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8665" windowHeight="15165" activeTab="1"/>
  </bookViews>
  <sheets>
    <sheet name="Chart1" sheetId="2" r:id="rId1"/>
    <sheet name="Data" sheetId="1" r:id="rId2"/>
    <sheet name="90V" sheetId="3" r:id="rId3"/>
  </sheet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I7184"/>
  <c r="I7185"/>
  <c r="I7186"/>
  <c r="I7187"/>
  <c r="I7188"/>
  <c r="I7189"/>
  <c r="I7190"/>
  <c r="I7191"/>
  <c r="I7192"/>
  <c r="I7193"/>
  <c r="I7194"/>
  <c r="I7195"/>
  <c r="I7196"/>
  <c r="I7197"/>
  <c r="I7198"/>
  <c r="I7199"/>
  <c r="I7200"/>
  <c r="I7201"/>
  <c r="I7202"/>
  <c r="I7203"/>
  <c r="I7204"/>
  <c r="I7205"/>
  <c r="I7206"/>
  <c r="I7207"/>
  <c r="I7208"/>
  <c r="I7209"/>
  <c r="I7210"/>
  <c r="I7211"/>
  <c r="I7212"/>
  <c r="I7213"/>
  <c r="I7214"/>
  <c r="I7215"/>
  <c r="I7216"/>
  <c r="I7217"/>
  <c r="I7218"/>
  <c r="I7219"/>
  <c r="I7220"/>
  <c r="I7221"/>
  <c r="I7222"/>
  <c r="I7223"/>
  <c r="I7224"/>
  <c r="I7225"/>
  <c r="I7226"/>
  <c r="I7227"/>
  <c r="I7228"/>
  <c r="I7229"/>
  <c r="I7230"/>
  <c r="I7231"/>
  <c r="I7232"/>
  <c r="I7233"/>
  <c r="I7234"/>
  <c r="I7235"/>
  <c r="I7236"/>
  <c r="I7237"/>
  <c r="I7238"/>
  <c r="I7239"/>
  <c r="I7240"/>
  <c r="I7241"/>
  <c r="I7242"/>
  <c r="I7243"/>
  <c r="I7244"/>
  <c r="I7245"/>
  <c r="I7246"/>
  <c r="I7247"/>
  <c r="I7248"/>
  <c r="I7249"/>
  <c r="I7250"/>
  <c r="I7251"/>
  <c r="I7252"/>
  <c r="I7253"/>
  <c r="I7254"/>
  <c r="I7255"/>
  <c r="I7256"/>
  <c r="I7257"/>
  <c r="I7258"/>
  <c r="I7259"/>
  <c r="I7260"/>
  <c r="I7261"/>
  <c r="I7262"/>
  <c r="I7263"/>
  <c r="I7264"/>
  <c r="I7265"/>
  <c r="I7266"/>
  <c r="I7267"/>
  <c r="I7268"/>
  <c r="I7269"/>
  <c r="I7270"/>
  <c r="I7271"/>
  <c r="I7272"/>
  <c r="I7273"/>
  <c r="I7274"/>
  <c r="I7275"/>
  <c r="I7276"/>
  <c r="I7277"/>
  <c r="I7278"/>
  <c r="I7279"/>
  <c r="I7280"/>
  <c r="I7281"/>
  <c r="I7282"/>
  <c r="I7283"/>
  <c r="I7284"/>
  <c r="I7285"/>
  <c r="I7286"/>
  <c r="I7287"/>
  <c r="I7288"/>
  <c r="I7289"/>
  <c r="I7290"/>
  <c r="I7291"/>
  <c r="I7292"/>
  <c r="I7293"/>
  <c r="I7294"/>
  <c r="I7295"/>
  <c r="I7296"/>
  <c r="I7297"/>
  <c r="I7298"/>
  <c r="I7299"/>
  <c r="I7300"/>
  <c r="I7301"/>
  <c r="I7302"/>
  <c r="I7303"/>
  <c r="I7304"/>
  <c r="I7305"/>
  <c r="I7306"/>
  <c r="I7307"/>
  <c r="I7308"/>
  <c r="I7309"/>
  <c r="I7310"/>
  <c r="I7311"/>
  <c r="I7312"/>
  <c r="I7313"/>
  <c r="I7314"/>
  <c r="I7315"/>
  <c r="I7316"/>
  <c r="I7317"/>
  <c r="I7318"/>
  <c r="I7319"/>
  <c r="I7320"/>
  <c r="I7321"/>
  <c r="I7322"/>
  <c r="I7323"/>
  <c r="I7324"/>
  <c r="I7325"/>
  <c r="I7326"/>
  <c r="I7327"/>
  <c r="I7328"/>
  <c r="I7329"/>
  <c r="I7330"/>
  <c r="I7331"/>
  <c r="I7332"/>
  <c r="I7333"/>
  <c r="I7334"/>
  <c r="I7335"/>
  <c r="I7336"/>
  <c r="I7337"/>
  <c r="I7338"/>
  <c r="I7339"/>
  <c r="I7340"/>
  <c r="I7341"/>
  <c r="I7342"/>
  <c r="I7343"/>
  <c r="I7344"/>
  <c r="I7345"/>
  <c r="I7346"/>
  <c r="I7347"/>
  <c r="I7348"/>
  <c r="I7349"/>
  <c r="I7350"/>
  <c r="I7351"/>
  <c r="I7352"/>
  <c r="I7353"/>
  <c r="I7354"/>
  <c r="I7355"/>
  <c r="I7356"/>
  <c r="I7357"/>
  <c r="I7358"/>
  <c r="I7359"/>
  <c r="I7360"/>
  <c r="I7361"/>
  <c r="I7362"/>
  <c r="I7363"/>
  <c r="I7364"/>
  <c r="I7365"/>
  <c r="I7366"/>
  <c r="I7367"/>
  <c r="I7368"/>
  <c r="I7369"/>
  <c r="I7370"/>
  <c r="I7371"/>
  <c r="I7372"/>
  <c r="I7373"/>
  <c r="I7374"/>
  <c r="I7375"/>
  <c r="I7376"/>
  <c r="I7377"/>
  <c r="I7378"/>
  <c r="I7379"/>
  <c r="I7380"/>
  <c r="I7381"/>
  <c r="I7382"/>
  <c r="I7383"/>
  <c r="I7384"/>
  <c r="I7385"/>
  <c r="I7386"/>
  <c r="I7387"/>
  <c r="I7388"/>
  <c r="I7389"/>
  <c r="I7390"/>
  <c r="I7391"/>
  <c r="I7392"/>
  <c r="I7393"/>
  <c r="I7394"/>
  <c r="I7395"/>
  <c r="I7396"/>
  <c r="I7397"/>
  <c r="I7398"/>
  <c r="I7399"/>
  <c r="I7400"/>
  <c r="I7401"/>
  <c r="I7402"/>
  <c r="I7403"/>
  <c r="I7404"/>
  <c r="I7405"/>
  <c r="I7406"/>
  <c r="I7407"/>
  <c r="I7408"/>
  <c r="I7409"/>
  <c r="I7410"/>
  <c r="I7411"/>
  <c r="I7412"/>
  <c r="I7413"/>
  <c r="I7414"/>
  <c r="I7415"/>
  <c r="I7416"/>
  <c r="I7417"/>
  <c r="I7418"/>
  <c r="I7419"/>
  <c r="I7420"/>
  <c r="I7421"/>
  <c r="I7422"/>
  <c r="I7423"/>
  <c r="I7424"/>
  <c r="I7425"/>
  <c r="I7426"/>
  <c r="I7427"/>
  <c r="I7428"/>
  <c r="I7429"/>
  <c r="I7430"/>
  <c r="I7431"/>
  <c r="I7432"/>
  <c r="I7433"/>
  <c r="I7434"/>
  <c r="I7435"/>
  <c r="I7436"/>
  <c r="I7437"/>
  <c r="I7438"/>
  <c r="I7439"/>
  <c r="I7440"/>
  <c r="I7441"/>
  <c r="I7442"/>
  <c r="I7443"/>
  <c r="I7444"/>
  <c r="I7445"/>
  <c r="I7446"/>
  <c r="I7447"/>
  <c r="I7448"/>
  <c r="I7449"/>
  <c r="I7450"/>
  <c r="I7451"/>
  <c r="I7452"/>
  <c r="I7453"/>
  <c r="I7454"/>
  <c r="I7455"/>
  <c r="I7456"/>
  <c r="I7457"/>
  <c r="I7458"/>
  <c r="I7459"/>
  <c r="I7460"/>
  <c r="I7461"/>
  <c r="I7462"/>
  <c r="I7463"/>
  <c r="I7464"/>
  <c r="I7465"/>
  <c r="I7466"/>
  <c r="I7467"/>
  <c r="I7468"/>
  <c r="I7469"/>
  <c r="I7470"/>
  <c r="I7471"/>
  <c r="I7472"/>
  <c r="I7473"/>
  <c r="I7474"/>
  <c r="I7475"/>
  <c r="I7476"/>
  <c r="I7477"/>
  <c r="I7478"/>
  <c r="I7479"/>
  <c r="I7480"/>
  <c r="I7481"/>
  <c r="I7482"/>
  <c r="I7483"/>
  <c r="I7484"/>
  <c r="I7485"/>
  <c r="I7486"/>
  <c r="I7487"/>
  <c r="I7488"/>
  <c r="I7489"/>
  <c r="I7490"/>
  <c r="I7491"/>
  <c r="I7492"/>
  <c r="I7493"/>
  <c r="I7494"/>
  <c r="I7495"/>
  <c r="I7496"/>
  <c r="I7497"/>
  <c r="I7498"/>
  <c r="I7499"/>
  <c r="I7500"/>
  <c r="I7501"/>
  <c r="I7502"/>
  <c r="I7503"/>
  <c r="I7504"/>
  <c r="I7505"/>
  <c r="I7506"/>
  <c r="I7507"/>
  <c r="I7508"/>
  <c r="I7509"/>
  <c r="I7510"/>
  <c r="I7511"/>
  <c r="I7512"/>
  <c r="I7513"/>
  <c r="I7514"/>
  <c r="I7515"/>
  <c r="I7516"/>
  <c r="I7517"/>
  <c r="I7518"/>
  <c r="I7519"/>
  <c r="I7520"/>
  <c r="I7521"/>
  <c r="I7522"/>
  <c r="I7523"/>
  <c r="I7524"/>
  <c r="I7525"/>
  <c r="I7526"/>
  <c r="I7527"/>
  <c r="I7528"/>
  <c r="I7529"/>
  <c r="I7530"/>
  <c r="I7531"/>
  <c r="I7532"/>
  <c r="I7533"/>
  <c r="I7534"/>
  <c r="I7535"/>
  <c r="I7536"/>
  <c r="I7537"/>
  <c r="I7538"/>
  <c r="I7539"/>
  <c r="I7540"/>
  <c r="I7541"/>
  <c r="I7542"/>
  <c r="I7543"/>
  <c r="I7544"/>
  <c r="I7545"/>
  <c r="I7546"/>
  <c r="I7547"/>
  <c r="I7548"/>
  <c r="I7549"/>
  <c r="I7550"/>
  <c r="I7551"/>
  <c r="I7552"/>
  <c r="I7553"/>
  <c r="I7554"/>
  <c r="I7555"/>
  <c r="I7556"/>
  <c r="I7557"/>
  <c r="I7558"/>
  <c r="I7559"/>
  <c r="I7560"/>
  <c r="I7561"/>
  <c r="I7562"/>
  <c r="I7563"/>
  <c r="I7564"/>
  <c r="I7565"/>
  <c r="I7566"/>
  <c r="I7567"/>
  <c r="I7568"/>
  <c r="I7569"/>
  <c r="I7570"/>
  <c r="I7571"/>
  <c r="I7572"/>
  <c r="I7573"/>
  <c r="I7574"/>
  <c r="I7575"/>
  <c r="I7576"/>
  <c r="I7577"/>
  <c r="I7578"/>
  <c r="I7579"/>
  <c r="I7580"/>
  <c r="I7581"/>
  <c r="I7582"/>
  <c r="I7583"/>
  <c r="I7584"/>
  <c r="I7585"/>
  <c r="I7586"/>
  <c r="I7587"/>
  <c r="I7588"/>
  <c r="I7589"/>
  <c r="I7590"/>
  <c r="I7591"/>
  <c r="I7592"/>
  <c r="I7593"/>
  <c r="I7594"/>
  <c r="I7595"/>
  <c r="I7596"/>
  <c r="I7597"/>
  <c r="I7598"/>
  <c r="I7599"/>
  <c r="I7600"/>
  <c r="I7601"/>
  <c r="I7602"/>
  <c r="I7603"/>
  <c r="I7604"/>
  <c r="I7605"/>
  <c r="I7606"/>
  <c r="I7607"/>
  <c r="I7608"/>
  <c r="I7609"/>
  <c r="I7610"/>
  <c r="I7611"/>
  <c r="I7612"/>
  <c r="I7613"/>
  <c r="I7614"/>
  <c r="I7615"/>
  <c r="I7616"/>
  <c r="I7617"/>
  <c r="I7618"/>
  <c r="I7619"/>
  <c r="I7620"/>
  <c r="I7621"/>
  <c r="I7622"/>
  <c r="I7623"/>
  <c r="I7624"/>
  <c r="I7625"/>
  <c r="I7626"/>
  <c r="I7627"/>
  <c r="I7628"/>
  <c r="I7629"/>
  <c r="I7630"/>
  <c r="I7631"/>
  <c r="I7632"/>
  <c r="I7633"/>
  <c r="I7634"/>
  <c r="I7635"/>
  <c r="I7636"/>
  <c r="I7637"/>
  <c r="I7638"/>
  <c r="I7639"/>
  <c r="I7640"/>
  <c r="I7641"/>
  <c r="I7642"/>
  <c r="I7643"/>
  <c r="I7644"/>
  <c r="I7645"/>
  <c r="I7646"/>
  <c r="I7647"/>
  <c r="I7648"/>
  <c r="I7649"/>
  <c r="I7650"/>
  <c r="I7651"/>
  <c r="I7652"/>
  <c r="I7653"/>
  <c r="I7654"/>
  <c r="I7655"/>
  <c r="I7656"/>
  <c r="I7657"/>
  <c r="I7658"/>
  <c r="I7659"/>
  <c r="I7660"/>
  <c r="I7661"/>
  <c r="I7662"/>
  <c r="I7663"/>
  <c r="I7664"/>
  <c r="I7665"/>
  <c r="I7666"/>
  <c r="I7667"/>
  <c r="I7668"/>
  <c r="I7669"/>
  <c r="I7670"/>
  <c r="I7671"/>
  <c r="I7672"/>
  <c r="I7673"/>
  <c r="I7674"/>
  <c r="I7675"/>
  <c r="I7676"/>
  <c r="I7677"/>
  <c r="I7678"/>
  <c r="I7679"/>
  <c r="I7680"/>
  <c r="I7681"/>
  <c r="I7682"/>
  <c r="I7683"/>
  <c r="I7684"/>
  <c r="I7685"/>
  <c r="I7686"/>
  <c r="I7687"/>
  <c r="I7688"/>
  <c r="I7689"/>
  <c r="I7690"/>
  <c r="I7691"/>
  <c r="I7692"/>
  <c r="I7693"/>
  <c r="I7694"/>
  <c r="I7695"/>
  <c r="I7696"/>
  <c r="I7697"/>
  <c r="I7698"/>
  <c r="I7699"/>
  <c r="I7700"/>
  <c r="I7701"/>
  <c r="I7702"/>
  <c r="I7703"/>
  <c r="I7704"/>
  <c r="I7705"/>
  <c r="I7706"/>
  <c r="I7707"/>
  <c r="I7708"/>
  <c r="I7709"/>
  <c r="I7710"/>
  <c r="I7711"/>
  <c r="I7712"/>
  <c r="I7713"/>
  <c r="I7714"/>
  <c r="I7715"/>
  <c r="I7716"/>
  <c r="I7717"/>
  <c r="I7718"/>
  <c r="I7719"/>
  <c r="I7720"/>
  <c r="I7721"/>
  <c r="I7722"/>
  <c r="I7723"/>
  <c r="I7724"/>
  <c r="I7725"/>
  <c r="I7726"/>
  <c r="I7727"/>
  <c r="I7728"/>
  <c r="I7729"/>
  <c r="I7730"/>
  <c r="I7731"/>
  <c r="I7732"/>
  <c r="I7733"/>
  <c r="I7734"/>
  <c r="I7735"/>
  <c r="I7736"/>
  <c r="I7737"/>
  <c r="I7738"/>
  <c r="I7739"/>
  <c r="I7740"/>
  <c r="I7741"/>
  <c r="I7742"/>
  <c r="I7743"/>
  <c r="I7744"/>
  <c r="I7745"/>
  <c r="I7746"/>
  <c r="I7747"/>
  <c r="I7748"/>
  <c r="I7749"/>
  <c r="I7750"/>
  <c r="I7751"/>
  <c r="I7752"/>
  <c r="I7753"/>
  <c r="I7754"/>
  <c r="I7755"/>
  <c r="I7756"/>
  <c r="I7757"/>
  <c r="I7758"/>
  <c r="I7759"/>
  <c r="I7760"/>
  <c r="I7761"/>
  <c r="I7762"/>
  <c r="I7763"/>
  <c r="I7764"/>
  <c r="I7765"/>
  <c r="I7766"/>
  <c r="I7767"/>
  <c r="I7768"/>
  <c r="I7769"/>
  <c r="I7770"/>
  <c r="I7771"/>
  <c r="I7772"/>
  <c r="I7773"/>
  <c r="I7774"/>
  <c r="I7775"/>
  <c r="I7776"/>
  <c r="I7777"/>
  <c r="I7778"/>
  <c r="I7779"/>
  <c r="I7780"/>
  <c r="I7781"/>
  <c r="I7782"/>
  <c r="I7783"/>
  <c r="I7784"/>
  <c r="I7785"/>
  <c r="I7786"/>
  <c r="I7787"/>
  <c r="I7788"/>
  <c r="I7789"/>
  <c r="I7790"/>
  <c r="I7791"/>
  <c r="I7792"/>
  <c r="I7793"/>
  <c r="I7794"/>
  <c r="I7795"/>
  <c r="I7796"/>
  <c r="I7797"/>
  <c r="I7798"/>
  <c r="I7799"/>
  <c r="I7800"/>
  <c r="I7801"/>
  <c r="I7802"/>
  <c r="I7803"/>
  <c r="I7804"/>
  <c r="I7805"/>
  <c r="I7806"/>
  <c r="I7807"/>
  <c r="I7808"/>
  <c r="I7809"/>
  <c r="I7810"/>
  <c r="I7811"/>
  <c r="I7812"/>
  <c r="I7813"/>
  <c r="I7814"/>
  <c r="I7815"/>
  <c r="I7816"/>
  <c r="I7817"/>
  <c r="I7818"/>
  <c r="I7819"/>
  <c r="I7820"/>
  <c r="I7821"/>
  <c r="I7822"/>
  <c r="I7823"/>
  <c r="I7824"/>
  <c r="I7825"/>
  <c r="I7826"/>
  <c r="I7827"/>
  <c r="I7828"/>
  <c r="I7829"/>
  <c r="I7830"/>
  <c r="I7831"/>
  <c r="I7832"/>
  <c r="I7833"/>
  <c r="I7834"/>
  <c r="I7835"/>
  <c r="I7836"/>
  <c r="I7837"/>
  <c r="I7838"/>
  <c r="I7839"/>
  <c r="I7840"/>
  <c r="I7841"/>
  <c r="I7842"/>
  <c r="I7843"/>
  <c r="I7844"/>
  <c r="I7845"/>
  <c r="I7846"/>
  <c r="I7847"/>
  <c r="I7848"/>
  <c r="I7849"/>
  <c r="I7850"/>
  <c r="I7851"/>
  <c r="I7852"/>
  <c r="I7853"/>
  <c r="I7854"/>
  <c r="I7855"/>
  <c r="I7856"/>
  <c r="I7857"/>
  <c r="I7858"/>
  <c r="I7859"/>
  <c r="I7860"/>
  <c r="I7861"/>
  <c r="I7862"/>
  <c r="I7863"/>
  <c r="I7864"/>
  <c r="I7865"/>
  <c r="I7866"/>
  <c r="I7867"/>
  <c r="I7868"/>
  <c r="I7869"/>
  <c r="I7870"/>
  <c r="I7871"/>
  <c r="I7872"/>
  <c r="I7873"/>
  <c r="I7874"/>
  <c r="I7875"/>
  <c r="I7876"/>
  <c r="I7877"/>
  <c r="I7878"/>
  <c r="I7879"/>
  <c r="I7880"/>
  <c r="I7881"/>
  <c r="I7882"/>
  <c r="I7883"/>
  <c r="I7884"/>
  <c r="I7885"/>
  <c r="I7886"/>
  <c r="I7887"/>
  <c r="I7888"/>
  <c r="I7889"/>
  <c r="I7890"/>
  <c r="I7891"/>
  <c r="I7892"/>
  <c r="I7893"/>
  <c r="I7894"/>
  <c r="I7895"/>
  <c r="I7896"/>
  <c r="I7897"/>
  <c r="I7898"/>
  <c r="I7899"/>
  <c r="I7900"/>
  <c r="I7901"/>
  <c r="I7902"/>
  <c r="I7903"/>
  <c r="I7904"/>
  <c r="I7905"/>
  <c r="I7906"/>
  <c r="I7907"/>
  <c r="I7908"/>
  <c r="I7909"/>
  <c r="I7910"/>
  <c r="I7911"/>
  <c r="I7912"/>
  <c r="I7913"/>
  <c r="I7914"/>
  <c r="I7915"/>
  <c r="I7916"/>
  <c r="I7917"/>
  <c r="I7918"/>
  <c r="I7919"/>
  <c r="I7920"/>
  <c r="I7921"/>
  <c r="I7922"/>
  <c r="I7923"/>
  <c r="I7924"/>
  <c r="I7925"/>
  <c r="I7926"/>
  <c r="I7927"/>
  <c r="I7928"/>
  <c r="I7929"/>
  <c r="I7930"/>
  <c r="I7931"/>
  <c r="I7932"/>
  <c r="I7933"/>
  <c r="I7934"/>
  <c r="I7935"/>
  <c r="I7936"/>
  <c r="I7937"/>
  <c r="I7938"/>
  <c r="I7939"/>
  <c r="I7940"/>
  <c r="I7941"/>
  <c r="I7942"/>
  <c r="I7943"/>
  <c r="I7944"/>
  <c r="I7945"/>
  <c r="I7946"/>
  <c r="I7947"/>
  <c r="I7948"/>
  <c r="I7949"/>
  <c r="I7950"/>
  <c r="I7951"/>
  <c r="I7952"/>
  <c r="I7953"/>
  <c r="I7954"/>
  <c r="I7955"/>
  <c r="I7956"/>
  <c r="I7957"/>
  <c r="I7958"/>
  <c r="I7959"/>
  <c r="I7960"/>
  <c r="I7961"/>
  <c r="I7962"/>
  <c r="I7963"/>
  <c r="I7964"/>
  <c r="I7965"/>
  <c r="I7966"/>
  <c r="I7967"/>
  <c r="I7968"/>
  <c r="I7969"/>
  <c r="I7970"/>
  <c r="I7971"/>
  <c r="I7972"/>
  <c r="I7973"/>
  <c r="I7974"/>
  <c r="I7975"/>
  <c r="I7976"/>
  <c r="I7977"/>
  <c r="I7978"/>
  <c r="I7979"/>
  <c r="I7980"/>
  <c r="I7981"/>
  <c r="I7982"/>
  <c r="I7983"/>
  <c r="I7984"/>
  <c r="I7985"/>
  <c r="I7986"/>
  <c r="I7987"/>
  <c r="I7988"/>
  <c r="I7989"/>
  <c r="I7990"/>
  <c r="I7991"/>
  <c r="I7992"/>
  <c r="I7993"/>
  <c r="I7994"/>
  <c r="I7995"/>
  <c r="I7996"/>
  <c r="I7997"/>
  <c r="I7998"/>
  <c r="I7999"/>
  <c r="I8000"/>
  <c r="I8001"/>
  <c r="I8002"/>
  <c r="I8003"/>
  <c r="I8004"/>
  <c r="I8005"/>
  <c r="I8006"/>
  <c r="I8007"/>
  <c r="I8008"/>
  <c r="I8009"/>
  <c r="I8010"/>
  <c r="I8011"/>
  <c r="I8012"/>
  <c r="I8013"/>
  <c r="I8014"/>
  <c r="I8015"/>
  <c r="I8016"/>
  <c r="I8017"/>
  <c r="I8018"/>
  <c r="I8019"/>
  <c r="I8020"/>
  <c r="I8021"/>
  <c r="I8022"/>
  <c r="I8023"/>
  <c r="I8024"/>
  <c r="I8025"/>
  <c r="I8026"/>
  <c r="I8027"/>
  <c r="I8028"/>
  <c r="I8029"/>
  <c r="I8030"/>
  <c r="I8031"/>
  <c r="I8032"/>
  <c r="I8033"/>
  <c r="I8034"/>
  <c r="I8035"/>
  <c r="I8036"/>
  <c r="I8037"/>
  <c r="I8038"/>
  <c r="I8039"/>
  <c r="I8040"/>
  <c r="I8041"/>
  <c r="I8042"/>
  <c r="I8043"/>
  <c r="I8044"/>
  <c r="I8045"/>
  <c r="I8046"/>
  <c r="I8047"/>
  <c r="I8048"/>
  <c r="I8049"/>
  <c r="I8050"/>
  <c r="I8051"/>
  <c r="I8052"/>
  <c r="I8053"/>
  <c r="I8054"/>
  <c r="I8055"/>
  <c r="I8056"/>
  <c r="I8057"/>
  <c r="I8058"/>
  <c r="I8059"/>
  <c r="I8060"/>
  <c r="I8061"/>
  <c r="I8062"/>
  <c r="I8063"/>
  <c r="I8064"/>
  <c r="I8065"/>
  <c r="I8066"/>
  <c r="I8067"/>
  <c r="I8068"/>
  <c r="I8069"/>
  <c r="I8070"/>
  <c r="I8071"/>
  <c r="I8072"/>
  <c r="I8073"/>
  <c r="I8074"/>
  <c r="I8075"/>
  <c r="I8076"/>
  <c r="I8077"/>
  <c r="I8078"/>
  <c r="I8079"/>
  <c r="I8080"/>
  <c r="I8081"/>
  <c r="I8082"/>
  <c r="I8083"/>
  <c r="I8084"/>
  <c r="I8085"/>
  <c r="I8086"/>
  <c r="I8087"/>
  <c r="I8088"/>
  <c r="I8089"/>
  <c r="I8090"/>
  <c r="I8091"/>
  <c r="I8092"/>
  <c r="I8093"/>
  <c r="I8094"/>
  <c r="I8095"/>
  <c r="I8096"/>
  <c r="I8097"/>
  <c r="I8098"/>
  <c r="I8099"/>
  <c r="I8100"/>
  <c r="I8101"/>
  <c r="I8102"/>
  <c r="I8103"/>
  <c r="I8104"/>
  <c r="I8105"/>
  <c r="I8106"/>
  <c r="I8107"/>
  <c r="I8108"/>
  <c r="I8109"/>
  <c r="I8110"/>
  <c r="I8111"/>
  <c r="I8112"/>
  <c r="I8113"/>
  <c r="I8114"/>
  <c r="I8115"/>
  <c r="I8116"/>
  <c r="I8117"/>
  <c r="I8118"/>
  <c r="I8119"/>
  <c r="I8120"/>
  <c r="I8121"/>
  <c r="I8122"/>
  <c r="I8123"/>
  <c r="I8124"/>
  <c r="I8125"/>
  <c r="I8126"/>
  <c r="I8127"/>
  <c r="I8128"/>
  <c r="I8129"/>
  <c r="I8130"/>
  <c r="I8131"/>
  <c r="I8132"/>
  <c r="I8133"/>
  <c r="I8134"/>
  <c r="I8135"/>
  <c r="I8136"/>
  <c r="I8137"/>
  <c r="I8138"/>
  <c r="I8139"/>
  <c r="I8140"/>
  <c r="I8141"/>
  <c r="I8142"/>
  <c r="I8143"/>
  <c r="I8144"/>
  <c r="I8145"/>
  <c r="I8146"/>
  <c r="I8147"/>
  <c r="I8148"/>
  <c r="I8149"/>
  <c r="I8150"/>
  <c r="I8151"/>
  <c r="I8152"/>
  <c r="I8153"/>
  <c r="I8154"/>
  <c r="I8155"/>
  <c r="I8156"/>
  <c r="I8157"/>
  <c r="I8158"/>
  <c r="I8159"/>
  <c r="I8160"/>
  <c r="I8161"/>
  <c r="I8162"/>
  <c r="I8163"/>
  <c r="I8164"/>
  <c r="I8165"/>
  <c r="I8166"/>
  <c r="I8167"/>
  <c r="I8168"/>
  <c r="I8169"/>
  <c r="I8170"/>
  <c r="I8171"/>
  <c r="I8172"/>
  <c r="I8173"/>
  <c r="I8174"/>
  <c r="I8175"/>
  <c r="I8176"/>
  <c r="I8177"/>
  <c r="I8178"/>
  <c r="I8179"/>
  <c r="I8180"/>
  <c r="I8181"/>
  <c r="I8182"/>
  <c r="I8183"/>
  <c r="I8184"/>
  <c r="I8185"/>
  <c r="I8186"/>
  <c r="I8187"/>
  <c r="I8188"/>
  <c r="I8189"/>
  <c r="I8190"/>
  <c r="I8191"/>
  <c r="I8192"/>
  <c r="I8193"/>
  <c r="I8194"/>
  <c r="I8195"/>
  <c r="I8196"/>
  <c r="I8197"/>
  <c r="I8198"/>
  <c r="I8199"/>
  <c r="I8200"/>
  <c r="I8201"/>
  <c r="I8202"/>
  <c r="I8203"/>
  <c r="I8204"/>
  <c r="I8205"/>
  <c r="I8206"/>
  <c r="I8207"/>
  <c r="I8208"/>
  <c r="I8209"/>
  <c r="I8210"/>
  <c r="I8211"/>
  <c r="I8212"/>
  <c r="I8213"/>
  <c r="I8214"/>
  <c r="I8215"/>
  <c r="I8216"/>
  <c r="I8217"/>
  <c r="I8218"/>
  <c r="I8219"/>
  <c r="I8220"/>
  <c r="I8221"/>
  <c r="I8222"/>
  <c r="I8223"/>
  <c r="I8224"/>
  <c r="I8225"/>
  <c r="I8226"/>
  <c r="I8227"/>
  <c r="I8228"/>
  <c r="I8229"/>
  <c r="I8230"/>
  <c r="I8231"/>
  <c r="I8232"/>
  <c r="I8233"/>
  <c r="I8234"/>
  <c r="I8235"/>
  <c r="I8236"/>
  <c r="I8237"/>
  <c r="I8238"/>
  <c r="I8239"/>
  <c r="I8240"/>
  <c r="I8241"/>
  <c r="I8242"/>
  <c r="I8243"/>
  <c r="I8244"/>
  <c r="I8245"/>
  <c r="I8246"/>
  <c r="I8247"/>
  <c r="I8248"/>
  <c r="I8249"/>
  <c r="I8250"/>
  <c r="I8251"/>
  <c r="I8252"/>
  <c r="I8253"/>
  <c r="I8254"/>
  <c r="I8255"/>
  <c r="I8256"/>
  <c r="I8257"/>
  <c r="I8258"/>
  <c r="I8259"/>
  <c r="I8260"/>
  <c r="I8261"/>
  <c r="I8262"/>
  <c r="I8263"/>
  <c r="I8264"/>
  <c r="I8265"/>
  <c r="I8266"/>
  <c r="I8267"/>
  <c r="I8268"/>
  <c r="I8269"/>
  <c r="I8270"/>
  <c r="I8271"/>
  <c r="I8272"/>
  <c r="I8273"/>
  <c r="I8274"/>
  <c r="I8275"/>
  <c r="I8276"/>
  <c r="I8277"/>
  <c r="I8278"/>
  <c r="I8279"/>
  <c r="I8280"/>
  <c r="I8281"/>
  <c r="I8282"/>
  <c r="I8283"/>
  <c r="I8284"/>
  <c r="I8285"/>
  <c r="I8286"/>
  <c r="I8287"/>
  <c r="I8288"/>
  <c r="I8289"/>
  <c r="I8290"/>
  <c r="I8291"/>
  <c r="I8292"/>
  <c r="I8293"/>
  <c r="I8294"/>
  <c r="I8295"/>
  <c r="I8296"/>
  <c r="I8297"/>
  <c r="I8298"/>
  <c r="I8299"/>
  <c r="I8300"/>
  <c r="I8301"/>
  <c r="I8302"/>
  <c r="I8303"/>
  <c r="I8304"/>
  <c r="I8305"/>
  <c r="I8306"/>
  <c r="I8307"/>
  <c r="I8308"/>
  <c r="I8309"/>
  <c r="I8310"/>
  <c r="I8311"/>
  <c r="I8312"/>
  <c r="I8313"/>
  <c r="I8314"/>
  <c r="I8315"/>
  <c r="I8316"/>
  <c r="I8317"/>
  <c r="I8318"/>
  <c r="I8319"/>
  <c r="I8320"/>
  <c r="I8321"/>
  <c r="I8322"/>
  <c r="I8323"/>
  <c r="I8324"/>
  <c r="I8325"/>
  <c r="I8326"/>
  <c r="I8327"/>
  <c r="I8328"/>
  <c r="I8329"/>
  <c r="I8330"/>
  <c r="I8331"/>
  <c r="I8332"/>
  <c r="I8333"/>
  <c r="I8334"/>
  <c r="I8335"/>
  <c r="I8336"/>
  <c r="I8337"/>
  <c r="I8338"/>
  <c r="I8339"/>
  <c r="I8340"/>
  <c r="I8341"/>
  <c r="I8342"/>
  <c r="I8343"/>
  <c r="I8344"/>
  <c r="I8345"/>
  <c r="I8346"/>
  <c r="I8347"/>
  <c r="I8348"/>
  <c r="I8349"/>
  <c r="I8350"/>
  <c r="I8351"/>
  <c r="I8352"/>
  <c r="I8353"/>
  <c r="I8354"/>
  <c r="I8355"/>
  <c r="I8356"/>
  <c r="I8357"/>
  <c r="I8358"/>
  <c r="I8359"/>
  <c r="I8360"/>
  <c r="I8361"/>
  <c r="I8362"/>
  <c r="I8363"/>
  <c r="I8364"/>
  <c r="I8365"/>
  <c r="I8366"/>
  <c r="I8367"/>
  <c r="I8368"/>
  <c r="I8369"/>
  <c r="I8370"/>
  <c r="I8371"/>
  <c r="I8372"/>
  <c r="I8373"/>
  <c r="I8374"/>
  <c r="I8375"/>
  <c r="I8376"/>
  <c r="I8377"/>
  <c r="I8378"/>
  <c r="I8379"/>
  <c r="I8380"/>
  <c r="I8381"/>
  <c r="I8382"/>
  <c r="I8383"/>
  <c r="I8384"/>
  <c r="I8385"/>
  <c r="I8386"/>
  <c r="I8387"/>
  <c r="I8388"/>
  <c r="I8389"/>
  <c r="I8390"/>
  <c r="I8391"/>
  <c r="I8392"/>
  <c r="I8393"/>
  <c r="I8394"/>
  <c r="I8395"/>
  <c r="I8396"/>
  <c r="I8397"/>
  <c r="I8398"/>
  <c r="I8399"/>
  <c r="I8400"/>
  <c r="I8401"/>
  <c r="I8402"/>
  <c r="I8403"/>
  <c r="I8404"/>
  <c r="I8405"/>
  <c r="I8406"/>
  <c r="I8407"/>
  <c r="I8408"/>
  <c r="I8409"/>
  <c r="I8410"/>
  <c r="I8411"/>
  <c r="I8412"/>
  <c r="I8413"/>
  <c r="I8414"/>
  <c r="I8415"/>
  <c r="I8416"/>
  <c r="I8417"/>
  <c r="I8418"/>
  <c r="I8419"/>
  <c r="I8420"/>
  <c r="I8421"/>
  <c r="I8422"/>
  <c r="I8423"/>
  <c r="I8424"/>
  <c r="I8425"/>
  <c r="I8426"/>
  <c r="I8427"/>
  <c r="I8428"/>
  <c r="I8429"/>
  <c r="I8430"/>
  <c r="I8431"/>
  <c r="I8432"/>
  <c r="I8433"/>
  <c r="I8434"/>
  <c r="I8435"/>
  <c r="I8436"/>
  <c r="I8437"/>
  <c r="I8438"/>
  <c r="I8439"/>
  <c r="I8440"/>
  <c r="I8441"/>
  <c r="I8442"/>
  <c r="I8443"/>
  <c r="I8444"/>
  <c r="I8445"/>
  <c r="I8446"/>
  <c r="I8447"/>
  <c r="I8448"/>
  <c r="I8449"/>
  <c r="I8450"/>
  <c r="I8451"/>
  <c r="I8452"/>
  <c r="I8453"/>
  <c r="I8454"/>
  <c r="I8455"/>
  <c r="I8456"/>
  <c r="I8457"/>
  <c r="I8458"/>
  <c r="I8459"/>
  <c r="I8460"/>
  <c r="I8461"/>
  <c r="I8462"/>
  <c r="I8463"/>
  <c r="I8464"/>
  <c r="I8465"/>
  <c r="I8466"/>
  <c r="I8467"/>
  <c r="I8468"/>
  <c r="I8469"/>
  <c r="I8470"/>
  <c r="I8471"/>
  <c r="I8472"/>
  <c r="I8473"/>
  <c r="I8474"/>
  <c r="I8475"/>
  <c r="I8476"/>
  <c r="I8477"/>
  <c r="I8478"/>
  <c r="I8479"/>
  <c r="I8480"/>
  <c r="I8481"/>
  <c r="I8482"/>
  <c r="I8483"/>
  <c r="I8484"/>
  <c r="I8485"/>
  <c r="I8486"/>
  <c r="I8487"/>
  <c r="I8488"/>
  <c r="I8489"/>
  <c r="I8490"/>
  <c r="I8491"/>
  <c r="I8492"/>
  <c r="I8493"/>
  <c r="I8494"/>
  <c r="I8495"/>
  <c r="I8496"/>
  <c r="I8497"/>
  <c r="I8498"/>
  <c r="I8499"/>
  <c r="I8500"/>
  <c r="I8501"/>
  <c r="I8502"/>
  <c r="I8503"/>
  <c r="I8504"/>
  <c r="I8505"/>
  <c r="I8506"/>
  <c r="I8507"/>
  <c r="I8508"/>
  <c r="I8509"/>
  <c r="I8510"/>
  <c r="I8511"/>
  <c r="I8512"/>
  <c r="I8513"/>
  <c r="I8514"/>
  <c r="I8515"/>
  <c r="I8516"/>
  <c r="I8517"/>
  <c r="I8518"/>
  <c r="I8519"/>
  <c r="I8520"/>
  <c r="I8521"/>
  <c r="I8522"/>
  <c r="I8523"/>
  <c r="I8524"/>
  <c r="I8525"/>
  <c r="I8526"/>
  <c r="I8527"/>
  <c r="I8528"/>
  <c r="I8529"/>
  <c r="I8530"/>
  <c r="I8531"/>
  <c r="I8532"/>
  <c r="I8533"/>
  <c r="I8534"/>
  <c r="I8535"/>
  <c r="I8536"/>
  <c r="I8537"/>
  <c r="I8538"/>
  <c r="I8539"/>
  <c r="I8540"/>
  <c r="I8541"/>
  <c r="I8542"/>
  <c r="I8543"/>
  <c r="I8544"/>
  <c r="I8545"/>
  <c r="I8546"/>
  <c r="I8547"/>
  <c r="I8548"/>
  <c r="I8549"/>
  <c r="I8550"/>
  <c r="I8551"/>
  <c r="I8552"/>
  <c r="I8553"/>
  <c r="I8554"/>
  <c r="I8555"/>
  <c r="I8556"/>
  <c r="I8557"/>
  <c r="I8558"/>
  <c r="I8559"/>
  <c r="I8560"/>
  <c r="I8561"/>
  <c r="I8562"/>
  <c r="I8563"/>
  <c r="I8564"/>
  <c r="I8565"/>
  <c r="I8566"/>
  <c r="I8567"/>
  <c r="I8568"/>
  <c r="I8569"/>
  <c r="I8570"/>
  <c r="I8571"/>
  <c r="I8572"/>
  <c r="I8573"/>
  <c r="I8574"/>
  <c r="I8575"/>
  <c r="I8576"/>
  <c r="I8577"/>
  <c r="I8578"/>
  <c r="I8579"/>
  <c r="I8580"/>
  <c r="I8581"/>
  <c r="I8582"/>
  <c r="I8583"/>
  <c r="I8584"/>
  <c r="I8585"/>
  <c r="I8586"/>
  <c r="I8587"/>
  <c r="I8588"/>
  <c r="I8589"/>
  <c r="I8590"/>
  <c r="I8591"/>
  <c r="I8592"/>
  <c r="I8593"/>
  <c r="I8594"/>
  <c r="I8595"/>
  <c r="I8596"/>
  <c r="I8597"/>
  <c r="I8598"/>
  <c r="I8599"/>
  <c r="I8600"/>
  <c r="I8601"/>
  <c r="I8602"/>
  <c r="I8603"/>
  <c r="I8604"/>
  <c r="I8605"/>
  <c r="I8606"/>
  <c r="I8607"/>
  <c r="I8608"/>
  <c r="I8609"/>
  <c r="I8610"/>
  <c r="I8611"/>
  <c r="I8612"/>
  <c r="I8613"/>
  <c r="I8614"/>
  <c r="I8615"/>
  <c r="I8616"/>
  <c r="I8617"/>
  <c r="I8618"/>
  <c r="I8619"/>
  <c r="I8620"/>
  <c r="I8621"/>
  <c r="I8622"/>
  <c r="I8623"/>
  <c r="I8624"/>
  <c r="I8625"/>
  <c r="I8626"/>
  <c r="I8627"/>
  <c r="I8628"/>
  <c r="I8629"/>
  <c r="I8630"/>
  <c r="I8631"/>
  <c r="I8632"/>
  <c r="I8633"/>
  <c r="I8634"/>
  <c r="I8635"/>
  <c r="I8636"/>
  <c r="I8637"/>
  <c r="I8638"/>
  <c r="I8639"/>
  <c r="I8640"/>
  <c r="I8641"/>
  <c r="I8642"/>
  <c r="I8643"/>
  <c r="I8644"/>
  <c r="I8645"/>
  <c r="I8646"/>
  <c r="I8647"/>
  <c r="I8648"/>
  <c r="I8649"/>
  <c r="I8650"/>
  <c r="I8651"/>
  <c r="I8652"/>
  <c r="I8653"/>
  <c r="I8654"/>
  <c r="I8655"/>
  <c r="I8656"/>
  <c r="I8657"/>
  <c r="I8658"/>
  <c r="I8659"/>
  <c r="I8660"/>
  <c r="I8661"/>
  <c r="I8662"/>
  <c r="I8663"/>
  <c r="I8664"/>
  <c r="I8665"/>
  <c r="I8666"/>
  <c r="I8667"/>
  <c r="I8668"/>
  <c r="I8669"/>
  <c r="I8670"/>
  <c r="I8671"/>
  <c r="I8672"/>
  <c r="I8673"/>
  <c r="I8674"/>
  <c r="I8675"/>
  <c r="I8676"/>
  <c r="I8677"/>
  <c r="I8678"/>
  <c r="I8679"/>
  <c r="I8680"/>
  <c r="I8681"/>
  <c r="I8682"/>
  <c r="I8683"/>
  <c r="I8684"/>
  <c r="I8685"/>
  <c r="I8686"/>
  <c r="I8687"/>
  <c r="I8688"/>
  <c r="I8689"/>
  <c r="I8690"/>
  <c r="I8691"/>
  <c r="I8692"/>
  <c r="I8693"/>
  <c r="I8694"/>
  <c r="I8695"/>
  <c r="I8696"/>
  <c r="I8697"/>
  <c r="I8698"/>
  <c r="I8699"/>
  <c r="I8700"/>
  <c r="I8701"/>
  <c r="I8702"/>
  <c r="I8703"/>
  <c r="I8704"/>
  <c r="I8705"/>
  <c r="I8706"/>
  <c r="I8707"/>
  <c r="I8708"/>
  <c r="I8709"/>
  <c r="I8710"/>
  <c r="I8711"/>
  <c r="I8712"/>
  <c r="I8713"/>
  <c r="I8714"/>
  <c r="I8715"/>
  <c r="I8716"/>
  <c r="I8717"/>
  <c r="I8718"/>
  <c r="I8719"/>
  <c r="I8720"/>
  <c r="I8721"/>
  <c r="I8722"/>
  <c r="I8723"/>
  <c r="I8724"/>
  <c r="I8725"/>
  <c r="I8726"/>
  <c r="I8727"/>
  <c r="I8728"/>
  <c r="I8729"/>
  <c r="I8730"/>
  <c r="I8731"/>
  <c r="I8732"/>
  <c r="I8733"/>
  <c r="I8734"/>
  <c r="I8735"/>
  <c r="I8736"/>
  <c r="I8737"/>
  <c r="I8738"/>
  <c r="I8739"/>
  <c r="I8740"/>
  <c r="I8741"/>
  <c r="I8742"/>
  <c r="I8743"/>
  <c r="I8744"/>
  <c r="I8745"/>
  <c r="I8746"/>
  <c r="I8747"/>
  <c r="I8748"/>
  <c r="I8749"/>
  <c r="I8750"/>
  <c r="I8751"/>
  <c r="I8752"/>
  <c r="I8753"/>
  <c r="I8754"/>
  <c r="I8755"/>
  <c r="I8756"/>
  <c r="I8757"/>
  <c r="I8758"/>
  <c r="I8759"/>
  <c r="I8760"/>
  <c r="I8761"/>
  <c r="I8762"/>
  <c r="I8763"/>
  <c r="I8764"/>
  <c r="I8765"/>
  <c r="I8766"/>
  <c r="I8767"/>
  <c r="I8768"/>
  <c r="I8769"/>
  <c r="I8770"/>
  <c r="I8771"/>
  <c r="I8772"/>
  <c r="I8773"/>
  <c r="I8774"/>
  <c r="I8775"/>
  <c r="I8776"/>
  <c r="I8777"/>
  <c r="I8778"/>
  <c r="I8779"/>
  <c r="I8780"/>
  <c r="I8781"/>
  <c r="I8782"/>
  <c r="I8783"/>
  <c r="I8784"/>
  <c r="I8785"/>
  <c r="I8786"/>
  <c r="I8787"/>
  <c r="I8788"/>
  <c r="I8789"/>
  <c r="I8790"/>
  <c r="I8791"/>
  <c r="I8792"/>
  <c r="I8793"/>
  <c r="I8794"/>
  <c r="I8795"/>
  <c r="I8796"/>
  <c r="I8797"/>
  <c r="I8798"/>
  <c r="I8799"/>
  <c r="I8800"/>
  <c r="I8801"/>
  <c r="I8802"/>
  <c r="I8803"/>
  <c r="I8804"/>
  <c r="I8805"/>
  <c r="I8806"/>
  <c r="I8807"/>
  <c r="I8808"/>
  <c r="I8809"/>
  <c r="I8810"/>
  <c r="I8811"/>
  <c r="I8812"/>
  <c r="I8813"/>
  <c r="I8814"/>
  <c r="I8815"/>
  <c r="I8816"/>
  <c r="I8817"/>
  <c r="I8818"/>
  <c r="I8819"/>
  <c r="I8820"/>
  <c r="I8821"/>
  <c r="I8822"/>
  <c r="I8823"/>
  <c r="I8824"/>
  <c r="I8825"/>
  <c r="I8826"/>
  <c r="I8827"/>
  <c r="I8828"/>
  <c r="I8829"/>
  <c r="I8830"/>
  <c r="I8831"/>
  <c r="I8832"/>
  <c r="I8833"/>
  <c r="I8834"/>
  <c r="I8835"/>
  <c r="I8836"/>
  <c r="I8837"/>
  <c r="I8838"/>
  <c r="I8839"/>
  <c r="I8840"/>
  <c r="I8841"/>
  <c r="I8842"/>
  <c r="I8843"/>
  <c r="I8844"/>
  <c r="I8845"/>
  <c r="I8846"/>
  <c r="I8847"/>
  <c r="I8848"/>
  <c r="I8849"/>
  <c r="I8850"/>
  <c r="I8851"/>
  <c r="I8852"/>
  <c r="I8853"/>
  <c r="I8854"/>
  <c r="I8855"/>
  <c r="I8856"/>
  <c r="I8857"/>
  <c r="I8858"/>
  <c r="I8859"/>
  <c r="I8860"/>
  <c r="I8861"/>
  <c r="I8862"/>
  <c r="I8863"/>
  <c r="I8864"/>
  <c r="I8865"/>
  <c r="I8866"/>
  <c r="I8867"/>
  <c r="I8868"/>
  <c r="I8869"/>
  <c r="I8870"/>
  <c r="I8871"/>
  <c r="I8872"/>
  <c r="I8873"/>
  <c r="I8874"/>
  <c r="I8875"/>
  <c r="I8876"/>
  <c r="I8877"/>
  <c r="I8878"/>
  <c r="I8879"/>
  <c r="I8880"/>
  <c r="I8881"/>
  <c r="I8882"/>
  <c r="I8883"/>
  <c r="I8884"/>
  <c r="I8885"/>
  <c r="I8886"/>
  <c r="I8887"/>
  <c r="I8888"/>
  <c r="I8889"/>
  <c r="I8890"/>
  <c r="I8891"/>
  <c r="I8892"/>
  <c r="I8893"/>
  <c r="I8894"/>
  <c r="I8895"/>
  <c r="I8896"/>
  <c r="I8897"/>
  <c r="I8898"/>
  <c r="I8899"/>
  <c r="I8900"/>
  <c r="I8901"/>
  <c r="I8902"/>
  <c r="I8903"/>
  <c r="I8904"/>
  <c r="I8905"/>
  <c r="I8906"/>
  <c r="I8907"/>
  <c r="I8908"/>
  <c r="I8909"/>
  <c r="I8910"/>
  <c r="I8911"/>
  <c r="I8912"/>
  <c r="I8913"/>
  <c r="I8914"/>
  <c r="I8915"/>
  <c r="I8916"/>
  <c r="I8917"/>
  <c r="I8918"/>
  <c r="I8919"/>
  <c r="I8920"/>
  <c r="I8921"/>
  <c r="I8922"/>
  <c r="I8923"/>
  <c r="I8924"/>
  <c r="I8925"/>
  <c r="I8926"/>
  <c r="I8927"/>
  <c r="I8928"/>
  <c r="I8929"/>
  <c r="I8930"/>
  <c r="I8931"/>
  <c r="I8932"/>
  <c r="I8933"/>
  <c r="I8934"/>
  <c r="I8935"/>
  <c r="I8936"/>
  <c r="I8937"/>
  <c r="I8938"/>
  <c r="I8939"/>
  <c r="I8940"/>
  <c r="I8941"/>
  <c r="I8942"/>
  <c r="I8943"/>
  <c r="I8944"/>
  <c r="I8945"/>
  <c r="I8946"/>
  <c r="I8947"/>
  <c r="I8948"/>
  <c r="I8949"/>
  <c r="I8950"/>
  <c r="I8951"/>
  <c r="I8952"/>
  <c r="I8953"/>
  <c r="I8954"/>
  <c r="I8955"/>
  <c r="I8956"/>
  <c r="I8957"/>
  <c r="I8958"/>
  <c r="I8959"/>
  <c r="I8960"/>
  <c r="I8961"/>
  <c r="I8962"/>
  <c r="I8963"/>
  <c r="I8964"/>
  <c r="I8965"/>
  <c r="I8966"/>
  <c r="I8967"/>
  <c r="I8968"/>
  <c r="I8969"/>
  <c r="I8970"/>
  <c r="I8971"/>
  <c r="I8972"/>
  <c r="I8973"/>
  <c r="I8974"/>
  <c r="I8975"/>
  <c r="I8976"/>
  <c r="I8977"/>
  <c r="I8978"/>
  <c r="I8979"/>
  <c r="I8980"/>
  <c r="I8981"/>
  <c r="I8982"/>
  <c r="I8983"/>
  <c r="I8984"/>
  <c r="I8985"/>
  <c r="I8986"/>
  <c r="I8987"/>
  <c r="I8988"/>
  <c r="I8989"/>
  <c r="I8990"/>
  <c r="I8991"/>
  <c r="I8992"/>
  <c r="I8993"/>
  <c r="I8994"/>
  <c r="I8995"/>
  <c r="I8996"/>
  <c r="I8997"/>
  <c r="I8998"/>
  <c r="I8999"/>
  <c r="I9000"/>
  <c r="I9001"/>
  <c r="I9002"/>
  <c r="I9003"/>
  <c r="I9004"/>
  <c r="I9005"/>
  <c r="I9006"/>
  <c r="I9007"/>
  <c r="I9008"/>
  <c r="I9009"/>
  <c r="I9010"/>
  <c r="I9011"/>
  <c r="I9012"/>
  <c r="I9013"/>
  <c r="I9014"/>
  <c r="I9015"/>
  <c r="I9016"/>
  <c r="I9017"/>
  <c r="I9018"/>
  <c r="I9019"/>
  <c r="I9020"/>
  <c r="I9021"/>
  <c r="I9022"/>
  <c r="I9023"/>
  <c r="I9024"/>
  <c r="I9025"/>
  <c r="I9026"/>
  <c r="I9027"/>
  <c r="I9028"/>
  <c r="I9029"/>
  <c r="I9030"/>
  <c r="I9031"/>
  <c r="I9032"/>
  <c r="I9033"/>
  <c r="I9034"/>
  <c r="I9035"/>
  <c r="I9036"/>
  <c r="I9037"/>
  <c r="I9038"/>
  <c r="I9039"/>
  <c r="I9040"/>
  <c r="I9041"/>
  <c r="I9042"/>
  <c r="I9043"/>
  <c r="I9044"/>
  <c r="I9045"/>
  <c r="I9046"/>
  <c r="I9047"/>
  <c r="I9048"/>
  <c r="I9049"/>
  <c r="I9050"/>
  <c r="I9051"/>
  <c r="I9052"/>
  <c r="I9053"/>
  <c r="I9054"/>
  <c r="I9055"/>
  <c r="I9056"/>
  <c r="I9057"/>
  <c r="I9058"/>
  <c r="I9059"/>
  <c r="I9060"/>
  <c r="I9061"/>
  <c r="I9062"/>
  <c r="I9063"/>
  <c r="I9064"/>
  <c r="I9065"/>
  <c r="I9066"/>
  <c r="I9067"/>
  <c r="I9068"/>
  <c r="I9069"/>
  <c r="I9070"/>
  <c r="I9071"/>
  <c r="I9072"/>
  <c r="I9073"/>
  <c r="I9074"/>
  <c r="I9075"/>
  <c r="I9076"/>
  <c r="I9077"/>
  <c r="I9078"/>
  <c r="I9079"/>
  <c r="I9080"/>
  <c r="I9081"/>
  <c r="I9082"/>
  <c r="I9083"/>
  <c r="I9084"/>
  <c r="I9085"/>
  <c r="I9086"/>
  <c r="I9087"/>
  <c r="I9088"/>
  <c r="I9089"/>
  <c r="I9090"/>
  <c r="I9091"/>
  <c r="I9092"/>
  <c r="I9093"/>
  <c r="I9094"/>
  <c r="I9095"/>
  <c r="I9096"/>
  <c r="I9097"/>
  <c r="I9098"/>
  <c r="I9099"/>
  <c r="I9100"/>
  <c r="I9101"/>
  <c r="I9102"/>
  <c r="I9103"/>
  <c r="I9104"/>
  <c r="I9105"/>
  <c r="I9106"/>
  <c r="I9107"/>
  <c r="I9108"/>
  <c r="I9109"/>
  <c r="I9110"/>
  <c r="I9111"/>
  <c r="I9112"/>
  <c r="I9113"/>
  <c r="I9114"/>
  <c r="I9115"/>
  <c r="I9116"/>
  <c r="I9117"/>
  <c r="I9118"/>
  <c r="I9119"/>
  <c r="I9120"/>
  <c r="I9121"/>
  <c r="I9122"/>
  <c r="I9123"/>
  <c r="I9124"/>
  <c r="I9125"/>
  <c r="I9126"/>
  <c r="I9127"/>
  <c r="I9128"/>
  <c r="I9129"/>
  <c r="I9130"/>
  <c r="I9131"/>
  <c r="I9132"/>
  <c r="I9133"/>
  <c r="I9134"/>
  <c r="I9135"/>
  <c r="I9136"/>
  <c r="I9137"/>
  <c r="I9138"/>
  <c r="I9139"/>
  <c r="I9140"/>
  <c r="I9141"/>
  <c r="I9142"/>
  <c r="I9143"/>
  <c r="I9144"/>
  <c r="I9145"/>
  <c r="I9146"/>
  <c r="I9147"/>
  <c r="I9148"/>
  <c r="I9149"/>
  <c r="I9150"/>
  <c r="I9151"/>
  <c r="I9152"/>
  <c r="I9153"/>
  <c r="I9154"/>
  <c r="I9155"/>
  <c r="I9156"/>
  <c r="I9157"/>
  <c r="I9158"/>
  <c r="I9159"/>
  <c r="I9160"/>
  <c r="I9161"/>
  <c r="I9162"/>
  <c r="I9163"/>
  <c r="I9164"/>
  <c r="I9165"/>
  <c r="I9166"/>
  <c r="I9167"/>
  <c r="I9168"/>
  <c r="I9169"/>
  <c r="I9170"/>
  <c r="I9171"/>
  <c r="I9172"/>
  <c r="I9173"/>
  <c r="I9174"/>
  <c r="I9175"/>
  <c r="I9176"/>
  <c r="I9177"/>
  <c r="I9178"/>
  <c r="I9179"/>
  <c r="I9180"/>
  <c r="I9181"/>
  <c r="I9182"/>
  <c r="I9183"/>
  <c r="I9184"/>
  <c r="I9185"/>
  <c r="I9186"/>
  <c r="I9187"/>
  <c r="I9188"/>
  <c r="I9189"/>
  <c r="I9190"/>
  <c r="I9191"/>
  <c r="I9192"/>
  <c r="I9193"/>
  <c r="I9194"/>
  <c r="I9195"/>
  <c r="I9196"/>
  <c r="I9197"/>
  <c r="I9198"/>
  <c r="I9199"/>
  <c r="I9200"/>
  <c r="I9201"/>
  <c r="I9202"/>
  <c r="I9203"/>
  <c r="I9204"/>
  <c r="I9205"/>
  <c r="I9206"/>
  <c r="I9207"/>
  <c r="I9208"/>
  <c r="I9209"/>
  <c r="I9210"/>
  <c r="I9211"/>
  <c r="I9212"/>
  <c r="I9213"/>
  <c r="I9214"/>
  <c r="I9215"/>
  <c r="I9216"/>
  <c r="I9217"/>
  <c r="I9218"/>
  <c r="I9219"/>
  <c r="I9220"/>
  <c r="I9221"/>
  <c r="I9222"/>
  <c r="I9223"/>
  <c r="I9224"/>
  <c r="I9225"/>
  <c r="I9226"/>
  <c r="I9227"/>
  <c r="I9228"/>
  <c r="I9229"/>
  <c r="I9230"/>
  <c r="I9231"/>
  <c r="I9232"/>
  <c r="I9233"/>
  <c r="I9234"/>
  <c r="I9235"/>
  <c r="I9236"/>
  <c r="I9237"/>
  <c r="I9238"/>
  <c r="I9239"/>
  <c r="I9240"/>
  <c r="I9241"/>
  <c r="I9242"/>
  <c r="I9243"/>
  <c r="I9244"/>
  <c r="I9245"/>
  <c r="I9246"/>
  <c r="I9247"/>
  <c r="I9248"/>
  <c r="I9249"/>
  <c r="I9250"/>
  <c r="I9251"/>
  <c r="I9252"/>
  <c r="I9253"/>
  <c r="I9254"/>
  <c r="I9255"/>
  <c r="I9256"/>
  <c r="I9257"/>
  <c r="I9258"/>
  <c r="I9259"/>
  <c r="I9260"/>
  <c r="I9261"/>
  <c r="I9262"/>
  <c r="I9263"/>
  <c r="I9264"/>
  <c r="I9265"/>
  <c r="I9266"/>
  <c r="I9267"/>
  <c r="I9268"/>
  <c r="I9269"/>
  <c r="I9270"/>
  <c r="I9271"/>
  <c r="I9272"/>
  <c r="I9273"/>
  <c r="I9274"/>
  <c r="I9275"/>
  <c r="I9276"/>
  <c r="I9277"/>
  <c r="I9278"/>
  <c r="I9279"/>
  <c r="I9280"/>
  <c r="I9281"/>
  <c r="I9282"/>
  <c r="I9283"/>
  <c r="I9284"/>
  <c r="I9285"/>
  <c r="I9286"/>
  <c r="I9287"/>
  <c r="I9288"/>
  <c r="I9289"/>
  <c r="I9290"/>
  <c r="I9291"/>
  <c r="I9292"/>
  <c r="I9293"/>
  <c r="I9294"/>
  <c r="I9295"/>
  <c r="I9296"/>
  <c r="I9297"/>
  <c r="I9298"/>
  <c r="I9299"/>
  <c r="I9300"/>
  <c r="I9301"/>
  <c r="I9302"/>
  <c r="I9303"/>
  <c r="I9304"/>
  <c r="I9305"/>
  <c r="I9306"/>
  <c r="I9307"/>
  <c r="I9308"/>
  <c r="I9309"/>
  <c r="I9310"/>
  <c r="I9311"/>
  <c r="I9312"/>
  <c r="I9313"/>
  <c r="I9314"/>
  <c r="I9315"/>
  <c r="I9316"/>
  <c r="I9317"/>
  <c r="I9318"/>
  <c r="I9319"/>
  <c r="I9320"/>
  <c r="I9321"/>
  <c r="I9322"/>
  <c r="I9323"/>
  <c r="I9324"/>
  <c r="I9325"/>
  <c r="I9326"/>
  <c r="I9327"/>
  <c r="I9328"/>
  <c r="I9329"/>
  <c r="I9330"/>
  <c r="I9331"/>
  <c r="I9332"/>
  <c r="I9333"/>
  <c r="I9334"/>
  <c r="I9335"/>
  <c r="I9336"/>
  <c r="I9337"/>
  <c r="I9338"/>
  <c r="I9339"/>
  <c r="I9340"/>
  <c r="I9341"/>
  <c r="I9342"/>
  <c r="I9343"/>
  <c r="I9344"/>
  <c r="I9345"/>
  <c r="I9346"/>
  <c r="I9347"/>
  <c r="I9348"/>
  <c r="I9349"/>
  <c r="I9350"/>
  <c r="I9351"/>
  <c r="I9352"/>
  <c r="I9353"/>
  <c r="I9354"/>
  <c r="I9355"/>
  <c r="I9356"/>
  <c r="I9357"/>
  <c r="I9358"/>
  <c r="I9359"/>
  <c r="I9360"/>
  <c r="I9361"/>
  <c r="I9362"/>
  <c r="I9363"/>
  <c r="I9364"/>
  <c r="I9365"/>
  <c r="I9366"/>
  <c r="I9367"/>
  <c r="I9368"/>
  <c r="I9369"/>
  <c r="I9370"/>
  <c r="I9371"/>
  <c r="I9372"/>
  <c r="I9373"/>
  <c r="I9374"/>
  <c r="I9375"/>
  <c r="I9376"/>
  <c r="I9377"/>
  <c r="I9378"/>
  <c r="I9379"/>
  <c r="I9380"/>
  <c r="I9381"/>
  <c r="I9382"/>
  <c r="I9383"/>
  <c r="I9384"/>
  <c r="I9385"/>
  <c r="I9386"/>
  <c r="I9387"/>
  <c r="I9388"/>
  <c r="I9389"/>
  <c r="I9390"/>
  <c r="I9391"/>
  <c r="I9392"/>
  <c r="I9393"/>
  <c r="I9394"/>
  <c r="I9395"/>
  <c r="I9396"/>
  <c r="I9397"/>
  <c r="I9398"/>
  <c r="I9399"/>
  <c r="I9400"/>
  <c r="I9401"/>
  <c r="I9402"/>
  <c r="I9403"/>
  <c r="I9404"/>
  <c r="I9405"/>
  <c r="I9406"/>
  <c r="I9407"/>
  <c r="I9408"/>
  <c r="I9409"/>
  <c r="I9410"/>
  <c r="I9411"/>
  <c r="I9412"/>
  <c r="I9413"/>
  <c r="I9414"/>
  <c r="I9415"/>
  <c r="I9416"/>
  <c r="I9417"/>
  <c r="I9418"/>
  <c r="I9419"/>
  <c r="I9420"/>
  <c r="I9421"/>
  <c r="I9422"/>
  <c r="I9423"/>
  <c r="I9424"/>
  <c r="I9425"/>
  <c r="I9426"/>
  <c r="I9427"/>
  <c r="I9428"/>
  <c r="I9429"/>
  <c r="I9430"/>
  <c r="I9431"/>
  <c r="I9432"/>
  <c r="I9433"/>
  <c r="I9434"/>
  <c r="I9435"/>
  <c r="I9436"/>
  <c r="I9437"/>
  <c r="I9438"/>
  <c r="I9439"/>
  <c r="I9440"/>
  <c r="I9441"/>
  <c r="I9442"/>
  <c r="I9443"/>
  <c r="I9444"/>
  <c r="I9445"/>
  <c r="I9446"/>
  <c r="I9447"/>
  <c r="I9448"/>
  <c r="I9449"/>
  <c r="I9450"/>
  <c r="I9451"/>
  <c r="I9452"/>
  <c r="I9453"/>
  <c r="I9454"/>
  <c r="I9455"/>
  <c r="I9456"/>
  <c r="I9457"/>
  <c r="I9458"/>
  <c r="I9459"/>
  <c r="I9460"/>
  <c r="I9461"/>
  <c r="I9462"/>
  <c r="I9463"/>
  <c r="I9464"/>
  <c r="I9465"/>
  <c r="I9466"/>
  <c r="I9467"/>
  <c r="I9468"/>
  <c r="I9469"/>
  <c r="I9470"/>
  <c r="I9471"/>
  <c r="I9472"/>
  <c r="I9473"/>
  <c r="I9474"/>
  <c r="I9475"/>
  <c r="I9476"/>
  <c r="I9477"/>
  <c r="I9478"/>
  <c r="I9479"/>
  <c r="I9480"/>
  <c r="I9481"/>
  <c r="I9482"/>
  <c r="I9483"/>
  <c r="I9484"/>
  <c r="I9485"/>
  <c r="I9486"/>
  <c r="I9487"/>
  <c r="I9488"/>
  <c r="I9489"/>
  <c r="I9490"/>
  <c r="I9491"/>
  <c r="I9492"/>
  <c r="I9493"/>
  <c r="I9494"/>
  <c r="I9495"/>
  <c r="I9496"/>
  <c r="I9497"/>
  <c r="I9498"/>
  <c r="I9499"/>
  <c r="I9500"/>
  <c r="I9501"/>
  <c r="I9502"/>
  <c r="I9503"/>
  <c r="I9504"/>
  <c r="I9505"/>
  <c r="I9506"/>
  <c r="I9507"/>
  <c r="I9508"/>
  <c r="I9509"/>
  <c r="I9510"/>
  <c r="I9511"/>
  <c r="I9512"/>
  <c r="I9513"/>
  <c r="I9514"/>
  <c r="I9515"/>
  <c r="I9516"/>
  <c r="I9517"/>
  <c r="I9518"/>
  <c r="I9519"/>
  <c r="I9520"/>
  <c r="I9521"/>
  <c r="I9522"/>
  <c r="I9523"/>
  <c r="I9524"/>
  <c r="I9525"/>
  <c r="I9526"/>
  <c r="I9527"/>
  <c r="I9528"/>
  <c r="I9529"/>
  <c r="I9530"/>
  <c r="I9531"/>
  <c r="I9532"/>
  <c r="I9533"/>
  <c r="I9534"/>
  <c r="I9535"/>
  <c r="I9536"/>
  <c r="I9537"/>
  <c r="I9538"/>
  <c r="I9539"/>
  <c r="I9540"/>
  <c r="I9541"/>
  <c r="I9542"/>
  <c r="I9543"/>
  <c r="I9544"/>
  <c r="I9545"/>
  <c r="I9546"/>
  <c r="I9547"/>
  <c r="I9548"/>
  <c r="I9549"/>
  <c r="I9550"/>
  <c r="I9551"/>
  <c r="I9552"/>
  <c r="I9553"/>
  <c r="I9554"/>
  <c r="I9555"/>
  <c r="I9556"/>
  <c r="I9557"/>
  <c r="I9558"/>
  <c r="I9559"/>
  <c r="I9560"/>
  <c r="I9561"/>
  <c r="I9562"/>
  <c r="I9563"/>
  <c r="I9564"/>
  <c r="I9565"/>
  <c r="I9566"/>
  <c r="I9567"/>
  <c r="I9568"/>
  <c r="I9569"/>
  <c r="I9570"/>
  <c r="I9571"/>
  <c r="I9572"/>
  <c r="I9573"/>
  <c r="I9574"/>
  <c r="I9575"/>
  <c r="I9576"/>
  <c r="I9577"/>
  <c r="I9578"/>
  <c r="I9579"/>
  <c r="I9580"/>
  <c r="I9581"/>
  <c r="I9582"/>
  <c r="I9583"/>
  <c r="I9584"/>
  <c r="I9585"/>
  <c r="I9586"/>
  <c r="I9587"/>
  <c r="I9588"/>
  <c r="I9589"/>
  <c r="I9590"/>
  <c r="I9591"/>
  <c r="I9592"/>
  <c r="I9593"/>
  <c r="I9594"/>
  <c r="I9595"/>
  <c r="I9596"/>
  <c r="I9597"/>
  <c r="I9598"/>
  <c r="I9599"/>
  <c r="I9600"/>
  <c r="I9601"/>
  <c r="I9602"/>
  <c r="I9603"/>
  <c r="I9604"/>
  <c r="I9605"/>
  <c r="I9606"/>
  <c r="I9607"/>
  <c r="I9608"/>
  <c r="I9609"/>
  <c r="I9610"/>
  <c r="I9611"/>
  <c r="I9612"/>
  <c r="I9613"/>
  <c r="I9614"/>
  <c r="I9615"/>
  <c r="I9616"/>
  <c r="I9617"/>
  <c r="I9618"/>
  <c r="I9619"/>
  <c r="I9620"/>
  <c r="I9621"/>
  <c r="I9622"/>
  <c r="I9623"/>
  <c r="I9624"/>
  <c r="I9625"/>
  <c r="I9626"/>
  <c r="I9627"/>
  <c r="I9628"/>
  <c r="I9629"/>
  <c r="I9630"/>
  <c r="I9631"/>
  <c r="I9632"/>
  <c r="I9633"/>
  <c r="I9634"/>
  <c r="I9635"/>
  <c r="I9636"/>
  <c r="I9637"/>
  <c r="I9638"/>
  <c r="I9639"/>
  <c r="I9640"/>
  <c r="I9641"/>
  <c r="I9642"/>
  <c r="I9643"/>
  <c r="I9644"/>
  <c r="I9645"/>
  <c r="I9646"/>
  <c r="I9647"/>
  <c r="I9648"/>
  <c r="I9649"/>
  <c r="I9650"/>
  <c r="I9651"/>
  <c r="I9652"/>
  <c r="I9653"/>
  <c r="I9654"/>
  <c r="I9655"/>
  <c r="I9656"/>
  <c r="I9657"/>
  <c r="I9658"/>
  <c r="I9659"/>
  <c r="I9660"/>
  <c r="I9661"/>
  <c r="I9662"/>
  <c r="I9663"/>
  <c r="I9664"/>
  <c r="I9665"/>
  <c r="I9666"/>
  <c r="I9667"/>
  <c r="I9668"/>
  <c r="I9669"/>
  <c r="I9670"/>
  <c r="I9671"/>
  <c r="I9672"/>
  <c r="I9673"/>
  <c r="I9674"/>
  <c r="I9675"/>
  <c r="I9676"/>
  <c r="I9677"/>
  <c r="I9678"/>
  <c r="I9679"/>
  <c r="I9680"/>
  <c r="I9681"/>
  <c r="I9682"/>
  <c r="I9683"/>
  <c r="I9684"/>
  <c r="I9685"/>
  <c r="I9686"/>
  <c r="I9687"/>
  <c r="I9688"/>
  <c r="I9689"/>
  <c r="I9690"/>
  <c r="I9691"/>
  <c r="I9692"/>
  <c r="I9693"/>
  <c r="I9694"/>
  <c r="I9695"/>
  <c r="I9696"/>
  <c r="I9697"/>
  <c r="I9698"/>
  <c r="I9699"/>
  <c r="I9700"/>
  <c r="I9701"/>
  <c r="I9702"/>
  <c r="I9703"/>
  <c r="I9704"/>
  <c r="I9705"/>
  <c r="I9706"/>
  <c r="I9707"/>
  <c r="I9708"/>
  <c r="I9709"/>
  <c r="I9710"/>
  <c r="I9711"/>
  <c r="I9712"/>
  <c r="I9713"/>
  <c r="I9714"/>
  <c r="I9715"/>
  <c r="I9716"/>
  <c r="I9717"/>
  <c r="I9718"/>
  <c r="I9719"/>
  <c r="I9720"/>
  <c r="I9721"/>
  <c r="I9722"/>
  <c r="I9723"/>
  <c r="I9724"/>
  <c r="I9725"/>
  <c r="I9726"/>
  <c r="I9727"/>
  <c r="I9728"/>
  <c r="I9729"/>
  <c r="I9730"/>
  <c r="I9731"/>
  <c r="I9732"/>
  <c r="I9733"/>
  <c r="I9734"/>
  <c r="I9735"/>
  <c r="I9736"/>
  <c r="I9737"/>
  <c r="I9738"/>
  <c r="I9739"/>
  <c r="I9740"/>
  <c r="I9741"/>
  <c r="I9742"/>
  <c r="I9743"/>
  <c r="I9744"/>
  <c r="I9745"/>
  <c r="I9746"/>
  <c r="I9747"/>
  <c r="I9748"/>
  <c r="I9749"/>
  <c r="I9750"/>
  <c r="I9751"/>
  <c r="I9752"/>
  <c r="I9753"/>
  <c r="I9754"/>
  <c r="I9755"/>
  <c r="I9756"/>
  <c r="I9757"/>
  <c r="I9758"/>
  <c r="I9759"/>
  <c r="I9760"/>
  <c r="I9761"/>
  <c r="I9762"/>
  <c r="I9763"/>
  <c r="I9764"/>
  <c r="I9765"/>
  <c r="I9766"/>
  <c r="I9767"/>
  <c r="I9768"/>
  <c r="I9769"/>
  <c r="I9770"/>
  <c r="I9771"/>
  <c r="I9772"/>
  <c r="I9773"/>
  <c r="I9774"/>
  <c r="I9775"/>
  <c r="I9776"/>
  <c r="I9777"/>
  <c r="I9778"/>
  <c r="I9779"/>
  <c r="I9780"/>
  <c r="I9781"/>
  <c r="I9782"/>
  <c r="I9783"/>
  <c r="I9784"/>
  <c r="I9785"/>
  <c r="I9786"/>
  <c r="I9787"/>
  <c r="I9788"/>
  <c r="I9789"/>
  <c r="I9790"/>
  <c r="I9791"/>
  <c r="I9792"/>
  <c r="I9793"/>
  <c r="I9794"/>
  <c r="I9795"/>
  <c r="I9796"/>
  <c r="I9797"/>
  <c r="I9798"/>
  <c r="I9799"/>
  <c r="I9800"/>
  <c r="I9801"/>
  <c r="I9802"/>
  <c r="I9803"/>
  <c r="I9804"/>
  <c r="I9805"/>
  <c r="I9806"/>
  <c r="I9807"/>
  <c r="I9808"/>
  <c r="I9809"/>
  <c r="I9810"/>
  <c r="I9811"/>
  <c r="I9812"/>
  <c r="I9813"/>
  <c r="I9814"/>
  <c r="I9815"/>
  <c r="I9816"/>
  <c r="I9817"/>
  <c r="I9818"/>
  <c r="I9819"/>
  <c r="I9820"/>
  <c r="I9821"/>
  <c r="I9822"/>
  <c r="I9823"/>
  <c r="I9824"/>
  <c r="I9825"/>
  <c r="I9826"/>
  <c r="I9827"/>
  <c r="I9828"/>
  <c r="I9829"/>
  <c r="I9830"/>
  <c r="I9831"/>
  <c r="I9832"/>
  <c r="I9833"/>
  <c r="I9834"/>
  <c r="I9835"/>
  <c r="I9836"/>
  <c r="I9837"/>
  <c r="I9838"/>
  <c r="I9839"/>
  <c r="I9840"/>
  <c r="I9841"/>
  <c r="I9842"/>
  <c r="I9843"/>
  <c r="I9844"/>
  <c r="I9845"/>
  <c r="I9846"/>
  <c r="I9847"/>
  <c r="I9848"/>
  <c r="I9849"/>
  <c r="I9850"/>
  <c r="I9851"/>
  <c r="I9852"/>
  <c r="I9853"/>
  <c r="I9854"/>
  <c r="I9855"/>
  <c r="I9856"/>
  <c r="I9857"/>
  <c r="I9858"/>
  <c r="I9859"/>
  <c r="I9860"/>
  <c r="I9861"/>
  <c r="I9862"/>
  <c r="I9863"/>
  <c r="I9864"/>
  <c r="I9865"/>
  <c r="I9866"/>
  <c r="I9867"/>
  <c r="I9868"/>
  <c r="I9869"/>
  <c r="I9870"/>
  <c r="I9871"/>
  <c r="I9872"/>
  <c r="I9873"/>
  <c r="I9874"/>
  <c r="I9875"/>
  <c r="I9876"/>
  <c r="I9877"/>
  <c r="I9878"/>
  <c r="I9879"/>
  <c r="I9880"/>
  <c r="I9881"/>
  <c r="I9882"/>
  <c r="I9883"/>
  <c r="I9884"/>
  <c r="I9885"/>
  <c r="I9886"/>
  <c r="I9887"/>
  <c r="I9888"/>
  <c r="I9889"/>
  <c r="I9890"/>
  <c r="I9891"/>
  <c r="I9892"/>
  <c r="I9893"/>
  <c r="I9894"/>
  <c r="I9895"/>
  <c r="I9896"/>
  <c r="I9897"/>
  <c r="I9898"/>
  <c r="I9899"/>
  <c r="I9900"/>
  <c r="I9901"/>
  <c r="I9902"/>
  <c r="I9903"/>
  <c r="I9904"/>
  <c r="I9905"/>
  <c r="I9906"/>
  <c r="I9907"/>
  <c r="I9908"/>
  <c r="I9909"/>
  <c r="I9910"/>
  <c r="I9911"/>
  <c r="I9912"/>
  <c r="I9913"/>
  <c r="I9914"/>
  <c r="I9915"/>
  <c r="I9916"/>
  <c r="I9917"/>
  <c r="I9918"/>
  <c r="I9919"/>
  <c r="I9920"/>
  <c r="I9921"/>
  <c r="I9922"/>
  <c r="I9923"/>
  <c r="I9924"/>
  <c r="I9925"/>
  <c r="I9926"/>
  <c r="I9927"/>
  <c r="I9928"/>
  <c r="I9929"/>
  <c r="I9930"/>
  <c r="I9931"/>
  <c r="I9932"/>
  <c r="I9933"/>
  <c r="I9934"/>
  <c r="I9935"/>
  <c r="I9936"/>
  <c r="I9937"/>
  <c r="I9938"/>
  <c r="I9939"/>
  <c r="I9940"/>
  <c r="I9941"/>
  <c r="I9942"/>
  <c r="I9943"/>
  <c r="I9944"/>
  <c r="I9945"/>
  <c r="I9946"/>
  <c r="I9947"/>
  <c r="I9948"/>
  <c r="I9949"/>
  <c r="I9950"/>
  <c r="I9951"/>
  <c r="I9952"/>
  <c r="I9953"/>
  <c r="I9954"/>
  <c r="I9955"/>
  <c r="I9956"/>
  <c r="I9957"/>
  <c r="I9958"/>
  <c r="I9959"/>
  <c r="I9960"/>
  <c r="I9961"/>
  <c r="I9962"/>
  <c r="I9963"/>
  <c r="I9964"/>
  <c r="I9965"/>
  <c r="I9966"/>
  <c r="I9967"/>
  <c r="I9968"/>
  <c r="I9969"/>
  <c r="I9970"/>
  <c r="I9971"/>
  <c r="I9972"/>
  <c r="I9973"/>
  <c r="I9974"/>
  <c r="I9975"/>
  <c r="I9976"/>
  <c r="I9977"/>
  <c r="I9978"/>
  <c r="I9979"/>
  <c r="I9980"/>
  <c r="I9981"/>
  <c r="I9982"/>
  <c r="I9983"/>
  <c r="I9984"/>
  <c r="I9985"/>
  <c r="I9986"/>
  <c r="I9987"/>
  <c r="I9988"/>
  <c r="I9989"/>
  <c r="I9990"/>
  <c r="I9991"/>
  <c r="I9992"/>
  <c r="I9993"/>
  <c r="I9994"/>
  <c r="I9995"/>
  <c r="I9996"/>
  <c r="I9997"/>
  <c r="I9998"/>
  <c r="I9999"/>
  <c r="I10000"/>
  <c r="I10001"/>
  <c r="I10002"/>
  <c r="I10003"/>
  <c r="I10004"/>
  <c r="I10005"/>
  <c r="I10006"/>
  <c r="I10007"/>
  <c r="I10008"/>
  <c r="I10009"/>
  <c r="I10010"/>
  <c r="I10011"/>
  <c r="I10012"/>
  <c r="I10013"/>
  <c r="I10014"/>
  <c r="I10015"/>
  <c r="I10016"/>
  <c r="I10017"/>
  <c r="I10018"/>
  <c r="I10019"/>
  <c r="I10020"/>
  <c r="I10021"/>
  <c r="I10022"/>
  <c r="I10023"/>
  <c r="I10024"/>
  <c r="I10025"/>
  <c r="I10026"/>
  <c r="I10027"/>
  <c r="I10028"/>
  <c r="I10029"/>
  <c r="I10030"/>
  <c r="I10031"/>
  <c r="I10032"/>
  <c r="I10033"/>
  <c r="I10034"/>
  <c r="I10035"/>
  <c r="I10036"/>
  <c r="I10037"/>
  <c r="I10038"/>
  <c r="I10039"/>
  <c r="I10040"/>
  <c r="I10041"/>
  <c r="I10042"/>
  <c r="I10043"/>
  <c r="I10044"/>
  <c r="I10045"/>
  <c r="I10046"/>
  <c r="I10047"/>
  <c r="I10048"/>
  <c r="I10049"/>
  <c r="I10050"/>
  <c r="I10051"/>
  <c r="I10052"/>
  <c r="I10053"/>
  <c r="I10054"/>
  <c r="I10055"/>
  <c r="I10056"/>
  <c r="I10057"/>
  <c r="I10058"/>
  <c r="I10059"/>
  <c r="I10060"/>
  <c r="I10061"/>
  <c r="I10062"/>
  <c r="I10063"/>
  <c r="I10064"/>
  <c r="I10065"/>
  <c r="I10066"/>
  <c r="I10067"/>
  <c r="I10068"/>
  <c r="I10069"/>
  <c r="I10070"/>
  <c r="I10071"/>
  <c r="I10072"/>
  <c r="I10073"/>
  <c r="I10074"/>
  <c r="I10075"/>
  <c r="I10076"/>
  <c r="I10077"/>
  <c r="I10078"/>
  <c r="I10079"/>
  <c r="I10080"/>
  <c r="I10081"/>
  <c r="I10082"/>
  <c r="I10083"/>
  <c r="I10084"/>
  <c r="I10085"/>
  <c r="I10086"/>
  <c r="I10087"/>
  <c r="I10088"/>
  <c r="I10089"/>
  <c r="I10090"/>
  <c r="I10091"/>
  <c r="I10092"/>
  <c r="I10093"/>
  <c r="I10094"/>
  <c r="I10095"/>
  <c r="I10096"/>
  <c r="I10097"/>
  <c r="I10098"/>
  <c r="I10099"/>
  <c r="I10100"/>
  <c r="I10101"/>
  <c r="I10102"/>
  <c r="I10103"/>
  <c r="I10104"/>
  <c r="I10105"/>
  <c r="I10106"/>
  <c r="I10107"/>
  <c r="I10108"/>
  <c r="I10109"/>
  <c r="I10110"/>
  <c r="I10111"/>
  <c r="I10112"/>
  <c r="I10113"/>
  <c r="I10114"/>
  <c r="I10115"/>
  <c r="I10116"/>
  <c r="I10117"/>
  <c r="I10118"/>
  <c r="I10119"/>
  <c r="I10120"/>
  <c r="I10121"/>
  <c r="I10122"/>
  <c r="I10123"/>
  <c r="I10124"/>
  <c r="I10125"/>
  <c r="I10126"/>
  <c r="I10127"/>
  <c r="I10128"/>
  <c r="I10129"/>
  <c r="I10130"/>
  <c r="I10131"/>
  <c r="I10132"/>
  <c r="I10133"/>
  <c r="I10134"/>
  <c r="I10135"/>
  <c r="I10136"/>
  <c r="I10137"/>
  <c r="I10138"/>
  <c r="I10139"/>
  <c r="I10140"/>
  <c r="I10141"/>
  <c r="I10142"/>
  <c r="I10143"/>
  <c r="I10144"/>
  <c r="I10145"/>
  <c r="I10146"/>
  <c r="I10147"/>
  <c r="I10148"/>
  <c r="I10149"/>
  <c r="I10150"/>
  <c r="I10151"/>
  <c r="I10152"/>
  <c r="I10153"/>
  <c r="I10154"/>
  <c r="I10155"/>
  <c r="I10156"/>
  <c r="I10157"/>
  <c r="I10158"/>
  <c r="I10159"/>
  <c r="I10160"/>
  <c r="I10161"/>
  <c r="I10162"/>
  <c r="I10163"/>
  <c r="I10164"/>
  <c r="I10165"/>
  <c r="I10166"/>
  <c r="I10167"/>
  <c r="I10168"/>
  <c r="I10169"/>
  <c r="I10170"/>
  <c r="I10171"/>
  <c r="I10172"/>
  <c r="I10173"/>
  <c r="I10174"/>
  <c r="I10175"/>
  <c r="I10176"/>
  <c r="I10177"/>
  <c r="I10178"/>
  <c r="I10179"/>
  <c r="I10180"/>
  <c r="I10181"/>
  <c r="I10182"/>
  <c r="I10183"/>
  <c r="I10184"/>
  <c r="I10185"/>
  <c r="I10186"/>
  <c r="I10187"/>
  <c r="I10188"/>
  <c r="I10189"/>
  <c r="I10190"/>
  <c r="I10191"/>
  <c r="I10192"/>
  <c r="I10193"/>
  <c r="I10194"/>
  <c r="I10195"/>
  <c r="I10196"/>
  <c r="I10197"/>
  <c r="I10198"/>
  <c r="I10199"/>
  <c r="I10200"/>
  <c r="I10201"/>
  <c r="I10202"/>
  <c r="I10203"/>
  <c r="I10204"/>
  <c r="I10205"/>
  <c r="I10206"/>
  <c r="I10207"/>
  <c r="I10208"/>
  <c r="I10209"/>
  <c r="I10210"/>
  <c r="I10211"/>
  <c r="I10212"/>
  <c r="I10213"/>
  <c r="I10214"/>
  <c r="I10215"/>
  <c r="I10216"/>
  <c r="I10217"/>
  <c r="I10218"/>
  <c r="I10219"/>
  <c r="I10220"/>
  <c r="I10221"/>
  <c r="I10222"/>
  <c r="I10223"/>
  <c r="I10224"/>
  <c r="I10225"/>
  <c r="I10226"/>
  <c r="I10227"/>
  <c r="I10228"/>
  <c r="I10229"/>
  <c r="I10230"/>
  <c r="I10231"/>
  <c r="I10232"/>
  <c r="I10233"/>
  <c r="I10234"/>
  <c r="I10235"/>
  <c r="I10236"/>
  <c r="I10237"/>
  <c r="I10238"/>
  <c r="I10239"/>
  <c r="I10240"/>
  <c r="I10241"/>
  <c r="I10242"/>
  <c r="I10243"/>
  <c r="I10244"/>
  <c r="I10245"/>
  <c r="I10246"/>
  <c r="I10247"/>
  <c r="I10248"/>
  <c r="I10249"/>
  <c r="I10250"/>
  <c r="I10251"/>
  <c r="I10252"/>
  <c r="I10253"/>
  <c r="I10254"/>
  <c r="I10255"/>
  <c r="I10256"/>
  <c r="I10257"/>
  <c r="I10258"/>
  <c r="I10259"/>
  <c r="I10260"/>
  <c r="I10261"/>
  <c r="I10262"/>
  <c r="I10263"/>
  <c r="I10264"/>
  <c r="I10265"/>
  <c r="I10266"/>
  <c r="I10267"/>
  <c r="I10268"/>
  <c r="I10269"/>
  <c r="I10270"/>
  <c r="I10271"/>
  <c r="I10272"/>
  <c r="I10273"/>
  <c r="I10274"/>
  <c r="I10275"/>
  <c r="I10276"/>
  <c r="I10277"/>
  <c r="I10278"/>
  <c r="I10279"/>
  <c r="I10280"/>
  <c r="I10281"/>
  <c r="I10282"/>
  <c r="I10283"/>
  <c r="I10284"/>
  <c r="I10285"/>
  <c r="I10286"/>
  <c r="I10287"/>
  <c r="I10288"/>
  <c r="I10289"/>
  <c r="I10290"/>
  <c r="I10291"/>
  <c r="I10292"/>
  <c r="I10293"/>
  <c r="I10294"/>
  <c r="I10295"/>
  <c r="I10296"/>
  <c r="I10297"/>
  <c r="I10298"/>
  <c r="I10299"/>
  <c r="I10300"/>
  <c r="I10301"/>
  <c r="I10302"/>
  <c r="I10303"/>
  <c r="I10304"/>
  <c r="I10305"/>
  <c r="I10306"/>
  <c r="I10307"/>
  <c r="I10308"/>
  <c r="I10309"/>
  <c r="I10310"/>
  <c r="I10311"/>
  <c r="I10312"/>
  <c r="I10313"/>
  <c r="I10314"/>
  <c r="I10315"/>
  <c r="I10316"/>
  <c r="I10317"/>
  <c r="I10318"/>
  <c r="I10319"/>
  <c r="I10320"/>
  <c r="I10321"/>
  <c r="I10322"/>
  <c r="I10323"/>
  <c r="I10324"/>
  <c r="I10325"/>
  <c r="I10326"/>
  <c r="I10327"/>
  <c r="I10328"/>
  <c r="I10329"/>
  <c r="I10330"/>
  <c r="I10331"/>
  <c r="I10332"/>
  <c r="I10333"/>
  <c r="I10334"/>
  <c r="I10335"/>
  <c r="I10336"/>
  <c r="I10337"/>
  <c r="I10338"/>
  <c r="I10339"/>
  <c r="I10340"/>
  <c r="I10341"/>
  <c r="I10342"/>
  <c r="I10343"/>
  <c r="I10344"/>
  <c r="I10345"/>
  <c r="I10346"/>
  <c r="I10347"/>
  <c r="I10348"/>
  <c r="I10349"/>
  <c r="I10350"/>
  <c r="I10351"/>
  <c r="I10352"/>
  <c r="I10353"/>
  <c r="I10354"/>
  <c r="I10355"/>
  <c r="I10356"/>
  <c r="I10357"/>
  <c r="I10358"/>
  <c r="I10359"/>
  <c r="I10360"/>
  <c r="I10361"/>
  <c r="I10362"/>
  <c r="I10363"/>
  <c r="I10364"/>
  <c r="I10365"/>
  <c r="I10366"/>
  <c r="I10367"/>
  <c r="I10368"/>
  <c r="I10369"/>
  <c r="I10370"/>
  <c r="I10371"/>
  <c r="I10372"/>
  <c r="I10373"/>
  <c r="I10374"/>
  <c r="I10375"/>
  <c r="I10376"/>
  <c r="I10377"/>
  <c r="I10378"/>
  <c r="I10379"/>
  <c r="I10380"/>
  <c r="I10381"/>
  <c r="I10382"/>
  <c r="I10383"/>
  <c r="I10384"/>
  <c r="I10385"/>
  <c r="I10386"/>
  <c r="I10387"/>
  <c r="I10388"/>
  <c r="I10389"/>
  <c r="I10390"/>
  <c r="I10391"/>
  <c r="I10392"/>
  <c r="I10393"/>
  <c r="I10394"/>
  <c r="I10395"/>
  <c r="I10396"/>
  <c r="I10397"/>
  <c r="I10398"/>
  <c r="I10399"/>
  <c r="I10400"/>
  <c r="I10401"/>
  <c r="I10402"/>
  <c r="I10403"/>
  <c r="I10404"/>
  <c r="I10405"/>
  <c r="I10406"/>
  <c r="I10407"/>
  <c r="I10408"/>
  <c r="I10409"/>
  <c r="I10410"/>
  <c r="I10411"/>
  <c r="I10412"/>
  <c r="I10413"/>
  <c r="I10414"/>
  <c r="I10415"/>
  <c r="I10416"/>
  <c r="I10417"/>
  <c r="I10418"/>
  <c r="I10419"/>
  <c r="I10420"/>
  <c r="I10421"/>
  <c r="I10422"/>
  <c r="I10423"/>
  <c r="I10424"/>
  <c r="I10425"/>
  <c r="I10426"/>
  <c r="I10427"/>
  <c r="I10428"/>
  <c r="I10429"/>
  <c r="I10430"/>
  <c r="I10431"/>
  <c r="I10432"/>
  <c r="I10433"/>
  <c r="I10434"/>
  <c r="I10435"/>
  <c r="I10436"/>
  <c r="I10437"/>
  <c r="I10438"/>
  <c r="I10439"/>
  <c r="I10440"/>
  <c r="I10441"/>
  <c r="I10442"/>
  <c r="I10443"/>
  <c r="I10444"/>
  <c r="I10445"/>
  <c r="I10446"/>
  <c r="I10447"/>
  <c r="I10448"/>
  <c r="I10449"/>
  <c r="I10450"/>
  <c r="I10451"/>
  <c r="I10452"/>
  <c r="I10453"/>
  <c r="I10454"/>
  <c r="I10455"/>
  <c r="I10456"/>
  <c r="I10457"/>
  <c r="I10458"/>
  <c r="I10459"/>
  <c r="I10460"/>
  <c r="I10461"/>
  <c r="I10462"/>
  <c r="I10463"/>
  <c r="I10464"/>
  <c r="I10465"/>
  <c r="I10466"/>
  <c r="I10467"/>
  <c r="I10468"/>
  <c r="I10469"/>
  <c r="I10470"/>
  <c r="I10471"/>
  <c r="I10472"/>
  <c r="I10473"/>
  <c r="I10474"/>
  <c r="I10475"/>
  <c r="I10476"/>
  <c r="I10477"/>
  <c r="I10478"/>
  <c r="I10479"/>
  <c r="I10480"/>
  <c r="I10481"/>
  <c r="I10482"/>
  <c r="I10483"/>
  <c r="I10484"/>
  <c r="I10485"/>
  <c r="I10486"/>
  <c r="I10487"/>
  <c r="I10488"/>
  <c r="I10489"/>
  <c r="I10490"/>
  <c r="I10491"/>
  <c r="I10492"/>
  <c r="I10493"/>
  <c r="I10494"/>
  <c r="I10495"/>
  <c r="I10496"/>
  <c r="I10497"/>
  <c r="I10498"/>
  <c r="I10499"/>
  <c r="I10500"/>
  <c r="I10501"/>
  <c r="I10502"/>
  <c r="I10503"/>
  <c r="I10504"/>
  <c r="I10505"/>
  <c r="I10506"/>
  <c r="I10507"/>
  <c r="I10508"/>
  <c r="I10509"/>
  <c r="I10510"/>
  <c r="I10511"/>
  <c r="I10512"/>
  <c r="I10513"/>
  <c r="I10514"/>
  <c r="I10515"/>
  <c r="I10516"/>
  <c r="I10517"/>
  <c r="I10518"/>
  <c r="I10519"/>
  <c r="I10520"/>
  <c r="I10521"/>
  <c r="I10522"/>
  <c r="I10523"/>
  <c r="I10524"/>
  <c r="I10525"/>
  <c r="I10526"/>
  <c r="I10527"/>
  <c r="I10528"/>
  <c r="I10529"/>
  <c r="I10530"/>
  <c r="I10531"/>
  <c r="I10532"/>
  <c r="I10533"/>
  <c r="I10534"/>
  <c r="I10535"/>
  <c r="I10536"/>
  <c r="I10537"/>
  <c r="I10538"/>
  <c r="I10539"/>
  <c r="I10540"/>
  <c r="I10541"/>
  <c r="I10542"/>
  <c r="I10543"/>
  <c r="I10544"/>
  <c r="I10545"/>
  <c r="I10546"/>
  <c r="I10547"/>
  <c r="I10548"/>
  <c r="I10549"/>
  <c r="I10550"/>
  <c r="I10551"/>
  <c r="I10552"/>
  <c r="I10553"/>
  <c r="I10554"/>
  <c r="I10555"/>
  <c r="I10556"/>
  <c r="I10557"/>
  <c r="I10558"/>
  <c r="I10559"/>
  <c r="I10560"/>
  <c r="I10561"/>
  <c r="I10562"/>
  <c r="I10563"/>
  <c r="I10564"/>
  <c r="I10565"/>
  <c r="I10566"/>
  <c r="I10567"/>
  <c r="I10568"/>
  <c r="I10569"/>
  <c r="I10570"/>
  <c r="I10571"/>
  <c r="I10572"/>
  <c r="I10573"/>
  <c r="I10574"/>
  <c r="I10575"/>
  <c r="I10576"/>
  <c r="I10577"/>
  <c r="I10578"/>
  <c r="I10579"/>
  <c r="I10580"/>
  <c r="I10581"/>
  <c r="I10582"/>
  <c r="I10583"/>
  <c r="I10584"/>
  <c r="I10585"/>
  <c r="I10586"/>
  <c r="I10587"/>
  <c r="I10588"/>
  <c r="I10589"/>
  <c r="I10590"/>
  <c r="I10591"/>
  <c r="I10592"/>
  <c r="I10593"/>
  <c r="I10594"/>
  <c r="I10595"/>
  <c r="I10596"/>
  <c r="I10597"/>
  <c r="I10598"/>
  <c r="I10599"/>
  <c r="I10600"/>
  <c r="I10601"/>
  <c r="I10602"/>
  <c r="I10603"/>
  <c r="I10604"/>
  <c r="I10605"/>
  <c r="I10606"/>
  <c r="I10607"/>
  <c r="I10608"/>
  <c r="I10609"/>
  <c r="I10610"/>
  <c r="I10611"/>
  <c r="I10612"/>
  <c r="I10613"/>
  <c r="I10614"/>
  <c r="I10615"/>
  <c r="I10616"/>
  <c r="I10617"/>
  <c r="I10618"/>
  <c r="I10619"/>
  <c r="I10620"/>
  <c r="I10621"/>
  <c r="I10622"/>
  <c r="I10623"/>
  <c r="I10624"/>
  <c r="I10625"/>
  <c r="I10626"/>
  <c r="I10627"/>
  <c r="I10628"/>
  <c r="I10629"/>
  <c r="I10630"/>
  <c r="I10631"/>
  <c r="I10632"/>
  <c r="I10633"/>
  <c r="I10634"/>
  <c r="I10635"/>
  <c r="I10636"/>
  <c r="I10637"/>
  <c r="I10638"/>
  <c r="I10639"/>
  <c r="I10640"/>
  <c r="I10641"/>
  <c r="I10642"/>
  <c r="I10643"/>
  <c r="I10644"/>
  <c r="I10645"/>
  <c r="I10646"/>
  <c r="I10647"/>
  <c r="I10648"/>
  <c r="I10649"/>
  <c r="I10650"/>
  <c r="I10651"/>
  <c r="I10652"/>
  <c r="I10653"/>
  <c r="I10654"/>
  <c r="I10655"/>
  <c r="I10656"/>
  <c r="I10657"/>
  <c r="I10658"/>
  <c r="I10659"/>
  <c r="I10660"/>
  <c r="I10661"/>
  <c r="I10662"/>
  <c r="I10663"/>
  <c r="I10664"/>
  <c r="I10665"/>
  <c r="I10666"/>
  <c r="I10667"/>
  <c r="I10668"/>
  <c r="I10669"/>
  <c r="I10670"/>
  <c r="I10671"/>
  <c r="I10672"/>
  <c r="I10673"/>
  <c r="I10674"/>
  <c r="I10675"/>
  <c r="I10676"/>
  <c r="I10677"/>
  <c r="I10678"/>
  <c r="I10679"/>
  <c r="I10680"/>
  <c r="I10681"/>
  <c r="I10682"/>
  <c r="I10683"/>
  <c r="I10684"/>
  <c r="I10685"/>
  <c r="I10686"/>
  <c r="I10687"/>
  <c r="I10688"/>
  <c r="I10689"/>
  <c r="I10690"/>
  <c r="I10691"/>
  <c r="I10692"/>
  <c r="I10693"/>
  <c r="I10694"/>
  <c r="I10695"/>
  <c r="I10696"/>
  <c r="I10697"/>
  <c r="I10698"/>
  <c r="I10699"/>
  <c r="I10700"/>
  <c r="I10701"/>
  <c r="I10702"/>
  <c r="I10703"/>
  <c r="I10704"/>
  <c r="I10705"/>
  <c r="I10706"/>
  <c r="I10707"/>
  <c r="I10708"/>
  <c r="I10709"/>
  <c r="I10710"/>
  <c r="I10711"/>
  <c r="I10712"/>
  <c r="I10713"/>
  <c r="I10714"/>
  <c r="I10715"/>
  <c r="I10716"/>
  <c r="I10717"/>
  <c r="I10718"/>
  <c r="I10719"/>
  <c r="I10720"/>
  <c r="I10721"/>
  <c r="I10722"/>
  <c r="I10723"/>
  <c r="I10724"/>
  <c r="I10725"/>
  <c r="I10726"/>
  <c r="I10727"/>
  <c r="I10728"/>
  <c r="I10729"/>
  <c r="I10730"/>
  <c r="I10731"/>
  <c r="I10732"/>
  <c r="I10733"/>
  <c r="I10734"/>
  <c r="I10735"/>
  <c r="I10736"/>
  <c r="I10737"/>
  <c r="I10738"/>
  <c r="I10739"/>
  <c r="I10740"/>
  <c r="I10741"/>
  <c r="I10742"/>
  <c r="I10743"/>
  <c r="I10744"/>
  <c r="I10745"/>
  <c r="I10746"/>
  <c r="I10747"/>
  <c r="I10748"/>
  <c r="I10749"/>
  <c r="I10750"/>
  <c r="I10751"/>
  <c r="I10752"/>
  <c r="I10753"/>
  <c r="I10754"/>
  <c r="I10755"/>
  <c r="I10756"/>
  <c r="I10757"/>
  <c r="I10758"/>
  <c r="I10759"/>
  <c r="I10760"/>
  <c r="I10761"/>
  <c r="I10762"/>
  <c r="I10763"/>
  <c r="I10764"/>
  <c r="I10765"/>
  <c r="I10766"/>
  <c r="I10767"/>
  <c r="I10768"/>
  <c r="I10769"/>
  <c r="I10770"/>
  <c r="I10771"/>
  <c r="I10772"/>
  <c r="I10773"/>
  <c r="I10774"/>
  <c r="I10775"/>
  <c r="I10776"/>
  <c r="I10777"/>
  <c r="I10778"/>
  <c r="I10779"/>
  <c r="I10780"/>
  <c r="I10781"/>
  <c r="I10782"/>
  <c r="I10783"/>
  <c r="I10784"/>
  <c r="I10785"/>
  <c r="I10786"/>
  <c r="I10787"/>
  <c r="I10788"/>
  <c r="I10789"/>
  <c r="I10790"/>
  <c r="I10791"/>
  <c r="I10792"/>
  <c r="I10793"/>
  <c r="I10794"/>
  <c r="I10795"/>
  <c r="I10796"/>
  <c r="I10797"/>
  <c r="I10798"/>
  <c r="I10799"/>
  <c r="I10800"/>
  <c r="I10801"/>
  <c r="I10802"/>
  <c r="I10803"/>
  <c r="I10804"/>
  <c r="I10805"/>
  <c r="I10806"/>
  <c r="I10807"/>
  <c r="I10808"/>
  <c r="I10809"/>
  <c r="I10810"/>
  <c r="I10811"/>
  <c r="I10812"/>
  <c r="I10813"/>
  <c r="I10814"/>
  <c r="I10815"/>
  <c r="I10816"/>
  <c r="I10817"/>
  <c r="I10818"/>
  <c r="I10819"/>
  <c r="I10820"/>
  <c r="I10821"/>
  <c r="I10822"/>
  <c r="I10823"/>
  <c r="I10824"/>
  <c r="I10825"/>
  <c r="I10826"/>
  <c r="I10827"/>
  <c r="I10828"/>
  <c r="I10829"/>
  <c r="I10830"/>
  <c r="I10831"/>
  <c r="I10832"/>
  <c r="I10833"/>
  <c r="I10834"/>
  <c r="I10835"/>
  <c r="I10836"/>
  <c r="I10837"/>
  <c r="I10838"/>
  <c r="I10839"/>
  <c r="I10840"/>
  <c r="I10841"/>
  <c r="I10842"/>
  <c r="I10843"/>
  <c r="I10844"/>
  <c r="I10845"/>
  <c r="I10846"/>
  <c r="I10847"/>
  <c r="I10848"/>
  <c r="I10849"/>
  <c r="I10850"/>
  <c r="I10851"/>
  <c r="I10852"/>
  <c r="I10853"/>
  <c r="I10854"/>
  <c r="I10855"/>
  <c r="I10856"/>
  <c r="I10857"/>
  <c r="I10858"/>
  <c r="I10859"/>
  <c r="I10860"/>
  <c r="I10861"/>
  <c r="I10862"/>
  <c r="I10863"/>
  <c r="I10864"/>
  <c r="I10865"/>
  <c r="I10866"/>
  <c r="I10867"/>
  <c r="I10868"/>
  <c r="I10869"/>
  <c r="I10870"/>
  <c r="I10871"/>
  <c r="I10872"/>
  <c r="I10873"/>
  <c r="I10874"/>
  <c r="I10875"/>
  <c r="I10876"/>
  <c r="I10877"/>
  <c r="I10878"/>
  <c r="I10879"/>
  <c r="I10880"/>
  <c r="I10881"/>
  <c r="I10882"/>
  <c r="I10883"/>
  <c r="I10884"/>
  <c r="I10885"/>
  <c r="I10886"/>
  <c r="I10887"/>
  <c r="I10888"/>
  <c r="I10889"/>
  <c r="I10890"/>
  <c r="I10891"/>
  <c r="I10892"/>
  <c r="I10893"/>
  <c r="I10894"/>
  <c r="I10895"/>
  <c r="I10896"/>
  <c r="I10897"/>
  <c r="I10898"/>
  <c r="I10899"/>
  <c r="I10900"/>
  <c r="I10901"/>
  <c r="I10902"/>
  <c r="I10903"/>
  <c r="I10904"/>
  <c r="I10905"/>
  <c r="I10906"/>
  <c r="I10907"/>
  <c r="I10908"/>
  <c r="I10909"/>
  <c r="I10910"/>
  <c r="I10911"/>
  <c r="I10912"/>
  <c r="I10913"/>
  <c r="I10914"/>
  <c r="I10915"/>
  <c r="I10916"/>
  <c r="I10917"/>
  <c r="I10918"/>
  <c r="I10919"/>
  <c r="I10920"/>
  <c r="I10921"/>
  <c r="I10922"/>
  <c r="I10923"/>
  <c r="I10924"/>
  <c r="I10925"/>
  <c r="I10926"/>
  <c r="I10927"/>
  <c r="I10928"/>
  <c r="I10929"/>
  <c r="I10930"/>
  <c r="I10931"/>
  <c r="I10932"/>
  <c r="I10933"/>
  <c r="I10934"/>
  <c r="I10935"/>
  <c r="I10936"/>
  <c r="I10937"/>
  <c r="I10938"/>
  <c r="I10939"/>
  <c r="I10940"/>
  <c r="I10941"/>
  <c r="I10942"/>
  <c r="I10943"/>
  <c r="I10944"/>
  <c r="I10945"/>
  <c r="I10946"/>
  <c r="I10947"/>
  <c r="I10948"/>
  <c r="I10949"/>
  <c r="I10950"/>
  <c r="I10951"/>
  <c r="I10952"/>
  <c r="I10953"/>
  <c r="I10954"/>
  <c r="I10955"/>
  <c r="I10956"/>
  <c r="I10957"/>
  <c r="I10958"/>
  <c r="I10959"/>
  <c r="I10960"/>
  <c r="I10961"/>
  <c r="I10962"/>
  <c r="I10963"/>
  <c r="I10964"/>
  <c r="I10965"/>
  <c r="I10966"/>
  <c r="I10967"/>
  <c r="I10968"/>
  <c r="I10969"/>
  <c r="I10970"/>
  <c r="I10971"/>
  <c r="I10972"/>
  <c r="I10973"/>
  <c r="I10974"/>
  <c r="I10975"/>
  <c r="I10976"/>
  <c r="I10977"/>
  <c r="I10978"/>
  <c r="I10979"/>
  <c r="I10980"/>
  <c r="I10981"/>
  <c r="I10982"/>
  <c r="I10983"/>
  <c r="I10984"/>
  <c r="I10985"/>
  <c r="I10986"/>
  <c r="I10987"/>
  <c r="I10988"/>
  <c r="I10989"/>
  <c r="I10990"/>
  <c r="I10991"/>
  <c r="I10992"/>
  <c r="I10993"/>
  <c r="I10994"/>
  <c r="I10995"/>
  <c r="I10996"/>
  <c r="I10997"/>
  <c r="I10998"/>
  <c r="I10999"/>
  <c r="I11000"/>
  <c r="I11001"/>
  <c r="I11002"/>
  <c r="I11003"/>
  <c r="I11004"/>
  <c r="I11005"/>
  <c r="I11006"/>
  <c r="I11007"/>
  <c r="I11008"/>
  <c r="I11009"/>
  <c r="I11010"/>
  <c r="I11011"/>
  <c r="I11012"/>
  <c r="I11013"/>
  <c r="I11014"/>
  <c r="I11015"/>
  <c r="I11016"/>
  <c r="I11017"/>
  <c r="I11018"/>
  <c r="I11019"/>
  <c r="I11020"/>
  <c r="I11021"/>
  <c r="I11022"/>
  <c r="I11023"/>
  <c r="I11024"/>
  <c r="I11025"/>
  <c r="I11026"/>
  <c r="I11027"/>
  <c r="I11028"/>
  <c r="I11029"/>
  <c r="I11030"/>
  <c r="I11031"/>
  <c r="I11032"/>
  <c r="I11033"/>
  <c r="I11034"/>
  <c r="I11035"/>
  <c r="I11036"/>
  <c r="I11037"/>
  <c r="I11038"/>
  <c r="I11039"/>
  <c r="I11040"/>
  <c r="I11041"/>
  <c r="I11042"/>
  <c r="I11043"/>
  <c r="I11044"/>
  <c r="I11045"/>
  <c r="I11046"/>
  <c r="I11047"/>
  <c r="I11048"/>
  <c r="I11049"/>
  <c r="I11050"/>
  <c r="I11051"/>
  <c r="I11052"/>
  <c r="I11053"/>
  <c r="I11054"/>
  <c r="I11055"/>
  <c r="I11056"/>
  <c r="I11057"/>
  <c r="I11058"/>
  <c r="I11059"/>
  <c r="I11060"/>
  <c r="I11061"/>
  <c r="I11062"/>
  <c r="I11063"/>
  <c r="I11064"/>
  <c r="I11065"/>
  <c r="I11066"/>
  <c r="I11067"/>
  <c r="I11068"/>
  <c r="I11069"/>
  <c r="I11070"/>
  <c r="I11071"/>
  <c r="I11072"/>
  <c r="I11073"/>
  <c r="I11074"/>
  <c r="I11075"/>
  <c r="I11076"/>
  <c r="I11077"/>
  <c r="I11078"/>
  <c r="I11079"/>
  <c r="I11080"/>
  <c r="I11081"/>
  <c r="I11082"/>
  <c r="I11083"/>
  <c r="I11084"/>
  <c r="I11085"/>
  <c r="I11086"/>
  <c r="I11087"/>
  <c r="I11088"/>
  <c r="I11089"/>
  <c r="I11090"/>
  <c r="I11091"/>
  <c r="I11092"/>
  <c r="I11093"/>
  <c r="I11094"/>
  <c r="I11095"/>
  <c r="I11096"/>
  <c r="I11097"/>
  <c r="I11098"/>
  <c r="I11099"/>
  <c r="I11100"/>
  <c r="I11101"/>
  <c r="I11102"/>
  <c r="I11103"/>
  <c r="I11104"/>
  <c r="I11105"/>
  <c r="I11106"/>
  <c r="I11107"/>
  <c r="I11108"/>
  <c r="I11109"/>
  <c r="I11110"/>
  <c r="I11111"/>
  <c r="I11112"/>
  <c r="I11113"/>
  <c r="I11114"/>
  <c r="I11115"/>
  <c r="I11116"/>
  <c r="I11117"/>
  <c r="I11118"/>
  <c r="I11119"/>
  <c r="I11120"/>
  <c r="I11121"/>
  <c r="I11122"/>
  <c r="I11123"/>
  <c r="I11124"/>
  <c r="I11125"/>
  <c r="I11126"/>
  <c r="I11127"/>
  <c r="I11128"/>
  <c r="I11129"/>
  <c r="I11130"/>
  <c r="I11131"/>
  <c r="I11132"/>
  <c r="I11133"/>
  <c r="I11134"/>
  <c r="I11135"/>
  <c r="I11136"/>
  <c r="I11137"/>
  <c r="I11138"/>
  <c r="I11139"/>
  <c r="I11140"/>
  <c r="I11141"/>
  <c r="I11142"/>
  <c r="I11143"/>
  <c r="I11144"/>
  <c r="I11145"/>
  <c r="I11146"/>
  <c r="I11147"/>
  <c r="I11148"/>
  <c r="I11149"/>
  <c r="I11150"/>
  <c r="I11151"/>
  <c r="I11152"/>
  <c r="I11153"/>
  <c r="I11154"/>
  <c r="I11155"/>
  <c r="I11156"/>
  <c r="I11157"/>
  <c r="I11158"/>
  <c r="I11159"/>
  <c r="I11160"/>
  <c r="I11161"/>
  <c r="I11162"/>
  <c r="I11163"/>
  <c r="I11164"/>
  <c r="I11165"/>
  <c r="I11166"/>
  <c r="I11167"/>
  <c r="I11168"/>
  <c r="I11169"/>
  <c r="I11170"/>
  <c r="I11171"/>
  <c r="I11172"/>
  <c r="I11173"/>
  <c r="I11174"/>
  <c r="I11175"/>
  <c r="I11176"/>
  <c r="I11177"/>
  <c r="I11178"/>
  <c r="I11179"/>
  <c r="I11180"/>
  <c r="I11181"/>
  <c r="I11182"/>
  <c r="I11183"/>
  <c r="I11184"/>
  <c r="I11185"/>
  <c r="I11186"/>
  <c r="I11187"/>
  <c r="I11188"/>
  <c r="I11189"/>
  <c r="I11190"/>
  <c r="I11191"/>
  <c r="I11192"/>
  <c r="I11193"/>
  <c r="I11194"/>
  <c r="I11195"/>
  <c r="I11196"/>
  <c r="I11197"/>
  <c r="I11198"/>
  <c r="I11199"/>
  <c r="I11200"/>
  <c r="I11201"/>
  <c r="I11202"/>
  <c r="I11203"/>
  <c r="I11204"/>
  <c r="I11205"/>
  <c r="I11206"/>
  <c r="I11207"/>
  <c r="I11208"/>
  <c r="I11209"/>
  <c r="I11210"/>
  <c r="I11211"/>
  <c r="I11212"/>
  <c r="I11213"/>
  <c r="I11214"/>
  <c r="I11215"/>
  <c r="I11216"/>
  <c r="I11217"/>
  <c r="I11218"/>
  <c r="I11219"/>
  <c r="I11220"/>
  <c r="I11221"/>
  <c r="I11222"/>
  <c r="I11223"/>
  <c r="I11224"/>
  <c r="I11225"/>
  <c r="I11226"/>
  <c r="I11227"/>
  <c r="I11228"/>
  <c r="I11229"/>
  <c r="I11230"/>
  <c r="I11231"/>
  <c r="I11232"/>
  <c r="I11233"/>
  <c r="I11234"/>
  <c r="I11235"/>
  <c r="I11236"/>
  <c r="I11237"/>
  <c r="I11238"/>
  <c r="I11239"/>
  <c r="I11240"/>
  <c r="I11241"/>
  <c r="I11242"/>
  <c r="I11243"/>
  <c r="I11244"/>
  <c r="I11245"/>
  <c r="I11246"/>
  <c r="I11247"/>
  <c r="I11248"/>
  <c r="I11249"/>
  <c r="I11250"/>
  <c r="I11251"/>
  <c r="I11252"/>
  <c r="I11253"/>
  <c r="I11254"/>
  <c r="I11255"/>
  <c r="I11256"/>
  <c r="I11257"/>
  <c r="I11258"/>
  <c r="I11259"/>
  <c r="I11260"/>
  <c r="I11261"/>
  <c r="I11262"/>
  <c r="I11263"/>
  <c r="I11264"/>
  <c r="I11265"/>
  <c r="I11266"/>
  <c r="I11267"/>
  <c r="I11268"/>
  <c r="I11269"/>
  <c r="I11270"/>
  <c r="I11271"/>
  <c r="I11272"/>
  <c r="I11273"/>
  <c r="I11274"/>
  <c r="I11275"/>
  <c r="I11276"/>
  <c r="I11277"/>
  <c r="I11278"/>
  <c r="I11279"/>
  <c r="I11280"/>
  <c r="I11281"/>
  <c r="I11282"/>
  <c r="I11283"/>
  <c r="I11284"/>
  <c r="I11285"/>
  <c r="I11286"/>
  <c r="I11287"/>
  <c r="I11288"/>
  <c r="I11289"/>
  <c r="I11290"/>
  <c r="I11291"/>
  <c r="I11292"/>
  <c r="I11293"/>
  <c r="I11294"/>
  <c r="I11295"/>
  <c r="I11296"/>
  <c r="I11297"/>
  <c r="I11298"/>
  <c r="I11299"/>
  <c r="I11300"/>
  <c r="I11301"/>
  <c r="I11302"/>
  <c r="I11303"/>
  <c r="I11304"/>
  <c r="I11305"/>
  <c r="I11306"/>
  <c r="I11307"/>
  <c r="I11308"/>
  <c r="I11309"/>
  <c r="I11310"/>
  <c r="I11311"/>
  <c r="I11312"/>
  <c r="I11313"/>
  <c r="I11314"/>
  <c r="I11315"/>
  <c r="I11316"/>
  <c r="I11317"/>
  <c r="I11318"/>
  <c r="I11319"/>
  <c r="I11320"/>
  <c r="I11321"/>
  <c r="I11322"/>
  <c r="I11323"/>
  <c r="I11324"/>
  <c r="I11325"/>
  <c r="I11326"/>
  <c r="I11327"/>
  <c r="I11328"/>
  <c r="I11329"/>
  <c r="I11330"/>
  <c r="I11331"/>
  <c r="I11332"/>
  <c r="I11333"/>
  <c r="I11334"/>
  <c r="I11335"/>
  <c r="I11336"/>
  <c r="I11337"/>
  <c r="I11338"/>
  <c r="I11339"/>
  <c r="I11340"/>
  <c r="I11341"/>
  <c r="I11342"/>
  <c r="I11343"/>
  <c r="I11344"/>
  <c r="I11345"/>
  <c r="I11346"/>
  <c r="I11347"/>
  <c r="I11348"/>
  <c r="I11349"/>
  <c r="I11350"/>
  <c r="I11351"/>
  <c r="I11352"/>
  <c r="I11353"/>
  <c r="I11354"/>
  <c r="I11355"/>
  <c r="I11356"/>
  <c r="I11357"/>
  <c r="I11358"/>
  <c r="I11359"/>
  <c r="I11360"/>
  <c r="I11361"/>
  <c r="I11362"/>
  <c r="I11363"/>
  <c r="I11364"/>
  <c r="I11365"/>
  <c r="I11366"/>
  <c r="I11367"/>
  <c r="I11368"/>
  <c r="I11369"/>
  <c r="I11370"/>
  <c r="I11371"/>
  <c r="I11372"/>
  <c r="I11373"/>
  <c r="I11374"/>
  <c r="I11375"/>
  <c r="I11376"/>
  <c r="I11377"/>
  <c r="I11378"/>
  <c r="I11379"/>
  <c r="I11380"/>
  <c r="I11381"/>
  <c r="I11382"/>
  <c r="I11383"/>
  <c r="I11384"/>
  <c r="I11385"/>
  <c r="I11386"/>
  <c r="I11387"/>
  <c r="I11388"/>
  <c r="I11389"/>
  <c r="I11390"/>
  <c r="I11391"/>
  <c r="I11392"/>
  <c r="I11393"/>
  <c r="I11394"/>
  <c r="I11395"/>
  <c r="I11396"/>
  <c r="I11397"/>
  <c r="I11398"/>
  <c r="I11399"/>
  <c r="I11400"/>
  <c r="I11401"/>
  <c r="I11402"/>
  <c r="I11403"/>
  <c r="I4"/>
  <c r="S5"/>
  <c r="S6"/>
  <c r="S7"/>
  <c r="S8"/>
  <c r="S9"/>
  <c r="S4"/>
  <c r="H7036"/>
  <c r="H9215"/>
  <c r="H10392"/>
  <c r="J10392" s="1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03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9018"/>
  <c r="F9019"/>
  <c r="F9020"/>
  <c r="F9021"/>
  <c r="F9022"/>
  <c r="F9023"/>
  <c r="F9024"/>
  <c r="F9025"/>
  <c r="F9026"/>
  <c r="F9027"/>
  <c r="F9028"/>
  <c r="F9029"/>
  <c r="F9030"/>
  <c r="F9031"/>
  <c r="F9032"/>
  <c r="F9033"/>
  <c r="F9034"/>
  <c r="F9035"/>
  <c r="F9036"/>
  <c r="F9037"/>
  <c r="F9038"/>
  <c r="F9039"/>
  <c r="F9040"/>
  <c r="F9041"/>
  <c r="F9042"/>
  <c r="F9043"/>
  <c r="F9044"/>
  <c r="F9045"/>
  <c r="F9046"/>
  <c r="F9047"/>
  <c r="F9048"/>
  <c r="F9049"/>
  <c r="F9050"/>
  <c r="F9051"/>
  <c r="F9052"/>
  <c r="F9053"/>
  <c r="F9054"/>
  <c r="F9055"/>
  <c r="F9056"/>
  <c r="F9057"/>
  <c r="F9058"/>
  <c r="F9059"/>
  <c r="F9060"/>
  <c r="F9061"/>
  <c r="F9062"/>
  <c r="F9063"/>
  <c r="F9064"/>
  <c r="F9065"/>
  <c r="F9066"/>
  <c r="F9067"/>
  <c r="F9068"/>
  <c r="F9069"/>
  <c r="F9070"/>
  <c r="F9071"/>
  <c r="F9072"/>
  <c r="F9073"/>
  <c r="F9074"/>
  <c r="F9075"/>
  <c r="F9076"/>
  <c r="F9077"/>
  <c r="F9078"/>
  <c r="F9079"/>
  <c r="F9080"/>
  <c r="F9081"/>
  <c r="F9082"/>
  <c r="F9083"/>
  <c r="F9084"/>
  <c r="F9085"/>
  <c r="F9086"/>
  <c r="F9087"/>
  <c r="F9088"/>
  <c r="F9089"/>
  <c r="F9090"/>
  <c r="F9091"/>
  <c r="F9092"/>
  <c r="F9093"/>
  <c r="F9094"/>
  <c r="F9095"/>
  <c r="F9096"/>
  <c r="F9097"/>
  <c r="F9098"/>
  <c r="F9099"/>
  <c r="F9100"/>
  <c r="F9101"/>
  <c r="F9102"/>
  <c r="F9103"/>
  <c r="F9104"/>
  <c r="F9105"/>
  <c r="F9106"/>
  <c r="F9107"/>
  <c r="F9108"/>
  <c r="F9109"/>
  <c r="F9110"/>
  <c r="F9111"/>
  <c r="F9112"/>
  <c r="F9113"/>
  <c r="F9114"/>
  <c r="F9115"/>
  <c r="F9116"/>
  <c r="F9117"/>
  <c r="F9118"/>
  <c r="F9119"/>
  <c r="F9120"/>
  <c r="F9121"/>
  <c r="F9122"/>
  <c r="F9123"/>
  <c r="F9124"/>
  <c r="F9125"/>
  <c r="F9126"/>
  <c r="F9127"/>
  <c r="F9128"/>
  <c r="F9129"/>
  <c r="F9130"/>
  <c r="F9131"/>
  <c r="F9132"/>
  <c r="F9133"/>
  <c r="F9134"/>
  <c r="F9135"/>
  <c r="F9136"/>
  <c r="F9137"/>
  <c r="F9138"/>
  <c r="F9139"/>
  <c r="F9140"/>
  <c r="F9141"/>
  <c r="F9142"/>
  <c r="F9143"/>
  <c r="F9144"/>
  <c r="F9145"/>
  <c r="F9146"/>
  <c r="F9147"/>
  <c r="F9148"/>
  <c r="F9149"/>
  <c r="F9150"/>
  <c r="F9151"/>
  <c r="F9152"/>
  <c r="F9153"/>
  <c r="F9154"/>
  <c r="F9155"/>
  <c r="F9156"/>
  <c r="F9157"/>
  <c r="F9158"/>
  <c r="F9159"/>
  <c r="F9160"/>
  <c r="F9161"/>
  <c r="F9162"/>
  <c r="F9163"/>
  <c r="F9164"/>
  <c r="F9165"/>
  <c r="F9166"/>
  <c r="F9167"/>
  <c r="F9168"/>
  <c r="F9169"/>
  <c r="F9170"/>
  <c r="F9171"/>
  <c r="F9172"/>
  <c r="F9173"/>
  <c r="F9174"/>
  <c r="F9175"/>
  <c r="F9176"/>
  <c r="F9177"/>
  <c r="F9178"/>
  <c r="F9179"/>
  <c r="F9180"/>
  <c r="F9181"/>
  <c r="F9182"/>
  <c r="F9183"/>
  <c r="F9184"/>
  <c r="F9185"/>
  <c r="F9186"/>
  <c r="F9187"/>
  <c r="F9188"/>
  <c r="F9189"/>
  <c r="F9190"/>
  <c r="F9191"/>
  <c r="F9192"/>
  <c r="F9193"/>
  <c r="F9194"/>
  <c r="F9195"/>
  <c r="F9196"/>
  <c r="F9197"/>
  <c r="F9198"/>
  <c r="F9199"/>
  <c r="F9200"/>
  <c r="F9201"/>
  <c r="F9202"/>
  <c r="F9203"/>
  <c r="F9204"/>
  <c r="F9205"/>
  <c r="F9206"/>
  <c r="F9207"/>
  <c r="F9208"/>
  <c r="F9209"/>
  <c r="F9210"/>
  <c r="F9211"/>
  <c r="F9212"/>
  <c r="F9213"/>
  <c r="F9214"/>
  <c r="F8066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7587"/>
  <c r="G7036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037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6956"/>
  <c r="F6955"/>
  <c r="F6954"/>
  <c r="F6953"/>
  <c r="F6952"/>
  <c r="F6951"/>
  <c r="F6950"/>
  <c r="F6949"/>
  <c r="F6948"/>
  <c r="F6947"/>
  <c r="F6946"/>
  <c r="F6945"/>
  <c r="F6944"/>
  <c r="F6943"/>
  <c r="F6942"/>
  <c r="F6941"/>
  <c r="F6940"/>
  <c r="F6939"/>
  <c r="F6938"/>
  <c r="F6937"/>
  <c r="F6936"/>
  <c r="F6935"/>
  <c r="F6934"/>
  <c r="F6933"/>
  <c r="F6932"/>
  <c r="F6931"/>
  <c r="F6930"/>
  <c r="F6929"/>
  <c r="F6928"/>
  <c r="F6927"/>
  <c r="F6926"/>
  <c r="F6925"/>
  <c r="F6924"/>
  <c r="F6923"/>
  <c r="F6922"/>
  <c r="F6921"/>
  <c r="F6920"/>
  <c r="F6919"/>
  <c r="F6918"/>
  <c r="F6917"/>
  <c r="F6916"/>
  <c r="F6915"/>
  <c r="F6914"/>
  <c r="F6913"/>
  <c r="F6912"/>
  <c r="F6911"/>
  <c r="F6910"/>
  <c r="F6909"/>
  <c r="F6908"/>
  <c r="F6907"/>
  <c r="F6906"/>
  <c r="F6905"/>
  <c r="F6904"/>
  <c r="F6903"/>
  <c r="F6902"/>
  <c r="F6901"/>
  <c r="F6900"/>
  <c r="F6899"/>
  <c r="F6898"/>
  <c r="F6897"/>
  <c r="F6896"/>
  <c r="F6895"/>
  <c r="F6894"/>
  <c r="F6893"/>
  <c r="F6892"/>
  <c r="F6891"/>
  <c r="F6890"/>
  <c r="F6889"/>
  <c r="F6888"/>
  <c r="F6887"/>
  <c r="F6886"/>
  <c r="F6885"/>
  <c r="F6884"/>
  <c r="F6883"/>
  <c r="F6882"/>
  <c r="F6881"/>
  <c r="F6880"/>
  <c r="F6879"/>
  <c r="F6878"/>
  <c r="F6877"/>
  <c r="F6876"/>
  <c r="F6875"/>
  <c r="F6874"/>
  <c r="F6873"/>
  <c r="F6872"/>
  <c r="F6871"/>
  <c r="F6870"/>
  <c r="F6869"/>
  <c r="F6868"/>
  <c r="F6867"/>
  <c r="F6866"/>
  <c r="F6865"/>
  <c r="F6864"/>
  <c r="F6863"/>
  <c r="F6862"/>
  <c r="F6861"/>
  <c r="F6860"/>
  <c r="F6859"/>
  <c r="F6858"/>
  <c r="F6857"/>
  <c r="F6856"/>
  <c r="F6855"/>
  <c r="F6854"/>
  <c r="F6853"/>
  <c r="F6852"/>
  <c r="F6851"/>
  <c r="F6850"/>
  <c r="F6849"/>
  <c r="F6848"/>
  <c r="F6847"/>
  <c r="F6846"/>
  <c r="F6845"/>
  <c r="F6844"/>
  <c r="F6843"/>
  <c r="F6842"/>
  <c r="F6841"/>
  <c r="F6840"/>
  <c r="F6839"/>
  <c r="F6838"/>
  <c r="F6837"/>
  <c r="F6836"/>
  <c r="F6835"/>
  <c r="F6834"/>
  <c r="F6833"/>
  <c r="F6832"/>
  <c r="F6831"/>
  <c r="F6830"/>
  <c r="F6829"/>
  <c r="F6828"/>
  <c r="F6827"/>
  <c r="F6826"/>
  <c r="F6825"/>
  <c r="F6824"/>
  <c r="F6823"/>
  <c r="F6822"/>
  <c r="F6821"/>
  <c r="F6820"/>
  <c r="F6819"/>
  <c r="F6818"/>
  <c r="F6817"/>
  <c r="F6816"/>
  <c r="F6815"/>
  <c r="F6814"/>
  <c r="F6813"/>
  <c r="F6812"/>
  <c r="F6811"/>
  <c r="F6810"/>
  <c r="F6809"/>
  <c r="F6808"/>
  <c r="F6807"/>
  <c r="F6806"/>
  <c r="F6805"/>
  <c r="F6804"/>
  <c r="F6803"/>
  <c r="F6802"/>
  <c r="F6801"/>
  <c r="F6800"/>
  <c r="F6799"/>
  <c r="F6798"/>
  <c r="F6797"/>
  <c r="F6796"/>
  <c r="F6795"/>
  <c r="F6794"/>
  <c r="F6793"/>
  <c r="F6792"/>
  <c r="F6791"/>
  <c r="F6790"/>
  <c r="F6789"/>
  <c r="F6788"/>
  <c r="F6787"/>
  <c r="F6786"/>
  <c r="F6785"/>
  <c r="F6784"/>
  <c r="F6783"/>
  <c r="F6782"/>
  <c r="F6781"/>
  <c r="F6780"/>
  <c r="F6779"/>
  <c r="F6778"/>
  <c r="F6777"/>
  <c r="F6776"/>
  <c r="F6775"/>
  <c r="F6774"/>
  <c r="F6773"/>
  <c r="F6772"/>
  <c r="F6771"/>
  <c r="F6770"/>
  <c r="F6769"/>
  <c r="F6768"/>
  <c r="F6767"/>
  <c r="F6766"/>
  <c r="F6765"/>
  <c r="F6764"/>
  <c r="F6763"/>
  <c r="F6762"/>
  <c r="F6761"/>
  <c r="F6760"/>
  <c r="F6759"/>
  <c r="F6758"/>
  <c r="F6757"/>
  <c r="F6756"/>
  <c r="F6755"/>
  <c r="F6754"/>
  <c r="F6753"/>
  <c r="F6752"/>
  <c r="F6751"/>
  <c r="F6750"/>
  <c r="F6749"/>
  <c r="F6748"/>
  <c r="F6747"/>
  <c r="F6746"/>
  <c r="F6745"/>
  <c r="F6744"/>
  <c r="F6743"/>
  <c r="F6742"/>
  <c r="F6741"/>
  <c r="F6740"/>
  <c r="F6739"/>
  <c r="F6738"/>
  <c r="F6737"/>
  <c r="F6736"/>
  <c r="F6735"/>
  <c r="F6734"/>
  <c r="F6733"/>
  <c r="F6732"/>
  <c r="G6732" s="1"/>
  <c r="F6731"/>
  <c r="F6730"/>
  <c r="F6729"/>
  <c r="F6728"/>
  <c r="G6728" s="1"/>
  <c r="F6727"/>
  <c r="F6726"/>
  <c r="F6725"/>
  <c r="F6724"/>
  <c r="G6724" s="1"/>
  <c r="F6723"/>
  <c r="F6722"/>
  <c r="F6721"/>
  <c r="F6720"/>
  <c r="G6720" s="1"/>
  <c r="F6719"/>
  <c r="F6718"/>
  <c r="F6717"/>
  <c r="F6716"/>
  <c r="G6716" s="1"/>
  <c r="F6715"/>
  <c r="F6714"/>
  <c r="F6713"/>
  <c r="F6712"/>
  <c r="G6712" s="1"/>
  <c r="F6711"/>
  <c r="F6710"/>
  <c r="F6709"/>
  <c r="F6708"/>
  <c r="G6708" s="1"/>
  <c r="F6707"/>
  <c r="F6706"/>
  <c r="F6705"/>
  <c r="F6704"/>
  <c r="G6704" s="1"/>
  <c r="F6703"/>
  <c r="F6702"/>
  <c r="F6701"/>
  <c r="F6700"/>
  <c r="G6700" s="1"/>
  <c r="F6699"/>
  <c r="F6698"/>
  <c r="F6697"/>
  <c r="F6696"/>
  <c r="G6696" s="1"/>
  <c r="F6695"/>
  <c r="F6694"/>
  <c r="F6693"/>
  <c r="F6692"/>
  <c r="G6692" s="1"/>
  <c r="F6691"/>
  <c r="F6690"/>
  <c r="F6689"/>
  <c r="F6688"/>
  <c r="G6688" s="1"/>
  <c r="F6687"/>
  <c r="F6686"/>
  <c r="F6685"/>
  <c r="F6684"/>
  <c r="G6684" s="1"/>
  <c r="F6683"/>
  <c r="F6682"/>
  <c r="F6681"/>
  <c r="F6680"/>
  <c r="G6680" s="1"/>
  <c r="F6679"/>
  <c r="F6678"/>
  <c r="F6677"/>
  <c r="F6676"/>
  <c r="G6676" s="1"/>
  <c r="F6675"/>
  <c r="F6674"/>
  <c r="F6673"/>
  <c r="F6672"/>
  <c r="G6672" s="1"/>
  <c r="F6671"/>
  <c r="F6670"/>
  <c r="F6669"/>
  <c r="F6668"/>
  <c r="G6668" s="1"/>
  <c r="F6667"/>
  <c r="F6666"/>
  <c r="F6665"/>
  <c r="F6664"/>
  <c r="G6664" s="1"/>
  <c r="F6663"/>
  <c r="F6662"/>
  <c r="F6661"/>
  <c r="F6660"/>
  <c r="G6660" s="1"/>
  <c r="F6659"/>
  <c r="F6658"/>
  <c r="F6657"/>
  <c r="F6656"/>
  <c r="G6656" s="1"/>
  <c r="F6655"/>
  <c r="F6654"/>
  <c r="F6653"/>
  <c r="F6652"/>
  <c r="G6652" s="1"/>
  <c r="F6651"/>
  <c r="F6650"/>
  <c r="F6649"/>
  <c r="F6648"/>
  <c r="G6648" s="1"/>
  <c r="F6647"/>
  <c r="F6646"/>
  <c r="F6645"/>
  <c r="F6644"/>
  <c r="G6644" s="1"/>
  <c r="F6643"/>
  <c r="F6642"/>
  <c r="F6641"/>
  <c r="F6640"/>
  <c r="G6640" s="1"/>
  <c r="F6639"/>
  <c r="F6638"/>
  <c r="F6637"/>
  <c r="F6636"/>
  <c r="G6636" s="1"/>
  <c r="F6635"/>
  <c r="F6634"/>
  <c r="F6633"/>
  <c r="F6632"/>
  <c r="G6632" s="1"/>
  <c r="F6631"/>
  <c r="F6630"/>
  <c r="F6629"/>
  <c r="F6628"/>
  <c r="G6628" s="1"/>
  <c r="F6627"/>
  <c r="F6626"/>
  <c r="F6625"/>
  <c r="F6624"/>
  <c r="G6624" s="1"/>
  <c r="F6623"/>
  <c r="F6622"/>
  <c r="F6621"/>
  <c r="F6620"/>
  <c r="G6620" s="1"/>
  <c r="F6619"/>
  <c r="F6618"/>
  <c r="F6617"/>
  <c r="F6616"/>
  <c r="G6616" s="1"/>
  <c r="F6615"/>
  <c r="F6614"/>
  <c r="F6613"/>
  <c r="F6612"/>
  <c r="G6612" s="1"/>
  <c r="F6611"/>
  <c r="F6610"/>
  <c r="F6609"/>
  <c r="F6608"/>
  <c r="G6608" s="1"/>
  <c r="F6607"/>
  <c r="F6606"/>
  <c r="F6605"/>
  <c r="F6604"/>
  <c r="G6604" s="1"/>
  <c r="F6603"/>
  <c r="F6602"/>
  <c r="F6601"/>
  <c r="F6600"/>
  <c r="G6600" s="1"/>
  <c r="F6599"/>
  <c r="F6598"/>
  <c r="F6597"/>
  <c r="F6596"/>
  <c r="G6596" s="1"/>
  <c r="F6595"/>
  <c r="F6594"/>
  <c r="F6593"/>
  <c r="F6592"/>
  <c r="G6592" s="1"/>
  <c r="F6591"/>
  <c r="F6590"/>
  <c r="F6589"/>
  <c r="F6588"/>
  <c r="G6588" s="1"/>
  <c r="F6587"/>
  <c r="F6586"/>
  <c r="F6585"/>
  <c r="F6584"/>
  <c r="G6584" s="1"/>
  <c r="F6583"/>
  <c r="F6582"/>
  <c r="F6581"/>
  <c r="F6580"/>
  <c r="G6580" s="1"/>
  <c r="F6579"/>
  <c r="F6578"/>
  <c r="F6577"/>
  <c r="F6576"/>
  <c r="G6576" s="1"/>
  <c r="F6575"/>
  <c r="F6574"/>
  <c r="F6573"/>
  <c r="F6572"/>
  <c r="G6572" s="1"/>
  <c r="F6571"/>
  <c r="F6570"/>
  <c r="F6569"/>
  <c r="F6568"/>
  <c r="G6568" s="1"/>
  <c r="F6567"/>
  <c r="F6566"/>
  <c r="F6565"/>
  <c r="F6564"/>
  <c r="G6564" s="1"/>
  <c r="F6563"/>
  <c r="F6562"/>
  <c r="F6561"/>
  <c r="F6560"/>
  <c r="G6560" s="1"/>
  <c r="F6559"/>
  <c r="F6558"/>
  <c r="F6557"/>
  <c r="F6556"/>
  <c r="G6556" s="1"/>
  <c r="F10394"/>
  <c r="F10395"/>
  <c r="F10396"/>
  <c r="F10397"/>
  <c r="G10397" s="1"/>
  <c r="F10398"/>
  <c r="F10399"/>
  <c r="F10400"/>
  <c r="F10401"/>
  <c r="G10401" s="1"/>
  <c r="F10402"/>
  <c r="F10403"/>
  <c r="F10404"/>
  <c r="F10405"/>
  <c r="G10405" s="1"/>
  <c r="F10406"/>
  <c r="F10407"/>
  <c r="F10408"/>
  <c r="F10409"/>
  <c r="G10409" s="1"/>
  <c r="F10410"/>
  <c r="F10411"/>
  <c r="F10412"/>
  <c r="F10413"/>
  <c r="G10413" s="1"/>
  <c r="F10414"/>
  <c r="F10415"/>
  <c r="F10416"/>
  <c r="F10417"/>
  <c r="G10417" s="1"/>
  <c r="F10418"/>
  <c r="F10419"/>
  <c r="F10420"/>
  <c r="F10421"/>
  <c r="G10421" s="1"/>
  <c r="F10422"/>
  <c r="F10423"/>
  <c r="F10424"/>
  <c r="F10425"/>
  <c r="G10425" s="1"/>
  <c r="F10426"/>
  <c r="F10427"/>
  <c r="F10428"/>
  <c r="F10429"/>
  <c r="G10429" s="1"/>
  <c r="F10430"/>
  <c r="F10431"/>
  <c r="F10432"/>
  <c r="F10433"/>
  <c r="G10433" s="1"/>
  <c r="F10434"/>
  <c r="F10435"/>
  <c r="F10436"/>
  <c r="F10437"/>
  <c r="G10437" s="1"/>
  <c r="F10438"/>
  <c r="F10439"/>
  <c r="F10440"/>
  <c r="F10441"/>
  <c r="G10441" s="1"/>
  <c r="F10442"/>
  <c r="F10443"/>
  <c r="F10444"/>
  <c r="F10445"/>
  <c r="G10445" s="1"/>
  <c r="F10446"/>
  <c r="F10447"/>
  <c r="F10448"/>
  <c r="F10449"/>
  <c r="G10449" s="1"/>
  <c r="F10450"/>
  <c r="F10451"/>
  <c r="F10452"/>
  <c r="F10453"/>
  <c r="G10453" s="1"/>
  <c r="F10454"/>
  <c r="F10455"/>
  <c r="F10456"/>
  <c r="F10457"/>
  <c r="G10457" s="1"/>
  <c r="F10458"/>
  <c r="F10459"/>
  <c r="F10460"/>
  <c r="F10461"/>
  <c r="G10461" s="1"/>
  <c r="F10462"/>
  <c r="F10463"/>
  <c r="F10464"/>
  <c r="F10465"/>
  <c r="G10465" s="1"/>
  <c r="F10466"/>
  <c r="F10467"/>
  <c r="F10468"/>
  <c r="F10469"/>
  <c r="G10469" s="1"/>
  <c r="F10470"/>
  <c r="F10471"/>
  <c r="F10472"/>
  <c r="F10473"/>
  <c r="G10473" s="1"/>
  <c r="F10474"/>
  <c r="F10475"/>
  <c r="F10476"/>
  <c r="F10477"/>
  <c r="G10477" s="1"/>
  <c r="F10478"/>
  <c r="F10479"/>
  <c r="F10480"/>
  <c r="F10481"/>
  <c r="G10481" s="1"/>
  <c r="F10482"/>
  <c r="F10483"/>
  <c r="F10484"/>
  <c r="F10485"/>
  <c r="G10485" s="1"/>
  <c r="F10486"/>
  <c r="F10487"/>
  <c r="F10488"/>
  <c r="F10489"/>
  <c r="G10489" s="1"/>
  <c r="F10490"/>
  <c r="F10491"/>
  <c r="F10492"/>
  <c r="F10493"/>
  <c r="G10493" s="1"/>
  <c r="F10494"/>
  <c r="F10495"/>
  <c r="F10496"/>
  <c r="F10497"/>
  <c r="G10497" s="1"/>
  <c r="F10498"/>
  <c r="F10499"/>
  <c r="F10500"/>
  <c r="F10501"/>
  <c r="G10501" s="1"/>
  <c r="F10502"/>
  <c r="F10503"/>
  <c r="F10504"/>
  <c r="F10505"/>
  <c r="G10505" s="1"/>
  <c r="F10506"/>
  <c r="F10507"/>
  <c r="F10508"/>
  <c r="F10509"/>
  <c r="G10509" s="1"/>
  <c r="F10510"/>
  <c r="F10511"/>
  <c r="F10512"/>
  <c r="F10513"/>
  <c r="G10513" s="1"/>
  <c r="F10514"/>
  <c r="F10515"/>
  <c r="F10516"/>
  <c r="F10517"/>
  <c r="G10517" s="1"/>
  <c r="F10518"/>
  <c r="F10519"/>
  <c r="F10520"/>
  <c r="F10521"/>
  <c r="G10521" s="1"/>
  <c r="F10522"/>
  <c r="F10523"/>
  <c r="F10524"/>
  <c r="F10525"/>
  <c r="G10525" s="1"/>
  <c r="F10526"/>
  <c r="F10527"/>
  <c r="F10528"/>
  <c r="F10529"/>
  <c r="G10529" s="1"/>
  <c r="F10530"/>
  <c r="F10531"/>
  <c r="F10532"/>
  <c r="F10533"/>
  <c r="G10533" s="1"/>
  <c r="F10534"/>
  <c r="F10535"/>
  <c r="F10536"/>
  <c r="F10537"/>
  <c r="G10537" s="1"/>
  <c r="F10538"/>
  <c r="F10539"/>
  <c r="F10540"/>
  <c r="F10541"/>
  <c r="G10541" s="1"/>
  <c r="F10542"/>
  <c r="F10543"/>
  <c r="F10544"/>
  <c r="F10545"/>
  <c r="G10545" s="1"/>
  <c r="F10546"/>
  <c r="F10547"/>
  <c r="F10548"/>
  <c r="F10549"/>
  <c r="G10549" s="1"/>
  <c r="F10550"/>
  <c r="F10551"/>
  <c r="F10552"/>
  <c r="F10553"/>
  <c r="G10553" s="1"/>
  <c r="F10554"/>
  <c r="F10555"/>
  <c r="F10556"/>
  <c r="F10557"/>
  <c r="G10557" s="1"/>
  <c r="F10558"/>
  <c r="F10559"/>
  <c r="F10560"/>
  <c r="F10561"/>
  <c r="G10561" s="1"/>
  <c r="F10562"/>
  <c r="F10563"/>
  <c r="F10564"/>
  <c r="F10565"/>
  <c r="G10565" s="1"/>
  <c r="F10566"/>
  <c r="F10567"/>
  <c r="F10568"/>
  <c r="F10569"/>
  <c r="G10569" s="1"/>
  <c r="F10570"/>
  <c r="F10571"/>
  <c r="F10572"/>
  <c r="F10573"/>
  <c r="G10573" s="1"/>
  <c r="F10574"/>
  <c r="F10575"/>
  <c r="F10576"/>
  <c r="F10577"/>
  <c r="G10577" s="1"/>
  <c r="F10578"/>
  <c r="F10579"/>
  <c r="F10580"/>
  <c r="F10581"/>
  <c r="G10581" s="1"/>
  <c r="F10582"/>
  <c r="F10583"/>
  <c r="F10584"/>
  <c r="F10585"/>
  <c r="G10585" s="1"/>
  <c r="F10586"/>
  <c r="F10587"/>
  <c r="F10588"/>
  <c r="F10589"/>
  <c r="G10589" s="1"/>
  <c r="F10590"/>
  <c r="F10591"/>
  <c r="F10592"/>
  <c r="F10593"/>
  <c r="G10593" s="1"/>
  <c r="F10594"/>
  <c r="F10595"/>
  <c r="F10596"/>
  <c r="F10597"/>
  <c r="G10597" s="1"/>
  <c r="F10598"/>
  <c r="F10599"/>
  <c r="F10600"/>
  <c r="F10601"/>
  <c r="G10601" s="1"/>
  <c r="F10602"/>
  <c r="F10603"/>
  <c r="F10604"/>
  <c r="F10605"/>
  <c r="G10605" s="1"/>
  <c r="F10606"/>
  <c r="F10607"/>
  <c r="F10608"/>
  <c r="F10609"/>
  <c r="G10609" s="1"/>
  <c r="F10610"/>
  <c r="F10611"/>
  <c r="F10612"/>
  <c r="F10613"/>
  <c r="G10613" s="1"/>
  <c r="F10614"/>
  <c r="F10615"/>
  <c r="F10616"/>
  <c r="F10617"/>
  <c r="G10617" s="1"/>
  <c r="F10618"/>
  <c r="F10619"/>
  <c r="F10620"/>
  <c r="F10621"/>
  <c r="G10621" s="1"/>
  <c r="F10622"/>
  <c r="F10623"/>
  <c r="F10624"/>
  <c r="F10625"/>
  <c r="G10625" s="1"/>
  <c r="F10626"/>
  <c r="F10627"/>
  <c r="F10628"/>
  <c r="F10629"/>
  <c r="G10629" s="1"/>
  <c r="F10630"/>
  <c r="F10631"/>
  <c r="F10632"/>
  <c r="F10633"/>
  <c r="G10633" s="1"/>
  <c r="F10634"/>
  <c r="F10635"/>
  <c r="F10636"/>
  <c r="F10637"/>
  <c r="G10637" s="1"/>
  <c r="F10638"/>
  <c r="F10639"/>
  <c r="F10640"/>
  <c r="F10641"/>
  <c r="G10641" s="1"/>
  <c r="F10642"/>
  <c r="F10643"/>
  <c r="F10644"/>
  <c r="F10645"/>
  <c r="G10645" s="1"/>
  <c r="F10646"/>
  <c r="F10647"/>
  <c r="F10648"/>
  <c r="F10649"/>
  <c r="G10649" s="1"/>
  <c r="F10650"/>
  <c r="F10651"/>
  <c r="F10652"/>
  <c r="F10653"/>
  <c r="G10653" s="1"/>
  <c r="F10654"/>
  <c r="F10655"/>
  <c r="F10656"/>
  <c r="F10657"/>
  <c r="G10657" s="1"/>
  <c r="F10658"/>
  <c r="F10659"/>
  <c r="F10660"/>
  <c r="F10661"/>
  <c r="G10661" s="1"/>
  <c r="F10662"/>
  <c r="F10663"/>
  <c r="F10664"/>
  <c r="F10665"/>
  <c r="G10665" s="1"/>
  <c r="F10666"/>
  <c r="F10667"/>
  <c r="F10668"/>
  <c r="F10669"/>
  <c r="G10669" s="1"/>
  <c r="F10670"/>
  <c r="F10671"/>
  <c r="F10672"/>
  <c r="F10673"/>
  <c r="G10673" s="1"/>
  <c r="F10674"/>
  <c r="F10675"/>
  <c r="F10676"/>
  <c r="F10677"/>
  <c r="G10677" s="1"/>
  <c r="F10678"/>
  <c r="F10679"/>
  <c r="F10680"/>
  <c r="F10681"/>
  <c r="G10681" s="1"/>
  <c r="F10682"/>
  <c r="F10683"/>
  <c r="F10684"/>
  <c r="F10685"/>
  <c r="G10685" s="1"/>
  <c r="F10686"/>
  <c r="F10687"/>
  <c r="F10688"/>
  <c r="F10689"/>
  <c r="G10689" s="1"/>
  <c r="F10690"/>
  <c r="F10691"/>
  <c r="F10692"/>
  <c r="F10693"/>
  <c r="G10693" s="1"/>
  <c r="F10694"/>
  <c r="F10695"/>
  <c r="F10696"/>
  <c r="F10697"/>
  <c r="G10697" s="1"/>
  <c r="F10698"/>
  <c r="F10699"/>
  <c r="F10700"/>
  <c r="F10701"/>
  <c r="G10701" s="1"/>
  <c r="F10702"/>
  <c r="F10703"/>
  <c r="F10704"/>
  <c r="F10705"/>
  <c r="G10705" s="1"/>
  <c r="F10706"/>
  <c r="F10707"/>
  <c r="F10708"/>
  <c r="F10709"/>
  <c r="G10709" s="1"/>
  <c r="F10710"/>
  <c r="F10711"/>
  <c r="F10712"/>
  <c r="F10713"/>
  <c r="G10713" s="1"/>
  <c r="F10714"/>
  <c r="F10715"/>
  <c r="F10716"/>
  <c r="F10717"/>
  <c r="G10717" s="1"/>
  <c r="F10718"/>
  <c r="F10719"/>
  <c r="F10720"/>
  <c r="F10721"/>
  <c r="G10721" s="1"/>
  <c r="F10722"/>
  <c r="F10723"/>
  <c r="F10724"/>
  <c r="F10725"/>
  <c r="G10725" s="1"/>
  <c r="F10726"/>
  <c r="F10727"/>
  <c r="F10728"/>
  <c r="F10729"/>
  <c r="G10729" s="1"/>
  <c r="F10730"/>
  <c r="F10731"/>
  <c r="F10732"/>
  <c r="F10733"/>
  <c r="G10733" s="1"/>
  <c r="F10734"/>
  <c r="F10735"/>
  <c r="F10736"/>
  <c r="F10737"/>
  <c r="G10737" s="1"/>
  <c r="F10738"/>
  <c r="F10739"/>
  <c r="F10740"/>
  <c r="F10741"/>
  <c r="G10741" s="1"/>
  <c r="F10742"/>
  <c r="F10743"/>
  <c r="F10744"/>
  <c r="F10745"/>
  <c r="G10745" s="1"/>
  <c r="F10746"/>
  <c r="F10747"/>
  <c r="F10748"/>
  <c r="F10749"/>
  <c r="G10749" s="1"/>
  <c r="F10750"/>
  <c r="F10751"/>
  <c r="F10752"/>
  <c r="F10753"/>
  <c r="G10753" s="1"/>
  <c r="F10754"/>
  <c r="F10755"/>
  <c r="F10756"/>
  <c r="F10757"/>
  <c r="G10757" s="1"/>
  <c r="F10758"/>
  <c r="F10759"/>
  <c r="F10760"/>
  <c r="F10761"/>
  <c r="G10761" s="1"/>
  <c r="F10762"/>
  <c r="F10763"/>
  <c r="F10764"/>
  <c r="F10765"/>
  <c r="G10765" s="1"/>
  <c r="F10766"/>
  <c r="F10767"/>
  <c r="F10768"/>
  <c r="F10769"/>
  <c r="G10769" s="1"/>
  <c r="F10770"/>
  <c r="F10771"/>
  <c r="F10772"/>
  <c r="F10773"/>
  <c r="G10773" s="1"/>
  <c r="F10774"/>
  <c r="F10775"/>
  <c r="F10776"/>
  <c r="F10777"/>
  <c r="G10777" s="1"/>
  <c r="F10778"/>
  <c r="F10779"/>
  <c r="F10780"/>
  <c r="F10781"/>
  <c r="G10781" s="1"/>
  <c r="F10782"/>
  <c r="F10783"/>
  <c r="F10784"/>
  <c r="F10785"/>
  <c r="G10785" s="1"/>
  <c r="F10786"/>
  <c r="F10787"/>
  <c r="F10788"/>
  <c r="F10789"/>
  <c r="G10789" s="1"/>
  <c r="F10790"/>
  <c r="F10791"/>
  <c r="F10792"/>
  <c r="F10793"/>
  <c r="G10793" s="1"/>
  <c r="F10794"/>
  <c r="F10795"/>
  <c r="F10796"/>
  <c r="F10797"/>
  <c r="G10797" s="1"/>
  <c r="F10798"/>
  <c r="F10799"/>
  <c r="F10800"/>
  <c r="F10801"/>
  <c r="G10801" s="1"/>
  <c r="F10802"/>
  <c r="F10803"/>
  <c r="F10804"/>
  <c r="F10805"/>
  <c r="G10805" s="1"/>
  <c r="F10806"/>
  <c r="F10807"/>
  <c r="F10808"/>
  <c r="F10809"/>
  <c r="G10809" s="1"/>
  <c r="F10810"/>
  <c r="F10811"/>
  <c r="F10812"/>
  <c r="F10813"/>
  <c r="G10813" s="1"/>
  <c r="F10814"/>
  <c r="F10815"/>
  <c r="F10816"/>
  <c r="F10817"/>
  <c r="G10817" s="1"/>
  <c r="F10818"/>
  <c r="F10819"/>
  <c r="F10820"/>
  <c r="F10821"/>
  <c r="G10821" s="1"/>
  <c r="F10822"/>
  <c r="F10823"/>
  <c r="F10824"/>
  <c r="F10825"/>
  <c r="G10825" s="1"/>
  <c r="F10826"/>
  <c r="F10827"/>
  <c r="F10828"/>
  <c r="F10829"/>
  <c r="G10829" s="1"/>
  <c r="F10830"/>
  <c r="F10831"/>
  <c r="F10832"/>
  <c r="F10833"/>
  <c r="G10833" s="1"/>
  <c r="F10834"/>
  <c r="F10835"/>
  <c r="F10836"/>
  <c r="F10837"/>
  <c r="G10837" s="1"/>
  <c r="F10838"/>
  <c r="F10839"/>
  <c r="F10840"/>
  <c r="F10841"/>
  <c r="G10841" s="1"/>
  <c r="F10842"/>
  <c r="F10843"/>
  <c r="F10844"/>
  <c r="F10845"/>
  <c r="G10845" s="1"/>
  <c r="F10846"/>
  <c r="F10847"/>
  <c r="F10848"/>
  <c r="F10849"/>
  <c r="G10849" s="1"/>
  <c r="F10850"/>
  <c r="F10851"/>
  <c r="F10852"/>
  <c r="F10853"/>
  <c r="G10853" s="1"/>
  <c r="F10854"/>
  <c r="F10855"/>
  <c r="F10856"/>
  <c r="F10857"/>
  <c r="G10857" s="1"/>
  <c r="F10858"/>
  <c r="F10859"/>
  <c r="F10860"/>
  <c r="F10861"/>
  <c r="G10861" s="1"/>
  <c r="F10862"/>
  <c r="F10863"/>
  <c r="F10864"/>
  <c r="F10865"/>
  <c r="G10865" s="1"/>
  <c r="F10866"/>
  <c r="F10867"/>
  <c r="F10868"/>
  <c r="F10869"/>
  <c r="G10869" s="1"/>
  <c r="F10870"/>
  <c r="F10871"/>
  <c r="F10872"/>
  <c r="F10873"/>
  <c r="G10873" s="1"/>
  <c r="F10874"/>
  <c r="F10875"/>
  <c r="F10876"/>
  <c r="F10877"/>
  <c r="G10877" s="1"/>
  <c r="F10878"/>
  <c r="F10879"/>
  <c r="F10880"/>
  <c r="F10881"/>
  <c r="G10881" s="1"/>
  <c r="F10882"/>
  <c r="F10883"/>
  <c r="F10884"/>
  <c r="F10885"/>
  <c r="G10885" s="1"/>
  <c r="F10886"/>
  <c r="F10887"/>
  <c r="F10888"/>
  <c r="F10889"/>
  <c r="G10889" s="1"/>
  <c r="F10890"/>
  <c r="F10891"/>
  <c r="F10892"/>
  <c r="F10893"/>
  <c r="G10893" s="1"/>
  <c r="F10894"/>
  <c r="F10895"/>
  <c r="F10896"/>
  <c r="F10897"/>
  <c r="G10897" s="1"/>
  <c r="F10898"/>
  <c r="F10899"/>
  <c r="F10900"/>
  <c r="F10901"/>
  <c r="G10901" s="1"/>
  <c r="F10902"/>
  <c r="F10903"/>
  <c r="F10904"/>
  <c r="F10905"/>
  <c r="G10905" s="1"/>
  <c r="F10906"/>
  <c r="F10907"/>
  <c r="F10908"/>
  <c r="F10909"/>
  <c r="G10909" s="1"/>
  <c r="F10910"/>
  <c r="F10911"/>
  <c r="F10912"/>
  <c r="F10913"/>
  <c r="G10913" s="1"/>
  <c r="F10914"/>
  <c r="F10915"/>
  <c r="F10916"/>
  <c r="F10917"/>
  <c r="G10917" s="1"/>
  <c r="F10918"/>
  <c r="F10919"/>
  <c r="F10920"/>
  <c r="F10921"/>
  <c r="G10921" s="1"/>
  <c r="F10922"/>
  <c r="F10923"/>
  <c r="F10924"/>
  <c r="F10925"/>
  <c r="G10925" s="1"/>
  <c r="F10926"/>
  <c r="F10927"/>
  <c r="F10928"/>
  <c r="F10929"/>
  <c r="G10929" s="1"/>
  <c r="F10930"/>
  <c r="F10931"/>
  <c r="F10932"/>
  <c r="F10933"/>
  <c r="G10933" s="1"/>
  <c r="F10934"/>
  <c r="F10935"/>
  <c r="F10936"/>
  <c r="F10937"/>
  <c r="G10937" s="1"/>
  <c r="F10938"/>
  <c r="F10939"/>
  <c r="F10940"/>
  <c r="F10941"/>
  <c r="G10941" s="1"/>
  <c r="F10942"/>
  <c r="F10943"/>
  <c r="F10944"/>
  <c r="F10945"/>
  <c r="G10945" s="1"/>
  <c r="F10946"/>
  <c r="F10947"/>
  <c r="F10948"/>
  <c r="F10949"/>
  <c r="G10949" s="1"/>
  <c r="F10950"/>
  <c r="F10951"/>
  <c r="F10952"/>
  <c r="F10953"/>
  <c r="G10953" s="1"/>
  <c r="F10954"/>
  <c r="F10955"/>
  <c r="F10956"/>
  <c r="F10957"/>
  <c r="G10957" s="1"/>
  <c r="F10958"/>
  <c r="F10959"/>
  <c r="F10960"/>
  <c r="F10961"/>
  <c r="G10961" s="1"/>
  <c r="F10962"/>
  <c r="F10963"/>
  <c r="F10964"/>
  <c r="F10965"/>
  <c r="G10965" s="1"/>
  <c r="F10966"/>
  <c r="F10967"/>
  <c r="F10968"/>
  <c r="F10969"/>
  <c r="G10969" s="1"/>
  <c r="F10970"/>
  <c r="F10971"/>
  <c r="F10972"/>
  <c r="F10973"/>
  <c r="G10973" s="1"/>
  <c r="F10974"/>
  <c r="F10975"/>
  <c r="F10976"/>
  <c r="F10977"/>
  <c r="G10977" s="1"/>
  <c r="F10978"/>
  <c r="F10979"/>
  <c r="F10980"/>
  <c r="F10981"/>
  <c r="G10981" s="1"/>
  <c r="F10982"/>
  <c r="F10983"/>
  <c r="F10984"/>
  <c r="F10985"/>
  <c r="G10985" s="1"/>
  <c r="F10986"/>
  <c r="F10987"/>
  <c r="F10988"/>
  <c r="F10989"/>
  <c r="G10989" s="1"/>
  <c r="F10990"/>
  <c r="F10991"/>
  <c r="F10992"/>
  <c r="F10993"/>
  <c r="G10993" s="1"/>
  <c r="F10994"/>
  <c r="F10995"/>
  <c r="F10996"/>
  <c r="F10997"/>
  <c r="G10997" s="1"/>
  <c r="F10998"/>
  <c r="F10999"/>
  <c r="F11000"/>
  <c r="F11001"/>
  <c r="G11001" s="1"/>
  <c r="F11002"/>
  <c r="F11003"/>
  <c r="F11004"/>
  <c r="F11005"/>
  <c r="G11005" s="1"/>
  <c r="F11006"/>
  <c r="F11007"/>
  <c r="F11008"/>
  <c r="F11009"/>
  <c r="G11009" s="1"/>
  <c r="F11010"/>
  <c r="F11011"/>
  <c r="F11012"/>
  <c r="F11013"/>
  <c r="G11013" s="1"/>
  <c r="F11014"/>
  <c r="F11015"/>
  <c r="F11016"/>
  <c r="F11017"/>
  <c r="G11017" s="1"/>
  <c r="F11018"/>
  <c r="F11019"/>
  <c r="F11020"/>
  <c r="F11021"/>
  <c r="G11021" s="1"/>
  <c r="F11022"/>
  <c r="F11023"/>
  <c r="F11024"/>
  <c r="F11025"/>
  <c r="G11025" s="1"/>
  <c r="F11026"/>
  <c r="F11027"/>
  <c r="F11028"/>
  <c r="F11029"/>
  <c r="G11029" s="1"/>
  <c r="F11030"/>
  <c r="F11031"/>
  <c r="F11032"/>
  <c r="F11033"/>
  <c r="G11033" s="1"/>
  <c r="F11034"/>
  <c r="F11035"/>
  <c r="F11036"/>
  <c r="F11037"/>
  <c r="G11037" s="1"/>
  <c r="F11038"/>
  <c r="F11039"/>
  <c r="F11040"/>
  <c r="F11041"/>
  <c r="G11041" s="1"/>
  <c r="F11042"/>
  <c r="F11043"/>
  <c r="F11044"/>
  <c r="F11045"/>
  <c r="G11045" s="1"/>
  <c r="F11046"/>
  <c r="F11047"/>
  <c r="F11048"/>
  <c r="F11049"/>
  <c r="G11049" s="1"/>
  <c r="F11050"/>
  <c r="F11051"/>
  <c r="F11052"/>
  <c r="F11053"/>
  <c r="G11053" s="1"/>
  <c r="F11054"/>
  <c r="F11055"/>
  <c r="F11056"/>
  <c r="F11057"/>
  <c r="G11057" s="1"/>
  <c r="F11058"/>
  <c r="F11059"/>
  <c r="F11060"/>
  <c r="F11061"/>
  <c r="G11061" s="1"/>
  <c r="F11062"/>
  <c r="F11063"/>
  <c r="F11064"/>
  <c r="F11065"/>
  <c r="G11065" s="1"/>
  <c r="F11066"/>
  <c r="F11067"/>
  <c r="F11068"/>
  <c r="F11069"/>
  <c r="G11069" s="1"/>
  <c r="F11070"/>
  <c r="F11071"/>
  <c r="F11072"/>
  <c r="F11073"/>
  <c r="G11073" s="1"/>
  <c r="F11074"/>
  <c r="F11075"/>
  <c r="F11076"/>
  <c r="F11077"/>
  <c r="G11077" s="1"/>
  <c r="F11078"/>
  <c r="F11079"/>
  <c r="F11080"/>
  <c r="F11081"/>
  <c r="G11081" s="1"/>
  <c r="F11082"/>
  <c r="F11083"/>
  <c r="F11084"/>
  <c r="F11085"/>
  <c r="G11085" s="1"/>
  <c r="F11086"/>
  <c r="F11087"/>
  <c r="F11088"/>
  <c r="F11089"/>
  <c r="G11089" s="1"/>
  <c r="F11090"/>
  <c r="F11091"/>
  <c r="F11092"/>
  <c r="F11093"/>
  <c r="G11093" s="1"/>
  <c r="F11094"/>
  <c r="F11095"/>
  <c r="F11096"/>
  <c r="F11097"/>
  <c r="G11097" s="1"/>
  <c r="F11098"/>
  <c r="F11099"/>
  <c r="F11100"/>
  <c r="F11101"/>
  <c r="G11101" s="1"/>
  <c r="F11102"/>
  <c r="F11103"/>
  <c r="F11104"/>
  <c r="F11105"/>
  <c r="G11105" s="1"/>
  <c r="F11106"/>
  <c r="F11107"/>
  <c r="F11108"/>
  <c r="F11109"/>
  <c r="G11109" s="1"/>
  <c r="F11110"/>
  <c r="F11111"/>
  <c r="F11112"/>
  <c r="F11113"/>
  <c r="G11113" s="1"/>
  <c r="F11114"/>
  <c r="F11115"/>
  <c r="F11116"/>
  <c r="F11117"/>
  <c r="G11117" s="1"/>
  <c r="F11118"/>
  <c r="F11119"/>
  <c r="F11120"/>
  <c r="F11121"/>
  <c r="G11121" s="1"/>
  <c r="F11122"/>
  <c r="F11123"/>
  <c r="F11124"/>
  <c r="F11125"/>
  <c r="G11125" s="1"/>
  <c r="F11126"/>
  <c r="F11127"/>
  <c r="F11128"/>
  <c r="F11129"/>
  <c r="G11129" s="1"/>
  <c r="F11130"/>
  <c r="F11131"/>
  <c r="F11132"/>
  <c r="F11133"/>
  <c r="G11133" s="1"/>
  <c r="F11134"/>
  <c r="F11135"/>
  <c r="F11136"/>
  <c r="F11137"/>
  <c r="G11137" s="1"/>
  <c r="F11138"/>
  <c r="F11139"/>
  <c r="F11140"/>
  <c r="F11141"/>
  <c r="G11141" s="1"/>
  <c r="F11142"/>
  <c r="F11143"/>
  <c r="F11144"/>
  <c r="F11145"/>
  <c r="G11145" s="1"/>
  <c r="F11146"/>
  <c r="F11147"/>
  <c r="F11148"/>
  <c r="F11149"/>
  <c r="G11149" s="1"/>
  <c r="F11150"/>
  <c r="F11151"/>
  <c r="F11152"/>
  <c r="F11153"/>
  <c r="G11153" s="1"/>
  <c r="F11154"/>
  <c r="F11155"/>
  <c r="F11156"/>
  <c r="F11157"/>
  <c r="G11157" s="1"/>
  <c r="F11158"/>
  <c r="F11159"/>
  <c r="F11160"/>
  <c r="F11161"/>
  <c r="G11161" s="1"/>
  <c r="F11162"/>
  <c r="F11163"/>
  <c r="F11164"/>
  <c r="F11165"/>
  <c r="G11165" s="1"/>
  <c r="F11166"/>
  <c r="F11167"/>
  <c r="F11168"/>
  <c r="F11169"/>
  <c r="G11169" s="1"/>
  <c r="F11170"/>
  <c r="F11171"/>
  <c r="F11172"/>
  <c r="F11173"/>
  <c r="G11173" s="1"/>
  <c r="F11174"/>
  <c r="F11175"/>
  <c r="F11176"/>
  <c r="F11177"/>
  <c r="G11177" s="1"/>
  <c r="F11178"/>
  <c r="F11179"/>
  <c r="F11180"/>
  <c r="F11181"/>
  <c r="G11181" s="1"/>
  <c r="F11182"/>
  <c r="F11183"/>
  <c r="F11184"/>
  <c r="F11185"/>
  <c r="G11185" s="1"/>
  <c r="F11186"/>
  <c r="F11187"/>
  <c r="F11188"/>
  <c r="F11189"/>
  <c r="G11189" s="1"/>
  <c r="F11190"/>
  <c r="F11191"/>
  <c r="F11192"/>
  <c r="F11193"/>
  <c r="G11193" s="1"/>
  <c r="F11194"/>
  <c r="F11195"/>
  <c r="F11196"/>
  <c r="F11197"/>
  <c r="G11197" s="1"/>
  <c r="F11198"/>
  <c r="F11199"/>
  <c r="F11200"/>
  <c r="F11201"/>
  <c r="G11201" s="1"/>
  <c r="F11202"/>
  <c r="F11203"/>
  <c r="F11204"/>
  <c r="F11205"/>
  <c r="G11205" s="1"/>
  <c r="F11206"/>
  <c r="F11207"/>
  <c r="F11208"/>
  <c r="F11209"/>
  <c r="G11209" s="1"/>
  <c r="F11210"/>
  <c r="F11211"/>
  <c r="F11212"/>
  <c r="F11213"/>
  <c r="G11213" s="1"/>
  <c r="F11214"/>
  <c r="F11215"/>
  <c r="F11216"/>
  <c r="F11217"/>
  <c r="G11217" s="1"/>
  <c r="F11218"/>
  <c r="F11219"/>
  <c r="F11220"/>
  <c r="F11221"/>
  <c r="G11221" s="1"/>
  <c r="F11222"/>
  <c r="F11223"/>
  <c r="F11224"/>
  <c r="F11225"/>
  <c r="G11225" s="1"/>
  <c r="F11226"/>
  <c r="F11227"/>
  <c r="F11228"/>
  <c r="F11229"/>
  <c r="G11229" s="1"/>
  <c r="F11230"/>
  <c r="F11231"/>
  <c r="F11232"/>
  <c r="F11233"/>
  <c r="G11233" s="1"/>
  <c r="F11234"/>
  <c r="F11235"/>
  <c r="F11236"/>
  <c r="F11237"/>
  <c r="G11237" s="1"/>
  <c r="F11238"/>
  <c r="F11239"/>
  <c r="F11240"/>
  <c r="F11241"/>
  <c r="G11241" s="1"/>
  <c r="F11242"/>
  <c r="F11243"/>
  <c r="F11244"/>
  <c r="F11245"/>
  <c r="G11245" s="1"/>
  <c r="F11246"/>
  <c r="F11247"/>
  <c r="F11248"/>
  <c r="F11249"/>
  <c r="G11249" s="1"/>
  <c r="F11250"/>
  <c r="F11251"/>
  <c r="F11252"/>
  <c r="F11253"/>
  <c r="G11253" s="1"/>
  <c r="F11254"/>
  <c r="F11255"/>
  <c r="F11256"/>
  <c r="F11257"/>
  <c r="G11257" s="1"/>
  <c r="F11258"/>
  <c r="F11259"/>
  <c r="F11260"/>
  <c r="F11261"/>
  <c r="G11261" s="1"/>
  <c r="F11262"/>
  <c r="F11263"/>
  <c r="F11264"/>
  <c r="F11265"/>
  <c r="G11265" s="1"/>
  <c r="F11266"/>
  <c r="F11267"/>
  <c r="F11268"/>
  <c r="F11269"/>
  <c r="G11269" s="1"/>
  <c r="F11270"/>
  <c r="F11271"/>
  <c r="F11272"/>
  <c r="F11273"/>
  <c r="G11273" s="1"/>
  <c r="F11274"/>
  <c r="F11275"/>
  <c r="F11276"/>
  <c r="F11277"/>
  <c r="G11277" s="1"/>
  <c r="F11278"/>
  <c r="F11279"/>
  <c r="F11280"/>
  <c r="F11281"/>
  <c r="G11281" s="1"/>
  <c r="F11282"/>
  <c r="F11283"/>
  <c r="F11284"/>
  <c r="F11285"/>
  <c r="G11285" s="1"/>
  <c r="F11286"/>
  <c r="F11287"/>
  <c r="F11288"/>
  <c r="F11289"/>
  <c r="G11289" s="1"/>
  <c r="F11290"/>
  <c r="F11291"/>
  <c r="F11292"/>
  <c r="F11293"/>
  <c r="G11293" s="1"/>
  <c r="F11294"/>
  <c r="F11295"/>
  <c r="F11296"/>
  <c r="F11297"/>
  <c r="G11297" s="1"/>
  <c r="F11298"/>
  <c r="F11299"/>
  <c r="F11300"/>
  <c r="F11301"/>
  <c r="G11301" s="1"/>
  <c r="F11302"/>
  <c r="F11303"/>
  <c r="F11304"/>
  <c r="F11305"/>
  <c r="G11305" s="1"/>
  <c r="F11306"/>
  <c r="F11307"/>
  <c r="F11308"/>
  <c r="F11309"/>
  <c r="G11309" s="1"/>
  <c r="F11310"/>
  <c r="F11311"/>
  <c r="F11312"/>
  <c r="F11313"/>
  <c r="G11313" s="1"/>
  <c r="F11314"/>
  <c r="F11315"/>
  <c r="F11316"/>
  <c r="F11317"/>
  <c r="G11317" s="1"/>
  <c r="F11318"/>
  <c r="F11319"/>
  <c r="F11320"/>
  <c r="F11321"/>
  <c r="G11321" s="1"/>
  <c r="F11322"/>
  <c r="F11323"/>
  <c r="F11324"/>
  <c r="F11325"/>
  <c r="G11325" s="1"/>
  <c r="F11326"/>
  <c r="F11327"/>
  <c r="F11328"/>
  <c r="F11329"/>
  <c r="G11329" s="1"/>
  <c r="F11330"/>
  <c r="F11331"/>
  <c r="F11332"/>
  <c r="F11333"/>
  <c r="G11333" s="1"/>
  <c r="F11334"/>
  <c r="F11335"/>
  <c r="F11336"/>
  <c r="F11337"/>
  <c r="G11337" s="1"/>
  <c r="F11338"/>
  <c r="F11339"/>
  <c r="F11340"/>
  <c r="F11341"/>
  <c r="G11341" s="1"/>
  <c r="F11342"/>
  <c r="F11343"/>
  <c r="F11344"/>
  <c r="F11345"/>
  <c r="G11345" s="1"/>
  <c r="F11346"/>
  <c r="F11347"/>
  <c r="F11348"/>
  <c r="F11349"/>
  <c r="G11349" s="1"/>
  <c r="F11350"/>
  <c r="F11351"/>
  <c r="F11352"/>
  <c r="F11353"/>
  <c r="G11353" s="1"/>
  <c r="F11354"/>
  <c r="F11355"/>
  <c r="F11356"/>
  <c r="F11357"/>
  <c r="G11357" s="1"/>
  <c r="F11358"/>
  <c r="F11359"/>
  <c r="F11360"/>
  <c r="F11361"/>
  <c r="G11361" s="1"/>
  <c r="F11362"/>
  <c r="F11363"/>
  <c r="F11364"/>
  <c r="F11365"/>
  <c r="G11365" s="1"/>
  <c r="F11366"/>
  <c r="F11367"/>
  <c r="F11368"/>
  <c r="F11369"/>
  <c r="G11369" s="1"/>
  <c r="F11370"/>
  <c r="F11371"/>
  <c r="F11372"/>
  <c r="F11373"/>
  <c r="G11373" s="1"/>
  <c r="F11374"/>
  <c r="F11375"/>
  <c r="F11376"/>
  <c r="F11377"/>
  <c r="G11377" s="1"/>
  <c r="F11378"/>
  <c r="F11379"/>
  <c r="F11380"/>
  <c r="F11381"/>
  <c r="G11381" s="1"/>
  <c r="F11382"/>
  <c r="F11383"/>
  <c r="F11384"/>
  <c r="F11385"/>
  <c r="G11385" s="1"/>
  <c r="F11386"/>
  <c r="F11387"/>
  <c r="F11388"/>
  <c r="F11389"/>
  <c r="G11389" s="1"/>
  <c r="F11390"/>
  <c r="F11391"/>
  <c r="F11392"/>
  <c r="F11393"/>
  <c r="G11393" s="1"/>
  <c r="F11394"/>
  <c r="F11395"/>
  <c r="F11396"/>
  <c r="F11397"/>
  <c r="G11397" s="1"/>
  <c r="F11398"/>
  <c r="F11399"/>
  <c r="F11400"/>
  <c r="F11401"/>
  <c r="G11401" s="1"/>
  <c r="F11402"/>
  <c r="F11403"/>
  <c r="F10393"/>
  <c r="G10393" s="1"/>
  <c r="G10392"/>
  <c r="G10394"/>
  <c r="G10395"/>
  <c r="G10396"/>
  <c r="G10398"/>
  <c r="G10399"/>
  <c r="G10400"/>
  <c r="G10402"/>
  <c r="G10403"/>
  <c r="G10404"/>
  <c r="G10406"/>
  <c r="G10407"/>
  <c r="G10408"/>
  <c r="G10410"/>
  <c r="G10411"/>
  <c r="G10412"/>
  <c r="G10414"/>
  <c r="G10415"/>
  <c r="G10416"/>
  <c r="G10418"/>
  <c r="G10419"/>
  <c r="G10420"/>
  <c r="G10422"/>
  <c r="G10423"/>
  <c r="G10424"/>
  <c r="G10426"/>
  <c r="G10427"/>
  <c r="G10428"/>
  <c r="G10430"/>
  <c r="G10431"/>
  <c r="G10432"/>
  <c r="G10434"/>
  <c r="G10435"/>
  <c r="G10436"/>
  <c r="G10438"/>
  <c r="G10439"/>
  <c r="G10440"/>
  <c r="G10442"/>
  <c r="G10443"/>
  <c r="G10444"/>
  <c r="G10446"/>
  <c r="G10447"/>
  <c r="G10448"/>
  <c r="G10450"/>
  <c r="G10451"/>
  <c r="G10452"/>
  <c r="G10454"/>
  <c r="G10455"/>
  <c r="G10456"/>
  <c r="G10458"/>
  <c r="G10459"/>
  <c r="G10460"/>
  <c r="G10462"/>
  <c r="G10463"/>
  <c r="G10464"/>
  <c r="G10466"/>
  <c r="G10467"/>
  <c r="G10468"/>
  <c r="G10470"/>
  <c r="G10471"/>
  <c r="G10472"/>
  <c r="G10474"/>
  <c r="G10475"/>
  <c r="G10476"/>
  <c r="G10478"/>
  <c r="G10479"/>
  <c r="G10480"/>
  <c r="G10482"/>
  <c r="G10483"/>
  <c r="G10484"/>
  <c r="G10486"/>
  <c r="G10487"/>
  <c r="G10488"/>
  <c r="G10490"/>
  <c r="G10491"/>
  <c r="G10492"/>
  <c r="G10494"/>
  <c r="G10495"/>
  <c r="G10496"/>
  <c r="G10498"/>
  <c r="G10499"/>
  <c r="G10500"/>
  <c r="G10502"/>
  <c r="G10503"/>
  <c r="G10504"/>
  <c r="G10506"/>
  <c r="G10507"/>
  <c r="G10508"/>
  <c r="G10510"/>
  <c r="G10511"/>
  <c r="G10512"/>
  <c r="G10514"/>
  <c r="G10515"/>
  <c r="G10516"/>
  <c r="G10518"/>
  <c r="G10519"/>
  <c r="G10520"/>
  <c r="G10522"/>
  <c r="G10523"/>
  <c r="G10524"/>
  <c r="G10526"/>
  <c r="G10527"/>
  <c r="G10528"/>
  <c r="G10530"/>
  <c r="G10531"/>
  <c r="G10532"/>
  <c r="G10534"/>
  <c r="G10535"/>
  <c r="G10536"/>
  <c r="G10538"/>
  <c r="G10539"/>
  <c r="G10540"/>
  <c r="G10542"/>
  <c r="G10543"/>
  <c r="G10544"/>
  <c r="G10546"/>
  <c r="G10547"/>
  <c r="G10548"/>
  <c r="G10550"/>
  <c r="G10551"/>
  <c r="G10552"/>
  <c r="G10554"/>
  <c r="G10555"/>
  <c r="G10556"/>
  <c r="G10558"/>
  <c r="G10559"/>
  <c r="G10560"/>
  <c r="G10562"/>
  <c r="G10563"/>
  <c r="G10564"/>
  <c r="G10566"/>
  <c r="G10567"/>
  <c r="G10568"/>
  <c r="G10570"/>
  <c r="G10571"/>
  <c r="G10572"/>
  <c r="G10574"/>
  <c r="G10575"/>
  <c r="G10576"/>
  <c r="G10578"/>
  <c r="G10579"/>
  <c r="G10580"/>
  <c r="G10582"/>
  <c r="G10583"/>
  <c r="G10584"/>
  <c r="G10586"/>
  <c r="G10587"/>
  <c r="G10588"/>
  <c r="G10590"/>
  <c r="G10591"/>
  <c r="G10592"/>
  <c r="G10594"/>
  <c r="G10595"/>
  <c r="G10596"/>
  <c r="G10598"/>
  <c r="G10599"/>
  <c r="G10600"/>
  <c r="G10602"/>
  <c r="G10603"/>
  <c r="G10604"/>
  <c r="G10606"/>
  <c r="G10607"/>
  <c r="G10608"/>
  <c r="G10610"/>
  <c r="G10611"/>
  <c r="G10612"/>
  <c r="G10614"/>
  <c r="G10615"/>
  <c r="G10616"/>
  <c r="G10618"/>
  <c r="G10619"/>
  <c r="G10620"/>
  <c r="G10622"/>
  <c r="G10623"/>
  <c r="G10624"/>
  <c r="G10626"/>
  <c r="G10627"/>
  <c r="G10628"/>
  <c r="G10630"/>
  <c r="G10631"/>
  <c r="G10632"/>
  <c r="G10634"/>
  <c r="G10635"/>
  <c r="G10636"/>
  <c r="G10638"/>
  <c r="G10639"/>
  <c r="G10640"/>
  <c r="G10642"/>
  <c r="G10643"/>
  <c r="G10644"/>
  <c r="G10646"/>
  <c r="G10647"/>
  <c r="G10648"/>
  <c r="G10650"/>
  <c r="G10651"/>
  <c r="G10652"/>
  <c r="G10654"/>
  <c r="G10655"/>
  <c r="G10656"/>
  <c r="G10658"/>
  <c r="G10659"/>
  <c r="G10660"/>
  <c r="G10662"/>
  <c r="G10663"/>
  <c r="G10664"/>
  <c r="G10666"/>
  <c r="G10667"/>
  <c r="G10668"/>
  <c r="G10670"/>
  <c r="G10671"/>
  <c r="G10672"/>
  <c r="G10674"/>
  <c r="G10675"/>
  <c r="G10676"/>
  <c r="G10678"/>
  <c r="G10679"/>
  <c r="G10680"/>
  <c r="G10682"/>
  <c r="G10683"/>
  <c r="G10684"/>
  <c r="G10686"/>
  <c r="G10687"/>
  <c r="G10688"/>
  <c r="G10690"/>
  <c r="G10691"/>
  <c r="G10692"/>
  <c r="G10694"/>
  <c r="G10695"/>
  <c r="G10696"/>
  <c r="G10698"/>
  <c r="G10699"/>
  <c r="G10700"/>
  <c r="G10702"/>
  <c r="G10703"/>
  <c r="G10704"/>
  <c r="G10706"/>
  <c r="G10707"/>
  <c r="G10708"/>
  <c r="G10710"/>
  <c r="G10711"/>
  <c r="G10712"/>
  <c r="G10714"/>
  <c r="G10715"/>
  <c r="G10716"/>
  <c r="G10718"/>
  <c r="G10719"/>
  <c r="G10720"/>
  <c r="G10722"/>
  <c r="G10723"/>
  <c r="G10724"/>
  <c r="G10726"/>
  <c r="G10727"/>
  <c r="G10728"/>
  <c r="G10730"/>
  <c r="G10731"/>
  <c r="G10732"/>
  <c r="G10734"/>
  <c r="G10735"/>
  <c r="G10736"/>
  <c r="G10738"/>
  <c r="G10739"/>
  <c r="G10740"/>
  <c r="G10742"/>
  <c r="G10743"/>
  <c r="G10744"/>
  <c r="G10746"/>
  <c r="G10747"/>
  <c r="G10748"/>
  <c r="G10750"/>
  <c r="G10751"/>
  <c r="G10752"/>
  <c r="G10754"/>
  <c r="G10755"/>
  <c r="G10756"/>
  <c r="G10758"/>
  <c r="G10759"/>
  <c r="G10760"/>
  <c r="G10762"/>
  <c r="G10763"/>
  <c r="G10764"/>
  <c r="G10766"/>
  <c r="G10767"/>
  <c r="G10768"/>
  <c r="G10770"/>
  <c r="G10771"/>
  <c r="G10772"/>
  <c r="G10774"/>
  <c r="G10775"/>
  <c r="G10776"/>
  <c r="G10778"/>
  <c r="G10779"/>
  <c r="G10780"/>
  <c r="G10782"/>
  <c r="G10783"/>
  <c r="G10784"/>
  <c r="G10786"/>
  <c r="G10787"/>
  <c r="G10788"/>
  <c r="G10790"/>
  <c r="G10791"/>
  <c r="G10792"/>
  <c r="G10794"/>
  <c r="G10795"/>
  <c r="G10796"/>
  <c r="G10798"/>
  <c r="G10799"/>
  <c r="G10800"/>
  <c r="G10802"/>
  <c r="G10803"/>
  <c r="G10804"/>
  <c r="G10806"/>
  <c r="G10807"/>
  <c r="G10808"/>
  <c r="G10810"/>
  <c r="G10811"/>
  <c r="G10812"/>
  <c r="G10814"/>
  <c r="G10815"/>
  <c r="G10816"/>
  <c r="G10818"/>
  <c r="G10819"/>
  <c r="G10820"/>
  <c r="G10822"/>
  <c r="G10823"/>
  <c r="G10824"/>
  <c r="G10826"/>
  <c r="G10827"/>
  <c r="G10828"/>
  <c r="G10830"/>
  <c r="G10831"/>
  <c r="G10832"/>
  <c r="G10834"/>
  <c r="G10835"/>
  <c r="G10836"/>
  <c r="G10838"/>
  <c r="G10839"/>
  <c r="G10840"/>
  <c r="G10842"/>
  <c r="G10843"/>
  <c r="G10844"/>
  <c r="G10846"/>
  <c r="G10847"/>
  <c r="G10848"/>
  <c r="G10850"/>
  <c r="G10851"/>
  <c r="G10852"/>
  <c r="G10854"/>
  <c r="G10855"/>
  <c r="G10856"/>
  <c r="G10858"/>
  <c r="G10859"/>
  <c r="G10860"/>
  <c r="G10862"/>
  <c r="G10863"/>
  <c r="G10864"/>
  <c r="G10866"/>
  <c r="G10867"/>
  <c r="G10868"/>
  <c r="G10870"/>
  <c r="G10871"/>
  <c r="G10872"/>
  <c r="G10874"/>
  <c r="G10875"/>
  <c r="G10876"/>
  <c r="G10878"/>
  <c r="G10879"/>
  <c r="G10880"/>
  <c r="G10882"/>
  <c r="G10883"/>
  <c r="G10884"/>
  <c r="G10886"/>
  <c r="G10887"/>
  <c r="G10888"/>
  <c r="G10890"/>
  <c r="G10891"/>
  <c r="G10892"/>
  <c r="G10894"/>
  <c r="G10895"/>
  <c r="G10896"/>
  <c r="G10898"/>
  <c r="G10899"/>
  <c r="G10900"/>
  <c r="G10902"/>
  <c r="G10903"/>
  <c r="G10904"/>
  <c r="G10906"/>
  <c r="G10907"/>
  <c r="G10908"/>
  <c r="G10910"/>
  <c r="G10911"/>
  <c r="G10912"/>
  <c r="G10914"/>
  <c r="G10915"/>
  <c r="G10916"/>
  <c r="G10918"/>
  <c r="G10919"/>
  <c r="G10920"/>
  <c r="G10922"/>
  <c r="G10923"/>
  <c r="G10924"/>
  <c r="G10926"/>
  <c r="G10927"/>
  <c r="G10928"/>
  <c r="G10930"/>
  <c r="G10931"/>
  <c r="G10932"/>
  <c r="G10934"/>
  <c r="G10935"/>
  <c r="G10936"/>
  <c r="G10938"/>
  <c r="G10939"/>
  <c r="G10940"/>
  <c r="G10942"/>
  <c r="G10943"/>
  <c r="G10944"/>
  <c r="G10946"/>
  <c r="G10947"/>
  <c r="G10948"/>
  <c r="G10950"/>
  <c r="G10951"/>
  <c r="G10952"/>
  <c r="G10954"/>
  <c r="G10955"/>
  <c r="G10956"/>
  <c r="G10958"/>
  <c r="G10959"/>
  <c r="G10960"/>
  <c r="G10962"/>
  <c r="G10963"/>
  <c r="G10964"/>
  <c r="G10966"/>
  <c r="G10967"/>
  <c r="G10968"/>
  <c r="G10970"/>
  <c r="G10971"/>
  <c r="G10972"/>
  <c r="G10974"/>
  <c r="G10975"/>
  <c r="G10976"/>
  <c r="G10978"/>
  <c r="G10979"/>
  <c r="G10980"/>
  <c r="G10982"/>
  <c r="G10983"/>
  <c r="G10984"/>
  <c r="G10986"/>
  <c r="G10987"/>
  <c r="G10988"/>
  <c r="G10990"/>
  <c r="G10991"/>
  <c r="G10992"/>
  <c r="G10994"/>
  <c r="G10995"/>
  <c r="G10996"/>
  <c r="G10998"/>
  <c r="G10999"/>
  <c r="G11000"/>
  <c r="G11002"/>
  <c r="G11003"/>
  <c r="G11004"/>
  <c r="G11006"/>
  <c r="G11007"/>
  <c r="G11008"/>
  <c r="G11010"/>
  <c r="G11011"/>
  <c r="G11012"/>
  <c r="G11014"/>
  <c r="G11015"/>
  <c r="G11016"/>
  <c r="G11018"/>
  <c r="G11019"/>
  <c r="G11020"/>
  <c r="G11022"/>
  <c r="G11023"/>
  <c r="G11024"/>
  <c r="G11026"/>
  <c r="G11027"/>
  <c r="G11028"/>
  <c r="G11030"/>
  <c r="G11031"/>
  <c r="G11032"/>
  <c r="G11034"/>
  <c r="G11035"/>
  <c r="G11036"/>
  <c r="G11038"/>
  <c r="G11039"/>
  <c r="G11040"/>
  <c r="G11042"/>
  <c r="G11043"/>
  <c r="G11044"/>
  <c r="G11046"/>
  <c r="G11047"/>
  <c r="G11048"/>
  <c r="G11050"/>
  <c r="G11051"/>
  <c r="G11052"/>
  <c r="G11054"/>
  <c r="G11055"/>
  <c r="G11056"/>
  <c r="G11058"/>
  <c r="G11059"/>
  <c r="G11060"/>
  <c r="G11062"/>
  <c r="G11063"/>
  <c r="G11064"/>
  <c r="G11066"/>
  <c r="G11067"/>
  <c r="G11068"/>
  <c r="G11070"/>
  <c r="G11071"/>
  <c r="G11072"/>
  <c r="G11074"/>
  <c r="G11075"/>
  <c r="G11076"/>
  <c r="G11078"/>
  <c r="G11079"/>
  <c r="G11080"/>
  <c r="G11082"/>
  <c r="G11083"/>
  <c r="G11084"/>
  <c r="G11086"/>
  <c r="G11087"/>
  <c r="G11088"/>
  <c r="G11090"/>
  <c r="G11091"/>
  <c r="G11092"/>
  <c r="G11094"/>
  <c r="G11095"/>
  <c r="G11096"/>
  <c r="G11098"/>
  <c r="G11099"/>
  <c r="G11100"/>
  <c r="G11102"/>
  <c r="G11103"/>
  <c r="G11104"/>
  <c r="G11106"/>
  <c r="G11107"/>
  <c r="G11108"/>
  <c r="G11110"/>
  <c r="G11111"/>
  <c r="G11112"/>
  <c r="G11114"/>
  <c r="G11115"/>
  <c r="G11116"/>
  <c r="G11118"/>
  <c r="G11119"/>
  <c r="G11120"/>
  <c r="G11122"/>
  <c r="G11123"/>
  <c r="G11124"/>
  <c r="G11126"/>
  <c r="G11127"/>
  <c r="G11128"/>
  <c r="G11130"/>
  <c r="G11131"/>
  <c r="G11132"/>
  <c r="G11134"/>
  <c r="G11135"/>
  <c r="G11136"/>
  <c r="G11138"/>
  <c r="G11139"/>
  <c r="G11140"/>
  <c r="G11142"/>
  <c r="G11143"/>
  <c r="G11144"/>
  <c r="G11146"/>
  <c r="G11147"/>
  <c r="G11148"/>
  <c r="G11150"/>
  <c r="G11151"/>
  <c r="G11152"/>
  <c r="G11154"/>
  <c r="G11155"/>
  <c r="G11156"/>
  <c r="G11158"/>
  <c r="G11159"/>
  <c r="G11160"/>
  <c r="G11162"/>
  <c r="G11163"/>
  <c r="G11164"/>
  <c r="G11166"/>
  <c r="G11167"/>
  <c r="G11168"/>
  <c r="G11170"/>
  <c r="G11171"/>
  <c r="G11172"/>
  <c r="G11174"/>
  <c r="G11175"/>
  <c r="G11176"/>
  <c r="G11178"/>
  <c r="G11179"/>
  <c r="G11180"/>
  <c r="G11182"/>
  <c r="G11183"/>
  <c r="G11184"/>
  <c r="G11186"/>
  <c r="G11187"/>
  <c r="G11188"/>
  <c r="G11190"/>
  <c r="G11191"/>
  <c r="G11192"/>
  <c r="G11194"/>
  <c r="G11195"/>
  <c r="G11196"/>
  <c r="G11198"/>
  <c r="G11199"/>
  <c r="G11200"/>
  <c r="G11202"/>
  <c r="G11203"/>
  <c r="G11204"/>
  <c r="G11206"/>
  <c r="G11207"/>
  <c r="G11208"/>
  <c r="G11210"/>
  <c r="G11211"/>
  <c r="G11212"/>
  <c r="G11214"/>
  <c r="G11215"/>
  <c r="G11216"/>
  <c r="G11218"/>
  <c r="G11219"/>
  <c r="G11220"/>
  <c r="G11222"/>
  <c r="G11223"/>
  <c r="G11224"/>
  <c r="G11226"/>
  <c r="G11227"/>
  <c r="G11228"/>
  <c r="G11230"/>
  <c r="G11231"/>
  <c r="G11232"/>
  <c r="G11234"/>
  <c r="G11235"/>
  <c r="G11236"/>
  <c r="G11238"/>
  <c r="G11239"/>
  <c r="G11240"/>
  <c r="G11242"/>
  <c r="G11243"/>
  <c r="G11244"/>
  <c r="G11246"/>
  <c r="G11247"/>
  <c r="G11248"/>
  <c r="G11250"/>
  <c r="G11251"/>
  <c r="G11252"/>
  <c r="G11254"/>
  <c r="G11255"/>
  <c r="G11256"/>
  <c r="G11258"/>
  <c r="G11259"/>
  <c r="G11260"/>
  <c r="G11262"/>
  <c r="G11263"/>
  <c r="G11264"/>
  <c r="G11266"/>
  <c r="G11267"/>
  <c r="G11268"/>
  <c r="G11270"/>
  <c r="G11271"/>
  <c r="G11272"/>
  <c r="G11274"/>
  <c r="G11275"/>
  <c r="G11276"/>
  <c r="G11278"/>
  <c r="G11279"/>
  <c r="G11280"/>
  <c r="G11282"/>
  <c r="G11283"/>
  <c r="G11284"/>
  <c r="G11286"/>
  <c r="G11287"/>
  <c r="G11288"/>
  <c r="G11290"/>
  <c r="G11291"/>
  <c r="G11292"/>
  <c r="G11294"/>
  <c r="G11295"/>
  <c r="G11296"/>
  <c r="G11298"/>
  <c r="G11299"/>
  <c r="G11300"/>
  <c r="G11302"/>
  <c r="G11303"/>
  <c r="G11304"/>
  <c r="G11306"/>
  <c r="G11307"/>
  <c r="G11308"/>
  <c r="G11310"/>
  <c r="G11311"/>
  <c r="G11312"/>
  <c r="G11314"/>
  <c r="G11315"/>
  <c r="G11316"/>
  <c r="G11318"/>
  <c r="G11319"/>
  <c r="G11320"/>
  <c r="G11322"/>
  <c r="G11323"/>
  <c r="G11324"/>
  <c r="G11326"/>
  <c r="G11327"/>
  <c r="G11328"/>
  <c r="G11330"/>
  <c r="G11331"/>
  <c r="G11332"/>
  <c r="G11334"/>
  <c r="G11335"/>
  <c r="G11336"/>
  <c r="G11338"/>
  <c r="G11339"/>
  <c r="G11340"/>
  <c r="G11342"/>
  <c r="G11343"/>
  <c r="G11344"/>
  <c r="G11346"/>
  <c r="G11347"/>
  <c r="G11348"/>
  <c r="G11350"/>
  <c r="G11351"/>
  <c r="G11352"/>
  <c r="G11354"/>
  <c r="G11355"/>
  <c r="G11356"/>
  <c r="G11358"/>
  <c r="G11359"/>
  <c r="G11360"/>
  <c r="G11362"/>
  <c r="G11363"/>
  <c r="G11364"/>
  <c r="G11366"/>
  <c r="G11367"/>
  <c r="G11368"/>
  <c r="G11370"/>
  <c r="G11371"/>
  <c r="G11372"/>
  <c r="G11374"/>
  <c r="G11375"/>
  <c r="G11376"/>
  <c r="G11378"/>
  <c r="G11379"/>
  <c r="G11380"/>
  <c r="G11382"/>
  <c r="G11383"/>
  <c r="G11384"/>
  <c r="G11386"/>
  <c r="G11387"/>
  <c r="G11388"/>
  <c r="G11390"/>
  <c r="G11391"/>
  <c r="G11392"/>
  <c r="G11394"/>
  <c r="G11395"/>
  <c r="G11396"/>
  <c r="G11398"/>
  <c r="G11399"/>
  <c r="G11400"/>
  <c r="G11402"/>
  <c r="G11403"/>
  <c r="F9217"/>
  <c r="F9218"/>
  <c r="F9219"/>
  <c r="F9220"/>
  <c r="F9221"/>
  <c r="F9222"/>
  <c r="F9223"/>
  <c r="F9224"/>
  <c r="F9225"/>
  <c r="F9226"/>
  <c r="F9227"/>
  <c r="F9228"/>
  <c r="F9229"/>
  <c r="F9230"/>
  <c r="F9231"/>
  <c r="F9232"/>
  <c r="F9233"/>
  <c r="F9234"/>
  <c r="F9235"/>
  <c r="F9236"/>
  <c r="F9237"/>
  <c r="F9238"/>
  <c r="F9239"/>
  <c r="F9240"/>
  <c r="F9241"/>
  <c r="F9242"/>
  <c r="F9243"/>
  <c r="F9244"/>
  <c r="F9245"/>
  <c r="F9246"/>
  <c r="F9247"/>
  <c r="F9248"/>
  <c r="F9249"/>
  <c r="F9250"/>
  <c r="F9251"/>
  <c r="F9252"/>
  <c r="F9253"/>
  <c r="F9254"/>
  <c r="F9255"/>
  <c r="F9256"/>
  <c r="F9257"/>
  <c r="F9258"/>
  <c r="F9259"/>
  <c r="F9260"/>
  <c r="F9261"/>
  <c r="F9262"/>
  <c r="F9263"/>
  <c r="F9264"/>
  <c r="F9265"/>
  <c r="F9266"/>
  <c r="F9267"/>
  <c r="F9268"/>
  <c r="F9269"/>
  <c r="F9270"/>
  <c r="F9271"/>
  <c r="F9272"/>
  <c r="F9273"/>
  <c r="F9274"/>
  <c r="F9275"/>
  <c r="F9276"/>
  <c r="F9277"/>
  <c r="F9278"/>
  <c r="F9279"/>
  <c r="F9280"/>
  <c r="F9281"/>
  <c r="F9282"/>
  <c r="F9283"/>
  <c r="F9284"/>
  <c r="F9285"/>
  <c r="F9286"/>
  <c r="F9287"/>
  <c r="F9288"/>
  <c r="F9289"/>
  <c r="F9290"/>
  <c r="F9291"/>
  <c r="F9292"/>
  <c r="F9293"/>
  <c r="F9294"/>
  <c r="F9295"/>
  <c r="F9296"/>
  <c r="F9297"/>
  <c r="F9298"/>
  <c r="F9299"/>
  <c r="F9300"/>
  <c r="F9301"/>
  <c r="F9302"/>
  <c r="F9303"/>
  <c r="F9304"/>
  <c r="F9305"/>
  <c r="F9306"/>
  <c r="F9307"/>
  <c r="F9308"/>
  <c r="F9309"/>
  <c r="F9310"/>
  <c r="F9311"/>
  <c r="F9312"/>
  <c r="F9313"/>
  <c r="F9314"/>
  <c r="F9315"/>
  <c r="F9316"/>
  <c r="F9317"/>
  <c r="F9318"/>
  <c r="F9319"/>
  <c r="F9320"/>
  <c r="F9321"/>
  <c r="F9322"/>
  <c r="F9323"/>
  <c r="F9324"/>
  <c r="F9325"/>
  <c r="F9326"/>
  <c r="F9327"/>
  <c r="F9328"/>
  <c r="F9329"/>
  <c r="F9330"/>
  <c r="F9331"/>
  <c r="F9332"/>
  <c r="F9333"/>
  <c r="F9334"/>
  <c r="F9335"/>
  <c r="F9336"/>
  <c r="F9337"/>
  <c r="F9338"/>
  <c r="F9339"/>
  <c r="F9340"/>
  <c r="F9341"/>
  <c r="F9342"/>
  <c r="F9343"/>
  <c r="F9344"/>
  <c r="F9345"/>
  <c r="F9346"/>
  <c r="F9347"/>
  <c r="F9348"/>
  <c r="F9349"/>
  <c r="F9350"/>
  <c r="F9351"/>
  <c r="F9352"/>
  <c r="F9353"/>
  <c r="F9354"/>
  <c r="F9355"/>
  <c r="F9356"/>
  <c r="F9357"/>
  <c r="F9358"/>
  <c r="F9359"/>
  <c r="F9360"/>
  <c r="F9361"/>
  <c r="F9362"/>
  <c r="F9363"/>
  <c r="F9364"/>
  <c r="F9365"/>
  <c r="F9366"/>
  <c r="F9367"/>
  <c r="F9368"/>
  <c r="F9369"/>
  <c r="F9370"/>
  <c r="F9371"/>
  <c r="F9372"/>
  <c r="F9373"/>
  <c r="F9374"/>
  <c r="F9375"/>
  <c r="F9376"/>
  <c r="F9377"/>
  <c r="F9378"/>
  <c r="F9379"/>
  <c r="F9380"/>
  <c r="F9381"/>
  <c r="F9382"/>
  <c r="F9383"/>
  <c r="F9384"/>
  <c r="F9385"/>
  <c r="F9386"/>
  <c r="F9387"/>
  <c r="F9388"/>
  <c r="F9389"/>
  <c r="F9390"/>
  <c r="F9391"/>
  <c r="F9392"/>
  <c r="F9393"/>
  <c r="F9394"/>
  <c r="F9395"/>
  <c r="F9396"/>
  <c r="F9397"/>
  <c r="F9398"/>
  <c r="F9399"/>
  <c r="F9400"/>
  <c r="F9401"/>
  <c r="F9402"/>
  <c r="F9403"/>
  <c r="F9404"/>
  <c r="F9405"/>
  <c r="F9406"/>
  <c r="F9407"/>
  <c r="F9408"/>
  <c r="F9409"/>
  <c r="F9410"/>
  <c r="F9411"/>
  <c r="F9412"/>
  <c r="F9413"/>
  <c r="F9414"/>
  <c r="F9415"/>
  <c r="F9416"/>
  <c r="F9417"/>
  <c r="F9418"/>
  <c r="F9419"/>
  <c r="F9420"/>
  <c r="F9421"/>
  <c r="F9422"/>
  <c r="F9423"/>
  <c r="F9424"/>
  <c r="F9425"/>
  <c r="F9426"/>
  <c r="F9427"/>
  <c r="F9428"/>
  <c r="F9429"/>
  <c r="F9430"/>
  <c r="F9431"/>
  <c r="F9432"/>
  <c r="F9433"/>
  <c r="F9434"/>
  <c r="F9435"/>
  <c r="F9436"/>
  <c r="F9437"/>
  <c r="F9438"/>
  <c r="F9439"/>
  <c r="F9440"/>
  <c r="F9441"/>
  <c r="F9442"/>
  <c r="F9443"/>
  <c r="F9444"/>
  <c r="F9445"/>
  <c r="F9446"/>
  <c r="F9447"/>
  <c r="F9448"/>
  <c r="F9449"/>
  <c r="F9450"/>
  <c r="F9451"/>
  <c r="F9452"/>
  <c r="F9453"/>
  <c r="F9454"/>
  <c r="F9455"/>
  <c r="F9456"/>
  <c r="F9457"/>
  <c r="F9458"/>
  <c r="F9459"/>
  <c r="F9460"/>
  <c r="F9461"/>
  <c r="F9462"/>
  <c r="F9463"/>
  <c r="F9464"/>
  <c r="F9465"/>
  <c r="F9466"/>
  <c r="F9467"/>
  <c r="F9468"/>
  <c r="F9469"/>
  <c r="F9470"/>
  <c r="F9471"/>
  <c r="F9472"/>
  <c r="F9473"/>
  <c r="F9474"/>
  <c r="F9475"/>
  <c r="F9476"/>
  <c r="F9477"/>
  <c r="F9478"/>
  <c r="F9479"/>
  <c r="F9480"/>
  <c r="F9481"/>
  <c r="F9482"/>
  <c r="F9483"/>
  <c r="F9484"/>
  <c r="F9485"/>
  <c r="F9486"/>
  <c r="F9487"/>
  <c r="F9488"/>
  <c r="F9489"/>
  <c r="F9490"/>
  <c r="F9491"/>
  <c r="F9492"/>
  <c r="F9493"/>
  <c r="F9494"/>
  <c r="F9495"/>
  <c r="F9496"/>
  <c r="F9497"/>
  <c r="F9498"/>
  <c r="F9499"/>
  <c r="F9500"/>
  <c r="F9501"/>
  <c r="F9502"/>
  <c r="F9503"/>
  <c r="F9504"/>
  <c r="F9505"/>
  <c r="F9506"/>
  <c r="F9507"/>
  <c r="F9508"/>
  <c r="F9509"/>
  <c r="F9510"/>
  <c r="F9511"/>
  <c r="F9512"/>
  <c r="F9513"/>
  <c r="F9514"/>
  <c r="F9515"/>
  <c r="F9516"/>
  <c r="F9517"/>
  <c r="F9518"/>
  <c r="F9519"/>
  <c r="F9520"/>
  <c r="F9521"/>
  <c r="F9522"/>
  <c r="F9523"/>
  <c r="F9524"/>
  <c r="F9525"/>
  <c r="F9526"/>
  <c r="F9527"/>
  <c r="F9528"/>
  <c r="F9529"/>
  <c r="F9530"/>
  <c r="F9531"/>
  <c r="F9532"/>
  <c r="F9533"/>
  <c r="F9534"/>
  <c r="F9535"/>
  <c r="F9536"/>
  <c r="F9537"/>
  <c r="F9538"/>
  <c r="F9539"/>
  <c r="F9540"/>
  <c r="F9541"/>
  <c r="F9542"/>
  <c r="F9543"/>
  <c r="F9544"/>
  <c r="F9545"/>
  <c r="F9546"/>
  <c r="F9547"/>
  <c r="F9548"/>
  <c r="F9549"/>
  <c r="F9550"/>
  <c r="F9551"/>
  <c r="F9552"/>
  <c r="F9553"/>
  <c r="F9554"/>
  <c r="F9555"/>
  <c r="F9556"/>
  <c r="F9557"/>
  <c r="F9558"/>
  <c r="F9559"/>
  <c r="F9560"/>
  <c r="F9561"/>
  <c r="F9562"/>
  <c r="F9563"/>
  <c r="F9564"/>
  <c r="F9565"/>
  <c r="F9566"/>
  <c r="F9567"/>
  <c r="F9568"/>
  <c r="F9569"/>
  <c r="F9570"/>
  <c r="F9571"/>
  <c r="F9572"/>
  <c r="F9573"/>
  <c r="F9574"/>
  <c r="F9575"/>
  <c r="F9576"/>
  <c r="F9577"/>
  <c r="F9578"/>
  <c r="F9579"/>
  <c r="F9580"/>
  <c r="F9581"/>
  <c r="F9582"/>
  <c r="F9583"/>
  <c r="F9584"/>
  <c r="F9585"/>
  <c r="F9586"/>
  <c r="F9587"/>
  <c r="F9588"/>
  <c r="F9589"/>
  <c r="F9590"/>
  <c r="F9591"/>
  <c r="F9592"/>
  <c r="F9593"/>
  <c r="F9594"/>
  <c r="F9595"/>
  <c r="F9596"/>
  <c r="F9597"/>
  <c r="F9598"/>
  <c r="F9599"/>
  <c r="F9600"/>
  <c r="F9601"/>
  <c r="F9602"/>
  <c r="F9603"/>
  <c r="F9604"/>
  <c r="F9605"/>
  <c r="F9606"/>
  <c r="F9607"/>
  <c r="F9608"/>
  <c r="F9609"/>
  <c r="F9610"/>
  <c r="F9611"/>
  <c r="F9612"/>
  <c r="F9613"/>
  <c r="F9614"/>
  <c r="F9615"/>
  <c r="F9616"/>
  <c r="F9617"/>
  <c r="F9618"/>
  <c r="F9619"/>
  <c r="F9620"/>
  <c r="F9621"/>
  <c r="F9622"/>
  <c r="F9623"/>
  <c r="F9624"/>
  <c r="F9625"/>
  <c r="F9626"/>
  <c r="F9627"/>
  <c r="F9628"/>
  <c r="F9629"/>
  <c r="F9630"/>
  <c r="F9631"/>
  <c r="F9632"/>
  <c r="F9633"/>
  <c r="F9634"/>
  <c r="F9635"/>
  <c r="F9636"/>
  <c r="F9637"/>
  <c r="F9638"/>
  <c r="F9639"/>
  <c r="F9640"/>
  <c r="F9641"/>
  <c r="F9642"/>
  <c r="F9643"/>
  <c r="F9644"/>
  <c r="F9645"/>
  <c r="F9646"/>
  <c r="F9647"/>
  <c r="F9648"/>
  <c r="F9649"/>
  <c r="F9650"/>
  <c r="F9651"/>
  <c r="F9652"/>
  <c r="F9653"/>
  <c r="F9654"/>
  <c r="F9655"/>
  <c r="F9656"/>
  <c r="F9657"/>
  <c r="F9658"/>
  <c r="F9659"/>
  <c r="F9660"/>
  <c r="F9661"/>
  <c r="F9662"/>
  <c r="F9663"/>
  <c r="F9664"/>
  <c r="F9665"/>
  <c r="F9666"/>
  <c r="F9667"/>
  <c r="F9668"/>
  <c r="F9669"/>
  <c r="F9670"/>
  <c r="F9671"/>
  <c r="F9672"/>
  <c r="F9673"/>
  <c r="F9674"/>
  <c r="F9675"/>
  <c r="F9676"/>
  <c r="F9677"/>
  <c r="F9678"/>
  <c r="F9679"/>
  <c r="F9680"/>
  <c r="F9681"/>
  <c r="F9682"/>
  <c r="F9683"/>
  <c r="F9684"/>
  <c r="F9685"/>
  <c r="F9686"/>
  <c r="F9687"/>
  <c r="F9688"/>
  <c r="F9689"/>
  <c r="F9690"/>
  <c r="F9691"/>
  <c r="F9692"/>
  <c r="F9693"/>
  <c r="F9694"/>
  <c r="F9695"/>
  <c r="F9696"/>
  <c r="F9697"/>
  <c r="F9698"/>
  <c r="F9699"/>
  <c r="F9700"/>
  <c r="F9701"/>
  <c r="F9702"/>
  <c r="F9703"/>
  <c r="F9704"/>
  <c r="F9705"/>
  <c r="F9706"/>
  <c r="F9707"/>
  <c r="F9708"/>
  <c r="F9709"/>
  <c r="F9710"/>
  <c r="F9711"/>
  <c r="F9712"/>
  <c r="F9713"/>
  <c r="F9714"/>
  <c r="F9715"/>
  <c r="F9716"/>
  <c r="F9717"/>
  <c r="F9718"/>
  <c r="F9719"/>
  <c r="F9720"/>
  <c r="F9721"/>
  <c r="F9722"/>
  <c r="F9723"/>
  <c r="F9724"/>
  <c r="F9725"/>
  <c r="F9726"/>
  <c r="F9727"/>
  <c r="F9728"/>
  <c r="F9729"/>
  <c r="F9730"/>
  <c r="F9731"/>
  <c r="F9732"/>
  <c r="F9733"/>
  <c r="F9734"/>
  <c r="F9735"/>
  <c r="F9736"/>
  <c r="F9737"/>
  <c r="F9738"/>
  <c r="F9739"/>
  <c r="F9740"/>
  <c r="F9741"/>
  <c r="F9742"/>
  <c r="F9743"/>
  <c r="F9744"/>
  <c r="F9745"/>
  <c r="F9746"/>
  <c r="F9747"/>
  <c r="F9748"/>
  <c r="F9749"/>
  <c r="F9750"/>
  <c r="F9751"/>
  <c r="F9752"/>
  <c r="F9753"/>
  <c r="F9754"/>
  <c r="F9755"/>
  <c r="F9756"/>
  <c r="F9757"/>
  <c r="F9758"/>
  <c r="F9759"/>
  <c r="F9760"/>
  <c r="F9761"/>
  <c r="F9762"/>
  <c r="F9763"/>
  <c r="F9764"/>
  <c r="F9765"/>
  <c r="F9766"/>
  <c r="F9767"/>
  <c r="F9768"/>
  <c r="F9769"/>
  <c r="F9770"/>
  <c r="F9771"/>
  <c r="F9772"/>
  <c r="F9773"/>
  <c r="F9774"/>
  <c r="F9775"/>
  <c r="F9776"/>
  <c r="F9777"/>
  <c r="F9778"/>
  <c r="F9779"/>
  <c r="F9780"/>
  <c r="F9781"/>
  <c r="F9782"/>
  <c r="F9783"/>
  <c r="F9784"/>
  <c r="F9785"/>
  <c r="F9786"/>
  <c r="F9787"/>
  <c r="F9788"/>
  <c r="F9789"/>
  <c r="F9790"/>
  <c r="F9791"/>
  <c r="F9792"/>
  <c r="F9793"/>
  <c r="F9794"/>
  <c r="F9795"/>
  <c r="F9796"/>
  <c r="F9797"/>
  <c r="F9798"/>
  <c r="F9799"/>
  <c r="F9800"/>
  <c r="F9801"/>
  <c r="F9802"/>
  <c r="F9803"/>
  <c r="F9804"/>
  <c r="F9805"/>
  <c r="F9806"/>
  <c r="F9807"/>
  <c r="F9808"/>
  <c r="F9809"/>
  <c r="F9810"/>
  <c r="F9811"/>
  <c r="F9812"/>
  <c r="F9813"/>
  <c r="F9814"/>
  <c r="F9815"/>
  <c r="F9816"/>
  <c r="F9817"/>
  <c r="F9818"/>
  <c r="F9819"/>
  <c r="F9820"/>
  <c r="F9821"/>
  <c r="F9822"/>
  <c r="F9823"/>
  <c r="F9824"/>
  <c r="F9825"/>
  <c r="F9826"/>
  <c r="F9827"/>
  <c r="F9828"/>
  <c r="F9829"/>
  <c r="F9830"/>
  <c r="F9831"/>
  <c r="F9832"/>
  <c r="F9833"/>
  <c r="F9834"/>
  <c r="F9835"/>
  <c r="F9836"/>
  <c r="F9837"/>
  <c r="F9838"/>
  <c r="F9839"/>
  <c r="F9840"/>
  <c r="F9841"/>
  <c r="F9842"/>
  <c r="F9843"/>
  <c r="F9844"/>
  <c r="F9845"/>
  <c r="F9846"/>
  <c r="F9847"/>
  <c r="F9848"/>
  <c r="F9849"/>
  <c r="F9850"/>
  <c r="F9851"/>
  <c r="F9852"/>
  <c r="F9853"/>
  <c r="F9854"/>
  <c r="F9855"/>
  <c r="F9856"/>
  <c r="F9857"/>
  <c r="F9858"/>
  <c r="F9859"/>
  <c r="F9860"/>
  <c r="F9861"/>
  <c r="F9862"/>
  <c r="F9863"/>
  <c r="F9864"/>
  <c r="F9865"/>
  <c r="F9866"/>
  <c r="F9867"/>
  <c r="F9868"/>
  <c r="F9869"/>
  <c r="F9870"/>
  <c r="F9871"/>
  <c r="F9872"/>
  <c r="F9873"/>
  <c r="F9874"/>
  <c r="F9875"/>
  <c r="F9876"/>
  <c r="F9877"/>
  <c r="F9878"/>
  <c r="F9879"/>
  <c r="F9880"/>
  <c r="F9881"/>
  <c r="F9882"/>
  <c r="F9883"/>
  <c r="F9884"/>
  <c r="F9885"/>
  <c r="F9886"/>
  <c r="F9887"/>
  <c r="F9888"/>
  <c r="F9889"/>
  <c r="F9890"/>
  <c r="F9891"/>
  <c r="F9892"/>
  <c r="F9893"/>
  <c r="F9894"/>
  <c r="F9895"/>
  <c r="F9896"/>
  <c r="F9897"/>
  <c r="F9898"/>
  <c r="F9899"/>
  <c r="F9900"/>
  <c r="F9901"/>
  <c r="F9902"/>
  <c r="F9903"/>
  <c r="F9904"/>
  <c r="F9905"/>
  <c r="F9906"/>
  <c r="F9907"/>
  <c r="F9908"/>
  <c r="F9909"/>
  <c r="F9910"/>
  <c r="F9911"/>
  <c r="F9912"/>
  <c r="F9913"/>
  <c r="F9914"/>
  <c r="F9915"/>
  <c r="F9916"/>
  <c r="F9917"/>
  <c r="F9918"/>
  <c r="F9919"/>
  <c r="F9920"/>
  <c r="F9921"/>
  <c r="F9922"/>
  <c r="F9923"/>
  <c r="F9924"/>
  <c r="F9925"/>
  <c r="F9926"/>
  <c r="F9927"/>
  <c r="F9928"/>
  <c r="F9929"/>
  <c r="F9930"/>
  <c r="F9931"/>
  <c r="F9932"/>
  <c r="F9933"/>
  <c r="F9934"/>
  <c r="F9935"/>
  <c r="F9936"/>
  <c r="F9937"/>
  <c r="F9938"/>
  <c r="F9939"/>
  <c r="F9940"/>
  <c r="F9941"/>
  <c r="F9942"/>
  <c r="F9943"/>
  <c r="F9944"/>
  <c r="F9945"/>
  <c r="F9946"/>
  <c r="F9947"/>
  <c r="F9948"/>
  <c r="F9949"/>
  <c r="F9950"/>
  <c r="F9951"/>
  <c r="F9952"/>
  <c r="F9953"/>
  <c r="F9954"/>
  <c r="F9955"/>
  <c r="F9956"/>
  <c r="F9957"/>
  <c r="F9958"/>
  <c r="F9959"/>
  <c r="F9960"/>
  <c r="F9961"/>
  <c r="F9962"/>
  <c r="F9963"/>
  <c r="F9964"/>
  <c r="F9965"/>
  <c r="F9966"/>
  <c r="F9967"/>
  <c r="F9968"/>
  <c r="F9969"/>
  <c r="F9970"/>
  <c r="F9971"/>
  <c r="F9972"/>
  <c r="F9973"/>
  <c r="F9974"/>
  <c r="F9975"/>
  <c r="F9976"/>
  <c r="F9977"/>
  <c r="F9978"/>
  <c r="F9979"/>
  <c r="F9980"/>
  <c r="F9981"/>
  <c r="F9982"/>
  <c r="F9983"/>
  <c r="F9984"/>
  <c r="F9985"/>
  <c r="F9986"/>
  <c r="F9987"/>
  <c r="F9988"/>
  <c r="F9989"/>
  <c r="F9990"/>
  <c r="F9991"/>
  <c r="F9992"/>
  <c r="F9993"/>
  <c r="F9994"/>
  <c r="F9995"/>
  <c r="F9996"/>
  <c r="F9997"/>
  <c r="F9998"/>
  <c r="F9999"/>
  <c r="F10000"/>
  <c r="F10001"/>
  <c r="F10002"/>
  <c r="F10003"/>
  <c r="F10004"/>
  <c r="F10005"/>
  <c r="F10006"/>
  <c r="F10007"/>
  <c r="F10008"/>
  <c r="F10009"/>
  <c r="F10010"/>
  <c r="F10011"/>
  <c r="F10012"/>
  <c r="F10013"/>
  <c r="F10014"/>
  <c r="F10015"/>
  <c r="F10016"/>
  <c r="F10017"/>
  <c r="F10018"/>
  <c r="F10019"/>
  <c r="F10020"/>
  <c r="F10021"/>
  <c r="F10022"/>
  <c r="F10023"/>
  <c r="F10024"/>
  <c r="F10025"/>
  <c r="F10026"/>
  <c r="F10027"/>
  <c r="F10028"/>
  <c r="F10029"/>
  <c r="F10030"/>
  <c r="F10031"/>
  <c r="F10032"/>
  <c r="F10033"/>
  <c r="F10034"/>
  <c r="F10035"/>
  <c r="F10036"/>
  <c r="F10037"/>
  <c r="F10038"/>
  <c r="F10039"/>
  <c r="F10040"/>
  <c r="F10041"/>
  <c r="F10042"/>
  <c r="F10043"/>
  <c r="F10044"/>
  <c r="F10045"/>
  <c r="F10046"/>
  <c r="F10047"/>
  <c r="F10048"/>
  <c r="F10049"/>
  <c r="F10050"/>
  <c r="F10051"/>
  <c r="F10052"/>
  <c r="F10053"/>
  <c r="F10054"/>
  <c r="F10055"/>
  <c r="F10056"/>
  <c r="F10057"/>
  <c r="F10058"/>
  <c r="F10059"/>
  <c r="F10060"/>
  <c r="F10061"/>
  <c r="F10062"/>
  <c r="F10063"/>
  <c r="F10064"/>
  <c r="F10065"/>
  <c r="F10066"/>
  <c r="F10067"/>
  <c r="F10068"/>
  <c r="F10069"/>
  <c r="F10070"/>
  <c r="F10071"/>
  <c r="F10072"/>
  <c r="F10073"/>
  <c r="F10074"/>
  <c r="F10075"/>
  <c r="F10076"/>
  <c r="F10077"/>
  <c r="F10078"/>
  <c r="F10079"/>
  <c r="F10080"/>
  <c r="F10081"/>
  <c r="F10082"/>
  <c r="F10083"/>
  <c r="F10084"/>
  <c r="F10085"/>
  <c r="F10086"/>
  <c r="F10087"/>
  <c r="F10088"/>
  <c r="F10089"/>
  <c r="F10090"/>
  <c r="F10091"/>
  <c r="F10092"/>
  <c r="F10093"/>
  <c r="F10094"/>
  <c r="F10095"/>
  <c r="F10096"/>
  <c r="F10097"/>
  <c r="F10098"/>
  <c r="F10099"/>
  <c r="F10100"/>
  <c r="F10101"/>
  <c r="F10102"/>
  <c r="F10103"/>
  <c r="F10104"/>
  <c r="F10105"/>
  <c r="F10106"/>
  <c r="F10107"/>
  <c r="F10108"/>
  <c r="F10109"/>
  <c r="F10110"/>
  <c r="F10111"/>
  <c r="F10112"/>
  <c r="F10113"/>
  <c r="F10114"/>
  <c r="F10115"/>
  <c r="F10116"/>
  <c r="F10117"/>
  <c r="F10118"/>
  <c r="F10119"/>
  <c r="F10120"/>
  <c r="F10121"/>
  <c r="F10122"/>
  <c r="F10123"/>
  <c r="F10124"/>
  <c r="F10125"/>
  <c r="F10126"/>
  <c r="F10127"/>
  <c r="F10128"/>
  <c r="F10129"/>
  <c r="F10130"/>
  <c r="F10131"/>
  <c r="F10132"/>
  <c r="F10133"/>
  <c r="F10134"/>
  <c r="F10135"/>
  <c r="F10136"/>
  <c r="F10137"/>
  <c r="F10138"/>
  <c r="F10139"/>
  <c r="F10140"/>
  <c r="F10141"/>
  <c r="F10142"/>
  <c r="F10143"/>
  <c r="F10144"/>
  <c r="F10145"/>
  <c r="F10146"/>
  <c r="F10147"/>
  <c r="F10148"/>
  <c r="F10149"/>
  <c r="F10150"/>
  <c r="F10151"/>
  <c r="F10152"/>
  <c r="F10153"/>
  <c r="F10154"/>
  <c r="F10155"/>
  <c r="F10156"/>
  <c r="F10157"/>
  <c r="F10158"/>
  <c r="F10159"/>
  <c r="F10160"/>
  <c r="F10161"/>
  <c r="F10162"/>
  <c r="F10163"/>
  <c r="F10164"/>
  <c r="F10165"/>
  <c r="F10166"/>
  <c r="F10167"/>
  <c r="F10168"/>
  <c r="F10169"/>
  <c r="F10170"/>
  <c r="F10171"/>
  <c r="F10172"/>
  <c r="F10173"/>
  <c r="F10174"/>
  <c r="F10175"/>
  <c r="F10176"/>
  <c r="F10177"/>
  <c r="F10178"/>
  <c r="F10179"/>
  <c r="F10180"/>
  <c r="F10181"/>
  <c r="F10182"/>
  <c r="F10183"/>
  <c r="F10184"/>
  <c r="F10185"/>
  <c r="F10186"/>
  <c r="F10187"/>
  <c r="F10188"/>
  <c r="F10189"/>
  <c r="F10190"/>
  <c r="F10191"/>
  <c r="F10192"/>
  <c r="F10193"/>
  <c r="F10194"/>
  <c r="F10195"/>
  <c r="F10196"/>
  <c r="F10197"/>
  <c r="F10198"/>
  <c r="F10199"/>
  <c r="F10200"/>
  <c r="F10201"/>
  <c r="F10202"/>
  <c r="F10203"/>
  <c r="F10204"/>
  <c r="F10205"/>
  <c r="F10206"/>
  <c r="F10207"/>
  <c r="F10208"/>
  <c r="F10209"/>
  <c r="F10210"/>
  <c r="F10211"/>
  <c r="F10212"/>
  <c r="F10213"/>
  <c r="F10214"/>
  <c r="F10215"/>
  <c r="F10216"/>
  <c r="F10217"/>
  <c r="F10218"/>
  <c r="F10219"/>
  <c r="F10220"/>
  <c r="F10221"/>
  <c r="F10222"/>
  <c r="F10223"/>
  <c r="F10224"/>
  <c r="F10225"/>
  <c r="F10226"/>
  <c r="F10227"/>
  <c r="F10228"/>
  <c r="F10229"/>
  <c r="F10230"/>
  <c r="F10231"/>
  <c r="F10232"/>
  <c r="F10233"/>
  <c r="F10234"/>
  <c r="F10235"/>
  <c r="F10236"/>
  <c r="F10237"/>
  <c r="F10238"/>
  <c r="F10239"/>
  <c r="F10240"/>
  <c r="F10241"/>
  <c r="F10242"/>
  <c r="F10243"/>
  <c r="F10244"/>
  <c r="F10245"/>
  <c r="F10246"/>
  <c r="F10247"/>
  <c r="F10248"/>
  <c r="F10249"/>
  <c r="F10250"/>
  <c r="F10251"/>
  <c r="F10252"/>
  <c r="F10253"/>
  <c r="F10254"/>
  <c r="F10255"/>
  <c r="F10256"/>
  <c r="F10257"/>
  <c r="F10258"/>
  <c r="F10259"/>
  <c r="F10260"/>
  <c r="F10261"/>
  <c r="F10262"/>
  <c r="F10263"/>
  <c r="F10264"/>
  <c r="F10265"/>
  <c r="F10266"/>
  <c r="F10267"/>
  <c r="F10268"/>
  <c r="F10269"/>
  <c r="F10270"/>
  <c r="F10271"/>
  <c r="F10272"/>
  <c r="F10273"/>
  <c r="F10274"/>
  <c r="F10275"/>
  <c r="F10276"/>
  <c r="F10277"/>
  <c r="F10278"/>
  <c r="F10279"/>
  <c r="F10280"/>
  <c r="F10281"/>
  <c r="F10282"/>
  <c r="F10283"/>
  <c r="F10284"/>
  <c r="F10285"/>
  <c r="F10286"/>
  <c r="F10287"/>
  <c r="F10288"/>
  <c r="F10289"/>
  <c r="F10290"/>
  <c r="F10291"/>
  <c r="F10292"/>
  <c r="F10293"/>
  <c r="F10294"/>
  <c r="F10295"/>
  <c r="F10296"/>
  <c r="F10297"/>
  <c r="F10298"/>
  <c r="F10299"/>
  <c r="F10300"/>
  <c r="F10301"/>
  <c r="F10302"/>
  <c r="F10303"/>
  <c r="F10304"/>
  <c r="F10305"/>
  <c r="F10306"/>
  <c r="F10307"/>
  <c r="F10308"/>
  <c r="F10309"/>
  <c r="F10310"/>
  <c r="F10311"/>
  <c r="F10312"/>
  <c r="F10313"/>
  <c r="F10314"/>
  <c r="F10315"/>
  <c r="F10316"/>
  <c r="F10317"/>
  <c r="F10318"/>
  <c r="F10319"/>
  <c r="F10320"/>
  <c r="F10321"/>
  <c r="F10322"/>
  <c r="F10323"/>
  <c r="F10324"/>
  <c r="F10325"/>
  <c r="F10326"/>
  <c r="F10327"/>
  <c r="F10328"/>
  <c r="F10329"/>
  <c r="F10330"/>
  <c r="F10331"/>
  <c r="F10332"/>
  <c r="F10333"/>
  <c r="F10334"/>
  <c r="F10335"/>
  <c r="F10336"/>
  <c r="F10337"/>
  <c r="F10338"/>
  <c r="F10339"/>
  <c r="F10340"/>
  <c r="F10341"/>
  <c r="F10342"/>
  <c r="F10343"/>
  <c r="F10344"/>
  <c r="F10345"/>
  <c r="F10346"/>
  <c r="F10347"/>
  <c r="F10348"/>
  <c r="F10349"/>
  <c r="F10350"/>
  <c r="F10351"/>
  <c r="F10352"/>
  <c r="F10353"/>
  <c r="F10354"/>
  <c r="F10355"/>
  <c r="F10356"/>
  <c r="F10357"/>
  <c r="F10358"/>
  <c r="F10359"/>
  <c r="F10360"/>
  <c r="F10361"/>
  <c r="F10362"/>
  <c r="F10363"/>
  <c r="F10364"/>
  <c r="F10365"/>
  <c r="F10366"/>
  <c r="F10367"/>
  <c r="F10368"/>
  <c r="F10369"/>
  <c r="F10370"/>
  <c r="F10371"/>
  <c r="F10372"/>
  <c r="F10373"/>
  <c r="F10374"/>
  <c r="F10375"/>
  <c r="F10376"/>
  <c r="F10377"/>
  <c r="F10378"/>
  <c r="F10379"/>
  <c r="F10380"/>
  <c r="F10381"/>
  <c r="F10382"/>
  <c r="F10383"/>
  <c r="F10384"/>
  <c r="F10385"/>
  <c r="F10386"/>
  <c r="F10387"/>
  <c r="F10388"/>
  <c r="F10389"/>
  <c r="F10390"/>
  <c r="F10391"/>
  <c r="F9216"/>
  <c r="N10391"/>
  <c r="N9938"/>
  <c r="N8738"/>
  <c r="N8258"/>
  <c r="N7418"/>
  <c r="F6174"/>
  <c r="F6175"/>
  <c r="F6176"/>
  <c r="F6177"/>
  <c r="G6177" s="1"/>
  <c r="F6178"/>
  <c r="F6179"/>
  <c r="F6180"/>
  <c r="F6181"/>
  <c r="G6181" s="1"/>
  <c r="F6182"/>
  <c r="F6183"/>
  <c r="F6184"/>
  <c r="F6185"/>
  <c r="G6185" s="1"/>
  <c r="F6186"/>
  <c r="F6187"/>
  <c r="F6188"/>
  <c r="F6189"/>
  <c r="G6189" s="1"/>
  <c r="F6190"/>
  <c r="F6191"/>
  <c r="F6192"/>
  <c r="F6193"/>
  <c r="G6193" s="1"/>
  <c r="F6194"/>
  <c r="F6195"/>
  <c r="F6196"/>
  <c r="F6197"/>
  <c r="G6197" s="1"/>
  <c r="F6198"/>
  <c r="F6199"/>
  <c r="F6200"/>
  <c r="F6201"/>
  <c r="G6201" s="1"/>
  <c r="F6202"/>
  <c r="F6203"/>
  <c r="F6204"/>
  <c r="F6205"/>
  <c r="G6205" s="1"/>
  <c r="F6206"/>
  <c r="F6207"/>
  <c r="F6208"/>
  <c r="F6209"/>
  <c r="G6209" s="1"/>
  <c r="F6210"/>
  <c r="F6211"/>
  <c r="F6212"/>
  <c r="F6213"/>
  <c r="G6213" s="1"/>
  <c r="F6214"/>
  <c r="F6215"/>
  <c r="F6216"/>
  <c r="F6217"/>
  <c r="G6217" s="1"/>
  <c r="F6218"/>
  <c r="F6219"/>
  <c r="F6220"/>
  <c r="F6221"/>
  <c r="G6221" s="1"/>
  <c r="F6222"/>
  <c r="F6223"/>
  <c r="F6224"/>
  <c r="F6225"/>
  <c r="G6225" s="1"/>
  <c r="F6226"/>
  <c r="F6227"/>
  <c r="F6228"/>
  <c r="F6229"/>
  <c r="G6229" s="1"/>
  <c r="F6230"/>
  <c r="F6231"/>
  <c r="F6232"/>
  <c r="F6233"/>
  <c r="G6233" s="1"/>
  <c r="F6234"/>
  <c r="F6235"/>
  <c r="F6236"/>
  <c r="F6237"/>
  <c r="G6237" s="1"/>
  <c r="F6238"/>
  <c r="F6239"/>
  <c r="F6240"/>
  <c r="F6241"/>
  <c r="G6241" s="1"/>
  <c r="F6242"/>
  <c r="F6243"/>
  <c r="F6244"/>
  <c r="F6245"/>
  <c r="G6245" s="1"/>
  <c r="F6246"/>
  <c r="F6247"/>
  <c r="F6248"/>
  <c r="F6249"/>
  <c r="G6249" s="1"/>
  <c r="F6250"/>
  <c r="F6251"/>
  <c r="F6252"/>
  <c r="F6253"/>
  <c r="G6253" s="1"/>
  <c r="F6254"/>
  <c r="F6255"/>
  <c r="F6256"/>
  <c r="F6257"/>
  <c r="G6257" s="1"/>
  <c r="F6258"/>
  <c r="F6259"/>
  <c r="F6260"/>
  <c r="F6261"/>
  <c r="G6261" s="1"/>
  <c r="F6262"/>
  <c r="F6263"/>
  <c r="F6264"/>
  <c r="F6265"/>
  <c r="G6265" s="1"/>
  <c r="F6266"/>
  <c r="F6267"/>
  <c r="F6268"/>
  <c r="F6269"/>
  <c r="G6269" s="1"/>
  <c r="F6270"/>
  <c r="F6271"/>
  <c r="F6272"/>
  <c r="F6273"/>
  <c r="G6273" s="1"/>
  <c r="F6274"/>
  <c r="F6275"/>
  <c r="F6276"/>
  <c r="F6277"/>
  <c r="G6277" s="1"/>
  <c r="F6278"/>
  <c r="F6279"/>
  <c r="F6280"/>
  <c r="F6281"/>
  <c r="G6281" s="1"/>
  <c r="F6282"/>
  <c r="F6283"/>
  <c r="F6284"/>
  <c r="F6285"/>
  <c r="G6285" s="1"/>
  <c r="F6286"/>
  <c r="F6287"/>
  <c r="F6288"/>
  <c r="F6289"/>
  <c r="G6289" s="1"/>
  <c r="F6290"/>
  <c r="F6291"/>
  <c r="F6292"/>
  <c r="F6293"/>
  <c r="G6293" s="1"/>
  <c r="F6294"/>
  <c r="F6295"/>
  <c r="F6296"/>
  <c r="F6297"/>
  <c r="G6297" s="1"/>
  <c r="F6298"/>
  <c r="F6299"/>
  <c r="F6300"/>
  <c r="F6301"/>
  <c r="G6301" s="1"/>
  <c r="F6302"/>
  <c r="F6303"/>
  <c r="F6304"/>
  <c r="F6305"/>
  <c r="G6305" s="1"/>
  <c r="F6306"/>
  <c r="F6307"/>
  <c r="F6308"/>
  <c r="F6309"/>
  <c r="G6309" s="1"/>
  <c r="F6310"/>
  <c r="F6311"/>
  <c r="F6312"/>
  <c r="F6313"/>
  <c r="G6313" s="1"/>
  <c r="F6314"/>
  <c r="F6315"/>
  <c r="F6316"/>
  <c r="F6317"/>
  <c r="G6317" s="1"/>
  <c r="F6318"/>
  <c r="F6319"/>
  <c r="F6320"/>
  <c r="F6321"/>
  <c r="G6321" s="1"/>
  <c r="F6322"/>
  <c r="F6323"/>
  <c r="F6324"/>
  <c r="F6325"/>
  <c r="G6325" s="1"/>
  <c r="F6326"/>
  <c r="F6327"/>
  <c r="F6328"/>
  <c r="F6329"/>
  <c r="G6329" s="1"/>
  <c r="F6330"/>
  <c r="F6331"/>
  <c r="F6332"/>
  <c r="F6333"/>
  <c r="G6333" s="1"/>
  <c r="F6334"/>
  <c r="F6335"/>
  <c r="F6336"/>
  <c r="F6337"/>
  <c r="G6337" s="1"/>
  <c r="F6338"/>
  <c r="F6339"/>
  <c r="F6340"/>
  <c r="F6341"/>
  <c r="G6341" s="1"/>
  <c r="F6342"/>
  <c r="F6343"/>
  <c r="F6344"/>
  <c r="F6345"/>
  <c r="G6345" s="1"/>
  <c r="F6346"/>
  <c r="F6347"/>
  <c r="F6348"/>
  <c r="F6349"/>
  <c r="G6349" s="1"/>
  <c r="F6350"/>
  <c r="F6351"/>
  <c r="F6352"/>
  <c r="F6353"/>
  <c r="G6353" s="1"/>
  <c r="F6354"/>
  <c r="F6355"/>
  <c r="F6356"/>
  <c r="F6357"/>
  <c r="G6357" s="1"/>
  <c r="F6358"/>
  <c r="F6359"/>
  <c r="F6360"/>
  <c r="F6361"/>
  <c r="G6361" s="1"/>
  <c r="F6362"/>
  <c r="F6363"/>
  <c r="F6364"/>
  <c r="F6365"/>
  <c r="G6365" s="1"/>
  <c r="F6366"/>
  <c r="F6367"/>
  <c r="F6368"/>
  <c r="F6369"/>
  <c r="G6369" s="1"/>
  <c r="F6370"/>
  <c r="F6371"/>
  <c r="F6372"/>
  <c r="F6373"/>
  <c r="G6373" s="1"/>
  <c r="F6374"/>
  <c r="F6375"/>
  <c r="F6376"/>
  <c r="F6377"/>
  <c r="G6377" s="1"/>
  <c r="F6378"/>
  <c r="F6379"/>
  <c r="F6380"/>
  <c r="F6381"/>
  <c r="G6381" s="1"/>
  <c r="F6382"/>
  <c r="F6383"/>
  <c r="F6384"/>
  <c r="F6385"/>
  <c r="G6385" s="1"/>
  <c r="F6386"/>
  <c r="F6387"/>
  <c r="F6388"/>
  <c r="F6389"/>
  <c r="G6389" s="1"/>
  <c r="F6390"/>
  <c r="F6391"/>
  <c r="F6392"/>
  <c r="F6393"/>
  <c r="G6393" s="1"/>
  <c r="F6394"/>
  <c r="F6395"/>
  <c r="F6396"/>
  <c r="F6397"/>
  <c r="G6397" s="1"/>
  <c r="F6398"/>
  <c r="F6399"/>
  <c r="F6400"/>
  <c r="F6401"/>
  <c r="G6401" s="1"/>
  <c r="F6402"/>
  <c r="F6403"/>
  <c r="F6404"/>
  <c r="F6405"/>
  <c r="G6405" s="1"/>
  <c r="F6406"/>
  <c r="F6407"/>
  <c r="F6408"/>
  <c r="F6409"/>
  <c r="G6409" s="1"/>
  <c r="F6410"/>
  <c r="F6411"/>
  <c r="F6412"/>
  <c r="F6413"/>
  <c r="G6413" s="1"/>
  <c r="F6414"/>
  <c r="F6415"/>
  <c r="F6416"/>
  <c r="F6417"/>
  <c r="G6417" s="1"/>
  <c r="F6418"/>
  <c r="F6419"/>
  <c r="F6420"/>
  <c r="F6421"/>
  <c r="G6421" s="1"/>
  <c r="F6422"/>
  <c r="F6423"/>
  <c r="F6424"/>
  <c r="F6425"/>
  <c r="G6425" s="1"/>
  <c r="F6426"/>
  <c r="F6427"/>
  <c r="F6428"/>
  <c r="F6429"/>
  <c r="G6429" s="1"/>
  <c r="F6430"/>
  <c r="F6431"/>
  <c r="F6432"/>
  <c r="F6433"/>
  <c r="G6433" s="1"/>
  <c r="F6434"/>
  <c r="F6435"/>
  <c r="F6436"/>
  <c r="F6437"/>
  <c r="G6437" s="1"/>
  <c r="F6438"/>
  <c r="F6439"/>
  <c r="F6440"/>
  <c r="F6441"/>
  <c r="G6441" s="1"/>
  <c r="F6442"/>
  <c r="F6443"/>
  <c r="F6444"/>
  <c r="F6445"/>
  <c r="G6445" s="1"/>
  <c r="F6446"/>
  <c r="F6447"/>
  <c r="F6448"/>
  <c r="F6449"/>
  <c r="G6449" s="1"/>
  <c r="F6450"/>
  <c r="F6451"/>
  <c r="F6452"/>
  <c r="F6453"/>
  <c r="G6453" s="1"/>
  <c r="F6454"/>
  <c r="F6455"/>
  <c r="F6456"/>
  <c r="F6457"/>
  <c r="G6457" s="1"/>
  <c r="F6458"/>
  <c r="F6459"/>
  <c r="F6460"/>
  <c r="F6461"/>
  <c r="G6461" s="1"/>
  <c r="F6462"/>
  <c r="F6463"/>
  <c r="F6464"/>
  <c r="F6465"/>
  <c r="G6465" s="1"/>
  <c r="F6466"/>
  <c r="F6467"/>
  <c r="F6468"/>
  <c r="F6469"/>
  <c r="G6469" s="1"/>
  <c r="F6470"/>
  <c r="F6471"/>
  <c r="F6472"/>
  <c r="F6473"/>
  <c r="G6473" s="1"/>
  <c r="F6474"/>
  <c r="F6475"/>
  <c r="F6476"/>
  <c r="F6477"/>
  <c r="G6477" s="1"/>
  <c r="F6478"/>
  <c r="F6479"/>
  <c r="F6480"/>
  <c r="F6481"/>
  <c r="G6481" s="1"/>
  <c r="F6482"/>
  <c r="F6483"/>
  <c r="F6484"/>
  <c r="F6485"/>
  <c r="G6485" s="1"/>
  <c r="F6486"/>
  <c r="F6487"/>
  <c r="F6488"/>
  <c r="F6489"/>
  <c r="G6489" s="1"/>
  <c r="F6490"/>
  <c r="F6491"/>
  <c r="F6492"/>
  <c r="F6493"/>
  <c r="G6493" s="1"/>
  <c r="F6494"/>
  <c r="F6495"/>
  <c r="F6496"/>
  <c r="F6497"/>
  <c r="G6497" s="1"/>
  <c r="F6498"/>
  <c r="F6499"/>
  <c r="F6500"/>
  <c r="F6501"/>
  <c r="G6501" s="1"/>
  <c r="F6502"/>
  <c r="F6503"/>
  <c r="F6504"/>
  <c r="F6505"/>
  <c r="G6505" s="1"/>
  <c r="F6506"/>
  <c r="F6507"/>
  <c r="F6508"/>
  <c r="F6509"/>
  <c r="G6509" s="1"/>
  <c r="F6510"/>
  <c r="F6511"/>
  <c r="F6512"/>
  <c r="F6513"/>
  <c r="G6513" s="1"/>
  <c r="F6514"/>
  <c r="F6515"/>
  <c r="F6516"/>
  <c r="F6517"/>
  <c r="G6517" s="1"/>
  <c r="F6518"/>
  <c r="F6519"/>
  <c r="F6520"/>
  <c r="F6521"/>
  <c r="G6521" s="1"/>
  <c r="F6522"/>
  <c r="F6523"/>
  <c r="F6524"/>
  <c r="F6525"/>
  <c r="G6525" s="1"/>
  <c r="F6526"/>
  <c r="F6527"/>
  <c r="F6528"/>
  <c r="F6529"/>
  <c r="G6529" s="1"/>
  <c r="F6530"/>
  <c r="F6531"/>
  <c r="F6532"/>
  <c r="F6533"/>
  <c r="G6533" s="1"/>
  <c r="F6534"/>
  <c r="F6535"/>
  <c r="F6536"/>
  <c r="F6537"/>
  <c r="G6537" s="1"/>
  <c r="F6538"/>
  <c r="F6539"/>
  <c r="F6540"/>
  <c r="F6541"/>
  <c r="G6541" s="1"/>
  <c r="F6542"/>
  <c r="F6543"/>
  <c r="F6544"/>
  <c r="F6545"/>
  <c r="G6545" s="1"/>
  <c r="F6546"/>
  <c r="F6547"/>
  <c r="F6548"/>
  <c r="F6549"/>
  <c r="G6549" s="1"/>
  <c r="F6550"/>
  <c r="F6551"/>
  <c r="F6552"/>
  <c r="F6553"/>
  <c r="G6553" s="1"/>
  <c r="F6554"/>
  <c r="F6555"/>
  <c r="F6173"/>
  <c r="F6099"/>
  <c r="G6099" s="1"/>
  <c r="F6100"/>
  <c r="F6101"/>
  <c r="G6101" s="1"/>
  <c r="F6102"/>
  <c r="G6174"/>
  <c r="G6175"/>
  <c r="G6176"/>
  <c r="G6178"/>
  <c r="G6179"/>
  <c r="G6180"/>
  <c r="G6182"/>
  <c r="G6183"/>
  <c r="G6184"/>
  <c r="G6186"/>
  <c r="G6187"/>
  <c r="G6188"/>
  <c r="G6190"/>
  <c r="G6191"/>
  <c r="G6192"/>
  <c r="G6194"/>
  <c r="G6195"/>
  <c r="G6196"/>
  <c r="G6198"/>
  <c r="G6199"/>
  <c r="G6200"/>
  <c r="G6202"/>
  <c r="G6203"/>
  <c r="G6204"/>
  <c r="G6206"/>
  <c r="G6207"/>
  <c r="G6208"/>
  <c r="G6210"/>
  <c r="G6211"/>
  <c r="G6212"/>
  <c r="G6214"/>
  <c r="G6215"/>
  <c r="G6216"/>
  <c r="G6218"/>
  <c r="G6219"/>
  <c r="G6220"/>
  <c r="G6222"/>
  <c r="G6223"/>
  <c r="G6224"/>
  <c r="G6226"/>
  <c r="G6227"/>
  <c r="G6228"/>
  <c r="G6230"/>
  <c r="G6231"/>
  <c r="G6232"/>
  <c r="G6234"/>
  <c r="G6235"/>
  <c r="G6236"/>
  <c r="G6238"/>
  <c r="G6239"/>
  <c r="G6240"/>
  <c r="G6242"/>
  <c r="G6243"/>
  <c r="G6244"/>
  <c r="G6246"/>
  <c r="G6247"/>
  <c r="G6248"/>
  <c r="G6250"/>
  <c r="G6251"/>
  <c r="G6252"/>
  <c r="G6254"/>
  <c r="G6255"/>
  <c r="G6256"/>
  <c r="G6258"/>
  <c r="G6259"/>
  <c r="G6260"/>
  <c r="G6262"/>
  <c r="G6263"/>
  <c r="G6264"/>
  <c r="G6266"/>
  <c r="G6267"/>
  <c r="G6268"/>
  <c r="G6270"/>
  <c r="G6271"/>
  <c r="G6272"/>
  <c r="G6274"/>
  <c r="G6275"/>
  <c r="G6276"/>
  <c r="G6278"/>
  <c r="G6279"/>
  <c r="G6280"/>
  <c r="G6282"/>
  <c r="G6283"/>
  <c r="G6284"/>
  <c r="G6286"/>
  <c r="G6287"/>
  <c r="G6288"/>
  <c r="G6290"/>
  <c r="G6291"/>
  <c r="G6292"/>
  <c r="G6294"/>
  <c r="G6295"/>
  <c r="G6296"/>
  <c r="G6298"/>
  <c r="G6299"/>
  <c r="G6300"/>
  <c r="G6302"/>
  <c r="G6303"/>
  <c r="G6304"/>
  <c r="G6306"/>
  <c r="G6307"/>
  <c r="G6308"/>
  <c r="G6310"/>
  <c r="G6311"/>
  <c r="G6312"/>
  <c r="G6314"/>
  <c r="G6315"/>
  <c r="G6316"/>
  <c r="G6318"/>
  <c r="G6319"/>
  <c r="G6320"/>
  <c r="G6322"/>
  <c r="G6323"/>
  <c r="G6324"/>
  <c r="G6326"/>
  <c r="G6327"/>
  <c r="G6328"/>
  <c r="G6330"/>
  <c r="G6331"/>
  <c r="G6332"/>
  <c r="G6334"/>
  <c r="G6335"/>
  <c r="G6336"/>
  <c r="G6338"/>
  <c r="G6339"/>
  <c r="G6340"/>
  <c r="G6342"/>
  <c r="G6343"/>
  <c r="G6344"/>
  <c r="G6346"/>
  <c r="G6347"/>
  <c r="G6348"/>
  <c r="G6350"/>
  <c r="G6351"/>
  <c r="G6352"/>
  <c r="G6354"/>
  <c r="G6355"/>
  <c r="G6356"/>
  <c r="G6358"/>
  <c r="G6359"/>
  <c r="G6360"/>
  <c r="G6362"/>
  <c r="G6363"/>
  <c r="G6364"/>
  <c r="G6366"/>
  <c r="G6367"/>
  <c r="G6368"/>
  <c r="G6370"/>
  <c r="G6371"/>
  <c r="G6372"/>
  <c r="G6374"/>
  <c r="G6375"/>
  <c r="G6376"/>
  <c r="G6378"/>
  <c r="G6379"/>
  <c r="G6380"/>
  <c r="G6382"/>
  <c r="G6383"/>
  <c r="G6384"/>
  <c r="G6386"/>
  <c r="G6387"/>
  <c r="G6388"/>
  <c r="G6390"/>
  <c r="G6391"/>
  <c r="G6392"/>
  <c r="G6394"/>
  <c r="G6395"/>
  <c r="G6396"/>
  <c r="G6398"/>
  <c r="G6399"/>
  <c r="G6400"/>
  <c r="G6402"/>
  <c r="G6403"/>
  <c r="G6404"/>
  <c r="G6406"/>
  <c r="G6407"/>
  <c r="G6408"/>
  <c r="G6410"/>
  <c r="G6411"/>
  <c r="G6412"/>
  <c r="G6414"/>
  <c r="G6415"/>
  <c r="G6416"/>
  <c r="G6418"/>
  <c r="G6419"/>
  <c r="G6420"/>
  <c r="G6422"/>
  <c r="G6423"/>
  <c r="G6424"/>
  <c r="G6426"/>
  <c r="G6427"/>
  <c r="G6428"/>
  <c r="G6430"/>
  <c r="G6431"/>
  <c r="G6432"/>
  <c r="G6434"/>
  <c r="G6435"/>
  <c r="G6436"/>
  <c r="G6438"/>
  <c r="G6439"/>
  <c r="G6440"/>
  <c r="G6442"/>
  <c r="G6443"/>
  <c r="G6444"/>
  <c r="G6446"/>
  <c r="G6447"/>
  <c r="G6448"/>
  <c r="G6450"/>
  <c r="G6451"/>
  <c r="G6452"/>
  <c r="G6454"/>
  <c r="G6455"/>
  <c r="G6456"/>
  <c r="G6458"/>
  <c r="G6459"/>
  <c r="G6460"/>
  <c r="G6462"/>
  <c r="G6463"/>
  <c r="G6464"/>
  <c r="G6466"/>
  <c r="G6467"/>
  <c r="G6468"/>
  <c r="G6470"/>
  <c r="G6471"/>
  <c r="G6472"/>
  <c r="G6474"/>
  <c r="G6475"/>
  <c r="G6476"/>
  <c r="G6478"/>
  <c r="G6479"/>
  <c r="G6480"/>
  <c r="G6482"/>
  <c r="G6483"/>
  <c r="G6484"/>
  <c r="G6486"/>
  <c r="G6487"/>
  <c r="G6488"/>
  <c r="G6490"/>
  <c r="G6491"/>
  <c r="G6492"/>
  <c r="G6494"/>
  <c r="G6495"/>
  <c r="G6496"/>
  <c r="G6498"/>
  <c r="G6499"/>
  <c r="G6500"/>
  <c r="G6502"/>
  <c r="G6503"/>
  <c r="G6504"/>
  <c r="G6506"/>
  <c r="G6507"/>
  <c r="G6508"/>
  <c r="G6510"/>
  <c r="G6511"/>
  <c r="G6512"/>
  <c r="G6514"/>
  <c r="G6515"/>
  <c r="G6516"/>
  <c r="G6518"/>
  <c r="G6519"/>
  <c r="G6520"/>
  <c r="G6522"/>
  <c r="G6523"/>
  <c r="G6524"/>
  <c r="G6526"/>
  <c r="G6527"/>
  <c r="G6528"/>
  <c r="G6530"/>
  <c r="G6531"/>
  <c r="G6532"/>
  <c r="G6534"/>
  <c r="G6535"/>
  <c r="G6536"/>
  <c r="G6538"/>
  <c r="G6539"/>
  <c r="G6540"/>
  <c r="G6542"/>
  <c r="G6543"/>
  <c r="G6544"/>
  <c r="G6546"/>
  <c r="G6547"/>
  <c r="G6548"/>
  <c r="G6550"/>
  <c r="G6551"/>
  <c r="G6552"/>
  <c r="G6554"/>
  <c r="G6555"/>
  <c r="G6557"/>
  <c r="G6558"/>
  <c r="G6559"/>
  <c r="G6561"/>
  <c r="G6562"/>
  <c r="G6563"/>
  <c r="G6565"/>
  <c r="G6566"/>
  <c r="G6567"/>
  <c r="G6569"/>
  <c r="G6570"/>
  <c r="G6571"/>
  <c r="G6573"/>
  <c r="G6574"/>
  <c r="G6575"/>
  <c r="G6577"/>
  <c r="G6578"/>
  <c r="G6579"/>
  <c r="G6581"/>
  <c r="G6582"/>
  <c r="G6583"/>
  <c r="G6585"/>
  <c r="G6586"/>
  <c r="G6587"/>
  <c r="G6589"/>
  <c r="G6590"/>
  <c r="G6591"/>
  <c r="G6593"/>
  <c r="G6594"/>
  <c r="G6595"/>
  <c r="G6597"/>
  <c r="G6598"/>
  <c r="G6599"/>
  <c r="G6601"/>
  <c r="G6602"/>
  <c r="G6603"/>
  <c r="G6605"/>
  <c r="G6606"/>
  <c r="G6607"/>
  <c r="G6609"/>
  <c r="G6610"/>
  <c r="G6611"/>
  <c r="G6613"/>
  <c r="G6614"/>
  <c r="G6615"/>
  <c r="G6617"/>
  <c r="G6618"/>
  <c r="G6619"/>
  <c r="G6621"/>
  <c r="G6622"/>
  <c r="G6623"/>
  <c r="G6625"/>
  <c r="G6626"/>
  <c r="G6627"/>
  <c r="G6629"/>
  <c r="G6630"/>
  <c r="G6631"/>
  <c r="G6633"/>
  <c r="G6634"/>
  <c r="G6635"/>
  <c r="G6637"/>
  <c r="G6638"/>
  <c r="G6639"/>
  <c r="G6641"/>
  <c r="G6642"/>
  <c r="G6643"/>
  <c r="G6645"/>
  <c r="G6646"/>
  <c r="G6647"/>
  <c r="G6649"/>
  <c r="G6650"/>
  <c r="G6651"/>
  <c r="G6653"/>
  <c r="G6654"/>
  <c r="G6655"/>
  <c r="G6657"/>
  <c r="G6658"/>
  <c r="G6659"/>
  <c r="G6661"/>
  <c r="G6662"/>
  <c r="G6663"/>
  <c r="G6665"/>
  <c r="G6666"/>
  <c r="G6667"/>
  <c r="G6669"/>
  <c r="G6670"/>
  <c r="G6671"/>
  <c r="G6673"/>
  <c r="G6674"/>
  <c r="G6675"/>
  <c r="G6677"/>
  <c r="G6678"/>
  <c r="G6679"/>
  <c r="G6681"/>
  <c r="G6682"/>
  <c r="G6683"/>
  <c r="G6685"/>
  <c r="G6686"/>
  <c r="G6687"/>
  <c r="G6689"/>
  <c r="G6690"/>
  <c r="G6691"/>
  <c r="G6693"/>
  <c r="G6694"/>
  <c r="G6695"/>
  <c r="G6697"/>
  <c r="G6698"/>
  <c r="G6699"/>
  <c r="G6701"/>
  <c r="G6702"/>
  <c r="G6703"/>
  <c r="G6705"/>
  <c r="G6706"/>
  <c r="G6707"/>
  <c r="G6709"/>
  <c r="G6710"/>
  <c r="G6711"/>
  <c r="G6713"/>
  <c r="G6714"/>
  <c r="G6715"/>
  <c r="G6717"/>
  <c r="G6718"/>
  <c r="G6719"/>
  <c r="G6721"/>
  <c r="G6722"/>
  <c r="G6723"/>
  <c r="G6725"/>
  <c r="G6726"/>
  <c r="G6727"/>
  <c r="G6729"/>
  <c r="G6730"/>
  <c r="G6731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N5930"/>
  <c r="N5210"/>
  <c r="N4514"/>
  <c r="N3722"/>
  <c r="F5713"/>
  <c r="F5714"/>
  <c r="F5715"/>
  <c r="F5716"/>
  <c r="G5716" s="1"/>
  <c r="F5717"/>
  <c r="F5718"/>
  <c r="F5719"/>
  <c r="F5720"/>
  <c r="G5720" s="1"/>
  <c r="F5721"/>
  <c r="F5722"/>
  <c r="F5723"/>
  <c r="F5724"/>
  <c r="G5724" s="1"/>
  <c r="F5725"/>
  <c r="F5726"/>
  <c r="F5727"/>
  <c r="F5728"/>
  <c r="G5728" s="1"/>
  <c r="F5729"/>
  <c r="F5730"/>
  <c r="F5731"/>
  <c r="F5732"/>
  <c r="G5732" s="1"/>
  <c r="F5733"/>
  <c r="F5734"/>
  <c r="F5735"/>
  <c r="F5736"/>
  <c r="G5736" s="1"/>
  <c r="F5737"/>
  <c r="F5738"/>
  <c r="F5739"/>
  <c r="F5740"/>
  <c r="G5740" s="1"/>
  <c r="F5741"/>
  <c r="F5742"/>
  <c r="F5743"/>
  <c r="F5744"/>
  <c r="G5744" s="1"/>
  <c r="F5745"/>
  <c r="F5746"/>
  <c r="F5747"/>
  <c r="F5748"/>
  <c r="G5748" s="1"/>
  <c r="F5749"/>
  <c r="F5750"/>
  <c r="F5751"/>
  <c r="F5752"/>
  <c r="G5752" s="1"/>
  <c r="F5753"/>
  <c r="F5754"/>
  <c r="F5755"/>
  <c r="F5756"/>
  <c r="G5756" s="1"/>
  <c r="F5757"/>
  <c r="F5758"/>
  <c r="F5759"/>
  <c r="F5760"/>
  <c r="G5760" s="1"/>
  <c r="F5761"/>
  <c r="F5762"/>
  <c r="F5763"/>
  <c r="F5764"/>
  <c r="G5764" s="1"/>
  <c r="F5765"/>
  <c r="F5766"/>
  <c r="F5767"/>
  <c r="F5768"/>
  <c r="G5768" s="1"/>
  <c r="F5769"/>
  <c r="F5770"/>
  <c r="F5771"/>
  <c r="F5772"/>
  <c r="G5772" s="1"/>
  <c r="F5773"/>
  <c r="F5774"/>
  <c r="F5775"/>
  <c r="F5776"/>
  <c r="G5776" s="1"/>
  <c r="F5777"/>
  <c r="F5778"/>
  <c r="F5779"/>
  <c r="F5780"/>
  <c r="G5780" s="1"/>
  <c r="F5781"/>
  <c r="F5782"/>
  <c r="F5783"/>
  <c r="F5784"/>
  <c r="G5784" s="1"/>
  <c r="F5785"/>
  <c r="F5786"/>
  <c r="F5787"/>
  <c r="F5788"/>
  <c r="G5788" s="1"/>
  <c r="F5789"/>
  <c r="F5790"/>
  <c r="F5791"/>
  <c r="F5792"/>
  <c r="G5792" s="1"/>
  <c r="F5793"/>
  <c r="F5794"/>
  <c r="F5795"/>
  <c r="F5796"/>
  <c r="G5796" s="1"/>
  <c r="F5797"/>
  <c r="F5798"/>
  <c r="F5799"/>
  <c r="F5800"/>
  <c r="G5800" s="1"/>
  <c r="F5801"/>
  <c r="F5802"/>
  <c r="F5803"/>
  <c r="F5804"/>
  <c r="G5804" s="1"/>
  <c r="F5805"/>
  <c r="F5806"/>
  <c r="F5807"/>
  <c r="F5808"/>
  <c r="G5808" s="1"/>
  <c r="F5809"/>
  <c r="F5810"/>
  <c r="F5811"/>
  <c r="F5812"/>
  <c r="G5812" s="1"/>
  <c r="F5813"/>
  <c r="F5814"/>
  <c r="F5815"/>
  <c r="F5816"/>
  <c r="G5816" s="1"/>
  <c r="F5817"/>
  <c r="F5818"/>
  <c r="F5819"/>
  <c r="F5820"/>
  <c r="G5820" s="1"/>
  <c r="F5821"/>
  <c r="F5822"/>
  <c r="F5823"/>
  <c r="F5824"/>
  <c r="G5824" s="1"/>
  <c r="F5825"/>
  <c r="F5826"/>
  <c r="F5827"/>
  <c r="F5828"/>
  <c r="G5828" s="1"/>
  <c r="F5829"/>
  <c r="F5830"/>
  <c r="F5831"/>
  <c r="F5832"/>
  <c r="G5832" s="1"/>
  <c r="F5833"/>
  <c r="F5834"/>
  <c r="F5835"/>
  <c r="F5836"/>
  <c r="G5836" s="1"/>
  <c r="F5837"/>
  <c r="F5838"/>
  <c r="F5839"/>
  <c r="F5840"/>
  <c r="G5840" s="1"/>
  <c r="F5841"/>
  <c r="F5842"/>
  <c r="F5843"/>
  <c r="F5844"/>
  <c r="G5844" s="1"/>
  <c r="F5845"/>
  <c r="F5846"/>
  <c r="F5847"/>
  <c r="F5848"/>
  <c r="G5848" s="1"/>
  <c r="F5849"/>
  <c r="F5850"/>
  <c r="F5851"/>
  <c r="F5852"/>
  <c r="G5852" s="1"/>
  <c r="F5853"/>
  <c r="F5854"/>
  <c r="F5855"/>
  <c r="F5856"/>
  <c r="G5856" s="1"/>
  <c r="F5857"/>
  <c r="F5858"/>
  <c r="F5859"/>
  <c r="F5860"/>
  <c r="G5860" s="1"/>
  <c r="F5861"/>
  <c r="F5862"/>
  <c r="F5863"/>
  <c r="F5864"/>
  <c r="G5864" s="1"/>
  <c r="F5865"/>
  <c r="F5866"/>
  <c r="F5867"/>
  <c r="F5868"/>
  <c r="G5868" s="1"/>
  <c r="F5869"/>
  <c r="F5870"/>
  <c r="F5871"/>
  <c r="F5872"/>
  <c r="G5872" s="1"/>
  <c r="F5873"/>
  <c r="F5874"/>
  <c r="F5875"/>
  <c r="F5876"/>
  <c r="G5876" s="1"/>
  <c r="F5877"/>
  <c r="F5878"/>
  <c r="F5879"/>
  <c r="F5880"/>
  <c r="G5880" s="1"/>
  <c r="F5881"/>
  <c r="F5882"/>
  <c r="F5883"/>
  <c r="F5884"/>
  <c r="G5884" s="1"/>
  <c r="F5885"/>
  <c r="F5886"/>
  <c r="F5887"/>
  <c r="F5888"/>
  <c r="G5888" s="1"/>
  <c r="F5889"/>
  <c r="F5890"/>
  <c r="F5891"/>
  <c r="F5892"/>
  <c r="G5892" s="1"/>
  <c r="F5893"/>
  <c r="F5894"/>
  <c r="F5895"/>
  <c r="F5896"/>
  <c r="G5896" s="1"/>
  <c r="F5897"/>
  <c r="F5898"/>
  <c r="F5899"/>
  <c r="F5900"/>
  <c r="G5900" s="1"/>
  <c r="F5901"/>
  <c r="F5902"/>
  <c r="F5903"/>
  <c r="F5904"/>
  <c r="G5904" s="1"/>
  <c r="F5905"/>
  <c r="F5906"/>
  <c r="F5907"/>
  <c r="F5908"/>
  <c r="G5908" s="1"/>
  <c r="F5909"/>
  <c r="F5910"/>
  <c r="F5911"/>
  <c r="F5912"/>
  <c r="G5912" s="1"/>
  <c r="F5913"/>
  <c r="F5914"/>
  <c r="F5915"/>
  <c r="F5916"/>
  <c r="G5916" s="1"/>
  <c r="F5917"/>
  <c r="F5918"/>
  <c r="F5919"/>
  <c r="F5920"/>
  <c r="G5920" s="1"/>
  <c r="F5921"/>
  <c r="F5922"/>
  <c r="F5923"/>
  <c r="F5924"/>
  <c r="G5924" s="1"/>
  <c r="F5925"/>
  <c r="F5926"/>
  <c r="F5927"/>
  <c r="F5928"/>
  <c r="G5928" s="1"/>
  <c r="F5929"/>
  <c r="F5930"/>
  <c r="F5931"/>
  <c r="F5932"/>
  <c r="G5932" s="1"/>
  <c r="F5933"/>
  <c r="F5934"/>
  <c r="F5935"/>
  <c r="F5936"/>
  <c r="G5936" s="1"/>
  <c r="F5937"/>
  <c r="F5938"/>
  <c r="F5939"/>
  <c r="F5940"/>
  <c r="G5940" s="1"/>
  <c r="F5941"/>
  <c r="F5942"/>
  <c r="F5943"/>
  <c r="F5944"/>
  <c r="G5944" s="1"/>
  <c r="F5945"/>
  <c r="F5946"/>
  <c r="F5947"/>
  <c r="F5948"/>
  <c r="G5948" s="1"/>
  <c r="F5949"/>
  <c r="F5950"/>
  <c r="F5951"/>
  <c r="F5952"/>
  <c r="G5952" s="1"/>
  <c r="F5953"/>
  <c r="F5954"/>
  <c r="F5955"/>
  <c r="F5956"/>
  <c r="G5956" s="1"/>
  <c r="F5957"/>
  <c r="F5958"/>
  <c r="F5959"/>
  <c r="F5960"/>
  <c r="G5960" s="1"/>
  <c r="F5961"/>
  <c r="F5962"/>
  <c r="F5963"/>
  <c r="F5964"/>
  <c r="G5964" s="1"/>
  <c r="F5965"/>
  <c r="F5966"/>
  <c r="F5967"/>
  <c r="F5968"/>
  <c r="G5968" s="1"/>
  <c r="F5969"/>
  <c r="F5970"/>
  <c r="F5971"/>
  <c r="F5972"/>
  <c r="G5972" s="1"/>
  <c r="F5973"/>
  <c r="F5974"/>
  <c r="F5975"/>
  <c r="F5976"/>
  <c r="G5976" s="1"/>
  <c r="F5977"/>
  <c r="F5978"/>
  <c r="F5979"/>
  <c r="F5980"/>
  <c r="G5980" s="1"/>
  <c r="F5981"/>
  <c r="F5982"/>
  <c r="F5983"/>
  <c r="F5984"/>
  <c r="G5984" s="1"/>
  <c r="F5985"/>
  <c r="F5986"/>
  <c r="F5987"/>
  <c r="F5988"/>
  <c r="G5988" s="1"/>
  <c r="F5989"/>
  <c r="F5990"/>
  <c r="F5991"/>
  <c r="F5992"/>
  <c r="G5992" s="1"/>
  <c r="F5993"/>
  <c r="F5994"/>
  <c r="F5995"/>
  <c r="F5996"/>
  <c r="G5996" s="1"/>
  <c r="F5997"/>
  <c r="F5998"/>
  <c r="F5999"/>
  <c r="F6000"/>
  <c r="G6000" s="1"/>
  <c r="F6001"/>
  <c r="F6002"/>
  <c r="F6003"/>
  <c r="F6004"/>
  <c r="G6004" s="1"/>
  <c r="F6005"/>
  <c r="F6006"/>
  <c r="F6007"/>
  <c r="F6008"/>
  <c r="G6008" s="1"/>
  <c r="F6009"/>
  <c r="F6010"/>
  <c r="F6011"/>
  <c r="F6012"/>
  <c r="G6012" s="1"/>
  <c r="F6013"/>
  <c r="F6014"/>
  <c r="F6015"/>
  <c r="F6016"/>
  <c r="G6016" s="1"/>
  <c r="F6017"/>
  <c r="F6018"/>
  <c r="F6019"/>
  <c r="F6020"/>
  <c r="G6020" s="1"/>
  <c r="F6021"/>
  <c r="F6022"/>
  <c r="F6023"/>
  <c r="F6024"/>
  <c r="G6024" s="1"/>
  <c r="F6025"/>
  <c r="F6026"/>
  <c r="F6027"/>
  <c r="F6028"/>
  <c r="G6028" s="1"/>
  <c r="F6029"/>
  <c r="F6030"/>
  <c r="F6031"/>
  <c r="F6032"/>
  <c r="G6032" s="1"/>
  <c r="F6033"/>
  <c r="F6034"/>
  <c r="F6035"/>
  <c r="F6036"/>
  <c r="G6036" s="1"/>
  <c r="F6037"/>
  <c r="F6038"/>
  <c r="F6039"/>
  <c r="F6040"/>
  <c r="G6040" s="1"/>
  <c r="F6041"/>
  <c r="F6042"/>
  <c r="F6043"/>
  <c r="F6044"/>
  <c r="G6044" s="1"/>
  <c r="F6045"/>
  <c r="F6046"/>
  <c r="F6047"/>
  <c r="F6048"/>
  <c r="G6048" s="1"/>
  <c r="F6049"/>
  <c r="F6050"/>
  <c r="F6051"/>
  <c r="F6052"/>
  <c r="G6052" s="1"/>
  <c r="F6053"/>
  <c r="F6054"/>
  <c r="F6055"/>
  <c r="F6056"/>
  <c r="G6056" s="1"/>
  <c r="F6057"/>
  <c r="F6058"/>
  <c r="F6059"/>
  <c r="F6060"/>
  <c r="G6060" s="1"/>
  <c r="F6061"/>
  <c r="F6062"/>
  <c r="F6063"/>
  <c r="F6064"/>
  <c r="G6064" s="1"/>
  <c r="F6065"/>
  <c r="F6066"/>
  <c r="F6067"/>
  <c r="F6068"/>
  <c r="G6068" s="1"/>
  <c r="F6069"/>
  <c r="F6070"/>
  <c r="F6071"/>
  <c r="F6072"/>
  <c r="G6072" s="1"/>
  <c r="F6073"/>
  <c r="F6074"/>
  <c r="F6075"/>
  <c r="F6076"/>
  <c r="G6076" s="1"/>
  <c r="F6077"/>
  <c r="F6078"/>
  <c r="F6079"/>
  <c r="F6080"/>
  <c r="G6080" s="1"/>
  <c r="F6081"/>
  <c r="F6082"/>
  <c r="F6083"/>
  <c r="F6084"/>
  <c r="G6084" s="1"/>
  <c r="F6085"/>
  <c r="F6086"/>
  <c r="F6087"/>
  <c r="F6088"/>
  <c r="G6088" s="1"/>
  <c r="F6089"/>
  <c r="F6090"/>
  <c r="F6091"/>
  <c r="F6092"/>
  <c r="G6092" s="1"/>
  <c r="F6093"/>
  <c r="F6094"/>
  <c r="F6095"/>
  <c r="F6096"/>
  <c r="G6096" s="1"/>
  <c r="F6097"/>
  <c r="F6098"/>
  <c r="F5712"/>
  <c r="F4706"/>
  <c r="G4706" s="1"/>
  <c r="F4707"/>
  <c r="F4708"/>
  <c r="F4709"/>
  <c r="F4710"/>
  <c r="G4710" s="1"/>
  <c r="F4711"/>
  <c r="F4712"/>
  <c r="F4713"/>
  <c r="F4714"/>
  <c r="G4714" s="1"/>
  <c r="F4715"/>
  <c r="F4716"/>
  <c r="F4717"/>
  <c r="F4718"/>
  <c r="G4718" s="1"/>
  <c r="F4719"/>
  <c r="F4720"/>
  <c r="F4721"/>
  <c r="F4722"/>
  <c r="G4722" s="1"/>
  <c r="F4723"/>
  <c r="F4724"/>
  <c r="F4725"/>
  <c r="F4726"/>
  <c r="G4726" s="1"/>
  <c r="F4727"/>
  <c r="F4728"/>
  <c r="F4729"/>
  <c r="F4730"/>
  <c r="G4730" s="1"/>
  <c r="F4731"/>
  <c r="F4732"/>
  <c r="F4733"/>
  <c r="F4734"/>
  <c r="G4734" s="1"/>
  <c r="F4735"/>
  <c r="F4736"/>
  <c r="F4737"/>
  <c r="F4738"/>
  <c r="G4738" s="1"/>
  <c r="F4739"/>
  <c r="F4740"/>
  <c r="F4741"/>
  <c r="F4742"/>
  <c r="G4742" s="1"/>
  <c r="F4743"/>
  <c r="F4744"/>
  <c r="F4745"/>
  <c r="F4746"/>
  <c r="G4746" s="1"/>
  <c r="F4747"/>
  <c r="F4748"/>
  <c r="F4749"/>
  <c r="F4750"/>
  <c r="G4750" s="1"/>
  <c r="F4751"/>
  <c r="F4752"/>
  <c r="F4753"/>
  <c r="F4754"/>
  <c r="G4754" s="1"/>
  <c r="F4755"/>
  <c r="F4756"/>
  <c r="F4757"/>
  <c r="F4758"/>
  <c r="G4758" s="1"/>
  <c r="F4759"/>
  <c r="F4760"/>
  <c r="F4761"/>
  <c r="F4762"/>
  <c r="G4762" s="1"/>
  <c r="F4763"/>
  <c r="F4764"/>
  <c r="F4765"/>
  <c r="F4766"/>
  <c r="G4766" s="1"/>
  <c r="F4767"/>
  <c r="F4768"/>
  <c r="F4769"/>
  <c r="F4770"/>
  <c r="G4770" s="1"/>
  <c r="F4771"/>
  <c r="F4772"/>
  <c r="F4773"/>
  <c r="F4774"/>
  <c r="G4774" s="1"/>
  <c r="F4775"/>
  <c r="F4776"/>
  <c r="F4777"/>
  <c r="F4778"/>
  <c r="G4778" s="1"/>
  <c r="F4779"/>
  <c r="F4780"/>
  <c r="F4781"/>
  <c r="F4782"/>
  <c r="G4782" s="1"/>
  <c r="F4783"/>
  <c r="F4784"/>
  <c r="F4785"/>
  <c r="F4786"/>
  <c r="G4786" s="1"/>
  <c r="F4787"/>
  <c r="F4788"/>
  <c r="F4789"/>
  <c r="F4790"/>
  <c r="G4790" s="1"/>
  <c r="F4791"/>
  <c r="F4792"/>
  <c r="F4793"/>
  <c r="F4794"/>
  <c r="G4794" s="1"/>
  <c r="F4795"/>
  <c r="F4796"/>
  <c r="F4797"/>
  <c r="F4798"/>
  <c r="G4798" s="1"/>
  <c r="F4799"/>
  <c r="F4800"/>
  <c r="F4801"/>
  <c r="F4802"/>
  <c r="G4802" s="1"/>
  <c r="F4803"/>
  <c r="F4804"/>
  <c r="F4805"/>
  <c r="F4806"/>
  <c r="G4806" s="1"/>
  <c r="F4807"/>
  <c r="F4808"/>
  <c r="F4809"/>
  <c r="F4810"/>
  <c r="G4810" s="1"/>
  <c r="F4811"/>
  <c r="F4812"/>
  <c r="F4813"/>
  <c r="F4814"/>
  <c r="G4814" s="1"/>
  <c r="F4815"/>
  <c r="F4816"/>
  <c r="F4817"/>
  <c r="F4818"/>
  <c r="G4818" s="1"/>
  <c r="F4819"/>
  <c r="F4820"/>
  <c r="F4821"/>
  <c r="F4822"/>
  <c r="G4822" s="1"/>
  <c r="F4823"/>
  <c r="F4824"/>
  <c r="F4825"/>
  <c r="F4826"/>
  <c r="G4826" s="1"/>
  <c r="F4827"/>
  <c r="F4828"/>
  <c r="F4829"/>
  <c r="F4830"/>
  <c r="G4830" s="1"/>
  <c r="F4831"/>
  <c r="F4832"/>
  <c r="F4833"/>
  <c r="F4834"/>
  <c r="G4834" s="1"/>
  <c r="F4835"/>
  <c r="F4836"/>
  <c r="F4837"/>
  <c r="F4838"/>
  <c r="G4838" s="1"/>
  <c r="F4839"/>
  <c r="F4840"/>
  <c r="F4841"/>
  <c r="F4842"/>
  <c r="G4842" s="1"/>
  <c r="F4843"/>
  <c r="F4844"/>
  <c r="F4845"/>
  <c r="F4846"/>
  <c r="G4846" s="1"/>
  <c r="F4847"/>
  <c r="F4848"/>
  <c r="F4849"/>
  <c r="F4850"/>
  <c r="G4850" s="1"/>
  <c r="F4851"/>
  <c r="F4852"/>
  <c r="F4853"/>
  <c r="F4854"/>
  <c r="G4854" s="1"/>
  <c r="F4855"/>
  <c r="F4856"/>
  <c r="F4857"/>
  <c r="F4858"/>
  <c r="G4858" s="1"/>
  <c r="F4859"/>
  <c r="F4860"/>
  <c r="F4861"/>
  <c r="F4862"/>
  <c r="G4862" s="1"/>
  <c r="F4863"/>
  <c r="F4864"/>
  <c r="F4865"/>
  <c r="F4866"/>
  <c r="G4866" s="1"/>
  <c r="F4867"/>
  <c r="F4868"/>
  <c r="F4869"/>
  <c r="F4870"/>
  <c r="G4870" s="1"/>
  <c r="F4871"/>
  <c r="F4872"/>
  <c r="F4873"/>
  <c r="F4874"/>
  <c r="G4874" s="1"/>
  <c r="F4875"/>
  <c r="F4876"/>
  <c r="F4877"/>
  <c r="F4878"/>
  <c r="G4878" s="1"/>
  <c r="F4879"/>
  <c r="F4880"/>
  <c r="F4881"/>
  <c r="F4882"/>
  <c r="G4882" s="1"/>
  <c r="F4883"/>
  <c r="F4884"/>
  <c r="F4885"/>
  <c r="F4886"/>
  <c r="G4886" s="1"/>
  <c r="F4887"/>
  <c r="F4888"/>
  <c r="F4889"/>
  <c r="F4890"/>
  <c r="G4890" s="1"/>
  <c r="F4891"/>
  <c r="F4892"/>
  <c r="F4893"/>
  <c r="F4894"/>
  <c r="G4894" s="1"/>
  <c r="F4895"/>
  <c r="F4896"/>
  <c r="F4897"/>
  <c r="F4898"/>
  <c r="G4898" s="1"/>
  <c r="F4899"/>
  <c r="F4900"/>
  <c r="F4901"/>
  <c r="F4902"/>
  <c r="G4902" s="1"/>
  <c r="F4903"/>
  <c r="F4904"/>
  <c r="F4905"/>
  <c r="F4906"/>
  <c r="G4906" s="1"/>
  <c r="F4907"/>
  <c r="F4908"/>
  <c r="F4909"/>
  <c r="F4910"/>
  <c r="G4910" s="1"/>
  <c r="F4911"/>
  <c r="F4912"/>
  <c r="F4913"/>
  <c r="F4914"/>
  <c r="G4914" s="1"/>
  <c r="F4915"/>
  <c r="F4916"/>
  <c r="F4917"/>
  <c r="F4918"/>
  <c r="G4918" s="1"/>
  <c r="F4919"/>
  <c r="F4920"/>
  <c r="F4921"/>
  <c r="F4922"/>
  <c r="G4922" s="1"/>
  <c r="F4923"/>
  <c r="F4924"/>
  <c r="F4925"/>
  <c r="F4926"/>
  <c r="G4926" s="1"/>
  <c r="F4927"/>
  <c r="F4928"/>
  <c r="F4929"/>
  <c r="F4930"/>
  <c r="G4930" s="1"/>
  <c r="F4931"/>
  <c r="F4932"/>
  <c r="F4933"/>
  <c r="F4934"/>
  <c r="G4934" s="1"/>
  <c r="F4935"/>
  <c r="F4936"/>
  <c r="F4937"/>
  <c r="F4938"/>
  <c r="G4938" s="1"/>
  <c r="F4939"/>
  <c r="F4940"/>
  <c r="F4941"/>
  <c r="F4942"/>
  <c r="G4942" s="1"/>
  <c r="F4943"/>
  <c r="F4944"/>
  <c r="F4945"/>
  <c r="F4946"/>
  <c r="G4946" s="1"/>
  <c r="F4947"/>
  <c r="F4948"/>
  <c r="F4949"/>
  <c r="F4950"/>
  <c r="G4950" s="1"/>
  <c r="F4951"/>
  <c r="F4952"/>
  <c r="F4953"/>
  <c r="F4954"/>
  <c r="G4954" s="1"/>
  <c r="F4955"/>
  <c r="F4956"/>
  <c r="F4957"/>
  <c r="F4958"/>
  <c r="G4958" s="1"/>
  <c r="F4959"/>
  <c r="F4960"/>
  <c r="F4961"/>
  <c r="F4962"/>
  <c r="G4962" s="1"/>
  <c r="F4963"/>
  <c r="F4964"/>
  <c r="F4965"/>
  <c r="F4966"/>
  <c r="G4966" s="1"/>
  <c r="F4967"/>
  <c r="F4968"/>
  <c r="F4969"/>
  <c r="F4970"/>
  <c r="G4970" s="1"/>
  <c r="F4971"/>
  <c r="F4972"/>
  <c r="F4973"/>
  <c r="F4974"/>
  <c r="G4974" s="1"/>
  <c r="F4975"/>
  <c r="F4976"/>
  <c r="F4977"/>
  <c r="F4978"/>
  <c r="G4978" s="1"/>
  <c r="F4979"/>
  <c r="F4980"/>
  <c r="F4981"/>
  <c r="F4982"/>
  <c r="G4982" s="1"/>
  <c r="F4983"/>
  <c r="F4984"/>
  <c r="F4985"/>
  <c r="F4986"/>
  <c r="G4986" s="1"/>
  <c r="F4987"/>
  <c r="F4988"/>
  <c r="F4989"/>
  <c r="F4990"/>
  <c r="G4990" s="1"/>
  <c r="F4991"/>
  <c r="F4992"/>
  <c r="F4993"/>
  <c r="F4994"/>
  <c r="G4994" s="1"/>
  <c r="F4995"/>
  <c r="F4996"/>
  <c r="F4997"/>
  <c r="F4998"/>
  <c r="G4998" s="1"/>
  <c r="F4999"/>
  <c r="F5000"/>
  <c r="F5001"/>
  <c r="F5002"/>
  <c r="G5002" s="1"/>
  <c r="F5003"/>
  <c r="F5004"/>
  <c r="F5005"/>
  <c r="F5006"/>
  <c r="G5006" s="1"/>
  <c r="F5007"/>
  <c r="F5008"/>
  <c r="F5009"/>
  <c r="F5010"/>
  <c r="G5010" s="1"/>
  <c r="F5011"/>
  <c r="F5012"/>
  <c r="F5013"/>
  <c r="F5014"/>
  <c r="G5014" s="1"/>
  <c r="F5015"/>
  <c r="F5016"/>
  <c r="F5017"/>
  <c r="F5018"/>
  <c r="G5018" s="1"/>
  <c r="F5019"/>
  <c r="F5020"/>
  <c r="F5021"/>
  <c r="F5022"/>
  <c r="G5022" s="1"/>
  <c r="F5023"/>
  <c r="F5024"/>
  <c r="F5025"/>
  <c r="F5026"/>
  <c r="G5026" s="1"/>
  <c r="F5027"/>
  <c r="F5028"/>
  <c r="F5029"/>
  <c r="F5030"/>
  <c r="G5030" s="1"/>
  <c r="F5031"/>
  <c r="F5032"/>
  <c r="F5033"/>
  <c r="F5034"/>
  <c r="G5034" s="1"/>
  <c r="F5035"/>
  <c r="F5036"/>
  <c r="F5037"/>
  <c r="F5038"/>
  <c r="G5038" s="1"/>
  <c r="F5039"/>
  <c r="F5040"/>
  <c r="F5041"/>
  <c r="F5042"/>
  <c r="G5042" s="1"/>
  <c r="F5043"/>
  <c r="F5044"/>
  <c r="F5045"/>
  <c r="F5046"/>
  <c r="G5046" s="1"/>
  <c r="F5047"/>
  <c r="F5048"/>
  <c r="F5049"/>
  <c r="F5050"/>
  <c r="G5050" s="1"/>
  <c r="F5051"/>
  <c r="F5052"/>
  <c r="F5053"/>
  <c r="F5054"/>
  <c r="G5054" s="1"/>
  <c r="F5055"/>
  <c r="F5056"/>
  <c r="F5057"/>
  <c r="F5058"/>
  <c r="G5058" s="1"/>
  <c r="F5059"/>
  <c r="F5060"/>
  <c r="F5061"/>
  <c r="F5062"/>
  <c r="G5062" s="1"/>
  <c r="F5063"/>
  <c r="F5064"/>
  <c r="F5065"/>
  <c r="F5066"/>
  <c r="G5066" s="1"/>
  <c r="F5067"/>
  <c r="F5068"/>
  <c r="F5069"/>
  <c r="F5070"/>
  <c r="G5070" s="1"/>
  <c r="F5071"/>
  <c r="F5072"/>
  <c r="F5073"/>
  <c r="F5074"/>
  <c r="G5074" s="1"/>
  <c r="F5075"/>
  <c r="F5076"/>
  <c r="F5077"/>
  <c r="F5078"/>
  <c r="G5078" s="1"/>
  <c r="F5079"/>
  <c r="F5080"/>
  <c r="F5081"/>
  <c r="F5082"/>
  <c r="G5082" s="1"/>
  <c r="F5083"/>
  <c r="F5084"/>
  <c r="F5085"/>
  <c r="F5086"/>
  <c r="G5086" s="1"/>
  <c r="F5087"/>
  <c r="F5088"/>
  <c r="F5089"/>
  <c r="F5090"/>
  <c r="G5090" s="1"/>
  <c r="F5091"/>
  <c r="F5092"/>
  <c r="F5093"/>
  <c r="F5094"/>
  <c r="G5094" s="1"/>
  <c r="F5095"/>
  <c r="F5096"/>
  <c r="F5097"/>
  <c r="F5098"/>
  <c r="G5098" s="1"/>
  <c r="F5099"/>
  <c r="F5100"/>
  <c r="F5101"/>
  <c r="F5102"/>
  <c r="G5102" s="1"/>
  <c r="F5103"/>
  <c r="F5104"/>
  <c r="F5105"/>
  <c r="F5106"/>
  <c r="G5106" s="1"/>
  <c r="F5107"/>
  <c r="F5108"/>
  <c r="F5109"/>
  <c r="F5110"/>
  <c r="G5110" s="1"/>
  <c r="F5111"/>
  <c r="F5112"/>
  <c r="F5113"/>
  <c r="F5114"/>
  <c r="G5114" s="1"/>
  <c r="F5115"/>
  <c r="F5116"/>
  <c r="F5117"/>
  <c r="F5118"/>
  <c r="G5118" s="1"/>
  <c r="F5119"/>
  <c r="F5120"/>
  <c r="F5121"/>
  <c r="F5122"/>
  <c r="G5122" s="1"/>
  <c r="F5123"/>
  <c r="F5124"/>
  <c r="F5125"/>
  <c r="F5126"/>
  <c r="G5126" s="1"/>
  <c r="F5127"/>
  <c r="F5128"/>
  <c r="F5129"/>
  <c r="F5130"/>
  <c r="G5130" s="1"/>
  <c r="F5131"/>
  <c r="F5132"/>
  <c r="F5133"/>
  <c r="F5134"/>
  <c r="G5134" s="1"/>
  <c r="F5135"/>
  <c r="F5136"/>
  <c r="F5137"/>
  <c r="F5138"/>
  <c r="G5138" s="1"/>
  <c r="F5139"/>
  <c r="F5140"/>
  <c r="F5141"/>
  <c r="F5142"/>
  <c r="G5142" s="1"/>
  <c r="F5143"/>
  <c r="F5144"/>
  <c r="F5145"/>
  <c r="F5146"/>
  <c r="G5146" s="1"/>
  <c r="F5147"/>
  <c r="F5148"/>
  <c r="F5149"/>
  <c r="F5150"/>
  <c r="G5150" s="1"/>
  <c r="F5151"/>
  <c r="F5152"/>
  <c r="F5153"/>
  <c r="F5154"/>
  <c r="G5154" s="1"/>
  <c r="F5155"/>
  <c r="F5156"/>
  <c r="F5157"/>
  <c r="F5158"/>
  <c r="G5158" s="1"/>
  <c r="F5159"/>
  <c r="F5160"/>
  <c r="F5161"/>
  <c r="F5162"/>
  <c r="G5162" s="1"/>
  <c r="F5163"/>
  <c r="F5164"/>
  <c r="F5165"/>
  <c r="F5166"/>
  <c r="G5166" s="1"/>
  <c r="F5167"/>
  <c r="F5168"/>
  <c r="F5169"/>
  <c r="F5170"/>
  <c r="G5170" s="1"/>
  <c r="F5171"/>
  <c r="F5172"/>
  <c r="F5173"/>
  <c r="F5174"/>
  <c r="G5174" s="1"/>
  <c r="F5175"/>
  <c r="F5176"/>
  <c r="F5177"/>
  <c r="F5178"/>
  <c r="G5178" s="1"/>
  <c r="F5179"/>
  <c r="F5180"/>
  <c r="F5181"/>
  <c r="F5182"/>
  <c r="G5182" s="1"/>
  <c r="F5183"/>
  <c r="F5184"/>
  <c r="F5185"/>
  <c r="F5186"/>
  <c r="G5186" s="1"/>
  <c r="F5187"/>
  <c r="F5188"/>
  <c r="F5189"/>
  <c r="F5190"/>
  <c r="G5190" s="1"/>
  <c r="F5191"/>
  <c r="F5192"/>
  <c r="F5193"/>
  <c r="F5194"/>
  <c r="G5194" s="1"/>
  <c r="F5195"/>
  <c r="F5196"/>
  <c r="F5197"/>
  <c r="F5198"/>
  <c r="G5198" s="1"/>
  <c r="F5199"/>
  <c r="F5200"/>
  <c r="F5201"/>
  <c r="F5202"/>
  <c r="G5202" s="1"/>
  <c r="F5203"/>
  <c r="F5204"/>
  <c r="F5205"/>
  <c r="F5206"/>
  <c r="G5206" s="1"/>
  <c r="F5207"/>
  <c r="F5208"/>
  <c r="F5209"/>
  <c r="F5210"/>
  <c r="G5210" s="1"/>
  <c r="F5211"/>
  <c r="F5212"/>
  <c r="F5213"/>
  <c r="F5214"/>
  <c r="G5214" s="1"/>
  <c r="F5215"/>
  <c r="F5216"/>
  <c r="F5217"/>
  <c r="F5218"/>
  <c r="G5218" s="1"/>
  <c r="F5219"/>
  <c r="F5220"/>
  <c r="F5221"/>
  <c r="F5222"/>
  <c r="G5222" s="1"/>
  <c r="F5223"/>
  <c r="F5224"/>
  <c r="F5225"/>
  <c r="F5226"/>
  <c r="G5226" s="1"/>
  <c r="F5227"/>
  <c r="F5228"/>
  <c r="F5229"/>
  <c r="F5230"/>
  <c r="G5230" s="1"/>
  <c r="F5231"/>
  <c r="F5232"/>
  <c r="F5233"/>
  <c r="F5234"/>
  <c r="G5234" s="1"/>
  <c r="F5235"/>
  <c r="F5236"/>
  <c r="F5237"/>
  <c r="F5238"/>
  <c r="G5238" s="1"/>
  <c r="F5239"/>
  <c r="F5240"/>
  <c r="F5241"/>
  <c r="F5242"/>
  <c r="G5242" s="1"/>
  <c r="F5243"/>
  <c r="F5244"/>
  <c r="F5245"/>
  <c r="F5246"/>
  <c r="G5246" s="1"/>
  <c r="F5247"/>
  <c r="F5248"/>
  <c r="F5249"/>
  <c r="F5250"/>
  <c r="G5250" s="1"/>
  <c r="F5251"/>
  <c r="F5252"/>
  <c r="F5253"/>
  <c r="F5254"/>
  <c r="G5254" s="1"/>
  <c r="F5255"/>
  <c r="F5256"/>
  <c r="F5257"/>
  <c r="F5258"/>
  <c r="G5258" s="1"/>
  <c r="F5259"/>
  <c r="F5260"/>
  <c r="F5261"/>
  <c r="F5262"/>
  <c r="G5262" s="1"/>
  <c r="F5263"/>
  <c r="F5264"/>
  <c r="F5265"/>
  <c r="F5266"/>
  <c r="G5266" s="1"/>
  <c r="F5267"/>
  <c r="F5268"/>
  <c r="F5269"/>
  <c r="F5270"/>
  <c r="G5270" s="1"/>
  <c r="F5271"/>
  <c r="F5272"/>
  <c r="F5273"/>
  <c r="F5274"/>
  <c r="G5274" s="1"/>
  <c r="F5275"/>
  <c r="F5276"/>
  <c r="F5277"/>
  <c r="F5278"/>
  <c r="G5278" s="1"/>
  <c r="F5279"/>
  <c r="F5280"/>
  <c r="F5281"/>
  <c r="F5282"/>
  <c r="G5282" s="1"/>
  <c r="F5283"/>
  <c r="F5284"/>
  <c r="F5285"/>
  <c r="F5286"/>
  <c r="G5286" s="1"/>
  <c r="F5287"/>
  <c r="F5288"/>
  <c r="F5289"/>
  <c r="F5290"/>
  <c r="G5290" s="1"/>
  <c r="F5291"/>
  <c r="F5292"/>
  <c r="F5293"/>
  <c r="F5294"/>
  <c r="G5294" s="1"/>
  <c r="F5295"/>
  <c r="F5296"/>
  <c r="F5297"/>
  <c r="F5298"/>
  <c r="G5298" s="1"/>
  <c r="F5299"/>
  <c r="F5300"/>
  <c r="F5301"/>
  <c r="F5302"/>
  <c r="G5302" s="1"/>
  <c r="F5303"/>
  <c r="F5304"/>
  <c r="F5305"/>
  <c r="F5306"/>
  <c r="G5306" s="1"/>
  <c r="F5307"/>
  <c r="F5308"/>
  <c r="F5309"/>
  <c r="F5310"/>
  <c r="G5310" s="1"/>
  <c r="F5311"/>
  <c r="F5312"/>
  <c r="F5313"/>
  <c r="F5314"/>
  <c r="G5314" s="1"/>
  <c r="F5315"/>
  <c r="F5316"/>
  <c r="F5317"/>
  <c r="F5318"/>
  <c r="G5318" s="1"/>
  <c r="F5319"/>
  <c r="F5320"/>
  <c r="F5321"/>
  <c r="F5322"/>
  <c r="G5322" s="1"/>
  <c r="F5323"/>
  <c r="F5324"/>
  <c r="F5325"/>
  <c r="F5326"/>
  <c r="G5326" s="1"/>
  <c r="F5327"/>
  <c r="F5328"/>
  <c r="F5329"/>
  <c r="F5330"/>
  <c r="G5330" s="1"/>
  <c r="F5331"/>
  <c r="F5332"/>
  <c r="F5333"/>
  <c r="F5334"/>
  <c r="G5334" s="1"/>
  <c r="F5335"/>
  <c r="F5336"/>
  <c r="F5337"/>
  <c r="F5338"/>
  <c r="G5338" s="1"/>
  <c r="F5339"/>
  <c r="F5340"/>
  <c r="F5341"/>
  <c r="F5342"/>
  <c r="G5342" s="1"/>
  <c r="F5343"/>
  <c r="F5344"/>
  <c r="F5345"/>
  <c r="F5346"/>
  <c r="G5346" s="1"/>
  <c r="F5347"/>
  <c r="F5348"/>
  <c r="F5349"/>
  <c r="F5350"/>
  <c r="G5350" s="1"/>
  <c r="F5351"/>
  <c r="F5352"/>
  <c r="F5353"/>
  <c r="F5354"/>
  <c r="G5354" s="1"/>
  <c r="F5355"/>
  <c r="F5356"/>
  <c r="F5357"/>
  <c r="F5358"/>
  <c r="G5358" s="1"/>
  <c r="F5359"/>
  <c r="F5360"/>
  <c r="F5361"/>
  <c r="F5362"/>
  <c r="G5362" s="1"/>
  <c r="F5363"/>
  <c r="F5364"/>
  <c r="F5365"/>
  <c r="F5366"/>
  <c r="G5366" s="1"/>
  <c r="F5367"/>
  <c r="F5368"/>
  <c r="F5369"/>
  <c r="F5370"/>
  <c r="G5370" s="1"/>
  <c r="F5371"/>
  <c r="F5372"/>
  <c r="F5373"/>
  <c r="F5374"/>
  <c r="G5374" s="1"/>
  <c r="F5375"/>
  <c r="F5376"/>
  <c r="F5377"/>
  <c r="F5378"/>
  <c r="G5378" s="1"/>
  <c r="F5379"/>
  <c r="F5380"/>
  <c r="F5381"/>
  <c r="F5382"/>
  <c r="G5382" s="1"/>
  <c r="F5383"/>
  <c r="F5384"/>
  <c r="F5385"/>
  <c r="F5386"/>
  <c r="G5386" s="1"/>
  <c r="F5387"/>
  <c r="F5388"/>
  <c r="F5389"/>
  <c r="F5390"/>
  <c r="G5390" s="1"/>
  <c r="F5391"/>
  <c r="F5392"/>
  <c r="F5393"/>
  <c r="F5394"/>
  <c r="G5394" s="1"/>
  <c r="F5395"/>
  <c r="F5396"/>
  <c r="F5397"/>
  <c r="F5398"/>
  <c r="G5398" s="1"/>
  <c r="F5399"/>
  <c r="F5400"/>
  <c r="F5401"/>
  <c r="F5402"/>
  <c r="G5402" s="1"/>
  <c r="F5403"/>
  <c r="F5404"/>
  <c r="F5405"/>
  <c r="F5406"/>
  <c r="G5406" s="1"/>
  <c r="F5407"/>
  <c r="F5408"/>
  <c r="F5409"/>
  <c r="F5410"/>
  <c r="G5410" s="1"/>
  <c r="F5411"/>
  <c r="F5412"/>
  <c r="F5413"/>
  <c r="F5414"/>
  <c r="G5414" s="1"/>
  <c r="F5415"/>
  <c r="F5416"/>
  <c r="F5417"/>
  <c r="F5418"/>
  <c r="G5418" s="1"/>
  <c r="F5419"/>
  <c r="F5420"/>
  <c r="F5421"/>
  <c r="F5422"/>
  <c r="G5422" s="1"/>
  <c r="F5423"/>
  <c r="F5424"/>
  <c r="F5425"/>
  <c r="F5426"/>
  <c r="G5426" s="1"/>
  <c r="F5427"/>
  <c r="F5428"/>
  <c r="F5429"/>
  <c r="F5430"/>
  <c r="G5430" s="1"/>
  <c r="F5431"/>
  <c r="F5432"/>
  <c r="F5433"/>
  <c r="F5434"/>
  <c r="G5434" s="1"/>
  <c r="F5435"/>
  <c r="F5436"/>
  <c r="F5437"/>
  <c r="F5438"/>
  <c r="G5438" s="1"/>
  <c r="F5439"/>
  <c r="F5440"/>
  <c r="F5441"/>
  <c r="F5442"/>
  <c r="G5442" s="1"/>
  <c r="F5443"/>
  <c r="F5444"/>
  <c r="F5445"/>
  <c r="F5446"/>
  <c r="G5446" s="1"/>
  <c r="F5447"/>
  <c r="F5448"/>
  <c r="F5449"/>
  <c r="F5450"/>
  <c r="G5450" s="1"/>
  <c r="F5451"/>
  <c r="F5452"/>
  <c r="F5453"/>
  <c r="F5454"/>
  <c r="G5454" s="1"/>
  <c r="F5455"/>
  <c r="F5456"/>
  <c r="F5457"/>
  <c r="F5458"/>
  <c r="G5458" s="1"/>
  <c r="F5459"/>
  <c r="F5460"/>
  <c r="F5461"/>
  <c r="F5462"/>
  <c r="G5462" s="1"/>
  <c r="F5463"/>
  <c r="F5464"/>
  <c r="F5465"/>
  <c r="F5466"/>
  <c r="G5466" s="1"/>
  <c r="F5467"/>
  <c r="F5468"/>
  <c r="F5469"/>
  <c r="F5470"/>
  <c r="G5470" s="1"/>
  <c r="F5471"/>
  <c r="F5472"/>
  <c r="F5473"/>
  <c r="F5474"/>
  <c r="G5474" s="1"/>
  <c r="F5475"/>
  <c r="F5476"/>
  <c r="F5477"/>
  <c r="F5478"/>
  <c r="G5478" s="1"/>
  <c r="F5479"/>
  <c r="F5480"/>
  <c r="F5481"/>
  <c r="F5482"/>
  <c r="G5482" s="1"/>
  <c r="F5483"/>
  <c r="F5484"/>
  <c r="F5485"/>
  <c r="F5486"/>
  <c r="G5486" s="1"/>
  <c r="F5487"/>
  <c r="F5488"/>
  <c r="F5489"/>
  <c r="F5490"/>
  <c r="G5490" s="1"/>
  <c r="F5491"/>
  <c r="F5492"/>
  <c r="F5493"/>
  <c r="F5494"/>
  <c r="G5494" s="1"/>
  <c r="F5495"/>
  <c r="F5496"/>
  <c r="F5497"/>
  <c r="F5498"/>
  <c r="G5498" s="1"/>
  <c r="F5499"/>
  <c r="F5500"/>
  <c r="F5501"/>
  <c r="F5502"/>
  <c r="G5502" s="1"/>
  <c r="F5503"/>
  <c r="F5504"/>
  <c r="F5505"/>
  <c r="F5506"/>
  <c r="G5506" s="1"/>
  <c r="F5507"/>
  <c r="F5508"/>
  <c r="F5509"/>
  <c r="F5510"/>
  <c r="G5510" s="1"/>
  <c r="F5511"/>
  <c r="F5512"/>
  <c r="F5513"/>
  <c r="F5514"/>
  <c r="G5514" s="1"/>
  <c r="F5515"/>
  <c r="F5516"/>
  <c r="F5517"/>
  <c r="F5518"/>
  <c r="G5518" s="1"/>
  <c r="F5519"/>
  <c r="F5520"/>
  <c r="F5521"/>
  <c r="F5522"/>
  <c r="G5522" s="1"/>
  <c r="F5523"/>
  <c r="F5524"/>
  <c r="F5525"/>
  <c r="F5526"/>
  <c r="G5526" s="1"/>
  <c r="F5527"/>
  <c r="F5528"/>
  <c r="F5529"/>
  <c r="F5530"/>
  <c r="G5530" s="1"/>
  <c r="F5531"/>
  <c r="F5532"/>
  <c r="F5533"/>
  <c r="F5534"/>
  <c r="G5534" s="1"/>
  <c r="F5535"/>
  <c r="F5536"/>
  <c r="F5537"/>
  <c r="F5538"/>
  <c r="G5538" s="1"/>
  <c r="F5539"/>
  <c r="F5540"/>
  <c r="F5541"/>
  <c r="F5542"/>
  <c r="G5542" s="1"/>
  <c r="F5543"/>
  <c r="F5544"/>
  <c r="F5545"/>
  <c r="F5546"/>
  <c r="G5546" s="1"/>
  <c r="F5547"/>
  <c r="F5548"/>
  <c r="F5549"/>
  <c r="F5550"/>
  <c r="G5550" s="1"/>
  <c r="F5551"/>
  <c r="F5552"/>
  <c r="F5553"/>
  <c r="F5554"/>
  <c r="G5554" s="1"/>
  <c r="F5555"/>
  <c r="F5556"/>
  <c r="F5557"/>
  <c r="F5558"/>
  <c r="G5558" s="1"/>
  <c r="F5559"/>
  <c r="F5560"/>
  <c r="F5561"/>
  <c r="F5562"/>
  <c r="G5562" s="1"/>
  <c r="F5563"/>
  <c r="F5564"/>
  <c r="F5565"/>
  <c r="F5566"/>
  <c r="G5566" s="1"/>
  <c r="F5567"/>
  <c r="F5568"/>
  <c r="F5569"/>
  <c r="F5570"/>
  <c r="G5570" s="1"/>
  <c r="F5571"/>
  <c r="F5572"/>
  <c r="F5573"/>
  <c r="F5574"/>
  <c r="G5574" s="1"/>
  <c r="F5575"/>
  <c r="F5576"/>
  <c r="F5577"/>
  <c r="F5578"/>
  <c r="G5578" s="1"/>
  <c r="F5579"/>
  <c r="F5580"/>
  <c r="F5581"/>
  <c r="F5582"/>
  <c r="G5582" s="1"/>
  <c r="F5583"/>
  <c r="F5584"/>
  <c r="F5585"/>
  <c r="F5586"/>
  <c r="G5586" s="1"/>
  <c r="F5587"/>
  <c r="F5588"/>
  <c r="F5589"/>
  <c r="F5590"/>
  <c r="G5590" s="1"/>
  <c r="F5591"/>
  <c r="F5592"/>
  <c r="F5593"/>
  <c r="F5594"/>
  <c r="G5594" s="1"/>
  <c r="F5595"/>
  <c r="F5596"/>
  <c r="F5597"/>
  <c r="F5598"/>
  <c r="G5598" s="1"/>
  <c r="F5599"/>
  <c r="F5600"/>
  <c r="F5601"/>
  <c r="F5602"/>
  <c r="G5602" s="1"/>
  <c r="F5603"/>
  <c r="F5604"/>
  <c r="F5605"/>
  <c r="F5606"/>
  <c r="G5606" s="1"/>
  <c r="F5607"/>
  <c r="F5608"/>
  <c r="F5609"/>
  <c r="F5610"/>
  <c r="G5610" s="1"/>
  <c r="F5611"/>
  <c r="F5612"/>
  <c r="F5613"/>
  <c r="F5614"/>
  <c r="G5614" s="1"/>
  <c r="F5615"/>
  <c r="F5616"/>
  <c r="F5617"/>
  <c r="F5618"/>
  <c r="G5618" s="1"/>
  <c r="F5619"/>
  <c r="F5620"/>
  <c r="F5621"/>
  <c r="F5622"/>
  <c r="G5622" s="1"/>
  <c r="F5623"/>
  <c r="F5624"/>
  <c r="F5625"/>
  <c r="F5626"/>
  <c r="G5626" s="1"/>
  <c r="F5627"/>
  <c r="F5628"/>
  <c r="F5629"/>
  <c r="F5630"/>
  <c r="G5630" s="1"/>
  <c r="F5631"/>
  <c r="F5632"/>
  <c r="F5633"/>
  <c r="F5634"/>
  <c r="G5634" s="1"/>
  <c r="F5635"/>
  <c r="F5636"/>
  <c r="F5637"/>
  <c r="F5638"/>
  <c r="G5638" s="1"/>
  <c r="F5639"/>
  <c r="F5640"/>
  <c r="F5641"/>
  <c r="F5642"/>
  <c r="G5642" s="1"/>
  <c r="F5643"/>
  <c r="F5644"/>
  <c r="F5645"/>
  <c r="F5646"/>
  <c r="G5646" s="1"/>
  <c r="F5647"/>
  <c r="F5648"/>
  <c r="F5649"/>
  <c r="F5650"/>
  <c r="G5650" s="1"/>
  <c r="F5651"/>
  <c r="F5652"/>
  <c r="F5653"/>
  <c r="F5654"/>
  <c r="G5654" s="1"/>
  <c r="F5655"/>
  <c r="F5656"/>
  <c r="F5657"/>
  <c r="F5658"/>
  <c r="G5658" s="1"/>
  <c r="F5659"/>
  <c r="F5660"/>
  <c r="F5661"/>
  <c r="F5662"/>
  <c r="G5662" s="1"/>
  <c r="F5663"/>
  <c r="F5664"/>
  <c r="F5665"/>
  <c r="F5666"/>
  <c r="G5666" s="1"/>
  <c r="F5667"/>
  <c r="F5668"/>
  <c r="F5669"/>
  <c r="F5670"/>
  <c r="G5670" s="1"/>
  <c r="F5671"/>
  <c r="F5672"/>
  <c r="F5673"/>
  <c r="F5674"/>
  <c r="G5674" s="1"/>
  <c r="F5675"/>
  <c r="F5676"/>
  <c r="F5677"/>
  <c r="F5678"/>
  <c r="G5678" s="1"/>
  <c r="F5679"/>
  <c r="F5680"/>
  <c r="F5681"/>
  <c r="F5682"/>
  <c r="G5682" s="1"/>
  <c r="F5683"/>
  <c r="F5684"/>
  <c r="F5685"/>
  <c r="F5686"/>
  <c r="G5686" s="1"/>
  <c r="F5687"/>
  <c r="F5688"/>
  <c r="F5689"/>
  <c r="F5690"/>
  <c r="G5690" s="1"/>
  <c r="F5691"/>
  <c r="F5692"/>
  <c r="F5693"/>
  <c r="F5694"/>
  <c r="G5694" s="1"/>
  <c r="F5695"/>
  <c r="F5696"/>
  <c r="F5697"/>
  <c r="F5698"/>
  <c r="G5698" s="1"/>
  <c r="F5699"/>
  <c r="F5700"/>
  <c r="F5701"/>
  <c r="F5702"/>
  <c r="G5702" s="1"/>
  <c r="F5703"/>
  <c r="F5704"/>
  <c r="F5705"/>
  <c r="F5706"/>
  <c r="G5706" s="1"/>
  <c r="F5707"/>
  <c r="F5708"/>
  <c r="F5709"/>
  <c r="F5710"/>
  <c r="G5710" s="1"/>
  <c r="F5711"/>
  <c r="F4705"/>
  <c r="G4707"/>
  <c r="G4708"/>
  <c r="G4709"/>
  <c r="G4711"/>
  <c r="G4712"/>
  <c r="G4713"/>
  <c r="G4715"/>
  <c r="G4716"/>
  <c r="G4717"/>
  <c r="G4719"/>
  <c r="G4720"/>
  <c r="G4721"/>
  <c r="G4723"/>
  <c r="G4724"/>
  <c r="G4725"/>
  <c r="G4727"/>
  <c r="G4728"/>
  <c r="G4729"/>
  <c r="G4731"/>
  <c r="G4732"/>
  <c r="G4733"/>
  <c r="G4735"/>
  <c r="G4736"/>
  <c r="G4737"/>
  <c r="G4739"/>
  <c r="G4740"/>
  <c r="G4741"/>
  <c r="G4743"/>
  <c r="G4744"/>
  <c r="G4745"/>
  <c r="G4747"/>
  <c r="G4748"/>
  <c r="G4749"/>
  <c r="G4751"/>
  <c r="G4752"/>
  <c r="G4753"/>
  <c r="G4755"/>
  <c r="G4756"/>
  <c r="G4757"/>
  <c r="G4759"/>
  <c r="G4760"/>
  <c r="G4761"/>
  <c r="G4763"/>
  <c r="G4764"/>
  <c r="G4765"/>
  <c r="G4767"/>
  <c r="G4768"/>
  <c r="G4769"/>
  <c r="G4771"/>
  <c r="G4772"/>
  <c r="G4773"/>
  <c r="G4775"/>
  <c r="G4776"/>
  <c r="G4777"/>
  <c r="G4779"/>
  <c r="G4780"/>
  <c r="G4781"/>
  <c r="G4783"/>
  <c r="G4784"/>
  <c r="G4785"/>
  <c r="G4787"/>
  <c r="G4788"/>
  <c r="G4789"/>
  <c r="G4791"/>
  <c r="G4792"/>
  <c r="G4793"/>
  <c r="G4795"/>
  <c r="G4796"/>
  <c r="G4797"/>
  <c r="G4799"/>
  <c r="G4800"/>
  <c r="G4801"/>
  <c r="G4803"/>
  <c r="G4804"/>
  <c r="G4805"/>
  <c r="G4807"/>
  <c r="G4808"/>
  <c r="G4809"/>
  <c r="G4811"/>
  <c r="G4812"/>
  <c r="G4813"/>
  <c r="G4815"/>
  <c r="G4816"/>
  <c r="G4817"/>
  <c r="G4819"/>
  <c r="G4820"/>
  <c r="G4821"/>
  <c r="G4823"/>
  <c r="G4824"/>
  <c r="G4825"/>
  <c r="G4827"/>
  <c r="G4828"/>
  <c r="G4829"/>
  <c r="G4831"/>
  <c r="G4832"/>
  <c r="G4833"/>
  <c r="G4835"/>
  <c r="G4836"/>
  <c r="G4837"/>
  <c r="G4839"/>
  <c r="G4840"/>
  <c r="G4841"/>
  <c r="G4843"/>
  <c r="G4844"/>
  <c r="G4845"/>
  <c r="G4847"/>
  <c r="G4848"/>
  <c r="G4849"/>
  <c r="G4851"/>
  <c r="G4852"/>
  <c r="G4853"/>
  <c r="G4855"/>
  <c r="G4856"/>
  <c r="G4857"/>
  <c r="G4859"/>
  <c r="G4860"/>
  <c r="G4861"/>
  <c r="G4863"/>
  <c r="G4864"/>
  <c r="G4865"/>
  <c r="G4867"/>
  <c r="G4868"/>
  <c r="G4869"/>
  <c r="G4871"/>
  <c r="G4872"/>
  <c r="G4873"/>
  <c r="G4875"/>
  <c r="G4876"/>
  <c r="G4877"/>
  <c r="G4879"/>
  <c r="G4880"/>
  <c r="G4881"/>
  <c r="G4883"/>
  <c r="G4884"/>
  <c r="G4885"/>
  <c r="G4887"/>
  <c r="G4888"/>
  <c r="G4889"/>
  <c r="G4891"/>
  <c r="G4892"/>
  <c r="G4893"/>
  <c r="G4895"/>
  <c r="G4896"/>
  <c r="G4897"/>
  <c r="G4899"/>
  <c r="G4900"/>
  <c r="G4901"/>
  <c r="G4903"/>
  <c r="G4904"/>
  <c r="G4905"/>
  <c r="G4907"/>
  <c r="G4908"/>
  <c r="G4909"/>
  <c r="G4911"/>
  <c r="G4912"/>
  <c r="G4913"/>
  <c r="G4915"/>
  <c r="G4916"/>
  <c r="G4917"/>
  <c r="G4919"/>
  <c r="G4920"/>
  <c r="G4921"/>
  <c r="G4923"/>
  <c r="G4924"/>
  <c r="G4925"/>
  <c r="G4927"/>
  <c r="G4928"/>
  <c r="G4929"/>
  <c r="G4931"/>
  <c r="G4932"/>
  <c r="G4933"/>
  <c r="G4935"/>
  <c r="G4936"/>
  <c r="G4937"/>
  <c r="G4939"/>
  <c r="G4940"/>
  <c r="G4941"/>
  <c r="G4943"/>
  <c r="G4944"/>
  <c r="G4945"/>
  <c r="G4947"/>
  <c r="G4948"/>
  <c r="G4949"/>
  <c r="G4951"/>
  <c r="G4952"/>
  <c r="G4953"/>
  <c r="G4955"/>
  <c r="G4956"/>
  <c r="G4957"/>
  <c r="G4959"/>
  <c r="G4960"/>
  <c r="G4961"/>
  <c r="G4963"/>
  <c r="G4964"/>
  <c r="G4965"/>
  <c r="G4967"/>
  <c r="G4968"/>
  <c r="G4969"/>
  <c r="G4971"/>
  <c r="G4972"/>
  <c r="G4973"/>
  <c r="G4975"/>
  <c r="G4976"/>
  <c r="G4977"/>
  <c r="G4979"/>
  <c r="G4980"/>
  <c r="G4981"/>
  <c r="G4983"/>
  <c r="G4984"/>
  <c r="G4985"/>
  <c r="G4987"/>
  <c r="G4988"/>
  <c r="G4989"/>
  <c r="G4991"/>
  <c r="G4992"/>
  <c r="G4993"/>
  <c r="G4995"/>
  <c r="G4996"/>
  <c r="G4997"/>
  <c r="G4999"/>
  <c r="G5000"/>
  <c r="G5001"/>
  <c r="G5003"/>
  <c r="G5004"/>
  <c r="G5005"/>
  <c r="G5007"/>
  <c r="G5008"/>
  <c r="G5009"/>
  <c r="G5011"/>
  <c r="G5012"/>
  <c r="G5013"/>
  <c r="G5015"/>
  <c r="G5016"/>
  <c r="G5017"/>
  <c r="G5019"/>
  <c r="G5020"/>
  <c r="G5021"/>
  <c r="G5023"/>
  <c r="G5024"/>
  <c r="G5025"/>
  <c r="G5027"/>
  <c r="G5028"/>
  <c r="G5029"/>
  <c r="G5031"/>
  <c r="G5032"/>
  <c r="G5033"/>
  <c r="G5035"/>
  <c r="G5036"/>
  <c r="G5037"/>
  <c r="G5039"/>
  <c r="G5040"/>
  <c r="G5041"/>
  <c r="G5043"/>
  <c r="G5044"/>
  <c r="G5045"/>
  <c r="G5047"/>
  <c r="G5048"/>
  <c r="G5049"/>
  <c r="G5051"/>
  <c r="G5052"/>
  <c r="G5053"/>
  <c r="G5055"/>
  <c r="G5056"/>
  <c r="G5057"/>
  <c r="G5059"/>
  <c r="G5060"/>
  <c r="G5061"/>
  <c r="G5063"/>
  <c r="G5064"/>
  <c r="G5065"/>
  <c r="G5067"/>
  <c r="G5068"/>
  <c r="G5069"/>
  <c r="G5071"/>
  <c r="G5072"/>
  <c r="G5073"/>
  <c r="G5075"/>
  <c r="G5076"/>
  <c r="G5077"/>
  <c r="G5079"/>
  <c r="G5080"/>
  <c r="G5081"/>
  <c r="G5083"/>
  <c r="G5084"/>
  <c r="G5085"/>
  <c r="G5087"/>
  <c r="G5088"/>
  <c r="G5089"/>
  <c r="G5091"/>
  <c r="G5092"/>
  <c r="G5093"/>
  <c r="G5095"/>
  <c r="G5096"/>
  <c r="G5097"/>
  <c r="G5099"/>
  <c r="G5100"/>
  <c r="G5101"/>
  <c r="G5103"/>
  <c r="G5104"/>
  <c r="G5105"/>
  <c r="G5107"/>
  <c r="G5108"/>
  <c r="G5109"/>
  <c r="G5111"/>
  <c r="G5112"/>
  <c r="G5113"/>
  <c r="G5115"/>
  <c r="G5116"/>
  <c r="G5117"/>
  <c r="G5119"/>
  <c r="G5120"/>
  <c r="G5121"/>
  <c r="G5123"/>
  <c r="G5124"/>
  <c r="G5125"/>
  <c r="G5127"/>
  <c r="G5128"/>
  <c r="G5129"/>
  <c r="G5131"/>
  <c r="G5132"/>
  <c r="G5133"/>
  <c r="G5135"/>
  <c r="G5136"/>
  <c r="G5137"/>
  <c r="G5139"/>
  <c r="G5140"/>
  <c r="G5141"/>
  <c r="G5143"/>
  <c r="G5144"/>
  <c r="G5145"/>
  <c r="G5147"/>
  <c r="G5148"/>
  <c r="G5149"/>
  <c r="G5151"/>
  <c r="G5152"/>
  <c r="G5153"/>
  <c r="G5155"/>
  <c r="G5156"/>
  <c r="G5157"/>
  <c r="G5159"/>
  <c r="G5160"/>
  <c r="G5161"/>
  <c r="G5163"/>
  <c r="G5164"/>
  <c r="G5165"/>
  <c r="G5167"/>
  <c r="G5168"/>
  <c r="G5169"/>
  <c r="G5171"/>
  <c r="G5172"/>
  <c r="G5173"/>
  <c r="G5175"/>
  <c r="G5176"/>
  <c r="G5177"/>
  <c r="G5179"/>
  <c r="G5180"/>
  <c r="G5181"/>
  <c r="G5183"/>
  <c r="G5184"/>
  <c r="G5185"/>
  <c r="G5187"/>
  <c r="G5188"/>
  <c r="G5189"/>
  <c r="G5191"/>
  <c r="G5192"/>
  <c r="G5193"/>
  <c r="G5195"/>
  <c r="G5196"/>
  <c r="G5197"/>
  <c r="G5199"/>
  <c r="G5200"/>
  <c r="G5201"/>
  <c r="G5203"/>
  <c r="G5204"/>
  <c r="G5205"/>
  <c r="G5207"/>
  <c r="G5208"/>
  <c r="G5209"/>
  <c r="G5211"/>
  <c r="G5212"/>
  <c r="G5213"/>
  <c r="G5215"/>
  <c r="G5216"/>
  <c r="G5217"/>
  <c r="G5219"/>
  <c r="G5220"/>
  <c r="G5221"/>
  <c r="G5223"/>
  <c r="G5224"/>
  <c r="G5225"/>
  <c r="G5227"/>
  <c r="G5228"/>
  <c r="G5229"/>
  <c r="G5231"/>
  <c r="G5232"/>
  <c r="G5233"/>
  <c r="G5235"/>
  <c r="G5236"/>
  <c r="G5237"/>
  <c r="G5239"/>
  <c r="G5240"/>
  <c r="G5241"/>
  <c r="G5243"/>
  <c r="G5244"/>
  <c r="G5245"/>
  <c r="G5247"/>
  <c r="G5248"/>
  <c r="G5249"/>
  <c r="G5251"/>
  <c r="G5252"/>
  <c r="G5253"/>
  <c r="G5255"/>
  <c r="G5256"/>
  <c r="G5257"/>
  <c r="G5259"/>
  <c r="G5260"/>
  <c r="G5261"/>
  <c r="G5263"/>
  <c r="G5264"/>
  <c r="G5265"/>
  <c r="G5267"/>
  <c r="G5268"/>
  <c r="G5269"/>
  <c r="G5271"/>
  <c r="G5272"/>
  <c r="G5273"/>
  <c r="G5275"/>
  <c r="G5276"/>
  <c r="G5277"/>
  <c r="G5279"/>
  <c r="G5280"/>
  <c r="G5281"/>
  <c r="G5283"/>
  <c r="G5284"/>
  <c r="G5285"/>
  <c r="G5287"/>
  <c r="G5288"/>
  <c r="G5289"/>
  <c r="G5291"/>
  <c r="G5292"/>
  <c r="G5293"/>
  <c r="G5295"/>
  <c r="G5296"/>
  <c r="G5297"/>
  <c r="G5299"/>
  <c r="G5300"/>
  <c r="G5301"/>
  <c r="G5303"/>
  <c r="G5304"/>
  <c r="G5305"/>
  <c r="G5307"/>
  <c r="G5308"/>
  <c r="G5309"/>
  <c r="G5311"/>
  <c r="G5312"/>
  <c r="G5313"/>
  <c r="G5315"/>
  <c r="G5316"/>
  <c r="G5317"/>
  <c r="G5319"/>
  <c r="G5320"/>
  <c r="G5321"/>
  <c r="G5323"/>
  <c r="G5324"/>
  <c r="G5325"/>
  <c r="G5327"/>
  <c r="G5328"/>
  <c r="G5329"/>
  <c r="G5331"/>
  <c r="G5332"/>
  <c r="G5333"/>
  <c r="G5335"/>
  <c r="G5336"/>
  <c r="G5337"/>
  <c r="G5339"/>
  <c r="G5340"/>
  <c r="G5341"/>
  <c r="G5343"/>
  <c r="G5344"/>
  <c r="G5345"/>
  <c r="G5347"/>
  <c r="G5348"/>
  <c r="G5349"/>
  <c r="G5351"/>
  <c r="G5352"/>
  <c r="G5353"/>
  <c r="G5355"/>
  <c r="G5356"/>
  <c r="G5357"/>
  <c r="G5359"/>
  <c r="G5360"/>
  <c r="G5361"/>
  <c r="G5363"/>
  <c r="G5364"/>
  <c r="G5365"/>
  <c r="G5367"/>
  <c r="G5368"/>
  <c r="G5369"/>
  <c r="G5371"/>
  <c r="G5372"/>
  <c r="G5373"/>
  <c r="G5375"/>
  <c r="G5376"/>
  <c r="G5377"/>
  <c r="G5379"/>
  <c r="G5380"/>
  <c r="G5381"/>
  <c r="G5383"/>
  <c r="G5384"/>
  <c r="G5385"/>
  <c r="G5387"/>
  <c r="G5388"/>
  <c r="G5389"/>
  <c r="G5391"/>
  <c r="G5392"/>
  <c r="G5393"/>
  <c r="G5395"/>
  <c r="G5396"/>
  <c r="G5397"/>
  <c r="G5399"/>
  <c r="G5400"/>
  <c r="G5401"/>
  <c r="G5403"/>
  <c r="G5404"/>
  <c r="G5405"/>
  <c r="G5407"/>
  <c r="G5408"/>
  <c r="G5409"/>
  <c r="G5411"/>
  <c r="G5412"/>
  <c r="G5413"/>
  <c r="G5415"/>
  <c r="G5416"/>
  <c r="G5417"/>
  <c r="G5419"/>
  <c r="G5420"/>
  <c r="G5421"/>
  <c r="G5423"/>
  <c r="G5424"/>
  <c r="G5425"/>
  <c r="G5427"/>
  <c r="G5428"/>
  <c r="G5429"/>
  <c r="G5431"/>
  <c r="G5432"/>
  <c r="G5433"/>
  <c r="G5435"/>
  <c r="G5436"/>
  <c r="G5437"/>
  <c r="G5439"/>
  <c r="G5440"/>
  <c r="G5441"/>
  <c r="G5443"/>
  <c r="G5444"/>
  <c r="G5445"/>
  <c r="G5447"/>
  <c r="G5448"/>
  <c r="G5449"/>
  <c r="G5451"/>
  <c r="G5452"/>
  <c r="G5453"/>
  <c r="G5455"/>
  <c r="G5456"/>
  <c r="G5457"/>
  <c r="G5459"/>
  <c r="G5460"/>
  <c r="G5461"/>
  <c r="G5463"/>
  <c r="G5464"/>
  <c r="G5465"/>
  <c r="G5467"/>
  <c r="G5468"/>
  <c r="G5469"/>
  <c r="G5471"/>
  <c r="G5472"/>
  <c r="G5473"/>
  <c r="G5475"/>
  <c r="G5476"/>
  <c r="G5477"/>
  <c r="G5479"/>
  <c r="G5480"/>
  <c r="G5481"/>
  <c r="G5483"/>
  <c r="G5484"/>
  <c r="G5485"/>
  <c r="G5487"/>
  <c r="G5488"/>
  <c r="G5489"/>
  <c r="G5491"/>
  <c r="G5492"/>
  <c r="G5493"/>
  <c r="G5495"/>
  <c r="G5496"/>
  <c r="G5497"/>
  <c r="G5499"/>
  <c r="G5500"/>
  <c r="G5501"/>
  <c r="G5503"/>
  <c r="G5504"/>
  <c r="G5505"/>
  <c r="G5507"/>
  <c r="G5508"/>
  <c r="G5509"/>
  <c r="G5511"/>
  <c r="G5512"/>
  <c r="G5513"/>
  <c r="G5515"/>
  <c r="G5516"/>
  <c r="G5517"/>
  <c r="G5519"/>
  <c r="G5520"/>
  <c r="G5521"/>
  <c r="G5523"/>
  <c r="G5524"/>
  <c r="G5525"/>
  <c r="G5527"/>
  <c r="G5528"/>
  <c r="G5529"/>
  <c r="G5531"/>
  <c r="G5532"/>
  <c r="G5533"/>
  <c r="G5535"/>
  <c r="G5536"/>
  <c r="G5537"/>
  <c r="G5539"/>
  <c r="G5540"/>
  <c r="G5541"/>
  <c r="G5543"/>
  <c r="G5544"/>
  <c r="G5545"/>
  <c r="G5547"/>
  <c r="G5548"/>
  <c r="G5549"/>
  <c r="G5551"/>
  <c r="G5552"/>
  <c r="G5553"/>
  <c r="G5555"/>
  <c r="G5556"/>
  <c r="G5557"/>
  <c r="G5559"/>
  <c r="G5560"/>
  <c r="G5561"/>
  <c r="G5563"/>
  <c r="G5564"/>
  <c r="G5565"/>
  <c r="G5567"/>
  <c r="G5568"/>
  <c r="G5569"/>
  <c r="G5571"/>
  <c r="G5572"/>
  <c r="G5573"/>
  <c r="G5575"/>
  <c r="G5576"/>
  <c r="G5577"/>
  <c r="G5579"/>
  <c r="G5580"/>
  <c r="G5581"/>
  <c r="G5583"/>
  <c r="G5584"/>
  <c r="G5585"/>
  <c r="G5587"/>
  <c r="G5588"/>
  <c r="G5589"/>
  <c r="G5591"/>
  <c r="G5592"/>
  <c r="G5593"/>
  <c r="G5595"/>
  <c r="G5596"/>
  <c r="G5597"/>
  <c r="G5599"/>
  <c r="G5600"/>
  <c r="G5601"/>
  <c r="G5603"/>
  <c r="G5604"/>
  <c r="G5605"/>
  <c r="G5607"/>
  <c r="G5608"/>
  <c r="G5609"/>
  <c r="G5611"/>
  <c r="G5612"/>
  <c r="G5613"/>
  <c r="G5615"/>
  <c r="G5616"/>
  <c r="G5617"/>
  <c r="G5619"/>
  <c r="G5620"/>
  <c r="G5621"/>
  <c r="G5623"/>
  <c r="G5624"/>
  <c r="G5625"/>
  <c r="G5627"/>
  <c r="G5628"/>
  <c r="G5629"/>
  <c r="G5631"/>
  <c r="G5632"/>
  <c r="G5633"/>
  <c r="G5635"/>
  <c r="G5636"/>
  <c r="G5637"/>
  <c r="G5639"/>
  <c r="G5640"/>
  <c r="G5641"/>
  <c r="G5643"/>
  <c r="G5644"/>
  <c r="G5645"/>
  <c r="G5647"/>
  <c r="G5648"/>
  <c r="G5649"/>
  <c r="G5651"/>
  <c r="G5652"/>
  <c r="G5653"/>
  <c r="G5655"/>
  <c r="G5656"/>
  <c r="G5657"/>
  <c r="G5659"/>
  <c r="G5660"/>
  <c r="G5661"/>
  <c r="G5663"/>
  <c r="G5664"/>
  <c r="G5665"/>
  <c r="G5667"/>
  <c r="G5668"/>
  <c r="G5669"/>
  <c r="G5671"/>
  <c r="G5672"/>
  <c r="G5673"/>
  <c r="G5675"/>
  <c r="G5676"/>
  <c r="G5677"/>
  <c r="G5679"/>
  <c r="G5680"/>
  <c r="G5681"/>
  <c r="G5683"/>
  <c r="G5684"/>
  <c r="G5685"/>
  <c r="G5687"/>
  <c r="G5688"/>
  <c r="G5689"/>
  <c r="G5691"/>
  <c r="G5692"/>
  <c r="G5693"/>
  <c r="G5695"/>
  <c r="G5696"/>
  <c r="G5697"/>
  <c r="G5699"/>
  <c r="G5700"/>
  <c r="G5701"/>
  <c r="G5703"/>
  <c r="G5704"/>
  <c r="G5705"/>
  <c r="G5707"/>
  <c r="G5708"/>
  <c r="G5709"/>
  <c r="G5711"/>
  <c r="G5712"/>
  <c r="G5713"/>
  <c r="G5714"/>
  <c r="G5715"/>
  <c r="G5717"/>
  <c r="G5718"/>
  <c r="G5719"/>
  <c r="G5721"/>
  <c r="G5722"/>
  <c r="G5723"/>
  <c r="G5725"/>
  <c r="G5726"/>
  <c r="G5727"/>
  <c r="G5729"/>
  <c r="G5730"/>
  <c r="G5731"/>
  <c r="G5733"/>
  <c r="G5734"/>
  <c r="G5735"/>
  <c r="G5737"/>
  <c r="G5738"/>
  <c r="G5739"/>
  <c r="G5741"/>
  <c r="G5742"/>
  <c r="G5743"/>
  <c r="G5745"/>
  <c r="G5746"/>
  <c r="G5747"/>
  <c r="G5749"/>
  <c r="G5750"/>
  <c r="G5751"/>
  <c r="G5753"/>
  <c r="G5754"/>
  <c r="G5755"/>
  <c r="G5757"/>
  <c r="G5758"/>
  <c r="G5759"/>
  <c r="G5761"/>
  <c r="G5762"/>
  <c r="G5763"/>
  <c r="G5765"/>
  <c r="G5766"/>
  <c r="G5767"/>
  <c r="G5769"/>
  <c r="G5770"/>
  <c r="G5771"/>
  <c r="G5773"/>
  <c r="G5774"/>
  <c r="G5775"/>
  <c r="G5777"/>
  <c r="G5778"/>
  <c r="G5779"/>
  <c r="G5781"/>
  <c r="G5782"/>
  <c r="G5783"/>
  <c r="G5785"/>
  <c r="G5786"/>
  <c r="G5787"/>
  <c r="G5789"/>
  <c r="G5790"/>
  <c r="G5791"/>
  <c r="G5793"/>
  <c r="G5794"/>
  <c r="G5795"/>
  <c r="G5797"/>
  <c r="G5798"/>
  <c r="G5799"/>
  <c r="G5801"/>
  <c r="G5802"/>
  <c r="G5803"/>
  <c r="G5805"/>
  <c r="G5806"/>
  <c r="G5807"/>
  <c r="G5809"/>
  <c r="G5810"/>
  <c r="G5811"/>
  <c r="G5813"/>
  <c r="G5814"/>
  <c r="G5815"/>
  <c r="G5817"/>
  <c r="G5818"/>
  <c r="G5819"/>
  <c r="G5821"/>
  <c r="G5822"/>
  <c r="G5823"/>
  <c r="G5825"/>
  <c r="G5826"/>
  <c r="G5827"/>
  <c r="G5829"/>
  <c r="G5830"/>
  <c r="G5831"/>
  <c r="G5833"/>
  <c r="G5834"/>
  <c r="G5835"/>
  <c r="G5837"/>
  <c r="G5838"/>
  <c r="G5839"/>
  <c r="G5841"/>
  <c r="G5842"/>
  <c r="G5843"/>
  <c r="G5845"/>
  <c r="G5846"/>
  <c r="G5847"/>
  <c r="G5849"/>
  <c r="G5850"/>
  <c r="G5851"/>
  <c r="G5853"/>
  <c r="G5854"/>
  <c r="G5855"/>
  <c r="G5857"/>
  <c r="G5858"/>
  <c r="G5859"/>
  <c r="G5861"/>
  <c r="G5862"/>
  <c r="G5863"/>
  <c r="G5865"/>
  <c r="G5866"/>
  <c r="G5867"/>
  <c r="G5869"/>
  <c r="G5870"/>
  <c r="G5871"/>
  <c r="G5873"/>
  <c r="G5874"/>
  <c r="G5875"/>
  <c r="G5877"/>
  <c r="G5878"/>
  <c r="G5879"/>
  <c r="G5881"/>
  <c r="G5882"/>
  <c r="G5883"/>
  <c r="G5885"/>
  <c r="G5886"/>
  <c r="G5887"/>
  <c r="G5889"/>
  <c r="G5890"/>
  <c r="G5891"/>
  <c r="G5893"/>
  <c r="G5894"/>
  <c r="G5895"/>
  <c r="G5897"/>
  <c r="G5898"/>
  <c r="G5899"/>
  <c r="G5901"/>
  <c r="G5902"/>
  <c r="G5903"/>
  <c r="G5905"/>
  <c r="G5906"/>
  <c r="G5907"/>
  <c r="G5909"/>
  <c r="G5910"/>
  <c r="G5911"/>
  <c r="G5913"/>
  <c r="G5914"/>
  <c r="G5915"/>
  <c r="G5917"/>
  <c r="G5918"/>
  <c r="G5919"/>
  <c r="G5921"/>
  <c r="G5922"/>
  <c r="G5923"/>
  <c r="G5925"/>
  <c r="G5926"/>
  <c r="G5927"/>
  <c r="G5929"/>
  <c r="G5930"/>
  <c r="G5931"/>
  <c r="G5933"/>
  <c r="G5934"/>
  <c r="G5935"/>
  <c r="G5937"/>
  <c r="G5938"/>
  <c r="G5939"/>
  <c r="G5941"/>
  <c r="G5942"/>
  <c r="G5943"/>
  <c r="G5945"/>
  <c r="G5946"/>
  <c r="G5947"/>
  <c r="G5949"/>
  <c r="G5950"/>
  <c r="G5951"/>
  <c r="G5953"/>
  <c r="G5954"/>
  <c r="G5955"/>
  <c r="G5957"/>
  <c r="G5958"/>
  <c r="G5959"/>
  <c r="G5961"/>
  <c r="G5962"/>
  <c r="G5963"/>
  <c r="G5965"/>
  <c r="G5966"/>
  <c r="G5967"/>
  <c r="G5969"/>
  <c r="G5970"/>
  <c r="G5971"/>
  <c r="G5973"/>
  <c r="G5974"/>
  <c r="G5975"/>
  <c r="G5977"/>
  <c r="G5978"/>
  <c r="G5979"/>
  <c r="G5981"/>
  <c r="G5982"/>
  <c r="G5983"/>
  <c r="G5985"/>
  <c r="G5986"/>
  <c r="G5987"/>
  <c r="G5989"/>
  <c r="G5990"/>
  <c r="G5991"/>
  <c r="G5993"/>
  <c r="G5994"/>
  <c r="G5995"/>
  <c r="G5997"/>
  <c r="G5998"/>
  <c r="G5999"/>
  <c r="G6001"/>
  <c r="G6002"/>
  <c r="G6003"/>
  <c r="G6005"/>
  <c r="G6006"/>
  <c r="G6007"/>
  <c r="G6009"/>
  <c r="G6010"/>
  <c r="G6011"/>
  <c r="G6013"/>
  <c r="G6014"/>
  <c r="G6015"/>
  <c r="G6017"/>
  <c r="G6018"/>
  <c r="G6019"/>
  <c r="G6021"/>
  <c r="G6022"/>
  <c r="G6023"/>
  <c r="G6025"/>
  <c r="G6026"/>
  <c r="G6027"/>
  <c r="G6029"/>
  <c r="G6030"/>
  <c r="G6031"/>
  <c r="G6033"/>
  <c r="G6034"/>
  <c r="G6035"/>
  <c r="G6037"/>
  <c r="G6038"/>
  <c r="G6039"/>
  <c r="G6041"/>
  <c r="G6042"/>
  <c r="G6043"/>
  <c r="G6045"/>
  <c r="G6046"/>
  <c r="G6047"/>
  <c r="G6049"/>
  <c r="G6050"/>
  <c r="G6051"/>
  <c r="G6053"/>
  <c r="G6054"/>
  <c r="G6055"/>
  <c r="G6057"/>
  <c r="G6058"/>
  <c r="G6059"/>
  <c r="G6061"/>
  <c r="G6062"/>
  <c r="G6063"/>
  <c r="G6065"/>
  <c r="G6066"/>
  <c r="G6067"/>
  <c r="G6069"/>
  <c r="G6070"/>
  <c r="G6071"/>
  <c r="G6073"/>
  <c r="G6074"/>
  <c r="G6075"/>
  <c r="G6077"/>
  <c r="G6078"/>
  <c r="G6079"/>
  <c r="G6081"/>
  <c r="G6082"/>
  <c r="G6083"/>
  <c r="G6085"/>
  <c r="G6086"/>
  <c r="G6087"/>
  <c r="G6089"/>
  <c r="G6090"/>
  <c r="G6091"/>
  <c r="G6093"/>
  <c r="G6094"/>
  <c r="G6095"/>
  <c r="G6097"/>
  <c r="G609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248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009"/>
  <c r="F3153"/>
  <c r="G3153" s="1"/>
  <c r="F3154"/>
  <c r="F3155"/>
  <c r="G3155" s="1"/>
  <c r="F3156"/>
  <c r="F3157"/>
  <c r="G3157" s="1"/>
  <c r="F3158"/>
  <c r="F3159"/>
  <c r="G3159" s="1"/>
  <c r="F3160"/>
  <c r="F3161"/>
  <c r="G3161" s="1"/>
  <c r="F3162"/>
  <c r="F3163"/>
  <c r="G3163" s="1"/>
  <c r="F3164"/>
  <c r="F3165"/>
  <c r="G3165" s="1"/>
  <c r="F3166"/>
  <c r="F3167"/>
  <c r="G3167" s="1"/>
  <c r="F3168"/>
  <c r="F3169"/>
  <c r="G3169" s="1"/>
  <c r="F3170"/>
  <c r="F3171"/>
  <c r="G3171" s="1"/>
  <c r="F3172"/>
  <c r="F3173"/>
  <c r="G3173" s="1"/>
  <c r="F3174"/>
  <c r="F3175"/>
  <c r="G3175" s="1"/>
  <c r="F3176"/>
  <c r="F3177"/>
  <c r="G3177" s="1"/>
  <c r="F3178"/>
  <c r="F3179"/>
  <c r="G3179" s="1"/>
  <c r="F3180"/>
  <c r="F3181"/>
  <c r="G3181" s="1"/>
  <c r="F3182"/>
  <c r="F3183"/>
  <c r="G3183" s="1"/>
  <c r="F3184"/>
  <c r="F3185"/>
  <c r="G3185" s="1"/>
  <c r="F3186"/>
  <c r="F3187"/>
  <c r="G3187" s="1"/>
  <c r="F3188"/>
  <c r="F3189"/>
  <c r="G3189" s="1"/>
  <c r="F3190"/>
  <c r="F3191"/>
  <c r="G3191" s="1"/>
  <c r="F3192"/>
  <c r="F3193"/>
  <c r="G3193" s="1"/>
  <c r="F3194"/>
  <c r="F3195"/>
  <c r="G3195" s="1"/>
  <c r="F3196"/>
  <c r="F3197"/>
  <c r="G3197" s="1"/>
  <c r="F3198"/>
  <c r="F3199"/>
  <c r="G3199" s="1"/>
  <c r="F3200"/>
  <c r="F3201"/>
  <c r="G3201" s="1"/>
  <c r="F3202"/>
  <c r="F3203"/>
  <c r="G3203" s="1"/>
  <c r="F3204"/>
  <c r="F3205"/>
  <c r="G3205" s="1"/>
  <c r="F3206"/>
  <c r="F3207"/>
  <c r="G3207" s="1"/>
  <c r="F3208"/>
  <c r="F3209"/>
  <c r="G3209" s="1"/>
  <c r="F3210"/>
  <c r="F3211"/>
  <c r="G3211" s="1"/>
  <c r="F3212"/>
  <c r="F3213"/>
  <c r="G3213" s="1"/>
  <c r="F3214"/>
  <c r="F3215"/>
  <c r="G3215" s="1"/>
  <c r="F3216"/>
  <c r="F3217"/>
  <c r="G3217" s="1"/>
  <c r="F3218"/>
  <c r="F3219"/>
  <c r="G3219" s="1"/>
  <c r="F3220"/>
  <c r="F3221"/>
  <c r="G3221" s="1"/>
  <c r="F3222"/>
  <c r="F3223"/>
  <c r="G3223" s="1"/>
  <c r="F3224"/>
  <c r="F3225"/>
  <c r="G3225" s="1"/>
  <c r="F3226"/>
  <c r="F3227"/>
  <c r="G3227" s="1"/>
  <c r="F3228"/>
  <c r="F3229"/>
  <c r="G3229" s="1"/>
  <c r="F3230"/>
  <c r="F3231"/>
  <c r="G3231" s="1"/>
  <c r="F3232"/>
  <c r="F3233"/>
  <c r="G3233" s="1"/>
  <c r="F3234"/>
  <c r="F3235"/>
  <c r="G3235" s="1"/>
  <c r="F3236"/>
  <c r="F3237"/>
  <c r="G3237" s="1"/>
  <c r="F3238"/>
  <c r="F3239"/>
  <c r="G3239" s="1"/>
  <c r="F3240"/>
  <c r="F3241"/>
  <c r="G3241" s="1"/>
  <c r="F3242"/>
  <c r="F3243"/>
  <c r="G3243" s="1"/>
  <c r="F3244"/>
  <c r="F3245"/>
  <c r="G3245" s="1"/>
  <c r="F3246"/>
  <c r="F3247"/>
  <c r="G3247" s="1"/>
  <c r="F3248"/>
  <c r="F3249"/>
  <c r="G3249" s="1"/>
  <c r="F3250"/>
  <c r="F3251"/>
  <c r="G3251" s="1"/>
  <c r="F3252"/>
  <c r="F3253"/>
  <c r="G3253" s="1"/>
  <c r="F3254"/>
  <c r="F3255"/>
  <c r="G3255" s="1"/>
  <c r="F3256"/>
  <c r="F3257"/>
  <c r="G3257" s="1"/>
  <c r="F3258"/>
  <c r="F3259"/>
  <c r="G3259" s="1"/>
  <c r="F3260"/>
  <c r="F3261"/>
  <c r="G3261" s="1"/>
  <c r="F3262"/>
  <c r="F3263"/>
  <c r="G3263" s="1"/>
  <c r="F3264"/>
  <c r="F3265"/>
  <c r="G3265" s="1"/>
  <c r="F3266"/>
  <c r="F3267"/>
  <c r="G3267" s="1"/>
  <c r="F3268"/>
  <c r="F3269"/>
  <c r="G3269" s="1"/>
  <c r="F3270"/>
  <c r="F3271"/>
  <c r="G3271" s="1"/>
  <c r="F3272"/>
  <c r="F3273"/>
  <c r="G3273" s="1"/>
  <c r="F3274"/>
  <c r="F3275"/>
  <c r="G3275" s="1"/>
  <c r="F3276"/>
  <c r="F3277"/>
  <c r="G3277" s="1"/>
  <c r="F3278"/>
  <c r="F3279"/>
  <c r="G3279" s="1"/>
  <c r="F3280"/>
  <c r="F3281"/>
  <c r="G3281" s="1"/>
  <c r="F3282"/>
  <c r="F3283"/>
  <c r="G3283" s="1"/>
  <c r="F3284"/>
  <c r="F3285"/>
  <c r="G3285" s="1"/>
  <c r="F3286"/>
  <c r="F3287"/>
  <c r="G3287" s="1"/>
  <c r="F3288"/>
  <c r="F3289"/>
  <c r="G3289" s="1"/>
  <c r="F3290"/>
  <c r="F3291"/>
  <c r="G3291" s="1"/>
  <c r="F3292"/>
  <c r="F3293"/>
  <c r="G3293" s="1"/>
  <c r="F3294"/>
  <c r="F3295"/>
  <c r="G3295" s="1"/>
  <c r="F3296"/>
  <c r="F3297"/>
  <c r="G3297" s="1"/>
  <c r="F3298"/>
  <c r="F3299"/>
  <c r="G3299" s="1"/>
  <c r="F3300"/>
  <c r="F3301"/>
  <c r="G3301" s="1"/>
  <c r="F3302"/>
  <c r="F3303"/>
  <c r="G3303" s="1"/>
  <c r="F3304"/>
  <c r="F3305"/>
  <c r="G3305" s="1"/>
  <c r="F3306"/>
  <c r="F3307"/>
  <c r="G3307" s="1"/>
  <c r="F3308"/>
  <c r="F3309"/>
  <c r="G3309" s="1"/>
  <c r="F3310"/>
  <c r="F3311"/>
  <c r="G3311" s="1"/>
  <c r="F3312"/>
  <c r="F3313"/>
  <c r="G3313" s="1"/>
  <c r="F3314"/>
  <c r="F3315"/>
  <c r="G3315" s="1"/>
  <c r="F3316"/>
  <c r="F3317"/>
  <c r="G3317" s="1"/>
  <c r="F3318"/>
  <c r="F3319"/>
  <c r="G3319" s="1"/>
  <c r="F3320"/>
  <c r="F3321"/>
  <c r="G3321" s="1"/>
  <c r="F3322"/>
  <c r="F3323"/>
  <c r="G3323" s="1"/>
  <c r="F3324"/>
  <c r="F3325"/>
  <c r="G3325" s="1"/>
  <c r="F3326"/>
  <c r="F3327"/>
  <c r="G3327" s="1"/>
  <c r="F3328"/>
  <c r="F3329"/>
  <c r="G3329" s="1"/>
  <c r="F3330"/>
  <c r="F3331"/>
  <c r="G3331" s="1"/>
  <c r="F3332"/>
  <c r="F3333"/>
  <c r="G3333" s="1"/>
  <c r="F3334"/>
  <c r="F3335"/>
  <c r="G3335" s="1"/>
  <c r="F3336"/>
  <c r="F3337"/>
  <c r="G3337" s="1"/>
  <c r="F3338"/>
  <c r="F3339"/>
  <c r="G3339" s="1"/>
  <c r="F3340"/>
  <c r="F3341"/>
  <c r="G3341" s="1"/>
  <c r="F3342"/>
  <c r="F3343"/>
  <c r="G3343" s="1"/>
  <c r="F3344"/>
  <c r="F3345"/>
  <c r="G3345" s="1"/>
  <c r="F3346"/>
  <c r="F3347"/>
  <c r="G3347" s="1"/>
  <c r="F3348"/>
  <c r="F3349"/>
  <c r="G3349" s="1"/>
  <c r="F3350"/>
  <c r="F3351"/>
  <c r="G3351" s="1"/>
  <c r="F3352"/>
  <c r="F3353"/>
  <c r="G3353" s="1"/>
  <c r="F3354"/>
  <c r="F3355"/>
  <c r="G3355" s="1"/>
  <c r="F3356"/>
  <c r="F3357"/>
  <c r="G3357" s="1"/>
  <c r="F3358"/>
  <c r="F3359"/>
  <c r="G3359" s="1"/>
  <c r="F3360"/>
  <c r="F3361"/>
  <c r="G3361" s="1"/>
  <c r="F3362"/>
  <c r="F3363"/>
  <c r="G3363" s="1"/>
  <c r="F3364"/>
  <c r="F3365"/>
  <c r="G3365" s="1"/>
  <c r="F3366"/>
  <c r="F3367"/>
  <c r="G3367" s="1"/>
  <c r="F3368"/>
  <c r="F3369"/>
  <c r="G3369" s="1"/>
  <c r="F3370"/>
  <c r="F3371"/>
  <c r="G3371" s="1"/>
  <c r="F3372"/>
  <c r="F3373"/>
  <c r="G3373" s="1"/>
  <c r="F3374"/>
  <c r="F3375"/>
  <c r="G3375" s="1"/>
  <c r="F3376"/>
  <c r="F3377"/>
  <c r="G3377" s="1"/>
  <c r="F3378"/>
  <c r="F3379"/>
  <c r="G3379" s="1"/>
  <c r="F3380"/>
  <c r="F3381"/>
  <c r="G3381" s="1"/>
  <c r="F3382"/>
  <c r="F3383"/>
  <c r="G3383" s="1"/>
  <c r="F3384"/>
  <c r="F3385"/>
  <c r="G3385" s="1"/>
  <c r="F3386"/>
  <c r="F3387"/>
  <c r="G3387" s="1"/>
  <c r="F3388"/>
  <c r="F3389"/>
  <c r="G3389" s="1"/>
  <c r="F3390"/>
  <c r="F3391"/>
  <c r="G3391" s="1"/>
  <c r="F3392"/>
  <c r="F3393"/>
  <c r="G3393" s="1"/>
  <c r="F3394"/>
  <c r="F3395"/>
  <c r="G3395" s="1"/>
  <c r="F3396"/>
  <c r="F3397"/>
  <c r="G3397" s="1"/>
  <c r="F3398"/>
  <c r="F3399"/>
  <c r="G3399" s="1"/>
  <c r="F3400"/>
  <c r="F3401"/>
  <c r="G3401" s="1"/>
  <c r="F3402"/>
  <c r="F3403"/>
  <c r="G3403" s="1"/>
  <c r="F3404"/>
  <c r="F3405"/>
  <c r="G3405" s="1"/>
  <c r="F3406"/>
  <c r="F3407"/>
  <c r="G3407" s="1"/>
  <c r="F3408"/>
  <c r="F3409"/>
  <c r="G3409" s="1"/>
  <c r="F3410"/>
  <c r="F3411"/>
  <c r="G3411" s="1"/>
  <c r="F3412"/>
  <c r="F3413"/>
  <c r="G3413" s="1"/>
  <c r="F3414"/>
  <c r="F3415"/>
  <c r="G3415" s="1"/>
  <c r="F3416"/>
  <c r="F3417"/>
  <c r="G3417" s="1"/>
  <c r="F3418"/>
  <c r="F3419"/>
  <c r="G3419" s="1"/>
  <c r="F3420"/>
  <c r="F3421"/>
  <c r="G3421" s="1"/>
  <c r="F3422"/>
  <c r="F3423"/>
  <c r="G3423" s="1"/>
  <c r="F3424"/>
  <c r="F3425"/>
  <c r="G3425" s="1"/>
  <c r="F3426"/>
  <c r="F3427"/>
  <c r="G3427" s="1"/>
  <c r="F3428"/>
  <c r="F3429"/>
  <c r="G3429" s="1"/>
  <c r="F3430"/>
  <c r="F3431"/>
  <c r="G3431" s="1"/>
  <c r="F3432"/>
  <c r="F3433"/>
  <c r="G3433" s="1"/>
  <c r="F3434"/>
  <c r="F3435"/>
  <c r="G3435" s="1"/>
  <c r="F3436"/>
  <c r="F3437"/>
  <c r="G3437" s="1"/>
  <c r="F3438"/>
  <c r="F3439"/>
  <c r="G3439" s="1"/>
  <c r="F3440"/>
  <c r="F3441"/>
  <c r="G3441" s="1"/>
  <c r="F3442"/>
  <c r="F3443"/>
  <c r="G3443" s="1"/>
  <c r="F3444"/>
  <c r="F3445"/>
  <c r="G3445" s="1"/>
  <c r="F3446"/>
  <c r="F3447"/>
  <c r="G3447" s="1"/>
  <c r="F3448"/>
  <c r="F3449"/>
  <c r="G3449" s="1"/>
  <c r="F3450"/>
  <c r="F3451"/>
  <c r="G3451" s="1"/>
  <c r="F3452"/>
  <c r="F3453"/>
  <c r="G3453" s="1"/>
  <c r="F3454"/>
  <c r="F3455"/>
  <c r="G3455" s="1"/>
  <c r="F3456"/>
  <c r="F3457"/>
  <c r="G3457" s="1"/>
  <c r="F3458"/>
  <c r="F3459"/>
  <c r="G3459" s="1"/>
  <c r="F3460"/>
  <c r="F3461"/>
  <c r="G3461" s="1"/>
  <c r="F3462"/>
  <c r="F3463"/>
  <c r="G3463" s="1"/>
  <c r="F3464"/>
  <c r="F3465"/>
  <c r="G3465" s="1"/>
  <c r="F3466"/>
  <c r="F3467"/>
  <c r="G3467" s="1"/>
  <c r="F3468"/>
  <c r="F3469"/>
  <c r="G3469" s="1"/>
  <c r="F3470"/>
  <c r="F3471"/>
  <c r="G3471" s="1"/>
  <c r="F3472"/>
  <c r="F3473"/>
  <c r="G3473" s="1"/>
  <c r="F3474"/>
  <c r="F3475"/>
  <c r="G3475" s="1"/>
  <c r="F3476"/>
  <c r="F3477"/>
  <c r="G3477" s="1"/>
  <c r="F3478"/>
  <c r="F3479"/>
  <c r="G3479" s="1"/>
  <c r="F3480"/>
  <c r="F3481"/>
  <c r="G3481" s="1"/>
  <c r="F3482"/>
  <c r="F3483"/>
  <c r="G3483" s="1"/>
  <c r="F3484"/>
  <c r="F3485"/>
  <c r="G3485" s="1"/>
  <c r="F3486"/>
  <c r="F3487"/>
  <c r="G3487" s="1"/>
  <c r="F3488"/>
  <c r="F3489"/>
  <c r="G3489" s="1"/>
  <c r="F3490"/>
  <c r="F3491"/>
  <c r="G3491" s="1"/>
  <c r="F3492"/>
  <c r="F3493"/>
  <c r="G3493" s="1"/>
  <c r="F3494"/>
  <c r="F3495"/>
  <c r="G3495" s="1"/>
  <c r="F3496"/>
  <c r="F3497"/>
  <c r="G3497" s="1"/>
  <c r="F3498"/>
  <c r="F3499"/>
  <c r="G3499" s="1"/>
  <c r="F3500"/>
  <c r="F3501"/>
  <c r="G3501" s="1"/>
  <c r="F3502"/>
  <c r="F3503"/>
  <c r="G3503" s="1"/>
  <c r="F3504"/>
  <c r="F3505"/>
  <c r="G3505" s="1"/>
  <c r="F3506"/>
  <c r="F3507"/>
  <c r="G3507" s="1"/>
  <c r="F3508"/>
  <c r="F3509"/>
  <c r="G3509" s="1"/>
  <c r="F3510"/>
  <c r="F3511"/>
  <c r="G3511" s="1"/>
  <c r="F3512"/>
  <c r="F3513"/>
  <c r="G3513" s="1"/>
  <c r="F3514"/>
  <c r="F3515"/>
  <c r="G3515" s="1"/>
  <c r="F3516"/>
  <c r="F3517"/>
  <c r="G3517" s="1"/>
  <c r="F3518"/>
  <c r="F3519"/>
  <c r="G3519" s="1"/>
  <c r="F3520"/>
  <c r="F3521"/>
  <c r="G3521" s="1"/>
  <c r="F3522"/>
  <c r="F3523"/>
  <c r="G3523" s="1"/>
  <c r="F3524"/>
  <c r="F3525"/>
  <c r="G3525" s="1"/>
  <c r="F3526"/>
  <c r="F3527"/>
  <c r="G3527" s="1"/>
  <c r="F3528"/>
  <c r="F3529"/>
  <c r="G3529" s="1"/>
  <c r="F3530"/>
  <c r="F3531"/>
  <c r="G3531" s="1"/>
  <c r="F3532"/>
  <c r="F3533"/>
  <c r="G3533" s="1"/>
  <c r="F3534"/>
  <c r="F3535"/>
  <c r="G3535" s="1"/>
  <c r="F3536"/>
  <c r="F3537"/>
  <c r="G3537" s="1"/>
  <c r="F3538"/>
  <c r="F3539"/>
  <c r="G3539" s="1"/>
  <c r="F3540"/>
  <c r="F3541"/>
  <c r="G3541" s="1"/>
  <c r="F3542"/>
  <c r="F3543"/>
  <c r="G3543" s="1"/>
  <c r="F3544"/>
  <c r="F3545"/>
  <c r="G3545" s="1"/>
  <c r="F3546"/>
  <c r="F3547"/>
  <c r="G3547" s="1"/>
  <c r="F3548"/>
  <c r="F3549"/>
  <c r="G3549" s="1"/>
  <c r="F3550"/>
  <c r="F3551"/>
  <c r="G3551" s="1"/>
  <c r="F3552"/>
  <c r="F3553"/>
  <c r="G3553" s="1"/>
  <c r="F3554"/>
  <c r="F3555"/>
  <c r="G3555" s="1"/>
  <c r="F3556"/>
  <c r="F3557"/>
  <c r="G3557" s="1"/>
  <c r="F3558"/>
  <c r="F3559"/>
  <c r="G3559" s="1"/>
  <c r="F3560"/>
  <c r="F3561"/>
  <c r="G3561" s="1"/>
  <c r="F3562"/>
  <c r="F3563"/>
  <c r="G3563" s="1"/>
  <c r="F3564"/>
  <c r="F3565"/>
  <c r="G3565" s="1"/>
  <c r="F3566"/>
  <c r="F3567"/>
  <c r="G3567" s="1"/>
  <c r="F3568"/>
  <c r="F3569"/>
  <c r="G3569" s="1"/>
  <c r="F3570"/>
  <c r="F3571"/>
  <c r="G3571" s="1"/>
  <c r="F3572"/>
  <c r="F3573"/>
  <c r="G3573" s="1"/>
  <c r="F3574"/>
  <c r="F3575"/>
  <c r="G3575" s="1"/>
  <c r="F3576"/>
  <c r="F3577"/>
  <c r="G3577" s="1"/>
  <c r="F3578"/>
  <c r="F3579"/>
  <c r="G3579" s="1"/>
  <c r="F3580"/>
  <c r="F3581"/>
  <c r="G3581" s="1"/>
  <c r="F3582"/>
  <c r="F3583"/>
  <c r="G3583" s="1"/>
  <c r="F3584"/>
  <c r="F3585"/>
  <c r="G3585" s="1"/>
  <c r="F3586"/>
  <c r="F3587"/>
  <c r="G3587" s="1"/>
  <c r="F3588"/>
  <c r="F3589"/>
  <c r="G3589" s="1"/>
  <c r="F3590"/>
  <c r="F3591"/>
  <c r="G3591" s="1"/>
  <c r="F3592"/>
  <c r="F3593"/>
  <c r="G3593" s="1"/>
  <c r="F3594"/>
  <c r="F3595"/>
  <c r="G3595" s="1"/>
  <c r="F3596"/>
  <c r="F3597"/>
  <c r="G3597" s="1"/>
  <c r="F3598"/>
  <c r="F3599"/>
  <c r="G3599" s="1"/>
  <c r="F3600"/>
  <c r="F3601"/>
  <c r="G3601" s="1"/>
  <c r="F3602"/>
  <c r="F3603"/>
  <c r="G3603" s="1"/>
  <c r="F3604"/>
  <c r="F3605"/>
  <c r="G3605" s="1"/>
  <c r="F3606"/>
  <c r="F3607"/>
  <c r="G3607" s="1"/>
  <c r="F3608"/>
  <c r="F3609"/>
  <c r="G3609" s="1"/>
  <c r="F3610"/>
  <c r="F3611"/>
  <c r="G3611" s="1"/>
  <c r="F3612"/>
  <c r="F3613"/>
  <c r="G3613" s="1"/>
  <c r="F3614"/>
  <c r="F3615"/>
  <c r="G3615" s="1"/>
  <c r="F3616"/>
  <c r="F3617"/>
  <c r="G3617" s="1"/>
  <c r="F3618"/>
  <c r="F3619"/>
  <c r="G3619" s="1"/>
  <c r="F3620"/>
  <c r="F3621"/>
  <c r="G3621" s="1"/>
  <c r="F3622"/>
  <c r="F3623"/>
  <c r="G3623" s="1"/>
  <c r="F3624"/>
  <c r="F3625"/>
  <c r="G3625" s="1"/>
  <c r="F3626"/>
  <c r="F3627"/>
  <c r="G3627" s="1"/>
  <c r="F3628"/>
  <c r="F3629"/>
  <c r="G3629" s="1"/>
  <c r="F3630"/>
  <c r="F3631"/>
  <c r="G3631" s="1"/>
  <c r="F3632"/>
  <c r="F3633"/>
  <c r="G3633" s="1"/>
  <c r="F3634"/>
  <c r="F3635"/>
  <c r="G3635" s="1"/>
  <c r="F3636"/>
  <c r="F3637"/>
  <c r="G3637" s="1"/>
  <c r="F3638"/>
  <c r="F3639"/>
  <c r="G3639" s="1"/>
  <c r="F3640"/>
  <c r="F3641"/>
  <c r="G3641" s="1"/>
  <c r="F3642"/>
  <c r="F3643"/>
  <c r="G3643" s="1"/>
  <c r="F3644"/>
  <c r="F3645"/>
  <c r="G3645" s="1"/>
  <c r="F3646"/>
  <c r="F3647"/>
  <c r="G3647" s="1"/>
  <c r="F3648"/>
  <c r="F3649"/>
  <c r="G3649" s="1"/>
  <c r="F3650"/>
  <c r="F3651"/>
  <c r="G3651" s="1"/>
  <c r="F3652"/>
  <c r="F3653"/>
  <c r="G3653" s="1"/>
  <c r="F3654"/>
  <c r="F3655"/>
  <c r="G3655" s="1"/>
  <c r="F3656"/>
  <c r="F3657"/>
  <c r="G3657" s="1"/>
  <c r="F3658"/>
  <c r="F3659"/>
  <c r="G3659" s="1"/>
  <c r="F3660"/>
  <c r="F3661"/>
  <c r="G3661" s="1"/>
  <c r="F3662"/>
  <c r="F3663"/>
  <c r="G3663" s="1"/>
  <c r="F3664"/>
  <c r="F3665"/>
  <c r="G3665" s="1"/>
  <c r="F3666"/>
  <c r="F3667"/>
  <c r="G3667" s="1"/>
  <c r="F3668"/>
  <c r="F3669"/>
  <c r="G3669" s="1"/>
  <c r="F3670"/>
  <c r="F3671"/>
  <c r="G3671" s="1"/>
  <c r="F3672"/>
  <c r="F3673"/>
  <c r="G3673" s="1"/>
  <c r="F3674"/>
  <c r="F3675"/>
  <c r="G3675" s="1"/>
  <c r="F3676"/>
  <c r="F3677"/>
  <c r="G3677" s="1"/>
  <c r="F3678"/>
  <c r="F3679"/>
  <c r="G3679" s="1"/>
  <c r="F3680"/>
  <c r="F3681"/>
  <c r="G3681" s="1"/>
  <c r="F3682"/>
  <c r="F3683"/>
  <c r="G3683" s="1"/>
  <c r="F3684"/>
  <c r="F3685"/>
  <c r="G3685" s="1"/>
  <c r="F3686"/>
  <c r="F3687"/>
  <c r="G3687" s="1"/>
  <c r="F3688"/>
  <c r="F3689"/>
  <c r="G3689" s="1"/>
  <c r="F3690"/>
  <c r="F3691"/>
  <c r="G3691" s="1"/>
  <c r="F3692"/>
  <c r="F3693"/>
  <c r="G3693" s="1"/>
  <c r="F3694"/>
  <c r="F3695"/>
  <c r="G3695" s="1"/>
  <c r="F3696"/>
  <c r="F3697"/>
  <c r="G3697" s="1"/>
  <c r="F3698"/>
  <c r="F3699"/>
  <c r="G3699" s="1"/>
  <c r="F3700"/>
  <c r="F3701"/>
  <c r="G3701" s="1"/>
  <c r="F3702"/>
  <c r="F3703"/>
  <c r="G3703" s="1"/>
  <c r="F3704"/>
  <c r="F3705"/>
  <c r="G3705" s="1"/>
  <c r="F3706"/>
  <c r="F3707"/>
  <c r="G3707" s="1"/>
  <c r="F3708"/>
  <c r="F3709"/>
  <c r="G3709" s="1"/>
  <c r="F3710"/>
  <c r="F3711"/>
  <c r="G3711" s="1"/>
  <c r="F3712"/>
  <c r="F3713"/>
  <c r="G3713" s="1"/>
  <c r="F3714"/>
  <c r="F3715"/>
  <c r="G3715" s="1"/>
  <c r="F3716"/>
  <c r="F3717"/>
  <c r="G3717" s="1"/>
  <c r="F3718"/>
  <c r="F3719"/>
  <c r="G3719" s="1"/>
  <c r="F3720"/>
  <c r="F3721"/>
  <c r="G3721" s="1"/>
  <c r="F3722"/>
  <c r="F3723"/>
  <c r="G3723" s="1"/>
  <c r="F3724"/>
  <c r="F3725"/>
  <c r="G3725" s="1"/>
  <c r="F3726"/>
  <c r="F3727"/>
  <c r="G3727" s="1"/>
  <c r="F3728"/>
  <c r="F3729"/>
  <c r="G3729" s="1"/>
  <c r="F3730"/>
  <c r="F3731"/>
  <c r="G3731" s="1"/>
  <c r="F3732"/>
  <c r="F3733"/>
  <c r="G3733" s="1"/>
  <c r="F3734"/>
  <c r="F3735"/>
  <c r="G3735" s="1"/>
  <c r="F3736"/>
  <c r="F3737"/>
  <c r="G3737" s="1"/>
  <c r="F3738"/>
  <c r="F3739"/>
  <c r="G3739" s="1"/>
  <c r="F3740"/>
  <c r="F3741"/>
  <c r="G3741" s="1"/>
  <c r="F3742"/>
  <c r="F3743"/>
  <c r="G3743" s="1"/>
  <c r="F3744"/>
  <c r="F3745"/>
  <c r="G3745" s="1"/>
  <c r="F3746"/>
  <c r="F3747"/>
  <c r="G3747" s="1"/>
  <c r="F3748"/>
  <c r="F3749"/>
  <c r="G3749" s="1"/>
  <c r="F3750"/>
  <c r="F3751"/>
  <c r="G3751" s="1"/>
  <c r="F3752"/>
  <c r="F3753"/>
  <c r="G3753" s="1"/>
  <c r="F3754"/>
  <c r="F3755"/>
  <c r="G3755" s="1"/>
  <c r="F3756"/>
  <c r="F3757"/>
  <c r="G3757" s="1"/>
  <c r="F3758"/>
  <c r="F3759"/>
  <c r="G3759" s="1"/>
  <c r="F3760"/>
  <c r="F3761"/>
  <c r="G3761" s="1"/>
  <c r="F3762"/>
  <c r="F3763"/>
  <c r="G3763" s="1"/>
  <c r="F3764"/>
  <c r="F3765"/>
  <c r="G3765" s="1"/>
  <c r="F3766"/>
  <c r="F3767"/>
  <c r="G3767" s="1"/>
  <c r="F3768"/>
  <c r="F3769"/>
  <c r="G3769" s="1"/>
  <c r="F3770"/>
  <c r="F3771"/>
  <c r="G3771" s="1"/>
  <c r="F3772"/>
  <c r="F3773"/>
  <c r="G3773" s="1"/>
  <c r="F3774"/>
  <c r="F3775"/>
  <c r="G3775" s="1"/>
  <c r="F3776"/>
  <c r="F3777"/>
  <c r="G3777" s="1"/>
  <c r="F3778"/>
  <c r="F3779"/>
  <c r="G3779" s="1"/>
  <c r="F3780"/>
  <c r="F3781"/>
  <c r="G3781" s="1"/>
  <c r="F3782"/>
  <c r="F3783"/>
  <c r="G3783" s="1"/>
  <c r="F3784"/>
  <c r="F3785"/>
  <c r="G3785" s="1"/>
  <c r="F3786"/>
  <c r="F3787"/>
  <c r="G3787" s="1"/>
  <c r="F3788"/>
  <c r="F3789"/>
  <c r="G3789" s="1"/>
  <c r="F3790"/>
  <c r="F3791"/>
  <c r="G3791" s="1"/>
  <c r="F3792"/>
  <c r="F3793"/>
  <c r="G3793" s="1"/>
  <c r="F3794"/>
  <c r="F3795"/>
  <c r="G3795" s="1"/>
  <c r="F3796"/>
  <c r="F3797"/>
  <c r="G3797" s="1"/>
  <c r="F3798"/>
  <c r="F3799"/>
  <c r="G3799" s="1"/>
  <c r="F3800"/>
  <c r="F3801"/>
  <c r="G3801" s="1"/>
  <c r="F3802"/>
  <c r="F3803"/>
  <c r="G3803" s="1"/>
  <c r="F3804"/>
  <c r="F3805"/>
  <c r="G3805" s="1"/>
  <c r="F3806"/>
  <c r="F3807"/>
  <c r="G3807" s="1"/>
  <c r="F3808"/>
  <c r="F3809"/>
  <c r="G3809" s="1"/>
  <c r="F3810"/>
  <c r="F3811"/>
  <c r="G3811" s="1"/>
  <c r="F3812"/>
  <c r="F3813"/>
  <c r="G3813" s="1"/>
  <c r="F3814"/>
  <c r="F3815"/>
  <c r="G3815" s="1"/>
  <c r="F3816"/>
  <c r="F3817"/>
  <c r="G3817" s="1"/>
  <c r="F3818"/>
  <c r="F3819"/>
  <c r="G3819" s="1"/>
  <c r="F3820"/>
  <c r="F3821"/>
  <c r="G3821" s="1"/>
  <c r="F3822"/>
  <c r="F3823"/>
  <c r="G3823" s="1"/>
  <c r="F3824"/>
  <c r="F3825"/>
  <c r="G3825" s="1"/>
  <c r="F3826"/>
  <c r="F3827"/>
  <c r="G3827" s="1"/>
  <c r="F3828"/>
  <c r="F3829"/>
  <c r="G3829" s="1"/>
  <c r="F3830"/>
  <c r="F3831"/>
  <c r="G3831" s="1"/>
  <c r="F3832"/>
  <c r="F3833"/>
  <c r="G3833" s="1"/>
  <c r="F3834"/>
  <c r="F3835"/>
  <c r="G3835" s="1"/>
  <c r="F3836"/>
  <c r="F3837"/>
  <c r="G3837" s="1"/>
  <c r="F3838"/>
  <c r="F3839"/>
  <c r="G3839" s="1"/>
  <c r="F3840"/>
  <c r="F3841"/>
  <c r="G3841" s="1"/>
  <c r="F3842"/>
  <c r="F3843"/>
  <c r="G3843" s="1"/>
  <c r="F3844"/>
  <c r="F3845"/>
  <c r="G3845" s="1"/>
  <c r="F3846"/>
  <c r="F3847"/>
  <c r="G3847" s="1"/>
  <c r="F3848"/>
  <c r="F3849"/>
  <c r="G3849" s="1"/>
  <c r="F3850"/>
  <c r="F3851"/>
  <c r="G3851" s="1"/>
  <c r="F3852"/>
  <c r="F3853"/>
  <c r="G3853" s="1"/>
  <c r="F3854"/>
  <c r="F3855"/>
  <c r="G3855" s="1"/>
  <c r="F3856"/>
  <c r="F3857"/>
  <c r="G3857" s="1"/>
  <c r="F3858"/>
  <c r="F3859"/>
  <c r="G3859" s="1"/>
  <c r="F3860"/>
  <c r="F3861"/>
  <c r="G3861" s="1"/>
  <c r="F3862"/>
  <c r="F3863"/>
  <c r="G3863" s="1"/>
  <c r="F3864"/>
  <c r="F3865"/>
  <c r="G3865" s="1"/>
  <c r="F3866"/>
  <c r="F3867"/>
  <c r="G3867" s="1"/>
  <c r="F3868"/>
  <c r="F3869"/>
  <c r="G3869" s="1"/>
  <c r="F3870"/>
  <c r="F3871"/>
  <c r="G3871" s="1"/>
  <c r="F3872"/>
  <c r="F3873"/>
  <c r="G3873" s="1"/>
  <c r="F3874"/>
  <c r="F3875"/>
  <c r="G3875" s="1"/>
  <c r="F3876"/>
  <c r="F3877"/>
  <c r="G3877" s="1"/>
  <c r="F3878"/>
  <c r="F3879"/>
  <c r="G3879" s="1"/>
  <c r="F3880"/>
  <c r="F3881"/>
  <c r="G3881" s="1"/>
  <c r="F3882"/>
  <c r="F3883"/>
  <c r="G3883" s="1"/>
  <c r="F3884"/>
  <c r="F3885"/>
  <c r="G3885" s="1"/>
  <c r="F3886"/>
  <c r="F3887"/>
  <c r="G3887" s="1"/>
  <c r="F3888"/>
  <c r="F3889"/>
  <c r="G3889" s="1"/>
  <c r="F3890"/>
  <c r="F3891"/>
  <c r="G3891" s="1"/>
  <c r="F3892"/>
  <c r="F3893"/>
  <c r="G3893" s="1"/>
  <c r="F3894"/>
  <c r="F3895"/>
  <c r="G3895" s="1"/>
  <c r="F3896"/>
  <c r="F3897"/>
  <c r="G3897" s="1"/>
  <c r="F3898"/>
  <c r="F3899"/>
  <c r="G3899" s="1"/>
  <c r="F3900"/>
  <c r="F3901"/>
  <c r="G3901" s="1"/>
  <c r="F3902"/>
  <c r="F3903"/>
  <c r="G3903" s="1"/>
  <c r="F3904"/>
  <c r="F3905"/>
  <c r="G3905" s="1"/>
  <c r="F3906"/>
  <c r="F3907"/>
  <c r="G3907" s="1"/>
  <c r="F3908"/>
  <c r="F3909"/>
  <c r="G3909" s="1"/>
  <c r="F3910"/>
  <c r="F3911"/>
  <c r="G3911" s="1"/>
  <c r="F3912"/>
  <c r="F3913"/>
  <c r="G3913" s="1"/>
  <c r="F3914"/>
  <c r="F3915"/>
  <c r="G3915" s="1"/>
  <c r="F3916"/>
  <c r="F3917"/>
  <c r="G3917" s="1"/>
  <c r="F3918"/>
  <c r="F3919"/>
  <c r="G3919" s="1"/>
  <c r="F3920"/>
  <c r="F3921"/>
  <c r="G3921" s="1"/>
  <c r="F3922"/>
  <c r="F3923"/>
  <c r="G3923" s="1"/>
  <c r="F3924"/>
  <c r="F3925"/>
  <c r="G3925" s="1"/>
  <c r="F3926"/>
  <c r="F3927"/>
  <c r="G3927" s="1"/>
  <c r="F3928"/>
  <c r="F3929"/>
  <c r="G3929" s="1"/>
  <c r="F3930"/>
  <c r="F3931"/>
  <c r="G3931" s="1"/>
  <c r="F3932"/>
  <c r="F3933"/>
  <c r="G3933" s="1"/>
  <c r="F3934"/>
  <c r="F3935"/>
  <c r="G3935" s="1"/>
  <c r="F3936"/>
  <c r="F3937"/>
  <c r="G3937" s="1"/>
  <c r="F3938"/>
  <c r="F3939"/>
  <c r="G3939" s="1"/>
  <c r="F3940"/>
  <c r="F3941"/>
  <c r="G3941" s="1"/>
  <c r="F3942"/>
  <c r="F3943"/>
  <c r="G3943" s="1"/>
  <c r="F3944"/>
  <c r="F3945"/>
  <c r="G3945" s="1"/>
  <c r="F3946"/>
  <c r="F3947"/>
  <c r="G3947" s="1"/>
  <c r="F3948"/>
  <c r="F3949"/>
  <c r="G3949" s="1"/>
  <c r="F3950"/>
  <c r="F3951"/>
  <c r="G3951" s="1"/>
  <c r="F3952"/>
  <c r="F3953"/>
  <c r="G3953" s="1"/>
  <c r="F3954"/>
  <c r="F3955"/>
  <c r="G3955" s="1"/>
  <c r="F3956"/>
  <c r="F3957"/>
  <c r="G3957" s="1"/>
  <c r="F3958"/>
  <c r="F3959"/>
  <c r="G3959" s="1"/>
  <c r="F3960"/>
  <c r="F3961"/>
  <c r="G3961" s="1"/>
  <c r="F3962"/>
  <c r="F3963"/>
  <c r="G3963" s="1"/>
  <c r="F3964"/>
  <c r="F3965"/>
  <c r="G3965" s="1"/>
  <c r="F3966"/>
  <c r="F3967"/>
  <c r="G3967" s="1"/>
  <c r="F3968"/>
  <c r="F3969"/>
  <c r="G3969" s="1"/>
  <c r="F3970"/>
  <c r="F3971"/>
  <c r="G3971" s="1"/>
  <c r="F3972"/>
  <c r="F3973"/>
  <c r="G3973" s="1"/>
  <c r="F3974"/>
  <c r="F3975"/>
  <c r="G3975" s="1"/>
  <c r="F3976"/>
  <c r="F3977"/>
  <c r="G3977" s="1"/>
  <c r="F3978"/>
  <c r="F3979"/>
  <c r="G3979" s="1"/>
  <c r="F3980"/>
  <c r="F3981"/>
  <c r="G3981" s="1"/>
  <c r="F3982"/>
  <c r="F3983"/>
  <c r="G3983" s="1"/>
  <c r="F3984"/>
  <c r="F3985"/>
  <c r="G3985" s="1"/>
  <c r="F3986"/>
  <c r="F3987"/>
  <c r="G3987" s="1"/>
  <c r="F3988"/>
  <c r="F3989"/>
  <c r="G3989" s="1"/>
  <c r="F3990"/>
  <c r="F3991"/>
  <c r="G3991" s="1"/>
  <c r="F3992"/>
  <c r="F3993"/>
  <c r="G3993" s="1"/>
  <c r="F3994"/>
  <c r="F3995"/>
  <c r="G3995" s="1"/>
  <c r="F3996"/>
  <c r="F3997"/>
  <c r="G3997" s="1"/>
  <c r="F3998"/>
  <c r="F3999"/>
  <c r="G3999" s="1"/>
  <c r="F4000"/>
  <c r="F4001"/>
  <c r="G4001" s="1"/>
  <c r="F4002"/>
  <c r="F4003"/>
  <c r="G4003" s="1"/>
  <c r="F4004"/>
  <c r="F4005"/>
  <c r="G4005" s="1"/>
  <c r="F4006"/>
  <c r="F4007"/>
  <c r="G4007" s="1"/>
  <c r="F4008"/>
  <c r="F3152"/>
  <c r="G3154"/>
  <c r="G3156"/>
  <c r="G3158"/>
  <c r="G3160"/>
  <c r="G3162"/>
  <c r="G3164"/>
  <c r="G3166"/>
  <c r="G3168"/>
  <c r="G3170"/>
  <c r="G3172"/>
  <c r="G3174"/>
  <c r="G3176"/>
  <c r="G3178"/>
  <c r="G3180"/>
  <c r="G3182"/>
  <c r="G3184"/>
  <c r="G3186"/>
  <c r="G3188"/>
  <c r="G3190"/>
  <c r="G3192"/>
  <c r="G3194"/>
  <c r="G3196"/>
  <c r="G3198"/>
  <c r="G3200"/>
  <c r="G3202"/>
  <c r="G3204"/>
  <c r="G3206"/>
  <c r="G3208"/>
  <c r="G3210"/>
  <c r="G3212"/>
  <c r="G3214"/>
  <c r="G3216"/>
  <c r="G3218"/>
  <c r="G3220"/>
  <c r="G3222"/>
  <c r="G3224"/>
  <c r="G3226"/>
  <c r="G3228"/>
  <c r="G3230"/>
  <c r="G3232"/>
  <c r="G3234"/>
  <c r="G3236"/>
  <c r="G3238"/>
  <c r="G3240"/>
  <c r="G3242"/>
  <c r="G3244"/>
  <c r="G3246"/>
  <c r="G3248"/>
  <c r="G3250"/>
  <c r="G3252"/>
  <c r="G3254"/>
  <c r="G3256"/>
  <c r="G3258"/>
  <c r="G3260"/>
  <c r="G3262"/>
  <c r="G3264"/>
  <c r="G3266"/>
  <c r="G3268"/>
  <c r="G3270"/>
  <c r="G3272"/>
  <c r="G3274"/>
  <c r="G3276"/>
  <c r="G3278"/>
  <c r="G3280"/>
  <c r="G3282"/>
  <c r="G3284"/>
  <c r="G3286"/>
  <c r="G3288"/>
  <c r="G3290"/>
  <c r="G3292"/>
  <c r="G3294"/>
  <c r="G3296"/>
  <c r="G3298"/>
  <c r="G3300"/>
  <c r="G3302"/>
  <c r="G3304"/>
  <c r="G3306"/>
  <c r="G3308"/>
  <c r="G3310"/>
  <c r="G3312"/>
  <c r="G3314"/>
  <c r="G3316"/>
  <c r="G3318"/>
  <c r="G3320"/>
  <c r="G3322"/>
  <c r="G3324"/>
  <c r="G3326"/>
  <c r="G3328"/>
  <c r="G3330"/>
  <c r="G3332"/>
  <c r="G3334"/>
  <c r="G3336"/>
  <c r="G3338"/>
  <c r="G3340"/>
  <c r="G3342"/>
  <c r="G3344"/>
  <c r="G3346"/>
  <c r="G3348"/>
  <c r="G3350"/>
  <c r="G3352"/>
  <c r="G3354"/>
  <c r="G3356"/>
  <c r="G3358"/>
  <c r="G3360"/>
  <c r="G3362"/>
  <c r="G3364"/>
  <c r="G3366"/>
  <c r="G3368"/>
  <c r="G3370"/>
  <c r="G3372"/>
  <c r="G3374"/>
  <c r="G3376"/>
  <c r="G3378"/>
  <c r="G3380"/>
  <c r="G3382"/>
  <c r="G3384"/>
  <c r="G3386"/>
  <c r="G3388"/>
  <c r="G3390"/>
  <c r="G3392"/>
  <c r="G3394"/>
  <c r="G3396"/>
  <c r="G3398"/>
  <c r="G3400"/>
  <c r="G3402"/>
  <c r="G3404"/>
  <c r="G3406"/>
  <c r="G3408"/>
  <c r="G3410"/>
  <c r="G3412"/>
  <c r="G3414"/>
  <c r="G3416"/>
  <c r="G3418"/>
  <c r="G3420"/>
  <c r="G3422"/>
  <c r="G3424"/>
  <c r="G3426"/>
  <c r="G3428"/>
  <c r="G3430"/>
  <c r="G3432"/>
  <c r="G3434"/>
  <c r="G3436"/>
  <c r="G3438"/>
  <c r="G3440"/>
  <c r="G3442"/>
  <c r="G3444"/>
  <c r="G3446"/>
  <c r="G3448"/>
  <c r="G3450"/>
  <c r="G3452"/>
  <c r="G3454"/>
  <c r="G3456"/>
  <c r="G3458"/>
  <c r="G3460"/>
  <c r="G3462"/>
  <c r="G3464"/>
  <c r="G3466"/>
  <c r="G3468"/>
  <c r="G3470"/>
  <c r="G3472"/>
  <c r="G3474"/>
  <c r="G3476"/>
  <c r="G3478"/>
  <c r="G3480"/>
  <c r="G3482"/>
  <c r="G3484"/>
  <c r="G3486"/>
  <c r="G3488"/>
  <c r="G3490"/>
  <c r="G3492"/>
  <c r="G3494"/>
  <c r="G3496"/>
  <c r="G3498"/>
  <c r="G3500"/>
  <c r="G3502"/>
  <c r="G3504"/>
  <c r="G3506"/>
  <c r="G3508"/>
  <c r="G3510"/>
  <c r="G3512"/>
  <c r="G3514"/>
  <c r="G3516"/>
  <c r="G3518"/>
  <c r="G3520"/>
  <c r="G3522"/>
  <c r="G3524"/>
  <c r="G3526"/>
  <c r="G3528"/>
  <c r="G3530"/>
  <c r="G3532"/>
  <c r="G3534"/>
  <c r="G3536"/>
  <c r="G3538"/>
  <c r="G3540"/>
  <c r="G3542"/>
  <c r="G3544"/>
  <c r="G3546"/>
  <c r="G3548"/>
  <c r="G3550"/>
  <c r="G3552"/>
  <c r="G3554"/>
  <c r="G3556"/>
  <c r="G3558"/>
  <c r="G3560"/>
  <c r="G3562"/>
  <c r="G3564"/>
  <c r="G3566"/>
  <c r="G3568"/>
  <c r="G3570"/>
  <c r="G3572"/>
  <c r="G3574"/>
  <c r="G3576"/>
  <c r="G3578"/>
  <c r="G3580"/>
  <c r="G3582"/>
  <c r="G3584"/>
  <c r="G3586"/>
  <c r="G3588"/>
  <c r="G3590"/>
  <c r="G3592"/>
  <c r="G3594"/>
  <c r="G3596"/>
  <c r="G3598"/>
  <c r="G3600"/>
  <c r="G3602"/>
  <c r="G3604"/>
  <c r="G3606"/>
  <c r="G3608"/>
  <c r="G3610"/>
  <c r="G3612"/>
  <c r="G3614"/>
  <c r="G3616"/>
  <c r="G3618"/>
  <c r="G3620"/>
  <c r="G3622"/>
  <c r="G3624"/>
  <c r="G3626"/>
  <c r="G3628"/>
  <c r="G3630"/>
  <c r="G3632"/>
  <c r="G3634"/>
  <c r="G3636"/>
  <c r="G3638"/>
  <c r="G3640"/>
  <c r="G3642"/>
  <c r="G3644"/>
  <c r="G3646"/>
  <c r="G3648"/>
  <c r="G3650"/>
  <c r="G3652"/>
  <c r="G3654"/>
  <c r="G3656"/>
  <c r="G3658"/>
  <c r="G3660"/>
  <c r="G3662"/>
  <c r="G3664"/>
  <c r="G3666"/>
  <c r="G3668"/>
  <c r="G3670"/>
  <c r="G3672"/>
  <c r="G3674"/>
  <c r="G3676"/>
  <c r="G3678"/>
  <c r="G3680"/>
  <c r="G3682"/>
  <c r="G3684"/>
  <c r="G3686"/>
  <c r="G3688"/>
  <c r="G3690"/>
  <c r="G3692"/>
  <c r="G3694"/>
  <c r="G3696"/>
  <c r="G3698"/>
  <c r="G3700"/>
  <c r="G3702"/>
  <c r="G3704"/>
  <c r="G3706"/>
  <c r="G3708"/>
  <c r="G3710"/>
  <c r="G3712"/>
  <c r="G3714"/>
  <c r="G3716"/>
  <c r="G3718"/>
  <c r="G3720"/>
  <c r="G3722"/>
  <c r="G3724"/>
  <c r="G3726"/>
  <c r="G3728"/>
  <c r="G3730"/>
  <c r="G3732"/>
  <c r="G3734"/>
  <c r="G3736"/>
  <c r="G3738"/>
  <c r="G3740"/>
  <c r="G3742"/>
  <c r="G3744"/>
  <c r="G3746"/>
  <c r="G3748"/>
  <c r="G3750"/>
  <c r="G3752"/>
  <c r="G3754"/>
  <c r="G3756"/>
  <c r="G3758"/>
  <c r="G3760"/>
  <c r="G3762"/>
  <c r="G3764"/>
  <c r="G3766"/>
  <c r="G3768"/>
  <c r="G3770"/>
  <c r="G3772"/>
  <c r="G3774"/>
  <c r="G3776"/>
  <c r="G3778"/>
  <c r="G3780"/>
  <c r="G3782"/>
  <c r="G3784"/>
  <c r="G3786"/>
  <c r="G3788"/>
  <c r="G3790"/>
  <c r="G3792"/>
  <c r="G3794"/>
  <c r="G3796"/>
  <c r="G3798"/>
  <c r="G3800"/>
  <c r="G3802"/>
  <c r="G3804"/>
  <c r="G3806"/>
  <c r="G3808"/>
  <c r="G3810"/>
  <c r="G3812"/>
  <c r="G3814"/>
  <c r="G3816"/>
  <c r="G3818"/>
  <c r="G3820"/>
  <c r="G3822"/>
  <c r="G3824"/>
  <c r="G3826"/>
  <c r="G3828"/>
  <c r="G3830"/>
  <c r="G3832"/>
  <c r="G3834"/>
  <c r="G3836"/>
  <c r="G3838"/>
  <c r="G3840"/>
  <c r="G3842"/>
  <c r="G3844"/>
  <c r="G3846"/>
  <c r="G3848"/>
  <c r="G3850"/>
  <c r="G3852"/>
  <c r="G3854"/>
  <c r="G3856"/>
  <c r="G3858"/>
  <c r="G3860"/>
  <c r="G3862"/>
  <c r="G3864"/>
  <c r="G3866"/>
  <c r="G3868"/>
  <c r="G3870"/>
  <c r="G3872"/>
  <c r="G3874"/>
  <c r="G3876"/>
  <c r="G3878"/>
  <c r="G3880"/>
  <c r="G3882"/>
  <c r="G3884"/>
  <c r="G3886"/>
  <c r="G3888"/>
  <c r="G3890"/>
  <c r="G3892"/>
  <c r="G3894"/>
  <c r="G3896"/>
  <c r="G3898"/>
  <c r="G3900"/>
  <c r="G3902"/>
  <c r="G3904"/>
  <c r="G3906"/>
  <c r="G3908"/>
  <c r="G3910"/>
  <c r="G3912"/>
  <c r="G3914"/>
  <c r="G3916"/>
  <c r="G3918"/>
  <c r="G3920"/>
  <c r="G3922"/>
  <c r="G3924"/>
  <c r="G3926"/>
  <c r="G3928"/>
  <c r="G3930"/>
  <c r="G3932"/>
  <c r="G3934"/>
  <c r="G3936"/>
  <c r="G3938"/>
  <c r="G3940"/>
  <c r="G3942"/>
  <c r="G3944"/>
  <c r="G3946"/>
  <c r="G3948"/>
  <c r="G3950"/>
  <c r="G3952"/>
  <c r="G3954"/>
  <c r="G3956"/>
  <c r="G3958"/>
  <c r="G3960"/>
  <c r="G3962"/>
  <c r="G3964"/>
  <c r="G3966"/>
  <c r="G3968"/>
  <c r="G3970"/>
  <c r="G3972"/>
  <c r="G3974"/>
  <c r="G3976"/>
  <c r="G3978"/>
  <c r="G3980"/>
  <c r="G3982"/>
  <c r="G3984"/>
  <c r="G3986"/>
  <c r="G3988"/>
  <c r="G3990"/>
  <c r="G3992"/>
  <c r="G3994"/>
  <c r="G3996"/>
  <c r="G3998"/>
  <c r="G4000"/>
  <c r="G4002"/>
  <c r="G4004"/>
  <c r="G4006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N2810"/>
  <c r="N2066"/>
  <c r="N1346"/>
  <c r="N1010"/>
  <c r="N4"/>
  <c r="F2378"/>
  <c r="F2379"/>
  <c r="F2380"/>
  <c r="F2381"/>
  <c r="F2382"/>
  <c r="F2383"/>
  <c r="F2384"/>
  <c r="F2385"/>
  <c r="F2386"/>
  <c r="F2387"/>
  <c r="F2388"/>
  <c r="G2388" s="1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G2420" s="1"/>
  <c r="F2421"/>
  <c r="F2422"/>
  <c r="F2423"/>
  <c r="F2424"/>
  <c r="F2425"/>
  <c r="F2426"/>
  <c r="F2427"/>
  <c r="F2428"/>
  <c r="G2428" s="1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G2452" s="1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G2484"/>
  <c r="F2485"/>
  <c r="F2486"/>
  <c r="F2487"/>
  <c r="F2488"/>
  <c r="F2489"/>
  <c r="F2490"/>
  <c r="F2491"/>
  <c r="F2492"/>
  <c r="G2492" s="1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G2516" s="1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G2548" s="1"/>
  <c r="F2549"/>
  <c r="F2550"/>
  <c r="F2551"/>
  <c r="F2552"/>
  <c r="F2553"/>
  <c r="F2554"/>
  <c r="F2555"/>
  <c r="F2556"/>
  <c r="G2556" s="1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G2580" s="1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G2620" s="1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G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G2684" s="1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G2708" s="1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G2748" s="1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G2772" s="1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G2812" s="1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G2836" s="1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G2876" s="1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G2895" s="1"/>
  <c r="F2896"/>
  <c r="F2897"/>
  <c r="G2897" s="1"/>
  <c r="F2898"/>
  <c r="F2899"/>
  <c r="F2900"/>
  <c r="F2901"/>
  <c r="F2902"/>
  <c r="F2903"/>
  <c r="F2904"/>
  <c r="F2905"/>
  <c r="F2906"/>
  <c r="F2907"/>
  <c r="F2908"/>
  <c r="F2909"/>
  <c r="F2910"/>
  <c r="F2911"/>
  <c r="G2911" s="1"/>
  <c r="F2912"/>
  <c r="F2913"/>
  <c r="G2913" s="1"/>
  <c r="F2914"/>
  <c r="F2915"/>
  <c r="F2916"/>
  <c r="F2917"/>
  <c r="F2918"/>
  <c r="F2919"/>
  <c r="F2920"/>
  <c r="F2921"/>
  <c r="F2922"/>
  <c r="F2923"/>
  <c r="F2924"/>
  <c r="F2925"/>
  <c r="F2926"/>
  <c r="F2927"/>
  <c r="G2927" s="1"/>
  <c r="F2928"/>
  <c r="F2929"/>
  <c r="G2929" s="1"/>
  <c r="F2930"/>
  <c r="F2931"/>
  <c r="F2932"/>
  <c r="F2933"/>
  <c r="F2934"/>
  <c r="F2935"/>
  <c r="F2936"/>
  <c r="F2937"/>
  <c r="F2938"/>
  <c r="F2939"/>
  <c r="F2940"/>
  <c r="F2941"/>
  <c r="F2942"/>
  <c r="F2943"/>
  <c r="G2943"/>
  <c r="F2944"/>
  <c r="F2945"/>
  <c r="G2945" s="1"/>
  <c r="F2946"/>
  <c r="F2947"/>
  <c r="F2948"/>
  <c r="F2949"/>
  <c r="F2950"/>
  <c r="F2951"/>
  <c r="F2952"/>
  <c r="F2953"/>
  <c r="F2954"/>
  <c r="F2955"/>
  <c r="F2956"/>
  <c r="F2957"/>
  <c r="F2958"/>
  <c r="F2959"/>
  <c r="G2959" s="1"/>
  <c r="F2960"/>
  <c r="F2961"/>
  <c r="G2961" s="1"/>
  <c r="F2962"/>
  <c r="F2963"/>
  <c r="F2964"/>
  <c r="F2965"/>
  <c r="F2966"/>
  <c r="F2967"/>
  <c r="F2968"/>
  <c r="F2969"/>
  <c r="F2970"/>
  <c r="F2971"/>
  <c r="F2972"/>
  <c r="F2973"/>
  <c r="F2974"/>
  <c r="F2975"/>
  <c r="G2975" s="1"/>
  <c r="F2976"/>
  <c r="F2977"/>
  <c r="G2977" s="1"/>
  <c r="F2978"/>
  <c r="F2979"/>
  <c r="F2980"/>
  <c r="F2981"/>
  <c r="F2982"/>
  <c r="F2983"/>
  <c r="F2984"/>
  <c r="F2985"/>
  <c r="F2986"/>
  <c r="F2987"/>
  <c r="F2988"/>
  <c r="F2989"/>
  <c r="F2990"/>
  <c r="F2991"/>
  <c r="G2991" s="1"/>
  <c r="F2992"/>
  <c r="F2993"/>
  <c r="G2993" s="1"/>
  <c r="F2994"/>
  <c r="F2995"/>
  <c r="F2996"/>
  <c r="F2997"/>
  <c r="F2998"/>
  <c r="F2999"/>
  <c r="F3000"/>
  <c r="F3001"/>
  <c r="F3002"/>
  <c r="F3003"/>
  <c r="F3004"/>
  <c r="F3005"/>
  <c r="F3006"/>
  <c r="F3007"/>
  <c r="G3007"/>
  <c r="F3008"/>
  <c r="F3009"/>
  <c r="G3009" s="1"/>
  <c r="F3010"/>
  <c r="F3011"/>
  <c r="F3012"/>
  <c r="F3013"/>
  <c r="F3014"/>
  <c r="F3015"/>
  <c r="F3016"/>
  <c r="F3017"/>
  <c r="F3018"/>
  <c r="F3019"/>
  <c r="F3020"/>
  <c r="F3021"/>
  <c r="F3022"/>
  <c r="F3023"/>
  <c r="G3023" s="1"/>
  <c r="F3024"/>
  <c r="F3025"/>
  <c r="G3025" s="1"/>
  <c r="F3026"/>
  <c r="F3027"/>
  <c r="F3028"/>
  <c r="F3029"/>
  <c r="F3030"/>
  <c r="F3031"/>
  <c r="F3032"/>
  <c r="F3033"/>
  <c r="F3034"/>
  <c r="F3035"/>
  <c r="F3036"/>
  <c r="F3037"/>
  <c r="F3038"/>
  <c r="F3039"/>
  <c r="G3039" s="1"/>
  <c r="F3040"/>
  <c r="F3041"/>
  <c r="G3041" s="1"/>
  <c r="F3042"/>
  <c r="F3043"/>
  <c r="F3044"/>
  <c r="F3045"/>
  <c r="F3046"/>
  <c r="F3047"/>
  <c r="F3048"/>
  <c r="F3049"/>
  <c r="F3050"/>
  <c r="F3051"/>
  <c r="F3052"/>
  <c r="F3053"/>
  <c r="F3054"/>
  <c r="F3055"/>
  <c r="G3055" s="1"/>
  <c r="F3056"/>
  <c r="F3057"/>
  <c r="G3057" s="1"/>
  <c r="F3058"/>
  <c r="F3059"/>
  <c r="F3060"/>
  <c r="F3061"/>
  <c r="F3062"/>
  <c r="F3063"/>
  <c r="F3064"/>
  <c r="F3065"/>
  <c r="F3066"/>
  <c r="F3067"/>
  <c r="F3068"/>
  <c r="F3069"/>
  <c r="F3070"/>
  <c r="F3071"/>
  <c r="G3071"/>
  <c r="F3072"/>
  <c r="F3073"/>
  <c r="G3073" s="1"/>
  <c r="F3074"/>
  <c r="F3075"/>
  <c r="F3076"/>
  <c r="F3077"/>
  <c r="F3078"/>
  <c r="F3079"/>
  <c r="F3080"/>
  <c r="F3081"/>
  <c r="F3082"/>
  <c r="F3083"/>
  <c r="F3084"/>
  <c r="F3085"/>
  <c r="F3086"/>
  <c r="F3087"/>
  <c r="G3087" s="1"/>
  <c r="F3088"/>
  <c r="F3089"/>
  <c r="G3089" s="1"/>
  <c r="F3090"/>
  <c r="F3091"/>
  <c r="F3092"/>
  <c r="F3093"/>
  <c r="F3094"/>
  <c r="F3095"/>
  <c r="F3096"/>
  <c r="F3097"/>
  <c r="F3098"/>
  <c r="F3099"/>
  <c r="F3100"/>
  <c r="F3101"/>
  <c r="F3102"/>
  <c r="F3103"/>
  <c r="G3103" s="1"/>
  <c r="F3104"/>
  <c r="F3105"/>
  <c r="G3105" s="1"/>
  <c r="F3106"/>
  <c r="F3107"/>
  <c r="F3108"/>
  <c r="F3109"/>
  <c r="F3110"/>
  <c r="F3111"/>
  <c r="F3112"/>
  <c r="F3113"/>
  <c r="F3114"/>
  <c r="F3115"/>
  <c r="F3116"/>
  <c r="F3117"/>
  <c r="F3118"/>
  <c r="F3119"/>
  <c r="G3119" s="1"/>
  <c r="F3120"/>
  <c r="F3121"/>
  <c r="G3121" s="1"/>
  <c r="F3122"/>
  <c r="F3123"/>
  <c r="F3124"/>
  <c r="F3125"/>
  <c r="F3126"/>
  <c r="F3127"/>
  <c r="F3128"/>
  <c r="F3129"/>
  <c r="F3130"/>
  <c r="F3131"/>
  <c r="F3132"/>
  <c r="F3133"/>
  <c r="F3134"/>
  <c r="F3135"/>
  <c r="G3135"/>
  <c r="F3136"/>
  <c r="F3137"/>
  <c r="G3137" s="1"/>
  <c r="F3138"/>
  <c r="F3139"/>
  <c r="F3140"/>
  <c r="F3141"/>
  <c r="F3142"/>
  <c r="F3143"/>
  <c r="F3144"/>
  <c r="F3145"/>
  <c r="F3146"/>
  <c r="F3147"/>
  <c r="F3148"/>
  <c r="F3149"/>
  <c r="F3150"/>
  <c r="F3151"/>
  <c r="G3151" s="1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1638"/>
  <c r="F1158"/>
  <c r="F1159"/>
  <c r="G1159" s="1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G1175" s="1"/>
  <c r="F1176"/>
  <c r="F1177"/>
  <c r="F1178"/>
  <c r="F1179"/>
  <c r="F1180"/>
  <c r="F1181"/>
  <c r="F1182"/>
  <c r="F1183"/>
  <c r="F1184"/>
  <c r="F1185"/>
  <c r="F1186"/>
  <c r="F1187"/>
  <c r="F1188"/>
  <c r="F1189"/>
  <c r="G1189" s="1"/>
  <c r="F1190"/>
  <c r="F1191"/>
  <c r="G1191" s="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G1207"/>
  <c r="F1208"/>
  <c r="F1209"/>
  <c r="F1210"/>
  <c r="F1211"/>
  <c r="F1212"/>
  <c r="F1213"/>
  <c r="F1214"/>
  <c r="F1215"/>
  <c r="F1216"/>
  <c r="F1217"/>
  <c r="F1218"/>
  <c r="F1219"/>
  <c r="F1220"/>
  <c r="F1221"/>
  <c r="G1221" s="1"/>
  <c r="F1222"/>
  <c r="F1223"/>
  <c r="G1223" s="1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G1239" s="1"/>
  <c r="F1240"/>
  <c r="F1241"/>
  <c r="F1242"/>
  <c r="F1243"/>
  <c r="F1244"/>
  <c r="F1245"/>
  <c r="F1246"/>
  <c r="F1247"/>
  <c r="F1248"/>
  <c r="F1249"/>
  <c r="F1250"/>
  <c r="F1251"/>
  <c r="F1252"/>
  <c r="F1253"/>
  <c r="G1253" s="1"/>
  <c r="F1254"/>
  <c r="F1255"/>
  <c r="G1255" s="1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G1281"/>
  <c r="F1282"/>
  <c r="F1283"/>
  <c r="G1283" s="1"/>
  <c r="F1284"/>
  <c r="F1285"/>
  <c r="F1286"/>
  <c r="F1287"/>
  <c r="F1288"/>
  <c r="F1289"/>
  <c r="F1290"/>
  <c r="F1291"/>
  <c r="F1292"/>
  <c r="F1293"/>
  <c r="F1294"/>
  <c r="F1295"/>
  <c r="F1296"/>
  <c r="F1297"/>
  <c r="G1297" s="1"/>
  <c r="F1298"/>
  <c r="F1299"/>
  <c r="G1299" s="1"/>
  <c r="F1300"/>
  <c r="F1301"/>
  <c r="F1302"/>
  <c r="F1303"/>
  <c r="F1304"/>
  <c r="F1305"/>
  <c r="F1306"/>
  <c r="F1307"/>
  <c r="F1308"/>
  <c r="F1309"/>
  <c r="F1310"/>
  <c r="F1311"/>
  <c r="F1312"/>
  <c r="F1313"/>
  <c r="G1313" s="1"/>
  <c r="F1314"/>
  <c r="F1315"/>
  <c r="G1315" s="1"/>
  <c r="F1316"/>
  <c r="F1317"/>
  <c r="F1318"/>
  <c r="F1319"/>
  <c r="F1320"/>
  <c r="F1321"/>
  <c r="F1322"/>
  <c r="F1323"/>
  <c r="F1324"/>
  <c r="F1325"/>
  <c r="F1326"/>
  <c r="F1327"/>
  <c r="F1328"/>
  <c r="F1329"/>
  <c r="G1329" s="1"/>
  <c r="F1330"/>
  <c r="F1331"/>
  <c r="G1331" s="1"/>
  <c r="F1332"/>
  <c r="F1333"/>
  <c r="F1334"/>
  <c r="F1335"/>
  <c r="F1336"/>
  <c r="F1337"/>
  <c r="F1338"/>
  <c r="F1339"/>
  <c r="F1340"/>
  <c r="F1341"/>
  <c r="F1342"/>
  <c r="F1343"/>
  <c r="F1344"/>
  <c r="F1345"/>
  <c r="G1345" s="1"/>
  <c r="F1346"/>
  <c r="F1347"/>
  <c r="G1347" s="1"/>
  <c r="F1348"/>
  <c r="F1349"/>
  <c r="F1350"/>
  <c r="F1351"/>
  <c r="F1352"/>
  <c r="F1353"/>
  <c r="F1354"/>
  <c r="F1355"/>
  <c r="F1356"/>
  <c r="F1357"/>
  <c r="F1358"/>
  <c r="F1359"/>
  <c r="F1360"/>
  <c r="F1361"/>
  <c r="G1361" s="1"/>
  <c r="F1362"/>
  <c r="F1363"/>
  <c r="G1363" s="1"/>
  <c r="F1364"/>
  <c r="F1365"/>
  <c r="F1366"/>
  <c r="F1367"/>
  <c r="F1368"/>
  <c r="F1369"/>
  <c r="F1370"/>
  <c r="F1371"/>
  <c r="F1372"/>
  <c r="F1373"/>
  <c r="F1374"/>
  <c r="F1375"/>
  <c r="F1376"/>
  <c r="F1377"/>
  <c r="G1377" s="1"/>
  <c r="F1378"/>
  <c r="F1379"/>
  <c r="G1379" s="1"/>
  <c r="F1380"/>
  <c r="F1381"/>
  <c r="F1382"/>
  <c r="F1383"/>
  <c r="F1384"/>
  <c r="F1385"/>
  <c r="F1386"/>
  <c r="F1387"/>
  <c r="F1388"/>
  <c r="F1389"/>
  <c r="F1390"/>
  <c r="F1391"/>
  <c r="F1392"/>
  <c r="F1393"/>
  <c r="G1393" s="1"/>
  <c r="F1394"/>
  <c r="F1395"/>
  <c r="G1395" s="1"/>
  <c r="F1396"/>
  <c r="F1397"/>
  <c r="F1398"/>
  <c r="F1399"/>
  <c r="F1400"/>
  <c r="F1401"/>
  <c r="F1402"/>
  <c r="F1403"/>
  <c r="F1404"/>
  <c r="F1405"/>
  <c r="F1406"/>
  <c r="F1407"/>
  <c r="F1408"/>
  <c r="F1409"/>
  <c r="G1409"/>
  <c r="F1410"/>
  <c r="F1411"/>
  <c r="G1411" s="1"/>
  <c r="F1412"/>
  <c r="F1413"/>
  <c r="F1414"/>
  <c r="F1415"/>
  <c r="F1416"/>
  <c r="F1417"/>
  <c r="F1418"/>
  <c r="F1419"/>
  <c r="F1420"/>
  <c r="F1421"/>
  <c r="F1422"/>
  <c r="F1423"/>
  <c r="F1424"/>
  <c r="F1425"/>
  <c r="G1425" s="1"/>
  <c r="F1426"/>
  <c r="F1427"/>
  <c r="G1427" s="1"/>
  <c r="F1428"/>
  <c r="F1429"/>
  <c r="F1430"/>
  <c r="F1431"/>
  <c r="F1432"/>
  <c r="F1433"/>
  <c r="F1434"/>
  <c r="F1435"/>
  <c r="F1436"/>
  <c r="F1437"/>
  <c r="F1438"/>
  <c r="F1439"/>
  <c r="F1440"/>
  <c r="F1441"/>
  <c r="G1441" s="1"/>
  <c r="F1442"/>
  <c r="F1443"/>
  <c r="G1443" s="1"/>
  <c r="F1444"/>
  <c r="F1445"/>
  <c r="F1446"/>
  <c r="F1447"/>
  <c r="F1448"/>
  <c r="F1449"/>
  <c r="F1450"/>
  <c r="F1451"/>
  <c r="F1452"/>
  <c r="F1453"/>
  <c r="F1454"/>
  <c r="F1455"/>
  <c r="F1456"/>
  <c r="F1457"/>
  <c r="G1457" s="1"/>
  <c r="F1458"/>
  <c r="F1459"/>
  <c r="G1459" s="1"/>
  <c r="F1460"/>
  <c r="F1461"/>
  <c r="F1462"/>
  <c r="F1463"/>
  <c r="F1464"/>
  <c r="F1465"/>
  <c r="G1465" s="1"/>
  <c r="F1466"/>
  <c r="F1467"/>
  <c r="F1468"/>
  <c r="F1469"/>
  <c r="F1470"/>
  <c r="F1471"/>
  <c r="F1472"/>
  <c r="F1473"/>
  <c r="G1473" s="1"/>
  <c r="F1474"/>
  <c r="F1475"/>
  <c r="G1475" s="1"/>
  <c r="F1476"/>
  <c r="F1477"/>
  <c r="F1478"/>
  <c r="F1479"/>
  <c r="F1480"/>
  <c r="F1481"/>
  <c r="G1481" s="1"/>
  <c r="F1482"/>
  <c r="F1483"/>
  <c r="F1484"/>
  <c r="F1485"/>
  <c r="F1486"/>
  <c r="F1487"/>
  <c r="F1488"/>
  <c r="F1489"/>
  <c r="G1489" s="1"/>
  <c r="F1490"/>
  <c r="F1491"/>
  <c r="G1491" s="1"/>
  <c r="F1492"/>
  <c r="F1493"/>
  <c r="F1494"/>
  <c r="F1495"/>
  <c r="F1496"/>
  <c r="F1497"/>
  <c r="F1498"/>
  <c r="F1499"/>
  <c r="F1500"/>
  <c r="F1501"/>
  <c r="F1502"/>
  <c r="F1503"/>
  <c r="F1504"/>
  <c r="F1505"/>
  <c r="G1505"/>
  <c r="F1506"/>
  <c r="F1507"/>
  <c r="G1507" s="1"/>
  <c r="F1508"/>
  <c r="F1509"/>
  <c r="F1510"/>
  <c r="F1511"/>
  <c r="F1512"/>
  <c r="F1513"/>
  <c r="F1514"/>
  <c r="F1515"/>
  <c r="F1516"/>
  <c r="F1517"/>
  <c r="F1518"/>
  <c r="F1519"/>
  <c r="F1520"/>
  <c r="F1521"/>
  <c r="G1521" s="1"/>
  <c r="F1522"/>
  <c r="F1523"/>
  <c r="G1523" s="1"/>
  <c r="F1524"/>
  <c r="F1525"/>
  <c r="F1526"/>
  <c r="F1527"/>
  <c r="F1528"/>
  <c r="F1529"/>
  <c r="F1530"/>
  <c r="F1531"/>
  <c r="F1532"/>
  <c r="F1533"/>
  <c r="F1534"/>
  <c r="F1535"/>
  <c r="F1536"/>
  <c r="F1537"/>
  <c r="G1537" s="1"/>
  <c r="F1538"/>
  <c r="F1539"/>
  <c r="G1539" s="1"/>
  <c r="F1540"/>
  <c r="F1541"/>
  <c r="F1542"/>
  <c r="F1543"/>
  <c r="F1544"/>
  <c r="F1545"/>
  <c r="F1546"/>
  <c r="F1547"/>
  <c r="F1548"/>
  <c r="F1549"/>
  <c r="F1550"/>
  <c r="F1551"/>
  <c r="F1552"/>
  <c r="F1553"/>
  <c r="G1553" s="1"/>
  <c r="F1554"/>
  <c r="F1555"/>
  <c r="G1555" s="1"/>
  <c r="F1556"/>
  <c r="F1557"/>
  <c r="F1558"/>
  <c r="F1559"/>
  <c r="F1560"/>
  <c r="F1561"/>
  <c r="F1562"/>
  <c r="F1563"/>
  <c r="F1564"/>
  <c r="F1565"/>
  <c r="F1566"/>
  <c r="F1567"/>
  <c r="F1568"/>
  <c r="F1569"/>
  <c r="G1569" s="1"/>
  <c r="F1570"/>
  <c r="F1571"/>
  <c r="G1571" s="1"/>
  <c r="F1572"/>
  <c r="F1573"/>
  <c r="F1574"/>
  <c r="F1575"/>
  <c r="F1576"/>
  <c r="F1577"/>
  <c r="F1578"/>
  <c r="F1579"/>
  <c r="F1580"/>
  <c r="F1581"/>
  <c r="F1582"/>
  <c r="F1583"/>
  <c r="F1584"/>
  <c r="F1585"/>
  <c r="G1585" s="1"/>
  <c r="F1586"/>
  <c r="F1587"/>
  <c r="G1587" s="1"/>
  <c r="F1588"/>
  <c r="F1589"/>
  <c r="F1590"/>
  <c r="F1591"/>
  <c r="F1592"/>
  <c r="F1593"/>
  <c r="F1594"/>
  <c r="F1595"/>
  <c r="F1596"/>
  <c r="F1597"/>
  <c r="F1598"/>
  <c r="F1599"/>
  <c r="F1600"/>
  <c r="F1601"/>
  <c r="G1601" s="1"/>
  <c r="F1602"/>
  <c r="F1603"/>
  <c r="G1603" s="1"/>
  <c r="F1604"/>
  <c r="F1605"/>
  <c r="F1606"/>
  <c r="F1607"/>
  <c r="F1608"/>
  <c r="F1609"/>
  <c r="F1610"/>
  <c r="F1611"/>
  <c r="F1612"/>
  <c r="F1613"/>
  <c r="F1614"/>
  <c r="F1615"/>
  <c r="F1616"/>
  <c r="F1617"/>
  <c r="G1617" s="1"/>
  <c r="F1618"/>
  <c r="F1619"/>
  <c r="F1620"/>
  <c r="F1621"/>
  <c r="F1622"/>
  <c r="F1623"/>
  <c r="F1624"/>
  <c r="F1625"/>
  <c r="G1625"/>
  <c r="F1626"/>
  <c r="F1627"/>
  <c r="G1627" s="1"/>
  <c r="F1628"/>
  <c r="F1629"/>
  <c r="F1630"/>
  <c r="F1631"/>
  <c r="F1632"/>
  <c r="F1633"/>
  <c r="G1633" s="1"/>
  <c r="F1634"/>
  <c r="F1635"/>
  <c r="F1636"/>
  <c r="F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G402" s="1"/>
  <c r="F403"/>
  <c r="F404"/>
  <c r="F405"/>
  <c r="G405"/>
  <c r="F406"/>
  <c r="F407"/>
  <c r="F408"/>
  <c r="F409"/>
  <c r="F410"/>
  <c r="F411"/>
  <c r="F412"/>
  <c r="F413"/>
  <c r="F414"/>
  <c r="F415"/>
  <c r="G415" s="1"/>
  <c r="F416"/>
  <c r="F417"/>
  <c r="F418"/>
  <c r="F419"/>
  <c r="F420"/>
  <c r="F421"/>
  <c r="F422"/>
  <c r="F423"/>
  <c r="F424"/>
  <c r="F425"/>
  <c r="F426"/>
  <c r="F427"/>
  <c r="F428"/>
  <c r="F429"/>
  <c r="F430"/>
  <c r="F431"/>
  <c r="G431" s="1"/>
  <c r="F432"/>
  <c r="F433"/>
  <c r="F434"/>
  <c r="F435"/>
  <c r="F436"/>
  <c r="F437"/>
  <c r="F438"/>
  <c r="F439"/>
  <c r="F440"/>
  <c r="F441"/>
  <c r="F442"/>
  <c r="F443"/>
  <c r="F444"/>
  <c r="F445"/>
  <c r="F446"/>
  <c r="F447"/>
  <c r="G447" s="1"/>
  <c r="F448"/>
  <c r="F449"/>
  <c r="G449" s="1"/>
  <c r="F450"/>
  <c r="F451"/>
  <c r="F452"/>
  <c r="G452" s="1"/>
  <c r="F453"/>
  <c r="F454"/>
  <c r="F455"/>
  <c r="F456"/>
  <c r="F457"/>
  <c r="F458"/>
  <c r="F459"/>
  <c r="F460"/>
  <c r="F461"/>
  <c r="F462"/>
  <c r="F463"/>
  <c r="G463" s="1"/>
  <c r="F464"/>
  <c r="F465"/>
  <c r="F466"/>
  <c r="F467"/>
  <c r="F468"/>
  <c r="F469"/>
  <c r="G469" s="1"/>
  <c r="F470"/>
  <c r="F471"/>
  <c r="F472"/>
  <c r="F473"/>
  <c r="F474"/>
  <c r="F475"/>
  <c r="F476"/>
  <c r="F477"/>
  <c r="F478"/>
  <c r="F479"/>
  <c r="G479" s="1"/>
  <c r="F480"/>
  <c r="F481"/>
  <c r="F482"/>
  <c r="F483"/>
  <c r="F484"/>
  <c r="F485"/>
  <c r="F486"/>
  <c r="F487"/>
  <c r="F488"/>
  <c r="F489"/>
  <c r="F490"/>
  <c r="F491"/>
  <c r="F492"/>
  <c r="F493"/>
  <c r="F494"/>
  <c r="F495"/>
  <c r="G495" s="1"/>
  <c r="F496"/>
  <c r="F497"/>
  <c r="F498"/>
  <c r="F499"/>
  <c r="F500"/>
  <c r="F501"/>
  <c r="F502"/>
  <c r="F503"/>
  <c r="F504"/>
  <c r="F505"/>
  <c r="G505" s="1"/>
  <c r="F506"/>
  <c r="F507"/>
  <c r="F508"/>
  <c r="G508" s="1"/>
  <c r="F509"/>
  <c r="F510"/>
  <c r="F511"/>
  <c r="F512"/>
  <c r="F513"/>
  <c r="F514"/>
  <c r="G514" s="1"/>
  <c r="F515"/>
  <c r="F516"/>
  <c r="F517"/>
  <c r="F518"/>
  <c r="G518" s="1"/>
  <c r="F519"/>
  <c r="F520"/>
  <c r="G520" s="1"/>
  <c r="F521"/>
  <c r="F522"/>
  <c r="G522" s="1"/>
  <c r="F523"/>
  <c r="F524"/>
  <c r="F525"/>
  <c r="G525" s="1"/>
  <c r="F526"/>
  <c r="F527"/>
  <c r="F528"/>
  <c r="F529"/>
  <c r="F530"/>
  <c r="G530" s="1"/>
  <c r="F531"/>
  <c r="F532"/>
  <c r="F533"/>
  <c r="F534"/>
  <c r="G534" s="1"/>
  <c r="F535"/>
  <c r="F536"/>
  <c r="G536" s="1"/>
  <c r="F537"/>
  <c r="F538"/>
  <c r="F539"/>
  <c r="F540"/>
  <c r="G540" s="1"/>
  <c r="F541"/>
  <c r="F542"/>
  <c r="F543"/>
  <c r="F544"/>
  <c r="F545"/>
  <c r="F546"/>
  <c r="G546" s="1"/>
  <c r="F547"/>
  <c r="F548"/>
  <c r="F549"/>
  <c r="F550"/>
  <c r="G550" s="1"/>
  <c r="F551"/>
  <c r="F552"/>
  <c r="G552" s="1"/>
  <c r="F553"/>
  <c r="F554"/>
  <c r="F555"/>
  <c r="F556"/>
  <c r="G556" s="1"/>
  <c r="F557"/>
  <c r="F558"/>
  <c r="F559"/>
  <c r="F560"/>
  <c r="F561"/>
  <c r="F562"/>
  <c r="G562" s="1"/>
  <c r="F563"/>
  <c r="F564"/>
  <c r="F565"/>
  <c r="F566"/>
  <c r="F567"/>
  <c r="F568"/>
  <c r="F569"/>
  <c r="F570"/>
  <c r="F571"/>
  <c r="F572"/>
  <c r="F573"/>
  <c r="F574"/>
  <c r="F575"/>
  <c r="F576"/>
  <c r="F577"/>
  <c r="G577"/>
  <c r="F578"/>
  <c r="F579"/>
  <c r="G579" s="1"/>
  <c r="F580"/>
  <c r="G580" s="1"/>
  <c r="F581"/>
  <c r="F582"/>
  <c r="F583"/>
  <c r="G583" s="1"/>
  <c r="F584"/>
  <c r="F585"/>
  <c r="F586"/>
  <c r="F587"/>
  <c r="F588"/>
  <c r="F589"/>
  <c r="F590"/>
  <c r="F591"/>
  <c r="G591" s="1"/>
  <c r="F592"/>
  <c r="F593"/>
  <c r="F594"/>
  <c r="F595"/>
  <c r="F596"/>
  <c r="F597"/>
  <c r="G597" s="1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G621" s="1"/>
  <c r="F622"/>
  <c r="F623"/>
  <c r="G623" s="1"/>
  <c r="F624"/>
  <c r="F625"/>
  <c r="F626"/>
  <c r="F627"/>
  <c r="F628"/>
  <c r="F629"/>
  <c r="F630"/>
  <c r="F631"/>
  <c r="G631" s="1"/>
  <c r="F632"/>
  <c r="F633"/>
  <c r="F634"/>
  <c r="F635"/>
  <c r="G635" s="1"/>
  <c r="F636"/>
  <c r="F637"/>
  <c r="F638"/>
  <c r="F639"/>
  <c r="G639" s="1"/>
  <c r="F640"/>
  <c r="F641"/>
  <c r="F642"/>
  <c r="F643"/>
  <c r="F644"/>
  <c r="F645"/>
  <c r="F646"/>
  <c r="F647"/>
  <c r="G647" s="1"/>
  <c r="F648"/>
  <c r="F649"/>
  <c r="F650"/>
  <c r="F651"/>
  <c r="G651" s="1"/>
  <c r="F652"/>
  <c r="F653"/>
  <c r="F654"/>
  <c r="F655"/>
  <c r="G655" s="1"/>
  <c r="F656"/>
  <c r="F657"/>
  <c r="F658"/>
  <c r="F659"/>
  <c r="F660"/>
  <c r="F661"/>
  <c r="F662"/>
  <c r="F663"/>
  <c r="G663" s="1"/>
  <c r="F664"/>
  <c r="F665"/>
  <c r="F666"/>
  <c r="F667"/>
  <c r="G667" s="1"/>
  <c r="F668"/>
  <c r="F669"/>
  <c r="F670"/>
  <c r="F671"/>
  <c r="G671" s="1"/>
  <c r="F672"/>
  <c r="F673"/>
  <c r="G673" s="1"/>
  <c r="F674"/>
  <c r="F675"/>
  <c r="F676"/>
  <c r="F677"/>
  <c r="F678"/>
  <c r="F679"/>
  <c r="G679" s="1"/>
  <c r="F680"/>
  <c r="F681"/>
  <c r="F682"/>
  <c r="F683"/>
  <c r="G683" s="1"/>
  <c r="F684"/>
  <c r="F685"/>
  <c r="F686"/>
  <c r="F687"/>
  <c r="G687" s="1"/>
  <c r="F688"/>
  <c r="F689"/>
  <c r="F690"/>
  <c r="F691"/>
  <c r="F692"/>
  <c r="F693"/>
  <c r="F694"/>
  <c r="F695"/>
  <c r="G695" s="1"/>
  <c r="F696"/>
  <c r="F697"/>
  <c r="F698"/>
  <c r="F699"/>
  <c r="G699" s="1"/>
  <c r="F700"/>
  <c r="F701"/>
  <c r="F702"/>
  <c r="F703"/>
  <c r="G703" s="1"/>
  <c r="F704"/>
  <c r="F705"/>
  <c r="G705" s="1"/>
  <c r="F706"/>
  <c r="G706" s="1"/>
  <c r="F707"/>
  <c r="F708"/>
  <c r="G708" s="1"/>
  <c r="F709"/>
  <c r="F710"/>
  <c r="F711"/>
  <c r="F712"/>
  <c r="F713"/>
  <c r="F714"/>
  <c r="F715"/>
  <c r="F716"/>
  <c r="F717"/>
  <c r="F718"/>
  <c r="F719"/>
  <c r="F720"/>
  <c r="F721"/>
  <c r="F722"/>
  <c r="G722" s="1"/>
  <c r="F723"/>
  <c r="F724"/>
  <c r="G724" s="1"/>
  <c r="F725"/>
  <c r="F726"/>
  <c r="F727"/>
  <c r="F728"/>
  <c r="F729"/>
  <c r="F730"/>
  <c r="F731"/>
  <c r="F732"/>
  <c r="F733"/>
  <c r="F734"/>
  <c r="F735"/>
  <c r="F736"/>
  <c r="F737"/>
  <c r="G737" s="1"/>
  <c r="F738"/>
  <c r="G738" s="1"/>
  <c r="F739"/>
  <c r="F740"/>
  <c r="G740" s="1"/>
  <c r="F741"/>
  <c r="F742"/>
  <c r="F743"/>
  <c r="F744"/>
  <c r="F745"/>
  <c r="F746"/>
  <c r="F747"/>
  <c r="F748"/>
  <c r="F749"/>
  <c r="G749" s="1"/>
  <c r="F750"/>
  <c r="F751"/>
  <c r="G751" s="1"/>
  <c r="F752"/>
  <c r="F753"/>
  <c r="F754"/>
  <c r="F755"/>
  <c r="F756"/>
  <c r="F757"/>
  <c r="F758"/>
  <c r="F759"/>
  <c r="G759" s="1"/>
  <c r="F760"/>
  <c r="F761"/>
  <c r="F762"/>
  <c r="F763"/>
  <c r="G763" s="1"/>
  <c r="F764"/>
  <c r="F765"/>
  <c r="F766"/>
  <c r="F767"/>
  <c r="G767" s="1"/>
  <c r="F768"/>
  <c r="F769"/>
  <c r="F770"/>
  <c r="F771"/>
  <c r="F772"/>
  <c r="F773"/>
  <c r="F774"/>
  <c r="F775"/>
  <c r="G775" s="1"/>
  <c r="F776"/>
  <c r="F777"/>
  <c r="F778"/>
  <c r="F779"/>
  <c r="G779" s="1"/>
  <c r="F780"/>
  <c r="F781"/>
  <c r="G781" s="1"/>
  <c r="F782"/>
  <c r="F783"/>
  <c r="F784"/>
  <c r="F785"/>
  <c r="F786"/>
  <c r="G786" s="1"/>
  <c r="F787"/>
  <c r="F788"/>
  <c r="G788" s="1"/>
  <c r="F789"/>
  <c r="F790"/>
  <c r="F791"/>
  <c r="F792"/>
  <c r="F793"/>
  <c r="F794"/>
  <c r="F795"/>
  <c r="F796"/>
  <c r="F797"/>
  <c r="F798"/>
  <c r="F799"/>
  <c r="F800"/>
  <c r="F801"/>
  <c r="G801" s="1"/>
  <c r="F802"/>
  <c r="G802" s="1"/>
  <c r="F803"/>
  <c r="F804"/>
  <c r="G804" s="1"/>
  <c r="F805"/>
  <c r="F806"/>
  <c r="F807"/>
  <c r="F808"/>
  <c r="F809"/>
  <c r="F810"/>
  <c r="F811"/>
  <c r="F812"/>
  <c r="F813"/>
  <c r="G813" s="1"/>
  <c r="F814"/>
  <c r="F815"/>
  <c r="G815" s="1"/>
  <c r="F816"/>
  <c r="F817"/>
  <c r="F818"/>
  <c r="F819"/>
  <c r="F820"/>
  <c r="F821"/>
  <c r="F822"/>
  <c r="F823"/>
  <c r="G823" s="1"/>
  <c r="F824"/>
  <c r="F825"/>
  <c r="F826"/>
  <c r="F827"/>
  <c r="G827" s="1"/>
  <c r="F828"/>
  <c r="F829"/>
  <c r="F830"/>
  <c r="F831"/>
  <c r="G831" s="1"/>
  <c r="F832"/>
  <c r="F833"/>
  <c r="G833" s="1"/>
  <c r="F834"/>
  <c r="G834" s="1"/>
  <c r="F835"/>
  <c r="F836"/>
  <c r="G836" s="1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G856" s="1"/>
  <c r="F857"/>
  <c r="F858"/>
  <c r="F859"/>
  <c r="F860"/>
  <c r="F861"/>
  <c r="F862"/>
  <c r="G862" s="1"/>
  <c r="F863"/>
  <c r="F864"/>
  <c r="F865"/>
  <c r="F866"/>
  <c r="F867"/>
  <c r="F868"/>
  <c r="F869"/>
  <c r="F870"/>
  <c r="G870" s="1"/>
  <c r="F871"/>
  <c r="G871" s="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G888" s="1"/>
  <c r="F889"/>
  <c r="G889" s="1"/>
  <c r="F890"/>
  <c r="F891"/>
  <c r="F892"/>
  <c r="F893"/>
  <c r="F894"/>
  <c r="G894" s="1"/>
  <c r="F895"/>
  <c r="F896"/>
  <c r="F897"/>
  <c r="F898"/>
  <c r="F899"/>
  <c r="F900"/>
  <c r="F901"/>
  <c r="F902"/>
  <c r="G902" s="1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G920" s="1"/>
  <c r="F921"/>
  <c r="F922"/>
  <c r="F923"/>
  <c r="F924"/>
  <c r="F925"/>
  <c r="F926"/>
  <c r="G926" s="1"/>
  <c r="F927"/>
  <c r="F928"/>
  <c r="F929"/>
  <c r="F930"/>
  <c r="F931"/>
  <c r="F932"/>
  <c r="F933"/>
  <c r="F934"/>
  <c r="G934" s="1"/>
  <c r="F935"/>
  <c r="G935"/>
  <c r="F936"/>
  <c r="F937"/>
  <c r="F938"/>
  <c r="F939"/>
  <c r="G939" s="1"/>
  <c r="F940"/>
  <c r="F941"/>
  <c r="F942"/>
  <c r="F943"/>
  <c r="G943" s="1"/>
  <c r="F944"/>
  <c r="F945"/>
  <c r="F946"/>
  <c r="F947"/>
  <c r="G947" s="1"/>
  <c r="F948"/>
  <c r="F949"/>
  <c r="F950"/>
  <c r="F951"/>
  <c r="F952"/>
  <c r="F953"/>
  <c r="G953" s="1"/>
  <c r="F954"/>
  <c r="F955"/>
  <c r="F956"/>
  <c r="F957"/>
  <c r="F958"/>
  <c r="G958" s="1"/>
  <c r="F959"/>
  <c r="F960"/>
  <c r="F961"/>
  <c r="F962"/>
  <c r="F963"/>
  <c r="F964"/>
  <c r="F965"/>
  <c r="F966"/>
  <c r="G966" s="1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G988" s="1"/>
  <c r="F989"/>
  <c r="F990"/>
  <c r="F991"/>
  <c r="F992"/>
  <c r="F993"/>
  <c r="F994"/>
  <c r="F995"/>
  <c r="F996"/>
  <c r="F997"/>
  <c r="F998"/>
  <c r="F999"/>
  <c r="F1000"/>
  <c r="G1000" s="1"/>
  <c r="F1001"/>
  <c r="F1002"/>
  <c r="F1003"/>
  <c r="F1004"/>
  <c r="F1005"/>
  <c r="F1006"/>
  <c r="F1007"/>
  <c r="F1008"/>
  <c r="G1008" s="1"/>
  <c r="F1009"/>
  <c r="F1010"/>
  <c r="F1011"/>
  <c r="F1012"/>
  <c r="F1013"/>
  <c r="F1014"/>
  <c r="F1015"/>
  <c r="F1016"/>
  <c r="F1017"/>
  <c r="F1018"/>
  <c r="G1018" s="1"/>
  <c r="F1019"/>
  <c r="F1020"/>
  <c r="F1021"/>
  <c r="F1022"/>
  <c r="F1023"/>
  <c r="G1023" s="1"/>
  <c r="F1024"/>
  <c r="F1025"/>
  <c r="G1025" s="1"/>
  <c r="F1026"/>
  <c r="F1027"/>
  <c r="F1028"/>
  <c r="F1029"/>
  <c r="G1029" s="1"/>
  <c r="F1030"/>
  <c r="F1031"/>
  <c r="F1032"/>
  <c r="F1033"/>
  <c r="F1034"/>
  <c r="F1035"/>
  <c r="G1035" s="1"/>
  <c r="F1036"/>
  <c r="F1037"/>
  <c r="G1037" s="1"/>
  <c r="F1038"/>
  <c r="F1039"/>
  <c r="F1040"/>
  <c r="F1041"/>
  <c r="F1042"/>
  <c r="F1043"/>
  <c r="G1043" s="1"/>
  <c r="F1044"/>
  <c r="F1045"/>
  <c r="F1046"/>
  <c r="F1047"/>
  <c r="G1047" s="1"/>
  <c r="F1048"/>
  <c r="F1049"/>
  <c r="G1049" s="1"/>
  <c r="F1050"/>
  <c r="F1051"/>
  <c r="F1052"/>
  <c r="F1053"/>
  <c r="F1054"/>
  <c r="F1055"/>
  <c r="G1055" s="1"/>
  <c r="F1056"/>
  <c r="F1057"/>
  <c r="G1057" s="1"/>
  <c r="F1058"/>
  <c r="F1059"/>
  <c r="F1060"/>
  <c r="F1061"/>
  <c r="G1061" s="1"/>
  <c r="F1062"/>
  <c r="F1063"/>
  <c r="F1064"/>
  <c r="F1065"/>
  <c r="F1066"/>
  <c r="F1067"/>
  <c r="G1067" s="1"/>
  <c r="F1068"/>
  <c r="F1069"/>
  <c r="G1069" s="1"/>
  <c r="F1070"/>
  <c r="F1071"/>
  <c r="F1072"/>
  <c r="F1073"/>
  <c r="F1074"/>
  <c r="F1075"/>
  <c r="G1075" s="1"/>
  <c r="F1076"/>
  <c r="F1077"/>
  <c r="F1078"/>
  <c r="F1079"/>
  <c r="G1079" s="1"/>
  <c r="F1080"/>
  <c r="F1081"/>
  <c r="G1081" s="1"/>
  <c r="F1082"/>
  <c r="G1082"/>
  <c r="F1083"/>
  <c r="F1084"/>
  <c r="G1084" s="1"/>
  <c r="F1085"/>
  <c r="F1086"/>
  <c r="F1087"/>
  <c r="F1088"/>
  <c r="F1089"/>
  <c r="F1090"/>
  <c r="F1091"/>
  <c r="F1092"/>
  <c r="F1093"/>
  <c r="F1094"/>
  <c r="F1095"/>
  <c r="F1096"/>
  <c r="G1096" s="1"/>
  <c r="F1097"/>
  <c r="F1098"/>
  <c r="F1099"/>
  <c r="F1100"/>
  <c r="F1101"/>
  <c r="F1102"/>
  <c r="F1103"/>
  <c r="F1104"/>
  <c r="G1104" s="1"/>
  <c r="F1105"/>
  <c r="F1106"/>
  <c r="F1107"/>
  <c r="F1108"/>
  <c r="F1109"/>
  <c r="F1110"/>
  <c r="G1110" s="1"/>
  <c r="F1111"/>
  <c r="G1111" s="1"/>
  <c r="F1112"/>
  <c r="F1113"/>
  <c r="G1113" s="1"/>
  <c r="F1114"/>
  <c r="F1115"/>
  <c r="F1116"/>
  <c r="F1117"/>
  <c r="F1118"/>
  <c r="F1119"/>
  <c r="G1119" s="1"/>
  <c r="F1120"/>
  <c r="F1121"/>
  <c r="G1121" s="1"/>
  <c r="F1122"/>
  <c r="F1123"/>
  <c r="F1124"/>
  <c r="F1125"/>
  <c r="G1125" s="1"/>
  <c r="F1126"/>
  <c r="F1127"/>
  <c r="F1128"/>
  <c r="F1129"/>
  <c r="F1130"/>
  <c r="F1131"/>
  <c r="G1131" s="1"/>
  <c r="F1132"/>
  <c r="F1133"/>
  <c r="G1133" s="1"/>
  <c r="F1134"/>
  <c r="F1135"/>
  <c r="F1136"/>
  <c r="F1137"/>
  <c r="F1138"/>
  <c r="F1139"/>
  <c r="G1139" s="1"/>
  <c r="F1140"/>
  <c r="F1141"/>
  <c r="F1142"/>
  <c r="F1143"/>
  <c r="G1143" s="1"/>
  <c r="F1144"/>
  <c r="F1145"/>
  <c r="G1145" s="1"/>
  <c r="F1146"/>
  <c r="G1146"/>
  <c r="F1147"/>
  <c r="F1148"/>
  <c r="G1148" s="1"/>
  <c r="F1149"/>
  <c r="F1150"/>
  <c r="F1151"/>
  <c r="F1152"/>
  <c r="F1153"/>
  <c r="F1154"/>
  <c r="F1155"/>
  <c r="F1156"/>
  <c r="F1157"/>
  <c r="F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3"/>
  <c r="G406"/>
  <c r="G407"/>
  <c r="G408"/>
  <c r="G411"/>
  <c r="G412"/>
  <c r="G414"/>
  <c r="G416"/>
  <c r="G418"/>
  <c r="G419"/>
  <c r="G422"/>
  <c r="G423"/>
  <c r="G424"/>
  <c r="G427"/>
  <c r="G428"/>
  <c r="G430"/>
  <c r="G432"/>
  <c r="G434"/>
  <c r="G435"/>
  <c r="G438"/>
  <c r="G439"/>
  <c r="G440"/>
  <c r="G443"/>
  <c r="G444"/>
  <c r="G446"/>
  <c r="G448"/>
  <c r="G450"/>
  <c r="G451"/>
  <c r="G454"/>
  <c r="G455"/>
  <c r="G456"/>
  <c r="G459"/>
  <c r="G460"/>
  <c r="G462"/>
  <c r="G464"/>
  <c r="G466"/>
  <c r="G467"/>
  <c r="G470"/>
  <c r="G471"/>
  <c r="G472"/>
  <c r="G475"/>
  <c r="G476"/>
  <c r="G478"/>
  <c r="G480"/>
  <c r="G482"/>
  <c r="G483"/>
  <c r="G486"/>
  <c r="G487"/>
  <c r="G488"/>
  <c r="G491"/>
  <c r="G492"/>
  <c r="G494"/>
  <c r="G496"/>
  <c r="G498"/>
  <c r="G499"/>
  <c r="G502"/>
  <c r="G503"/>
  <c r="G504"/>
  <c r="G507"/>
  <c r="G510"/>
  <c r="G511"/>
  <c r="G512"/>
  <c r="G515"/>
  <c r="G519"/>
  <c r="G523"/>
  <c r="G524"/>
  <c r="G526"/>
  <c r="G527"/>
  <c r="G528"/>
  <c r="G531"/>
  <c r="G535"/>
  <c r="G539"/>
  <c r="G542"/>
  <c r="G543"/>
  <c r="G544"/>
  <c r="G547"/>
  <c r="G551"/>
  <c r="G555"/>
  <c r="G558"/>
  <c r="G559"/>
  <c r="G560"/>
  <c r="G563"/>
  <c r="G567"/>
  <c r="G568"/>
  <c r="G571"/>
  <c r="G574"/>
  <c r="G575"/>
  <c r="G576"/>
  <c r="G582"/>
  <c r="G587"/>
  <c r="G588"/>
  <c r="G590"/>
  <c r="G592"/>
  <c r="G594"/>
  <c r="G595"/>
  <c r="G599"/>
  <c r="G600"/>
  <c r="G603"/>
  <c r="G606"/>
  <c r="G607"/>
  <c r="G608"/>
  <c r="G611"/>
  <c r="G614"/>
  <c r="G615"/>
  <c r="G618"/>
  <c r="G619"/>
  <c r="G620"/>
  <c r="G624"/>
  <c r="G626"/>
  <c r="G627"/>
  <c r="G628"/>
  <c r="G630"/>
  <c r="G634"/>
  <c r="G636"/>
  <c r="G640"/>
  <c r="G642"/>
  <c r="G643"/>
  <c r="G644"/>
  <c r="G646"/>
  <c r="G650"/>
  <c r="G652"/>
  <c r="G656"/>
  <c r="G658"/>
  <c r="G659"/>
  <c r="G660"/>
  <c r="G662"/>
  <c r="G666"/>
  <c r="G668"/>
  <c r="G672"/>
  <c r="G674"/>
  <c r="G675"/>
  <c r="G676"/>
  <c r="G678"/>
  <c r="G682"/>
  <c r="G684"/>
  <c r="G688"/>
  <c r="G690"/>
  <c r="G691"/>
  <c r="G692"/>
  <c r="G694"/>
  <c r="G698"/>
  <c r="G700"/>
  <c r="G704"/>
  <c r="G707"/>
  <c r="G710"/>
  <c r="G711"/>
  <c r="G714"/>
  <c r="G715"/>
  <c r="G716"/>
  <c r="G719"/>
  <c r="G720"/>
  <c r="G723"/>
  <c r="G726"/>
  <c r="G727"/>
  <c r="G730"/>
  <c r="G731"/>
  <c r="G732"/>
  <c r="G735"/>
  <c r="G736"/>
  <c r="G739"/>
  <c r="G742"/>
  <c r="G743"/>
  <c r="G746"/>
  <c r="G747"/>
  <c r="G748"/>
  <c r="G752"/>
  <c r="G754"/>
  <c r="G755"/>
  <c r="G756"/>
  <c r="G758"/>
  <c r="G762"/>
  <c r="G764"/>
  <c r="G768"/>
  <c r="G770"/>
  <c r="G771"/>
  <c r="G772"/>
  <c r="G774"/>
  <c r="G778"/>
  <c r="G780"/>
  <c r="G783"/>
  <c r="G784"/>
  <c r="G787"/>
  <c r="G790"/>
  <c r="G791"/>
  <c r="G794"/>
  <c r="G795"/>
  <c r="G796"/>
  <c r="G799"/>
  <c r="G800"/>
  <c r="G803"/>
  <c r="G806"/>
  <c r="G807"/>
  <c r="G810"/>
  <c r="G811"/>
  <c r="G812"/>
  <c r="G816"/>
  <c r="G818"/>
  <c r="G819"/>
  <c r="G820"/>
  <c r="G822"/>
  <c r="G826"/>
  <c r="G828"/>
  <c r="G832"/>
  <c r="G835"/>
  <c r="G838"/>
  <c r="G839"/>
  <c r="G842"/>
  <c r="G843"/>
  <c r="G844"/>
  <c r="G847"/>
  <c r="G848"/>
  <c r="G851"/>
  <c r="G854"/>
  <c r="G858"/>
  <c r="G859"/>
  <c r="G860"/>
  <c r="G863"/>
  <c r="G867"/>
  <c r="G868"/>
  <c r="G874"/>
  <c r="G875"/>
  <c r="G876"/>
  <c r="G879"/>
  <c r="G880"/>
  <c r="G883"/>
  <c r="G886"/>
  <c r="G890"/>
  <c r="G891"/>
  <c r="G892"/>
  <c r="G895"/>
  <c r="G899"/>
  <c r="G900"/>
  <c r="G906"/>
  <c r="G907"/>
  <c r="G908"/>
  <c r="G911"/>
  <c r="G912"/>
  <c r="G915"/>
  <c r="G918"/>
  <c r="G922"/>
  <c r="G923"/>
  <c r="G924"/>
  <c r="G927"/>
  <c r="G931"/>
  <c r="G932"/>
  <c r="G938"/>
  <c r="G940"/>
  <c r="G944"/>
  <c r="G950"/>
  <c r="G952"/>
  <c r="G954"/>
  <c r="G955"/>
  <c r="G956"/>
  <c r="G959"/>
  <c r="G963"/>
  <c r="G964"/>
  <c r="G970"/>
  <c r="G971"/>
  <c r="G972"/>
  <c r="G975"/>
  <c r="G976"/>
  <c r="G979"/>
  <c r="G981"/>
  <c r="G983"/>
  <c r="G984"/>
  <c r="G985"/>
  <c r="G987"/>
  <c r="G989"/>
  <c r="G991"/>
  <c r="G992"/>
  <c r="G993"/>
  <c r="G995"/>
  <c r="G997"/>
  <c r="G999"/>
  <c r="G1001"/>
  <c r="G1003"/>
  <c r="G1004"/>
  <c r="G1005"/>
  <c r="G1007"/>
  <c r="G1009"/>
  <c r="G1011"/>
  <c r="G1013"/>
  <c r="G1015"/>
  <c r="G1016"/>
  <c r="G1017"/>
  <c r="G1019"/>
  <c r="G1020"/>
  <c r="G1021"/>
  <c r="G1024"/>
  <c r="G1027"/>
  <c r="G1031"/>
  <c r="G1032"/>
  <c r="G1033"/>
  <c r="G1036"/>
  <c r="G1039"/>
  <c r="G1040"/>
  <c r="G1041"/>
  <c r="G1045"/>
  <c r="G1048"/>
  <c r="G1051"/>
  <c r="G1052"/>
  <c r="G1053"/>
  <c r="G1056"/>
  <c r="G1059"/>
  <c r="G1063"/>
  <c r="G1064"/>
  <c r="G1065"/>
  <c r="G1068"/>
  <c r="G1071"/>
  <c r="G1072"/>
  <c r="G1073"/>
  <c r="G1077"/>
  <c r="G1080"/>
  <c r="G1083"/>
  <c r="G1085"/>
  <c r="G1087"/>
  <c r="G1088"/>
  <c r="G1089"/>
  <c r="G1091"/>
  <c r="G1093"/>
  <c r="G1095"/>
  <c r="G1097"/>
  <c r="G1099"/>
  <c r="G1100"/>
  <c r="G1101"/>
  <c r="G1103"/>
  <c r="G1105"/>
  <c r="G1107"/>
  <c r="G1109"/>
  <c r="G1112"/>
  <c r="G1115"/>
  <c r="G1116"/>
  <c r="G1117"/>
  <c r="G1120"/>
  <c r="G1123"/>
  <c r="G1127"/>
  <c r="G1128"/>
  <c r="G1129"/>
  <c r="G1132"/>
  <c r="G1135"/>
  <c r="G1136"/>
  <c r="G1137"/>
  <c r="G1141"/>
  <c r="G1144"/>
  <c r="G1147"/>
  <c r="G1149"/>
  <c r="G1151"/>
  <c r="G1152"/>
  <c r="G1153"/>
  <c r="G1155"/>
  <c r="G1157"/>
  <c r="F5"/>
  <c r="F6"/>
  <c r="F7"/>
  <c r="F8"/>
  <c r="F9"/>
  <c r="F10"/>
  <c r="F11"/>
  <c r="F12"/>
  <c r="F13"/>
  <c r="F14"/>
  <c r="G14" s="1"/>
  <c r="F15"/>
  <c r="F16"/>
  <c r="F17"/>
  <c r="F18"/>
  <c r="F19"/>
  <c r="F20"/>
  <c r="F21"/>
  <c r="F22"/>
  <c r="G22" s="1"/>
  <c r="F23"/>
  <c r="F24"/>
  <c r="F25"/>
  <c r="F26"/>
  <c r="F27"/>
  <c r="F28"/>
  <c r="F29"/>
  <c r="F30"/>
  <c r="G30" s="1"/>
  <c r="F31"/>
  <c r="F32"/>
  <c r="F33"/>
  <c r="F34"/>
  <c r="F35"/>
  <c r="F36"/>
  <c r="F37"/>
  <c r="F38"/>
  <c r="G38" s="1"/>
  <c r="F39"/>
  <c r="F40"/>
  <c r="F41"/>
  <c r="F42"/>
  <c r="F43"/>
  <c r="F44"/>
  <c r="F45"/>
  <c r="F46"/>
  <c r="G46" s="1"/>
  <c r="F47"/>
  <c r="F48"/>
  <c r="F49"/>
  <c r="F50"/>
  <c r="F51"/>
  <c r="F52"/>
  <c r="F53"/>
  <c r="F54"/>
  <c r="F55"/>
  <c r="F56"/>
  <c r="F57"/>
  <c r="F58"/>
  <c r="F59"/>
  <c r="F60"/>
  <c r="F61"/>
  <c r="F62"/>
  <c r="G62" s="1"/>
  <c r="F63"/>
  <c r="F64"/>
  <c r="F65"/>
  <c r="F66"/>
  <c r="F67"/>
  <c r="F68"/>
  <c r="F69"/>
  <c r="F70"/>
  <c r="G70" s="1"/>
  <c r="F71"/>
  <c r="F72"/>
  <c r="F73"/>
  <c r="F74"/>
  <c r="F75"/>
  <c r="F76"/>
  <c r="F77"/>
  <c r="F78"/>
  <c r="G78" s="1"/>
  <c r="F79"/>
  <c r="F80"/>
  <c r="F81"/>
  <c r="F82"/>
  <c r="F83"/>
  <c r="F84"/>
  <c r="F85"/>
  <c r="F86"/>
  <c r="F87"/>
  <c r="F88"/>
  <c r="F89"/>
  <c r="F90"/>
  <c r="F91"/>
  <c r="F92"/>
  <c r="F93"/>
  <c r="F94"/>
  <c r="G94" s="1"/>
  <c r="F95"/>
  <c r="F96"/>
  <c r="F97"/>
  <c r="F98"/>
  <c r="F99"/>
  <c r="F100"/>
  <c r="F101"/>
  <c r="F102"/>
  <c r="F103"/>
  <c r="F104"/>
  <c r="F105"/>
  <c r="F106"/>
  <c r="F107"/>
  <c r="F108"/>
  <c r="F109"/>
  <c r="F110"/>
  <c r="G110" s="1"/>
  <c r="F111"/>
  <c r="F112"/>
  <c r="F113"/>
  <c r="F114"/>
  <c r="F115"/>
  <c r="F116"/>
  <c r="F117"/>
  <c r="F118"/>
  <c r="F119"/>
  <c r="F120"/>
  <c r="F121"/>
  <c r="F122"/>
  <c r="F123"/>
  <c r="F124"/>
  <c r="F125"/>
  <c r="F126"/>
  <c r="G126" s="1"/>
  <c r="F127"/>
  <c r="F128"/>
  <c r="F129"/>
  <c r="F130"/>
  <c r="F131"/>
  <c r="F132"/>
  <c r="F133"/>
  <c r="F134"/>
  <c r="F135"/>
  <c r="F136"/>
  <c r="F137"/>
  <c r="F138"/>
  <c r="F139"/>
  <c r="F140"/>
  <c r="F141"/>
  <c r="F142"/>
  <c r="G142" s="1"/>
  <c r="F143"/>
  <c r="F4"/>
  <c r="J9215" l="1"/>
  <c r="J7036"/>
  <c r="H140"/>
  <c r="G136"/>
  <c r="H136"/>
  <c r="G133"/>
  <c r="H133"/>
  <c r="G130"/>
  <c r="J130"/>
  <c r="H130"/>
  <c r="H124"/>
  <c r="G120"/>
  <c r="H120"/>
  <c r="G117"/>
  <c r="H117"/>
  <c r="G114"/>
  <c r="H114"/>
  <c r="H108"/>
  <c r="G104"/>
  <c r="J104"/>
  <c r="H104"/>
  <c r="G101"/>
  <c r="H101"/>
  <c r="G98"/>
  <c r="H98"/>
  <c r="J92"/>
  <c r="H92"/>
  <c r="G88"/>
  <c r="H88"/>
  <c r="G85"/>
  <c r="H85"/>
  <c r="G82"/>
  <c r="H82"/>
  <c r="H76"/>
  <c r="G72"/>
  <c r="H72"/>
  <c r="G69"/>
  <c r="H69"/>
  <c r="G66"/>
  <c r="J66"/>
  <c r="H66"/>
  <c r="H60"/>
  <c r="G56"/>
  <c r="H56"/>
  <c r="G53"/>
  <c r="H53"/>
  <c r="G50"/>
  <c r="H50"/>
  <c r="H44"/>
  <c r="G40"/>
  <c r="H40"/>
  <c r="G37"/>
  <c r="H37"/>
  <c r="G34"/>
  <c r="H34"/>
  <c r="H28"/>
  <c r="G24"/>
  <c r="H24"/>
  <c r="G21"/>
  <c r="H21"/>
  <c r="G18"/>
  <c r="H18"/>
  <c r="H12"/>
  <c r="G8"/>
  <c r="H8"/>
  <c r="G5"/>
  <c r="H5"/>
  <c r="G144"/>
  <c r="J144"/>
  <c r="H144"/>
  <c r="G1154"/>
  <c r="H1154"/>
  <c r="G1150"/>
  <c r="H1150"/>
  <c r="J1143"/>
  <c r="H1143"/>
  <c r="G1140"/>
  <c r="H1140"/>
  <c r="H1136"/>
  <c r="H1132"/>
  <c r="H1128"/>
  <c r="G1124"/>
  <c r="J1124"/>
  <c r="H1124"/>
  <c r="H1120"/>
  <c r="J1116"/>
  <c r="H1116"/>
  <c r="H1113"/>
  <c r="H1110"/>
  <c r="G1106"/>
  <c r="H1106"/>
  <c r="G1102"/>
  <c r="H1102"/>
  <c r="G1098"/>
  <c r="H1098"/>
  <c r="G1094"/>
  <c r="H1094"/>
  <c r="G1090"/>
  <c r="H1090"/>
  <c r="G1086"/>
  <c r="H1086"/>
  <c r="H1079"/>
  <c r="G1076"/>
  <c r="H1076"/>
  <c r="H1072"/>
  <c r="H1068"/>
  <c r="H1064"/>
  <c r="G1060"/>
  <c r="J1060"/>
  <c r="H1060"/>
  <c r="H1056"/>
  <c r="J1052"/>
  <c r="H1052"/>
  <c r="H1049"/>
  <c r="H1046"/>
  <c r="G1042"/>
  <c r="H1042"/>
  <c r="G1038"/>
  <c r="H1038"/>
  <c r="G1034"/>
  <c r="J1034"/>
  <c r="H1034"/>
  <c r="G1030"/>
  <c r="J1030"/>
  <c r="H1030"/>
  <c r="G1026"/>
  <c r="H1026"/>
  <c r="G1022"/>
  <c r="H1022"/>
  <c r="J1015"/>
  <c r="H1015"/>
  <c r="G1012"/>
  <c r="H1012"/>
  <c r="J1008"/>
  <c r="H1008"/>
  <c r="H1004"/>
  <c r="H1000"/>
  <c r="G996"/>
  <c r="J996"/>
  <c r="H996"/>
  <c r="H992"/>
  <c r="J988"/>
  <c r="H988"/>
  <c r="H985"/>
  <c r="H982"/>
  <c r="G978"/>
  <c r="H978"/>
  <c r="G974"/>
  <c r="H974"/>
  <c r="H971"/>
  <c r="G967"/>
  <c r="H967"/>
  <c r="J963"/>
  <c r="H963"/>
  <c r="H959"/>
  <c r="J955"/>
  <c r="H955"/>
  <c r="H952"/>
  <c r="G948"/>
  <c r="H948"/>
  <c r="J945"/>
  <c r="H945"/>
  <c r="G941"/>
  <c r="H941"/>
  <c r="G937"/>
  <c r="H937"/>
  <c r="J934"/>
  <c r="H934"/>
  <c r="H931"/>
  <c r="G928"/>
  <c r="J928"/>
  <c r="H928"/>
  <c r="H924"/>
  <c r="J920"/>
  <c r="H920"/>
  <c r="G916"/>
  <c r="J916"/>
  <c r="H916"/>
  <c r="H912"/>
  <c r="J909"/>
  <c r="H909"/>
  <c r="G905"/>
  <c r="H905"/>
  <c r="G901"/>
  <c r="H901"/>
  <c r="G897"/>
  <c r="J897"/>
  <c r="H897"/>
  <c r="G893"/>
  <c r="J893"/>
  <c r="H893"/>
  <c r="H886"/>
  <c r="G882"/>
  <c r="J882"/>
  <c r="H882"/>
  <c r="H879"/>
  <c r="J875"/>
  <c r="H875"/>
  <c r="H869"/>
  <c r="H866"/>
  <c r="H862"/>
  <c r="H858"/>
  <c r="H854"/>
  <c r="G850"/>
  <c r="H850"/>
  <c r="G846"/>
  <c r="H846"/>
  <c r="H843"/>
  <c r="H839"/>
  <c r="H835"/>
  <c r="H832"/>
  <c r="H828"/>
  <c r="G824"/>
  <c r="H824"/>
  <c r="J820"/>
  <c r="H820"/>
  <c r="H816"/>
  <c r="J813"/>
  <c r="H813"/>
  <c r="G809"/>
  <c r="H809"/>
  <c r="G805"/>
  <c r="H805"/>
  <c r="G798"/>
  <c r="H798"/>
  <c r="H794"/>
  <c r="H790"/>
  <c r="H786"/>
  <c r="G782"/>
  <c r="H782"/>
  <c r="J779"/>
  <c r="H779"/>
  <c r="H775"/>
  <c r="J771"/>
  <c r="H771"/>
  <c r="H768"/>
  <c r="J764"/>
  <c r="H764"/>
  <c r="G760"/>
  <c r="H760"/>
  <c r="J756"/>
  <c r="H756"/>
  <c r="H752"/>
  <c r="H749"/>
  <c r="G745"/>
  <c r="J745"/>
  <c r="H745"/>
  <c r="G741"/>
  <c r="H741"/>
  <c r="G734"/>
  <c r="H734"/>
  <c r="J730"/>
  <c r="H730"/>
  <c r="H726"/>
  <c r="J722"/>
  <c r="H722"/>
  <c r="G718"/>
  <c r="H718"/>
  <c r="J715"/>
  <c r="H715"/>
  <c r="H711"/>
  <c r="H707"/>
  <c r="H704"/>
  <c r="H700"/>
  <c r="G696"/>
  <c r="J696"/>
  <c r="H696"/>
  <c r="H692"/>
  <c r="J688"/>
  <c r="H688"/>
  <c r="H685"/>
  <c r="G681"/>
  <c r="J681"/>
  <c r="H681"/>
  <c r="G677"/>
  <c r="J677"/>
  <c r="H677"/>
  <c r="G670"/>
  <c r="H670"/>
  <c r="J666"/>
  <c r="H666"/>
  <c r="H662"/>
  <c r="H658"/>
  <c r="G654"/>
  <c r="J654"/>
  <c r="H654"/>
  <c r="H651"/>
  <c r="J647"/>
  <c r="H647"/>
  <c r="H643"/>
  <c r="J640"/>
  <c r="H640"/>
  <c r="H636"/>
  <c r="G632"/>
  <c r="J632"/>
  <c r="H632"/>
  <c r="H628"/>
  <c r="J624"/>
  <c r="H624"/>
  <c r="H621"/>
  <c r="G617"/>
  <c r="H617"/>
  <c r="G613"/>
  <c r="H613"/>
  <c r="G609"/>
  <c r="J609"/>
  <c r="H609"/>
  <c r="G605"/>
  <c r="H605"/>
  <c r="G601"/>
  <c r="H601"/>
  <c r="J594"/>
  <c r="H594"/>
  <c r="H590"/>
  <c r="J587"/>
  <c r="H587"/>
  <c r="G584"/>
  <c r="H584"/>
  <c r="J574"/>
  <c r="H574"/>
  <c r="G570"/>
  <c r="J570"/>
  <c r="H570"/>
  <c r="H567"/>
  <c r="H563"/>
  <c r="H559"/>
  <c r="H555"/>
  <c r="H551"/>
  <c r="H547"/>
  <c r="H543"/>
  <c r="H539"/>
  <c r="H535"/>
  <c r="G532"/>
  <c r="J532"/>
  <c r="H532"/>
  <c r="H528"/>
  <c r="J525"/>
  <c r="H525"/>
  <c r="H522"/>
  <c r="J518"/>
  <c r="H518"/>
  <c r="H515"/>
  <c r="J512"/>
  <c r="H512"/>
  <c r="H508"/>
  <c r="J505"/>
  <c r="H505"/>
  <c r="G501"/>
  <c r="J501"/>
  <c r="H501"/>
  <c r="G497"/>
  <c r="H497"/>
  <c r="G493"/>
  <c r="H493"/>
  <c r="G489"/>
  <c r="H489"/>
  <c r="G485"/>
  <c r="J485"/>
  <c r="H485"/>
  <c r="G481"/>
  <c r="H481"/>
  <c r="G477"/>
  <c r="H477"/>
  <c r="G473"/>
  <c r="J473"/>
  <c r="H473"/>
  <c r="H466"/>
  <c r="H462"/>
  <c r="H459"/>
  <c r="H456"/>
  <c r="H446"/>
  <c r="G442"/>
  <c r="H442"/>
  <c r="J439"/>
  <c r="H439"/>
  <c r="H435"/>
  <c r="J431"/>
  <c r="H431"/>
  <c r="H427"/>
  <c r="J423"/>
  <c r="H423"/>
  <c r="H419"/>
  <c r="H415"/>
  <c r="H411"/>
  <c r="H407"/>
  <c r="G404"/>
  <c r="H404"/>
  <c r="J400"/>
  <c r="H400"/>
  <c r="H396"/>
  <c r="J392"/>
  <c r="H392"/>
  <c r="H388"/>
  <c r="H384"/>
  <c r="H380"/>
  <c r="H376"/>
  <c r="H372"/>
  <c r="H368"/>
  <c r="H364"/>
  <c r="H360"/>
  <c r="H356"/>
  <c r="H352"/>
  <c r="H348"/>
  <c r="H344"/>
  <c r="H340"/>
  <c r="H336"/>
  <c r="H332"/>
  <c r="H328"/>
  <c r="H324"/>
  <c r="H320"/>
  <c r="H316"/>
  <c r="H312"/>
  <c r="H308"/>
  <c r="H304"/>
  <c r="H300"/>
  <c r="H296"/>
  <c r="H292"/>
  <c r="H288"/>
  <c r="H284"/>
  <c r="H280"/>
  <c r="H276"/>
  <c r="H272"/>
  <c r="H268"/>
  <c r="H264"/>
  <c r="H260"/>
  <c r="H256"/>
  <c r="H252"/>
  <c r="H248"/>
  <c r="H244"/>
  <c r="H240"/>
  <c r="H236"/>
  <c r="H232"/>
  <c r="H228"/>
  <c r="H224"/>
  <c r="H220"/>
  <c r="H216"/>
  <c r="H212"/>
  <c r="H208"/>
  <c r="H204"/>
  <c r="H200"/>
  <c r="H196"/>
  <c r="H192"/>
  <c r="H188"/>
  <c r="H184"/>
  <c r="H180"/>
  <c r="H176"/>
  <c r="H172"/>
  <c r="H168"/>
  <c r="H164"/>
  <c r="H160"/>
  <c r="H156"/>
  <c r="H152"/>
  <c r="H148"/>
  <c r="G1637"/>
  <c r="H1637"/>
  <c r="G1630"/>
  <c r="H1630"/>
  <c r="H1627"/>
  <c r="G1624"/>
  <c r="H1624"/>
  <c r="G1620"/>
  <c r="H1620"/>
  <c r="G143"/>
  <c r="J143"/>
  <c r="H143"/>
  <c r="G137"/>
  <c r="H137"/>
  <c r="H134"/>
  <c r="G131"/>
  <c r="J131"/>
  <c r="H131"/>
  <c r="G127"/>
  <c r="H127"/>
  <c r="G121"/>
  <c r="H121"/>
  <c r="J118"/>
  <c r="H118"/>
  <c r="G115"/>
  <c r="H115"/>
  <c r="G111"/>
  <c r="H111"/>
  <c r="G105"/>
  <c r="H105"/>
  <c r="H102"/>
  <c r="G99"/>
  <c r="H99"/>
  <c r="G95"/>
  <c r="H95"/>
  <c r="G89"/>
  <c r="J89"/>
  <c r="H89"/>
  <c r="H86"/>
  <c r="G83"/>
  <c r="H83"/>
  <c r="G79"/>
  <c r="J79"/>
  <c r="H79"/>
  <c r="G73"/>
  <c r="H73"/>
  <c r="H70"/>
  <c r="G67"/>
  <c r="J67"/>
  <c r="H67"/>
  <c r="G63"/>
  <c r="H63"/>
  <c r="G57"/>
  <c r="H57"/>
  <c r="J54"/>
  <c r="H54"/>
  <c r="G51"/>
  <c r="H51"/>
  <c r="G47"/>
  <c r="H47"/>
  <c r="G41"/>
  <c r="H41"/>
  <c r="H38"/>
  <c r="G35"/>
  <c r="H35"/>
  <c r="G31"/>
  <c r="H31"/>
  <c r="G25"/>
  <c r="J25"/>
  <c r="H25"/>
  <c r="H22"/>
  <c r="G19"/>
  <c r="H19"/>
  <c r="G15"/>
  <c r="J15"/>
  <c r="H15"/>
  <c r="G9"/>
  <c r="H9"/>
  <c r="H6"/>
  <c r="H1155"/>
  <c r="H1151"/>
  <c r="H1147"/>
  <c r="H1144"/>
  <c r="H1141"/>
  <c r="H1137"/>
  <c r="H1133"/>
  <c r="H1129"/>
  <c r="H1125"/>
  <c r="H1121"/>
  <c r="H1117"/>
  <c r="H1114"/>
  <c r="H1107"/>
  <c r="H1103"/>
  <c r="H1099"/>
  <c r="H1095"/>
  <c r="H1091"/>
  <c r="H1087"/>
  <c r="H1083"/>
  <c r="H1080"/>
  <c r="H1077"/>
  <c r="H1073"/>
  <c r="H1069"/>
  <c r="H1065"/>
  <c r="H1061"/>
  <c r="H1057"/>
  <c r="H1053"/>
  <c r="H1050"/>
  <c r="H1043"/>
  <c r="H1039"/>
  <c r="H1035"/>
  <c r="H1031"/>
  <c r="H1027"/>
  <c r="H1023"/>
  <c r="H1019"/>
  <c r="H1016"/>
  <c r="H1013"/>
  <c r="H1009"/>
  <c r="H1005"/>
  <c r="H1001"/>
  <c r="H997"/>
  <c r="H993"/>
  <c r="H989"/>
  <c r="H986"/>
  <c r="H979"/>
  <c r="H975"/>
  <c r="H972"/>
  <c r="G968"/>
  <c r="J968"/>
  <c r="H968"/>
  <c r="J964"/>
  <c r="H964"/>
  <c r="G960"/>
  <c r="H960"/>
  <c r="H956"/>
  <c r="H953"/>
  <c r="G949"/>
  <c r="J949"/>
  <c r="H949"/>
  <c r="G942"/>
  <c r="H942"/>
  <c r="H938"/>
  <c r="H935"/>
  <c r="H932"/>
  <c r="G929"/>
  <c r="J929"/>
  <c r="H929"/>
  <c r="G925"/>
  <c r="H925"/>
  <c r="G921"/>
  <c r="J921"/>
  <c r="H921"/>
  <c r="G917"/>
  <c r="H917"/>
  <c r="G913"/>
  <c r="J913"/>
  <c r="H913"/>
  <c r="J906"/>
  <c r="H906"/>
  <c r="J902"/>
  <c r="H902"/>
  <c r="G898"/>
  <c r="H898"/>
  <c r="H894"/>
  <c r="H890"/>
  <c r="G887"/>
  <c r="J887"/>
  <c r="H887"/>
  <c r="J883"/>
  <c r="H883"/>
  <c r="J880"/>
  <c r="H880"/>
  <c r="J876"/>
  <c r="H876"/>
  <c r="G872"/>
  <c r="H872"/>
  <c r="H863"/>
  <c r="H859"/>
  <c r="G855"/>
  <c r="J855"/>
  <c r="H855"/>
  <c r="J851"/>
  <c r="H851"/>
  <c r="J847"/>
  <c r="H847"/>
  <c r="J844"/>
  <c r="H844"/>
  <c r="G840"/>
  <c r="H840"/>
  <c r="H836"/>
  <c r="H833"/>
  <c r="G829"/>
  <c r="J829"/>
  <c r="H829"/>
  <c r="G825"/>
  <c r="H825"/>
  <c r="G821"/>
  <c r="J821"/>
  <c r="H821"/>
  <c r="G817"/>
  <c r="H817"/>
  <c r="H810"/>
  <c r="H806"/>
  <c r="H802"/>
  <c r="H799"/>
  <c r="H795"/>
  <c r="H791"/>
  <c r="H787"/>
  <c r="H783"/>
  <c r="H780"/>
  <c r="G776"/>
  <c r="J776"/>
  <c r="H776"/>
  <c r="J772"/>
  <c r="H772"/>
  <c r="J769"/>
  <c r="H769"/>
  <c r="G765"/>
  <c r="H765"/>
  <c r="G761"/>
  <c r="J761"/>
  <c r="H761"/>
  <c r="G757"/>
  <c r="H757"/>
  <c r="G753"/>
  <c r="J753"/>
  <c r="H753"/>
  <c r="J746"/>
  <c r="H746"/>
  <c r="J742"/>
  <c r="H742"/>
  <c r="J738"/>
  <c r="H738"/>
  <c r="J735"/>
  <c r="H735"/>
  <c r="J731"/>
  <c r="H731"/>
  <c r="J727"/>
  <c r="H727"/>
  <c r="J723"/>
  <c r="H723"/>
  <c r="J719"/>
  <c r="H719"/>
  <c r="J716"/>
  <c r="H716"/>
  <c r="G712"/>
  <c r="H712"/>
  <c r="H708"/>
  <c r="H705"/>
  <c r="G701"/>
  <c r="J701"/>
  <c r="H701"/>
  <c r="G697"/>
  <c r="H697"/>
  <c r="G693"/>
  <c r="J693"/>
  <c r="H693"/>
  <c r="G689"/>
  <c r="H689"/>
  <c r="H682"/>
  <c r="H678"/>
  <c r="H674"/>
  <c r="H671"/>
  <c r="H667"/>
  <c r="H663"/>
  <c r="H659"/>
  <c r="H655"/>
  <c r="H652"/>
  <c r="G648"/>
  <c r="J648"/>
  <c r="H648"/>
  <c r="J644"/>
  <c r="H644"/>
  <c r="J641"/>
  <c r="H641"/>
  <c r="G637"/>
  <c r="H637"/>
  <c r="G633"/>
  <c r="J633"/>
  <c r="H633"/>
  <c r="G629"/>
  <c r="H629"/>
  <c r="G625"/>
  <c r="J625"/>
  <c r="H625"/>
  <c r="J618"/>
  <c r="H618"/>
  <c r="J614"/>
  <c r="H614"/>
  <c r="G610"/>
  <c r="H610"/>
  <c r="H606"/>
  <c r="G602"/>
  <c r="J602"/>
  <c r="H602"/>
  <c r="G598"/>
  <c r="H598"/>
  <c r="H595"/>
  <c r="H591"/>
  <c r="H588"/>
  <c r="G585"/>
  <c r="J585"/>
  <c r="H585"/>
  <c r="G581"/>
  <c r="H581"/>
  <c r="G578"/>
  <c r="J578"/>
  <c r="H578"/>
  <c r="J575"/>
  <c r="H575"/>
  <c r="J571"/>
  <c r="H571"/>
  <c r="J568"/>
  <c r="H568"/>
  <c r="G564"/>
  <c r="H564"/>
  <c r="H560"/>
  <c r="H556"/>
  <c r="H552"/>
  <c r="G548"/>
  <c r="J548"/>
  <c r="H548"/>
  <c r="J544"/>
  <c r="H544"/>
  <c r="J540"/>
  <c r="H540"/>
  <c r="J536"/>
  <c r="H536"/>
  <c r="J533"/>
  <c r="H533"/>
  <c r="G529"/>
  <c r="H529"/>
  <c r="H519"/>
  <c r="H516"/>
  <c r="H513"/>
  <c r="G509"/>
  <c r="J509"/>
  <c r="H509"/>
  <c r="J502"/>
  <c r="H502"/>
  <c r="J498"/>
  <c r="H498"/>
  <c r="J494"/>
  <c r="H494"/>
  <c r="G490"/>
  <c r="H490"/>
  <c r="H486"/>
  <c r="H482"/>
  <c r="H478"/>
  <c r="G474"/>
  <c r="J474"/>
  <c r="H474"/>
  <c r="J470"/>
  <c r="H470"/>
  <c r="J467"/>
  <c r="H467"/>
  <c r="J463"/>
  <c r="H463"/>
  <c r="J460"/>
  <c r="H460"/>
  <c r="G457"/>
  <c r="H457"/>
  <c r="G453"/>
  <c r="J453"/>
  <c r="H453"/>
  <c r="J450"/>
  <c r="H450"/>
  <c r="J447"/>
  <c r="H447"/>
  <c r="J443"/>
  <c r="H443"/>
  <c r="J440"/>
  <c r="H440"/>
  <c r="G436"/>
  <c r="H436"/>
  <c r="H432"/>
  <c r="H428"/>
  <c r="H424"/>
  <c r="G420"/>
  <c r="J420"/>
  <c r="H420"/>
  <c r="J416"/>
  <c r="H416"/>
  <c r="J412"/>
  <c r="H412"/>
  <c r="J408"/>
  <c r="H408"/>
  <c r="J405"/>
  <c r="H405"/>
  <c r="G401"/>
  <c r="H401"/>
  <c r="H397"/>
  <c r="H393"/>
  <c r="H389"/>
  <c r="H385"/>
  <c r="H381"/>
  <c r="H377"/>
  <c r="H373"/>
  <c r="H369"/>
  <c r="H365"/>
  <c r="H361"/>
  <c r="H357"/>
  <c r="H353"/>
  <c r="H349"/>
  <c r="H345"/>
  <c r="H341"/>
  <c r="H337"/>
  <c r="H333"/>
  <c r="H329"/>
  <c r="H325"/>
  <c r="H321"/>
  <c r="H317"/>
  <c r="H313"/>
  <c r="H309"/>
  <c r="H305"/>
  <c r="H301"/>
  <c r="H297"/>
  <c r="H293"/>
  <c r="H289"/>
  <c r="H285"/>
  <c r="H281"/>
  <c r="H277"/>
  <c r="H273"/>
  <c r="H269"/>
  <c r="H265"/>
  <c r="H261"/>
  <c r="H257"/>
  <c r="H253"/>
  <c r="H249"/>
  <c r="H245"/>
  <c r="H241"/>
  <c r="H237"/>
  <c r="H233"/>
  <c r="H229"/>
  <c r="H225"/>
  <c r="H221"/>
  <c r="H217"/>
  <c r="H213"/>
  <c r="H209"/>
  <c r="H205"/>
  <c r="H201"/>
  <c r="H197"/>
  <c r="H193"/>
  <c r="H189"/>
  <c r="H185"/>
  <c r="H181"/>
  <c r="H177"/>
  <c r="H173"/>
  <c r="H169"/>
  <c r="H165"/>
  <c r="H161"/>
  <c r="H157"/>
  <c r="H153"/>
  <c r="H149"/>
  <c r="H145"/>
  <c r="G1634"/>
  <c r="J1634"/>
  <c r="H1634"/>
  <c r="G1631"/>
  <c r="H1631"/>
  <c r="H1625"/>
  <c r="G1621"/>
  <c r="J1621"/>
  <c r="H1621"/>
  <c r="G1614"/>
  <c r="H1614"/>
  <c r="G140"/>
  <c r="G124"/>
  <c r="G108"/>
  <c r="G92"/>
  <c r="G76"/>
  <c r="G60"/>
  <c r="G44"/>
  <c r="G28"/>
  <c r="G12"/>
  <c r="G1046"/>
  <c r="G982"/>
  <c r="G945"/>
  <c r="G909"/>
  <c r="G869"/>
  <c r="G866"/>
  <c r="G685"/>
  <c r="G4"/>
  <c r="J4"/>
  <c r="H4"/>
  <c r="G141"/>
  <c r="H141"/>
  <c r="G138"/>
  <c r="J138"/>
  <c r="H138"/>
  <c r="J132"/>
  <c r="H132"/>
  <c r="G128"/>
  <c r="H128"/>
  <c r="G125"/>
  <c r="J125"/>
  <c r="H125"/>
  <c r="G122"/>
  <c r="H122"/>
  <c r="H116"/>
  <c r="G112"/>
  <c r="J112"/>
  <c r="H112"/>
  <c r="G109"/>
  <c r="H109"/>
  <c r="G106"/>
  <c r="J106"/>
  <c r="H106"/>
  <c r="J100"/>
  <c r="H100"/>
  <c r="G96"/>
  <c r="H96"/>
  <c r="G93"/>
  <c r="J93"/>
  <c r="H93"/>
  <c r="G90"/>
  <c r="H90"/>
  <c r="H84"/>
  <c r="G80"/>
  <c r="J80"/>
  <c r="H80"/>
  <c r="G77"/>
  <c r="H77"/>
  <c r="G74"/>
  <c r="J74"/>
  <c r="H74"/>
  <c r="J68"/>
  <c r="H68"/>
  <c r="G64"/>
  <c r="H64"/>
  <c r="G61"/>
  <c r="J61"/>
  <c r="H61"/>
  <c r="G58"/>
  <c r="H58"/>
  <c r="H52"/>
  <c r="G48"/>
  <c r="J48"/>
  <c r="H48"/>
  <c r="G45"/>
  <c r="H45"/>
  <c r="G42"/>
  <c r="J42"/>
  <c r="H42"/>
  <c r="J36"/>
  <c r="H36"/>
  <c r="G32"/>
  <c r="H32"/>
  <c r="G29"/>
  <c r="J29"/>
  <c r="H29"/>
  <c r="G26"/>
  <c r="H26"/>
  <c r="H20"/>
  <c r="G16"/>
  <c r="J16"/>
  <c r="H16"/>
  <c r="G13"/>
  <c r="H13"/>
  <c r="G10"/>
  <c r="J10"/>
  <c r="H10"/>
  <c r="G1156"/>
  <c r="H1156"/>
  <c r="H1152"/>
  <c r="H1148"/>
  <c r="H1145"/>
  <c r="H1142"/>
  <c r="G1138"/>
  <c r="J1138"/>
  <c r="H1138"/>
  <c r="G1134"/>
  <c r="H1134"/>
  <c r="G1130"/>
  <c r="J1130"/>
  <c r="H1130"/>
  <c r="G1126"/>
  <c r="H1126"/>
  <c r="G1122"/>
  <c r="J1122"/>
  <c r="H1122"/>
  <c r="G1118"/>
  <c r="H1118"/>
  <c r="H1111"/>
  <c r="G1108"/>
  <c r="J1108"/>
  <c r="H1108"/>
  <c r="J1104"/>
  <c r="H1104"/>
  <c r="J1100"/>
  <c r="H1100"/>
  <c r="J1096"/>
  <c r="H1096"/>
  <c r="G1092"/>
  <c r="H1092"/>
  <c r="H1088"/>
  <c r="H1084"/>
  <c r="H1081"/>
  <c r="H1078"/>
  <c r="G1074"/>
  <c r="J1074"/>
  <c r="H1074"/>
  <c r="G1070"/>
  <c r="H1070"/>
  <c r="G1066"/>
  <c r="J1066"/>
  <c r="H1066"/>
  <c r="G1062"/>
  <c r="H1062"/>
  <c r="G1058"/>
  <c r="J1058"/>
  <c r="H1058"/>
  <c r="G1054"/>
  <c r="H1054"/>
  <c r="H1047"/>
  <c r="G1044"/>
  <c r="J1044"/>
  <c r="H1044"/>
  <c r="J1040"/>
  <c r="H1040"/>
  <c r="J1036"/>
  <c r="H1036"/>
  <c r="J1032"/>
  <c r="H1032"/>
  <c r="G1028"/>
  <c r="H1028"/>
  <c r="H1024"/>
  <c r="H1020"/>
  <c r="H1017"/>
  <c r="H1014"/>
  <c r="G1010"/>
  <c r="J1010"/>
  <c r="H1010"/>
  <c r="G1006"/>
  <c r="H1006"/>
  <c r="G1002"/>
  <c r="J1002"/>
  <c r="H1002"/>
  <c r="G998"/>
  <c r="H998"/>
  <c r="G994"/>
  <c r="J994"/>
  <c r="H994"/>
  <c r="G990"/>
  <c r="H990"/>
  <c r="H983"/>
  <c r="G980"/>
  <c r="J980"/>
  <c r="H980"/>
  <c r="J976"/>
  <c r="H976"/>
  <c r="J973"/>
  <c r="H973"/>
  <c r="G969"/>
  <c r="H969"/>
  <c r="G965"/>
  <c r="J965"/>
  <c r="H965"/>
  <c r="G961"/>
  <c r="H961"/>
  <c r="G957"/>
  <c r="J957"/>
  <c r="H957"/>
  <c r="J950"/>
  <c r="H950"/>
  <c r="G946"/>
  <c r="H946"/>
  <c r="H943"/>
  <c r="H939"/>
  <c r="H933"/>
  <c r="H930"/>
  <c r="H926"/>
  <c r="H922"/>
  <c r="H918"/>
  <c r="G914"/>
  <c r="J914"/>
  <c r="H914"/>
  <c r="G910"/>
  <c r="H910"/>
  <c r="H907"/>
  <c r="G903"/>
  <c r="J903"/>
  <c r="H903"/>
  <c r="J899"/>
  <c r="H899"/>
  <c r="J895"/>
  <c r="H895"/>
  <c r="J891"/>
  <c r="H891"/>
  <c r="J888"/>
  <c r="H888"/>
  <c r="G884"/>
  <c r="H884"/>
  <c r="H881"/>
  <c r="G877"/>
  <c r="J877"/>
  <c r="H877"/>
  <c r="G873"/>
  <c r="H873"/>
  <c r="H870"/>
  <c r="H867"/>
  <c r="G864"/>
  <c r="J864"/>
  <c r="H864"/>
  <c r="J860"/>
  <c r="H860"/>
  <c r="J856"/>
  <c r="H856"/>
  <c r="G852"/>
  <c r="H852"/>
  <c r="H848"/>
  <c r="H845"/>
  <c r="G841"/>
  <c r="J841"/>
  <c r="H841"/>
  <c r="G837"/>
  <c r="H837"/>
  <c r="G830"/>
  <c r="J830"/>
  <c r="H830"/>
  <c r="J826"/>
  <c r="H826"/>
  <c r="J822"/>
  <c r="H822"/>
  <c r="J818"/>
  <c r="H818"/>
  <c r="G814"/>
  <c r="H814"/>
  <c r="H811"/>
  <c r="H807"/>
  <c r="H803"/>
  <c r="H800"/>
  <c r="H796"/>
  <c r="G792"/>
  <c r="J792"/>
  <c r="H792"/>
  <c r="J788"/>
  <c r="H788"/>
  <c r="J784"/>
  <c r="H784"/>
  <c r="J781"/>
  <c r="H781"/>
  <c r="G777"/>
  <c r="H777"/>
  <c r="G773"/>
  <c r="J773"/>
  <c r="H773"/>
  <c r="G766"/>
  <c r="H766"/>
  <c r="H762"/>
  <c r="H758"/>
  <c r="H754"/>
  <c r="G750"/>
  <c r="J750"/>
  <c r="H750"/>
  <c r="J747"/>
  <c r="H747"/>
  <c r="J743"/>
  <c r="H743"/>
  <c r="J739"/>
  <c r="H739"/>
  <c r="J736"/>
  <c r="H736"/>
  <c r="J732"/>
  <c r="H732"/>
  <c r="G728"/>
  <c r="H728"/>
  <c r="H724"/>
  <c r="H720"/>
  <c r="H717"/>
  <c r="G713"/>
  <c r="J713"/>
  <c r="H713"/>
  <c r="G709"/>
  <c r="H709"/>
  <c r="G702"/>
  <c r="J702"/>
  <c r="H702"/>
  <c r="J698"/>
  <c r="H698"/>
  <c r="J694"/>
  <c r="H694"/>
  <c r="J690"/>
  <c r="H690"/>
  <c r="G686"/>
  <c r="H686"/>
  <c r="H683"/>
  <c r="H679"/>
  <c r="H675"/>
  <c r="H672"/>
  <c r="H668"/>
  <c r="G664"/>
  <c r="J664"/>
  <c r="H664"/>
  <c r="J660"/>
  <c r="H660"/>
  <c r="J656"/>
  <c r="H656"/>
  <c r="J653"/>
  <c r="H653"/>
  <c r="G649"/>
  <c r="H649"/>
  <c r="G645"/>
  <c r="J645"/>
  <c r="H645"/>
  <c r="G638"/>
  <c r="H638"/>
  <c r="H634"/>
  <c r="H630"/>
  <c r="H626"/>
  <c r="G622"/>
  <c r="J622"/>
  <c r="H622"/>
  <c r="J619"/>
  <c r="H619"/>
  <c r="J615"/>
  <c r="H615"/>
  <c r="J611"/>
  <c r="H611"/>
  <c r="J607"/>
  <c r="H607"/>
  <c r="J603"/>
  <c r="H603"/>
  <c r="J599"/>
  <c r="H599"/>
  <c r="G596"/>
  <c r="H596"/>
  <c r="H592"/>
  <c r="H589"/>
  <c r="H586"/>
  <c r="H582"/>
  <c r="H579"/>
  <c r="H576"/>
  <c r="G572"/>
  <c r="J572"/>
  <c r="H572"/>
  <c r="J569"/>
  <c r="H569"/>
  <c r="G565"/>
  <c r="H565"/>
  <c r="G561"/>
  <c r="J561"/>
  <c r="H561"/>
  <c r="G557"/>
  <c r="H557"/>
  <c r="G553"/>
  <c r="J553"/>
  <c r="H553"/>
  <c r="G549"/>
  <c r="H549"/>
  <c r="G545"/>
  <c r="J545"/>
  <c r="H545"/>
  <c r="G541"/>
  <c r="H541"/>
  <c r="G537"/>
  <c r="J537"/>
  <c r="H537"/>
  <c r="J530"/>
  <c r="H530"/>
  <c r="J526"/>
  <c r="H526"/>
  <c r="J523"/>
  <c r="H523"/>
  <c r="J520"/>
  <c r="H520"/>
  <c r="J510"/>
  <c r="H510"/>
  <c r="G506"/>
  <c r="H506"/>
  <c r="H503"/>
  <c r="H499"/>
  <c r="H495"/>
  <c r="H491"/>
  <c r="H487"/>
  <c r="H483"/>
  <c r="H479"/>
  <c r="H475"/>
  <c r="H471"/>
  <c r="G468"/>
  <c r="J468"/>
  <c r="H468"/>
  <c r="J464"/>
  <c r="H464"/>
  <c r="J461"/>
  <c r="H461"/>
  <c r="J458"/>
  <c r="H458"/>
  <c r="J454"/>
  <c r="H454"/>
  <c r="J451"/>
  <c r="H451"/>
  <c r="J448"/>
  <c r="H448"/>
  <c r="J444"/>
  <c r="H444"/>
  <c r="J441"/>
  <c r="H441"/>
  <c r="G437"/>
  <c r="H437"/>
  <c r="G433"/>
  <c r="J433"/>
  <c r="H433"/>
  <c r="G429"/>
  <c r="H429"/>
  <c r="G425"/>
  <c r="J425"/>
  <c r="H425"/>
  <c r="G421"/>
  <c r="H421"/>
  <c r="G417"/>
  <c r="J417"/>
  <c r="H417"/>
  <c r="G413"/>
  <c r="H413"/>
  <c r="G409"/>
  <c r="J409"/>
  <c r="H409"/>
  <c r="J402"/>
  <c r="H402"/>
  <c r="J398"/>
  <c r="H398"/>
  <c r="J394"/>
  <c r="H394"/>
  <c r="J390"/>
  <c r="H390"/>
  <c r="J386"/>
  <c r="H386"/>
  <c r="J382"/>
  <c r="H382"/>
  <c r="J378"/>
  <c r="H378"/>
  <c r="J374"/>
  <c r="H374"/>
  <c r="J370"/>
  <c r="H370"/>
  <c r="J366"/>
  <c r="H366"/>
  <c r="J362"/>
  <c r="H362"/>
  <c r="J358"/>
  <c r="H358"/>
  <c r="J354"/>
  <c r="H354"/>
  <c r="J350"/>
  <c r="H350"/>
  <c r="J346"/>
  <c r="H346"/>
  <c r="J342"/>
  <c r="H342"/>
  <c r="J338"/>
  <c r="H338"/>
  <c r="J334"/>
  <c r="H334"/>
  <c r="J330"/>
  <c r="H330"/>
  <c r="J326"/>
  <c r="H326"/>
  <c r="J322"/>
  <c r="H322"/>
  <c r="J318"/>
  <c r="H318"/>
  <c r="J314"/>
  <c r="H314"/>
  <c r="J310"/>
  <c r="H310"/>
  <c r="J306"/>
  <c r="H306"/>
  <c r="J302"/>
  <c r="H302"/>
  <c r="J298"/>
  <c r="H298"/>
  <c r="J294"/>
  <c r="H294"/>
  <c r="J290"/>
  <c r="H290"/>
  <c r="J286"/>
  <c r="H286"/>
  <c r="J282"/>
  <c r="H282"/>
  <c r="J278"/>
  <c r="H278"/>
  <c r="J274"/>
  <c r="H274"/>
  <c r="J270"/>
  <c r="H270"/>
  <c r="J266"/>
  <c r="H266"/>
  <c r="J262"/>
  <c r="H262"/>
  <c r="J258"/>
  <c r="H258"/>
  <c r="J254"/>
  <c r="H254"/>
  <c r="J250"/>
  <c r="H250"/>
  <c r="J246"/>
  <c r="H246"/>
  <c r="J242"/>
  <c r="H242"/>
  <c r="J238"/>
  <c r="H238"/>
  <c r="J234"/>
  <c r="H234"/>
  <c r="J230"/>
  <c r="H230"/>
  <c r="J226"/>
  <c r="H226"/>
  <c r="J222"/>
  <c r="H222"/>
  <c r="J218"/>
  <c r="H218"/>
  <c r="J214"/>
  <c r="H214"/>
  <c r="J210"/>
  <c r="H210"/>
  <c r="J206"/>
  <c r="H206"/>
  <c r="J202"/>
  <c r="H202"/>
  <c r="J198"/>
  <c r="H198"/>
  <c r="J194"/>
  <c r="H194"/>
  <c r="J190"/>
  <c r="H190"/>
  <c r="J186"/>
  <c r="H186"/>
  <c r="J182"/>
  <c r="H182"/>
  <c r="J178"/>
  <c r="H178"/>
  <c r="J174"/>
  <c r="H174"/>
  <c r="J170"/>
  <c r="H170"/>
  <c r="J166"/>
  <c r="H166"/>
  <c r="J162"/>
  <c r="H162"/>
  <c r="J158"/>
  <c r="H158"/>
  <c r="J154"/>
  <c r="H154"/>
  <c r="J150"/>
  <c r="H150"/>
  <c r="J146"/>
  <c r="H146"/>
  <c r="J1635"/>
  <c r="H1635"/>
  <c r="G1635"/>
  <c r="G1632"/>
  <c r="J1632"/>
  <c r="H1632"/>
  <c r="G1628"/>
  <c r="H1628"/>
  <c r="G1622"/>
  <c r="J1622"/>
  <c r="H1622"/>
  <c r="G1618"/>
  <c r="H1618"/>
  <c r="G134"/>
  <c r="G118"/>
  <c r="G102"/>
  <c r="G86"/>
  <c r="G54"/>
  <c r="G6"/>
  <c r="G1114"/>
  <c r="G1050"/>
  <c r="G986"/>
  <c r="G769"/>
  <c r="G641"/>
  <c r="G533"/>
  <c r="G516"/>
  <c r="G513"/>
  <c r="H142"/>
  <c r="G139"/>
  <c r="J139"/>
  <c r="H139"/>
  <c r="G135"/>
  <c r="H135"/>
  <c r="G129"/>
  <c r="J129"/>
  <c r="H129"/>
  <c r="J126"/>
  <c r="H126"/>
  <c r="G123"/>
  <c r="H123"/>
  <c r="G119"/>
  <c r="J119"/>
  <c r="H119"/>
  <c r="G113"/>
  <c r="H113"/>
  <c r="H110"/>
  <c r="G107"/>
  <c r="J107"/>
  <c r="H107"/>
  <c r="G103"/>
  <c r="H103"/>
  <c r="G97"/>
  <c r="J97"/>
  <c r="H97"/>
  <c r="J94"/>
  <c r="H94"/>
  <c r="G91"/>
  <c r="H91"/>
  <c r="G87"/>
  <c r="J87"/>
  <c r="H87"/>
  <c r="G81"/>
  <c r="H81"/>
  <c r="H78"/>
  <c r="G75"/>
  <c r="J75"/>
  <c r="H75"/>
  <c r="G71"/>
  <c r="H71"/>
  <c r="G65"/>
  <c r="J65"/>
  <c r="H65"/>
  <c r="J62"/>
  <c r="H62"/>
  <c r="G59"/>
  <c r="H59"/>
  <c r="G55"/>
  <c r="J55"/>
  <c r="H55"/>
  <c r="G49"/>
  <c r="H49"/>
  <c r="H46"/>
  <c r="G43"/>
  <c r="J43"/>
  <c r="H43"/>
  <c r="G39"/>
  <c r="H39"/>
  <c r="G33"/>
  <c r="J33"/>
  <c r="H33"/>
  <c r="J30"/>
  <c r="H30"/>
  <c r="G27"/>
  <c r="H27"/>
  <c r="G23"/>
  <c r="J23"/>
  <c r="H23"/>
  <c r="G17"/>
  <c r="H17"/>
  <c r="H14"/>
  <c r="G11"/>
  <c r="J11"/>
  <c r="H11"/>
  <c r="G7"/>
  <c r="H7"/>
  <c r="H1157"/>
  <c r="H1153"/>
  <c r="H1149"/>
  <c r="H1146"/>
  <c r="H1139"/>
  <c r="H1135"/>
  <c r="H1131"/>
  <c r="H1127"/>
  <c r="H1123"/>
  <c r="H1119"/>
  <c r="H1115"/>
  <c r="H1112"/>
  <c r="H1109"/>
  <c r="H1105"/>
  <c r="H1101"/>
  <c r="H1097"/>
  <c r="H1093"/>
  <c r="H1089"/>
  <c r="H1085"/>
  <c r="H1082"/>
  <c r="H1075"/>
  <c r="H1071"/>
  <c r="H1067"/>
  <c r="H1063"/>
  <c r="H1059"/>
  <c r="H1055"/>
  <c r="H1051"/>
  <c r="H1048"/>
  <c r="H1045"/>
  <c r="H1041"/>
  <c r="H1037"/>
  <c r="H1033"/>
  <c r="H1029"/>
  <c r="H1025"/>
  <c r="H1021"/>
  <c r="H1018"/>
  <c r="H1011"/>
  <c r="H1007"/>
  <c r="H1003"/>
  <c r="H999"/>
  <c r="H995"/>
  <c r="H991"/>
  <c r="H987"/>
  <c r="H984"/>
  <c r="H981"/>
  <c r="G977"/>
  <c r="J977"/>
  <c r="H977"/>
  <c r="J970"/>
  <c r="H970"/>
  <c r="J966"/>
  <c r="H966"/>
  <c r="G962"/>
  <c r="H962"/>
  <c r="H958"/>
  <c r="H954"/>
  <c r="G951"/>
  <c r="J951"/>
  <c r="H951"/>
  <c r="J947"/>
  <c r="H947"/>
  <c r="J944"/>
  <c r="H944"/>
  <c r="J940"/>
  <c r="H940"/>
  <c r="G936"/>
  <c r="H936"/>
  <c r="H927"/>
  <c r="H923"/>
  <c r="G919"/>
  <c r="J919"/>
  <c r="H919"/>
  <c r="J915"/>
  <c r="H915"/>
  <c r="J911"/>
  <c r="H911"/>
  <c r="J908"/>
  <c r="H908"/>
  <c r="G904"/>
  <c r="H904"/>
  <c r="H900"/>
  <c r="G896"/>
  <c r="J896"/>
  <c r="H896"/>
  <c r="J892"/>
  <c r="H892"/>
  <c r="J889"/>
  <c r="H889"/>
  <c r="G885"/>
  <c r="H885"/>
  <c r="G878"/>
  <c r="J878"/>
  <c r="H878"/>
  <c r="J874"/>
  <c r="H874"/>
  <c r="J871"/>
  <c r="H871"/>
  <c r="J868"/>
  <c r="H868"/>
  <c r="G865"/>
  <c r="H865"/>
  <c r="G861"/>
  <c r="J861"/>
  <c r="H861"/>
  <c r="G857"/>
  <c r="H857"/>
  <c r="G853"/>
  <c r="J853"/>
  <c r="H853"/>
  <c r="G849"/>
  <c r="H849"/>
  <c r="H842"/>
  <c r="H838"/>
  <c r="H834"/>
  <c r="H831"/>
  <c r="H827"/>
  <c r="H823"/>
  <c r="H819"/>
  <c r="H815"/>
  <c r="H812"/>
  <c r="G808"/>
  <c r="J808"/>
  <c r="H808"/>
  <c r="J804"/>
  <c r="H804"/>
  <c r="J801"/>
  <c r="H801"/>
  <c r="G797"/>
  <c r="H797"/>
  <c r="G793"/>
  <c r="J793"/>
  <c r="H793"/>
  <c r="G789"/>
  <c r="H789"/>
  <c r="G785"/>
  <c r="J785"/>
  <c r="H785"/>
  <c r="J778"/>
  <c r="H778"/>
  <c r="J774"/>
  <c r="H774"/>
  <c r="J770"/>
  <c r="H770"/>
  <c r="J767"/>
  <c r="H767"/>
  <c r="J763"/>
  <c r="H763"/>
  <c r="J759"/>
  <c r="H759"/>
  <c r="J755"/>
  <c r="H755"/>
  <c r="J751"/>
  <c r="H751"/>
  <c r="J748"/>
  <c r="H748"/>
  <c r="G744"/>
  <c r="H744"/>
  <c r="H740"/>
  <c r="H737"/>
  <c r="G733"/>
  <c r="J733"/>
  <c r="H733"/>
  <c r="G729"/>
  <c r="H729"/>
  <c r="G725"/>
  <c r="J725"/>
  <c r="H725"/>
  <c r="G721"/>
  <c r="H721"/>
  <c r="H714"/>
  <c r="H710"/>
  <c r="H706"/>
  <c r="H703"/>
  <c r="H699"/>
  <c r="H695"/>
  <c r="H691"/>
  <c r="H687"/>
  <c r="H684"/>
  <c r="G680"/>
  <c r="J680"/>
  <c r="H680"/>
  <c r="J676"/>
  <c r="H676"/>
  <c r="J673"/>
  <c r="H673"/>
  <c r="G669"/>
  <c r="H669"/>
  <c r="G665"/>
  <c r="J665"/>
  <c r="H665"/>
  <c r="G661"/>
  <c r="H661"/>
  <c r="G657"/>
  <c r="J657"/>
  <c r="H657"/>
  <c r="J650"/>
  <c r="H650"/>
  <c r="J646"/>
  <c r="H646"/>
  <c r="J642"/>
  <c r="H642"/>
  <c r="J639"/>
  <c r="H639"/>
  <c r="J635"/>
  <c r="H635"/>
  <c r="J631"/>
  <c r="H631"/>
  <c r="J627"/>
  <c r="H627"/>
  <c r="J623"/>
  <c r="H623"/>
  <c r="J620"/>
  <c r="H620"/>
  <c r="G616"/>
  <c r="H616"/>
  <c r="G612"/>
  <c r="J612"/>
  <c r="H612"/>
  <c r="J608"/>
  <c r="H608"/>
  <c r="G604"/>
  <c r="H604"/>
  <c r="H600"/>
  <c r="H597"/>
  <c r="G593"/>
  <c r="J593"/>
  <c r="H593"/>
  <c r="J583"/>
  <c r="H583"/>
  <c r="J580"/>
  <c r="H580"/>
  <c r="J577"/>
  <c r="H577"/>
  <c r="G573"/>
  <c r="H573"/>
  <c r="G566"/>
  <c r="J566"/>
  <c r="H566"/>
  <c r="J562"/>
  <c r="H562"/>
  <c r="J558"/>
  <c r="H558"/>
  <c r="G554"/>
  <c r="H554"/>
  <c r="H550"/>
  <c r="H546"/>
  <c r="H542"/>
  <c r="G538"/>
  <c r="J538"/>
  <c r="H538"/>
  <c r="J534"/>
  <c r="H534"/>
  <c r="J531"/>
  <c r="H531"/>
  <c r="J527"/>
  <c r="H527"/>
  <c r="J524"/>
  <c r="H524"/>
  <c r="G521"/>
  <c r="H521"/>
  <c r="G517"/>
  <c r="J517"/>
  <c r="H517"/>
  <c r="J514"/>
  <c r="H514"/>
  <c r="J511"/>
  <c r="H511"/>
  <c r="J507"/>
  <c r="H507"/>
  <c r="J504"/>
  <c r="H504"/>
  <c r="G500"/>
  <c r="H500"/>
  <c r="H496"/>
  <c r="H492"/>
  <c r="H488"/>
  <c r="G484"/>
  <c r="J484"/>
  <c r="H484"/>
  <c r="J480"/>
  <c r="H480"/>
  <c r="J476"/>
  <c r="H476"/>
  <c r="J472"/>
  <c r="H472"/>
  <c r="J469"/>
  <c r="H469"/>
  <c r="G465"/>
  <c r="H465"/>
  <c r="H455"/>
  <c r="H452"/>
  <c r="H449"/>
  <c r="G445"/>
  <c r="J445"/>
  <c r="H445"/>
  <c r="J438"/>
  <c r="H438"/>
  <c r="J434"/>
  <c r="H434"/>
  <c r="J430"/>
  <c r="H430"/>
  <c r="G426"/>
  <c r="H426"/>
  <c r="H422"/>
  <c r="H418"/>
  <c r="H414"/>
  <c r="G410"/>
  <c r="J410"/>
  <c r="H410"/>
  <c r="J406"/>
  <c r="H406"/>
  <c r="J403"/>
  <c r="H403"/>
  <c r="J399"/>
  <c r="H399"/>
  <c r="J395"/>
  <c r="H395"/>
  <c r="J391"/>
  <c r="H391"/>
  <c r="J387"/>
  <c r="H387"/>
  <c r="J383"/>
  <c r="H383"/>
  <c r="J379"/>
  <c r="H379"/>
  <c r="J375"/>
  <c r="H375"/>
  <c r="J371"/>
  <c r="H371"/>
  <c r="J367"/>
  <c r="H367"/>
  <c r="J363"/>
  <c r="H363"/>
  <c r="J359"/>
  <c r="H359"/>
  <c r="J355"/>
  <c r="H355"/>
  <c r="J351"/>
  <c r="H351"/>
  <c r="J347"/>
  <c r="H347"/>
  <c r="J343"/>
  <c r="H343"/>
  <c r="J339"/>
  <c r="H339"/>
  <c r="J335"/>
  <c r="H335"/>
  <c r="J331"/>
  <c r="H331"/>
  <c r="J327"/>
  <c r="H327"/>
  <c r="J323"/>
  <c r="H323"/>
  <c r="J319"/>
  <c r="H319"/>
  <c r="J315"/>
  <c r="H315"/>
  <c r="J311"/>
  <c r="H311"/>
  <c r="J307"/>
  <c r="H307"/>
  <c r="J303"/>
  <c r="H303"/>
  <c r="J299"/>
  <c r="H299"/>
  <c r="J295"/>
  <c r="H295"/>
  <c r="J291"/>
  <c r="H291"/>
  <c r="J287"/>
  <c r="H287"/>
  <c r="J283"/>
  <c r="H283"/>
  <c r="J279"/>
  <c r="H279"/>
  <c r="J275"/>
  <c r="H275"/>
  <c r="J271"/>
  <c r="H271"/>
  <c r="J267"/>
  <c r="H267"/>
  <c r="J263"/>
  <c r="H263"/>
  <c r="J259"/>
  <c r="H259"/>
  <c r="J255"/>
  <c r="H255"/>
  <c r="J251"/>
  <c r="H251"/>
  <c r="J247"/>
  <c r="H247"/>
  <c r="J243"/>
  <c r="H243"/>
  <c r="J239"/>
  <c r="H239"/>
  <c r="J235"/>
  <c r="H235"/>
  <c r="J231"/>
  <c r="H231"/>
  <c r="J227"/>
  <c r="H227"/>
  <c r="J223"/>
  <c r="H223"/>
  <c r="J219"/>
  <c r="H219"/>
  <c r="J215"/>
  <c r="H215"/>
  <c r="J211"/>
  <c r="H211"/>
  <c r="J207"/>
  <c r="H207"/>
  <c r="J203"/>
  <c r="H203"/>
  <c r="J199"/>
  <c r="H199"/>
  <c r="J195"/>
  <c r="H195"/>
  <c r="J191"/>
  <c r="H191"/>
  <c r="J187"/>
  <c r="H187"/>
  <c r="J183"/>
  <c r="H183"/>
  <c r="J179"/>
  <c r="H179"/>
  <c r="J175"/>
  <c r="H175"/>
  <c r="J171"/>
  <c r="H171"/>
  <c r="J167"/>
  <c r="H167"/>
  <c r="J163"/>
  <c r="H163"/>
  <c r="J159"/>
  <c r="H159"/>
  <c r="J155"/>
  <c r="H155"/>
  <c r="J151"/>
  <c r="H151"/>
  <c r="J147"/>
  <c r="H147"/>
  <c r="G1636"/>
  <c r="H1636"/>
  <c r="H1619"/>
  <c r="G1619"/>
  <c r="G132"/>
  <c r="G116"/>
  <c r="G100"/>
  <c r="G84"/>
  <c r="G68"/>
  <c r="G52"/>
  <c r="G36"/>
  <c r="G20"/>
  <c r="G1142"/>
  <c r="G1078"/>
  <c r="G1014"/>
  <c r="G973"/>
  <c r="G933"/>
  <c r="G930"/>
  <c r="G881"/>
  <c r="G845"/>
  <c r="G717"/>
  <c r="G653"/>
  <c r="G589"/>
  <c r="G586"/>
  <c r="G569"/>
  <c r="G461"/>
  <c r="G458"/>
  <c r="G441"/>
  <c r="J1633"/>
  <c r="H1633"/>
  <c r="G1629"/>
  <c r="H1629"/>
  <c r="G1626"/>
  <c r="J1626"/>
  <c r="H1626"/>
  <c r="G1623"/>
  <c r="H1623"/>
  <c r="H1617"/>
  <c r="G1613"/>
  <c r="J1613"/>
  <c r="H1613"/>
  <c r="G1610"/>
  <c r="H1610"/>
  <c r="G1607"/>
  <c r="J1607"/>
  <c r="H1607"/>
  <c r="J1601"/>
  <c r="H1601"/>
  <c r="G1597"/>
  <c r="H1597"/>
  <c r="G1594"/>
  <c r="J1594"/>
  <c r="H1594"/>
  <c r="G1591"/>
  <c r="H1591"/>
  <c r="H1585"/>
  <c r="G1581"/>
  <c r="J1581"/>
  <c r="H1581"/>
  <c r="G1578"/>
  <c r="H1578"/>
  <c r="G1575"/>
  <c r="J1575"/>
  <c r="H1575"/>
  <c r="J1569"/>
  <c r="H1569"/>
  <c r="G1565"/>
  <c r="H1565"/>
  <c r="G1562"/>
  <c r="J1562"/>
  <c r="H1562"/>
  <c r="G1559"/>
  <c r="H1559"/>
  <c r="H1553"/>
  <c r="G1549"/>
  <c r="J1549"/>
  <c r="H1549"/>
  <c r="G1546"/>
  <c r="H1546"/>
  <c r="G1543"/>
  <c r="J1543"/>
  <c r="H1543"/>
  <c r="J1537"/>
  <c r="H1537"/>
  <c r="G1533"/>
  <c r="H1533"/>
  <c r="G1530"/>
  <c r="J1530"/>
  <c r="H1530"/>
  <c r="G1527"/>
  <c r="H1527"/>
  <c r="H1521"/>
  <c r="G1517"/>
  <c r="J1517"/>
  <c r="H1517"/>
  <c r="G1514"/>
  <c r="H1514"/>
  <c r="G1511"/>
  <c r="J1511"/>
  <c r="H1511"/>
  <c r="J1505"/>
  <c r="H1505"/>
  <c r="G1501"/>
  <c r="H1501"/>
  <c r="G1498"/>
  <c r="J1498"/>
  <c r="H1498"/>
  <c r="G1495"/>
  <c r="H1495"/>
  <c r="H1489"/>
  <c r="G1485"/>
  <c r="J1485"/>
  <c r="H1485"/>
  <c r="G1482"/>
  <c r="H1482"/>
  <c r="G1479"/>
  <c r="J1479"/>
  <c r="H1479"/>
  <c r="J1473"/>
  <c r="H1473"/>
  <c r="G1469"/>
  <c r="H1469"/>
  <c r="G1466"/>
  <c r="J1466"/>
  <c r="H1466"/>
  <c r="G1463"/>
  <c r="H1463"/>
  <c r="H1457"/>
  <c r="G1453"/>
  <c r="J1453"/>
  <c r="H1453"/>
  <c r="G1450"/>
  <c r="H1450"/>
  <c r="G1447"/>
  <c r="J1447"/>
  <c r="H1447"/>
  <c r="J1441"/>
  <c r="H1441"/>
  <c r="G1437"/>
  <c r="H1437"/>
  <c r="G1434"/>
  <c r="J1434"/>
  <c r="H1434"/>
  <c r="G1431"/>
  <c r="H1431"/>
  <c r="H1425"/>
  <c r="G1421"/>
  <c r="J1421"/>
  <c r="H1421"/>
  <c r="G1418"/>
  <c r="H1418"/>
  <c r="G1415"/>
  <c r="J1415"/>
  <c r="H1415"/>
  <c r="J1409"/>
  <c r="H1409"/>
  <c r="G1405"/>
  <c r="H1405"/>
  <c r="G1402"/>
  <c r="J1402"/>
  <c r="H1402"/>
  <c r="G1399"/>
  <c r="H1399"/>
  <c r="H1393"/>
  <c r="G1389"/>
  <c r="J1389"/>
  <c r="H1389"/>
  <c r="G1386"/>
  <c r="H1386"/>
  <c r="G1383"/>
  <c r="J1383"/>
  <c r="H1383"/>
  <c r="J1377"/>
  <c r="H1377"/>
  <c r="G1373"/>
  <c r="H1373"/>
  <c r="G1370"/>
  <c r="J1370"/>
  <c r="H1370"/>
  <c r="G1367"/>
  <c r="H1367"/>
  <c r="H1361"/>
  <c r="G1357"/>
  <c r="J1357"/>
  <c r="H1357"/>
  <c r="G1354"/>
  <c r="H1354"/>
  <c r="G1351"/>
  <c r="J1351"/>
  <c r="H1351"/>
  <c r="J1345"/>
  <c r="H1345"/>
  <c r="G1341"/>
  <c r="H1341"/>
  <c r="G1338"/>
  <c r="J1338"/>
  <c r="H1338"/>
  <c r="G1335"/>
  <c r="H1335"/>
  <c r="H1329"/>
  <c r="G1325"/>
  <c r="J1325"/>
  <c r="H1325"/>
  <c r="G1322"/>
  <c r="H1322"/>
  <c r="G1319"/>
  <c r="J1319"/>
  <c r="H1319"/>
  <c r="J1313"/>
  <c r="H1313"/>
  <c r="G1309"/>
  <c r="H1309"/>
  <c r="G1306"/>
  <c r="J1306"/>
  <c r="H1306"/>
  <c r="G1303"/>
  <c r="H1303"/>
  <c r="H1297"/>
  <c r="G1293"/>
  <c r="J1293"/>
  <c r="H1293"/>
  <c r="G1290"/>
  <c r="H1290"/>
  <c r="G1287"/>
  <c r="J1287"/>
  <c r="H1287"/>
  <c r="J1281"/>
  <c r="H1281"/>
  <c r="G1277"/>
  <c r="H1277"/>
  <c r="G1273"/>
  <c r="J1273"/>
  <c r="H1273"/>
  <c r="G1270"/>
  <c r="H1270"/>
  <c r="G1267"/>
  <c r="H1267"/>
  <c r="G1263"/>
  <c r="H1263"/>
  <c r="G1259"/>
  <c r="J1259"/>
  <c r="H1259"/>
  <c r="H1253"/>
  <c r="G1249"/>
  <c r="H1249"/>
  <c r="G1245"/>
  <c r="J1245"/>
  <c r="H1245"/>
  <c r="G1241"/>
  <c r="H1241"/>
  <c r="G1238"/>
  <c r="H1238"/>
  <c r="G1235"/>
  <c r="H1235"/>
  <c r="G1231"/>
  <c r="J1231"/>
  <c r="H1231"/>
  <c r="G1227"/>
  <c r="H1227"/>
  <c r="H1221"/>
  <c r="G1217"/>
  <c r="J1217"/>
  <c r="H1217"/>
  <c r="G1213"/>
  <c r="H1213"/>
  <c r="G1209"/>
  <c r="H1209"/>
  <c r="G1206"/>
  <c r="H1206"/>
  <c r="G1203"/>
  <c r="J1203"/>
  <c r="H1203"/>
  <c r="G1199"/>
  <c r="H1199"/>
  <c r="G1195"/>
  <c r="H1195"/>
  <c r="J1189"/>
  <c r="H1189"/>
  <c r="G1185"/>
  <c r="H1185"/>
  <c r="G1181"/>
  <c r="H1181"/>
  <c r="G1177"/>
  <c r="H1177"/>
  <c r="G1174"/>
  <c r="J1174"/>
  <c r="H1174"/>
  <c r="G1171"/>
  <c r="H1171"/>
  <c r="G1167"/>
  <c r="H1167"/>
  <c r="G1163"/>
  <c r="H1163"/>
  <c r="H2377"/>
  <c r="H2373"/>
  <c r="H2369"/>
  <c r="H2365"/>
  <c r="H2361"/>
  <c r="H2357"/>
  <c r="H2353"/>
  <c r="H2349"/>
  <c r="H2345"/>
  <c r="H2341"/>
  <c r="H2337"/>
  <c r="H2333"/>
  <c r="H2329"/>
  <c r="H2325"/>
  <c r="H2321"/>
  <c r="H2317"/>
  <c r="H2313"/>
  <c r="H2309"/>
  <c r="H2305"/>
  <c r="H2301"/>
  <c r="H2297"/>
  <c r="H2293"/>
  <c r="H2289"/>
  <c r="H2285"/>
  <c r="H2281"/>
  <c r="H2277"/>
  <c r="H2273"/>
  <c r="H2269"/>
  <c r="H2265"/>
  <c r="H2261"/>
  <c r="H2257"/>
  <c r="H2253"/>
  <c r="H2249"/>
  <c r="H2245"/>
  <c r="H2241"/>
  <c r="H2237"/>
  <c r="H2233"/>
  <c r="H2229"/>
  <c r="H2225"/>
  <c r="H2221"/>
  <c r="H2217"/>
  <c r="H2213"/>
  <c r="H2209"/>
  <c r="H2205"/>
  <c r="H2201"/>
  <c r="H2197"/>
  <c r="H2193"/>
  <c r="H2189"/>
  <c r="H2185"/>
  <c r="H2181"/>
  <c r="H2177"/>
  <c r="H2173"/>
  <c r="H2169"/>
  <c r="H2165"/>
  <c r="H2161"/>
  <c r="H2157"/>
  <c r="H2153"/>
  <c r="H2149"/>
  <c r="H2145"/>
  <c r="H2141"/>
  <c r="H2137"/>
  <c r="H2133"/>
  <c r="H2129"/>
  <c r="H2125"/>
  <c r="H2121"/>
  <c r="H2117"/>
  <c r="H2113"/>
  <c r="H2109"/>
  <c r="H2105"/>
  <c r="H2101"/>
  <c r="H2097"/>
  <c r="H2093"/>
  <c r="H2089"/>
  <c r="H2085"/>
  <c r="H2081"/>
  <c r="H2077"/>
  <c r="H2073"/>
  <c r="H2069"/>
  <c r="H2065"/>
  <c r="H2061"/>
  <c r="H2057"/>
  <c r="H2053"/>
  <c r="H2049"/>
  <c r="H2045"/>
  <c r="H2041"/>
  <c r="H2037"/>
  <c r="H2033"/>
  <c r="H2029"/>
  <c r="H2025"/>
  <c r="H2021"/>
  <c r="H2017"/>
  <c r="H2013"/>
  <c r="H2009"/>
  <c r="H2005"/>
  <c r="H2001"/>
  <c r="H1997"/>
  <c r="H1993"/>
  <c r="H1989"/>
  <c r="H1985"/>
  <c r="H1981"/>
  <c r="H1977"/>
  <c r="H1973"/>
  <c r="H1969"/>
  <c r="H1965"/>
  <c r="H1961"/>
  <c r="H1957"/>
  <c r="H1953"/>
  <c r="H1949"/>
  <c r="H1945"/>
  <c r="H1941"/>
  <c r="H1937"/>
  <c r="H1933"/>
  <c r="H1929"/>
  <c r="H1925"/>
  <c r="H1921"/>
  <c r="H1917"/>
  <c r="H1913"/>
  <c r="H1909"/>
  <c r="H1905"/>
  <c r="H1901"/>
  <c r="H1897"/>
  <c r="H1893"/>
  <c r="H1889"/>
  <c r="H1885"/>
  <c r="H1881"/>
  <c r="H1877"/>
  <c r="H1873"/>
  <c r="H1869"/>
  <c r="H1865"/>
  <c r="H1861"/>
  <c r="H1857"/>
  <c r="H1853"/>
  <c r="H1849"/>
  <c r="H1845"/>
  <c r="H1841"/>
  <c r="H1837"/>
  <c r="H1833"/>
  <c r="H1829"/>
  <c r="H1825"/>
  <c r="H1821"/>
  <c r="H1817"/>
  <c r="H1813"/>
  <c r="H1809"/>
  <c r="H1805"/>
  <c r="H1801"/>
  <c r="H1797"/>
  <c r="H1793"/>
  <c r="H1789"/>
  <c r="H1785"/>
  <c r="H1781"/>
  <c r="H1777"/>
  <c r="H1773"/>
  <c r="H1769"/>
  <c r="H1765"/>
  <c r="H1761"/>
  <c r="H1757"/>
  <c r="H1753"/>
  <c r="H1749"/>
  <c r="H1745"/>
  <c r="H1741"/>
  <c r="H1737"/>
  <c r="H1733"/>
  <c r="H1729"/>
  <c r="H1725"/>
  <c r="H1721"/>
  <c r="H1717"/>
  <c r="H1713"/>
  <c r="H1709"/>
  <c r="H1705"/>
  <c r="H1701"/>
  <c r="H1697"/>
  <c r="H1693"/>
  <c r="H1689"/>
  <c r="H1685"/>
  <c r="H1681"/>
  <c r="H1677"/>
  <c r="H1673"/>
  <c r="H1669"/>
  <c r="H1665"/>
  <c r="H1661"/>
  <c r="H1657"/>
  <c r="H1653"/>
  <c r="H1649"/>
  <c r="H1645"/>
  <c r="H1641"/>
  <c r="H3151"/>
  <c r="G3147"/>
  <c r="J3147"/>
  <c r="H3147"/>
  <c r="G3144"/>
  <c r="H3144"/>
  <c r="G3141"/>
  <c r="J3141"/>
  <c r="H3141"/>
  <c r="J3135"/>
  <c r="H3135"/>
  <c r="G3131"/>
  <c r="H3131"/>
  <c r="G3128"/>
  <c r="J3128"/>
  <c r="H3128"/>
  <c r="G3125"/>
  <c r="H3125"/>
  <c r="H3119"/>
  <c r="G3115"/>
  <c r="J3115"/>
  <c r="H3115"/>
  <c r="G3112"/>
  <c r="H3112"/>
  <c r="G3109"/>
  <c r="J3109"/>
  <c r="H3109"/>
  <c r="J3103"/>
  <c r="H3103"/>
  <c r="G3099"/>
  <c r="H3099"/>
  <c r="G3096"/>
  <c r="J3096"/>
  <c r="H3096"/>
  <c r="G3093"/>
  <c r="H3093"/>
  <c r="H3087"/>
  <c r="G3083"/>
  <c r="J3083"/>
  <c r="H3083"/>
  <c r="G3080"/>
  <c r="H3080"/>
  <c r="G3077"/>
  <c r="J3077"/>
  <c r="H3077"/>
  <c r="J3071"/>
  <c r="H3071"/>
  <c r="G3067"/>
  <c r="H3067"/>
  <c r="G3064"/>
  <c r="J3064"/>
  <c r="H3064"/>
  <c r="G3061"/>
  <c r="H3061"/>
  <c r="H3055"/>
  <c r="G3051"/>
  <c r="J3051"/>
  <c r="H3051"/>
  <c r="G3048"/>
  <c r="H3048"/>
  <c r="G3045"/>
  <c r="J3045"/>
  <c r="H3045"/>
  <c r="J3039"/>
  <c r="H3039"/>
  <c r="G3035"/>
  <c r="H3035"/>
  <c r="G3032"/>
  <c r="J3032"/>
  <c r="H3032"/>
  <c r="G3029"/>
  <c r="H3029"/>
  <c r="H3023"/>
  <c r="G3019"/>
  <c r="J3019"/>
  <c r="H3019"/>
  <c r="G3016"/>
  <c r="H3016"/>
  <c r="G3013"/>
  <c r="J3013"/>
  <c r="H3013"/>
  <c r="J3007"/>
  <c r="H3007"/>
  <c r="G3003"/>
  <c r="H3003"/>
  <c r="G3000"/>
  <c r="J3000"/>
  <c r="H3000"/>
  <c r="G2997"/>
  <c r="H2997"/>
  <c r="H2991"/>
  <c r="G2987"/>
  <c r="J2987"/>
  <c r="H2987"/>
  <c r="G2984"/>
  <c r="H2984"/>
  <c r="G2981"/>
  <c r="J2981"/>
  <c r="H2981"/>
  <c r="J2975"/>
  <c r="H2975"/>
  <c r="G2971"/>
  <c r="H2971"/>
  <c r="G2968"/>
  <c r="J2968"/>
  <c r="H2968"/>
  <c r="G2965"/>
  <c r="H2965"/>
  <c r="H2959"/>
  <c r="G2955"/>
  <c r="J2955"/>
  <c r="H2955"/>
  <c r="G2952"/>
  <c r="H2952"/>
  <c r="G2949"/>
  <c r="J2949"/>
  <c r="H2949"/>
  <c r="J2943"/>
  <c r="H2943"/>
  <c r="G2939"/>
  <c r="H2939"/>
  <c r="G2936"/>
  <c r="J2936"/>
  <c r="H2936"/>
  <c r="G2933"/>
  <c r="H2933"/>
  <c r="H2927"/>
  <c r="G2923"/>
  <c r="J2923"/>
  <c r="H2923"/>
  <c r="G2920"/>
  <c r="H2920"/>
  <c r="G2917"/>
  <c r="J2917"/>
  <c r="H2917"/>
  <c r="J2911"/>
  <c r="H2911"/>
  <c r="G2907"/>
  <c r="H2907"/>
  <c r="G2904"/>
  <c r="J2904"/>
  <c r="H2904"/>
  <c r="G2901"/>
  <c r="H2901"/>
  <c r="H2895"/>
  <c r="G2891"/>
  <c r="J2891"/>
  <c r="H2891"/>
  <c r="G2888"/>
  <c r="H2888"/>
  <c r="G2884"/>
  <c r="J2884"/>
  <c r="H2884"/>
  <c r="G2880"/>
  <c r="H2880"/>
  <c r="G2873"/>
  <c r="J2873"/>
  <c r="H2873"/>
  <c r="G2869"/>
  <c r="H2869"/>
  <c r="G2866"/>
  <c r="J2866"/>
  <c r="H2866"/>
  <c r="G2862"/>
  <c r="H2862"/>
  <c r="G2858"/>
  <c r="J2858"/>
  <c r="H2858"/>
  <c r="G2854"/>
  <c r="H2854"/>
  <c r="G2850"/>
  <c r="J2850"/>
  <c r="H2850"/>
  <c r="G2846"/>
  <c r="H2846"/>
  <c r="G2843"/>
  <c r="J2843"/>
  <c r="H2843"/>
  <c r="G2839"/>
  <c r="H2839"/>
  <c r="H2836"/>
  <c r="G2832"/>
  <c r="J2832"/>
  <c r="H2832"/>
  <c r="G2828"/>
  <c r="H2828"/>
  <c r="G2824"/>
  <c r="J2824"/>
  <c r="H2824"/>
  <c r="G2820"/>
  <c r="H2820"/>
  <c r="G2816"/>
  <c r="J2816"/>
  <c r="H2816"/>
  <c r="G2809"/>
  <c r="H2809"/>
  <c r="G2805"/>
  <c r="J2805"/>
  <c r="H2805"/>
  <c r="G2802"/>
  <c r="H2802"/>
  <c r="G2798"/>
  <c r="J2798"/>
  <c r="H2798"/>
  <c r="G2794"/>
  <c r="H2794"/>
  <c r="G2790"/>
  <c r="J2790"/>
  <c r="H2790"/>
  <c r="G2786"/>
  <c r="H2786"/>
  <c r="G2782"/>
  <c r="J2782"/>
  <c r="H2782"/>
  <c r="G2779"/>
  <c r="H2779"/>
  <c r="G2775"/>
  <c r="J2775"/>
  <c r="H2775"/>
  <c r="J2772"/>
  <c r="H2772"/>
  <c r="G2768"/>
  <c r="H2768"/>
  <c r="G2764"/>
  <c r="J2764"/>
  <c r="H2764"/>
  <c r="G2760"/>
  <c r="H2760"/>
  <c r="G2756"/>
  <c r="J2756"/>
  <c r="H2756"/>
  <c r="G2752"/>
  <c r="H2752"/>
  <c r="G2745"/>
  <c r="J2745"/>
  <c r="H2745"/>
  <c r="G2741"/>
  <c r="H2741"/>
  <c r="G2738"/>
  <c r="J2738"/>
  <c r="H2738"/>
  <c r="G2734"/>
  <c r="H2734"/>
  <c r="G2730"/>
  <c r="J2730"/>
  <c r="H2730"/>
  <c r="G2726"/>
  <c r="H2726"/>
  <c r="G2722"/>
  <c r="J2722"/>
  <c r="H2722"/>
  <c r="G2718"/>
  <c r="H2718"/>
  <c r="G2715"/>
  <c r="J2715"/>
  <c r="H2715"/>
  <c r="G2711"/>
  <c r="H2711"/>
  <c r="H2708"/>
  <c r="G2704"/>
  <c r="J2704"/>
  <c r="H2704"/>
  <c r="G2700"/>
  <c r="H2700"/>
  <c r="G2696"/>
  <c r="J2696"/>
  <c r="H2696"/>
  <c r="G2692"/>
  <c r="H2692"/>
  <c r="G2688"/>
  <c r="J2688"/>
  <c r="H2688"/>
  <c r="G2681"/>
  <c r="H2681"/>
  <c r="G2677"/>
  <c r="J2677"/>
  <c r="H2677"/>
  <c r="G2674"/>
  <c r="H2674"/>
  <c r="G2670"/>
  <c r="J2670"/>
  <c r="H2670"/>
  <c r="G2666"/>
  <c r="H2666"/>
  <c r="G2662"/>
  <c r="J2662"/>
  <c r="H2662"/>
  <c r="G2658"/>
  <c r="H2658"/>
  <c r="G2654"/>
  <c r="J2654"/>
  <c r="H2654"/>
  <c r="G2651"/>
  <c r="H2651"/>
  <c r="G2647"/>
  <c r="J2647"/>
  <c r="H2647"/>
  <c r="J2644"/>
  <c r="H2644"/>
  <c r="G2640"/>
  <c r="H2640"/>
  <c r="G2636"/>
  <c r="J2636"/>
  <c r="H2636"/>
  <c r="G2632"/>
  <c r="H2632"/>
  <c r="G2628"/>
  <c r="J2628"/>
  <c r="H2628"/>
  <c r="G2624"/>
  <c r="H2624"/>
  <c r="G2617"/>
  <c r="J2617"/>
  <c r="H2617"/>
  <c r="G2613"/>
  <c r="H2613"/>
  <c r="G2610"/>
  <c r="J2610"/>
  <c r="H2610"/>
  <c r="G2606"/>
  <c r="H2606"/>
  <c r="G2602"/>
  <c r="J2602"/>
  <c r="H2602"/>
  <c r="G2598"/>
  <c r="H2598"/>
  <c r="G2594"/>
  <c r="J2594"/>
  <c r="H2594"/>
  <c r="G2590"/>
  <c r="H2590"/>
  <c r="G2587"/>
  <c r="J2587"/>
  <c r="H2587"/>
  <c r="G2583"/>
  <c r="H2583"/>
  <c r="H2580"/>
  <c r="G2576"/>
  <c r="J2576"/>
  <c r="H2576"/>
  <c r="G2572"/>
  <c r="H2572"/>
  <c r="G2568"/>
  <c r="J2568"/>
  <c r="H2568"/>
  <c r="G2564"/>
  <c r="H2564"/>
  <c r="G2560"/>
  <c r="J2560"/>
  <c r="H2560"/>
  <c r="G2553"/>
  <c r="H2553"/>
  <c r="G2549"/>
  <c r="J2549"/>
  <c r="H2549"/>
  <c r="G2546"/>
  <c r="H2546"/>
  <c r="G2542"/>
  <c r="J2542"/>
  <c r="H2542"/>
  <c r="G2538"/>
  <c r="H2538"/>
  <c r="G2534"/>
  <c r="J2534"/>
  <c r="H2534"/>
  <c r="G2530"/>
  <c r="H2530"/>
  <c r="G2526"/>
  <c r="J2526"/>
  <c r="H2526"/>
  <c r="G2523"/>
  <c r="H2523"/>
  <c r="G2519"/>
  <c r="J2519"/>
  <c r="H2519"/>
  <c r="J2516"/>
  <c r="H2516"/>
  <c r="G2512"/>
  <c r="H2512"/>
  <c r="G2508"/>
  <c r="J2508"/>
  <c r="H2508"/>
  <c r="G2504"/>
  <c r="H2504"/>
  <c r="G2500"/>
  <c r="J2500"/>
  <c r="H2500"/>
  <c r="G2496"/>
  <c r="H2496"/>
  <c r="G2489"/>
  <c r="J2489"/>
  <c r="H2489"/>
  <c r="G2485"/>
  <c r="H2485"/>
  <c r="G2482"/>
  <c r="J2482"/>
  <c r="H2482"/>
  <c r="G2478"/>
  <c r="H2478"/>
  <c r="G2474"/>
  <c r="J2474"/>
  <c r="H2474"/>
  <c r="G2470"/>
  <c r="H2470"/>
  <c r="G2466"/>
  <c r="J2466"/>
  <c r="H2466"/>
  <c r="G2462"/>
  <c r="H2462"/>
  <c r="G2459"/>
  <c r="J2459"/>
  <c r="H2459"/>
  <c r="G2455"/>
  <c r="H2455"/>
  <c r="H2452"/>
  <c r="G2448"/>
  <c r="J2448"/>
  <c r="H2448"/>
  <c r="G2444"/>
  <c r="H2444"/>
  <c r="G2440"/>
  <c r="J2440"/>
  <c r="H2440"/>
  <c r="G2436"/>
  <c r="H2436"/>
  <c r="G2432"/>
  <c r="J2432"/>
  <c r="H2432"/>
  <c r="G2425"/>
  <c r="H2425"/>
  <c r="G2421"/>
  <c r="J2421"/>
  <c r="H2421"/>
  <c r="G2418"/>
  <c r="H2418"/>
  <c r="G2414"/>
  <c r="J2414"/>
  <c r="H2414"/>
  <c r="G2410"/>
  <c r="H2410"/>
  <c r="G2406"/>
  <c r="J2406"/>
  <c r="H2406"/>
  <c r="G2402"/>
  <c r="H2402"/>
  <c r="G2398"/>
  <c r="J2398"/>
  <c r="H2398"/>
  <c r="G2395"/>
  <c r="H2395"/>
  <c r="G2391"/>
  <c r="J2391"/>
  <c r="H2391"/>
  <c r="J2388"/>
  <c r="H2388"/>
  <c r="G2384"/>
  <c r="H2384"/>
  <c r="G2380"/>
  <c r="J2380"/>
  <c r="H2380"/>
  <c r="G3152"/>
  <c r="H3152"/>
  <c r="H4005"/>
  <c r="H4001"/>
  <c r="H1611"/>
  <c r="G1608"/>
  <c r="J1608"/>
  <c r="H1608"/>
  <c r="G1604"/>
  <c r="H1604"/>
  <c r="G1598"/>
  <c r="J1598"/>
  <c r="H1598"/>
  <c r="J1595"/>
  <c r="H1595"/>
  <c r="G1592"/>
  <c r="H1592"/>
  <c r="G1588"/>
  <c r="J1588"/>
  <c r="H1588"/>
  <c r="G1582"/>
  <c r="H1582"/>
  <c r="H1579"/>
  <c r="G1576"/>
  <c r="J1576"/>
  <c r="H1576"/>
  <c r="G1572"/>
  <c r="H1572"/>
  <c r="G1566"/>
  <c r="J1566"/>
  <c r="H1566"/>
  <c r="J1563"/>
  <c r="H1563"/>
  <c r="G1560"/>
  <c r="H1560"/>
  <c r="G1556"/>
  <c r="J1556"/>
  <c r="H1556"/>
  <c r="G1550"/>
  <c r="H1550"/>
  <c r="H1547"/>
  <c r="G1544"/>
  <c r="J1544"/>
  <c r="H1544"/>
  <c r="G1540"/>
  <c r="H1540"/>
  <c r="G1534"/>
  <c r="J1534"/>
  <c r="H1534"/>
  <c r="J1531"/>
  <c r="H1531"/>
  <c r="G1528"/>
  <c r="H1528"/>
  <c r="G1524"/>
  <c r="J1524"/>
  <c r="H1524"/>
  <c r="G1518"/>
  <c r="H1518"/>
  <c r="H1515"/>
  <c r="G1512"/>
  <c r="J1512"/>
  <c r="H1512"/>
  <c r="G1508"/>
  <c r="H1508"/>
  <c r="G1502"/>
  <c r="J1502"/>
  <c r="H1502"/>
  <c r="J1499"/>
  <c r="H1499"/>
  <c r="G1496"/>
  <c r="H1496"/>
  <c r="G1492"/>
  <c r="J1492"/>
  <c r="H1492"/>
  <c r="G1486"/>
  <c r="H1486"/>
  <c r="H1483"/>
  <c r="G1480"/>
  <c r="J1480"/>
  <c r="H1480"/>
  <c r="G1476"/>
  <c r="H1476"/>
  <c r="G1470"/>
  <c r="J1470"/>
  <c r="H1470"/>
  <c r="J1467"/>
  <c r="H1467"/>
  <c r="G1464"/>
  <c r="H1464"/>
  <c r="G1460"/>
  <c r="J1460"/>
  <c r="H1460"/>
  <c r="G1454"/>
  <c r="H1454"/>
  <c r="H1451"/>
  <c r="G1448"/>
  <c r="J1448"/>
  <c r="H1448"/>
  <c r="G1444"/>
  <c r="H1444"/>
  <c r="G1438"/>
  <c r="J1438"/>
  <c r="H1438"/>
  <c r="J1435"/>
  <c r="H1435"/>
  <c r="G1432"/>
  <c r="H1432"/>
  <c r="G1428"/>
  <c r="J1428"/>
  <c r="H1428"/>
  <c r="G1422"/>
  <c r="H1422"/>
  <c r="H1419"/>
  <c r="G1416"/>
  <c r="J1416"/>
  <c r="H1416"/>
  <c r="G1412"/>
  <c r="H1412"/>
  <c r="G1406"/>
  <c r="J1406"/>
  <c r="H1406"/>
  <c r="J1403"/>
  <c r="H1403"/>
  <c r="G1400"/>
  <c r="H1400"/>
  <c r="G1396"/>
  <c r="J1396"/>
  <c r="H1396"/>
  <c r="G1390"/>
  <c r="H1390"/>
  <c r="H1387"/>
  <c r="G1384"/>
  <c r="J1384"/>
  <c r="H1384"/>
  <c r="G1380"/>
  <c r="H1380"/>
  <c r="G1374"/>
  <c r="J1374"/>
  <c r="H1374"/>
  <c r="J1371"/>
  <c r="H1371"/>
  <c r="G1368"/>
  <c r="H1368"/>
  <c r="G1364"/>
  <c r="J1364"/>
  <c r="H1364"/>
  <c r="G1358"/>
  <c r="H1358"/>
  <c r="H1355"/>
  <c r="G1352"/>
  <c r="J1352"/>
  <c r="H1352"/>
  <c r="G1348"/>
  <c r="H1348"/>
  <c r="G1342"/>
  <c r="J1342"/>
  <c r="H1342"/>
  <c r="J1339"/>
  <c r="H1339"/>
  <c r="G1336"/>
  <c r="H1336"/>
  <c r="G1332"/>
  <c r="J1332"/>
  <c r="H1332"/>
  <c r="G1326"/>
  <c r="H1326"/>
  <c r="H1323"/>
  <c r="G1320"/>
  <c r="J1320"/>
  <c r="H1320"/>
  <c r="G1316"/>
  <c r="H1316"/>
  <c r="G1310"/>
  <c r="J1310"/>
  <c r="H1310"/>
  <c r="J1307"/>
  <c r="H1307"/>
  <c r="G1304"/>
  <c r="H1304"/>
  <c r="G1300"/>
  <c r="J1300"/>
  <c r="H1300"/>
  <c r="G1294"/>
  <c r="H1294"/>
  <c r="H1291"/>
  <c r="G1288"/>
  <c r="J1288"/>
  <c r="H1288"/>
  <c r="G1284"/>
  <c r="H1284"/>
  <c r="G1278"/>
  <c r="J1278"/>
  <c r="H1278"/>
  <c r="G1274"/>
  <c r="H1274"/>
  <c r="H1271"/>
  <c r="G1268"/>
  <c r="J1268"/>
  <c r="H1268"/>
  <c r="G1264"/>
  <c r="H1264"/>
  <c r="G1260"/>
  <c r="J1260"/>
  <c r="H1260"/>
  <c r="G1256"/>
  <c r="H1256"/>
  <c r="G1250"/>
  <c r="J1250"/>
  <c r="H1250"/>
  <c r="G1246"/>
  <c r="H1246"/>
  <c r="G1242"/>
  <c r="J1242"/>
  <c r="H1242"/>
  <c r="J1239"/>
  <c r="H1239"/>
  <c r="G1236"/>
  <c r="H1236"/>
  <c r="G1232"/>
  <c r="J1232"/>
  <c r="H1232"/>
  <c r="G1228"/>
  <c r="H1228"/>
  <c r="G1224"/>
  <c r="J1224"/>
  <c r="H1224"/>
  <c r="G1218"/>
  <c r="H1218"/>
  <c r="G1214"/>
  <c r="J1214"/>
  <c r="H1214"/>
  <c r="G1210"/>
  <c r="H1210"/>
  <c r="H1207"/>
  <c r="G1204"/>
  <c r="J1204"/>
  <c r="H1204"/>
  <c r="G1200"/>
  <c r="H1200"/>
  <c r="G1196"/>
  <c r="J1196"/>
  <c r="H1196"/>
  <c r="G1192"/>
  <c r="H1192"/>
  <c r="G1186"/>
  <c r="J1186"/>
  <c r="H1186"/>
  <c r="G1182"/>
  <c r="H1182"/>
  <c r="G1178"/>
  <c r="J1178"/>
  <c r="H1178"/>
  <c r="J1175"/>
  <c r="H1175"/>
  <c r="G1172"/>
  <c r="H1172"/>
  <c r="G1168"/>
  <c r="J1168"/>
  <c r="H1168"/>
  <c r="G1164"/>
  <c r="H1164"/>
  <c r="G1160"/>
  <c r="J1160"/>
  <c r="H1160"/>
  <c r="J1638"/>
  <c r="H1638"/>
  <c r="J2374"/>
  <c r="H2374"/>
  <c r="J2370"/>
  <c r="H2370"/>
  <c r="J2366"/>
  <c r="H2366"/>
  <c r="J2362"/>
  <c r="H2362"/>
  <c r="J2358"/>
  <c r="H2358"/>
  <c r="J2354"/>
  <c r="H2354"/>
  <c r="J2350"/>
  <c r="H2350"/>
  <c r="J2346"/>
  <c r="H2346"/>
  <c r="J2342"/>
  <c r="H2342"/>
  <c r="J2338"/>
  <c r="H2338"/>
  <c r="J2334"/>
  <c r="H2334"/>
  <c r="J2330"/>
  <c r="H2330"/>
  <c r="J2326"/>
  <c r="H2326"/>
  <c r="J2322"/>
  <c r="H2322"/>
  <c r="J2318"/>
  <c r="H2318"/>
  <c r="J2314"/>
  <c r="H2314"/>
  <c r="J2310"/>
  <c r="H2310"/>
  <c r="J2306"/>
  <c r="H2306"/>
  <c r="J2302"/>
  <c r="H2302"/>
  <c r="J2298"/>
  <c r="H2298"/>
  <c r="J2294"/>
  <c r="H2294"/>
  <c r="J2290"/>
  <c r="H2290"/>
  <c r="J2286"/>
  <c r="H2286"/>
  <c r="J2282"/>
  <c r="H2282"/>
  <c r="J2278"/>
  <c r="H2278"/>
  <c r="J2274"/>
  <c r="H2274"/>
  <c r="J2270"/>
  <c r="H2270"/>
  <c r="J2266"/>
  <c r="H2266"/>
  <c r="J2262"/>
  <c r="H2262"/>
  <c r="J2258"/>
  <c r="H2258"/>
  <c r="J2254"/>
  <c r="H2254"/>
  <c r="J2250"/>
  <c r="H2250"/>
  <c r="J2246"/>
  <c r="H2246"/>
  <c r="J2242"/>
  <c r="H2242"/>
  <c r="J2238"/>
  <c r="H2238"/>
  <c r="J2234"/>
  <c r="H2234"/>
  <c r="J2230"/>
  <c r="H2230"/>
  <c r="J2226"/>
  <c r="H2226"/>
  <c r="J2222"/>
  <c r="H2222"/>
  <c r="J2218"/>
  <c r="H2218"/>
  <c r="J2214"/>
  <c r="H2214"/>
  <c r="J2210"/>
  <c r="H2210"/>
  <c r="J2206"/>
  <c r="H2206"/>
  <c r="J2202"/>
  <c r="H2202"/>
  <c r="J2198"/>
  <c r="H2198"/>
  <c r="J2194"/>
  <c r="H2194"/>
  <c r="J2190"/>
  <c r="H2190"/>
  <c r="J2186"/>
  <c r="H2186"/>
  <c r="J2182"/>
  <c r="H2182"/>
  <c r="J2178"/>
  <c r="H2178"/>
  <c r="J2174"/>
  <c r="H2174"/>
  <c r="J2170"/>
  <c r="H2170"/>
  <c r="J2166"/>
  <c r="H2166"/>
  <c r="J2162"/>
  <c r="H2162"/>
  <c r="J2158"/>
  <c r="H2158"/>
  <c r="J2154"/>
  <c r="H2154"/>
  <c r="J2150"/>
  <c r="H2150"/>
  <c r="J2146"/>
  <c r="H2146"/>
  <c r="J2142"/>
  <c r="H2142"/>
  <c r="J2138"/>
  <c r="H2138"/>
  <c r="J2134"/>
  <c r="H2134"/>
  <c r="J2130"/>
  <c r="H2130"/>
  <c r="J2126"/>
  <c r="H2126"/>
  <c r="J2122"/>
  <c r="H2122"/>
  <c r="J2118"/>
  <c r="H2118"/>
  <c r="J2114"/>
  <c r="H2114"/>
  <c r="J2110"/>
  <c r="H2110"/>
  <c r="J2106"/>
  <c r="H2106"/>
  <c r="J2102"/>
  <c r="H2102"/>
  <c r="J2098"/>
  <c r="H2098"/>
  <c r="J2094"/>
  <c r="H2094"/>
  <c r="J2090"/>
  <c r="H2090"/>
  <c r="J2086"/>
  <c r="H2086"/>
  <c r="J2082"/>
  <c r="H2082"/>
  <c r="J2078"/>
  <c r="H2078"/>
  <c r="H2074"/>
  <c r="J2070"/>
  <c r="H2070"/>
  <c r="H2066"/>
  <c r="J2062"/>
  <c r="H2062"/>
  <c r="H2058"/>
  <c r="J2054"/>
  <c r="H2054"/>
  <c r="H2050"/>
  <c r="J2046"/>
  <c r="H2046"/>
  <c r="H2042"/>
  <c r="J2038"/>
  <c r="H2038"/>
  <c r="H2034"/>
  <c r="J2030"/>
  <c r="H2030"/>
  <c r="H2026"/>
  <c r="J2022"/>
  <c r="H2022"/>
  <c r="H2018"/>
  <c r="J2014"/>
  <c r="H2014"/>
  <c r="H2010"/>
  <c r="J2006"/>
  <c r="H2006"/>
  <c r="H2002"/>
  <c r="J1998"/>
  <c r="H1998"/>
  <c r="H1994"/>
  <c r="J1990"/>
  <c r="H1990"/>
  <c r="H1986"/>
  <c r="J1982"/>
  <c r="H1982"/>
  <c r="H1978"/>
  <c r="J1974"/>
  <c r="H1974"/>
  <c r="H1970"/>
  <c r="J1966"/>
  <c r="H1966"/>
  <c r="H1962"/>
  <c r="J1958"/>
  <c r="H1958"/>
  <c r="H1954"/>
  <c r="J1950"/>
  <c r="H1950"/>
  <c r="H1946"/>
  <c r="J1942"/>
  <c r="H1942"/>
  <c r="H1938"/>
  <c r="J1934"/>
  <c r="H1934"/>
  <c r="H1930"/>
  <c r="J1926"/>
  <c r="H1926"/>
  <c r="H1922"/>
  <c r="J1918"/>
  <c r="H1918"/>
  <c r="H1914"/>
  <c r="J1910"/>
  <c r="H1910"/>
  <c r="H1906"/>
  <c r="J1902"/>
  <c r="H1902"/>
  <c r="H1898"/>
  <c r="J1894"/>
  <c r="H1894"/>
  <c r="H1890"/>
  <c r="H1886"/>
  <c r="H1882"/>
  <c r="H1878"/>
  <c r="H1874"/>
  <c r="H1870"/>
  <c r="H1866"/>
  <c r="H1862"/>
  <c r="H1858"/>
  <c r="H1854"/>
  <c r="H1850"/>
  <c r="H1846"/>
  <c r="H1842"/>
  <c r="H1838"/>
  <c r="H1834"/>
  <c r="H1830"/>
  <c r="H1826"/>
  <c r="H1822"/>
  <c r="H1818"/>
  <c r="H1814"/>
  <c r="H1810"/>
  <c r="H1806"/>
  <c r="H1802"/>
  <c r="H1798"/>
  <c r="H1794"/>
  <c r="H1790"/>
  <c r="H1786"/>
  <c r="H1782"/>
  <c r="H1778"/>
  <c r="H1774"/>
  <c r="H1770"/>
  <c r="H1766"/>
  <c r="H1762"/>
  <c r="H1758"/>
  <c r="H1754"/>
  <c r="H1750"/>
  <c r="H1746"/>
  <c r="H1742"/>
  <c r="H1738"/>
  <c r="H1734"/>
  <c r="H1730"/>
  <c r="H1726"/>
  <c r="H1722"/>
  <c r="H1718"/>
  <c r="H1714"/>
  <c r="H1710"/>
  <c r="H1706"/>
  <c r="H1702"/>
  <c r="H1698"/>
  <c r="H1694"/>
  <c r="H1690"/>
  <c r="H1686"/>
  <c r="H1682"/>
  <c r="H1678"/>
  <c r="H1674"/>
  <c r="H1670"/>
  <c r="H1666"/>
  <c r="H1662"/>
  <c r="H1658"/>
  <c r="H1654"/>
  <c r="H1650"/>
  <c r="H1646"/>
  <c r="H1642"/>
  <c r="G3148"/>
  <c r="H3148"/>
  <c r="H3145"/>
  <c r="G3142"/>
  <c r="H3142"/>
  <c r="G3138"/>
  <c r="H3138"/>
  <c r="G3132"/>
  <c r="H3132"/>
  <c r="H3129"/>
  <c r="G3126"/>
  <c r="H3126"/>
  <c r="G3122"/>
  <c r="H3122"/>
  <c r="G3116"/>
  <c r="H3116"/>
  <c r="H3113"/>
  <c r="G3110"/>
  <c r="H3110"/>
  <c r="G3106"/>
  <c r="H3106"/>
  <c r="G3100"/>
  <c r="H3100"/>
  <c r="H3097"/>
  <c r="G3094"/>
  <c r="H3094"/>
  <c r="G3090"/>
  <c r="H3090"/>
  <c r="G3084"/>
  <c r="H3084"/>
  <c r="H3081"/>
  <c r="G3078"/>
  <c r="H3078"/>
  <c r="G3074"/>
  <c r="H3074"/>
  <c r="G3068"/>
  <c r="H3068"/>
  <c r="H3065"/>
  <c r="G3062"/>
  <c r="H3062"/>
  <c r="G3058"/>
  <c r="H3058"/>
  <c r="G3052"/>
  <c r="H3052"/>
  <c r="H3049"/>
  <c r="G3046"/>
  <c r="H3046"/>
  <c r="G3042"/>
  <c r="H3042"/>
  <c r="G3036"/>
  <c r="H3036"/>
  <c r="H3033"/>
  <c r="G3030"/>
  <c r="H3030"/>
  <c r="G3026"/>
  <c r="H3026"/>
  <c r="G3020"/>
  <c r="H3020"/>
  <c r="H3017"/>
  <c r="G3014"/>
  <c r="H3014"/>
  <c r="G3010"/>
  <c r="H3010"/>
  <c r="G3004"/>
  <c r="H3004"/>
  <c r="H3001"/>
  <c r="G2998"/>
  <c r="H2998"/>
  <c r="G2994"/>
  <c r="H2994"/>
  <c r="G2988"/>
  <c r="H2988"/>
  <c r="H2985"/>
  <c r="G2982"/>
  <c r="H2982"/>
  <c r="G2978"/>
  <c r="H2978"/>
  <c r="G2972"/>
  <c r="H2972"/>
  <c r="H2969"/>
  <c r="G2966"/>
  <c r="H2966"/>
  <c r="G2962"/>
  <c r="H2962"/>
  <c r="G2956"/>
  <c r="H2956"/>
  <c r="H2953"/>
  <c r="G2950"/>
  <c r="H2950"/>
  <c r="G2946"/>
  <c r="H2946"/>
  <c r="G2940"/>
  <c r="H2940"/>
  <c r="H2937"/>
  <c r="G2934"/>
  <c r="H2934"/>
  <c r="G2930"/>
  <c r="H2930"/>
  <c r="G2924"/>
  <c r="H2924"/>
  <c r="H2921"/>
  <c r="G2918"/>
  <c r="H2918"/>
  <c r="G2914"/>
  <c r="H2914"/>
  <c r="G2908"/>
  <c r="H2908"/>
  <c r="H2905"/>
  <c r="G2902"/>
  <c r="H2902"/>
  <c r="G2898"/>
  <c r="H2898"/>
  <c r="G2892"/>
  <c r="H2892"/>
  <c r="H2889"/>
  <c r="G2885"/>
  <c r="H2885"/>
  <c r="G2881"/>
  <c r="H2881"/>
  <c r="G2877"/>
  <c r="H2877"/>
  <c r="G2874"/>
  <c r="H2874"/>
  <c r="G2870"/>
  <c r="H2870"/>
  <c r="G2867"/>
  <c r="H2867"/>
  <c r="G2863"/>
  <c r="H2863"/>
  <c r="G2859"/>
  <c r="H2859"/>
  <c r="G2855"/>
  <c r="H2855"/>
  <c r="G2851"/>
  <c r="H2851"/>
  <c r="G2847"/>
  <c r="H2847"/>
  <c r="H2844"/>
  <c r="G2840"/>
  <c r="H2840"/>
  <c r="G2833"/>
  <c r="H2833"/>
  <c r="G2829"/>
  <c r="H2829"/>
  <c r="G2825"/>
  <c r="H2825"/>
  <c r="G2821"/>
  <c r="H2821"/>
  <c r="G2817"/>
  <c r="H2817"/>
  <c r="G2813"/>
  <c r="H2813"/>
  <c r="G2810"/>
  <c r="H2810"/>
  <c r="G2806"/>
  <c r="H2806"/>
  <c r="G2803"/>
  <c r="H2803"/>
  <c r="G2799"/>
  <c r="H2799"/>
  <c r="G2795"/>
  <c r="H2795"/>
  <c r="G2791"/>
  <c r="H2791"/>
  <c r="G2787"/>
  <c r="H2787"/>
  <c r="G2783"/>
  <c r="H2783"/>
  <c r="H2780"/>
  <c r="G2776"/>
  <c r="H2776"/>
  <c r="G2769"/>
  <c r="H2769"/>
  <c r="G2765"/>
  <c r="H2765"/>
  <c r="G2761"/>
  <c r="H2761"/>
  <c r="G2757"/>
  <c r="H2757"/>
  <c r="G2753"/>
  <c r="H2753"/>
  <c r="G2749"/>
  <c r="H2749"/>
  <c r="G2746"/>
  <c r="H2746"/>
  <c r="G2742"/>
  <c r="H2742"/>
  <c r="G2739"/>
  <c r="H2739"/>
  <c r="G2735"/>
  <c r="H2735"/>
  <c r="G2731"/>
  <c r="H2731"/>
  <c r="G2727"/>
  <c r="H2727"/>
  <c r="G2723"/>
  <c r="H2723"/>
  <c r="G2719"/>
  <c r="H2719"/>
  <c r="H2716"/>
  <c r="G2712"/>
  <c r="H2712"/>
  <c r="G2705"/>
  <c r="H2705"/>
  <c r="G2701"/>
  <c r="J2701"/>
  <c r="H2701"/>
  <c r="G2697"/>
  <c r="H2697"/>
  <c r="G2693"/>
  <c r="H2693"/>
  <c r="G2689"/>
  <c r="H2689"/>
  <c r="G2685"/>
  <c r="J2685"/>
  <c r="H2685"/>
  <c r="G2682"/>
  <c r="H2682"/>
  <c r="G2678"/>
  <c r="H2678"/>
  <c r="G2675"/>
  <c r="H2675"/>
  <c r="G2671"/>
  <c r="J2671"/>
  <c r="H2671"/>
  <c r="G2667"/>
  <c r="H2667"/>
  <c r="G2663"/>
  <c r="H2663"/>
  <c r="G2659"/>
  <c r="H2659"/>
  <c r="G2655"/>
  <c r="J2655"/>
  <c r="H2655"/>
  <c r="H2652"/>
  <c r="G2648"/>
  <c r="H2648"/>
  <c r="G2641"/>
  <c r="H2641"/>
  <c r="G2637"/>
  <c r="H2637"/>
  <c r="G2633"/>
  <c r="H2633"/>
  <c r="G2629"/>
  <c r="H2629"/>
  <c r="G2625"/>
  <c r="H2625"/>
  <c r="G2621"/>
  <c r="H2621"/>
  <c r="G2618"/>
  <c r="H2618"/>
  <c r="G2614"/>
  <c r="H2614"/>
  <c r="G2611"/>
  <c r="H2611"/>
  <c r="G2607"/>
  <c r="H2607"/>
  <c r="G2603"/>
  <c r="H2603"/>
  <c r="G2599"/>
  <c r="H2599"/>
  <c r="G2595"/>
  <c r="H2595"/>
  <c r="G2591"/>
  <c r="H2591"/>
  <c r="H2588"/>
  <c r="G2584"/>
  <c r="H2584"/>
  <c r="G2577"/>
  <c r="H2577"/>
  <c r="G2573"/>
  <c r="J2573"/>
  <c r="H2573"/>
  <c r="G2569"/>
  <c r="H2569"/>
  <c r="G2565"/>
  <c r="H2565"/>
  <c r="G2561"/>
  <c r="H2561"/>
  <c r="G2557"/>
  <c r="J2557"/>
  <c r="H2557"/>
  <c r="G2554"/>
  <c r="H2554"/>
  <c r="G2550"/>
  <c r="H2550"/>
  <c r="G2547"/>
  <c r="H2547"/>
  <c r="G2543"/>
  <c r="J2543"/>
  <c r="H2543"/>
  <c r="G2539"/>
  <c r="H2539"/>
  <c r="G2535"/>
  <c r="H2535"/>
  <c r="G2531"/>
  <c r="H2531"/>
  <c r="G2527"/>
  <c r="J2527"/>
  <c r="H2527"/>
  <c r="H2524"/>
  <c r="G2520"/>
  <c r="H2520"/>
  <c r="G2513"/>
  <c r="H2513"/>
  <c r="G2509"/>
  <c r="H2509"/>
  <c r="G2505"/>
  <c r="H2505"/>
  <c r="G2501"/>
  <c r="H2501"/>
  <c r="G2497"/>
  <c r="H2497"/>
  <c r="G2493"/>
  <c r="H2493"/>
  <c r="G2490"/>
  <c r="H2490"/>
  <c r="G2486"/>
  <c r="H2486"/>
  <c r="G2483"/>
  <c r="H2483"/>
  <c r="G2479"/>
  <c r="H2479"/>
  <c r="G2475"/>
  <c r="H2475"/>
  <c r="G2471"/>
  <c r="H2471"/>
  <c r="G2467"/>
  <c r="H2467"/>
  <c r="G2463"/>
  <c r="H2463"/>
  <c r="H2460"/>
  <c r="G2456"/>
  <c r="H2456"/>
  <c r="G2449"/>
  <c r="H2449"/>
  <c r="G2445"/>
  <c r="J2445"/>
  <c r="H2445"/>
  <c r="G2441"/>
  <c r="H2441"/>
  <c r="G2437"/>
  <c r="H2437"/>
  <c r="G2433"/>
  <c r="H2433"/>
  <c r="G2429"/>
  <c r="J2429"/>
  <c r="H2429"/>
  <c r="G2426"/>
  <c r="H2426"/>
  <c r="G2422"/>
  <c r="J2422"/>
  <c r="H2422"/>
  <c r="G2419"/>
  <c r="H2419"/>
  <c r="G2415"/>
  <c r="J2415"/>
  <c r="H2415"/>
  <c r="G2411"/>
  <c r="H2411"/>
  <c r="G2407"/>
  <c r="J2407"/>
  <c r="H2407"/>
  <c r="G2403"/>
  <c r="H2403"/>
  <c r="G2399"/>
  <c r="J2399"/>
  <c r="H2399"/>
  <c r="H2396"/>
  <c r="G2392"/>
  <c r="H2392"/>
  <c r="G2385"/>
  <c r="H2385"/>
  <c r="G2381"/>
  <c r="H2381"/>
  <c r="H4006"/>
  <c r="H4002"/>
  <c r="H3998"/>
  <c r="H3994"/>
  <c r="H3990"/>
  <c r="H3986"/>
  <c r="H3982"/>
  <c r="H3978"/>
  <c r="H3974"/>
  <c r="H3970"/>
  <c r="H3966"/>
  <c r="H3962"/>
  <c r="H3958"/>
  <c r="H3954"/>
  <c r="H3950"/>
  <c r="H3946"/>
  <c r="H3942"/>
  <c r="H3938"/>
  <c r="G1615"/>
  <c r="J1615"/>
  <c r="H1615"/>
  <c r="J1609"/>
  <c r="H1609"/>
  <c r="G1605"/>
  <c r="H1605"/>
  <c r="G1602"/>
  <c r="J1602"/>
  <c r="H1602"/>
  <c r="G1599"/>
  <c r="H1599"/>
  <c r="H1593"/>
  <c r="G1589"/>
  <c r="J1589"/>
  <c r="H1589"/>
  <c r="G1586"/>
  <c r="H1586"/>
  <c r="G1583"/>
  <c r="J1583"/>
  <c r="H1583"/>
  <c r="J1577"/>
  <c r="H1577"/>
  <c r="G1573"/>
  <c r="H1573"/>
  <c r="G1570"/>
  <c r="J1570"/>
  <c r="H1570"/>
  <c r="G1567"/>
  <c r="H1567"/>
  <c r="H1561"/>
  <c r="G1557"/>
  <c r="J1557"/>
  <c r="H1557"/>
  <c r="G1554"/>
  <c r="H1554"/>
  <c r="G1551"/>
  <c r="J1551"/>
  <c r="H1551"/>
  <c r="J1545"/>
  <c r="H1545"/>
  <c r="G1541"/>
  <c r="H1541"/>
  <c r="G1538"/>
  <c r="J1538"/>
  <c r="H1538"/>
  <c r="G1535"/>
  <c r="H1535"/>
  <c r="H1529"/>
  <c r="G1525"/>
  <c r="J1525"/>
  <c r="H1525"/>
  <c r="G1522"/>
  <c r="H1522"/>
  <c r="G1519"/>
  <c r="J1519"/>
  <c r="H1519"/>
  <c r="J1513"/>
  <c r="H1513"/>
  <c r="G1509"/>
  <c r="H1509"/>
  <c r="G1506"/>
  <c r="J1506"/>
  <c r="H1506"/>
  <c r="G1503"/>
  <c r="H1503"/>
  <c r="H1497"/>
  <c r="G1493"/>
  <c r="J1493"/>
  <c r="H1493"/>
  <c r="G1490"/>
  <c r="H1490"/>
  <c r="G1487"/>
  <c r="J1487"/>
  <c r="H1487"/>
  <c r="J1481"/>
  <c r="H1481"/>
  <c r="G1477"/>
  <c r="H1477"/>
  <c r="G1474"/>
  <c r="J1474"/>
  <c r="H1474"/>
  <c r="G1471"/>
  <c r="H1471"/>
  <c r="H1465"/>
  <c r="G1461"/>
  <c r="J1461"/>
  <c r="H1461"/>
  <c r="G1458"/>
  <c r="H1458"/>
  <c r="G1455"/>
  <c r="J1455"/>
  <c r="H1455"/>
  <c r="J1449"/>
  <c r="H1449"/>
  <c r="G1445"/>
  <c r="H1445"/>
  <c r="G1442"/>
  <c r="J1442"/>
  <c r="H1442"/>
  <c r="G1439"/>
  <c r="H1439"/>
  <c r="H1433"/>
  <c r="G1429"/>
  <c r="J1429"/>
  <c r="H1429"/>
  <c r="G1426"/>
  <c r="H1426"/>
  <c r="G1423"/>
  <c r="J1423"/>
  <c r="H1423"/>
  <c r="J1417"/>
  <c r="H1417"/>
  <c r="G1413"/>
  <c r="H1413"/>
  <c r="G1410"/>
  <c r="J1410"/>
  <c r="H1410"/>
  <c r="G1407"/>
  <c r="H1407"/>
  <c r="H1401"/>
  <c r="G1397"/>
  <c r="J1397"/>
  <c r="H1397"/>
  <c r="G1394"/>
  <c r="H1394"/>
  <c r="G1391"/>
  <c r="J1391"/>
  <c r="H1391"/>
  <c r="J1385"/>
  <c r="H1385"/>
  <c r="G1381"/>
  <c r="H1381"/>
  <c r="G1378"/>
  <c r="J1378"/>
  <c r="H1378"/>
  <c r="G1375"/>
  <c r="H1375"/>
  <c r="H1369"/>
  <c r="G1365"/>
  <c r="J1365"/>
  <c r="H1365"/>
  <c r="G1362"/>
  <c r="H1362"/>
  <c r="G1359"/>
  <c r="J1359"/>
  <c r="H1359"/>
  <c r="J1353"/>
  <c r="H1353"/>
  <c r="G1349"/>
  <c r="H1349"/>
  <c r="G1346"/>
  <c r="J1346"/>
  <c r="H1346"/>
  <c r="G1343"/>
  <c r="H1343"/>
  <c r="H1337"/>
  <c r="G1333"/>
  <c r="J1333"/>
  <c r="H1333"/>
  <c r="G1330"/>
  <c r="H1330"/>
  <c r="G1327"/>
  <c r="J1327"/>
  <c r="H1327"/>
  <c r="J1321"/>
  <c r="H1321"/>
  <c r="G1317"/>
  <c r="H1317"/>
  <c r="G1314"/>
  <c r="J1314"/>
  <c r="H1314"/>
  <c r="G1311"/>
  <c r="H1311"/>
  <c r="H1305"/>
  <c r="G1301"/>
  <c r="J1301"/>
  <c r="H1301"/>
  <c r="G1298"/>
  <c r="H1298"/>
  <c r="G1295"/>
  <c r="J1295"/>
  <c r="H1295"/>
  <c r="J1289"/>
  <c r="H1289"/>
  <c r="G1285"/>
  <c r="H1285"/>
  <c r="G1282"/>
  <c r="J1282"/>
  <c r="H1282"/>
  <c r="G1279"/>
  <c r="H1279"/>
  <c r="G1275"/>
  <c r="J1275"/>
  <c r="H1275"/>
  <c r="J1269"/>
  <c r="H1269"/>
  <c r="G1265"/>
  <c r="H1265"/>
  <c r="G1261"/>
  <c r="J1261"/>
  <c r="H1261"/>
  <c r="G1257"/>
  <c r="H1257"/>
  <c r="G1254"/>
  <c r="J1254"/>
  <c r="H1254"/>
  <c r="G1251"/>
  <c r="H1251"/>
  <c r="G1247"/>
  <c r="J1247"/>
  <c r="H1247"/>
  <c r="G1243"/>
  <c r="H1243"/>
  <c r="H1237"/>
  <c r="G1233"/>
  <c r="J1233"/>
  <c r="H1233"/>
  <c r="G1229"/>
  <c r="H1229"/>
  <c r="G1225"/>
  <c r="J1225"/>
  <c r="H1225"/>
  <c r="G1222"/>
  <c r="H1222"/>
  <c r="G1219"/>
  <c r="J1219"/>
  <c r="H1219"/>
  <c r="G1215"/>
  <c r="H1215"/>
  <c r="G1211"/>
  <c r="J1211"/>
  <c r="H1211"/>
  <c r="J1205"/>
  <c r="H1205"/>
  <c r="G1201"/>
  <c r="H1201"/>
  <c r="G1197"/>
  <c r="J1197"/>
  <c r="H1197"/>
  <c r="G1193"/>
  <c r="H1193"/>
  <c r="G1190"/>
  <c r="J1190"/>
  <c r="H1190"/>
  <c r="G1187"/>
  <c r="H1187"/>
  <c r="G1183"/>
  <c r="J1183"/>
  <c r="H1183"/>
  <c r="G1179"/>
  <c r="H1179"/>
  <c r="H1173"/>
  <c r="G1169"/>
  <c r="J1169"/>
  <c r="H1169"/>
  <c r="G1165"/>
  <c r="H1165"/>
  <c r="G1161"/>
  <c r="J1161"/>
  <c r="H1161"/>
  <c r="G1158"/>
  <c r="H1158"/>
  <c r="H2375"/>
  <c r="H2371"/>
  <c r="H2367"/>
  <c r="H2363"/>
  <c r="H2359"/>
  <c r="H2355"/>
  <c r="H2351"/>
  <c r="H2347"/>
  <c r="H2343"/>
  <c r="H2339"/>
  <c r="H2335"/>
  <c r="H2331"/>
  <c r="H2327"/>
  <c r="H2323"/>
  <c r="H2319"/>
  <c r="H2315"/>
  <c r="H2311"/>
  <c r="H2307"/>
  <c r="H2303"/>
  <c r="H2299"/>
  <c r="H2295"/>
  <c r="H2291"/>
  <c r="H2287"/>
  <c r="H2283"/>
  <c r="H2279"/>
  <c r="H2275"/>
  <c r="H2271"/>
  <c r="H2267"/>
  <c r="H2263"/>
  <c r="H2259"/>
  <c r="H2255"/>
  <c r="H2251"/>
  <c r="H2247"/>
  <c r="H2243"/>
  <c r="H2239"/>
  <c r="H2235"/>
  <c r="H2231"/>
  <c r="H2227"/>
  <c r="H2223"/>
  <c r="H2219"/>
  <c r="H2215"/>
  <c r="H2211"/>
  <c r="H2207"/>
  <c r="H2203"/>
  <c r="H2199"/>
  <c r="H2195"/>
  <c r="H2191"/>
  <c r="H2187"/>
  <c r="H2183"/>
  <c r="H2179"/>
  <c r="H2175"/>
  <c r="H2171"/>
  <c r="H2167"/>
  <c r="H2163"/>
  <c r="H2159"/>
  <c r="H2155"/>
  <c r="H2151"/>
  <c r="H2147"/>
  <c r="H2143"/>
  <c r="H2139"/>
  <c r="H2135"/>
  <c r="H2131"/>
  <c r="H2127"/>
  <c r="H2123"/>
  <c r="H2119"/>
  <c r="H2115"/>
  <c r="H2111"/>
  <c r="H2107"/>
  <c r="H2103"/>
  <c r="H2099"/>
  <c r="H2095"/>
  <c r="H2091"/>
  <c r="H2087"/>
  <c r="H2083"/>
  <c r="H2079"/>
  <c r="H2075"/>
  <c r="H2071"/>
  <c r="H2067"/>
  <c r="H2063"/>
  <c r="H2059"/>
  <c r="H2055"/>
  <c r="H2051"/>
  <c r="H2047"/>
  <c r="H2043"/>
  <c r="H2039"/>
  <c r="H2035"/>
  <c r="H2031"/>
  <c r="H2027"/>
  <c r="H2023"/>
  <c r="H2019"/>
  <c r="H2015"/>
  <c r="H2011"/>
  <c r="H2007"/>
  <c r="H2003"/>
  <c r="H1999"/>
  <c r="H1995"/>
  <c r="H1991"/>
  <c r="H1987"/>
  <c r="H1983"/>
  <c r="H1979"/>
  <c r="H1975"/>
  <c r="H1971"/>
  <c r="H1967"/>
  <c r="H1963"/>
  <c r="H1959"/>
  <c r="H1955"/>
  <c r="H1951"/>
  <c r="H1947"/>
  <c r="H1943"/>
  <c r="H1939"/>
  <c r="H1935"/>
  <c r="H1931"/>
  <c r="H1927"/>
  <c r="H1923"/>
  <c r="H1919"/>
  <c r="H1915"/>
  <c r="H1911"/>
  <c r="H1907"/>
  <c r="H1903"/>
  <c r="H1899"/>
  <c r="H1895"/>
  <c r="H1891"/>
  <c r="H1887"/>
  <c r="H1883"/>
  <c r="H1879"/>
  <c r="H1875"/>
  <c r="H1871"/>
  <c r="H1867"/>
  <c r="H1863"/>
  <c r="H1859"/>
  <c r="H1855"/>
  <c r="H1851"/>
  <c r="H1847"/>
  <c r="H1843"/>
  <c r="H1839"/>
  <c r="H1835"/>
  <c r="H1831"/>
  <c r="H1827"/>
  <c r="H1823"/>
  <c r="H1819"/>
  <c r="H1815"/>
  <c r="H1811"/>
  <c r="H1807"/>
  <c r="H1803"/>
  <c r="H1799"/>
  <c r="H1795"/>
  <c r="H1791"/>
  <c r="H1787"/>
  <c r="H1783"/>
  <c r="H1779"/>
  <c r="H1775"/>
  <c r="H1771"/>
  <c r="H1767"/>
  <c r="H1763"/>
  <c r="H1759"/>
  <c r="H1755"/>
  <c r="H1751"/>
  <c r="H1747"/>
  <c r="H1743"/>
  <c r="H1739"/>
  <c r="H1735"/>
  <c r="H1731"/>
  <c r="H1727"/>
  <c r="H1723"/>
  <c r="H1719"/>
  <c r="H1715"/>
  <c r="H1711"/>
  <c r="H1707"/>
  <c r="H1703"/>
  <c r="H1699"/>
  <c r="H1695"/>
  <c r="H1691"/>
  <c r="H1687"/>
  <c r="H1683"/>
  <c r="H1679"/>
  <c r="H1675"/>
  <c r="H1671"/>
  <c r="H1667"/>
  <c r="H1663"/>
  <c r="H1659"/>
  <c r="H1655"/>
  <c r="H1651"/>
  <c r="H1647"/>
  <c r="H1643"/>
  <c r="H1639"/>
  <c r="G3149"/>
  <c r="J3149"/>
  <c r="H3149"/>
  <c r="J3143"/>
  <c r="H3143"/>
  <c r="G3139"/>
  <c r="H3139"/>
  <c r="G3136"/>
  <c r="J3136"/>
  <c r="H3136"/>
  <c r="G3133"/>
  <c r="H3133"/>
  <c r="H3127"/>
  <c r="G3123"/>
  <c r="J3123"/>
  <c r="H3123"/>
  <c r="G3120"/>
  <c r="H3120"/>
  <c r="G3117"/>
  <c r="J3117"/>
  <c r="H3117"/>
  <c r="J3111"/>
  <c r="H3111"/>
  <c r="G3107"/>
  <c r="H3107"/>
  <c r="G3104"/>
  <c r="J3104"/>
  <c r="H3104"/>
  <c r="G3101"/>
  <c r="H3101"/>
  <c r="H3095"/>
  <c r="G3091"/>
  <c r="J3091"/>
  <c r="H3091"/>
  <c r="G3088"/>
  <c r="H3088"/>
  <c r="G3085"/>
  <c r="J3085"/>
  <c r="H3085"/>
  <c r="J3079"/>
  <c r="H3079"/>
  <c r="G3075"/>
  <c r="H3075"/>
  <c r="G3072"/>
  <c r="J3072"/>
  <c r="H3072"/>
  <c r="G3069"/>
  <c r="H3069"/>
  <c r="H3063"/>
  <c r="G3059"/>
  <c r="J3059"/>
  <c r="H3059"/>
  <c r="G3056"/>
  <c r="H3056"/>
  <c r="G3053"/>
  <c r="J3053"/>
  <c r="H3053"/>
  <c r="J3047"/>
  <c r="H3047"/>
  <c r="G3043"/>
  <c r="H3043"/>
  <c r="G3040"/>
  <c r="J3040"/>
  <c r="H3040"/>
  <c r="G3037"/>
  <c r="H3037"/>
  <c r="H3031"/>
  <c r="G3027"/>
  <c r="J3027"/>
  <c r="H3027"/>
  <c r="G3024"/>
  <c r="H3024"/>
  <c r="G3021"/>
  <c r="J3021"/>
  <c r="H3021"/>
  <c r="J3015"/>
  <c r="H3015"/>
  <c r="G3011"/>
  <c r="H3011"/>
  <c r="G3008"/>
  <c r="J3008"/>
  <c r="H3008"/>
  <c r="G3005"/>
  <c r="H3005"/>
  <c r="H2999"/>
  <c r="G2995"/>
  <c r="J2995"/>
  <c r="H2995"/>
  <c r="G2992"/>
  <c r="H2992"/>
  <c r="G2989"/>
  <c r="J2989"/>
  <c r="H2989"/>
  <c r="J2983"/>
  <c r="H2983"/>
  <c r="G2979"/>
  <c r="H2979"/>
  <c r="G2976"/>
  <c r="J2976"/>
  <c r="H2976"/>
  <c r="G2973"/>
  <c r="H2973"/>
  <c r="H2967"/>
  <c r="G2963"/>
  <c r="J2963"/>
  <c r="H2963"/>
  <c r="G2960"/>
  <c r="H2960"/>
  <c r="G2957"/>
  <c r="J2957"/>
  <c r="H2957"/>
  <c r="J2951"/>
  <c r="H2951"/>
  <c r="G2947"/>
  <c r="H2947"/>
  <c r="G2944"/>
  <c r="J2944"/>
  <c r="H2944"/>
  <c r="G2941"/>
  <c r="H2941"/>
  <c r="H2935"/>
  <c r="G2931"/>
  <c r="J2931"/>
  <c r="H2931"/>
  <c r="G2928"/>
  <c r="H2928"/>
  <c r="G2925"/>
  <c r="J2925"/>
  <c r="H2925"/>
  <c r="J2919"/>
  <c r="H2919"/>
  <c r="G2915"/>
  <c r="H2915"/>
  <c r="G2912"/>
  <c r="J2912"/>
  <c r="H2912"/>
  <c r="G2909"/>
  <c r="H2909"/>
  <c r="H2903"/>
  <c r="G2899"/>
  <c r="J2899"/>
  <c r="H2899"/>
  <c r="G2896"/>
  <c r="H2896"/>
  <c r="G2893"/>
  <c r="J2893"/>
  <c r="H2893"/>
  <c r="G2886"/>
  <c r="H2886"/>
  <c r="G2882"/>
  <c r="J2882"/>
  <c r="H2882"/>
  <c r="G2878"/>
  <c r="H2878"/>
  <c r="G2875"/>
  <c r="J2875"/>
  <c r="H2875"/>
  <c r="G2871"/>
  <c r="H2871"/>
  <c r="H2868"/>
  <c r="G2864"/>
  <c r="J2864"/>
  <c r="H2864"/>
  <c r="G2860"/>
  <c r="H2860"/>
  <c r="G2856"/>
  <c r="J2856"/>
  <c r="H2856"/>
  <c r="G2852"/>
  <c r="H2852"/>
  <c r="G2848"/>
  <c r="J2848"/>
  <c r="H2848"/>
  <c r="G2841"/>
  <c r="H2841"/>
  <c r="G2837"/>
  <c r="J2837"/>
  <c r="H2837"/>
  <c r="G2834"/>
  <c r="H2834"/>
  <c r="G2830"/>
  <c r="J2830"/>
  <c r="H2830"/>
  <c r="G2826"/>
  <c r="H2826"/>
  <c r="G2822"/>
  <c r="J2822"/>
  <c r="H2822"/>
  <c r="G2818"/>
  <c r="H2818"/>
  <c r="G2814"/>
  <c r="J2814"/>
  <c r="H2814"/>
  <c r="G2811"/>
  <c r="H2811"/>
  <c r="G2807"/>
  <c r="J2807"/>
  <c r="H2807"/>
  <c r="J2804"/>
  <c r="H2804"/>
  <c r="G2800"/>
  <c r="H2800"/>
  <c r="G2796"/>
  <c r="J2796"/>
  <c r="H2796"/>
  <c r="G2792"/>
  <c r="H2792"/>
  <c r="G2788"/>
  <c r="J2788"/>
  <c r="H2788"/>
  <c r="G2784"/>
  <c r="H2784"/>
  <c r="G2777"/>
  <c r="J2777"/>
  <c r="H2777"/>
  <c r="G2773"/>
  <c r="H2773"/>
  <c r="G2770"/>
  <c r="J2770"/>
  <c r="H2770"/>
  <c r="G2766"/>
  <c r="H2766"/>
  <c r="G2762"/>
  <c r="J2762"/>
  <c r="H2762"/>
  <c r="G2758"/>
  <c r="H2758"/>
  <c r="G2754"/>
  <c r="J2754"/>
  <c r="H2754"/>
  <c r="G2750"/>
  <c r="H2750"/>
  <c r="G2747"/>
  <c r="J2747"/>
  <c r="H2747"/>
  <c r="G2743"/>
  <c r="H2743"/>
  <c r="H2740"/>
  <c r="G2736"/>
  <c r="J2736"/>
  <c r="H2736"/>
  <c r="G2732"/>
  <c r="H2732"/>
  <c r="G2728"/>
  <c r="J2728"/>
  <c r="H2728"/>
  <c r="G2724"/>
  <c r="H2724"/>
  <c r="G2720"/>
  <c r="J2720"/>
  <c r="H2720"/>
  <c r="G2713"/>
  <c r="H2713"/>
  <c r="G2709"/>
  <c r="J2709"/>
  <c r="H2709"/>
  <c r="G2706"/>
  <c r="H2706"/>
  <c r="G2702"/>
  <c r="J2702"/>
  <c r="H2702"/>
  <c r="G2698"/>
  <c r="H2698"/>
  <c r="G2694"/>
  <c r="J2694"/>
  <c r="H2694"/>
  <c r="G2690"/>
  <c r="H2690"/>
  <c r="G2686"/>
  <c r="J2686"/>
  <c r="H2686"/>
  <c r="G2683"/>
  <c r="H2683"/>
  <c r="G2679"/>
  <c r="J2679"/>
  <c r="H2679"/>
  <c r="J2676"/>
  <c r="H2676"/>
  <c r="G2672"/>
  <c r="H2672"/>
  <c r="G2668"/>
  <c r="J2668"/>
  <c r="H2668"/>
  <c r="G2664"/>
  <c r="H2664"/>
  <c r="G2660"/>
  <c r="J2660"/>
  <c r="H2660"/>
  <c r="G2656"/>
  <c r="H2656"/>
  <c r="G2649"/>
  <c r="J2649"/>
  <c r="H2649"/>
  <c r="G2645"/>
  <c r="H2645"/>
  <c r="G2642"/>
  <c r="J2642"/>
  <c r="H2642"/>
  <c r="G2638"/>
  <c r="H2638"/>
  <c r="G2634"/>
  <c r="J2634"/>
  <c r="H2634"/>
  <c r="G2630"/>
  <c r="H2630"/>
  <c r="G2626"/>
  <c r="J2626"/>
  <c r="H2626"/>
  <c r="G2622"/>
  <c r="H2622"/>
  <c r="G2619"/>
  <c r="J2619"/>
  <c r="H2619"/>
  <c r="G2615"/>
  <c r="H2615"/>
  <c r="H2612"/>
  <c r="G2608"/>
  <c r="J2608"/>
  <c r="H2608"/>
  <c r="G2604"/>
  <c r="H2604"/>
  <c r="G2600"/>
  <c r="J2600"/>
  <c r="H2600"/>
  <c r="G2596"/>
  <c r="H2596"/>
  <c r="G2592"/>
  <c r="J2592"/>
  <c r="H2592"/>
  <c r="G2585"/>
  <c r="H2585"/>
  <c r="G2581"/>
  <c r="J2581"/>
  <c r="H2581"/>
  <c r="G2578"/>
  <c r="H2578"/>
  <c r="G2574"/>
  <c r="J2574"/>
  <c r="H2574"/>
  <c r="G2570"/>
  <c r="H2570"/>
  <c r="G2566"/>
  <c r="J2566"/>
  <c r="H2566"/>
  <c r="G2562"/>
  <c r="H2562"/>
  <c r="G2558"/>
  <c r="J2558"/>
  <c r="H2558"/>
  <c r="G2555"/>
  <c r="H2555"/>
  <c r="G2551"/>
  <c r="J2551"/>
  <c r="H2551"/>
  <c r="J2548"/>
  <c r="H2548"/>
  <c r="G2544"/>
  <c r="H2544"/>
  <c r="G2540"/>
  <c r="J2540"/>
  <c r="H2540"/>
  <c r="G2536"/>
  <c r="H2536"/>
  <c r="G2532"/>
  <c r="J2532"/>
  <c r="H2532"/>
  <c r="G2528"/>
  <c r="H2528"/>
  <c r="G2521"/>
  <c r="J2521"/>
  <c r="H2521"/>
  <c r="G2517"/>
  <c r="H2517"/>
  <c r="G2514"/>
  <c r="J2514"/>
  <c r="H2514"/>
  <c r="G2510"/>
  <c r="H2510"/>
  <c r="G2506"/>
  <c r="J2506"/>
  <c r="H2506"/>
  <c r="G2502"/>
  <c r="H2502"/>
  <c r="G2498"/>
  <c r="J2498"/>
  <c r="H2498"/>
  <c r="G2494"/>
  <c r="H2494"/>
  <c r="G2491"/>
  <c r="J2491"/>
  <c r="H2491"/>
  <c r="G2487"/>
  <c r="H2487"/>
  <c r="H2484"/>
  <c r="G2480"/>
  <c r="J2480"/>
  <c r="H2480"/>
  <c r="G2476"/>
  <c r="H2476"/>
  <c r="G2472"/>
  <c r="J2472"/>
  <c r="H2472"/>
  <c r="G2468"/>
  <c r="H2468"/>
  <c r="G2464"/>
  <c r="J2464"/>
  <c r="H2464"/>
  <c r="G2457"/>
  <c r="H2457"/>
  <c r="G2453"/>
  <c r="J2453"/>
  <c r="H2453"/>
  <c r="G2450"/>
  <c r="H2450"/>
  <c r="G2446"/>
  <c r="J2446"/>
  <c r="H2446"/>
  <c r="G2442"/>
  <c r="H2442"/>
  <c r="G2438"/>
  <c r="J2438"/>
  <c r="H2438"/>
  <c r="G2434"/>
  <c r="H2434"/>
  <c r="G2430"/>
  <c r="J2430"/>
  <c r="H2430"/>
  <c r="G2427"/>
  <c r="H2427"/>
  <c r="G2423"/>
  <c r="J2423"/>
  <c r="H2423"/>
  <c r="J2420"/>
  <c r="H2420"/>
  <c r="G2416"/>
  <c r="H2416"/>
  <c r="G2412"/>
  <c r="J2412"/>
  <c r="H2412"/>
  <c r="G2408"/>
  <c r="H2408"/>
  <c r="G2404"/>
  <c r="J2404"/>
  <c r="H2404"/>
  <c r="G2400"/>
  <c r="H2400"/>
  <c r="G2393"/>
  <c r="J2393"/>
  <c r="H2393"/>
  <c r="G2389"/>
  <c r="H2389"/>
  <c r="G2386"/>
  <c r="J2386"/>
  <c r="H2386"/>
  <c r="G2382"/>
  <c r="H2382"/>
  <c r="G2378"/>
  <c r="J2378"/>
  <c r="H2378"/>
  <c r="J4007"/>
  <c r="H4007"/>
  <c r="J4003"/>
  <c r="H4003"/>
  <c r="J3999"/>
  <c r="H3999"/>
  <c r="J3995"/>
  <c r="H3995"/>
  <c r="J3991"/>
  <c r="H3991"/>
  <c r="J3987"/>
  <c r="H3987"/>
  <c r="J3983"/>
  <c r="H3983"/>
  <c r="J3979"/>
  <c r="H3979"/>
  <c r="J3975"/>
  <c r="H3975"/>
  <c r="J3971"/>
  <c r="H3971"/>
  <c r="J3967"/>
  <c r="H3967"/>
  <c r="J3963"/>
  <c r="H3963"/>
  <c r="J3959"/>
  <c r="H3959"/>
  <c r="J3955"/>
  <c r="H3955"/>
  <c r="J3951"/>
  <c r="H3951"/>
  <c r="J3947"/>
  <c r="H3947"/>
  <c r="J3943"/>
  <c r="H3943"/>
  <c r="J3939"/>
  <c r="H3939"/>
  <c r="G1611"/>
  <c r="G1595"/>
  <c r="G1579"/>
  <c r="G1563"/>
  <c r="G1547"/>
  <c r="G1531"/>
  <c r="G1515"/>
  <c r="G1499"/>
  <c r="G1483"/>
  <c r="G1467"/>
  <c r="G1451"/>
  <c r="G1435"/>
  <c r="G1419"/>
  <c r="G1403"/>
  <c r="G1387"/>
  <c r="G1371"/>
  <c r="G1355"/>
  <c r="G1339"/>
  <c r="G1323"/>
  <c r="G1307"/>
  <c r="G1291"/>
  <c r="G1271"/>
  <c r="G3145"/>
  <c r="G3129"/>
  <c r="G3113"/>
  <c r="G3097"/>
  <c r="G3081"/>
  <c r="G3065"/>
  <c r="G3049"/>
  <c r="G3033"/>
  <c r="G3017"/>
  <c r="G3001"/>
  <c r="G2985"/>
  <c r="G2969"/>
  <c r="G2953"/>
  <c r="G2937"/>
  <c r="G2921"/>
  <c r="G2905"/>
  <c r="G2889"/>
  <c r="G2844"/>
  <c r="G2780"/>
  <c r="G2716"/>
  <c r="G2652"/>
  <c r="G2588"/>
  <c r="G2524"/>
  <c r="G2460"/>
  <c r="G2396"/>
  <c r="G1616"/>
  <c r="J1616"/>
  <c r="H1616"/>
  <c r="G1612"/>
  <c r="H1612"/>
  <c r="G1606"/>
  <c r="J1606"/>
  <c r="H1606"/>
  <c r="J1603"/>
  <c r="H1603"/>
  <c r="G1600"/>
  <c r="H1600"/>
  <c r="G1596"/>
  <c r="J1596"/>
  <c r="H1596"/>
  <c r="G1590"/>
  <c r="H1590"/>
  <c r="H1587"/>
  <c r="G1584"/>
  <c r="J1584"/>
  <c r="H1584"/>
  <c r="G1580"/>
  <c r="H1580"/>
  <c r="G1574"/>
  <c r="J1574"/>
  <c r="H1574"/>
  <c r="J1571"/>
  <c r="H1571"/>
  <c r="G1568"/>
  <c r="H1568"/>
  <c r="G1564"/>
  <c r="J1564"/>
  <c r="H1564"/>
  <c r="G1558"/>
  <c r="H1558"/>
  <c r="H1555"/>
  <c r="G1552"/>
  <c r="J1552"/>
  <c r="H1552"/>
  <c r="G1548"/>
  <c r="H1548"/>
  <c r="G1542"/>
  <c r="J1542"/>
  <c r="H1542"/>
  <c r="J1539"/>
  <c r="H1539"/>
  <c r="G1536"/>
  <c r="H1536"/>
  <c r="G1532"/>
  <c r="J1532"/>
  <c r="H1532"/>
  <c r="G1526"/>
  <c r="H1526"/>
  <c r="H1523"/>
  <c r="G1520"/>
  <c r="J1520"/>
  <c r="H1520"/>
  <c r="G1516"/>
  <c r="H1516"/>
  <c r="G1510"/>
  <c r="J1510"/>
  <c r="H1510"/>
  <c r="J1507"/>
  <c r="H1507"/>
  <c r="G1504"/>
  <c r="H1504"/>
  <c r="G1500"/>
  <c r="J1500"/>
  <c r="H1500"/>
  <c r="G1494"/>
  <c r="H1494"/>
  <c r="H1491"/>
  <c r="G1488"/>
  <c r="J1488"/>
  <c r="H1488"/>
  <c r="G1484"/>
  <c r="H1484"/>
  <c r="G1478"/>
  <c r="J1478"/>
  <c r="H1478"/>
  <c r="J1475"/>
  <c r="H1475"/>
  <c r="G1472"/>
  <c r="H1472"/>
  <c r="G1468"/>
  <c r="J1468"/>
  <c r="H1468"/>
  <c r="G1462"/>
  <c r="H1462"/>
  <c r="H1459"/>
  <c r="G1456"/>
  <c r="J1456"/>
  <c r="H1456"/>
  <c r="G1452"/>
  <c r="H1452"/>
  <c r="G1446"/>
  <c r="J1446"/>
  <c r="H1446"/>
  <c r="J1443"/>
  <c r="H1443"/>
  <c r="G1440"/>
  <c r="H1440"/>
  <c r="G1436"/>
  <c r="J1436"/>
  <c r="H1436"/>
  <c r="G1430"/>
  <c r="H1430"/>
  <c r="H1427"/>
  <c r="G1424"/>
  <c r="J1424"/>
  <c r="H1424"/>
  <c r="G1420"/>
  <c r="H1420"/>
  <c r="G1414"/>
  <c r="J1414"/>
  <c r="H1414"/>
  <c r="J1411"/>
  <c r="H1411"/>
  <c r="G1408"/>
  <c r="H1408"/>
  <c r="G1404"/>
  <c r="J1404"/>
  <c r="H1404"/>
  <c r="G1398"/>
  <c r="H1398"/>
  <c r="H1395"/>
  <c r="G1392"/>
  <c r="J1392"/>
  <c r="H1392"/>
  <c r="G1388"/>
  <c r="H1388"/>
  <c r="G1382"/>
  <c r="J1382"/>
  <c r="H1382"/>
  <c r="J1379"/>
  <c r="H1379"/>
  <c r="G1376"/>
  <c r="H1376"/>
  <c r="G1372"/>
  <c r="J1372"/>
  <c r="H1372"/>
  <c r="G1366"/>
  <c r="H1366"/>
  <c r="H1363"/>
  <c r="G1360"/>
  <c r="J1360"/>
  <c r="H1360"/>
  <c r="G1356"/>
  <c r="H1356"/>
  <c r="G1350"/>
  <c r="J1350"/>
  <c r="H1350"/>
  <c r="J1347"/>
  <c r="H1347"/>
  <c r="G1344"/>
  <c r="H1344"/>
  <c r="G1340"/>
  <c r="J1340"/>
  <c r="H1340"/>
  <c r="G1334"/>
  <c r="H1334"/>
  <c r="H1331"/>
  <c r="G1328"/>
  <c r="J1328"/>
  <c r="H1328"/>
  <c r="G1324"/>
  <c r="H1324"/>
  <c r="G1318"/>
  <c r="J1318"/>
  <c r="H1318"/>
  <c r="J1315"/>
  <c r="H1315"/>
  <c r="G1312"/>
  <c r="H1312"/>
  <c r="G1308"/>
  <c r="J1308"/>
  <c r="H1308"/>
  <c r="G1302"/>
  <c r="H1302"/>
  <c r="H1299"/>
  <c r="G1296"/>
  <c r="J1296"/>
  <c r="H1296"/>
  <c r="G1292"/>
  <c r="H1292"/>
  <c r="G1286"/>
  <c r="J1286"/>
  <c r="H1286"/>
  <c r="J1283"/>
  <c r="H1283"/>
  <c r="G1280"/>
  <c r="H1280"/>
  <c r="G1276"/>
  <c r="J1276"/>
  <c r="H1276"/>
  <c r="G1272"/>
  <c r="H1272"/>
  <c r="G1266"/>
  <c r="J1266"/>
  <c r="H1266"/>
  <c r="G1262"/>
  <c r="H1262"/>
  <c r="G1258"/>
  <c r="J1258"/>
  <c r="H1258"/>
  <c r="J1255"/>
  <c r="H1255"/>
  <c r="G1252"/>
  <c r="H1252"/>
  <c r="G1248"/>
  <c r="J1248"/>
  <c r="H1248"/>
  <c r="G1244"/>
  <c r="H1244"/>
  <c r="G1240"/>
  <c r="J1240"/>
  <c r="H1240"/>
  <c r="G1234"/>
  <c r="H1234"/>
  <c r="G1230"/>
  <c r="J1230"/>
  <c r="H1230"/>
  <c r="G1226"/>
  <c r="H1226"/>
  <c r="H1223"/>
  <c r="G1220"/>
  <c r="J1220"/>
  <c r="H1220"/>
  <c r="G1216"/>
  <c r="H1216"/>
  <c r="G1212"/>
  <c r="J1212"/>
  <c r="H1212"/>
  <c r="G1208"/>
  <c r="H1208"/>
  <c r="G1202"/>
  <c r="J1202"/>
  <c r="H1202"/>
  <c r="G1198"/>
  <c r="H1198"/>
  <c r="G1194"/>
  <c r="J1194"/>
  <c r="H1194"/>
  <c r="J1191"/>
  <c r="H1191"/>
  <c r="G1188"/>
  <c r="H1188"/>
  <c r="G1184"/>
  <c r="J1184"/>
  <c r="H1184"/>
  <c r="G1180"/>
  <c r="H1180"/>
  <c r="G1176"/>
  <c r="J1176"/>
  <c r="H1176"/>
  <c r="G1170"/>
  <c r="H1170"/>
  <c r="G1166"/>
  <c r="J1166"/>
  <c r="H1166"/>
  <c r="G1162"/>
  <c r="H1162"/>
  <c r="H1159"/>
  <c r="H2376"/>
  <c r="H2372"/>
  <c r="H2368"/>
  <c r="H2364"/>
  <c r="H2360"/>
  <c r="H2356"/>
  <c r="H2352"/>
  <c r="H2348"/>
  <c r="H2344"/>
  <c r="H2340"/>
  <c r="H2336"/>
  <c r="H2332"/>
  <c r="H2328"/>
  <c r="H2324"/>
  <c r="H2320"/>
  <c r="H2316"/>
  <c r="H2312"/>
  <c r="H2308"/>
  <c r="H2304"/>
  <c r="H2300"/>
  <c r="H2296"/>
  <c r="H2292"/>
  <c r="H2288"/>
  <c r="H2284"/>
  <c r="H2280"/>
  <c r="H2276"/>
  <c r="H2272"/>
  <c r="H2268"/>
  <c r="H2264"/>
  <c r="H2260"/>
  <c r="H2256"/>
  <c r="H2252"/>
  <c r="H2248"/>
  <c r="H2244"/>
  <c r="H2240"/>
  <c r="H2236"/>
  <c r="H2232"/>
  <c r="H2228"/>
  <c r="H2224"/>
  <c r="H2220"/>
  <c r="H2216"/>
  <c r="H2212"/>
  <c r="H2208"/>
  <c r="H2204"/>
  <c r="H2200"/>
  <c r="H2196"/>
  <c r="H2192"/>
  <c r="H2188"/>
  <c r="H2184"/>
  <c r="H2180"/>
  <c r="H2176"/>
  <c r="H2172"/>
  <c r="H2168"/>
  <c r="H2164"/>
  <c r="H2160"/>
  <c r="H2156"/>
  <c r="H2152"/>
  <c r="H2148"/>
  <c r="H2144"/>
  <c r="H2140"/>
  <c r="H2136"/>
  <c r="H2132"/>
  <c r="H2128"/>
  <c r="H2124"/>
  <c r="H2120"/>
  <c r="H2116"/>
  <c r="H2112"/>
  <c r="H2108"/>
  <c r="H2104"/>
  <c r="H2100"/>
  <c r="H2096"/>
  <c r="H2092"/>
  <c r="H2088"/>
  <c r="H2084"/>
  <c r="H2080"/>
  <c r="H2076"/>
  <c r="H2072"/>
  <c r="H2068"/>
  <c r="H2064"/>
  <c r="H2060"/>
  <c r="H2056"/>
  <c r="H2052"/>
  <c r="H2048"/>
  <c r="H2044"/>
  <c r="H2040"/>
  <c r="H2036"/>
  <c r="H2032"/>
  <c r="H2028"/>
  <c r="H2024"/>
  <c r="H2020"/>
  <c r="H2016"/>
  <c r="H2012"/>
  <c r="H2008"/>
  <c r="H2004"/>
  <c r="H2000"/>
  <c r="H1996"/>
  <c r="H1992"/>
  <c r="H1988"/>
  <c r="H1984"/>
  <c r="H1980"/>
  <c r="H1976"/>
  <c r="H1972"/>
  <c r="H1968"/>
  <c r="H1964"/>
  <c r="H1960"/>
  <c r="H1956"/>
  <c r="H1952"/>
  <c r="H1948"/>
  <c r="H1944"/>
  <c r="H1940"/>
  <c r="H1936"/>
  <c r="H1932"/>
  <c r="H1928"/>
  <c r="H1924"/>
  <c r="H1920"/>
  <c r="H1916"/>
  <c r="H1912"/>
  <c r="H1908"/>
  <c r="H1904"/>
  <c r="H1900"/>
  <c r="H1896"/>
  <c r="H1892"/>
  <c r="H1888"/>
  <c r="H1884"/>
  <c r="H1880"/>
  <c r="H1876"/>
  <c r="H1872"/>
  <c r="H1868"/>
  <c r="H1864"/>
  <c r="H1860"/>
  <c r="H1856"/>
  <c r="H1852"/>
  <c r="H1848"/>
  <c r="H1844"/>
  <c r="H1840"/>
  <c r="H1836"/>
  <c r="H1832"/>
  <c r="H1828"/>
  <c r="H1824"/>
  <c r="H1820"/>
  <c r="H1816"/>
  <c r="H1812"/>
  <c r="H1808"/>
  <c r="H1804"/>
  <c r="H1800"/>
  <c r="H1796"/>
  <c r="H1792"/>
  <c r="H1788"/>
  <c r="H1784"/>
  <c r="H1780"/>
  <c r="H1776"/>
  <c r="H1772"/>
  <c r="H1768"/>
  <c r="H1764"/>
  <c r="H1760"/>
  <c r="H1756"/>
  <c r="H1752"/>
  <c r="H1748"/>
  <c r="H1744"/>
  <c r="H1740"/>
  <c r="H1736"/>
  <c r="H1732"/>
  <c r="H1728"/>
  <c r="H1724"/>
  <c r="H1720"/>
  <c r="H1716"/>
  <c r="H1712"/>
  <c r="H1708"/>
  <c r="H1704"/>
  <c r="H1700"/>
  <c r="H1696"/>
  <c r="H1692"/>
  <c r="H1688"/>
  <c r="H1684"/>
  <c r="H1680"/>
  <c r="H1676"/>
  <c r="H1672"/>
  <c r="H1668"/>
  <c r="H1664"/>
  <c r="H1660"/>
  <c r="H1656"/>
  <c r="H1652"/>
  <c r="H1648"/>
  <c r="H1644"/>
  <c r="H1640"/>
  <c r="G3150"/>
  <c r="J3150"/>
  <c r="H3150"/>
  <c r="G3146"/>
  <c r="H3146"/>
  <c r="G3140"/>
  <c r="J3140"/>
  <c r="H3140"/>
  <c r="J3137"/>
  <c r="H3137"/>
  <c r="G3134"/>
  <c r="H3134"/>
  <c r="G3130"/>
  <c r="J3130"/>
  <c r="H3130"/>
  <c r="G3124"/>
  <c r="H3124"/>
  <c r="H3121"/>
  <c r="G3118"/>
  <c r="J3118"/>
  <c r="H3118"/>
  <c r="G3114"/>
  <c r="H3114"/>
  <c r="G3108"/>
  <c r="J3108"/>
  <c r="H3108"/>
  <c r="J3105"/>
  <c r="H3105"/>
  <c r="G3102"/>
  <c r="H3102"/>
  <c r="G3098"/>
  <c r="J3098"/>
  <c r="H3098"/>
  <c r="G3092"/>
  <c r="H3092"/>
  <c r="H3089"/>
  <c r="G3086"/>
  <c r="J3086"/>
  <c r="H3086"/>
  <c r="G3082"/>
  <c r="H3082"/>
  <c r="G3076"/>
  <c r="J3076"/>
  <c r="H3076"/>
  <c r="J3073"/>
  <c r="H3073"/>
  <c r="G3070"/>
  <c r="H3070"/>
  <c r="G3066"/>
  <c r="J3066"/>
  <c r="H3066"/>
  <c r="G3060"/>
  <c r="H3060"/>
  <c r="H3057"/>
  <c r="G3054"/>
  <c r="J3054"/>
  <c r="H3054"/>
  <c r="G3050"/>
  <c r="H3050"/>
  <c r="G3044"/>
  <c r="J3044"/>
  <c r="H3044"/>
  <c r="J3041"/>
  <c r="H3041"/>
  <c r="G3038"/>
  <c r="H3038"/>
  <c r="G3034"/>
  <c r="J3034"/>
  <c r="H3034"/>
  <c r="G3028"/>
  <c r="H3028"/>
  <c r="H3025"/>
  <c r="G3022"/>
  <c r="J3022"/>
  <c r="H3022"/>
  <c r="G3018"/>
  <c r="H3018"/>
  <c r="G3012"/>
  <c r="J3012"/>
  <c r="H3012"/>
  <c r="J3009"/>
  <c r="H3009"/>
  <c r="G3006"/>
  <c r="H3006"/>
  <c r="G3002"/>
  <c r="J3002"/>
  <c r="H3002"/>
  <c r="G2996"/>
  <c r="H2996"/>
  <c r="H2993"/>
  <c r="G2990"/>
  <c r="J2990"/>
  <c r="H2990"/>
  <c r="G2986"/>
  <c r="H2986"/>
  <c r="G2980"/>
  <c r="J2980"/>
  <c r="H2980"/>
  <c r="J2977"/>
  <c r="H2977"/>
  <c r="G2974"/>
  <c r="H2974"/>
  <c r="G2970"/>
  <c r="J2970"/>
  <c r="H2970"/>
  <c r="G2964"/>
  <c r="H2964"/>
  <c r="H2961"/>
  <c r="G2958"/>
  <c r="J2958"/>
  <c r="H2958"/>
  <c r="G2954"/>
  <c r="H2954"/>
  <c r="G2948"/>
  <c r="J2948"/>
  <c r="H2948"/>
  <c r="J2945"/>
  <c r="H2945"/>
  <c r="G2942"/>
  <c r="H2942"/>
  <c r="G2938"/>
  <c r="J2938"/>
  <c r="H2938"/>
  <c r="G2932"/>
  <c r="H2932"/>
  <c r="H2929"/>
  <c r="G2926"/>
  <c r="J2926"/>
  <c r="H2926"/>
  <c r="G2922"/>
  <c r="H2922"/>
  <c r="G2916"/>
  <c r="J2916"/>
  <c r="H2916"/>
  <c r="J2913"/>
  <c r="H2913"/>
  <c r="G2910"/>
  <c r="H2910"/>
  <c r="G2906"/>
  <c r="J2906"/>
  <c r="H2906"/>
  <c r="G2900"/>
  <c r="H2900"/>
  <c r="H2897"/>
  <c r="G2894"/>
  <c r="J2894"/>
  <c r="H2894"/>
  <c r="G2890"/>
  <c r="H2890"/>
  <c r="G2887"/>
  <c r="J2887"/>
  <c r="H2887"/>
  <c r="G2883"/>
  <c r="H2883"/>
  <c r="G2879"/>
  <c r="J2879"/>
  <c r="H2879"/>
  <c r="J2876"/>
  <c r="H2876"/>
  <c r="G2872"/>
  <c r="H2872"/>
  <c r="G2865"/>
  <c r="J2865"/>
  <c r="H2865"/>
  <c r="G2861"/>
  <c r="H2861"/>
  <c r="G2857"/>
  <c r="J2857"/>
  <c r="H2857"/>
  <c r="G2853"/>
  <c r="H2853"/>
  <c r="G2849"/>
  <c r="J2849"/>
  <c r="H2849"/>
  <c r="G2845"/>
  <c r="H2845"/>
  <c r="G2842"/>
  <c r="J2842"/>
  <c r="H2842"/>
  <c r="G2838"/>
  <c r="H2838"/>
  <c r="G2835"/>
  <c r="J2835"/>
  <c r="H2835"/>
  <c r="G2831"/>
  <c r="H2831"/>
  <c r="G2827"/>
  <c r="J2827"/>
  <c r="H2827"/>
  <c r="G2823"/>
  <c r="H2823"/>
  <c r="G2819"/>
  <c r="J2819"/>
  <c r="H2819"/>
  <c r="G2815"/>
  <c r="H2815"/>
  <c r="H2812"/>
  <c r="G2808"/>
  <c r="J2808"/>
  <c r="H2808"/>
  <c r="G2801"/>
  <c r="H2801"/>
  <c r="G2797"/>
  <c r="J2797"/>
  <c r="H2797"/>
  <c r="G2793"/>
  <c r="H2793"/>
  <c r="G2789"/>
  <c r="J2789"/>
  <c r="H2789"/>
  <c r="G2785"/>
  <c r="H2785"/>
  <c r="G2781"/>
  <c r="J2781"/>
  <c r="H2781"/>
  <c r="G2778"/>
  <c r="H2778"/>
  <c r="G2774"/>
  <c r="J2774"/>
  <c r="H2774"/>
  <c r="G2771"/>
  <c r="H2771"/>
  <c r="G2767"/>
  <c r="J2767"/>
  <c r="H2767"/>
  <c r="G2763"/>
  <c r="H2763"/>
  <c r="G2759"/>
  <c r="J2759"/>
  <c r="H2759"/>
  <c r="G2755"/>
  <c r="H2755"/>
  <c r="G2751"/>
  <c r="J2751"/>
  <c r="H2751"/>
  <c r="J2748"/>
  <c r="H2748"/>
  <c r="G2744"/>
  <c r="H2744"/>
  <c r="G2737"/>
  <c r="J2737"/>
  <c r="H2737"/>
  <c r="G2733"/>
  <c r="H2733"/>
  <c r="G2729"/>
  <c r="J2729"/>
  <c r="H2729"/>
  <c r="G2725"/>
  <c r="H2725"/>
  <c r="G2721"/>
  <c r="J2721"/>
  <c r="H2721"/>
  <c r="G2717"/>
  <c r="H2717"/>
  <c r="G2714"/>
  <c r="J2714"/>
  <c r="H2714"/>
  <c r="G2710"/>
  <c r="H2710"/>
  <c r="G2707"/>
  <c r="J2707"/>
  <c r="H2707"/>
  <c r="G2703"/>
  <c r="H2703"/>
  <c r="G2699"/>
  <c r="J2699"/>
  <c r="H2699"/>
  <c r="G2695"/>
  <c r="H2695"/>
  <c r="G2691"/>
  <c r="J2691"/>
  <c r="H2691"/>
  <c r="G2687"/>
  <c r="H2687"/>
  <c r="H2684"/>
  <c r="G2680"/>
  <c r="J2680"/>
  <c r="H2680"/>
  <c r="G2673"/>
  <c r="H2673"/>
  <c r="G2669"/>
  <c r="J2669"/>
  <c r="H2669"/>
  <c r="G2665"/>
  <c r="H2665"/>
  <c r="G2661"/>
  <c r="J2661"/>
  <c r="H2661"/>
  <c r="G2657"/>
  <c r="H2657"/>
  <c r="G2653"/>
  <c r="J2653"/>
  <c r="H2653"/>
  <c r="G2650"/>
  <c r="H2650"/>
  <c r="G2646"/>
  <c r="J2646"/>
  <c r="H2646"/>
  <c r="G2643"/>
  <c r="H2643"/>
  <c r="G2639"/>
  <c r="J2639"/>
  <c r="H2639"/>
  <c r="G2635"/>
  <c r="H2635"/>
  <c r="G2631"/>
  <c r="J2631"/>
  <c r="H2631"/>
  <c r="G2627"/>
  <c r="H2627"/>
  <c r="G2623"/>
  <c r="J2623"/>
  <c r="H2623"/>
  <c r="J2620"/>
  <c r="H2620"/>
  <c r="G2616"/>
  <c r="H2616"/>
  <c r="G2609"/>
  <c r="J2609"/>
  <c r="H2609"/>
  <c r="G2605"/>
  <c r="H2605"/>
  <c r="G2601"/>
  <c r="J2601"/>
  <c r="H2601"/>
  <c r="G2597"/>
  <c r="H2597"/>
  <c r="G2593"/>
  <c r="J2593"/>
  <c r="H2593"/>
  <c r="G2589"/>
  <c r="H2589"/>
  <c r="G2586"/>
  <c r="J2586"/>
  <c r="H2586"/>
  <c r="G2582"/>
  <c r="H2582"/>
  <c r="G2579"/>
  <c r="J2579"/>
  <c r="H2579"/>
  <c r="G2575"/>
  <c r="H2575"/>
  <c r="G2571"/>
  <c r="J2571"/>
  <c r="H2571"/>
  <c r="G2567"/>
  <c r="H2567"/>
  <c r="G2563"/>
  <c r="J2563"/>
  <c r="H2563"/>
  <c r="G2559"/>
  <c r="H2559"/>
  <c r="H2556"/>
  <c r="G2552"/>
  <c r="J2552"/>
  <c r="H2552"/>
  <c r="G2545"/>
  <c r="H2545"/>
  <c r="G2541"/>
  <c r="J2541"/>
  <c r="H2541"/>
  <c r="G2537"/>
  <c r="H2537"/>
  <c r="G2533"/>
  <c r="J2533"/>
  <c r="H2533"/>
  <c r="G2529"/>
  <c r="H2529"/>
  <c r="G2525"/>
  <c r="J2525"/>
  <c r="H2525"/>
  <c r="G2522"/>
  <c r="H2522"/>
  <c r="G2518"/>
  <c r="J2518"/>
  <c r="H2518"/>
  <c r="G2515"/>
  <c r="H2515"/>
  <c r="G2511"/>
  <c r="J2511"/>
  <c r="H2511"/>
  <c r="G2507"/>
  <c r="H2507"/>
  <c r="G2503"/>
  <c r="J2503"/>
  <c r="H2503"/>
  <c r="G2499"/>
  <c r="H2499"/>
  <c r="G2495"/>
  <c r="J2495"/>
  <c r="H2495"/>
  <c r="J2492"/>
  <c r="H2492"/>
  <c r="G2488"/>
  <c r="H2488"/>
  <c r="G2481"/>
  <c r="J2481"/>
  <c r="H2481"/>
  <c r="G2477"/>
  <c r="H2477"/>
  <c r="G2473"/>
  <c r="J2473"/>
  <c r="H2473"/>
  <c r="G2469"/>
  <c r="H2469"/>
  <c r="G2465"/>
  <c r="J2465"/>
  <c r="H2465"/>
  <c r="G2461"/>
  <c r="H2461"/>
  <c r="G2458"/>
  <c r="J2458"/>
  <c r="H2458"/>
  <c r="G2454"/>
  <c r="H2454"/>
  <c r="G2451"/>
  <c r="J2451"/>
  <c r="H2451"/>
  <c r="G2447"/>
  <c r="H2447"/>
  <c r="G2443"/>
  <c r="J2443"/>
  <c r="H2443"/>
  <c r="G2439"/>
  <c r="H2439"/>
  <c r="G2435"/>
  <c r="J2435"/>
  <c r="H2435"/>
  <c r="G2431"/>
  <c r="H2431"/>
  <c r="H2428"/>
  <c r="G2424"/>
  <c r="J2424"/>
  <c r="H2424"/>
  <c r="G2417"/>
  <c r="H2417"/>
  <c r="G2413"/>
  <c r="J2413"/>
  <c r="H2413"/>
  <c r="G2409"/>
  <c r="H2409"/>
  <c r="G2405"/>
  <c r="J2405"/>
  <c r="H2405"/>
  <c r="G2401"/>
  <c r="H2401"/>
  <c r="G2397"/>
  <c r="J2397"/>
  <c r="H2397"/>
  <c r="G2394"/>
  <c r="H2394"/>
  <c r="G2390"/>
  <c r="J2390"/>
  <c r="H2390"/>
  <c r="G2387"/>
  <c r="H2387"/>
  <c r="G2383"/>
  <c r="J2383"/>
  <c r="H2383"/>
  <c r="G2379"/>
  <c r="H2379"/>
  <c r="H4008"/>
  <c r="H4004"/>
  <c r="H4000"/>
  <c r="H3996"/>
  <c r="H3992"/>
  <c r="H3988"/>
  <c r="H3984"/>
  <c r="H3980"/>
  <c r="H3976"/>
  <c r="H3972"/>
  <c r="H3968"/>
  <c r="H3964"/>
  <c r="H3960"/>
  <c r="H3956"/>
  <c r="H3952"/>
  <c r="H3948"/>
  <c r="H3944"/>
  <c r="H3940"/>
  <c r="G1609"/>
  <c r="G1593"/>
  <c r="G1577"/>
  <c r="G1561"/>
  <c r="G1545"/>
  <c r="G1529"/>
  <c r="G1513"/>
  <c r="G1497"/>
  <c r="G1449"/>
  <c r="G1433"/>
  <c r="G1417"/>
  <c r="G1401"/>
  <c r="G1385"/>
  <c r="G1369"/>
  <c r="G1353"/>
  <c r="G1337"/>
  <c r="G1321"/>
  <c r="G1305"/>
  <c r="G1289"/>
  <c r="G1269"/>
  <c r="G1237"/>
  <c r="G1205"/>
  <c r="G1173"/>
  <c r="G3143"/>
  <c r="G3127"/>
  <c r="G3111"/>
  <c r="G3095"/>
  <c r="G3079"/>
  <c r="G3063"/>
  <c r="G3047"/>
  <c r="G3031"/>
  <c r="G3015"/>
  <c r="G2999"/>
  <c r="G2983"/>
  <c r="G2967"/>
  <c r="G2951"/>
  <c r="G2935"/>
  <c r="G2919"/>
  <c r="G2903"/>
  <c r="G2868"/>
  <c r="G2804"/>
  <c r="G2740"/>
  <c r="G2676"/>
  <c r="G2612"/>
  <c r="H3997"/>
  <c r="H3993"/>
  <c r="H3989"/>
  <c r="H3985"/>
  <c r="H3981"/>
  <c r="H3977"/>
  <c r="H3973"/>
  <c r="H3969"/>
  <c r="H3965"/>
  <c r="H3961"/>
  <c r="H3957"/>
  <c r="H3953"/>
  <c r="H3949"/>
  <c r="H3945"/>
  <c r="H3941"/>
  <c r="H3937"/>
  <c r="H3933"/>
  <c r="H3929"/>
  <c r="H3925"/>
  <c r="H3921"/>
  <c r="H3917"/>
  <c r="H3913"/>
  <c r="H3909"/>
  <c r="H3905"/>
  <c r="H3901"/>
  <c r="H3897"/>
  <c r="H3893"/>
  <c r="H3889"/>
  <c r="H3885"/>
  <c r="H3881"/>
  <c r="H3877"/>
  <c r="H3873"/>
  <c r="H3869"/>
  <c r="H3865"/>
  <c r="H3861"/>
  <c r="H3857"/>
  <c r="H3853"/>
  <c r="H3849"/>
  <c r="H3845"/>
  <c r="H3841"/>
  <c r="H3837"/>
  <c r="H3833"/>
  <c r="H3829"/>
  <c r="H3825"/>
  <c r="H3821"/>
  <c r="H3817"/>
  <c r="H3813"/>
  <c r="H3809"/>
  <c r="H3805"/>
  <c r="H3801"/>
  <c r="H3797"/>
  <c r="H3793"/>
  <c r="H3789"/>
  <c r="H3785"/>
  <c r="H3781"/>
  <c r="H3777"/>
  <c r="H3773"/>
  <c r="H3769"/>
  <c r="H3765"/>
  <c r="H3761"/>
  <c r="H3757"/>
  <c r="H3753"/>
  <c r="H3749"/>
  <c r="H3745"/>
  <c r="H3741"/>
  <c r="H3737"/>
  <c r="H3733"/>
  <c r="H3729"/>
  <c r="H3725"/>
  <c r="H3721"/>
  <c r="H3717"/>
  <c r="H3713"/>
  <c r="H3709"/>
  <c r="H3705"/>
  <c r="H3701"/>
  <c r="H3697"/>
  <c r="H3693"/>
  <c r="H3689"/>
  <c r="H3685"/>
  <c r="H3681"/>
  <c r="H3677"/>
  <c r="H3673"/>
  <c r="H3669"/>
  <c r="H3665"/>
  <c r="H3661"/>
  <c r="H3657"/>
  <c r="H3653"/>
  <c r="H3649"/>
  <c r="H3645"/>
  <c r="H3641"/>
  <c r="H3637"/>
  <c r="H3633"/>
  <c r="H3629"/>
  <c r="H3625"/>
  <c r="H3621"/>
  <c r="H3617"/>
  <c r="H3613"/>
  <c r="H3609"/>
  <c r="H3605"/>
  <c r="H3601"/>
  <c r="H3597"/>
  <c r="H3593"/>
  <c r="H3589"/>
  <c r="H3585"/>
  <c r="H3581"/>
  <c r="H3577"/>
  <c r="H3573"/>
  <c r="H3569"/>
  <c r="H3565"/>
  <c r="H3561"/>
  <c r="H3557"/>
  <c r="H3553"/>
  <c r="H3549"/>
  <c r="H3545"/>
  <c r="H3541"/>
  <c r="H3537"/>
  <c r="H3533"/>
  <c r="H3529"/>
  <c r="H3525"/>
  <c r="H3521"/>
  <c r="H3517"/>
  <c r="H3513"/>
  <c r="H3509"/>
  <c r="H3505"/>
  <c r="H3501"/>
  <c r="H3497"/>
  <c r="H3493"/>
  <c r="H3489"/>
  <c r="H3485"/>
  <c r="H3481"/>
  <c r="H3477"/>
  <c r="H3473"/>
  <c r="H3469"/>
  <c r="H3465"/>
  <c r="H3461"/>
  <c r="H3457"/>
  <c r="H3453"/>
  <c r="H3449"/>
  <c r="H3445"/>
  <c r="H3441"/>
  <c r="H3437"/>
  <c r="H3433"/>
  <c r="H3429"/>
  <c r="H3425"/>
  <c r="H3421"/>
  <c r="H3417"/>
  <c r="H3413"/>
  <c r="H3409"/>
  <c r="H3405"/>
  <c r="H3401"/>
  <c r="H3397"/>
  <c r="H3393"/>
  <c r="H3389"/>
  <c r="H3385"/>
  <c r="H3381"/>
  <c r="H3377"/>
  <c r="H3373"/>
  <c r="H3369"/>
  <c r="H3365"/>
  <c r="H3361"/>
  <c r="H3357"/>
  <c r="H3353"/>
  <c r="H3349"/>
  <c r="H3345"/>
  <c r="H3341"/>
  <c r="H3337"/>
  <c r="H3333"/>
  <c r="H3329"/>
  <c r="H3325"/>
  <c r="H3321"/>
  <c r="H3317"/>
  <c r="H3313"/>
  <c r="H3309"/>
  <c r="H3305"/>
  <c r="H3301"/>
  <c r="H3297"/>
  <c r="H3293"/>
  <c r="H3289"/>
  <c r="H3285"/>
  <c r="H3281"/>
  <c r="H3277"/>
  <c r="H3273"/>
  <c r="H3269"/>
  <c r="H3265"/>
  <c r="H3261"/>
  <c r="H3257"/>
  <c r="H3253"/>
  <c r="H3249"/>
  <c r="H3245"/>
  <c r="H3241"/>
  <c r="H3237"/>
  <c r="H3233"/>
  <c r="H3229"/>
  <c r="H3225"/>
  <c r="H3221"/>
  <c r="H3217"/>
  <c r="H3213"/>
  <c r="H3209"/>
  <c r="H3205"/>
  <c r="H3201"/>
  <c r="H3197"/>
  <c r="H3193"/>
  <c r="H3189"/>
  <c r="H3185"/>
  <c r="H3181"/>
  <c r="H3177"/>
  <c r="H3173"/>
  <c r="H3169"/>
  <c r="H3165"/>
  <c r="H3161"/>
  <c r="H3157"/>
  <c r="H3153"/>
  <c r="H4245"/>
  <c r="H4241"/>
  <c r="H4237"/>
  <c r="H4233"/>
  <c r="H4229"/>
  <c r="H4225"/>
  <c r="H4221"/>
  <c r="H4217"/>
  <c r="H4213"/>
  <c r="H4209"/>
  <c r="H4205"/>
  <c r="H4201"/>
  <c r="H4197"/>
  <c r="H4193"/>
  <c r="H4189"/>
  <c r="H4185"/>
  <c r="H4181"/>
  <c r="H4177"/>
  <c r="H4173"/>
  <c r="H4169"/>
  <c r="H4165"/>
  <c r="H4161"/>
  <c r="H4157"/>
  <c r="H4153"/>
  <c r="H4149"/>
  <c r="H4145"/>
  <c r="H4141"/>
  <c r="H4137"/>
  <c r="H4133"/>
  <c r="H4129"/>
  <c r="H4125"/>
  <c r="H4121"/>
  <c r="H4117"/>
  <c r="H4113"/>
  <c r="H4109"/>
  <c r="H4105"/>
  <c r="H4101"/>
  <c r="H4097"/>
  <c r="H4093"/>
  <c r="H4089"/>
  <c r="H4085"/>
  <c r="H4081"/>
  <c r="H4077"/>
  <c r="H4073"/>
  <c r="H4069"/>
  <c r="H4065"/>
  <c r="H4061"/>
  <c r="H4057"/>
  <c r="H4053"/>
  <c r="H4049"/>
  <c r="H4045"/>
  <c r="H4041"/>
  <c r="H4037"/>
  <c r="H4033"/>
  <c r="H4029"/>
  <c r="H4025"/>
  <c r="H4021"/>
  <c r="H4017"/>
  <c r="H4013"/>
  <c r="H4248"/>
  <c r="H4701"/>
  <c r="H4697"/>
  <c r="H4693"/>
  <c r="H4689"/>
  <c r="H4685"/>
  <c r="H4681"/>
  <c r="H4677"/>
  <c r="H4673"/>
  <c r="H4669"/>
  <c r="H4665"/>
  <c r="H4661"/>
  <c r="H4657"/>
  <c r="H4653"/>
  <c r="H4649"/>
  <c r="H4645"/>
  <c r="H4641"/>
  <c r="H4637"/>
  <c r="H4633"/>
  <c r="H4629"/>
  <c r="H4625"/>
  <c r="H4621"/>
  <c r="H4617"/>
  <c r="H4613"/>
  <c r="H4609"/>
  <c r="H4605"/>
  <c r="H4601"/>
  <c r="H4597"/>
  <c r="H4593"/>
  <c r="H4589"/>
  <c r="H4585"/>
  <c r="H4581"/>
  <c r="H4577"/>
  <c r="H4573"/>
  <c r="H4569"/>
  <c r="H4565"/>
  <c r="H4561"/>
  <c r="H4557"/>
  <c r="H4553"/>
  <c r="H4549"/>
  <c r="H4545"/>
  <c r="H4541"/>
  <c r="H4537"/>
  <c r="H4533"/>
  <c r="H4529"/>
  <c r="H4525"/>
  <c r="H4521"/>
  <c r="H4517"/>
  <c r="H4513"/>
  <c r="H4509"/>
  <c r="H4505"/>
  <c r="H4501"/>
  <c r="H4497"/>
  <c r="H4493"/>
  <c r="H4489"/>
  <c r="H4485"/>
  <c r="H4481"/>
  <c r="H4477"/>
  <c r="H4473"/>
  <c r="H4469"/>
  <c r="H4465"/>
  <c r="H4461"/>
  <c r="H4457"/>
  <c r="H4453"/>
  <c r="H4449"/>
  <c r="H4445"/>
  <c r="H4441"/>
  <c r="H4437"/>
  <c r="H4433"/>
  <c r="H4429"/>
  <c r="H4425"/>
  <c r="H4421"/>
  <c r="H4417"/>
  <c r="H4413"/>
  <c r="H4409"/>
  <c r="H4405"/>
  <c r="H4401"/>
  <c r="H4397"/>
  <c r="H4393"/>
  <c r="H4389"/>
  <c r="H4385"/>
  <c r="H4381"/>
  <c r="H4377"/>
  <c r="H4373"/>
  <c r="H4369"/>
  <c r="H4365"/>
  <c r="H4361"/>
  <c r="H4357"/>
  <c r="H4353"/>
  <c r="H4349"/>
  <c r="H4345"/>
  <c r="H4341"/>
  <c r="H4337"/>
  <c r="H4333"/>
  <c r="H4329"/>
  <c r="H4325"/>
  <c r="H4321"/>
  <c r="H4317"/>
  <c r="H4313"/>
  <c r="H4309"/>
  <c r="H4305"/>
  <c r="H4301"/>
  <c r="H4297"/>
  <c r="H4293"/>
  <c r="H4289"/>
  <c r="H4285"/>
  <c r="H4281"/>
  <c r="H4277"/>
  <c r="H4273"/>
  <c r="H4269"/>
  <c r="H4265"/>
  <c r="H4261"/>
  <c r="H4257"/>
  <c r="H4253"/>
  <c r="H4249"/>
  <c r="H5710"/>
  <c r="H5706"/>
  <c r="H5702"/>
  <c r="H5698"/>
  <c r="H5694"/>
  <c r="H5690"/>
  <c r="H5686"/>
  <c r="H5682"/>
  <c r="H5678"/>
  <c r="H5674"/>
  <c r="H5670"/>
  <c r="H5666"/>
  <c r="H5662"/>
  <c r="H5658"/>
  <c r="H5654"/>
  <c r="H5650"/>
  <c r="H5646"/>
  <c r="H5642"/>
  <c r="H5638"/>
  <c r="H5634"/>
  <c r="H5630"/>
  <c r="H5626"/>
  <c r="H5622"/>
  <c r="H5618"/>
  <c r="H5614"/>
  <c r="H5610"/>
  <c r="H5606"/>
  <c r="H5602"/>
  <c r="H5598"/>
  <c r="H5594"/>
  <c r="H5590"/>
  <c r="H5586"/>
  <c r="H5582"/>
  <c r="H5578"/>
  <c r="H5574"/>
  <c r="H5570"/>
  <c r="H5566"/>
  <c r="H5562"/>
  <c r="H5558"/>
  <c r="H5554"/>
  <c r="H5550"/>
  <c r="H5546"/>
  <c r="H5542"/>
  <c r="H5538"/>
  <c r="H5534"/>
  <c r="H5530"/>
  <c r="H5526"/>
  <c r="H5522"/>
  <c r="H5518"/>
  <c r="H5514"/>
  <c r="H5510"/>
  <c r="H5506"/>
  <c r="H5502"/>
  <c r="H5498"/>
  <c r="H5494"/>
  <c r="H5490"/>
  <c r="H5486"/>
  <c r="H5482"/>
  <c r="H5478"/>
  <c r="H5474"/>
  <c r="H5470"/>
  <c r="H5466"/>
  <c r="H5462"/>
  <c r="H5458"/>
  <c r="H5454"/>
  <c r="H5450"/>
  <c r="H5446"/>
  <c r="H5442"/>
  <c r="H5438"/>
  <c r="H5434"/>
  <c r="H5430"/>
  <c r="H5426"/>
  <c r="H5422"/>
  <c r="H5418"/>
  <c r="H5414"/>
  <c r="H5410"/>
  <c r="H5406"/>
  <c r="H5402"/>
  <c r="H5398"/>
  <c r="H5394"/>
  <c r="H5390"/>
  <c r="H5386"/>
  <c r="H5382"/>
  <c r="H5378"/>
  <c r="H5374"/>
  <c r="H5370"/>
  <c r="H5366"/>
  <c r="H5362"/>
  <c r="H5358"/>
  <c r="H5354"/>
  <c r="H5350"/>
  <c r="H5346"/>
  <c r="H5342"/>
  <c r="H5338"/>
  <c r="H5334"/>
  <c r="H5330"/>
  <c r="H5326"/>
  <c r="H5322"/>
  <c r="H5318"/>
  <c r="H5314"/>
  <c r="H5310"/>
  <c r="H5306"/>
  <c r="H5302"/>
  <c r="H5298"/>
  <c r="H5294"/>
  <c r="H5290"/>
  <c r="H5286"/>
  <c r="H5282"/>
  <c r="H5278"/>
  <c r="H5274"/>
  <c r="H5270"/>
  <c r="H5266"/>
  <c r="H5262"/>
  <c r="H5258"/>
  <c r="H5254"/>
  <c r="H5250"/>
  <c r="H5246"/>
  <c r="H5242"/>
  <c r="H5238"/>
  <c r="H5234"/>
  <c r="H5230"/>
  <c r="H5226"/>
  <c r="H5222"/>
  <c r="H5218"/>
  <c r="H5214"/>
  <c r="H5210"/>
  <c r="H5206"/>
  <c r="H5202"/>
  <c r="H5198"/>
  <c r="H5194"/>
  <c r="H5190"/>
  <c r="H5186"/>
  <c r="H5182"/>
  <c r="H5178"/>
  <c r="H5174"/>
  <c r="H5170"/>
  <c r="H5166"/>
  <c r="H5162"/>
  <c r="H5158"/>
  <c r="H5154"/>
  <c r="H5150"/>
  <c r="H5146"/>
  <c r="H5142"/>
  <c r="H5138"/>
  <c r="H5134"/>
  <c r="H5130"/>
  <c r="H5126"/>
  <c r="H5122"/>
  <c r="H5118"/>
  <c r="H5114"/>
  <c r="H5110"/>
  <c r="H5106"/>
  <c r="H5102"/>
  <c r="H5098"/>
  <c r="H5094"/>
  <c r="H5090"/>
  <c r="H5086"/>
  <c r="H5082"/>
  <c r="H5078"/>
  <c r="H5074"/>
  <c r="H5070"/>
  <c r="H5066"/>
  <c r="H5062"/>
  <c r="H5058"/>
  <c r="H5054"/>
  <c r="H5050"/>
  <c r="H5046"/>
  <c r="H5042"/>
  <c r="H5038"/>
  <c r="H5034"/>
  <c r="H5030"/>
  <c r="H5026"/>
  <c r="H5022"/>
  <c r="H3934"/>
  <c r="H3930"/>
  <c r="H3926"/>
  <c r="H3922"/>
  <c r="H3918"/>
  <c r="H3914"/>
  <c r="H3910"/>
  <c r="H3906"/>
  <c r="H3902"/>
  <c r="H3898"/>
  <c r="H3894"/>
  <c r="H3890"/>
  <c r="H3886"/>
  <c r="H3882"/>
  <c r="H3878"/>
  <c r="H3874"/>
  <c r="H3870"/>
  <c r="H3866"/>
  <c r="H3862"/>
  <c r="H3858"/>
  <c r="H3854"/>
  <c r="H3850"/>
  <c r="H3846"/>
  <c r="H3842"/>
  <c r="H3838"/>
  <c r="H3834"/>
  <c r="H3830"/>
  <c r="H3826"/>
  <c r="H3822"/>
  <c r="H3818"/>
  <c r="H3814"/>
  <c r="H3810"/>
  <c r="H3806"/>
  <c r="H3802"/>
  <c r="H3798"/>
  <c r="H3794"/>
  <c r="H3790"/>
  <c r="H3786"/>
  <c r="H3782"/>
  <c r="H3778"/>
  <c r="H3774"/>
  <c r="H3770"/>
  <c r="H3766"/>
  <c r="H3762"/>
  <c r="H3758"/>
  <c r="H3754"/>
  <c r="H3750"/>
  <c r="H3746"/>
  <c r="H3742"/>
  <c r="H3738"/>
  <c r="H3734"/>
  <c r="H3730"/>
  <c r="H3726"/>
  <c r="H3722"/>
  <c r="H3718"/>
  <c r="H3714"/>
  <c r="H3710"/>
  <c r="H3706"/>
  <c r="H3702"/>
  <c r="H3698"/>
  <c r="H3694"/>
  <c r="H3690"/>
  <c r="H3686"/>
  <c r="H3682"/>
  <c r="H3678"/>
  <c r="H3674"/>
  <c r="H3670"/>
  <c r="H3666"/>
  <c r="H3662"/>
  <c r="H3658"/>
  <c r="H3654"/>
  <c r="H3650"/>
  <c r="H3646"/>
  <c r="H3642"/>
  <c r="H3638"/>
  <c r="H3634"/>
  <c r="H3630"/>
  <c r="H3626"/>
  <c r="H3622"/>
  <c r="H3618"/>
  <c r="H3614"/>
  <c r="H3610"/>
  <c r="H3606"/>
  <c r="H3602"/>
  <c r="H3598"/>
  <c r="H3594"/>
  <c r="H3590"/>
  <c r="H3586"/>
  <c r="H3582"/>
  <c r="H3578"/>
  <c r="H3574"/>
  <c r="H3570"/>
  <c r="H3566"/>
  <c r="H3562"/>
  <c r="H3558"/>
  <c r="H3554"/>
  <c r="H3550"/>
  <c r="H3546"/>
  <c r="H3542"/>
  <c r="H3538"/>
  <c r="H3534"/>
  <c r="H3530"/>
  <c r="H3526"/>
  <c r="H3522"/>
  <c r="H3518"/>
  <c r="H3514"/>
  <c r="H3510"/>
  <c r="H3506"/>
  <c r="H3502"/>
  <c r="H3498"/>
  <c r="H3494"/>
  <c r="H3490"/>
  <c r="H3486"/>
  <c r="H3482"/>
  <c r="H3478"/>
  <c r="H3474"/>
  <c r="H3470"/>
  <c r="H3466"/>
  <c r="H3462"/>
  <c r="H3458"/>
  <c r="H3454"/>
  <c r="H3450"/>
  <c r="H3446"/>
  <c r="H3442"/>
  <c r="H3438"/>
  <c r="H3434"/>
  <c r="H3430"/>
  <c r="H3426"/>
  <c r="H3422"/>
  <c r="H3418"/>
  <c r="H3414"/>
  <c r="H3410"/>
  <c r="H3406"/>
  <c r="H3402"/>
  <c r="H3398"/>
  <c r="H3394"/>
  <c r="H3390"/>
  <c r="H3386"/>
  <c r="H3382"/>
  <c r="H3378"/>
  <c r="H3374"/>
  <c r="H3370"/>
  <c r="H3366"/>
  <c r="H3362"/>
  <c r="H3358"/>
  <c r="H3354"/>
  <c r="H3350"/>
  <c r="H3346"/>
  <c r="H3342"/>
  <c r="H3338"/>
  <c r="H3334"/>
  <c r="H3330"/>
  <c r="H3326"/>
  <c r="H3322"/>
  <c r="H3318"/>
  <c r="H3314"/>
  <c r="H3310"/>
  <c r="H3306"/>
  <c r="H3302"/>
  <c r="H3298"/>
  <c r="H3294"/>
  <c r="H3290"/>
  <c r="H3286"/>
  <c r="H3282"/>
  <c r="H3278"/>
  <c r="H3274"/>
  <c r="H3270"/>
  <c r="H3266"/>
  <c r="H3262"/>
  <c r="H3258"/>
  <c r="H3254"/>
  <c r="H3250"/>
  <c r="H3246"/>
  <c r="H3242"/>
  <c r="H3238"/>
  <c r="H3234"/>
  <c r="H3230"/>
  <c r="H3226"/>
  <c r="H3222"/>
  <c r="H3218"/>
  <c r="H3214"/>
  <c r="H3210"/>
  <c r="H3206"/>
  <c r="H3202"/>
  <c r="H3198"/>
  <c r="H3194"/>
  <c r="H3190"/>
  <c r="H3186"/>
  <c r="H3182"/>
  <c r="H3178"/>
  <c r="H3174"/>
  <c r="H3170"/>
  <c r="H3166"/>
  <c r="H3162"/>
  <c r="H3158"/>
  <c r="H3154"/>
  <c r="H4246"/>
  <c r="H4242"/>
  <c r="H4238"/>
  <c r="H4234"/>
  <c r="H4230"/>
  <c r="H4226"/>
  <c r="H4222"/>
  <c r="H4218"/>
  <c r="H4214"/>
  <c r="H4210"/>
  <c r="H4206"/>
  <c r="H4202"/>
  <c r="H4198"/>
  <c r="H4194"/>
  <c r="H4190"/>
  <c r="H4186"/>
  <c r="H4182"/>
  <c r="H4178"/>
  <c r="H4174"/>
  <c r="H4170"/>
  <c r="H4166"/>
  <c r="H4162"/>
  <c r="H4158"/>
  <c r="H4154"/>
  <c r="H4150"/>
  <c r="H4146"/>
  <c r="H4142"/>
  <c r="H4138"/>
  <c r="H4134"/>
  <c r="H4130"/>
  <c r="H4126"/>
  <c r="H4122"/>
  <c r="H4118"/>
  <c r="H4114"/>
  <c r="H4110"/>
  <c r="H4106"/>
  <c r="H4102"/>
  <c r="H4098"/>
  <c r="H4094"/>
  <c r="H4090"/>
  <c r="H4086"/>
  <c r="H4082"/>
  <c r="H4078"/>
  <c r="H4074"/>
  <c r="H4070"/>
  <c r="H4066"/>
  <c r="H4062"/>
  <c r="H4058"/>
  <c r="H4054"/>
  <c r="H4050"/>
  <c r="H4046"/>
  <c r="H4042"/>
  <c r="H4038"/>
  <c r="H4034"/>
  <c r="H4030"/>
  <c r="H4026"/>
  <c r="H4022"/>
  <c r="H4018"/>
  <c r="H4014"/>
  <c r="H4010"/>
  <c r="H4702"/>
  <c r="H4698"/>
  <c r="H4694"/>
  <c r="H4690"/>
  <c r="H4686"/>
  <c r="H4682"/>
  <c r="H4678"/>
  <c r="H4674"/>
  <c r="H4670"/>
  <c r="H4666"/>
  <c r="H4662"/>
  <c r="H4658"/>
  <c r="H4654"/>
  <c r="H4650"/>
  <c r="H4646"/>
  <c r="H4642"/>
  <c r="H4638"/>
  <c r="H4634"/>
  <c r="H4630"/>
  <c r="H4626"/>
  <c r="H4622"/>
  <c r="H4618"/>
  <c r="H4614"/>
  <c r="H4610"/>
  <c r="H4606"/>
  <c r="H4602"/>
  <c r="H4598"/>
  <c r="H4594"/>
  <c r="H4590"/>
  <c r="H4586"/>
  <c r="H4582"/>
  <c r="H4578"/>
  <c r="H4574"/>
  <c r="H4570"/>
  <c r="H4566"/>
  <c r="H4562"/>
  <c r="H4558"/>
  <c r="H4554"/>
  <c r="H4550"/>
  <c r="H4546"/>
  <c r="H4542"/>
  <c r="H4538"/>
  <c r="H4534"/>
  <c r="H4530"/>
  <c r="H4526"/>
  <c r="H4522"/>
  <c r="H4518"/>
  <c r="H4514"/>
  <c r="H4510"/>
  <c r="H4506"/>
  <c r="H4502"/>
  <c r="H4498"/>
  <c r="H4494"/>
  <c r="H4490"/>
  <c r="H4486"/>
  <c r="H4482"/>
  <c r="H4478"/>
  <c r="H4474"/>
  <c r="H4470"/>
  <c r="H4466"/>
  <c r="H4462"/>
  <c r="H4458"/>
  <c r="H4454"/>
  <c r="H4450"/>
  <c r="H4446"/>
  <c r="H4442"/>
  <c r="H4438"/>
  <c r="H4434"/>
  <c r="H4430"/>
  <c r="H4426"/>
  <c r="H4422"/>
  <c r="H4418"/>
  <c r="H4414"/>
  <c r="H4410"/>
  <c r="H4406"/>
  <c r="H4402"/>
  <c r="H4398"/>
  <c r="H4394"/>
  <c r="H4390"/>
  <c r="H4386"/>
  <c r="H4382"/>
  <c r="H4378"/>
  <c r="H4374"/>
  <c r="H4370"/>
  <c r="H4366"/>
  <c r="H4362"/>
  <c r="H4358"/>
  <c r="H4354"/>
  <c r="H4350"/>
  <c r="H4346"/>
  <c r="H4342"/>
  <c r="H4338"/>
  <c r="H4334"/>
  <c r="H4330"/>
  <c r="H4326"/>
  <c r="H4322"/>
  <c r="H4318"/>
  <c r="H4314"/>
  <c r="H4310"/>
  <c r="H4306"/>
  <c r="H4302"/>
  <c r="H4298"/>
  <c r="H4294"/>
  <c r="H4290"/>
  <c r="H4286"/>
  <c r="H4282"/>
  <c r="H4278"/>
  <c r="H4274"/>
  <c r="H4270"/>
  <c r="H4266"/>
  <c r="H4262"/>
  <c r="H4258"/>
  <c r="H4254"/>
  <c r="H4250"/>
  <c r="H5711"/>
  <c r="H5707"/>
  <c r="H5703"/>
  <c r="H5699"/>
  <c r="H5695"/>
  <c r="H5691"/>
  <c r="H5687"/>
  <c r="H5683"/>
  <c r="H5679"/>
  <c r="H5675"/>
  <c r="H5671"/>
  <c r="H5667"/>
  <c r="H5663"/>
  <c r="H5659"/>
  <c r="H5655"/>
  <c r="H5651"/>
  <c r="H5647"/>
  <c r="H5643"/>
  <c r="H5639"/>
  <c r="H5635"/>
  <c r="H5631"/>
  <c r="H5627"/>
  <c r="H5623"/>
  <c r="H5619"/>
  <c r="H5615"/>
  <c r="H5611"/>
  <c r="H5607"/>
  <c r="H5603"/>
  <c r="H5599"/>
  <c r="H5595"/>
  <c r="H5591"/>
  <c r="H5587"/>
  <c r="H5583"/>
  <c r="H5579"/>
  <c r="H5575"/>
  <c r="H5571"/>
  <c r="H5567"/>
  <c r="H5563"/>
  <c r="H5559"/>
  <c r="H5555"/>
  <c r="H5551"/>
  <c r="H5547"/>
  <c r="H5543"/>
  <c r="H5539"/>
  <c r="H5535"/>
  <c r="H5531"/>
  <c r="H5527"/>
  <c r="H5523"/>
  <c r="H5519"/>
  <c r="H5515"/>
  <c r="H5511"/>
  <c r="H5507"/>
  <c r="H5503"/>
  <c r="H5499"/>
  <c r="H5495"/>
  <c r="H5491"/>
  <c r="H5487"/>
  <c r="H5483"/>
  <c r="H5479"/>
  <c r="H5475"/>
  <c r="H5471"/>
  <c r="H5467"/>
  <c r="H5463"/>
  <c r="H5459"/>
  <c r="H5455"/>
  <c r="H5451"/>
  <c r="H5447"/>
  <c r="H5443"/>
  <c r="H5439"/>
  <c r="H5435"/>
  <c r="H5431"/>
  <c r="H5427"/>
  <c r="H5423"/>
  <c r="H5419"/>
  <c r="H5415"/>
  <c r="H5411"/>
  <c r="H5407"/>
  <c r="H5403"/>
  <c r="H5399"/>
  <c r="H5395"/>
  <c r="H5391"/>
  <c r="H5387"/>
  <c r="H5383"/>
  <c r="H5379"/>
  <c r="H5375"/>
  <c r="H5371"/>
  <c r="H5367"/>
  <c r="H5363"/>
  <c r="H5359"/>
  <c r="H5355"/>
  <c r="H5351"/>
  <c r="H5347"/>
  <c r="H5343"/>
  <c r="H5339"/>
  <c r="H5335"/>
  <c r="H5331"/>
  <c r="H5327"/>
  <c r="H5323"/>
  <c r="H5319"/>
  <c r="H5315"/>
  <c r="H5311"/>
  <c r="H5307"/>
  <c r="H5303"/>
  <c r="H5299"/>
  <c r="H5295"/>
  <c r="H5291"/>
  <c r="H5287"/>
  <c r="H5283"/>
  <c r="H5279"/>
  <c r="H5275"/>
  <c r="H5271"/>
  <c r="H5267"/>
  <c r="H5263"/>
  <c r="H5259"/>
  <c r="H5255"/>
  <c r="H5251"/>
  <c r="H5247"/>
  <c r="H5243"/>
  <c r="H5239"/>
  <c r="H5235"/>
  <c r="H5231"/>
  <c r="H5227"/>
  <c r="H5223"/>
  <c r="H5219"/>
  <c r="H5215"/>
  <c r="H5211"/>
  <c r="H5207"/>
  <c r="H5203"/>
  <c r="H5199"/>
  <c r="H5195"/>
  <c r="H5191"/>
  <c r="H5187"/>
  <c r="H5183"/>
  <c r="H5179"/>
  <c r="H5175"/>
  <c r="H5171"/>
  <c r="H5167"/>
  <c r="H5163"/>
  <c r="H5159"/>
  <c r="H5155"/>
  <c r="H5151"/>
  <c r="H5147"/>
  <c r="H3935"/>
  <c r="H3931"/>
  <c r="H3927"/>
  <c r="H3923"/>
  <c r="H3919"/>
  <c r="H3915"/>
  <c r="H3911"/>
  <c r="H3907"/>
  <c r="H3903"/>
  <c r="H3899"/>
  <c r="H3895"/>
  <c r="H3891"/>
  <c r="H3887"/>
  <c r="H3883"/>
  <c r="H3879"/>
  <c r="H3875"/>
  <c r="H3871"/>
  <c r="H3867"/>
  <c r="H3863"/>
  <c r="H3859"/>
  <c r="H3855"/>
  <c r="H3851"/>
  <c r="H3847"/>
  <c r="H3843"/>
  <c r="H3839"/>
  <c r="H3835"/>
  <c r="H3831"/>
  <c r="H3827"/>
  <c r="H3823"/>
  <c r="H3819"/>
  <c r="H3815"/>
  <c r="H3811"/>
  <c r="H3807"/>
  <c r="H3803"/>
  <c r="H3799"/>
  <c r="H3795"/>
  <c r="H3791"/>
  <c r="H3787"/>
  <c r="H3783"/>
  <c r="H3779"/>
  <c r="H3775"/>
  <c r="H3771"/>
  <c r="H3767"/>
  <c r="H3763"/>
  <c r="H3759"/>
  <c r="H3755"/>
  <c r="H3751"/>
  <c r="H3747"/>
  <c r="H3743"/>
  <c r="H3739"/>
  <c r="H3735"/>
  <c r="H3731"/>
  <c r="H3727"/>
  <c r="H3723"/>
  <c r="H3719"/>
  <c r="H3715"/>
  <c r="H3711"/>
  <c r="H3707"/>
  <c r="H3703"/>
  <c r="H3699"/>
  <c r="H3695"/>
  <c r="H3691"/>
  <c r="H3687"/>
  <c r="H3683"/>
  <c r="H3679"/>
  <c r="H3675"/>
  <c r="H3671"/>
  <c r="H3667"/>
  <c r="H3663"/>
  <c r="H3659"/>
  <c r="H3655"/>
  <c r="H3651"/>
  <c r="H3647"/>
  <c r="H3643"/>
  <c r="H3639"/>
  <c r="H3635"/>
  <c r="H3631"/>
  <c r="H3627"/>
  <c r="H3623"/>
  <c r="H3619"/>
  <c r="H3615"/>
  <c r="H3611"/>
  <c r="H3607"/>
  <c r="H3603"/>
  <c r="H3599"/>
  <c r="H3595"/>
  <c r="H3591"/>
  <c r="H3587"/>
  <c r="H3583"/>
  <c r="H3579"/>
  <c r="H3575"/>
  <c r="H3571"/>
  <c r="H3567"/>
  <c r="H3563"/>
  <c r="H3559"/>
  <c r="H3555"/>
  <c r="H3551"/>
  <c r="H3547"/>
  <c r="H3543"/>
  <c r="H3539"/>
  <c r="H3535"/>
  <c r="H3531"/>
  <c r="H3527"/>
  <c r="H3523"/>
  <c r="H3519"/>
  <c r="H3515"/>
  <c r="H3511"/>
  <c r="H3507"/>
  <c r="H3503"/>
  <c r="H3499"/>
  <c r="H3495"/>
  <c r="H3491"/>
  <c r="H3487"/>
  <c r="H3483"/>
  <c r="H3479"/>
  <c r="H3475"/>
  <c r="H3471"/>
  <c r="H3467"/>
  <c r="H3463"/>
  <c r="H3459"/>
  <c r="H3455"/>
  <c r="H3451"/>
  <c r="H3447"/>
  <c r="H3443"/>
  <c r="H3439"/>
  <c r="H3435"/>
  <c r="H3431"/>
  <c r="H3427"/>
  <c r="H3423"/>
  <c r="H3419"/>
  <c r="H3415"/>
  <c r="H3411"/>
  <c r="H3407"/>
  <c r="H3403"/>
  <c r="H3399"/>
  <c r="H3395"/>
  <c r="H3391"/>
  <c r="H3387"/>
  <c r="H3383"/>
  <c r="H3379"/>
  <c r="H3375"/>
  <c r="H3371"/>
  <c r="H3367"/>
  <c r="H3363"/>
  <c r="H3359"/>
  <c r="H3355"/>
  <c r="H3351"/>
  <c r="H3347"/>
  <c r="H3343"/>
  <c r="H3339"/>
  <c r="H3335"/>
  <c r="H3331"/>
  <c r="H3327"/>
  <c r="H3323"/>
  <c r="H3319"/>
  <c r="H3315"/>
  <c r="H3311"/>
  <c r="H3307"/>
  <c r="H3303"/>
  <c r="H3299"/>
  <c r="H3295"/>
  <c r="H3291"/>
  <c r="H3287"/>
  <c r="H3283"/>
  <c r="H3279"/>
  <c r="H3275"/>
  <c r="H3271"/>
  <c r="H3267"/>
  <c r="H3263"/>
  <c r="H3259"/>
  <c r="H3255"/>
  <c r="H3251"/>
  <c r="H3247"/>
  <c r="H3243"/>
  <c r="H3239"/>
  <c r="H3235"/>
  <c r="H3231"/>
  <c r="H3227"/>
  <c r="H3223"/>
  <c r="H3219"/>
  <c r="H3215"/>
  <c r="H3211"/>
  <c r="H3207"/>
  <c r="H3203"/>
  <c r="H3199"/>
  <c r="H3195"/>
  <c r="H3191"/>
  <c r="H3187"/>
  <c r="H3183"/>
  <c r="H3179"/>
  <c r="H3175"/>
  <c r="H3171"/>
  <c r="H3167"/>
  <c r="H3163"/>
  <c r="H3159"/>
  <c r="H3155"/>
  <c r="H4247"/>
  <c r="H4243"/>
  <c r="H4239"/>
  <c r="H4235"/>
  <c r="H4231"/>
  <c r="H4227"/>
  <c r="H4223"/>
  <c r="H4219"/>
  <c r="H4215"/>
  <c r="H4211"/>
  <c r="H4207"/>
  <c r="H4203"/>
  <c r="H4199"/>
  <c r="H4195"/>
  <c r="H4191"/>
  <c r="H4187"/>
  <c r="H4183"/>
  <c r="H4179"/>
  <c r="H4175"/>
  <c r="H4171"/>
  <c r="H4167"/>
  <c r="H4163"/>
  <c r="H4159"/>
  <c r="H4155"/>
  <c r="H4151"/>
  <c r="H4147"/>
  <c r="H4143"/>
  <c r="H4139"/>
  <c r="H4135"/>
  <c r="H4131"/>
  <c r="H4127"/>
  <c r="H4123"/>
  <c r="H4119"/>
  <c r="H4115"/>
  <c r="H4111"/>
  <c r="H4107"/>
  <c r="H4103"/>
  <c r="H4099"/>
  <c r="H4095"/>
  <c r="H4091"/>
  <c r="H4087"/>
  <c r="H4083"/>
  <c r="H4079"/>
  <c r="H4075"/>
  <c r="H4071"/>
  <c r="H4067"/>
  <c r="H4063"/>
  <c r="H4059"/>
  <c r="H4055"/>
  <c r="H4051"/>
  <c r="H4047"/>
  <c r="H4043"/>
  <c r="H4039"/>
  <c r="H4035"/>
  <c r="H4031"/>
  <c r="H4027"/>
  <c r="H4023"/>
  <c r="H4019"/>
  <c r="H4015"/>
  <c r="H4011"/>
  <c r="H4703"/>
  <c r="H4699"/>
  <c r="H4695"/>
  <c r="H4691"/>
  <c r="H4687"/>
  <c r="H4683"/>
  <c r="H4679"/>
  <c r="H4675"/>
  <c r="H4671"/>
  <c r="H4667"/>
  <c r="H4663"/>
  <c r="H4659"/>
  <c r="H4655"/>
  <c r="H4651"/>
  <c r="H4647"/>
  <c r="H4643"/>
  <c r="H4639"/>
  <c r="H4635"/>
  <c r="H4631"/>
  <c r="H4627"/>
  <c r="H4623"/>
  <c r="H4619"/>
  <c r="H4615"/>
  <c r="H4611"/>
  <c r="H4607"/>
  <c r="H4603"/>
  <c r="H4599"/>
  <c r="H4595"/>
  <c r="H4591"/>
  <c r="H4587"/>
  <c r="H4583"/>
  <c r="H4579"/>
  <c r="H4575"/>
  <c r="H4571"/>
  <c r="H4567"/>
  <c r="H4563"/>
  <c r="H4559"/>
  <c r="H4555"/>
  <c r="H4551"/>
  <c r="H4547"/>
  <c r="H4543"/>
  <c r="H4539"/>
  <c r="H4535"/>
  <c r="H4531"/>
  <c r="H4527"/>
  <c r="H4523"/>
  <c r="H4519"/>
  <c r="H4515"/>
  <c r="H4511"/>
  <c r="H4507"/>
  <c r="H4503"/>
  <c r="H4499"/>
  <c r="H4495"/>
  <c r="H4491"/>
  <c r="H4487"/>
  <c r="H4483"/>
  <c r="H4479"/>
  <c r="H4475"/>
  <c r="H4471"/>
  <c r="H4467"/>
  <c r="H4463"/>
  <c r="H4459"/>
  <c r="H4455"/>
  <c r="H4451"/>
  <c r="H4447"/>
  <c r="H4443"/>
  <c r="H4439"/>
  <c r="H4435"/>
  <c r="H4431"/>
  <c r="H4427"/>
  <c r="H4423"/>
  <c r="H4419"/>
  <c r="H4415"/>
  <c r="H4411"/>
  <c r="H4407"/>
  <c r="H4403"/>
  <c r="H4399"/>
  <c r="H4395"/>
  <c r="H4391"/>
  <c r="H4387"/>
  <c r="H4383"/>
  <c r="H4379"/>
  <c r="H4375"/>
  <c r="H4371"/>
  <c r="H4367"/>
  <c r="H4363"/>
  <c r="H4359"/>
  <c r="H4355"/>
  <c r="H4351"/>
  <c r="H4347"/>
  <c r="H4343"/>
  <c r="H4339"/>
  <c r="H4335"/>
  <c r="H4331"/>
  <c r="H4327"/>
  <c r="H4323"/>
  <c r="H4319"/>
  <c r="H4315"/>
  <c r="H4311"/>
  <c r="H4307"/>
  <c r="H4303"/>
  <c r="H4299"/>
  <c r="H4295"/>
  <c r="H4291"/>
  <c r="H4287"/>
  <c r="H4283"/>
  <c r="H4279"/>
  <c r="H4275"/>
  <c r="H4271"/>
  <c r="H4267"/>
  <c r="H4263"/>
  <c r="H4259"/>
  <c r="H4255"/>
  <c r="H4251"/>
  <c r="G4705"/>
  <c r="J4705"/>
  <c r="H4705"/>
  <c r="J5708"/>
  <c r="H5708"/>
  <c r="J5704"/>
  <c r="H5704"/>
  <c r="J5700"/>
  <c r="H5700"/>
  <c r="J5696"/>
  <c r="H5696"/>
  <c r="J5692"/>
  <c r="H5692"/>
  <c r="J5688"/>
  <c r="H5688"/>
  <c r="J5684"/>
  <c r="H5684"/>
  <c r="J5680"/>
  <c r="H5680"/>
  <c r="J5676"/>
  <c r="H5676"/>
  <c r="J5672"/>
  <c r="H5672"/>
  <c r="J5668"/>
  <c r="H5668"/>
  <c r="J5664"/>
  <c r="H5664"/>
  <c r="J5660"/>
  <c r="H5660"/>
  <c r="J5656"/>
  <c r="H5656"/>
  <c r="J5652"/>
  <c r="H5652"/>
  <c r="J5648"/>
  <c r="H5648"/>
  <c r="J5644"/>
  <c r="H5644"/>
  <c r="J5640"/>
  <c r="H5640"/>
  <c r="J5636"/>
  <c r="H5636"/>
  <c r="J5632"/>
  <c r="H5632"/>
  <c r="J5628"/>
  <c r="H5628"/>
  <c r="J5624"/>
  <c r="H5624"/>
  <c r="J5620"/>
  <c r="H5620"/>
  <c r="J5616"/>
  <c r="H5616"/>
  <c r="J5612"/>
  <c r="H5612"/>
  <c r="J5608"/>
  <c r="H5608"/>
  <c r="J5604"/>
  <c r="H5604"/>
  <c r="J5600"/>
  <c r="H5600"/>
  <c r="J5596"/>
  <c r="H5596"/>
  <c r="J5592"/>
  <c r="H5592"/>
  <c r="J5588"/>
  <c r="H5588"/>
  <c r="J5584"/>
  <c r="H5584"/>
  <c r="J5580"/>
  <c r="H5580"/>
  <c r="J5576"/>
  <c r="H5576"/>
  <c r="J5572"/>
  <c r="H5572"/>
  <c r="J5568"/>
  <c r="H5568"/>
  <c r="J5564"/>
  <c r="H5564"/>
  <c r="J5560"/>
  <c r="H5560"/>
  <c r="J5556"/>
  <c r="H5556"/>
  <c r="J5552"/>
  <c r="H5552"/>
  <c r="J5548"/>
  <c r="H5548"/>
  <c r="J5544"/>
  <c r="H5544"/>
  <c r="J5540"/>
  <c r="H5540"/>
  <c r="J5536"/>
  <c r="H5536"/>
  <c r="J5532"/>
  <c r="H5532"/>
  <c r="J5528"/>
  <c r="H5528"/>
  <c r="J5524"/>
  <c r="H5524"/>
  <c r="J5520"/>
  <c r="H5520"/>
  <c r="J5516"/>
  <c r="H5516"/>
  <c r="J5512"/>
  <c r="H5512"/>
  <c r="J5508"/>
  <c r="H5508"/>
  <c r="J5504"/>
  <c r="H5504"/>
  <c r="J5500"/>
  <c r="H5500"/>
  <c r="J5496"/>
  <c r="H5496"/>
  <c r="J5492"/>
  <c r="H5492"/>
  <c r="J5488"/>
  <c r="H5488"/>
  <c r="J5484"/>
  <c r="H5484"/>
  <c r="J5480"/>
  <c r="H5480"/>
  <c r="J5476"/>
  <c r="H5476"/>
  <c r="J5472"/>
  <c r="H5472"/>
  <c r="J5468"/>
  <c r="H5468"/>
  <c r="J5464"/>
  <c r="H5464"/>
  <c r="J5460"/>
  <c r="H5460"/>
  <c r="J5456"/>
  <c r="H5456"/>
  <c r="J5452"/>
  <c r="H5452"/>
  <c r="J5448"/>
  <c r="H5448"/>
  <c r="J5444"/>
  <c r="H5444"/>
  <c r="J5440"/>
  <c r="H5440"/>
  <c r="J5436"/>
  <c r="H5436"/>
  <c r="J5432"/>
  <c r="H5432"/>
  <c r="J5428"/>
  <c r="H5428"/>
  <c r="J5424"/>
  <c r="H5424"/>
  <c r="J5420"/>
  <c r="H5420"/>
  <c r="J5416"/>
  <c r="H5416"/>
  <c r="J5412"/>
  <c r="H5412"/>
  <c r="J5408"/>
  <c r="H5408"/>
  <c r="J5404"/>
  <c r="H5404"/>
  <c r="J5400"/>
  <c r="H5400"/>
  <c r="J5396"/>
  <c r="H5396"/>
  <c r="J5392"/>
  <c r="H5392"/>
  <c r="J5388"/>
  <c r="H5388"/>
  <c r="J5384"/>
  <c r="H5384"/>
  <c r="J5380"/>
  <c r="H5380"/>
  <c r="J5376"/>
  <c r="H5376"/>
  <c r="J5372"/>
  <c r="H5372"/>
  <c r="J5368"/>
  <c r="H5368"/>
  <c r="J5364"/>
  <c r="H5364"/>
  <c r="J5360"/>
  <c r="H5360"/>
  <c r="J5356"/>
  <c r="H5356"/>
  <c r="J5352"/>
  <c r="H5352"/>
  <c r="J5348"/>
  <c r="H5348"/>
  <c r="J5344"/>
  <c r="H5344"/>
  <c r="J5340"/>
  <c r="H5340"/>
  <c r="J5336"/>
  <c r="H5336"/>
  <c r="J5332"/>
  <c r="H5332"/>
  <c r="J5328"/>
  <c r="H5328"/>
  <c r="J5324"/>
  <c r="H5324"/>
  <c r="J5320"/>
  <c r="H5320"/>
  <c r="J5316"/>
  <c r="H5316"/>
  <c r="J5312"/>
  <c r="H5312"/>
  <c r="J5308"/>
  <c r="H5308"/>
  <c r="J5304"/>
  <c r="H5304"/>
  <c r="J5300"/>
  <c r="H5300"/>
  <c r="J5296"/>
  <c r="H5296"/>
  <c r="J5292"/>
  <c r="H5292"/>
  <c r="J5288"/>
  <c r="H5288"/>
  <c r="J5284"/>
  <c r="H5284"/>
  <c r="J5280"/>
  <c r="H5280"/>
  <c r="J5276"/>
  <c r="H5276"/>
  <c r="J5272"/>
  <c r="H5272"/>
  <c r="J5268"/>
  <c r="H5268"/>
  <c r="J5264"/>
  <c r="H5264"/>
  <c r="J5260"/>
  <c r="H5260"/>
  <c r="J5256"/>
  <c r="H5256"/>
  <c r="J5252"/>
  <c r="H5252"/>
  <c r="J5248"/>
  <c r="H5248"/>
  <c r="J5244"/>
  <c r="H5244"/>
  <c r="J5240"/>
  <c r="H5240"/>
  <c r="J5236"/>
  <c r="H5236"/>
  <c r="J5232"/>
  <c r="H5232"/>
  <c r="J5228"/>
  <c r="H5228"/>
  <c r="J5224"/>
  <c r="H5224"/>
  <c r="J5220"/>
  <c r="H5220"/>
  <c r="J5216"/>
  <c r="H5216"/>
  <c r="J5212"/>
  <c r="H5212"/>
  <c r="J5208"/>
  <c r="H5208"/>
  <c r="J5204"/>
  <c r="H5204"/>
  <c r="J5200"/>
  <c r="H5200"/>
  <c r="J5196"/>
  <c r="H5196"/>
  <c r="J5192"/>
  <c r="H5192"/>
  <c r="J5188"/>
  <c r="H5188"/>
  <c r="J5184"/>
  <c r="H5184"/>
  <c r="J5180"/>
  <c r="H5180"/>
  <c r="J5176"/>
  <c r="H5176"/>
  <c r="J5172"/>
  <c r="H5172"/>
  <c r="J5168"/>
  <c r="H5168"/>
  <c r="J5164"/>
  <c r="H5164"/>
  <c r="J5160"/>
  <c r="H5160"/>
  <c r="J5156"/>
  <c r="H5156"/>
  <c r="J5152"/>
  <c r="H5152"/>
  <c r="J5148"/>
  <c r="H5148"/>
  <c r="J5144"/>
  <c r="H5144"/>
  <c r="J5140"/>
  <c r="H5140"/>
  <c r="J5136"/>
  <c r="H5136"/>
  <c r="J5132"/>
  <c r="H5132"/>
  <c r="J5128"/>
  <c r="H5128"/>
  <c r="J5124"/>
  <c r="H5124"/>
  <c r="J5120"/>
  <c r="H5120"/>
  <c r="J5116"/>
  <c r="H5116"/>
  <c r="J5112"/>
  <c r="H5112"/>
  <c r="J5108"/>
  <c r="H5108"/>
  <c r="J5104"/>
  <c r="H5104"/>
  <c r="J5100"/>
  <c r="H5100"/>
  <c r="J5096"/>
  <c r="H5096"/>
  <c r="J5092"/>
  <c r="H5092"/>
  <c r="J5088"/>
  <c r="H5088"/>
  <c r="J5084"/>
  <c r="H5084"/>
  <c r="J5080"/>
  <c r="H5080"/>
  <c r="J5076"/>
  <c r="H5076"/>
  <c r="J5072"/>
  <c r="H5072"/>
  <c r="J5068"/>
  <c r="H5068"/>
  <c r="J5064"/>
  <c r="H5064"/>
  <c r="J5060"/>
  <c r="H5060"/>
  <c r="J5056"/>
  <c r="H5056"/>
  <c r="J5052"/>
  <c r="H5052"/>
  <c r="J5048"/>
  <c r="H5048"/>
  <c r="J5044"/>
  <c r="H5044"/>
  <c r="J5040"/>
  <c r="H5040"/>
  <c r="J5036"/>
  <c r="H5036"/>
  <c r="J5032"/>
  <c r="H5032"/>
  <c r="J5028"/>
  <c r="H5028"/>
  <c r="J5024"/>
  <c r="H5024"/>
  <c r="J3936"/>
  <c r="H3936"/>
  <c r="J3932"/>
  <c r="H3932"/>
  <c r="J3928"/>
  <c r="H3928"/>
  <c r="J3924"/>
  <c r="H3924"/>
  <c r="J3920"/>
  <c r="H3920"/>
  <c r="J3916"/>
  <c r="H3916"/>
  <c r="J3912"/>
  <c r="H3912"/>
  <c r="J3908"/>
  <c r="H3908"/>
  <c r="J3904"/>
  <c r="H3904"/>
  <c r="J3900"/>
  <c r="H3900"/>
  <c r="J3896"/>
  <c r="H3896"/>
  <c r="J3892"/>
  <c r="H3892"/>
  <c r="J3888"/>
  <c r="H3888"/>
  <c r="J3884"/>
  <c r="H3884"/>
  <c r="J3880"/>
  <c r="H3880"/>
  <c r="J3876"/>
  <c r="H3876"/>
  <c r="J3872"/>
  <c r="H3872"/>
  <c r="J3868"/>
  <c r="H3868"/>
  <c r="J3864"/>
  <c r="H3864"/>
  <c r="J3860"/>
  <c r="H3860"/>
  <c r="J3856"/>
  <c r="H3856"/>
  <c r="J3852"/>
  <c r="H3852"/>
  <c r="J3848"/>
  <c r="H3848"/>
  <c r="J3844"/>
  <c r="H3844"/>
  <c r="J3840"/>
  <c r="H3840"/>
  <c r="J3836"/>
  <c r="H3836"/>
  <c r="J3832"/>
  <c r="H3832"/>
  <c r="J3828"/>
  <c r="H3828"/>
  <c r="J3824"/>
  <c r="H3824"/>
  <c r="J3820"/>
  <c r="H3820"/>
  <c r="J3816"/>
  <c r="H3816"/>
  <c r="J3812"/>
  <c r="H3812"/>
  <c r="J3808"/>
  <c r="H3808"/>
  <c r="J3804"/>
  <c r="H3804"/>
  <c r="J3800"/>
  <c r="H3800"/>
  <c r="J3796"/>
  <c r="H3796"/>
  <c r="J3792"/>
  <c r="H3792"/>
  <c r="J3788"/>
  <c r="H3788"/>
  <c r="J3784"/>
  <c r="H3784"/>
  <c r="J3780"/>
  <c r="H3780"/>
  <c r="J3776"/>
  <c r="H3776"/>
  <c r="J3772"/>
  <c r="H3772"/>
  <c r="J3768"/>
  <c r="H3768"/>
  <c r="J3764"/>
  <c r="H3764"/>
  <c r="J3760"/>
  <c r="H3760"/>
  <c r="J3756"/>
  <c r="H3756"/>
  <c r="J3752"/>
  <c r="H3752"/>
  <c r="J3748"/>
  <c r="H3748"/>
  <c r="J3744"/>
  <c r="H3744"/>
  <c r="J3740"/>
  <c r="H3740"/>
  <c r="J3736"/>
  <c r="H3736"/>
  <c r="J3732"/>
  <c r="H3732"/>
  <c r="J3728"/>
  <c r="H3728"/>
  <c r="J3724"/>
  <c r="H3724"/>
  <c r="J3720"/>
  <c r="H3720"/>
  <c r="J3716"/>
  <c r="H3716"/>
  <c r="J3712"/>
  <c r="H3712"/>
  <c r="J3708"/>
  <c r="H3708"/>
  <c r="J3704"/>
  <c r="H3704"/>
  <c r="J3700"/>
  <c r="H3700"/>
  <c r="J3696"/>
  <c r="H3696"/>
  <c r="J3692"/>
  <c r="H3692"/>
  <c r="J3688"/>
  <c r="H3688"/>
  <c r="J3684"/>
  <c r="H3684"/>
  <c r="J3680"/>
  <c r="H3680"/>
  <c r="J3676"/>
  <c r="H3676"/>
  <c r="J3672"/>
  <c r="H3672"/>
  <c r="J3668"/>
  <c r="H3668"/>
  <c r="J3664"/>
  <c r="H3664"/>
  <c r="J3660"/>
  <c r="H3660"/>
  <c r="J3656"/>
  <c r="H3656"/>
  <c r="J3652"/>
  <c r="H3652"/>
  <c r="J3648"/>
  <c r="H3648"/>
  <c r="J3644"/>
  <c r="H3644"/>
  <c r="J3640"/>
  <c r="H3640"/>
  <c r="J3636"/>
  <c r="H3636"/>
  <c r="J3632"/>
  <c r="H3632"/>
  <c r="J3628"/>
  <c r="H3628"/>
  <c r="J3624"/>
  <c r="H3624"/>
  <c r="J3620"/>
  <c r="H3620"/>
  <c r="J3616"/>
  <c r="H3616"/>
  <c r="J3612"/>
  <c r="H3612"/>
  <c r="J3608"/>
  <c r="H3608"/>
  <c r="J3604"/>
  <c r="H3604"/>
  <c r="J3600"/>
  <c r="H3600"/>
  <c r="J3596"/>
  <c r="H3596"/>
  <c r="J3592"/>
  <c r="H3592"/>
  <c r="J3588"/>
  <c r="H3588"/>
  <c r="J3584"/>
  <c r="H3584"/>
  <c r="J3580"/>
  <c r="H3580"/>
  <c r="J3576"/>
  <c r="H3576"/>
  <c r="J3572"/>
  <c r="H3572"/>
  <c r="J3568"/>
  <c r="H3568"/>
  <c r="J3564"/>
  <c r="H3564"/>
  <c r="J3560"/>
  <c r="H3560"/>
  <c r="J3556"/>
  <c r="H3556"/>
  <c r="J3552"/>
  <c r="H3552"/>
  <c r="J3548"/>
  <c r="H3548"/>
  <c r="J3544"/>
  <c r="H3544"/>
  <c r="J3540"/>
  <c r="H3540"/>
  <c r="J3536"/>
  <c r="H3536"/>
  <c r="J3532"/>
  <c r="H3532"/>
  <c r="J3528"/>
  <c r="H3528"/>
  <c r="J3524"/>
  <c r="H3524"/>
  <c r="J3520"/>
  <c r="H3520"/>
  <c r="J3516"/>
  <c r="H3516"/>
  <c r="J3512"/>
  <c r="H3512"/>
  <c r="J3508"/>
  <c r="H3508"/>
  <c r="J3504"/>
  <c r="H3504"/>
  <c r="J3500"/>
  <c r="H3500"/>
  <c r="J3496"/>
  <c r="H3496"/>
  <c r="J3492"/>
  <c r="H3492"/>
  <c r="J3488"/>
  <c r="H3488"/>
  <c r="J3484"/>
  <c r="H3484"/>
  <c r="J3480"/>
  <c r="H3480"/>
  <c r="J3476"/>
  <c r="H3476"/>
  <c r="J3472"/>
  <c r="H3472"/>
  <c r="J3468"/>
  <c r="H3468"/>
  <c r="J3464"/>
  <c r="H3464"/>
  <c r="J3460"/>
  <c r="H3460"/>
  <c r="J3456"/>
  <c r="H3456"/>
  <c r="J3452"/>
  <c r="H3452"/>
  <c r="J3448"/>
  <c r="H3448"/>
  <c r="J3444"/>
  <c r="H3444"/>
  <c r="J3440"/>
  <c r="H3440"/>
  <c r="J3436"/>
  <c r="H3436"/>
  <c r="J3432"/>
  <c r="H3432"/>
  <c r="J3428"/>
  <c r="H3428"/>
  <c r="J3424"/>
  <c r="H3424"/>
  <c r="J3420"/>
  <c r="H3420"/>
  <c r="J3416"/>
  <c r="H3416"/>
  <c r="J3412"/>
  <c r="H3412"/>
  <c r="J3408"/>
  <c r="H3408"/>
  <c r="J3404"/>
  <c r="H3404"/>
  <c r="J3400"/>
  <c r="H3400"/>
  <c r="J3396"/>
  <c r="H3396"/>
  <c r="J3392"/>
  <c r="H3392"/>
  <c r="J3388"/>
  <c r="H3388"/>
  <c r="J3384"/>
  <c r="H3384"/>
  <c r="J3380"/>
  <c r="H3380"/>
  <c r="J3376"/>
  <c r="H3376"/>
  <c r="J3372"/>
  <c r="H3372"/>
  <c r="J3368"/>
  <c r="H3368"/>
  <c r="J3364"/>
  <c r="H3364"/>
  <c r="J3360"/>
  <c r="H3360"/>
  <c r="J3356"/>
  <c r="H3356"/>
  <c r="J3352"/>
  <c r="H3352"/>
  <c r="J3348"/>
  <c r="H3348"/>
  <c r="J3344"/>
  <c r="H3344"/>
  <c r="J3340"/>
  <c r="H3340"/>
  <c r="J3336"/>
  <c r="H3336"/>
  <c r="J3332"/>
  <c r="H3332"/>
  <c r="J3328"/>
  <c r="H3328"/>
  <c r="J3324"/>
  <c r="H3324"/>
  <c r="J3320"/>
  <c r="H3320"/>
  <c r="J3316"/>
  <c r="H3316"/>
  <c r="J3312"/>
  <c r="H3312"/>
  <c r="J3308"/>
  <c r="H3308"/>
  <c r="J3304"/>
  <c r="H3304"/>
  <c r="J3300"/>
  <c r="H3300"/>
  <c r="J3296"/>
  <c r="H3296"/>
  <c r="J3292"/>
  <c r="H3292"/>
  <c r="J3288"/>
  <c r="H3288"/>
  <c r="J3284"/>
  <c r="H3284"/>
  <c r="J3280"/>
  <c r="H3280"/>
  <c r="J3276"/>
  <c r="H3276"/>
  <c r="J3272"/>
  <c r="H3272"/>
  <c r="J3268"/>
  <c r="H3268"/>
  <c r="J3264"/>
  <c r="H3264"/>
  <c r="J3260"/>
  <c r="H3260"/>
  <c r="J3256"/>
  <c r="H3256"/>
  <c r="J3252"/>
  <c r="H3252"/>
  <c r="J3248"/>
  <c r="H3248"/>
  <c r="J3244"/>
  <c r="H3244"/>
  <c r="J3240"/>
  <c r="H3240"/>
  <c r="J3236"/>
  <c r="H3236"/>
  <c r="J3232"/>
  <c r="H3232"/>
  <c r="J3228"/>
  <c r="H3228"/>
  <c r="J3224"/>
  <c r="H3224"/>
  <c r="J3220"/>
  <c r="H3220"/>
  <c r="J3216"/>
  <c r="H3216"/>
  <c r="J3212"/>
  <c r="H3212"/>
  <c r="J3208"/>
  <c r="H3208"/>
  <c r="J3204"/>
  <c r="H3204"/>
  <c r="J3200"/>
  <c r="H3200"/>
  <c r="J3196"/>
  <c r="H3196"/>
  <c r="J3192"/>
  <c r="H3192"/>
  <c r="J3188"/>
  <c r="H3188"/>
  <c r="J3184"/>
  <c r="H3184"/>
  <c r="J3180"/>
  <c r="H3180"/>
  <c r="J3176"/>
  <c r="H3176"/>
  <c r="J3172"/>
  <c r="H3172"/>
  <c r="J3168"/>
  <c r="H3168"/>
  <c r="J3164"/>
  <c r="H3164"/>
  <c r="J3160"/>
  <c r="H3160"/>
  <c r="J3156"/>
  <c r="H3156"/>
  <c r="J4009"/>
  <c r="H4009"/>
  <c r="J4244"/>
  <c r="H4244"/>
  <c r="J4240"/>
  <c r="H4240"/>
  <c r="J4236"/>
  <c r="H4236"/>
  <c r="J4232"/>
  <c r="H4232"/>
  <c r="J4228"/>
  <c r="H4228"/>
  <c r="J4224"/>
  <c r="H4224"/>
  <c r="J4220"/>
  <c r="H4220"/>
  <c r="J4216"/>
  <c r="H4216"/>
  <c r="J4212"/>
  <c r="H4212"/>
  <c r="J4208"/>
  <c r="H4208"/>
  <c r="J4204"/>
  <c r="H4204"/>
  <c r="J4200"/>
  <c r="H4200"/>
  <c r="J4196"/>
  <c r="H4196"/>
  <c r="J4192"/>
  <c r="H4192"/>
  <c r="J4188"/>
  <c r="H4188"/>
  <c r="J4184"/>
  <c r="H4184"/>
  <c r="J4180"/>
  <c r="H4180"/>
  <c r="J4176"/>
  <c r="H4176"/>
  <c r="J4172"/>
  <c r="H4172"/>
  <c r="J4168"/>
  <c r="H4168"/>
  <c r="J4164"/>
  <c r="H4164"/>
  <c r="J4160"/>
  <c r="H4160"/>
  <c r="J4156"/>
  <c r="H4156"/>
  <c r="J4152"/>
  <c r="H4152"/>
  <c r="J4148"/>
  <c r="H4148"/>
  <c r="J4144"/>
  <c r="H4144"/>
  <c r="J4140"/>
  <c r="H4140"/>
  <c r="J4136"/>
  <c r="H4136"/>
  <c r="J4132"/>
  <c r="H4132"/>
  <c r="J4128"/>
  <c r="H4128"/>
  <c r="J4124"/>
  <c r="H4124"/>
  <c r="J4120"/>
  <c r="H4120"/>
  <c r="J4116"/>
  <c r="H4116"/>
  <c r="J4112"/>
  <c r="H4112"/>
  <c r="J4108"/>
  <c r="H4108"/>
  <c r="J4104"/>
  <c r="H4104"/>
  <c r="J4100"/>
  <c r="H4100"/>
  <c r="J4096"/>
  <c r="H4096"/>
  <c r="J4092"/>
  <c r="H4092"/>
  <c r="J4088"/>
  <c r="H4088"/>
  <c r="J4084"/>
  <c r="H4084"/>
  <c r="J4080"/>
  <c r="H4080"/>
  <c r="J4076"/>
  <c r="H4076"/>
  <c r="J4072"/>
  <c r="H4072"/>
  <c r="J4068"/>
  <c r="H4068"/>
  <c r="J4064"/>
  <c r="H4064"/>
  <c r="J4060"/>
  <c r="H4060"/>
  <c r="J4056"/>
  <c r="H4056"/>
  <c r="J4052"/>
  <c r="H4052"/>
  <c r="J4048"/>
  <c r="H4048"/>
  <c r="J4044"/>
  <c r="H4044"/>
  <c r="J4040"/>
  <c r="H4040"/>
  <c r="J4036"/>
  <c r="H4036"/>
  <c r="J4032"/>
  <c r="H4032"/>
  <c r="J4028"/>
  <c r="H4028"/>
  <c r="J4024"/>
  <c r="H4024"/>
  <c r="J4020"/>
  <c r="H4020"/>
  <c r="J4016"/>
  <c r="H4016"/>
  <c r="J4012"/>
  <c r="H4012"/>
  <c r="J4704"/>
  <c r="H4704"/>
  <c r="J4700"/>
  <c r="H4700"/>
  <c r="J4696"/>
  <c r="H4696"/>
  <c r="J4692"/>
  <c r="H4692"/>
  <c r="J4688"/>
  <c r="H4688"/>
  <c r="J4684"/>
  <c r="H4684"/>
  <c r="J4680"/>
  <c r="H4680"/>
  <c r="J4676"/>
  <c r="H4676"/>
  <c r="J4672"/>
  <c r="H4672"/>
  <c r="J4668"/>
  <c r="H4668"/>
  <c r="J4664"/>
  <c r="H4664"/>
  <c r="J4660"/>
  <c r="H4660"/>
  <c r="J4656"/>
  <c r="H4656"/>
  <c r="J4652"/>
  <c r="H4652"/>
  <c r="J4648"/>
  <c r="H4648"/>
  <c r="J4644"/>
  <c r="H4644"/>
  <c r="J4640"/>
  <c r="H4640"/>
  <c r="J4636"/>
  <c r="H4636"/>
  <c r="J4632"/>
  <c r="H4632"/>
  <c r="J4628"/>
  <c r="H4628"/>
  <c r="J4624"/>
  <c r="H4624"/>
  <c r="J4620"/>
  <c r="H4620"/>
  <c r="J4616"/>
  <c r="H4616"/>
  <c r="J4612"/>
  <c r="H4612"/>
  <c r="J4608"/>
  <c r="H4608"/>
  <c r="J4604"/>
  <c r="H4604"/>
  <c r="J4600"/>
  <c r="H4600"/>
  <c r="J4596"/>
  <c r="H4596"/>
  <c r="J4592"/>
  <c r="H4592"/>
  <c r="J4588"/>
  <c r="H4588"/>
  <c r="J4584"/>
  <c r="H4584"/>
  <c r="J4580"/>
  <c r="H4580"/>
  <c r="J4576"/>
  <c r="H4576"/>
  <c r="J4572"/>
  <c r="H4572"/>
  <c r="J4568"/>
  <c r="H4568"/>
  <c r="J4564"/>
  <c r="H4564"/>
  <c r="J4560"/>
  <c r="H4560"/>
  <c r="J4556"/>
  <c r="H4556"/>
  <c r="J4552"/>
  <c r="H4552"/>
  <c r="J4548"/>
  <c r="H4548"/>
  <c r="J4544"/>
  <c r="H4544"/>
  <c r="J4540"/>
  <c r="H4540"/>
  <c r="J4536"/>
  <c r="H4536"/>
  <c r="J4532"/>
  <c r="H4532"/>
  <c r="J4528"/>
  <c r="H4528"/>
  <c r="J4524"/>
  <c r="H4524"/>
  <c r="J4520"/>
  <c r="H4520"/>
  <c r="J4516"/>
  <c r="H4516"/>
  <c r="J4512"/>
  <c r="H4512"/>
  <c r="J4508"/>
  <c r="H4508"/>
  <c r="J4504"/>
  <c r="H4504"/>
  <c r="J4500"/>
  <c r="H4500"/>
  <c r="J4496"/>
  <c r="H4496"/>
  <c r="J4492"/>
  <c r="H4492"/>
  <c r="J4488"/>
  <c r="H4488"/>
  <c r="J4484"/>
  <c r="H4484"/>
  <c r="J4480"/>
  <c r="H4480"/>
  <c r="J4476"/>
  <c r="H4476"/>
  <c r="J4472"/>
  <c r="H4472"/>
  <c r="J4468"/>
  <c r="H4468"/>
  <c r="J4464"/>
  <c r="H4464"/>
  <c r="J4460"/>
  <c r="H4460"/>
  <c r="J4456"/>
  <c r="H4456"/>
  <c r="J4452"/>
  <c r="H4452"/>
  <c r="J4448"/>
  <c r="H4448"/>
  <c r="J4444"/>
  <c r="H4444"/>
  <c r="J4440"/>
  <c r="H4440"/>
  <c r="J4436"/>
  <c r="H4436"/>
  <c r="J4432"/>
  <c r="H4432"/>
  <c r="J4428"/>
  <c r="H4428"/>
  <c r="J4424"/>
  <c r="H4424"/>
  <c r="J4420"/>
  <c r="H4420"/>
  <c r="J4416"/>
  <c r="H4416"/>
  <c r="J4412"/>
  <c r="H4412"/>
  <c r="J4408"/>
  <c r="H4408"/>
  <c r="J4404"/>
  <c r="H4404"/>
  <c r="J4400"/>
  <c r="H4400"/>
  <c r="J4396"/>
  <c r="H4396"/>
  <c r="J4392"/>
  <c r="H4392"/>
  <c r="J4388"/>
  <c r="H4388"/>
  <c r="J4384"/>
  <c r="H4384"/>
  <c r="J4380"/>
  <c r="H4380"/>
  <c r="J4376"/>
  <c r="H4376"/>
  <c r="J4372"/>
  <c r="H4372"/>
  <c r="J4368"/>
  <c r="H4368"/>
  <c r="J4364"/>
  <c r="H4364"/>
  <c r="J4360"/>
  <c r="H4360"/>
  <c r="J4356"/>
  <c r="H4356"/>
  <c r="J4352"/>
  <c r="H4352"/>
  <c r="J4348"/>
  <c r="H4348"/>
  <c r="J4344"/>
  <c r="H4344"/>
  <c r="J4340"/>
  <c r="H4340"/>
  <c r="J4336"/>
  <c r="H4336"/>
  <c r="J4332"/>
  <c r="H4332"/>
  <c r="J4328"/>
  <c r="H4328"/>
  <c r="J4324"/>
  <c r="H4324"/>
  <c r="J4320"/>
  <c r="H4320"/>
  <c r="J4316"/>
  <c r="H4316"/>
  <c r="J4312"/>
  <c r="H4312"/>
  <c r="J4308"/>
  <c r="H4308"/>
  <c r="J4304"/>
  <c r="H4304"/>
  <c r="J4300"/>
  <c r="H4300"/>
  <c r="J4296"/>
  <c r="H4296"/>
  <c r="J4292"/>
  <c r="H4292"/>
  <c r="J4288"/>
  <c r="H4288"/>
  <c r="J4284"/>
  <c r="H4284"/>
  <c r="J4280"/>
  <c r="H4280"/>
  <c r="J4276"/>
  <c r="H4276"/>
  <c r="J4272"/>
  <c r="H4272"/>
  <c r="J4268"/>
  <c r="H4268"/>
  <c r="J4264"/>
  <c r="H4264"/>
  <c r="J4260"/>
  <c r="H4260"/>
  <c r="J4256"/>
  <c r="H4256"/>
  <c r="J4252"/>
  <c r="H4252"/>
  <c r="J5709"/>
  <c r="H5709"/>
  <c r="J5705"/>
  <c r="H5705"/>
  <c r="J5701"/>
  <c r="H5701"/>
  <c r="J5697"/>
  <c r="H5697"/>
  <c r="J5693"/>
  <c r="H5693"/>
  <c r="J5689"/>
  <c r="H5689"/>
  <c r="J5685"/>
  <c r="H5685"/>
  <c r="J5681"/>
  <c r="H5681"/>
  <c r="J5677"/>
  <c r="H5677"/>
  <c r="J5673"/>
  <c r="H5673"/>
  <c r="J5669"/>
  <c r="H5669"/>
  <c r="J5665"/>
  <c r="H5665"/>
  <c r="J5661"/>
  <c r="H5661"/>
  <c r="J5657"/>
  <c r="H5657"/>
  <c r="J5653"/>
  <c r="H5653"/>
  <c r="J5649"/>
  <c r="H5649"/>
  <c r="J5645"/>
  <c r="H5645"/>
  <c r="J5641"/>
  <c r="H5641"/>
  <c r="J5637"/>
  <c r="H5637"/>
  <c r="J5633"/>
  <c r="H5633"/>
  <c r="J5629"/>
  <c r="H5629"/>
  <c r="J5625"/>
  <c r="H5625"/>
  <c r="J5621"/>
  <c r="H5621"/>
  <c r="J5617"/>
  <c r="H5617"/>
  <c r="J5613"/>
  <c r="H5613"/>
  <c r="J5609"/>
  <c r="H5609"/>
  <c r="J5605"/>
  <c r="H5605"/>
  <c r="J5601"/>
  <c r="H5601"/>
  <c r="J5597"/>
  <c r="H5597"/>
  <c r="J5593"/>
  <c r="H5593"/>
  <c r="J5589"/>
  <c r="H5589"/>
  <c r="J5585"/>
  <c r="H5585"/>
  <c r="J5581"/>
  <c r="H5581"/>
  <c r="J5577"/>
  <c r="H5577"/>
  <c r="J5573"/>
  <c r="H5573"/>
  <c r="J5569"/>
  <c r="H5569"/>
  <c r="J5565"/>
  <c r="H5565"/>
  <c r="J5561"/>
  <c r="H5561"/>
  <c r="J5557"/>
  <c r="H5557"/>
  <c r="J5553"/>
  <c r="H5553"/>
  <c r="J5549"/>
  <c r="H5549"/>
  <c r="J5545"/>
  <c r="H5545"/>
  <c r="J5541"/>
  <c r="H5541"/>
  <c r="J5537"/>
  <c r="H5537"/>
  <c r="J5533"/>
  <c r="H5533"/>
  <c r="J5529"/>
  <c r="H5529"/>
  <c r="J5525"/>
  <c r="H5525"/>
  <c r="J5521"/>
  <c r="H5521"/>
  <c r="J5517"/>
  <c r="H5517"/>
  <c r="J5513"/>
  <c r="H5513"/>
  <c r="J5509"/>
  <c r="H5509"/>
  <c r="J5505"/>
  <c r="H5505"/>
  <c r="J5501"/>
  <c r="H5501"/>
  <c r="J5497"/>
  <c r="H5497"/>
  <c r="J5493"/>
  <c r="H5493"/>
  <c r="J5489"/>
  <c r="H5489"/>
  <c r="J5485"/>
  <c r="H5485"/>
  <c r="J5481"/>
  <c r="H5481"/>
  <c r="J5477"/>
  <c r="H5477"/>
  <c r="J5473"/>
  <c r="H5473"/>
  <c r="J5469"/>
  <c r="H5469"/>
  <c r="J5465"/>
  <c r="H5465"/>
  <c r="J5461"/>
  <c r="H5461"/>
  <c r="J5457"/>
  <c r="H5457"/>
  <c r="J5453"/>
  <c r="H5453"/>
  <c r="J5449"/>
  <c r="H5449"/>
  <c r="J5445"/>
  <c r="H5445"/>
  <c r="J5441"/>
  <c r="H5441"/>
  <c r="J5437"/>
  <c r="H5437"/>
  <c r="J5433"/>
  <c r="H5433"/>
  <c r="J5429"/>
  <c r="H5429"/>
  <c r="J5425"/>
  <c r="H5425"/>
  <c r="J5421"/>
  <c r="H5421"/>
  <c r="J5417"/>
  <c r="H5417"/>
  <c r="J5413"/>
  <c r="H5413"/>
  <c r="J5409"/>
  <c r="H5409"/>
  <c r="J5405"/>
  <c r="H5405"/>
  <c r="J5401"/>
  <c r="H5401"/>
  <c r="J5397"/>
  <c r="H5397"/>
  <c r="J5393"/>
  <c r="H5393"/>
  <c r="J5389"/>
  <c r="H5389"/>
  <c r="J5385"/>
  <c r="H5385"/>
  <c r="J5381"/>
  <c r="H5381"/>
  <c r="J5377"/>
  <c r="H5377"/>
  <c r="J5373"/>
  <c r="H5373"/>
  <c r="J5369"/>
  <c r="H5369"/>
  <c r="J5365"/>
  <c r="H5365"/>
  <c r="J5361"/>
  <c r="H5361"/>
  <c r="J5357"/>
  <c r="H5357"/>
  <c r="J5353"/>
  <c r="H5353"/>
  <c r="J5349"/>
  <c r="H5349"/>
  <c r="J5345"/>
  <c r="H5345"/>
  <c r="J5341"/>
  <c r="H5341"/>
  <c r="J5337"/>
  <c r="H5337"/>
  <c r="J5333"/>
  <c r="H5333"/>
  <c r="J5329"/>
  <c r="H5329"/>
  <c r="J5325"/>
  <c r="H5325"/>
  <c r="J5321"/>
  <c r="H5321"/>
  <c r="J5317"/>
  <c r="H5317"/>
  <c r="J5313"/>
  <c r="H5313"/>
  <c r="J5309"/>
  <c r="H5309"/>
  <c r="J5305"/>
  <c r="H5305"/>
  <c r="J5301"/>
  <c r="H5301"/>
  <c r="J5297"/>
  <c r="H5297"/>
  <c r="J5293"/>
  <c r="H5293"/>
  <c r="J5289"/>
  <c r="H5289"/>
  <c r="J5285"/>
  <c r="H5285"/>
  <c r="J5281"/>
  <c r="H5281"/>
  <c r="J5277"/>
  <c r="H5277"/>
  <c r="J5273"/>
  <c r="H5273"/>
  <c r="J5269"/>
  <c r="H5269"/>
  <c r="J5265"/>
  <c r="H5265"/>
  <c r="J5261"/>
  <c r="H5261"/>
  <c r="J5257"/>
  <c r="H5257"/>
  <c r="J5253"/>
  <c r="H5253"/>
  <c r="J5249"/>
  <c r="H5249"/>
  <c r="J5245"/>
  <c r="H5245"/>
  <c r="J5241"/>
  <c r="H5241"/>
  <c r="J5237"/>
  <c r="H5237"/>
  <c r="J5233"/>
  <c r="H5233"/>
  <c r="J5229"/>
  <c r="H5229"/>
  <c r="J5225"/>
  <c r="H5225"/>
  <c r="J5221"/>
  <c r="H5221"/>
  <c r="J5217"/>
  <c r="H5217"/>
  <c r="J5213"/>
  <c r="H5213"/>
  <c r="J5209"/>
  <c r="H5209"/>
  <c r="J5205"/>
  <c r="H5205"/>
  <c r="J5201"/>
  <c r="H5201"/>
  <c r="J5197"/>
  <c r="H5197"/>
  <c r="J5193"/>
  <c r="H5193"/>
  <c r="J5189"/>
  <c r="H5189"/>
  <c r="J5185"/>
  <c r="H5185"/>
  <c r="J5181"/>
  <c r="H5181"/>
  <c r="J5177"/>
  <c r="H5177"/>
  <c r="J5173"/>
  <c r="H5173"/>
  <c r="J5169"/>
  <c r="H5169"/>
  <c r="J5165"/>
  <c r="H5165"/>
  <c r="J5161"/>
  <c r="H5161"/>
  <c r="J5157"/>
  <c r="H5157"/>
  <c r="J5153"/>
  <c r="H5153"/>
  <c r="J5149"/>
  <c r="H5149"/>
  <c r="J5145"/>
  <c r="H5145"/>
  <c r="J5141"/>
  <c r="H5141"/>
  <c r="J5137"/>
  <c r="H5137"/>
  <c r="J5133"/>
  <c r="H5133"/>
  <c r="J5129"/>
  <c r="H5129"/>
  <c r="J5125"/>
  <c r="H5125"/>
  <c r="J5121"/>
  <c r="H5121"/>
  <c r="J5117"/>
  <c r="H5117"/>
  <c r="J5113"/>
  <c r="H5113"/>
  <c r="J5109"/>
  <c r="H5109"/>
  <c r="J5105"/>
  <c r="H5105"/>
  <c r="J5101"/>
  <c r="H5101"/>
  <c r="J5097"/>
  <c r="H5097"/>
  <c r="J5093"/>
  <c r="H5093"/>
  <c r="J5089"/>
  <c r="H5089"/>
  <c r="J5085"/>
  <c r="H5085"/>
  <c r="J5081"/>
  <c r="H5081"/>
  <c r="J5077"/>
  <c r="H5077"/>
  <c r="J5073"/>
  <c r="H5073"/>
  <c r="J5069"/>
  <c r="H5069"/>
  <c r="J5065"/>
  <c r="H5065"/>
  <c r="J5061"/>
  <c r="H5061"/>
  <c r="J5057"/>
  <c r="H5057"/>
  <c r="J5053"/>
  <c r="H5053"/>
  <c r="J5049"/>
  <c r="H5049"/>
  <c r="J5045"/>
  <c r="H5045"/>
  <c r="J5041"/>
  <c r="H5041"/>
  <c r="J5037"/>
  <c r="H5037"/>
  <c r="J5033"/>
  <c r="H5033"/>
  <c r="J5029"/>
  <c r="H5029"/>
  <c r="J5025"/>
  <c r="H5025"/>
  <c r="J5021"/>
  <c r="H5021"/>
  <c r="J5017"/>
  <c r="H5017"/>
  <c r="J5013"/>
  <c r="H5013"/>
  <c r="J5009"/>
  <c r="H5009"/>
  <c r="J5005"/>
  <c r="H5005"/>
  <c r="J5001"/>
  <c r="H5001"/>
  <c r="J4997"/>
  <c r="H4997"/>
  <c r="J4993"/>
  <c r="H4993"/>
  <c r="J4989"/>
  <c r="H4989"/>
  <c r="J4985"/>
  <c r="H4985"/>
  <c r="J4981"/>
  <c r="H4981"/>
  <c r="J4977"/>
  <c r="H4977"/>
  <c r="J4973"/>
  <c r="H4973"/>
  <c r="J4969"/>
  <c r="H4969"/>
  <c r="J4965"/>
  <c r="H4965"/>
  <c r="J4961"/>
  <c r="H4961"/>
  <c r="J4957"/>
  <c r="H4957"/>
  <c r="J4953"/>
  <c r="H4953"/>
  <c r="J4949"/>
  <c r="H4949"/>
  <c r="J4945"/>
  <c r="H4945"/>
  <c r="J4941"/>
  <c r="H4941"/>
  <c r="J4937"/>
  <c r="H4937"/>
  <c r="J4933"/>
  <c r="H4933"/>
  <c r="J4929"/>
  <c r="H4929"/>
  <c r="J4925"/>
  <c r="H4925"/>
  <c r="J4921"/>
  <c r="H4921"/>
  <c r="J4917"/>
  <c r="H4917"/>
  <c r="J4913"/>
  <c r="H4913"/>
  <c r="J4909"/>
  <c r="H4909"/>
  <c r="J4905"/>
  <c r="H4905"/>
  <c r="J4901"/>
  <c r="H4901"/>
  <c r="J4897"/>
  <c r="H4897"/>
  <c r="J4893"/>
  <c r="H4893"/>
  <c r="J4889"/>
  <c r="H4889"/>
  <c r="J4885"/>
  <c r="H4885"/>
  <c r="J4881"/>
  <c r="H4881"/>
  <c r="J4877"/>
  <c r="H4877"/>
  <c r="J4873"/>
  <c r="H4873"/>
  <c r="J4869"/>
  <c r="H4869"/>
  <c r="J4865"/>
  <c r="H4865"/>
  <c r="J4861"/>
  <c r="H4861"/>
  <c r="J4857"/>
  <c r="H4857"/>
  <c r="J4853"/>
  <c r="H4853"/>
  <c r="J4849"/>
  <c r="H4849"/>
  <c r="J4845"/>
  <c r="H4845"/>
  <c r="J4841"/>
  <c r="H4841"/>
  <c r="J4837"/>
  <c r="H4837"/>
  <c r="J4833"/>
  <c r="H4833"/>
  <c r="J4829"/>
  <c r="H4829"/>
  <c r="J4825"/>
  <c r="H4825"/>
  <c r="J4821"/>
  <c r="H4821"/>
  <c r="J4817"/>
  <c r="H4817"/>
  <c r="J4813"/>
  <c r="H4813"/>
  <c r="J4809"/>
  <c r="H4809"/>
  <c r="J4805"/>
  <c r="H4805"/>
  <c r="J4801"/>
  <c r="H4801"/>
  <c r="J4797"/>
  <c r="H4797"/>
  <c r="J4793"/>
  <c r="H4793"/>
  <c r="J4789"/>
  <c r="H4789"/>
  <c r="J4785"/>
  <c r="H4785"/>
  <c r="J4781"/>
  <c r="H4781"/>
  <c r="J4777"/>
  <c r="H4777"/>
  <c r="J4773"/>
  <c r="H4773"/>
  <c r="J4769"/>
  <c r="H4769"/>
  <c r="J4765"/>
  <c r="H4765"/>
  <c r="J4761"/>
  <c r="H4761"/>
  <c r="J4757"/>
  <c r="H4757"/>
  <c r="J4753"/>
  <c r="H4753"/>
  <c r="J4749"/>
  <c r="H4749"/>
  <c r="J4745"/>
  <c r="H4745"/>
  <c r="J4741"/>
  <c r="H4741"/>
  <c r="J4737"/>
  <c r="H4737"/>
  <c r="J4733"/>
  <c r="H4733"/>
  <c r="J4729"/>
  <c r="H4729"/>
  <c r="J4725"/>
  <c r="H4725"/>
  <c r="J4721"/>
  <c r="H4721"/>
  <c r="J4717"/>
  <c r="H4717"/>
  <c r="J4713"/>
  <c r="H4713"/>
  <c r="J4709"/>
  <c r="H4709"/>
  <c r="J5712"/>
  <c r="H5712"/>
  <c r="J6095"/>
  <c r="H6095"/>
  <c r="J6091"/>
  <c r="H6091"/>
  <c r="J6087"/>
  <c r="H6087"/>
  <c r="J6083"/>
  <c r="H6083"/>
  <c r="J6079"/>
  <c r="H6079"/>
  <c r="J6075"/>
  <c r="H6075"/>
  <c r="J6071"/>
  <c r="H6071"/>
  <c r="J6067"/>
  <c r="H6067"/>
  <c r="J6063"/>
  <c r="H6063"/>
  <c r="J6059"/>
  <c r="H6059"/>
  <c r="J6055"/>
  <c r="H6055"/>
  <c r="J6051"/>
  <c r="H6051"/>
  <c r="J6047"/>
  <c r="H6047"/>
  <c r="J6043"/>
  <c r="H6043"/>
  <c r="J6039"/>
  <c r="H6039"/>
  <c r="J6035"/>
  <c r="H6035"/>
  <c r="J6031"/>
  <c r="H6031"/>
  <c r="J6027"/>
  <c r="H6027"/>
  <c r="J6023"/>
  <c r="H6023"/>
  <c r="J6019"/>
  <c r="H6019"/>
  <c r="J6015"/>
  <c r="H6015"/>
  <c r="J6011"/>
  <c r="H6011"/>
  <c r="J6007"/>
  <c r="H6007"/>
  <c r="J6003"/>
  <c r="H6003"/>
  <c r="J5999"/>
  <c r="H5999"/>
  <c r="J5995"/>
  <c r="H5995"/>
  <c r="J5991"/>
  <c r="H5991"/>
  <c r="J5987"/>
  <c r="H5987"/>
  <c r="J5983"/>
  <c r="H5983"/>
  <c r="J5979"/>
  <c r="H5979"/>
  <c r="J5975"/>
  <c r="H5975"/>
  <c r="J5971"/>
  <c r="H5971"/>
  <c r="J5967"/>
  <c r="H5967"/>
  <c r="J5963"/>
  <c r="H5963"/>
  <c r="J5959"/>
  <c r="H5959"/>
  <c r="J5955"/>
  <c r="H5955"/>
  <c r="J5951"/>
  <c r="H5951"/>
  <c r="J5947"/>
  <c r="H5947"/>
  <c r="J5943"/>
  <c r="H5943"/>
  <c r="J5939"/>
  <c r="H5939"/>
  <c r="J5935"/>
  <c r="H5935"/>
  <c r="J5931"/>
  <c r="H5931"/>
  <c r="J5927"/>
  <c r="H5927"/>
  <c r="J5923"/>
  <c r="H5923"/>
  <c r="J5919"/>
  <c r="H5919"/>
  <c r="J5915"/>
  <c r="H5915"/>
  <c r="J5911"/>
  <c r="H5911"/>
  <c r="J5907"/>
  <c r="H5907"/>
  <c r="J5903"/>
  <c r="H5903"/>
  <c r="J5899"/>
  <c r="H5899"/>
  <c r="J5895"/>
  <c r="H5895"/>
  <c r="J5891"/>
  <c r="H5891"/>
  <c r="J5887"/>
  <c r="H5887"/>
  <c r="J5883"/>
  <c r="H5883"/>
  <c r="J5879"/>
  <c r="H5879"/>
  <c r="J5875"/>
  <c r="H5875"/>
  <c r="J5871"/>
  <c r="H5871"/>
  <c r="J5867"/>
  <c r="H5867"/>
  <c r="J5863"/>
  <c r="H5863"/>
  <c r="J5859"/>
  <c r="H5859"/>
  <c r="J5855"/>
  <c r="H5855"/>
  <c r="J5851"/>
  <c r="H5851"/>
  <c r="J5847"/>
  <c r="H5847"/>
  <c r="J5843"/>
  <c r="H5843"/>
  <c r="J5839"/>
  <c r="H5839"/>
  <c r="J5835"/>
  <c r="H5835"/>
  <c r="J5831"/>
  <c r="H5831"/>
  <c r="J5827"/>
  <c r="H5827"/>
  <c r="J5823"/>
  <c r="H5823"/>
  <c r="J5819"/>
  <c r="H5819"/>
  <c r="J5815"/>
  <c r="H5815"/>
  <c r="J5811"/>
  <c r="H5811"/>
  <c r="J5807"/>
  <c r="H5807"/>
  <c r="J5803"/>
  <c r="H5803"/>
  <c r="J5799"/>
  <c r="H5799"/>
  <c r="J5795"/>
  <c r="H5795"/>
  <c r="J5791"/>
  <c r="H5791"/>
  <c r="J5787"/>
  <c r="H5787"/>
  <c r="J5783"/>
  <c r="H5783"/>
  <c r="J5779"/>
  <c r="H5779"/>
  <c r="J5775"/>
  <c r="H5775"/>
  <c r="J5771"/>
  <c r="H5771"/>
  <c r="J5767"/>
  <c r="H5767"/>
  <c r="J5763"/>
  <c r="H5763"/>
  <c r="J5759"/>
  <c r="H5759"/>
  <c r="J5755"/>
  <c r="H5755"/>
  <c r="J5751"/>
  <c r="H5751"/>
  <c r="J5747"/>
  <c r="H5747"/>
  <c r="J5743"/>
  <c r="H5743"/>
  <c r="J5739"/>
  <c r="H5739"/>
  <c r="J5735"/>
  <c r="H5735"/>
  <c r="J5731"/>
  <c r="H5731"/>
  <c r="J5727"/>
  <c r="H5727"/>
  <c r="J5723"/>
  <c r="H5723"/>
  <c r="J5719"/>
  <c r="H5719"/>
  <c r="J5715"/>
  <c r="H5715"/>
  <c r="J6099"/>
  <c r="H6099"/>
  <c r="J6553"/>
  <c r="H6553"/>
  <c r="J6549"/>
  <c r="H6549"/>
  <c r="J6545"/>
  <c r="H6545"/>
  <c r="J6541"/>
  <c r="H6541"/>
  <c r="J6537"/>
  <c r="H6537"/>
  <c r="J6533"/>
  <c r="H6533"/>
  <c r="J6529"/>
  <c r="H6529"/>
  <c r="J6525"/>
  <c r="H6525"/>
  <c r="J6521"/>
  <c r="H6521"/>
  <c r="J6517"/>
  <c r="H6517"/>
  <c r="J6513"/>
  <c r="H6513"/>
  <c r="J6509"/>
  <c r="H6509"/>
  <c r="J6505"/>
  <c r="H6505"/>
  <c r="J6501"/>
  <c r="H6501"/>
  <c r="J6497"/>
  <c r="H6497"/>
  <c r="J6493"/>
  <c r="H6493"/>
  <c r="J6489"/>
  <c r="H6489"/>
  <c r="J6485"/>
  <c r="H6485"/>
  <c r="J6481"/>
  <c r="H6481"/>
  <c r="J6477"/>
  <c r="H6477"/>
  <c r="J6473"/>
  <c r="H6473"/>
  <c r="J6469"/>
  <c r="H6469"/>
  <c r="J6465"/>
  <c r="H6465"/>
  <c r="J6461"/>
  <c r="H6461"/>
  <c r="J6457"/>
  <c r="H6457"/>
  <c r="J6453"/>
  <c r="H6453"/>
  <c r="J6449"/>
  <c r="H6449"/>
  <c r="J6445"/>
  <c r="H6445"/>
  <c r="J6441"/>
  <c r="H6441"/>
  <c r="J6437"/>
  <c r="H6437"/>
  <c r="J6433"/>
  <c r="H6433"/>
  <c r="J6429"/>
  <c r="H6429"/>
  <c r="J6425"/>
  <c r="H6425"/>
  <c r="J6421"/>
  <c r="H6421"/>
  <c r="J6417"/>
  <c r="H6417"/>
  <c r="J6413"/>
  <c r="H6413"/>
  <c r="J6409"/>
  <c r="H6409"/>
  <c r="J6405"/>
  <c r="H6405"/>
  <c r="J6401"/>
  <c r="H6401"/>
  <c r="J6397"/>
  <c r="H6397"/>
  <c r="J6393"/>
  <c r="H6393"/>
  <c r="J6389"/>
  <c r="H6389"/>
  <c r="J6385"/>
  <c r="H6385"/>
  <c r="J6381"/>
  <c r="H6381"/>
  <c r="J6377"/>
  <c r="H6377"/>
  <c r="J6373"/>
  <c r="H6373"/>
  <c r="J6369"/>
  <c r="H6369"/>
  <c r="J6365"/>
  <c r="H6365"/>
  <c r="J6361"/>
  <c r="H6361"/>
  <c r="J6357"/>
  <c r="H6357"/>
  <c r="J6353"/>
  <c r="H6353"/>
  <c r="J6349"/>
  <c r="H6349"/>
  <c r="J6345"/>
  <c r="H6345"/>
  <c r="J6341"/>
  <c r="H6341"/>
  <c r="J6337"/>
  <c r="H6337"/>
  <c r="J6333"/>
  <c r="H6333"/>
  <c r="J6329"/>
  <c r="H6329"/>
  <c r="J6325"/>
  <c r="H6325"/>
  <c r="J6321"/>
  <c r="H6321"/>
  <c r="J6317"/>
  <c r="H6317"/>
  <c r="J6313"/>
  <c r="H6313"/>
  <c r="J6309"/>
  <c r="H6309"/>
  <c r="J6305"/>
  <c r="H6305"/>
  <c r="J6301"/>
  <c r="H6301"/>
  <c r="J6297"/>
  <c r="H6297"/>
  <c r="J6293"/>
  <c r="H6293"/>
  <c r="J6289"/>
  <c r="H6289"/>
  <c r="J6285"/>
  <c r="H6285"/>
  <c r="J6281"/>
  <c r="H6281"/>
  <c r="J6277"/>
  <c r="H6277"/>
  <c r="J6273"/>
  <c r="H6273"/>
  <c r="J6269"/>
  <c r="H6269"/>
  <c r="J6265"/>
  <c r="H6265"/>
  <c r="J6261"/>
  <c r="H6261"/>
  <c r="J6257"/>
  <c r="H6257"/>
  <c r="J6253"/>
  <c r="H6253"/>
  <c r="J6249"/>
  <c r="H6249"/>
  <c r="J6245"/>
  <c r="H6245"/>
  <c r="J6241"/>
  <c r="H6241"/>
  <c r="J6237"/>
  <c r="H6237"/>
  <c r="J6233"/>
  <c r="H6233"/>
  <c r="J6229"/>
  <c r="H6229"/>
  <c r="J6225"/>
  <c r="H6225"/>
  <c r="J6221"/>
  <c r="H6221"/>
  <c r="J6217"/>
  <c r="H6217"/>
  <c r="J6213"/>
  <c r="H6213"/>
  <c r="J6209"/>
  <c r="H6209"/>
  <c r="J6205"/>
  <c r="H6205"/>
  <c r="J6201"/>
  <c r="H6201"/>
  <c r="J6197"/>
  <c r="H6197"/>
  <c r="J6193"/>
  <c r="H6193"/>
  <c r="J6189"/>
  <c r="H6189"/>
  <c r="J6185"/>
  <c r="H6185"/>
  <c r="J6181"/>
  <c r="H6181"/>
  <c r="J6177"/>
  <c r="H6177"/>
  <c r="J10389"/>
  <c r="H10389"/>
  <c r="J10385"/>
  <c r="H10385"/>
  <c r="J10381"/>
  <c r="H10381"/>
  <c r="J10377"/>
  <c r="H10377"/>
  <c r="J10373"/>
  <c r="H10373"/>
  <c r="J10369"/>
  <c r="H10369"/>
  <c r="J10365"/>
  <c r="H10365"/>
  <c r="J10361"/>
  <c r="H10361"/>
  <c r="J10357"/>
  <c r="H10357"/>
  <c r="J10353"/>
  <c r="H10353"/>
  <c r="J10349"/>
  <c r="H10349"/>
  <c r="J10345"/>
  <c r="H10345"/>
  <c r="J10341"/>
  <c r="H10341"/>
  <c r="J10337"/>
  <c r="H10337"/>
  <c r="J10333"/>
  <c r="H10333"/>
  <c r="J10329"/>
  <c r="H10329"/>
  <c r="J10325"/>
  <c r="H10325"/>
  <c r="J10321"/>
  <c r="H10321"/>
  <c r="J10317"/>
  <c r="H10317"/>
  <c r="J10313"/>
  <c r="H10313"/>
  <c r="J10309"/>
  <c r="H10309"/>
  <c r="J10305"/>
  <c r="H10305"/>
  <c r="J10301"/>
  <c r="H10301"/>
  <c r="J10297"/>
  <c r="H10297"/>
  <c r="J10293"/>
  <c r="H10293"/>
  <c r="J10289"/>
  <c r="H10289"/>
  <c r="J10285"/>
  <c r="H10285"/>
  <c r="J10281"/>
  <c r="H10281"/>
  <c r="J10277"/>
  <c r="H10277"/>
  <c r="J10273"/>
  <c r="H10273"/>
  <c r="J10269"/>
  <c r="H10269"/>
  <c r="J10265"/>
  <c r="H10265"/>
  <c r="J10261"/>
  <c r="H10261"/>
  <c r="J10257"/>
  <c r="H10257"/>
  <c r="J10253"/>
  <c r="H10253"/>
  <c r="J10249"/>
  <c r="H10249"/>
  <c r="J10245"/>
  <c r="H10245"/>
  <c r="J10241"/>
  <c r="H10241"/>
  <c r="J10237"/>
  <c r="H10237"/>
  <c r="J10233"/>
  <c r="H10233"/>
  <c r="J10229"/>
  <c r="H10229"/>
  <c r="J10225"/>
  <c r="H10225"/>
  <c r="J10221"/>
  <c r="H10221"/>
  <c r="J10217"/>
  <c r="H10217"/>
  <c r="J10213"/>
  <c r="H10213"/>
  <c r="J10209"/>
  <c r="H10209"/>
  <c r="J10205"/>
  <c r="H10205"/>
  <c r="J10201"/>
  <c r="H10201"/>
  <c r="J10197"/>
  <c r="H10197"/>
  <c r="J10193"/>
  <c r="H10193"/>
  <c r="J10189"/>
  <c r="H10189"/>
  <c r="J10185"/>
  <c r="H10185"/>
  <c r="J10181"/>
  <c r="H10181"/>
  <c r="J10177"/>
  <c r="H10177"/>
  <c r="J10173"/>
  <c r="H10173"/>
  <c r="J10169"/>
  <c r="H10169"/>
  <c r="J10165"/>
  <c r="H10165"/>
  <c r="J10161"/>
  <c r="H10161"/>
  <c r="J10157"/>
  <c r="H10157"/>
  <c r="J10153"/>
  <c r="H10153"/>
  <c r="J10149"/>
  <c r="H10149"/>
  <c r="J10145"/>
  <c r="H10145"/>
  <c r="J10141"/>
  <c r="H10141"/>
  <c r="J10137"/>
  <c r="H10137"/>
  <c r="J10133"/>
  <c r="H10133"/>
  <c r="J10129"/>
  <c r="H10129"/>
  <c r="J10125"/>
  <c r="H10125"/>
  <c r="J10121"/>
  <c r="H10121"/>
  <c r="J10117"/>
  <c r="H10117"/>
  <c r="J10113"/>
  <c r="H10113"/>
  <c r="J10109"/>
  <c r="H10109"/>
  <c r="J10105"/>
  <c r="H10105"/>
  <c r="J10101"/>
  <c r="H10101"/>
  <c r="J10097"/>
  <c r="H10097"/>
  <c r="J10093"/>
  <c r="H10093"/>
  <c r="J10089"/>
  <c r="H10089"/>
  <c r="J10085"/>
  <c r="H10085"/>
  <c r="J10081"/>
  <c r="H10081"/>
  <c r="J10077"/>
  <c r="H10077"/>
  <c r="J10073"/>
  <c r="H10073"/>
  <c r="J10069"/>
  <c r="H10069"/>
  <c r="J10065"/>
  <c r="H10065"/>
  <c r="J10061"/>
  <c r="H10061"/>
  <c r="J10057"/>
  <c r="H10057"/>
  <c r="J10053"/>
  <c r="H10053"/>
  <c r="J10049"/>
  <c r="H10049"/>
  <c r="J10045"/>
  <c r="H10045"/>
  <c r="J10041"/>
  <c r="H10041"/>
  <c r="J10037"/>
  <c r="H10037"/>
  <c r="J10033"/>
  <c r="H10033"/>
  <c r="J10029"/>
  <c r="H10029"/>
  <c r="J10025"/>
  <c r="H10025"/>
  <c r="J10021"/>
  <c r="H10021"/>
  <c r="J10017"/>
  <c r="H10017"/>
  <c r="J10013"/>
  <c r="H10013"/>
  <c r="J10009"/>
  <c r="H10009"/>
  <c r="J10005"/>
  <c r="H10005"/>
  <c r="J10001"/>
  <c r="H10001"/>
  <c r="J9997"/>
  <c r="H9997"/>
  <c r="J9993"/>
  <c r="H9993"/>
  <c r="J9989"/>
  <c r="H9989"/>
  <c r="J9985"/>
  <c r="H9985"/>
  <c r="J9981"/>
  <c r="H9981"/>
  <c r="J9977"/>
  <c r="H9977"/>
  <c r="J9973"/>
  <c r="H9973"/>
  <c r="J9969"/>
  <c r="H9969"/>
  <c r="J9965"/>
  <c r="H9965"/>
  <c r="J9961"/>
  <c r="H9961"/>
  <c r="J9957"/>
  <c r="H9957"/>
  <c r="J9953"/>
  <c r="H9953"/>
  <c r="J9949"/>
  <c r="H9949"/>
  <c r="J9945"/>
  <c r="H9945"/>
  <c r="J9941"/>
  <c r="H9941"/>
  <c r="J9937"/>
  <c r="H9937"/>
  <c r="J9933"/>
  <c r="H9933"/>
  <c r="J9929"/>
  <c r="H9929"/>
  <c r="J9925"/>
  <c r="H9925"/>
  <c r="J9921"/>
  <c r="H9921"/>
  <c r="J9917"/>
  <c r="H9917"/>
  <c r="J9913"/>
  <c r="H9913"/>
  <c r="J9909"/>
  <c r="H9909"/>
  <c r="J9905"/>
  <c r="H9905"/>
  <c r="J9901"/>
  <c r="H9901"/>
  <c r="J9897"/>
  <c r="H9897"/>
  <c r="J9893"/>
  <c r="H9893"/>
  <c r="J9889"/>
  <c r="H9889"/>
  <c r="J9885"/>
  <c r="H9885"/>
  <c r="J9881"/>
  <c r="H9881"/>
  <c r="J9877"/>
  <c r="H9877"/>
  <c r="J9873"/>
  <c r="H9873"/>
  <c r="J9869"/>
  <c r="H9869"/>
  <c r="J9865"/>
  <c r="H9865"/>
  <c r="J9861"/>
  <c r="H9861"/>
  <c r="J9857"/>
  <c r="H9857"/>
  <c r="J9853"/>
  <c r="H9853"/>
  <c r="J9849"/>
  <c r="H9849"/>
  <c r="J9845"/>
  <c r="H9845"/>
  <c r="J9841"/>
  <c r="H9841"/>
  <c r="J9837"/>
  <c r="H9837"/>
  <c r="J9833"/>
  <c r="H9833"/>
  <c r="J9829"/>
  <c r="H9829"/>
  <c r="J9825"/>
  <c r="H9825"/>
  <c r="J9821"/>
  <c r="H9821"/>
  <c r="J9817"/>
  <c r="H9817"/>
  <c r="J9813"/>
  <c r="H9813"/>
  <c r="J9809"/>
  <c r="H9809"/>
  <c r="J9805"/>
  <c r="H9805"/>
  <c r="J9801"/>
  <c r="H9801"/>
  <c r="J9797"/>
  <c r="H9797"/>
  <c r="J9793"/>
  <c r="H9793"/>
  <c r="J9789"/>
  <c r="H9789"/>
  <c r="J9785"/>
  <c r="H9785"/>
  <c r="J9781"/>
  <c r="H9781"/>
  <c r="J9777"/>
  <c r="H9777"/>
  <c r="J9773"/>
  <c r="H9773"/>
  <c r="J9769"/>
  <c r="H9769"/>
  <c r="J9765"/>
  <c r="H9765"/>
  <c r="J9761"/>
  <c r="H9761"/>
  <c r="J9757"/>
  <c r="H9757"/>
  <c r="J9753"/>
  <c r="H9753"/>
  <c r="J9749"/>
  <c r="H9749"/>
  <c r="J9745"/>
  <c r="H9745"/>
  <c r="J9741"/>
  <c r="H9741"/>
  <c r="J9737"/>
  <c r="H9737"/>
  <c r="J9733"/>
  <c r="H9733"/>
  <c r="J9729"/>
  <c r="H9729"/>
  <c r="J9725"/>
  <c r="H9725"/>
  <c r="J9721"/>
  <c r="H9721"/>
  <c r="J9717"/>
  <c r="H9717"/>
  <c r="J9713"/>
  <c r="H9713"/>
  <c r="J9709"/>
  <c r="H9709"/>
  <c r="J9705"/>
  <c r="H9705"/>
  <c r="J9701"/>
  <c r="H9701"/>
  <c r="J9697"/>
  <c r="H9697"/>
  <c r="J9693"/>
  <c r="H9693"/>
  <c r="J9689"/>
  <c r="H9689"/>
  <c r="J9685"/>
  <c r="H9685"/>
  <c r="J9681"/>
  <c r="H9681"/>
  <c r="J9677"/>
  <c r="H9677"/>
  <c r="J9673"/>
  <c r="H9673"/>
  <c r="J9669"/>
  <c r="H9669"/>
  <c r="J9665"/>
  <c r="H9665"/>
  <c r="J9661"/>
  <c r="H9661"/>
  <c r="J9657"/>
  <c r="H9657"/>
  <c r="J9653"/>
  <c r="H9653"/>
  <c r="J9649"/>
  <c r="H9649"/>
  <c r="J9645"/>
  <c r="H9645"/>
  <c r="J9641"/>
  <c r="H9641"/>
  <c r="J9637"/>
  <c r="H9637"/>
  <c r="J9633"/>
  <c r="H9633"/>
  <c r="J9629"/>
  <c r="H9629"/>
  <c r="J9625"/>
  <c r="H9625"/>
  <c r="J9621"/>
  <c r="H9621"/>
  <c r="J9617"/>
  <c r="H9617"/>
  <c r="J9613"/>
  <c r="H9613"/>
  <c r="J9609"/>
  <c r="H9609"/>
  <c r="J9605"/>
  <c r="H9605"/>
  <c r="J9601"/>
  <c r="H9601"/>
  <c r="J9597"/>
  <c r="H9597"/>
  <c r="J9593"/>
  <c r="H9593"/>
  <c r="J9589"/>
  <c r="H9589"/>
  <c r="J9585"/>
  <c r="H9585"/>
  <c r="J9581"/>
  <c r="H9581"/>
  <c r="J9577"/>
  <c r="H9577"/>
  <c r="J9573"/>
  <c r="H9573"/>
  <c r="J5018"/>
  <c r="H5018"/>
  <c r="J5014"/>
  <c r="H5014"/>
  <c r="J5010"/>
  <c r="H5010"/>
  <c r="J5006"/>
  <c r="H5006"/>
  <c r="J5002"/>
  <c r="H5002"/>
  <c r="J4998"/>
  <c r="H4998"/>
  <c r="J4994"/>
  <c r="H4994"/>
  <c r="J4990"/>
  <c r="H4990"/>
  <c r="J4986"/>
  <c r="H4986"/>
  <c r="J4982"/>
  <c r="H4982"/>
  <c r="J4978"/>
  <c r="H4978"/>
  <c r="J4974"/>
  <c r="H4974"/>
  <c r="J4970"/>
  <c r="H4970"/>
  <c r="J4966"/>
  <c r="H4966"/>
  <c r="J4962"/>
  <c r="H4962"/>
  <c r="J4958"/>
  <c r="H4958"/>
  <c r="J4954"/>
  <c r="H4954"/>
  <c r="J4950"/>
  <c r="H4950"/>
  <c r="J4946"/>
  <c r="H4946"/>
  <c r="J4942"/>
  <c r="H4942"/>
  <c r="J4938"/>
  <c r="H4938"/>
  <c r="H4934"/>
  <c r="H4930"/>
  <c r="H4926"/>
  <c r="H4922"/>
  <c r="H4918"/>
  <c r="H4914"/>
  <c r="H4910"/>
  <c r="H4906"/>
  <c r="H4902"/>
  <c r="H4898"/>
  <c r="H4894"/>
  <c r="H4890"/>
  <c r="H4886"/>
  <c r="H4882"/>
  <c r="H4878"/>
  <c r="H4874"/>
  <c r="H4870"/>
  <c r="H4866"/>
  <c r="H4862"/>
  <c r="H4858"/>
  <c r="H4854"/>
  <c r="H4850"/>
  <c r="H4846"/>
  <c r="H4842"/>
  <c r="H4838"/>
  <c r="H4834"/>
  <c r="H4830"/>
  <c r="H4826"/>
  <c r="H4822"/>
  <c r="H4818"/>
  <c r="H4814"/>
  <c r="H4810"/>
  <c r="H4806"/>
  <c r="H4802"/>
  <c r="H4798"/>
  <c r="H4794"/>
  <c r="H4790"/>
  <c r="H4786"/>
  <c r="H4782"/>
  <c r="H4778"/>
  <c r="H4774"/>
  <c r="H4770"/>
  <c r="H4766"/>
  <c r="H4762"/>
  <c r="H4758"/>
  <c r="H4754"/>
  <c r="H4750"/>
  <c r="H4746"/>
  <c r="H4742"/>
  <c r="H4738"/>
  <c r="H4734"/>
  <c r="H4730"/>
  <c r="H4726"/>
  <c r="H4722"/>
  <c r="H4718"/>
  <c r="H4714"/>
  <c r="H4710"/>
  <c r="H4706"/>
  <c r="H6096"/>
  <c r="H6092"/>
  <c r="H6088"/>
  <c r="H6084"/>
  <c r="H6080"/>
  <c r="H6076"/>
  <c r="H6072"/>
  <c r="H6068"/>
  <c r="H6064"/>
  <c r="H6060"/>
  <c r="H6056"/>
  <c r="H6052"/>
  <c r="H6048"/>
  <c r="H6044"/>
  <c r="H6040"/>
  <c r="H6036"/>
  <c r="H6032"/>
  <c r="H6028"/>
  <c r="H6024"/>
  <c r="H6020"/>
  <c r="H6016"/>
  <c r="H6012"/>
  <c r="H6008"/>
  <c r="H6004"/>
  <c r="H6000"/>
  <c r="H5996"/>
  <c r="H5992"/>
  <c r="H5988"/>
  <c r="H5984"/>
  <c r="H5980"/>
  <c r="H5976"/>
  <c r="H5972"/>
  <c r="H5968"/>
  <c r="H5964"/>
  <c r="H5960"/>
  <c r="H5956"/>
  <c r="H5952"/>
  <c r="H5948"/>
  <c r="H5944"/>
  <c r="H5940"/>
  <c r="H5936"/>
  <c r="H5932"/>
  <c r="H5928"/>
  <c r="H5924"/>
  <c r="H5920"/>
  <c r="H5916"/>
  <c r="H5912"/>
  <c r="H5908"/>
  <c r="H5904"/>
  <c r="H5900"/>
  <c r="H5896"/>
  <c r="H5892"/>
  <c r="H5888"/>
  <c r="H5884"/>
  <c r="H5880"/>
  <c r="H5876"/>
  <c r="H5872"/>
  <c r="H5868"/>
  <c r="H5864"/>
  <c r="H5860"/>
  <c r="H5856"/>
  <c r="H5852"/>
  <c r="H5848"/>
  <c r="H5844"/>
  <c r="H5840"/>
  <c r="H5836"/>
  <c r="H5832"/>
  <c r="H5828"/>
  <c r="H5824"/>
  <c r="H5820"/>
  <c r="H5816"/>
  <c r="H5812"/>
  <c r="H5808"/>
  <c r="H5804"/>
  <c r="H5800"/>
  <c r="H5796"/>
  <c r="H5792"/>
  <c r="H5788"/>
  <c r="H5784"/>
  <c r="H5780"/>
  <c r="H5776"/>
  <c r="H5772"/>
  <c r="H5768"/>
  <c r="H5764"/>
  <c r="H5760"/>
  <c r="H5756"/>
  <c r="H5752"/>
  <c r="H5748"/>
  <c r="H5744"/>
  <c r="H5740"/>
  <c r="H5736"/>
  <c r="H5732"/>
  <c r="H5728"/>
  <c r="H5724"/>
  <c r="H5720"/>
  <c r="H5716"/>
  <c r="G6102"/>
  <c r="H6102"/>
  <c r="H6554"/>
  <c r="H6550"/>
  <c r="H6546"/>
  <c r="H6542"/>
  <c r="H6538"/>
  <c r="H6534"/>
  <c r="H6530"/>
  <c r="H6526"/>
  <c r="H6522"/>
  <c r="H6518"/>
  <c r="H6514"/>
  <c r="H6510"/>
  <c r="H6506"/>
  <c r="H6502"/>
  <c r="H6498"/>
  <c r="H6494"/>
  <c r="H6490"/>
  <c r="H6486"/>
  <c r="H6482"/>
  <c r="H6478"/>
  <c r="H6474"/>
  <c r="H6470"/>
  <c r="H6466"/>
  <c r="H6462"/>
  <c r="H6458"/>
  <c r="H6454"/>
  <c r="H6450"/>
  <c r="H6446"/>
  <c r="H6442"/>
  <c r="H6438"/>
  <c r="H6434"/>
  <c r="H6430"/>
  <c r="H6426"/>
  <c r="H6422"/>
  <c r="H6418"/>
  <c r="H6414"/>
  <c r="H6410"/>
  <c r="H6406"/>
  <c r="H6402"/>
  <c r="H6398"/>
  <c r="H6394"/>
  <c r="H6390"/>
  <c r="H6386"/>
  <c r="H6382"/>
  <c r="H6378"/>
  <c r="H6374"/>
  <c r="H6370"/>
  <c r="H6366"/>
  <c r="H6362"/>
  <c r="H6358"/>
  <c r="H6354"/>
  <c r="H6350"/>
  <c r="H6346"/>
  <c r="H6342"/>
  <c r="H6338"/>
  <c r="H6334"/>
  <c r="H6330"/>
  <c r="H6326"/>
  <c r="H6322"/>
  <c r="H6318"/>
  <c r="H6314"/>
  <c r="H6310"/>
  <c r="H6306"/>
  <c r="H6302"/>
  <c r="H6298"/>
  <c r="H6294"/>
  <c r="H6290"/>
  <c r="H6286"/>
  <c r="H6282"/>
  <c r="H6278"/>
  <c r="H6274"/>
  <c r="H6270"/>
  <c r="H6266"/>
  <c r="H6262"/>
  <c r="H6258"/>
  <c r="H6254"/>
  <c r="H6250"/>
  <c r="H6246"/>
  <c r="H6242"/>
  <c r="H6238"/>
  <c r="H6234"/>
  <c r="H6230"/>
  <c r="H6226"/>
  <c r="H6222"/>
  <c r="H6218"/>
  <c r="H6214"/>
  <c r="H6210"/>
  <c r="H6206"/>
  <c r="H6202"/>
  <c r="H6198"/>
  <c r="H6194"/>
  <c r="H6190"/>
  <c r="H6186"/>
  <c r="H6182"/>
  <c r="H6178"/>
  <c r="H6174"/>
  <c r="H10390"/>
  <c r="H10386"/>
  <c r="H10382"/>
  <c r="H10378"/>
  <c r="H10374"/>
  <c r="H10370"/>
  <c r="H10366"/>
  <c r="H10362"/>
  <c r="H10358"/>
  <c r="H10354"/>
  <c r="H10350"/>
  <c r="H10346"/>
  <c r="H10342"/>
  <c r="H10338"/>
  <c r="H10334"/>
  <c r="H10330"/>
  <c r="H10326"/>
  <c r="H10322"/>
  <c r="H10318"/>
  <c r="H10314"/>
  <c r="H10310"/>
  <c r="H10306"/>
  <c r="H10302"/>
  <c r="H10298"/>
  <c r="H10294"/>
  <c r="H10290"/>
  <c r="H10286"/>
  <c r="H10282"/>
  <c r="H10278"/>
  <c r="H10274"/>
  <c r="H10270"/>
  <c r="H10266"/>
  <c r="H10262"/>
  <c r="H10258"/>
  <c r="H10254"/>
  <c r="H10250"/>
  <c r="H10246"/>
  <c r="H10242"/>
  <c r="H10238"/>
  <c r="H10234"/>
  <c r="H10230"/>
  <c r="H10226"/>
  <c r="H10222"/>
  <c r="H10218"/>
  <c r="H10214"/>
  <c r="H10210"/>
  <c r="H10206"/>
  <c r="H10202"/>
  <c r="H10198"/>
  <c r="H10194"/>
  <c r="H10190"/>
  <c r="H10186"/>
  <c r="H10182"/>
  <c r="H10178"/>
  <c r="H10174"/>
  <c r="H10170"/>
  <c r="H10166"/>
  <c r="H10162"/>
  <c r="H10158"/>
  <c r="H10154"/>
  <c r="H10150"/>
  <c r="H10146"/>
  <c r="H10142"/>
  <c r="H10138"/>
  <c r="H10134"/>
  <c r="H10130"/>
  <c r="H10126"/>
  <c r="H10122"/>
  <c r="H10118"/>
  <c r="H10114"/>
  <c r="H10110"/>
  <c r="H10106"/>
  <c r="H10102"/>
  <c r="H10098"/>
  <c r="H10094"/>
  <c r="H10090"/>
  <c r="H10086"/>
  <c r="H10082"/>
  <c r="H10078"/>
  <c r="H10074"/>
  <c r="H10070"/>
  <c r="H10066"/>
  <c r="H10062"/>
  <c r="H10058"/>
  <c r="H10054"/>
  <c r="H10050"/>
  <c r="H10046"/>
  <c r="H10042"/>
  <c r="H10038"/>
  <c r="H10034"/>
  <c r="H10030"/>
  <c r="H10026"/>
  <c r="H10022"/>
  <c r="H10018"/>
  <c r="H10014"/>
  <c r="H10010"/>
  <c r="H10006"/>
  <c r="H10002"/>
  <c r="H9998"/>
  <c r="H9994"/>
  <c r="H9990"/>
  <c r="H9986"/>
  <c r="H9982"/>
  <c r="H9978"/>
  <c r="H9974"/>
  <c r="H9970"/>
  <c r="H9966"/>
  <c r="H9962"/>
  <c r="H9958"/>
  <c r="H9954"/>
  <c r="H9950"/>
  <c r="H9946"/>
  <c r="H9942"/>
  <c r="H9938"/>
  <c r="H9934"/>
  <c r="H9930"/>
  <c r="H9926"/>
  <c r="H9922"/>
  <c r="H9918"/>
  <c r="H9914"/>
  <c r="H9910"/>
  <c r="H9906"/>
  <c r="H9902"/>
  <c r="H9898"/>
  <c r="H9894"/>
  <c r="H9890"/>
  <c r="H9886"/>
  <c r="H9882"/>
  <c r="H9878"/>
  <c r="H9874"/>
  <c r="H9870"/>
  <c r="H9866"/>
  <c r="H9862"/>
  <c r="H9858"/>
  <c r="H9854"/>
  <c r="H9850"/>
  <c r="H9846"/>
  <c r="H9842"/>
  <c r="H9838"/>
  <c r="H9834"/>
  <c r="H9830"/>
  <c r="H9826"/>
  <c r="H9822"/>
  <c r="H9818"/>
  <c r="H9814"/>
  <c r="H9810"/>
  <c r="H9806"/>
  <c r="H9802"/>
  <c r="H9798"/>
  <c r="H9794"/>
  <c r="H9790"/>
  <c r="H9786"/>
  <c r="H9782"/>
  <c r="H9778"/>
  <c r="H9774"/>
  <c r="H9770"/>
  <c r="H9766"/>
  <c r="H9762"/>
  <c r="H9758"/>
  <c r="H9754"/>
  <c r="H9750"/>
  <c r="H9746"/>
  <c r="H9742"/>
  <c r="H9738"/>
  <c r="H9734"/>
  <c r="H9730"/>
  <c r="H9726"/>
  <c r="H9722"/>
  <c r="H9718"/>
  <c r="H9714"/>
  <c r="H9710"/>
  <c r="H9706"/>
  <c r="H9702"/>
  <c r="H9698"/>
  <c r="H9694"/>
  <c r="H9690"/>
  <c r="H9686"/>
  <c r="H9682"/>
  <c r="H9678"/>
  <c r="H9674"/>
  <c r="H9670"/>
  <c r="H9666"/>
  <c r="H9662"/>
  <c r="H9658"/>
  <c r="H9654"/>
  <c r="H9650"/>
  <c r="H9646"/>
  <c r="H9642"/>
  <c r="H9638"/>
  <c r="H9634"/>
  <c r="H9630"/>
  <c r="H9626"/>
  <c r="H9622"/>
  <c r="H9618"/>
  <c r="H9614"/>
  <c r="H9610"/>
  <c r="H9606"/>
  <c r="H9602"/>
  <c r="H9598"/>
  <c r="H9594"/>
  <c r="H9590"/>
  <c r="H9586"/>
  <c r="H9582"/>
  <c r="H9578"/>
  <c r="H5143"/>
  <c r="H5139"/>
  <c r="H5135"/>
  <c r="H5131"/>
  <c r="H5127"/>
  <c r="H5123"/>
  <c r="H5119"/>
  <c r="H5115"/>
  <c r="H5111"/>
  <c r="H5107"/>
  <c r="H5103"/>
  <c r="H5099"/>
  <c r="H5095"/>
  <c r="H5091"/>
  <c r="H5087"/>
  <c r="H5083"/>
  <c r="H5079"/>
  <c r="H5075"/>
  <c r="H5071"/>
  <c r="H5067"/>
  <c r="H5063"/>
  <c r="H5059"/>
  <c r="H5055"/>
  <c r="H5051"/>
  <c r="H5047"/>
  <c r="H5043"/>
  <c r="H5039"/>
  <c r="H5035"/>
  <c r="H5031"/>
  <c r="H5027"/>
  <c r="H5023"/>
  <c r="H5019"/>
  <c r="H5015"/>
  <c r="H5011"/>
  <c r="H5007"/>
  <c r="H5003"/>
  <c r="H4999"/>
  <c r="H4995"/>
  <c r="H4991"/>
  <c r="H4987"/>
  <c r="H4983"/>
  <c r="H4979"/>
  <c r="H4975"/>
  <c r="H4971"/>
  <c r="H4967"/>
  <c r="H4963"/>
  <c r="H4959"/>
  <c r="H4955"/>
  <c r="H4951"/>
  <c r="H4947"/>
  <c r="H4943"/>
  <c r="H4939"/>
  <c r="H4935"/>
  <c r="H4931"/>
  <c r="H4927"/>
  <c r="H4923"/>
  <c r="H4919"/>
  <c r="H4915"/>
  <c r="H4911"/>
  <c r="H4907"/>
  <c r="H4903"/>
  <c r="H4899"/>
  <c r="H4895"/>
  <c r="H4891"/>
  <c r="H4887"/>
  <c r="H4883"/>
  <c r="H4879"/>
  <c r="H4875"/>
  <c r="H4871"/>
  <c r="H4867"/>
  <c r="H4863"/>
  <c r="H4859"/>
  <c r="H4855"/>
  <c r="H4851"/>
  <c r="H4847"/>
  <c r="H4843"/>
  <c r="H4839"/>
  <c r="H4835"/>
  <c r="H4831"/>
  <c r="H4827"/>
  <c r="H4823"/>
  <c r="H4819"/>
  <c r="H4815"/>
  <c r="H4811"/>
  <c r="H4807"/>
  <c r="H4803"/>
  <c r="H4799"/>
  <c r="H4795"/>
  <c r="H4791"/>
  <c r="H4787"/>
  <c r="H4783"/>
  <c r="H4779"/>
  <c r="H4775"/>
  <c r="H4771"/>
  <c r="H4767"/>
  <c r="H4763"/>
  <c r="H4759"/>
  <c r="H4755"/>
  <c r="H4751"/>
  <c r="H4747"/>
  <c r="H4743"/>
  <c r="H4739"/>
  <c r="H4735"/>
  <c r="H4731"/>
  <c r="H4727"/>
  <c r="H4723"/>
  <c r="H4719"/>
  <c r="H4715"/>
  <c r="H4711"/>
  <c r="H4707"/>
  <c r="H6097"/>
  <c r="H6093"/>
  <c r="H6089"/>
  <c r="H6085"/>
  <c r="H6081"/>
  <c r="H6077"/>
  <c r="H6073"/>
  <c r="H6069"/>
  <c r="H6065"/>
  <c r="H6061"/>
  <c r="H6057"/>
  <c r="H6053"/>
  <c r="H6049"/>
  <c r="H6045"/>
  <c r="H6041"/>
  <c r="H6037"/>
  <c r="H6033"/>
  <c r="H6029"/>
  <c r="H6025"/>
  <c r="H6021"/>
  <c r="H6017"/>
  <c r="H6013"/>
  <c r="H6009"/>
  <c r="H6005"/>
  <c r="H6001"/>
  <c r="H5997"/>
  <c r="H5993"/>
  <c r="H5989"/>
  <c r="H5985"/>
  <c r="H5981"/>
  <c r="H5977"/>
  <c r="H5973"/>
  <c r="H5969"/>
  <c r="H5965"/>
  <c r="H5961"/>
  <c r="H5957"/>
  <c r="H5953"/>
  <c r="H5949"/>
  <c r="H5945"/>
  <c r="H5941"/>
  <c r="H5937"/>
  <c r="H5933"/>
  <c r="H5929"/>
  <c r="H5925"/>
  <c r="H5921"/>
  <c r="H5917"/>
  <c r="H5913"/>
  <c r="H5909"/>
  <c r="H5905"/>
  <c r="H5901"/>
  <c r="H5897"/>
  <c r="H5893"/>
  <c r="H5889"/>
  <c r="H5885"/>
  <c r="H5881"/>
  <c r="H5877"/>
  <c r="H5873"/>
  <c r="H5869"/>
  <c r="H5865"/>
  <c r="H5861"/>
  <c r="H5857"/>
  <c r="H5853"/>
  <c r="H5849"/>
  <c r="H5845"/>
  <c r="H5841"/>
  <c r="H5837"/>
  <c r="H5833"/>
  <c r="H5829"/>
  <c r="H5825"/>
  <c r="H5821"/>
  <c r="H5817"/>
  <c r="H5813"/>
  <c r="H5809"/>
  <c r="H5805"/>
  <c r="H5801"/>
  <c r="H5797"/>
  <c r="H5793"/>
  <c r="H5789"/>
  <c r="H5785"/>
  <c r="H5781"/>
  <c r="H5777"/>
  <c r="H5773"/>
  <c r="H5769"/>
  <c r="H5765"/>
  <c r="H5761"/>
  <c r="H5757"/>
  <c r="H5753"/>
  <c r="H5749"/>
  <c r="H5745"/>
  <c r="H5741"/>
  <c r="H5737"/>
  <c r="H5733"/>
  <c r="H5729"/>
  <c r="H5725"/>
  <c r="H5721"/>
  <c r="H5717"/>
  <c r="H5713"/>
  <c r="G6100"/>
  <c r="J6100"/>
  <c r="H6100"/>
  <c r="J6555"/>
  <c r="H6555"/>
  <c r="J6551"/>
  <c r="H6551"/>
  <c r="J6547"/>
  <c r="H6547"/>
  <c r="J6543"/>
  <c r="H6543"/>
  <c r="J6539"/>
  <c r="H6539"/>
  <c r="J6535"/>
  <c r="H6535"/>
  <c r="J6531"/>
  <c r="H6531"/>
  <c r="J6527"/>
  <c r="H6527"/>
  <c r="J6523"/>
  <c r="H6523"/>
  <c r="J6519"/>
  <c r="H6519"/>
  <c r="J6515"/>
  <c r="H6515"/>
  <c r="J6511"/>
  <c r="H6511"/>
  <c r="J6507"/>
  <c r="H6507"/>
  <c r="J6503"/>
  <c r="H6503"/>
  <c r="J6499"/>
  <c r="H6499"/>
  <c r="J6495"/>
  <c r="H6495"/>
  <c r="J6491"/>
  <c r="H6491"/>
  <c r="J6487"/>
  <c r="H6487"/>
  <c r="J6483"/>
  <c r="H6483"/>
  <c r="J6479"/>
  <c r="H6479"/>
  <c r="J6475"/>
  <c r="H6475"/>
  <c r="J6471"/>
  <c r="H6471"/>
  <c r="J6467"/>
  <c r="H6467"/>
  <c r="J6463"/>
  <c r="H6463"/>
  <c r="J6459"/>
  <c r="H6459"/>
  <c r="J6455"/>
  <c r="H6455"/>
  <c r="J6451"/>
  <c r="H6451"/>
  <c r="J6447"/>
  <c r="H6447"/>
  <c r="J6443"/>
  <c r="H6443"/>
  <c r="J6439"/>
  <c r="H6439"/>
  <c r="J6435"/>
  <c r="H6435"/>
  <c r="J6431"/>
  <c r="H6431"/>
  <c r="J6427"/>
  <c r="H6427"/>
  <c r="J6423"/>
  <c r="H6423"/>
  <c r="J6419"/>
  <c r="H6419"/>
  <c r="J6415"/>
  <c r="H6415"/>
  <c r="J6411"/>
  <c r="H6411"/>
  <c r="J6407"/>
  <c r="H6407"/>
  <c r="J6403"/>
  <c r="H6403"/>
  <c r="J6399"/>
  <c r="H6399"/>
  <c r="J6395"/>
  <c r="H6395"/>
  <c r="J6391"/>
  <c r="H6391"/>
  <c r="J6387"/>
  <c r="H6387"/>
  <c r="J6383"/>
  <c r="H6383"/>
  <c r="J6379"/>
  <c r="H6379"/>
  <c r="J6375"/>
  <c r="H6375"/>
  <c r="J6371"/>
  <c r="H6371"/>
  <c r="J6367"/>
  <c r="H6367"/>
  <c r="J6363"/>
  <c r="H6363"/>
  <c r="J6359"/>
  <c r="H6359"/>
  <c r="J6355"/>
  <c r="H6355"/>
  <c r="J6351"/>
  <c r="H6351"/>
  <c r="J6347"/>
  <c r="H6347"/>
  <c r="J6343"/>
  <c r="H6343"/>
  <c r="J6339"/>
  <c r="H6339"/>
  <c r="J6335"/>
  <c r="H6335"/>
  <c r="J6331"/>
  <c r="H6331"/>
  <c r="J6327"/>
  <c r="H6327"/>
  <c r="J6323"/>
  <c r="H6323"/>
  <c r="J6319"/>
  <c r="H6319"/>
  <c r="J6315"/>
  <c r="H6315"/>
  <c r="J6311"/>
  <c r="H6311"/>
  <c r="J6307"/>
  <c r="H6307"/>
  <c r="J6303"/>
  <c r="H6303"/>
  <c r="J6299"/>
  <c r="H6299"/>
  <c r="J6295"/>
  <c r="H6295"/>
  <c r="J6291"/>
  <c r="H6291"/>
  <c r="J6287"/>
  <c r="H6287"/>
  <c r="J6283"/>
  <c r="H6283"/>
  <c r="J6279"/>
  <c r="H6279"/>
  <c r="J6275"/>
  <c r="H6275"/>
  <c r="J6271"/>
  <c r="H6271"/>
  <c r="J6267"/>
  <c r="H6267"/>
  <c r="J6263"/>
  <c r="H6263"/>
  <c r="J6259"/>
  <c r="H6259"/>
  <c r="J6255"/>
  <c r="H6255"/>
  <c r="J6251"/>
  <c r="H6251"/>
  <c r="J6247"/>
  <c r="H6247"/>
  <c r="J6243"/>
  <c r="H6243"/>
  <c r="J6239"/>
  <c r="H6239"/>
  <c r="J6235"/>
  <c r="H6235"/>
  <c r="J6231"/>
  <c r="H6231"/>
  <c r="J6227"/>
  <c r="H6227"/>
  <c r="J6223"/>
  <c r="H6223"/>
  <c r="J6219"/>
  <c r="H6219"/>
  <c r="J6215"/>
  <c r="H6215"/>
  <c r="J6211"/>
  <c r="H6211"/>
  <c r="J6207"/>
  <c r="H6207"/>
  <c r="J6203"/>
  <c r="H6203"/>
  <c r="J6199"/>
  <c r="H6199"/>
  <c r="J6195"/>
  <c r="H6195"/>
  <c r="J6191"/>
  <c r="H6191"/>
  <c r="J6187"/>
  <c r="H6187"/>
  <c r="J6183"/>
  <c r="H6183"/>
  <c r="J6179"/>
  <c r="H6179"/>
  <c r="J6175"/>
  <c r="H6175"/>
  <c r="J10391"/>
  <c r="H10391"/>
  <c r="J10387"/>
  <c r="H10387"/>
  <c r="J10383"/>
  <c r="H10383"/>
  <c r="J10379"/>
  <c r="H10379"/>
  <c r="J10375"/>
  <c r="H10375"/>
  <c r="J10371"/>
  <c r="H10371"/>
  <c r="J10367"/>
  <c r="H10367"/>
  <c r="J10363"/>
  <c r="H10363"/>
  <c r="J10359"/>
  <c r="H10359"/>
  <c r="J10355"/>
  <c r="H10355"/>
  <c r="J10351"/>
  <c r="H10351"/>
  <c r="J10347"/>
  <c r="H10347"/>
  <c r="J10343"/>
  <c r="H10343"/>
  <c r="J10339"/>
  <c r="H10339"/>
  <c r="J10335"/>
  <c r="H10335"/>
  <c r="J10331"/>
  <c r="H10331"/>
  <c r="J10327"/>
  <c r="H10327"/>
  <c r="J10323"/>
  <c r="H10323"/>
  <c r="J10319"/>
  <c r="H10319"/>
  <c r="J10315"/>
  <c r="H10315"/>
  <c r="J10311"/>
  <c r="H10311"/>
  <c r="J10307"/>
  <c r="H10307"/>
  <c r="J10303"/>
  <c r="H10303"/>
  <c r="J10299"/>
  <c r="H10299"/>
  <c r="J10295"/>
  <c r="H10295"/>
  <c r="J10291"/>
  <c r="H10291"/>
  <c r="J10287"/>
  <c r="H10287"/>
  <c r="J10283"/>
  <c r="H10283"/>
  <c r="J10279"/>
  <c r="H10279"/>
  <c r="J10275"/>
  <c r="H10275"/>
  <c r="J10271"/>
  <c r="H10271"/>
  <c r="J10267"/>
  <c r="H10267"/>
  <c r="J10263"/>
  <c r="H10263"/>
  <c r="J10259"/>
  <c r="H10259"/>
  <c r="J10255"/>
  <c r="H10255"/>
  <c r="J10251"/>
  <c r="H10251"/>
  <c r="J10247"/>
  <c r="H10247"/>
  <c r="J10243"/>
  <c r="H10243"/>
  <c r="J10239"/>
  <c r="H10239"/>
  <c r="J10235"/>
  <c r="H10235"/>
  <c r="J10231"/>
  <c r="H10231"/>
  <c r="J10227"/>
  <c r="H10227"/>
  <c r="J10223"/>
  <c r="H10223"/>
  <c r="J10219"/>
  <c r="H10219"/>
  <c r="J10215"/>
  <c r="H10215"/>
  <c r="J10211"/>
  <c r="H10211"/>
  <c r="J10207"/>
  <c r="H10207"/>
  <c r="J10203"/>
  <c r="H10203"/>
  <c r="J10199"/>
  <c r="H10199"/>
  <c r="J10195"/>
  <c r="H10195"/>
  <c r="J10191"/>
  <c r="H10191"/>
  <c r="J10187"/>
  <c r="H10187"/>
  <c r="J10183"/>
  <c r="H10183"/>
  <c r="J10179"/>
  <c r="H10179"/>
  <c r="J10175"/>
  <c r="H10175"/>
  <c r="J10171"/>
  <c r="H10171"/>
  <c r="J10167"/>
  <c r="H10167"/>
  <c r="J10163"/>
  <c r="H10163"/>
  <c r="J10159"/>
  <c r="H10159"/>
  <c r="J10155"/>
  <c r="H10155"/>
  <c r="J10151"/>
  <c r="H10151"/>
  <c r="J10147"/>
  <c r="H10147"/>
  <c r="J10143"/>
  <c r="H10143"/>
  <c r="J10139"/>
  <c r="H10139"/>
  <c r="J10135"/>
  <c r="H10135"/>
  <c r="J10131"/>
  <c r="H10131"/>
  <c r="J10127"/>
  <c r="H10127"/>
  <c r="J10123"/>
  <c r="H10123"/>
  <c r="J10119"/>
  <c r="H10119"/>
  <c r="J10115"/>
  <c r="H10115"/>
  <c r="J10111"/>
  <c r="H10111"/>
  <c r="J10107"/>
  <c r="H10107"/>
  <c r="J10103"/>
  <c r="H10103"/>
  <c r="J10099"/>
  <c r="H10099"/>
  <c r="J10095"/>
  <c r="H10095"/>
  <c r="J10091"/>
  <c r="H10091"/>
  <c r="J10087"/>
  <c r="H10087"/>
  <c r="J10083"/>
  <c r="H10083"/>
  <c r="J10079"/>
  <c r="H10079"/>
  <c r="J10075"/>
  <c r="H10075"/>
  <c r="J10071"/>
  <c r="H10071"/>
  <c r="J10067"/>
  <c r="H10067"/>
  <c r="J10063"/>
  <c r="H10063"/>
  <c r="J10059"/>
  <c r="H10059"/>
  <c r="J10055"/>
  <c r="H10055"/>
  <c r="J10051"/>
  <c r="H10051"/>
  <c r="J10047"/>
  <c r="H10047"/>
  <c r="J10043"/>
  <c r="H10043"/>
  <c r="J10039"/>
  <c r="H10039"/>
  <c r="J10035"/>
  <c r="H10035"/>
  <c r="J10031"/>
  <c r="H10031"/>
  <c r="J10027"/>
  <c r="H10027"/>
  <c r="J10023"/>
  <c r="H10023"/>
  <c r="J10019"/>
  <c r="H10019"/>
  <c r="J10015"/>
  <c r="H10015"/>
  <c r="J10011"/>
  <c r="H10011"/>
  <c r="J10007"/>
  <c r="H10007"/>
  <c r="J10003"/>
  <c r="H10003"/>
  <c r="J9999"/>
  <c r="H9999"/>
  <c r="J9995"/>
  <c r="H9995"/>
  <c r="J9991"/>
  <c r="H9991"/>
  <c r="J9987"/>
  <c r="H9987"/>
  <c r="J9983"/>
  <c r="H9983"/>
  <c r="J9979"/>
  <c r="H9979"/>
  <c r="J9975"/>
  <c r="H9975"/>
  <c r="J9971"/>
  <c r="H9971"/>
  <c r="J9967"/>
  <c r="H9967"/>
  <c r="J9963"/>
  <c r="H9963"/>
  <c r="J9959"/>
  <c r="H9959"/>
  <c r="J9955"/>
  <c r="H9955"/>
  <c r="J9951"/>
  <c r="H9951"/>
  <c r="J9947"/>
  <c r="H9947"/>
  <c r="J9943"/>
  <c r="H9943"/>
  <c r="J9939"/>
  <c r="H9939"/>
  <c r="J9935"/>
  <c r="H9935"/>
  <c r="J9931"/>
  <c r="H9931"/>
  <c r="J9927"/>
  <c r="H9927"/>
  <c r="J9923"/>
  <c r="H9923"/>
  <c r="J9919"/>
  <c r="H9919"/>
  <c r="J9915"/>
  <c r="H9915"/>
  <c r="J9911"/>
  <c r="H9911"/>
  <c r="J9907"/>
  <c r="H9907"/>
  <c r="J9903"/>
  <c r="H9903"/>
  <c r="J9899"/>
  <c r="H9899"/>
  <c r="J9895"/>
  <c r="H9895"/>
  <c r="J9891"/>
  <c r="H9891"/>
  <c r="J9887"/>
  <c r="H9887"/>
  <c r="J9883"/>
  <c r="H9883"/>
  <c r="J9879"/>
  <c r="H9879"/>
  <c r="J9875"/>
  <c r="H9875"/>
  <c r="J9871"/>
  <c r="H9871"/>
  <c r="J9867"/>
  <c r="H9867"/>
  <c r="J9863"/>
  <c r="H9863"/>
  <c r="J9859"/>
  <c r="H9859"/>
  <c r="J9855"/>
  <c r="H9855"/>
  <c r="J9851"/>
  <c r="H9851"/>
  <c r="J9847"/>
  <c r="H9847"/>
  <c r="J9843"/>
  <c r="H9843"/>
  <c r="J9839"/>
  <c r="H9839"/>
  <c r="J9835"/>
  <c r="H9835"/>
  <c r="J9831"/>
  <c r="H9831"/>
  <c r="J9827"/>
  <c r="H9827"/>
  <c r="J9823"/>
  <c r="H9823"/>
  <c r="J9819"/>
  <c r="H9819"/>
  <c r="J9815"/>
  <c r="H9815"/>
  <c r="J9811"/>
  <c r="H9811"/>
  <c r="J9807"/>
  <c r="H9807"/>
  <c r="J9803"/>
  <c r="H9803"/>
  <c r="J9799"/>
  <c r="H9799"/>
  <c r="J9795"/>
  <c r="H9795"/>
  <c r="J9791"/>
  <c r="H9791"/>
  <c r="H9787"/>
  <c r="J9783"/>
  <c r="H9783"/>
  <c r="H9779"/>
  <c r="H9775"/>
  <c r="H9771"/>
  <c r="H9767"/>
  <c r="H9763"/>
  <c r="H9759"/>
  <c r="H9755"/>
  <c r="H9751"/>
  <c r="H9747"/>
  <c r="H9743"/>
  <c r="H9739"/>
  <c r="H9735"/>
  <c r="H9731"/>
  <c r="H9727"/>
  <c r="H9723"/>
  <c r="H9719"/>
  <c r="H9715"/>
  <c r="H9711"/>
  <c r="H9707"/>
  <c r="H9703"/>
  <c r="H9699"/>
  <c r="H9695"/>
  <c r="H9691"/>
  <c r="H9687"/>
  <c r="H9683"/>
  <c r="H9679"/>
  <c r="H9675"/>
  <c r="H9671"/>
  <c r="H9667"/>
  <c r="H9663"/>
  <c r="H9659"/>
  <c r="H9655"/>
  <c r="H9651"/>
  <c r="H9647"/>
  <c r="H9643"/>
  <c r="H9639"/>
  <c r="H9635"/>
  <c r="H9631"/>
  <c r="H9627"/>
  <c r="H9623"/>
  <c r="H9619"/>
  <c r="H9615"/>
  <c r="H9611"/>
  <c r="H9607"/>
  <c r="H9603"/>
  <c r="H9599"/>
  <c r="H9595"/>
  <c r="H9591"/>
  <c r="H9587"/>
  <c r="H9583"/>
  <c r="H9579"/>
  <c r="H9575"/>
  <c r="H9571"/>
  <c r="H9567"/>
  <c r="H9563"/>
  <c r="H5020"/>
  <c r="H5016"/>
  <c r="H5012"/>
  <c r="H5008"/>
  <c r="H5004"/>
  <c r="H5000"/>
  <c r="H4996"/>
  <c r="H4992"/>
  <c r="H4988"/>
  <c r="H4984"/>
  <c r="H4980"/>
  <c r="H4976"/>
  <c r="H4972"/>
  <c r="H4968"/>
  <c r="H4964"/>
  <c r="H4960"/>
  <c r="H4956"/>
  <c r="H4952"/>
  <c r="H4948"/>
  <c r="H4944"/>
  <c r="H4940"/>
  <c r="H4936"/>
  <c r="H4932"/>
  <c r="H4928"/>
  <c r="H4924"/>
  <c r="H4920"/>
  <c r="H4916"/>
  <c r="H4912"/>
  <c r="H4908"/>
  <c r="H4904"/>
  <c r="H4900"/>
  <c r="H4896"/>
  <c r="H4892"/>
  <c r="H4888"/>
  <c r="H4884"/>
  <c r="H4880"/>
  <c r="H4876"/>
  <c r="H4872"/>
  <c r="H4868"/>
  <c r="H4864"/>
  <c r="H4860"/>
  <c r="H4856"/>
  <c r="H4852"/>
  <c r="H4848"/>
  <c r="H4844"/>
  <c r="H4840"/>
  <c r="H4836"/>
  <c r="H4832"/>
  <c r="H4828"/>
  <c r="H4824"/>
  <c r="H4820"/>
  <c r="H4816"/>
  <c r="H4812"/>
  <c r="H4808"/>
  <c r="H4804"/>
  <c r="H4800"/>
  <c r="H4796"/>
  <c r="H4792"/>
  <c r="H4788"/>
  <c r="H4784"/>
  <c r="H4780"/>
  <c r="H4776"/>
  <c r="H4772"/>
  <c r="H4768"/>
  <c r="H4764"/>
  <c r="H4760"/>
  <c r="H4756"/>
  <c r="H4752"/>
  <c r="H4748"/>
  <c r="H4744"/>
  <c r="H4740"/>
  <c r="H4736"/>
  <c r="H4732"/>
  <c r="H4728"/>
  <c r="H4724"/>
  <c r="H4720"/>
  <c r="H4716"/>
  <c r="H4712"/>
  <c r="H4708"/>
  <c r="H6098"/>
  <c r="H6094"/>
  <c r="H6090"/>
  <c r="H6086"/>
  <c r="H6082"/>
  <c r="H6078"/>
  <c r="H6074"/>
  <c r="H6070"/>
  <c r="H6066"/>
  <c r="H6062"/>
  <c r="H6058"/>
  <c r="H6054"/>
  <c r="H6050"/>
  <c r="H6046"/>
  <c r="H6042"/>
  <c r="H6038"/>
  <c r="H6034"/>
  <c r="H6030"/>
  <c r="H6026"/>
  <c r="H6022"/>
  <c r="H6018"/>
  <c r="H6014"/>
  <c r="H6010"/>
  <c r="H6006"/>
  <c r="H6002"/>
  <c r="H5998"/>
  <c r="H5994"/>
  <c r="H5990"/>
  <c r="H5986"/>
  <c r="H5982"/>
  <c r="H5978"/>
  <c r="H5974"/>
  <c r="H5970"/>
  <c r="H5966"/>
  <c r="H5962"/>
  <c r="H5958"/>
  <c r="H5954"/>
  <c r="H5950"/>
  <c r="H5946"/>
  <c r="H5942"/>
  <c r="H5938"/>
  <c r="H5934"/>
  <c r="H5930"/>
  <c r="H5926"/>
  <c r="H5922"/>
  <c r="H5918"/>
  <c r="H5914"/>
  <c r="H5910"/>
  <c r="H5906"/>
  <c r="H5902"/>
  <c r="H5898"/>
  <c r="H5894"/>
  <c r="H5890"/>
  <c r="H5886"/>
  <c r="H5882"/>
  <c r="H5878"/>
  <c r="H5874"/>
  <c r="H5870"/>
  <c r="H5866"/>
  <c r="H5862"/>
  <c r="H5858"/>
  <c r="H5854"/>
  <c r="H5850"/>
  <c r="H5846"/>
  <c r="H5842"/>
  <c r="H5838"/>
  <c r="H5834"/>
  <c r="H5830"/>
  <c r="H5826"/>
  <c r="H5822"/>
  <c r="H5818"/>
  <c r="H5814"/>
  <c r="H5810"/>
  <c r="H5806"/>
  <c r="H5802"/>
  <c r="H5798"/>
  <c r="H5794"/>
  <c r="H5790"/>
  <c r="H5786"/>
  <c r="H5782"/>
  <c r="H5778"/>
  <c r="H5774"/>
  <c r="H5770"/>
  <c r="H5766"/>
  <c r="H5762"/>
  <c r="H5758"/>
  <c r="H5754"/>
  <c r="H5750"/>
  <c r="H5746"/>
  <c r="H5742"/>
  <c r="H5738"/>
  <c r="H5734"/>
  <c r="H5730"/>
  <c r="H5726"/>
  <c r="H5722"/>
  <c r="H5718"/>
  <c r="H5714"/>
  <c r="H6101"/>
  <c r="G6173"/>
  <c r="H6173"/>
  <c r="H6552"/>
  <c r="H6548"/>
  <c r="H6544"/>
  <c r="H6540"/>
  <c r="H6536"/>
  <c r="H6532"/>
  <c r="H6528"/>
  <c r="H6524"/>
  <c r="H6520"/>
  <c r="H6516"/>
  <c r="H6512"/>
  <c r="H6508"/>
  <c r="H6504"/>
  <c r="H6500"/>
  <c r="H6496"/>
  <c r="H6492"/>
  <c r="H6488"/>
  <c r="H6484"/>
  <c r="H6480"/>
  <c r="H6476"/>
  <c r="H6472"/>
  <c r="H6468"/>
  <c r="H6464"/>
  <c r="H6460"/>
  <c r="H6456"/>
  <c r="H6452"/>
  <c r="H6448"/>
  <c r="H6444"/>
  <c r="H6440"/>
  <c r="H6436"/>
  <c r="H6432"/>
  <c r="H6428"/>
  <c r="H6424"/>
  <c r="H6420"/>
  <c r="H6416"/>
  <c r="H6412"/>
  <c r="H6408"/>
  <c r="H6404"/>
  <c r="H6400"/>
  <c r="H6396"/>
  <c r="H6392"/>
  <c r="H6388"/>
  <c r="H6384"/>
  <c r="H6380"/>
  <c r="H6376"/>
  <c r="H6372"/>
  <c r="H6368"/>
  <c r="H6364"/>
  <c r="H6360"/>
  <c r="H6356"/>
  <c r="H6352"/>
  <c r="H6348"/>
  <c r="H6344"/>
  <c r="H6340"/>
  <c r="H6336"/>
  <c r="H6332"/>
  <c r="H6328"/>
  <c r="H6324"/>
  <c r="H6320"/>
  <c r="H6316"/>
  <c r="H6312"/>
  <c r="H6308"/>
  <c r="H6304"/>
  <c r="H6300"/>
  <c r="H6296"/>
  <c r="H6292"/>
  <c r="H6288"/>
  <c r="H6284"/>
  <c r="H6280"/>
  <c r="H6276"/>
  <c r="H6272"/>
  <c r="H6268"/>
  <c r="H6264"/>
  <c r="H6260"/>
  <c r="H6256"/>
  <c r="H6252"/>
  <c r="H6248"/>
  <c r="H6244"/>
  <c r="H6240"/>
  <c r="H6236"/>
  <c r="H6232"/>
  <c r="H6228"/>
  <c r="H6224"/>
  <c r="H6220"/>
  <c r="H6216"/>
  <c r="H6212"/>
  <c r="H6208"/>
  <c r="H6204"/>
  <c r="H6200"/>
  <c r="H6196"/>
  <c r="H6192"/>
  <c r="H6188"/>
  <c r="H6184"/>
  <c r="H6180"/>
  <c r="H6176"/>
  <c r="H9216"/>
  <c r="H10388"/>
  <c r="H10384"/>
  <c r="H10380"/>
  <c r="H10376"/>
  <c r="H10372"/>
  <c r="H10368"/>
  <c r="H10364"/>
  <c r="H10360"/>
  <c r="H10356"/>
  <c r="H10352"/>
  <c r="H10348"/>
  <c r="H10344"/>
  <c r="H10340"/>
  <c r="H10336"/>
  <c r="H10332"/>
  <c r="H10328"/>
  <c r="H10324"/>
  <c r="H10320"/>
  <c r="H10316"/>
  <c r="H10312"/>
  <c r="H10308"/>
  <c r="H10304"/>
  <c r="H10300"/>
  <c r="H10296"/>
  <c r="H10292"/>
  <c r="H10288"/>
  <c r="H10284"/>
  <c r="H10280"/>
  <c r="H10276"/>
  <c r="H10272"/>
  <c r="H10268"/>
  <c r="H10264"/>
  <c r="H10260"/>
  <c r="H10256"/>
  <c r="H10252"/>
  <c r="H10248"/>
  <c r="H10244"/>
  <c r="H10240"/>
  <c r="H10236"/>
  <c r="H10232"/>
  <c r="H10228"/>
  <c r="H10224"/>
  <c r="H10220"/>
  <c r="H10216"/>
  <c r="H10212"/>
  <c r="H10208"/>
  <c r="H10204"/>
  <c r="H10200"/>
  <c r="H10196"/>
  <c r="H10192"/>
  <c r="H10188"/>
  <c r="H10184"/>
  <c r="H10180"/>
  <c r="H10176"/>
  <c r="H10172"/>
  <c r="H10168"/>
  <c r="H10164"/>
  <c r="H10160"/>
  <c r="H10156"/>
  <c r="H10152"/>
  <c r="H10148"/>
  <c r="H10144"/>
  <c r="H10140"/>
  <c r="H10136"/>
  <c r="H10132"/>
  <c r="H10128"/>
  <c r="H10124"/>
  <c r="H10120"/>
  <c r="H10116"/>
  <c r="H10112"/>
  <c r="H10108"/>
  <c r="H10104"/>
  <c r="H10100"/>
  <c r="H10096"/>
  <c r="H10092"/>
  <c r="H10088"/>
  <c r="H10084"/>
  <c r="H10080"/>
  <c r="H10076"/>
  <c r="H10072"/>
  <c r="H10068"/>
  <c r="H10064"/>
  <c r="H10060"/>
  <c r="H10056"/>
  <c r="H10052"/>
  <c r="H10048"/>
  <c r="H10044"/>
  <c r="H10040"/>
  <c r="H10036"/>
  <c r="H10032"/>
  <c r="H10028"/>
  <c r="H10024"/>
  <c r="H10020"/>
  <c r="H10016"/>
  <c r="H10012"/>
  <c r="H10008"/>
  <c r="H10004"/>
  <c r="H10000"/>
  <c r="H9996"/>
  <c r="H9992"/>
  <c r="H9988"/>
  <c r="H9984"/>
  <c r="H9980"/>
  <c r="H9976"/>
  <c r="H9972"/>
  <c r="H9968"/>
  <c r="H9964"/>
  <c r="H9960"/>
  <c r="H9956"/>
  <c r="H9952"/>
  <c r="H9948"/>
  <c r="H9944"/>
  <c r="H9940"/>
  <c r="H9936"/>
  <c r="H9932"/>
  <c r="H9928"/>
  <c r="H9924"/>
  <c r="H9920"/>
  <c r="H9916"/>
  <c r="H9912"/>
  <c r="H9908"/>
  <c r="H9904"/>
  <c r="H9900"/>
  <c r="H9896"/>
  <c r="H9892"/>
  <c r="H9888"/>
  <c r="H9884"/>
  <c r="H9880"/>
  <c r="H9876"/>
  <c r="H9872"/>
  <c r="H9868"/>
  <c r="H9864"/>
  <c r="H9860"/>
  <c r="H9856"/>
  <c r="H9852"/>
  <c r="H9848"/>
  <c r="H9844"/>
  <c r="H9840"/>
  <c r="H9836"/>
  <c r="H9832"/>
  <c r="H9828"/>
  <c r="H9824"/>
  <c r="H9820"/>
  <c r="H9816"/>
  <c r="H9812"/>
  <c r="H9808"/>
  <c r="H9804"/>
  <c r="H9800"/>
  <c r="H9796"/>
  <c r="H9792"/>
  <c r="H9788"/>
  <c r="H9784"/>
  <c r="H9780"/>
  <c r="H9776"/>
  <c r="H9772"/>
  <c r="H9768"/>
  <c r="H9764"/>
  <c r="H9760"/>
  <c r="H9756"/>
  <c r="H9752"/>
  <c r="H9748"/>
  <c r="H9744"/>
  <c r="H9740"/>
  <c r="H9736"/>
  <c r="H9732"/>
  <c r="H9728"/>
  <c r="H9724"/>
  <c r="H9720"/>
  <c r="H9716"/>
  <c r="H9712"/>
  <c r="H9708"/>
  <c r="H9704"/>
  <c r="H9700"/>
  <c r="H9696"/>
  <c r="H9692"/>
  <c r="H9688"/>
  <c r="H9684"/>
  <c r="H9680"/>
  <c r="H9676"/>
  <c r="H9672"/>
  <c r="H9668"/>
  <c r="H9664"/>
  <c r="H9660"/>
  <c r="H9656"/>
  <c r="H9652"/>
  <c r="H9648"/>
  <c r="H9644"/>
  <c r="H9640"/>
  <c r="H9636"/>
  <c r="H9632"/>
  <c r="H9628"/>
  <c r="H9624"/>
  <c r="H9620"/>
  <c r="H9616"/>
  <c r="H9612"/>
  <c r="H9608"/>
  <c r="H9604"/>
  <c r="H9600"/>
  <c r="H9596"/>
  <c r="H9592"/>
  <c r="H9588"/>
  <c r="H9584"/>
  <c r="H9580"/>
  <c r="H9576"/>
  <c r="H9572"/>
  <c r="H9568"/>
  <c r="H9564"/>
  <c r="H9560"/>
  <c r="H9556"/>
  <c r="H9569"/>
  <c r="H9565"/>
  <c r="H9561"/>
  <c r="H9557"/>
  <c r="H9553"/>
  <c r="H9549"/>
  <c r="H9545"/>
  <c r="H9541"/>
  <c r="H9537"/>
  <c r="H9533"/>
  <c r="H9529"/>
  <c r="H9525"/>
  <c r="H9521"/>
  <c r="H9517"/>
  <c r="H9513"/>
  <c r="H9509"/>
  <c r="H9505"/>
  <c r="H9501"/>
  <c r="H9497"/>
  <c r="H9493"/>
  <c r="H9489"/>
  <c r="H9485"/>
  <c r="H9481"/>
  <c r="H9477"/>
  <c r="H9473"/>
  <c r="H9469"/>
  <c r="H9465"/>
  <c r="H9461"/>
  <c r="H9457"/>
  <c r="H9453"/>
  <c r="H9449"/>
  <c r="H9445"/>
  <c r="H9441"/>
  <c r="H9437"/>
  <c r="H9433"/>
  <c r="H9429"/>
  <c r="H9425"/>
  <c r="H9421"/>
  <c r="H9417"/>
  <c r="H9413"/>
  <c r="H9409"/>
  <c r="H9405"/>
  <c r="H9401"/>
  <c r="H9397"/>
  <c r="H9393"/>
  <c r="H9389"/>
  <c r="H9385"/>
  <c r="H9381"/>
  <c r="H9377"/>
  <c r="H9373"/>
  <c r="H9369"/>
  <c r="H9365"/>
  <c r="H9361"/>
  <c r="H9357"/>
  <c r="H9353"/>
  <c r="H9349"/>
  <c r="H9345"/>
  <c r="H9341"/>
  <c r="H9337"/>
  <c r="H9333"/>
  <c r="H9329"/>
  <c r="H9325"/>
  <c r="H9321"/>
  <c r="H9317"/>
  <c r="H9313"/>
  <c r="H9309"/>
  <c r="H9305"/>
  <c r="H9301"/>
  <c r="H9297"/>
  <c r="H9293"/>
  <c r="H9289"/>
  <c r="H9285"/>
  <c r="H9281"/>
  <c r="H9277"/>
  <c r="H9273"/>
  <c r="H9269"/>
  <c r="H9265"/>
  <c r="H9261"/>
  <c r="H9257"/>
  <c r="H9253"/>
  <c r="H9249"/>
  <c r="H9245"/>
  <c r="H9241"/>
  <c r="H9237"/>
  <c r="H9233"/>
  <c r="H9229"/>
  <c r="H9225"/>
  <c r="H9221"/>
  <c r="H9217"/>
  <c r="H11401"/>
  <c r="H11397"/>
  <c r="H11393"/>
  <c r="H11389"/>
  <c r="H11385"/>
  <c r="H11381"/>
  <c r="H11377"/>
  <c r="H11373"/>
  <c r="H11369"/>
  <c r="H11365"/>
  <c r="H11361"/>
  <c r="H11357"/>
  <c r="H11353"/>
  <c r="H11349"/>
  <c r="H11345"/>
  <c r="H11341"/>
  <c r="H11337"/>
  <c r="H11333"/>
  <c r="H11329"/>
  <c r="H11325"/>
  <c r="H11321"/>
  <c r="H11317"/>
  <c r="H11313"/>
  <c r="H11309"/>
  <c r="H11305"/>
  <c r="H11301"/>
  <c r="H11297"/>
  <c r="H11293"/>
  <c r="H11289"/>
  <c r="H11285"/>
  <c r="H11281"/>
  <c r="H11277"/>
  <c r="H11273"/>
  <c r="H11269"/>
  <c r="H11265"/>
  <c r="H11261"/>
  <c r="H11257"/>
  <c r="H11253"/>
  <c r="H11249"/>
  <c r="H11245"/>
  <c r="H11241"/>
  <c r="H11237"/>
  <c r="H11233"/>
  <c r="H11229"/>
  <c r="H11225"/>
  <c r="H11221"/>
  <c r="H11217"/>
  <c r="H11213"/>
  <c r="H11209"/>
  <c r="H11205"/>
  <c r="H11201"/>
  <c r="H11197"/>
  <c r="H11193"/>
  <c r="H11189"/>
  <c r="H11185"/>
  <c r="H11181"/>
  <c r="H11177"/>
  <c r="H11173"/>
  <c r="H11169"/>
  <c r="H11165"/>
  <c r="H11161"/>
  <c r="H11157"/>
  <c r="H11153"/>
  <c r="H11149"/>
  <c r="H11145"/>
  <c r="H11141"/>
  <c r="H11137"/>
  <c r="H11133"/>
  <c r="H11129"/>
  <c r="H11125"/>
  <c r="H11121"/>
  <c r="H11117"/>
  <c r="H11113"/>
  <c r="H11109"/>
  <c r="H11105"/>
  <c r="H11101"/>
  <c r="H11097"/>
  <c r="H11093"/>
  <c r="H11089"/>
  <c r="H11085"/>
  <c r="H11081"/>
  <c r="H11077"/>
  <c r="H11073"/>
  <c r="H11069"/>
  <c r="H11065"/>
  <c r="H11061"/>
  <c r="H11057"/>
  <c r="H11053"/>
  <c r="H11049"/>
  <c r="H11045"/>
  <c r="H11041"/>
  <c r="H11037"/>
  <c r="H11033"/>
  <c r="H11029"/>
  <c r="H11025"/>
  <c r="H11021"/>
  <c r="H11017"/>
  <c r="H11013"/>
  <c r="H11009"/>
  <c r="H11005"/>
  <c r="H11001"/>
  <c r="H10997"/>
  <c r="H10993"/>
  <c r="H10989"/>
  <c r="H10985"/>
  <c r="H10981"/>
  <c r="H10977"/>
  <c r="H10973"/>
  <c r="H10969"/>
  <c r="H10965"/>
  <c r="H10961"/>
  <c r="H10957"/>
  <c r="H10953"/>
  <c r="H10949"/>
  <c r="H10945"/>
  <c r="H10941"/>
  <c r="H10937"/>
  <c r="H10933"/>
  <c r="H10929"/>
  <c r="H10925"/>
  <c r="H10921"/>
  <c r="H10917"/>
  <c r="H10913"/>
  <c r="H10909"/>
  <c r="H10905"/>
  <c r="H10901"/>
  <c r="H10897"/>
  <c r="H10893"/>
  <c r="H10889"/>
  <c r="H10885"/>
  <c r="H10881"/>
  <c r="H10877"/>
  <c r="H10873"/>
  <c r="H10869"/>
  <c r="H10865"/>
  <c r="H10861"/>
  <c r="H10857"/>
  <c r="H10853"/>
  <c r="H10849"/>
  <c r="H10845"/>
  <c r="H10841"/>
  <c r="H10837"/>
  <c r="H10833"/>
  <c r="H10829"/>
  <c r="H10825"/>
  <c r="H10821"/>
  <c r="H10817"/>
  <c r="H10813"/>
  <c r="H10809"/>
  <c r="H10805"/>
  <c r="H10801"/>
  <c r="H10797"/>
  <c r="H10793"/>
  <c r="H10789"/>
  <c r="H10785"/>
  <c r="H10781"/>
  <c r="H10777"/>
  <c r="H10773"/>
  <c r="H10769"/>
  <c r="H10765"/>
  <c r="H10761"/>
  <c r="H10757"/>
  <c r="H10753"/>
  <c r="H10749"/>
  <c r="H10745"/>
  <c r="H10741"/>
  <c r="H10737"/>
  <c r="H10733"/>
  <c r="H10729"/>
  <c r="H10725"/>
  <c r="H10721"/>
  <c r="H10717"/>
  <c r="H10713"/>
  <c r="H10709"/>
  <c r="H10705"/>
  <c r="H10701"/>
  <c r="H10697"/>
  <c r="H10693"/>
  <c r="H10689"/>
  <c r="H10685"/>
  <c r="H10681"/>
  <c r="H10677"/>
  <c r="H10673"/>
  <c r="H10669"/>
  <c r="H10665"/>
  <c r="H10661"/>
  <c r="H10657"/>
  <c r="H10653"/>
  <c r="H10649"/>
  <c r="H10645"/>
  <c r="H10641"/>
  <c r="H10637"/>
  <c r="H10633"/>
  <c r="H10629"/>
  <c r="H10625"/>
  <c r="H10621"/>
  <c r="H10617"/>
  <c r="H10613"/>
  <c r="H10609"/>
  <c r="H10605"/>
  <c r="H10601"/>
  <c r="H10597"/>
  <c r="H10593"/>
  <c r="H10589"/>
  <c r="H10585"/>
  <c r="H10581"/>
  <c r="H10577"/>
  <c r="H10573"/>
  <c r="H10569"/>
  <c r="H10565"/>
  <c r="H10561"/>
  <c r="H10557"/>
  <c r="H10553"/>
  <c r="H10549"/>
  <c r="H10545"/>
  <c r="H10541"/>
  <c r="H10537"/>
  <c r="H10533"/>
  <c r="H10529"/>
  <c r="H10525"/>
  <c r="H10521"/>
  <c r="H10517"/>
  <c r="H10513"/>
  <c r="H10509"/>
  <c r="H10505"/>
  <c r="H10501"/>
  <c r="H10497"/>
  <c r="H10493"/>
  <c r="H10489"/>
  <c r="H10485"/>
  <c r="H10481"/>
  <c r="H10477"/>
  <c r="H10473"/>
  <c r="H10469"/>
  <c r="H10465"/>
  <c r="H10461"/>
  <c r="H10457"/>
  <c r="H10453"/>
  <c r="H10449"/>
  <c r="H10445"/>
  <c r="H10441"/>
  <c r="H10437"/>
  <c r="H10433"/>
  <c r="H10429"/>
  <c r="H10425"/>
  <c r="H10421"/>
  <c r="H10417"/>
  <c r="H10413"/>
  <c r="H10409"/>
  <c r="H10405"/>
  <c r="H10401"/>
  <c r="H10397"/>
  <c r="H6556"/>
  <c r="H6560"/>
  <c r="H6564"/>
  <c r="H6568"/>
  <c r="H6572"/>
  <c r="H6576"/>
  <c r="H6580"/>
  <c r="H6584"/>
  <c r="H6588"/>
  <c r="H6592"/>
  <c r="H6596"/>
  <c r="H6600"/>
  <c r="H6604"/>
  <c r="H6608"/>
  <c r="H6612"/>
  <c r="H6616"/>
  <c r="H6620"/>
  <c r="H6624"/>
  <c r="H6628"/>
  <c r="H6632"/>
  <c r="H6636"/>
  <c r="H6640"/>
  <c r="H6644"/>
  <c r="H6648"/>
  <c r="H6652"/>
  <c r="H6656"/>
  <c r="H6660"/>
  <c r="H6664"/>
  <c r="H6668"/>
  <c r="H6672"/>
  <c r="H6676"/>
  <c r="H6680"/>
  <c r="H6684"/>
  <c r="H6688"/>
  <c r="H6692"/>
  <c r="H6696"/>
  <c r="H6700"/>
  <c r="H6704"/>
  <c r="H6708"/>
  <c r="H6712"/>
  <c r="H6716"/>
  <c r="H6720"/>
  <c r="H6724"/>
  <c r="H6728"/>
  <c r="H6732"/>
  <c r="H6736"/>
  <c r="H6740"/>
  <c r="H6744"/>
  <c r="H6748"/>
  <c r="H6752"/>
  <c r="H6756"/>
  <c r="H6760"/>
  <c r="H6764"/>
  <c r="H6768"/>
  <c r="H6772"/>
  <c r="H6776"/>
  <c r="H6780"/>
  <c r="H6784"/>
  <c r="H6788"/>
  <c r="H6792"/>
  <c r="H6796"/>
  <c r="H6800"/>
  <c r="H6804"/>
  <c r="H6808"/>
  <c r="H6812"/>
  <c r="H6816"/>
  <c r="H6820"/>
  <c r="H6824"/>
  <c r="H6828"/>
  <c r="H6832"/>
  <c r="H6836"/>
  <c r="H6840"/>
  <c r="H6844"/>
  <c r="H6848"/>
  <c r="H6852"/>
  <c r="H6856"/>
  <c r="H6860"/>
  <c r="H6864"/>
  <c r="H6868"/>
  <c r="H6872"/>
  <c r="H6876"/>
  <c r="H6880"/>
  <c r="H6884"/>
  <c r="H6888"/>
  <c r="H6892"/>
  <c r="H6896"/>
  <c r="H6900"/>
  <c r="H6904"/>
  <c r="H6908"/>
  <c r="H6912"/>
  <c r="H6916"/>
  <c r="H6920"/>
  <c r="H6924"/>
  <c r="H6928"/>
  <c r="H6932"/>
  <c r="H6936"/>
  <c r="H6940"/>
  <c r="H6944"/>
  <c r="H6948"/>
  <c r="H6952"/>
  <c r="H6956"/>
  <c r="H7032"/>
  <c r="H7028"/>
  <c r="H7024"/>
  <c r="H7020"/>
  <c r="H7016"/>
  <c r="H7012"/>
  <c r="H7008"/>
  <c r="H7004"/>
  <c r="H7000"/>
  <c r="H6996"/>
  <c r="H6992"/>
  <c r="H6988"/>
  <c r="H6984"/>
  <c r="H6980"/>
  <c r="H6976"/>
  <c r="H6972"/>
  <c r="H6968"/>
  <c r="H6964"/>
  <c r="H6960"/>
  <c r="H7037"/>
  <c r="H7583"/>
  <c r="H7579"/>
  <c r="H7575"/>
  <c r="H7571"/>
  <c r="H7567"/>
  <c r="H7563"/>
  <c r="H7559"/>
  <c r="H7555"/>
  <c r="H7551"/>
  <c r="H7547"/>
  <c r="H7543"/>
  <c r="H7539"/>
  <c r="H7535"/>
  <c r="H7531"/>
  <c r="H7527"/>
  <c r="H7523"/>
  <c r="H7519"/>
  <c r="H7515"/>
  <c r="H7511"/>
  <c r="H7507"/>
  <c r="H7503"/>
  <c r="H7499"/>
  <c r="H7495"/>
  <c r="H7491"/>
  <c r="H7487"/>
  <c r="H7483"/>
  <c r="H7479"/>
  <c r="H7475"/>
  <c r="H7471"/>
  <c r="H7467"/>
  <c r="H7463"/>
  <c r="H7459"/>
  <c r="H7455"/>
  <c r="H7451"/>
  <c r="H7447"/>
  <c r="H7443"/>
  <c r="H7439"/>
  <c r="H7435"/>
  <c r="H7431"/>
  <c r="H7427"/>
  <c r="H7423"/>
  <c r="H7419"/>
  <c r="H7415"/>
  <c r="H7411"/>
  <c r="H7407"/>
  <c r="H7403"/>
  <c r="H7399"/>
  <c r="H7395"/>
  <c r="H7391"/>
  <c r="H7387"/>
  <c r="H9574"/>
  <c r="H9570"/>
  <c r="H9566"/>
  <c r="H9562"/>
  <c r="H9558"/>
  <c r="H9554"/>
  <c r="H9550"/>
  <c r="H9546"/>
  <c r="H9542"/>
  <c r="H9538"/>
  <c r="H9534"/>
  <c r="H9530"/>
  <c r="H9526"/>
  <c r="H9522"/>
  <c r="H9518"/>
  <c r="H9514"/>
  <c r="H9510"/>
  <c r="H9506"/>
  <c r="H9502"/>
  <c r="H9498"/>
  <c r="H9494"/>
  <c r="H9490"/>
  <c r="H9486"/>
  <c r="H9482"/>
  <c r="H9478"/>
  <c r="H9474"/>
  <c r="H9470"/>
  <c r="H9466"/>
  <c r="H9462"/>
  <c r="H9458"/>
  <c r="H9454"/>
  <c r="H9450"/>
  <c r="H9446"/>
  <c r="H9442"/>
  <c r="H9438"/>
  <c r="H9434"/>
  <c r="H9430"/>
  <c r="H9426"/>
  <c r="H9422"/>
  <c r="H9418"/>
  <c r="H9414"/>
  <c r="H9410"/>
  <c r="H9406"/>
  <c r="H9402"/>
  <c r="H9398"/>
  <c r="H9394"/>
  <c r="H9390"/>
  <c r="H9386"/>
  <c r="H9382"/>
  <c r="H9378"/>
  <c r="H9374"/>
  <c r="H9370"/>
  <c r="H9366"/>
  <c r="H9362"/>
  <c r="H9358"/>
  <c r="H9354"/>
  <c r="H9350"/>
  <c r="H9346"/>
  <c r="H9342"/>
  <c r="H9338"/>
  <c r="H9334"/>
  <c r="H9330"/>
  <c r="H9326"/>
  <c r="H9322"/>
  <c r="H9318"/>
  <c r="H9314"/>
  <c r="H9310"/>
  <c r="H9306"/>
  <c r="H9302"/>
  <c r="H9298"/>
  <c r="H9294"/>
  <c r="H9290"/>
  <c r="H9286"/>
  <c r="H9282"/>
  <c r="H9278"/>
  <c r="H9274"/>
  <c r="H9270"/>
  <c r="H9266"/>
  <c r="H9262"/>
  <c r="H9258"/>
  <c r="H9254"/>
  <c r="H9250"/>
  <c r="H9246"/>
  <c r="H9242"/>
  <c r="H9238"/>
  <c r="H9234"/>
  <c r="H9230"/>
  <c r="H9226"/>
  <c r="H9222"/>
  <c r="H9218"/>
  <c r="H11402"/>
  <c r="H11398"/>
  <c r="H11394"/>
  <c r="H11390"/>
  <c r="H11386"/>
  <c r="H11382"/>
  <c r="H11378"/>
  <c r="H11374"/>
  <c r="H11370"/>
  <c r="H11366"/>
  <c r="H11362"/>
  <c r="H11358"/>
  <c r="H11354"/>
  <c r="H11350"/>
  <c r="H11346"/>
  <c r="H11342"/>
  <c r="H11338"/>
  <c r="H11334"/>
  <c r="H11330"/>
  <c r="H11326"/>
  <c r="H11322"/>
  <c r="H11318"/>
  <c r="H11314"/>
  <c r="H11310"/>
  <c r="H11306"/>
  <c r="H11302"/>
  <c r="H11298"/>
  <c r="H11294"/>
  <c r="H11290"/>
  <c r="H11286"/>
  <c r="H11282"/>
  <c r="H11278"/>
  <c r="H11274"/>
  <c r="H11270"/>
  <c r="H11266"/>
  <c r="H11262"/>
  <c r="H11258"/>
  <c r="H11254"/>
  <c r="H11250"/>
  <c r="H11246"/>
  <c r="H11242"/>
  <c r="H11238"/>
  <c r="H11234"/>
  <c r="H11230"/>
  <c r="H11226"/>
  <c r="H11222"/>
  <c r="H11218"/>
  <c r="H11214"/>
  <c r="H11210"/>
  <c r="H11206"/>
  <c r="H11202"/>
  <c r="H11198"/>
  <c r="H11194"/>
  <c r="H11190"/>
  <c r="H11186"/>
  <c r="H11182"/>
  <c r="H11178"/>
  <c r="H11174"/>
  <c r="H11170"/>
  <c r="H11166"/>
  <c r="H11162"/>
  <c r="H11158"/>
  <c r="H11154"/>
  <c r="H11150"/>
  <c r="H11146"/>
  <c r="H11142"/>
  <c r="H11138"/>
  <c r="H11134"/>
  <c r="H11130"/>
  <c r="H11126"/>
  <c r="H11122"/>
  <c r="H11118"/>
  <c r="H11114"/>
  <c r="H11110"/>
  <c r="H11106"/>
  <c r="H11102"/>
  <c r="H11098"/>
  <c r="H11094"/>
  <c r="H11090"/>
  <c r="H11086"/>
  <c r="H11082"/>
  <c r="H11078"/>
  <c r="H11074"/>
  <c r="H11070"/>
  <c r="H11066"/>
  <c r="H11062"/>
  <c r="H11058"/>
  <c r="H11054"/>
  <c r="H11050"/>
  <c r="H11046"/>
  <c r="H11042"/>
  <c r="H11038"/>
  <c r="H11034"/>
  <c r="H11030"/>
  <c r="H11026"/>
  <c r="H11022"/>
  <c r="H11018"/>
  <c r="H11014"/>
  <c r="H11010"/>
  <c r="H11006"/>
  <c r="H11002"/>
  <c r="H10998"/>
  <c r="H10994"/>
  <c r="H10990"/>
  <c r="H10986"/>
  <c r="H10982"/>
  <c r="H10978"/>
  <c r="H10974"/>
  <c r="H10970"/>
  <c r="H10966"/>
  <c r="H10962"/>
  <c r="H10958"/>
  <c r="H10954"/>
  <c r="H10950"/>
  <c r="H10946"/>
  <c r="H10942"/>
  <c r="H10938"/>
  <c r="H10934"/>
  <c r="H10930"/>
  <c r="H10926"/>
  <c r="H10922"/>
  <c r="H10918"/>
  <c r="H10914"/>
  <c r="H10910"/>
  <c r="H10906"/>
  <c r="H10902"/>
  <c r="H10898"/>
  <c r="H10894"/>
  <c r="H10890"/>
  <c r="H10886"/>
  <c r="H10882"/>
  <c r="H10878"/>
  <c r="H10874"/>
  <c r="H10870"/>
  <c r="H10866"/>
  <c r="H10862"/>
  <c r="H10858"/>
  <c r="H10854"/>
  <c r="H10850"/>
  <c r="H10846"/>
  <c r="H10842"/>
  <c r="H10838"/>
  <c r="H10834"/>
  <c r="H10830"/>
  <c r="H10826"/>
  <c r="H10822"/>
  <c r="H10818"/>
  <c r="H10814"/>
  <c r="H10810"/>
  <c r="H10806"/>
  <c r="H10802"/>
  <c r="H10798"/>
  <c r="H10794"/>
  <c r="H10790"/>
  <c r="H10786"/>
  <c r="H10782"/>
  <c r="H10778"/>
  <c r="H10774"/>
  <c r="H10770"/>
  <c r="H10766"/>
  <c r="H10762"/>
  <c r="H10758"/>
  <c r="H10754"/>
  <c r="H10750"/>
  <c r="H10746"/>
  <c r="H10742"/>
  <c r="H10738"/>
  <c r="H10734"/>
  <c r="H10730"/>
  <c r="H10726"/>
  <c r="H10722"/>
  <c r="H10718"/>
  <c r="H10714"/>
  <c r="H10710"/>
  <c r="H10706"/>
  <c r="H10702"/>
  <c r="H10698"/>
  <c r="H10694"/>
  <c r="H10690"/>
  <c r="H10686"/>
  <c r="H10682"/>
  <c r="H10678"/>
  <c r="H10674"/>
  <c r="H10670"/>
  <c r="H10666"/>
  <c r="H10662"/>
  <c r="H10658"/>
  <c r="H10654"/>
  <c r="H10650"/>
  <c r="H10646"/>
  <c r="H10642"/>
  <c r="H10638"/>
  <c r="H10634"/>
  <c r="H10630"/>
  <c r="H10626"/>
  <c r="H10622"/>
  <c r="H10618"/>
  <c r="H10614"/>
  <c r="H10610"/>
  <c r="H10606"/>
  <c r="H10602"/>
  <c r="H10598"/>
  <c r="H10594"/>
  <c r="H10590"/>
  <c r="H10586"/>
  <c r="H10582"/>
  <c r="H10578"/>
  <c r="H10574"/>
  <c r="H10570"/>
  <c r="H10566"/>
  <c r="H10562"/>
  <c r="H10558"/>
  <c r="H10554"/>
  <c r="H10550"/>
  <c r="H10546"/>
  <c r="H10542"/>
  <c r="H10538"/>
  <c r="H10534"/>
  <c r="H10530"/>
  <c r="H10526"/>
  <c r="H10522"/>
  <c r="H10518"/>
  <c r="H10514"/>
  <c r="H10510"/>
  <c r="H10506"/>
  <c r="H10502"/>
  <c r="H10498"/>
  <c r="H10494"/>
  <c r="H10490"/>
  <c r="H10486"/>
  <c r="H10482"/>
  <c r="H10478"/>
  <c r="H10474"/>
  <c r="H10470"/>
  <c r="H10466"/>
  <c r="H10462"/>
  <c r="H10458"/>
  <c r="H10454"/>
  <c r="H10450"/>
  <c r="H10446"/>
  <c r="H10442"/>
  <c r="H10438"/>
  <c r="H10434"/>
  <c r="H10430"/>
  <c r="H10426"/>
  <c r="H10422"/>
  <c r="H10418"/>
  <c r="H10414"/>
  <c r="H10410"/>
  <c r="H10406"/>
  <c r="H10402"/>
  <c r="H10398"/>
  <c r="H10394"/>
  <c r="H6559"/>
  <c r="H6563"/>
  <c r="H6567"/>
  <c r="H6571"/>
  <c r="H6575"/>
  <c r="H6579"/>
  <c r="H6583"/>
  <c r="H6587"/>
  <c r="H6591"/>
  <c r="H6595"/>
  <c r="H6599"/>
  <c r="H6603"/>
  <c r="H6607"/>
  <c r="H6611"/>
  <c r="H6615"/>
  <c r="H6619"/>
  <c r="H6623"/>
  <c r="H6627"/>
  <c r="H6631"/>
  <c r="H6635"/>
  <c r="H6639"/>
  <c r="H6643"/>
  <c r="H6647"/>
  <c r="H6651"/>
  <c r="H6655"/>
  <c r="H6659"/>
  <c r="H6663"/>
  <c r="H6667"/>
  <c r="H6671"/>
  <c r="H6675"/>
  <c r="H6679"/>
  <c r="H6683"/>
  <c r="H6687"/>
  <c r="H6691"/>
  <c r="H6695"/>
  <c r="H6699"/>
  <c r="H6703"/>
  <c r="H6707"/>
  <c r="H6711"/>
  <c r="H6715"/>
  <c r="H6719"/>
  <c r="H6723"/>
  <c r="H6727"/>
  <c r="H6731"/>
  <c r="H6735"/>
  <c r="H6739"/>
  <c r="H6743"/>
  <c r="H6747"/>
  <c r="H6751"/>
  <c r="H6755"/>
  <c r="H6759"/>
  <c r="H6763"/>
  <c r="H6767"/>
  <c r="H6771"/>
  <c r="H6775"/>
  <c r="H6779"/>
  <c r="H6783"/>
  <c r="H6787"/>
  <c r="H6791"/>
  <c r="H6795"/>
  <c r="H6799"/>
  <c r="H6803"/>
  <c r="H6807"/>
  <c r="H6811"/>
  <c r="H6815"/>
  <c r="H6819"/>
  <c r="H6823"/>
  <c r="H6827"/>
  <c r="H6831"/>
  <c r="H6835"/>
  <c r="H6839"/>
  <c r="H6843"/>
  <c r="H6847"/>
  <c r="H6851"/>
  <c r="H6855"/>
  <c r="H6859"/>
  <c r="H6863"/>
  <c r="H6867"/>
  <c r="H6871"/>
  <c r="H6875"/>
  <c r="H6879"/>
  <c r="H6883"/>
  <c r="H6887"/>
  <c r="H6891"/>
  <c r="H6895"/>
  <c r="H6899"/>
  <c r="H6903"/>
  <c r="H6907"/>
  <c r="H6911"/>
  <c r="H6915"/>
  <c r="H6919"/>
  <c r="H6923"/>
  <c r="H6927"/>
  <c r="H6931"/>
  <c r="H6935"/>
  <c r="H6939"/>
  <c r="H6943"/>
  <c r="H6947"/>
  <c r="H6951"/>
  <c r="H6955"/>
  <c r="H7033"/>
  <c r="H7029"/>
  <c r="H7025"/>
  <c r="H7021"/>
  <c r="H7017"/>
  <c r="H7013"/>
  <c r="H7009"/>
  <c r="H7005"/>
  <c r="H7001"/>
  <c r="H6997"/>
  <c r="H6993"/>
  <c r="H6989"/>
  <c r="H6985"/>
  <c r="H6981"/>
  <c r="H6977"/>
  <c r="H6973"/>
  <c r="H6969"/>
  <c r="H6965"/>
  <c r="H6961"/>
  <c r="H6957"/>
  <c r="H7584"/>
  <c r="H7580"/>
  <c r="H7576"/>
  <c r="H7572"/>
  <c r="H7568"/>
  <c r="H7564"/>
  <c r="H7560"/>
  <c r="H7556"/>
  <c r="H7552"/>
  <c r="H7548"/>
  <c r="H7544"/>
  <c r="H7540"/>
  <c r="H7536"/>
  <c r="H7532"/>
  <c r="H7528"/>
  <c r="H7524"/>
  <c r="H7520"/>
  <c r="H7516"/>
  <c r="H7512"/>
  <c r="H7508"/>
  <c r="H7504"/>
  <c r="H7500"/>
  <c r="H7496"/>
  <c r="H7492"/>
  <c r="H9559"/>
  <c r="H9555"/>
  <c r="H9551"/>
  <c r="H9547"/>
  <c r="H9543"/>
  <c r="H9539"/>
  <c r="H9535"/>
  <c r="H9531"/>
  <c r="H9527"/>
  <c r="H9523"/>
  <c r="H9519"/>
  <c r="H9515"/>
  <c r="H9511"/>
  <c r="H9507"/>
  <c r="H9503"/>
  <c r="H9499"/>
  <c r="H9495"/>
  <c r="H9491"/>
  <c r="H9487"/>
  <c r="H9483"/>
  <c r="H9479"/>
  <c r="H9475"/>
  <c r="H9471"/>
  <c r="H9467"/>
  <c r="H9463"/>
  <c r="H9459"/>
  <c r="H9455"/>
  <c r="H9451"/>
  <c r="H9447"/>
  <c r="H9443"/>
  <c r="H9439"/>
  <c r="H9435"/>
  <c r="H9431"/>
  <c r="H9427"/>
  <c r="H9423"/>
  <c r="H9419"/>
  <c r="H9415"/>
  <c r="H9411"/>
  <c r="H9407"/>
  <c r="H9403"/>
  <c r="H9399"/>
  <c r="H9395"/>
  <c r="H9391"/>
  <c r="H9387"/>
  <c r="H9383"/>
  <c r="H9379"/>
  <c r="H9375"/>
  <c r="H9371"/>
  <c r="H9367"/>
  <c r="H9363"/>
  <c r="H9359"/>
  <c r="H9355"/>
  <c r="H9351"/>
  <c r="H9347"/>
  <c r="H9343"/>
  <c r="H9339"/>
  <c r="H9335"/>
  <c r="H9331"/>
  <c r="H9327"/>
  <c r="H9323"/>
  <c r="H9319"/>
  <c r="H9315"/>
  <c r="H9311"/>
  <c r="H9307"/>
  <c r="H9303"/>
  <c r="H9299"/>
  <c r="H9295"/>
  <c r="H9291"/>
  <c r="H9287"/>
  <c r="H9283"/>
  <c r="H9279"/>
  <c r="H9275"/>
  <c r="H9271"/>
  <c r="H9267"/>
  <c r="H9263"/>
  <c r="H9259"/>
  <c r="H9255"/>
  <c r="H9251"/>
  <c r="H9247"/>
  <c r="H9243"/>
  <c r="H9239"/>
  <c r="H9235"/>
  <c r="H9231"/>
  <c r="H9227"/>
  <c r="H9223"/>
  <c r="H9219"/>
  <c r="H11403"/>
  <c r="H11399"/>
  <c r="H11395"/>
  <c r="H11391"/>
  <c r="H11387"/>
  <c r="H11383"/>
  <c r="H11379"/>
  <c r="H11375"/>
  <c r="H11371"/>
  <c r="H11367"/>
  <c r="H11363"/>
  <c r="H11359"/>
  <c r="H11355"/>
  <c r="H11351"/>
  <c r="H11347"/>
  <c r="H11343"/>
  <c r="H11339"/>
  <c r="H11335"/>
  <c r="H11331"/>
  <c r="H11327"/>
  <c r="H11323"/>
  <c r="H11319"/>
  <c r="H11315"/>
  <c r="H11311"/>
  <c r="H11307"/>
  <c r="H11303"/>
  <c r="H11299"/>
  <c r="H11295"/>
  <c r="H11291"/>
  <c r="H11287"/>
  <c r="H11283"/>
  <c r="H11279"/>
  <c r="H11275"/>
  <c r="H11271"/>
  <c r="H11267"/>
  <c r="H11263"/>
  <c r="H11259"/>
  <c r="H11255"/>
  <c r="H11251"/>
  <c r="H11247"/>
  <c r="H11243"/>
  <c r="H11239"/>
  <c r="H11235"/>
  <c r="H11231"/>
  <c r="H11227"/>
  <c r="H11223"/>
  <c r="H11219"/>
  <c r="H11215"/>
  <c r="H11211"/>
  <c r="H11207"/>
  <c r="H11203"/>
  <c r="H11199"/>
  <c r="H11195"/>
  <c r="H11191"/>
  <c r="H11187"/>
  <c r="H11183"/>
  <c r="H11179"/>
  <c r="H11175"/>
  <c r="H11171"/>
  <c r="H11167"/>
  <c r="H11163"/>
  <c r="H11159"/>
  <c r="H11155"/>
  <c r="H11151"/>
  <c r="H11147"/>
  <c r="H11143"/>
  <c r="H11139"/>
  <c r="H11135"/>
  <c r="H11131"/>
  <c r="H11127"/>
  <c r="H11123"/>
  <c r="H11119"/>
  <c r="H11115"/>
  <c r="H11111"/>
  <c r="H11107"/>
  <c r="H11103"/>
  <c r="H11099"/>
  <c r="H11095"/>
  <c r="H11091"/>
  <c r="H11087"/>
  <c r="H11083"/>
  <c r="H11079"/>
  <c r="H11075"/>
  <c r="H11071"/>
  <c r="H11067"/>
  <c r="H11063"/>
  <c r="H11059"/>
  <c r="H11055"/>
  <c r="H11051"/>
  <c r="H11047"/>
  <c r="H11043"/>
  <c r="H11039"/>
  <c r="H11035"/>
  <c r="H11031"/>
  <c r="H11027"/>
  <c r="H11023"/>
  <c r="H11019"/>
  <c r="H11015"/>
  <c r="H11011"/>
  <c r="H11007"/>
  <c r="H11003"/>
  <c r="H10999"/>
  <c r="H10995"/>
  <c r="H10991"/>
  <c r="H10987"/>
  <c r="H10983"/>
  <c r="H10979"/>
  <c r="H10975"/>
  <c r="H10971"/>
  <c r="H10967"/>
  <c r="H10963"/>
  <c r="H10959"/>
  <c r="H10955"/>
  <c r="H10951"/>
  <c r="H10947"/>
  <c r="H10943"/>
  <c r="H10939"/>
  <c r="H10935"/>
  <c r="H10931"/>
  <c r="H10927"/>
  <c r="H10923"/>
  <c r="H10919"/>
  <c r="H10915"/>
  <c r="H10911"/>
  <c r="H10907"/>
  <c r="H10903"/>
  <c r="H10899"/>
  <c r="H10895"/>
  <c r="H10891"/>
  <c r="H10887"/>
  <c r="H10883"/>
  <c r="H10879"/>
  <c r="H10875"/>
  <c r="H10871"/>
  <c r="H10867"/>
  <c r="H10863"/>
  <c r="H10859"/>
  <c r="H10855"/>
  <c r="H10851"/>
  <c r="H10847"/>
  <c r="H10843"/>
  <c r="H10839"/>
  <c r="H10835"/>
  <c r="H10831"/>
  <c r="H10827"/>
  <c r="H10823"/>
  <c r="H10819"/>
  <c r="H10815"/>
  <c r="H10811"/>
  <c r="H10807"/>
  <c r="H10803"/>
  <c r="H10799"/>
  <c r="H10795"/>
  <c r="H10791"/>
  <c r="H10787"/>
  <c r="H10783"/>
  <c r="H10779"/>
  <c r="H10775"/>
  <c r="H10771"/>
  <c r="H10767"/>
  <c r="H10763"/>
  <c r="H10759"/>
  <c r="H10755"/>
  <c r="H10751"/>
  <c r="H10747"/>
  <c r="H10743"/>
  <c r="H10739"/>
  <c r="H10735"/>
  <c r="H10731"/>
  <c r="H10727"/>
  <c r="H10723"/>
  <c r="H10719"/>
  <c r="H10715"/>
  <c r="H10711"/>
  <c r="H10707"/>
  <c r="H10703"/>
  <c r="H10699"/>
  <c r="H10695"/>
  <c r="H10691"/>
  <c r="H10687"/>
  <c r="H10683"/>
  <c r="H10679"/>
  <c r="H10675"/>
  <c r="H10671"/>
  <c r="H10667"/>
  <c r="H10663"/>
  <c r="H10659"/>
  <c r="H10655"/>
  <c r="H10651"/>
  <c r="H10647"/>
  <c r="H10643"/>
  <c r="H10639"/>
  <c r="H10635"/>
  <c r="H10631"/>
  <c r="H10627"/>
  <c r="H10623"/>
  <c r="H10619"/>
  <c r="H10615"/>
  <c r="H10611"/>
  <c r="H10607"/>
  <c r="H10603"/>
  <c r="H10599"/>
  <c r="H10595"/>
  <c r="H10591"/>
  <c r="H10587"/>
  <c r="H10583"/>
  <c r="H10579"/>
  <c r="H10575"/>
  <c r="H10571"/>
  <c r="H10567"/>
  <c r="H10563"/>
  <c r="H10559"/>
  <c r="H10555"/>
  <c r="H10551"/>
  <c r="H10547"/>
  <c r="H10543"/>
  <c r="H10539"/>
  <c r="H10535"/>
  <c r="H10531"/>
  <c r="H10527"/>
  <c r="H10523"/>
  <c r="H10519"/>
  <c r="H10515"/>
  <c r="H10511"/>
  <c r="H10507"/>
  <c r="H10503"/>
  <c r="H10499"/>
  <c r="H10495"/>
  <c r="H10491"/>
  <c r="H10487"/>
  <c r="H10483"/>
  <c r="H10479"/>
  <c r="H10475"/>
  <c r="H10471"/>
  <c r="H10467"/>
  <c r="H10463"/>
  <c r="H10459"/>
  <c r="H10455"/>
  <c r="H10451"/>
  <c r="H10447"/>
  <c r="H10443"/>
  <c r="H10439"/>
  <c r="H10435"/>
  <c r="H10431"/>
  <c r="H10427"/>
  <c r="H10423"/>
  <c r="H10419"/>
  <c r="H10415"/>
  <c r="H10411"/>
  <c r="H10407"/>
  <c r="H10403"/>
  <c r="H10399"/>
  <c r="H10395"/>
  <c r="H6558"/>
  <c r="H6562"/>
  <c r="H6566"/>
  <c r="H6570"/>
  <c r="H6574"/>
  <c r="H6578"/>
  <c r="H6582"/>
  <c r="H6586"/>
  <c r="H6590"/>
  <c r="H6594"/>
  <c r="H6598"/>
  <c r="H6602"/>
  <c r="H6606"/>
  <c r="H6610"/>
  <c r="H6614"/>
  <c r="H6618"/>
  <c r="H6622"/>
  <c r="H6626"/>
  <c r="H6630"/>
  <c r="H6634"/>
  <c r="H6638"/>
  <c r="H6642"/>
  <c r="H6646"/>
  <c r="H6650"/>
  <c r="H6654"/>
  <c r="H6658"/>
  <c r="H6662"/>
  <c r="H6666"/>
  <c r="H6670"/>
  <c r="H6674"/>
  <c r="H6678"/>
  <c r="H6682"/>
  <c r="H6686"/>
  <c r="H6690"/>
  <c r="H6694"/>
  <c r="H6698"/>
  <c r="H6702"/>
  <c r="H6706"/>
  <c r="H6710"/>
  <c r="H6714"/>
  <c r="H6718"/>
  <c r="H6722"/>
  <c r="H6726"/>
  <c r="H6730"/>
  <c r="H6734"/>
  <c r="H6738"/>
  <c r="H6742"/>
  <c r="H6746"/>
  <c r="H6750"/>
  <c r="H6754"/>
  <c r="H6758"/>
  <c r="H6762"/>
  <c r="H6766"/>
  <c r="H6770"/>
  <c r="H6774"/>
  <c r="H6778"/>
  <c r="H6782"/>
  <c r="H6786"/>
  <c r="H6790"/>
  <c r="H6794"/>
  <c r="H6798"/>
  <c r="H6802"/>
  <c r="H6806"/>
  <c r="H6810"/>
  <c r="H6814"/>
  <c r="H6818"/>
  <c r="H6822"/>
  <c r="H6826"/>
  <c r="H6830"/>
  <c r="H6834"/>
  <c r="H6838"/>
  <c r="H6842"/>
  <c r="H6846"/>
  <c r="H6850"/>
  <c r="H6854"/>
  <c r="H6858"/>
  <c r="H6862"/>
  <c r="H6866"/>
  <c r="H6870"/>
  <c r="H6874"/>
  <c r="H6878"/>
  <c r="H6882"/>
  <c r="H6886"/>
  <c r="H6890"/>
  <c r="H6894"/>
  <c r="H6898"/>
  <c r="H6902"/>
  <c r="H6906"/>
  <c r="H6910"/>
  <c r="H6914"/>
  <c r="H6918"/>
  <c r="H6922"/>
  <c r="H6926"/>
  <c r="H6930"/>
  <c r="H6934"/>
  <c r="H6938"/>
  <c r="H6942"/>
  <c r="H6946"/>
  <c r="H6950"/>
  <c r="H6954"/>
  <c r="H7034"/>
  <c r="H7030"/>
  <c r="H7026"/>
  <c r="H7022"/>
  <c r="H7018"/>
  <c r="H7014"/>
  <c r="H7010"/>
  <c r="H7006"/>
  <c r="H7002"/>
  <c r="H6998"/>
  <c r="H6994"/>
  <c r="H6990"/>
  <c r="H6986"/>
  <c r="H6982"/>
  <c r="H6978"/>
  <c r="H6974"/>
  <c r="H6970"/>
  <c r="H6966"/>
  <c r="H6962"/>
  <c r="H6958"/>
  <c r="H7585"/>
  <c r="H7581"/>
  <c r="H7577"/>
  <c r="H7573"/>
  <c r="H7569"/>
  <c r="H7565"/>
  <c r="H7561"/>
  <c r="H7557"/>
  <c r="H7553"/>
  <c r="H7549"/>
  <c r="H7545"/>
  <c r="H7541"/>
  <c r="H7537"/>
  <c r="H7533"/>
  <c r="H7529"/>
  <c r="H7525"/>
  <c r="H7521"/>
  <c r="H7517"/>
  <c r="H7513"/>
  <c r="H7509"/>
  <c r="H7505"/>
  <c r="H7501"/>
  <c r="H7497"/>
  <c r="H7493"/>
  <c r="H7489"/>
  <c r="H7485"/>
  <c r="H7481"/>
  <c r="H7477"/>
  <c r="H7473"/>
  <c r="H7469"/>
  <c r="H7465"/>
  <c r="H7461"/>
  <c r="H7457"/>
  <c r="H7453"/>
  <c r="H7449"/>
  <c r="H7445"/>
  <c r="H7441"/>
  <c r="H7437"/>
  <c r="H7433"/>
  <c r="H7429"/>
  <c r="H7425"/>
  <c r="H7421"/>
  <c r="H7417"/>
  <c r="H7413"/>
  <c r="H7409"/>
  <c r="H7405"/>
  <c r="H7401"/>
  <c r="H7397"/>
  <c r="H7393"/>
  <c r="H7389"/>
  <c r="H9552"/>
  <c r="H9548"/>
  <c r="H9544"/>
  <c r="H9540"/>
  <c r="H9536"/>
  <c r="H9532"/>
  <c r="H9528"/>
  <c r="H9524"/>
  <c r="H9520"/>
  <c r="H9516"/>
  <c r="H9512"/>
  <c r="H9508"/>
  <c r="H9504"/>
  <c r="H9500"/>
  <c r="H9496"/>
  <c r="H9492"/>
  <c r="H9488"/>
  <c r="H9484"/>
  <c r="H9480"/>
  <c r="H9476"/>
  <c r="H9472"/>
  <c r="H9468"/>
  <c r="H9464"/>
  <c r="H9460"/>
  <c r="H9456"/>
  <c r="H9452"/>
  <c r="H9448"/>
  <c r="H9444"/>
  <c r="H9440"/>
  <c r="H9436"/>
  <c r="H9432"/>
  <c r="H9428"/>
  <c r="H9424"/>
  <c r="H9420"/>
  <c r="H9416"/>
  <c r="H9412"/>
  <c r="H9408"/>
  <c r="H9404"/>
  <c r="H9400"/>
  <c r="H9396"/>
  <c r="H9392"/>
  <c r="H9388"/>
  <c r="H9384"/>
  <c r="H9380"/>
  <c r="H9376"/>
  <c r="H9372"/>
  <c r="H9368"/>
  <c r="H9364"/>
  <c r="H9360"/>
  <c r="H9356"/>
  <c r="H9352"/>
  <c r="H9348"/>
  <c r="H9344"/>
  <c r="H9340"/>
  <c r="H9336"/>
  <c r="H9332"/>
  <c r="H9328"/>
  <c r="H9324"/>
  <c r="H9320"/>
  <c r="H9316"/>
  <c r="H9312"/>
  <c r="H9308"/>
  <c r="H9304"/>
  <c r="H9300"/>
  <c r="H9296"/>
  <c r="H9292"/>
  <c r="H9288"/>
  <c r="H9284"/>
  <c r="H9280"/>
  <c r="H9276"/>
  <c r="H9272"/>
  <c r="H9268"/>
  <c r="H9264"/>
  <c r="H9260"/>
  <c r="H9256"/>
  <c r="H9252"/>
  <c r="H9248"/>
  <c r="H9244"/>
  <c r="H9240"/>
  <c r="H9236"/>
  <c r="H9232"/>
  <c r="H9228"/>
  <c r="H9224"/>
  <c r="H9220"/>
  <c r="H10393"/>
  <c r="H11400"/>
  <c r="H11396"/>
  <c r="H11392"/>
  <c r="H11388"/>
  <c r="H11384"/>
  <c r="H11380"/>
  <c r="H11376"/>
  <c r="H11372"/>
  <c r="H11368"/>
  <c r="H11364"/>
  <c r="H11360"/>
  <c r="H11356"/>
  <c r="H11352"/>
  <c r="H11348"/>
  <c r="H11344"/>
  <c r="H11340"/>
  <c r="H11336"/>
  <c r="H11332"/>
  <c r="H11328"/>
  <c r="H11324"/>
  <c r="H11320"/>
  <c r="H11316"/>
  <c r="H11312"/>
  <c r="H11308"/>
  <c r="H11304"/>
  <c r="H11300"/>
  <c r="H11296"/>
  <c r="H11292"/>
  <c r="H11288"/>
  <c r="H11284"/>
  <c r="H11280"/>
  <c r="H11276"/>
  <c r="H11272"/>
  <c r="H11268"/>
  <c r="H11264"/>
  <c r="H11260"/>
  <c r="H11256"/>
  <c r="H11252"/>
  <c r="H11248"/>
  <c r="H11244"/>
  <c r="H11240"/>
  <c r="H11236"/>
  <c r="H11232"/>
  <c r="H11228"/>
  <c r="H11224"/>
  <c r="H11220"/>
  <c r="H11216"/>
  <c r="H11212"/>
  <c r="H11208"/>
  <c r="H11204"/>
  <c r="H11200"/>
  <c r="H11196"/>
  <c r="H11192"/>
  <c r="H11188"/>
  <c r="H11184"/>
  <c r="H11180"/>
  <c r="H11176"/>
  <c r="H11172"/>
  <c r="H11168"/>
  <c r="H11164"/>
  <c r="H11160"/>
  <c r="H11156"/>
  <c r="H11152"/>
  <c r="H11148"/>
  <c r="H11144"/>
  <c r="H11140"/>
  <c r="H11136"/>
  <c r="H11132"/>
  <c r="H11128"/>
  <c r="H11124"/>
  <c r="H11120"/>
  <c r="H11116"/>
  <c r="H11112"/>
  <c r="H11108"/>
  <c r="H11104"/>
  <c r="H11100"/>
  <c r="H11096"/>
  <c r="H11092"/>
  <c r="H11088"/>
  <c r="H11084"/>
  <c r="H11080"/>
  <c r="H11076"/>
  <c r="H11072"/>
  <c r="H11068"/>
  <c r="H11064"/>
  <c r="H11060"/>
  <c r="H11056"/>
  <c r="H11052"/>
  <c r="H11048"/>
  <c r="H11044"/>
  <c r="H11040"/>
  <c r="H11036"/>
  <c r="H11032"/>
  <c r="H11028"/>
  <c r="H11024"/>
  <c r="H11020"/>
  <c r="H11016"/>
  <c r="H11012"/>
  <c r="H11008"/>
  <c r="H11004"/>
  <c r="H11000"/>
  <c r="H10996"/>
  <c r="H10992"/>
  <c r="H10988"/>
  <c r="H10984"/>
  <c r="H10980"/>
  <c r="H10976"/>
  <c r="H10972"/>
  <c r="H10968"/>
  <c r="H10964"/>
  <c r="H10960"/>
  <c r="H10956"/>
  <c r="H10952"/>
  <c r="H10948"/>
  <c r="H10944"/>
  <c r="H10940"/>
  <c r="H10936"/>
  <c r="H10932"/>
  <c r="H10928"/>
  <c r="H10924"/>
  <c r="H10920"/>
  <c r="H10916"/>
  <c r="H10912"/>
  <c r="H10908"/>
  <c r="H10904"/>
  <c r="H10900"/>
  <c r="H10896"/>
  <c r="H10892"/>
  <c r="H10888"/>
  <c r="H10884"/>
  <c r="H10880"/>
  <c r="H10876"/>
  <c r="H10872"/>
  <c r="H10868"/>
  <c r="H10864"/>
  <c r="H10860"/>
  <c r="H10856"/>
  <c r="H10852"/>
  <c r="H10848"/>
  <c r="H10844"/>
  <c r="H10840"/>
  <c r="H10836"/>
  <c r="H10832"/>
  <c r="H10828"/>
  <c r="H10824"/>
  <c r="H10820"/>
  <c r="H10816"/>
  <c r="H10812"/>
  <c r="H10808"/>
  <c r="H10804"/>
  <c r="H10800"/>
  <c r="H10796"/>
  <c r="H10792"/>
  <c r="H10788"/>
  <c r="H10784"/>
  <c r="H10780"/>
  <c r="H10776"/>
  <c r="H10772"/>
  <c r="H10768"/>
  <c r="H10764"/>
  <c r="H10760"/>
  <c r="H10756"/>
  <c r="H10752"/>
  <c r="H10748"/>
  <c r="H10744"/>
  <c r="H10740"/>
  <c r="H10736"/>
  <c r="H10732"/>
  <c r="H10728"/>
  <c r="H10724"/>
  <c r="H10720"/>
  <c r="H10716"/>
  <c r="H10712"/>
  <c r="H10708"/>
  <c r="H10704"/>
  <c r="H10700"/>
  <c r="H10696"/>
  <c r="H10692"/>
  <c r="H10688"/>
  <c r="H10684"/>
  <c r="H10680"/>
  <c r="H10676"/>
  <c r="H10672"/>
  <c r="H10668"/>
  <c r="H10664"/>
  <c r="H10660"/>
  <c r="H10656"/>
  <c r="H10652"/>
  <c r="H10648"/>
  <c r="H10644"/>
  <c r="H10640"/>
  <c r="H10636"/>
  <c r="H10632"/>
  <c r="H10628"/>
  <c r="H10624"/>
  <c r="H10620"/>
  <c r="H10616"/>
  <c r="H10612"/>
  <c r="H10608"/>
  <c r="H10604"/>
  <c r="H10600"/>
  <c r="H10596"/>
  <c r="H10592"/>
  <c r="H10588"/>
  <c r="H10584"/>
  <c r="H10580"/>
  <c r="H10576"/>
  <c r="H10572"/>
  <c r="H10568"/>
  <c r="H10564"/>
  <c r="H10560"/>
  <c r="H10556"/>
  <c r="H10552"/>
  <c r="H10548"/>
  <c r="H10544"/>
  <c r="H10540"/>
  <c r="H10536"/>
  <c r="H10532"/>
  <c r="H10528"/>
  <c r="H10524"/>
  <c r="H10520"/>
  <c r="H10516"/>
  <c r="H10512"/>
  <c r="H10508"/>
  <c r="H10504"/>
  <c r="H10500"/>
  <c r="H10496"/>
  <c r="H10492"/>
  <c r="H10488"/>
  <c r="H10484"/>
  <c r="H10480"/>
  <c r="H10476"/>
  <c r="H10472"/>
  <c r="H10468"/>
  <c r="H10464"/>
  <c r="H10460"/>
  <c r="H10456"/>
  <c r="H10452"/>
  <c r="H10448"/>
  <c r="H10444"/>
  <c r="H10440"/>
  <c r="H10436"/>
  <c r="H10432"/>
  <c r="H10428"/>
  <c r="H10424"/>
  <c r="H10420"/>
  <c r="H10416"/>
  <c r="H10412"/>
  <c r="H10408"/>
  <c r="H10404"/>
  <c r="H10400"/>
  <c r="H10396"/>
  <c r="H6557"/>
  <c r="H6561"/>
  <c r="H6565"/>
  <c r="H6569"/>
  <c r="H6573"/>
  <c r="H6577"/>
  <c r="H6581"/>
  <c r="H6585"/>
  <c r="H6589"/>
  <c r="H6593"/>
  <c r="H6597"/>
  <c r="H6601"/>
  <c r="H6605"/>
  <c r="H6609"/>
  <c r="H6613"/>
  <c r="H6617"/>
  <c r="H6621"/>
  <c r="H6625"/>
  <c r="H6629"/>
  <c r="H6633"/>
  <c r="H6637"/>
  <c r="H6641"/>
  <c r="H6645"/>
  <c r="H6649"/>
  <c r="H6653"/>
  <c r="H6657"/>
  <c r="H6661"/>
  <c r="H6665"/>
  <c r="H6669"/>
  <c r="H6673"/>
  <c r="H6677"/>
  <c r="H6681"/>
  <c r="H6685"/>
  <c r="H6689"/>
  <c r="H6693"/>
  <c r="H6697"/>
  <c r="H6701"/>
  <c r="H6705"/>
  <c r="H6709"/>
  <c r="H6713"/>
  <c r="H6717"/>
  <c r="H6721"/>
  <c r="H6725"/>
  <c r="H6729"/>
  <c r="H6733"/>
  <c r="H6737"/>
  <c r="H6741"/>
  <c r="H6745"/>
  <c r="H6749"/>
  <c r="H6753"/>
  <c r="H6757"/>
  <c r="H6761"/>
  <c r="H6765"/>
  <c r="H6769"/>
  <c r="H6773"/>
  <c r="H6777"/>
  <c r="H6781"/>
  <c r="H6785"/>
  <c r="H6789"/>
  <c r="H6793"/>
  <c r="H6797"/>
  <c r="H6801"/>
  <c r="H6805"/>
  <c r="H6809"/>
  <c r="H6813"/>
  <c r="H6817"/>
  <c r="H6821"/>
  <c r="H6825"/>
  <c r="H6829"/>
  <c r="H6833"/>
  <c r="H6837"/>
  <c r="H6841"/>
  <c r="H6845"/>
  <c r="H6849"/>
  <c r="H6853"/>
  <c r="H6857"/>
  <c r="H6861"/>
  <c r="H6865"/>
  <c r="H6869"/>
  <c r="H6873"/>
  <c r="H6877"/>
  <c r="H6881"/>
  <c r="H6885"/>
  <c r="H6889"/>
  <c r="H6893"/>
  <c r="H6897"/>
  <c r="H6901"/>
  <c r="H6905"/>
  <c r="H6909"/>
  <c r="H6913"/>
  <c r="H6917"/>
  <c r="H6921"/>
  <c r="H6925"/>
  <c r="H6929"/>
  <c r="H6933"/>
  <c r="H6937"/>
  <c r="H6941"/>
  <c r="H6945"/>
  <c r="H6949"/>
  <c r="H6953"/>
  <c r="H7035"/>
  <c r="H7031"/>
  <c r="H7027"/>
  <c r="H7023"/>
  <c r="H7019"/>
  <c r="H7015"/>
  <c r="H7011"/>
  <c r="H7007"/>
  <c r="H7003"/>
  <c r="H6999"/>
  <c r="H6995"/>
  <c r="H6991"/>
  <c r="H6987"/>
  <c r="H6983"/>
  <c r="H6979"/>
  <c r="H6975"/>
  <c r="H6971"/>
  <c r="H6967"/>
  <c r="H6963"/>
  <c r="H6959"/>
  <c r="H7586"/>
  <c r="H7582"/>
  <c r="H7578"/>
  <c r="H7574"/>
  <c r="H7570"/>
  <c r="H7566"/>
  <c r="H7562"/>
  <c r="H7558"/>
  <c r="H7554"/>
  <c r="H7550"/>
  <c r="H7546"/>
  <c r="H7542"/>
  <c r="H7538"/>
  <c r="H7534"/>
  <c r="H7530"/>
  <c r="H7526"/>
  <c r="H7522"/>
  <c r="H7518"/>
  <c r="H7514"/>
  <c r="H7510"/>
  <c r="H7506"/>
  <c r="H7502"/>
  <c r="H7498"/>
  <c r="H7494"/>
  <c r="H7490"/>
  <c r="H7383"/>
  <c r="H7379"/>
  <c r="H7375"/>
  <c r="H7371"/>
  <c r="H7367"/>
  <c r="H7363"/>
  <c r="H7359"/>
  <c r="H7355"/>
  <c r="H7351"/>
  <c r="H7347"/>
  <c r="H7343"/>
  <c r="H7339"/>
  <c r="H7335"/>
  <c r="H7331"/>
  <c r="H7327"/>
  <c r="H7323"/>
  <c r="H7319"/>
  <c r="H7315"/>
  <c r="H7311"/>
  <c r="H7307"/>
  <c r="H7303"/>
  <c r="H7299"/>
  <c r="H7295"/>
  <c r="H7291"/>
  <c r="H7287"/>
  <c r="H7283"/>
  <c r="H7279"/>
  <c r="H7275"/>
  <c r="H7271"/>
  <c r="H7267"/>
  <c r="H7263"/>
  <c r="H7259"/>
  <c r="H7255"/>
  <c r="H7251"/>
  <c r="H7247"/>
  <c r="H7243"/>
  <c r="H7239"/>
  <c r="H7235"/>
  <c r="H7231"/>
  <c r="H7227"/>
  <c r="H7223"/>
  <c r="H7219"/>
  <c r="H7215"/>
  <c r="H7211"/>
  <c r="H7207"/>
  <c r="H7203"/>
  <c r="H7199"/>
  <c r="H7195"/>
  <c r="H7191"/>
  <c r="H7187"/>
  <c r="H7183"/>
  <c r="H7179"/>
  <c r="H7175"/>
  <c r="H7171"/>
  <c r="H7167"/>
  <c r="H7163"/>
  <c r="H7159"/>
  <c r="H7155"/>
  <c r="H7151"/>
  <c r="H7147"/>
  <c r="H7143"/>
  <c r="H7139"/>
  <c r="H7135"/>
  <c r="H7131"/>
  <c r="H7127"/>
  <c r="H7123"/>
  <c r="H7119"/>
  <c r="H7115"/>
  <c r="H7111"/>
  <c r="H7107"/>
  <c r="H7103"/>
  <c r="H7099"/>
  <c r="H7095"/>
  <c r="H7091"/>
  <c r="H7087"/>
  <c r="H7083"/>
  <c r="H7079"/>
  <c r="H7075"/>
  <c r="H7071"/>
  <c r="H7067"/>
  <c r="H7063"/>
  <c r="H7059"/>
  <c r="H7055"/>
  <c r="H7051"/>
  <c r="H7047"/>
  <c r="H7043"/>
  <c r="H7039"/>
  <c r="H8065"/>
  <c r="H8061"/>
  <c r="H8057"/>
  <c r="H8053"/>
  <c r="H8049"/>
  <c r="H8045"/>
  <c r="H8041"/>
  <c r="H8037"/>
  <c r="H8033"/>
  <c r="H8029"/>
  <c r="H8025"/>
  <c r="H8021"/>
  <c r="H8017"/>
  <c r="H8013"/>
  <c r="H8009"/>
  <c r="H8005"/>
  <c r="H8001"/>
  <c r="H7997"/>
  <c r="H7993"/>
  <c r="H7989"/>
  <c r="H7985"/>
  <c r="H7981"/>
  <c r="H7977"/>
  <c r="H7973"/>
  <c r="H7969"/>
  <c r="H7965"/>
  <c r="H7961"/>
  <c r="H7957"/>
  <c r="H7953"/>
  <c r="H7949"/>
  <c r="H7945"/>
  <c r="H7941"/>
  <c r="H7937"/>
  <c r="H7933"/>
  <c r="H7929"/>
  <c r="H7925"/>
  <c r="H7921"/>
  <c r="H7917"/>
  <c r="H7913"/>
  <c r="H7909"/>
  <c r="H7905"/>
  <c r="H7901"/>
  <c r="H7897"/>
  <c r="H7893"/>
  <c r="H7889"/>
  <c r="H7885"/>
  <c r="H7881"/>
  <c r="H7877"/>
  <c r="H7873"/>
  <c r="H7869"/>
  <c r="H7865"/>
  <c r="H7861"/>
  <c r="H7857"/>
  <c r="H7853"/>
  <c r="H7849"/>
  <c r="H7845"/>
  <c r="H7841"/>
  <c r="H7837"/>
  <c r="H7833"/>
  <c r="H7829"/>
  <c r="H7825"/>
  <c r="H7821"/>
  <c r="H7817"/>
  <c r="H7813"/>
  <c r="H7809"/>
  <c r="H7805"/>
  <c r="H7801"/>
  <c r="H7797"/>
  <c r="H7793"/>
  <c r="H7789"/>
  <c r="H7785"/>
  <c r="H7781"/>
  <c r="H7777"/>
  <c r="H7773"/>
  <c r="H7769"/>
  <c r="H7765"/>
  <c r="H7761"/>
  <c r="H7757"/>
  <c r="H7753"/>
  <c r="H7749"/>
  <c r="H7745"/>
  <c r="H7741"/>
  <c r="H7737"/>
  <c r="H7733"/>
  <c r="H7729"/>
  <c r="H7725"/>
  <c r="H7721"/>
  <c r="H7717"/>
  <c r="H7713"/>
  <c r="H7709"/>
  <c r="H7705"/>
  <c r="H7701"/>
  <c r="H7697"/>
  <c r="H7693"/>
  <c r="H7689"/>
  <c r="H7685"/>
  <c r="H7681"/>
  <c r="H7677"/>
  <c r="H7673"/>
  <c r="H7669"/>
  <c r="H7665"/>
  <c r="H7661"/>
  <c r="H7657"/>
  <c r="H7653"/>
  <c r="H7649"/>
  <c r="H7645"/>
  <c r="H7641"/>
  <c r="H7637"/>
  <c r="H7633"/>
  <c r="H7629"/>
  <c r="H7625"/>
  <c r="H7621"/>
  <c r="H7617"/>
  <c r="H7613"/>
  <c r="H7609"/>
  <c r="H7605"/>
  <c r="H7601"/>
  <c r="H7597"/>
  <c r="H7593"/>
  <c r="H7589"/>
  <c r="H9213"/>
  <c r="H9209"/>
  <c r="H9205"/>
  <c r="H9201"/>
  <c r="H9197"/>
  <c r="H9193"/>
  <c r="H9189"/>
  <c r="H9185"/>
  <c r="H9181"/>
  <c r="H9177"/>
  <c r="H9173"/>
  <c r="H9169"/>
  <c r="H9165"/>
  <c r="H9161"/>
  <c r="H9157"/>
  <c r="H9153"/>
  <c r="H9149"/>
  <c r="H9145"/>
  <c r="H9141"/>
  <c r="H9137"/>
  <c r="H9133"/>
  <c r="H9129"/>
  <c r="H9125"/>
  <c r="H9121"/>
  <c r="H9117"/>
  <c r="H9113"/>
  <c r="H9109"/>
  <c r="H9105"/>
  <c r="H9101"/>
  <c r="H9097"/>
  <c r="H9093"/>
  <c r="H9089"/>
  <c r="H9085"/>
  <c r="H9081"/>
  <c r="H9077"/>
  <c r="H9073"/>
  <c r="H9069"/>
  <c r="H9065"/>
  <c r="H9061"/>
  <c r="H9057"/>
  <c r="H9053"/>
  <c r="H9049"/>
  <c r="H9045"/>
  <c r="H9041"/>
  <c r="H9037"/>
  <c r="H9033"/>
  <c r="H9029"/>
  <c r="H9025"/>
  <c r="H9021"/>
  <c r="H7488"/>
  <c r="H7484"/>
  <c r="H7480"/>
  <c r="H7476"/>
  <c r="H7472"/>
  <c r="H7468"/>
  <c r="H7464"/>
  <c r="H7460"/>
  <c r="H7456"/>
  <c r="H7452"/>
  <c r="H7448"/>
  <c r="H7444"/>
  <c r="H7440"/>
  <c r="H7436"/>
  <c r="H7432"/>
  <c r="H7428"/>
  <c r="H7424"/>
  <c r="H7420"/>
  <c r="H7416"/>
  <c r="H7412"/>
  <c r="H7408"/>
  <c r="H7404"/>
  <c r="H7400"/>
  <c r="H7396"/>
  <c r="H7392"/>
  <c r="H7388"/>
  <c r="H7384"/>
  <c r="H7380"/>
  <c r="H7376"/>
  <c r="H7372"/>
  <c r="H7368"/>
  <c r="H7364"/>
  <c r="H7360"/>
  <c r="H7356"/>
  <c r="H7352"/>
  <c r="H7348"/>
  <c r="H7344"/>
  <c r="H7340"/>
  <c r="H7336"/>
  <c r="H7332"/>
  <c r="H7328"/>
  <c r="H7324"/>
  <c r="H7320"/>
  <c r="H7316"/>
  <c r="H7312"/>
  <c r="H7308"/>
  <c r="H7304"/>
  <c r="H7300"/>
  <c r="H7296"/>
  <c r="H7292"/>
  <c r="H7288"/>
  <c r="H7284"/>
  <c r="H7280"/>
  <c r="H7276"/>
  <c r="H7272"/>
  <c r="H7268"/>
  <c r="H7264"/>
  <c r="H7260"/>
  <c r="H7256"/>
  <c r="H7252"/>
  <c r="H7248"/>
  <c r="H7244"/>
  <c r="H7240"/>
  <c r="H7236"/>
  <c r="H7232"/>
  <c r="H7228"/>
  <c r="H7224"/>
  <c r="H7220"/>
  <c r="H7216"/>
  <c r="H7212"/>
  <c r="H7208"/>
  <c r="H7204"/>
  <c r="H7200"/>
  <c r="H7196"/>
  <c r="H7192"/>
  <c r="H7188"/>
  <c r="H7184"/>
  <c r="H7180"/>
  <c r="H7176"/>
  <c r="H7172"/>
  <c r="H7168"/>
  <c r="H7164"/>
  <c r="H7160"/>
  <c r="H7156"/>
  <c r="H7152"/>
  <c r="H7148"/>
  <c r="H7144"/>
  <c r="H7140"/>
  <c r="H7136"/>
  <c r="H7132"/>
  <c r="H7128"/>
  <c r="H7124"/>
  <c r="H7120"/>
  <c r="H7116"/>
  <c r="H7112"/>
  <c r="H7108"/>
  <c r="H7104"/>
  <c r="H7100"/>
  <c r="H7096"/>
  <c r="H7092"/>
  <c r="H7088"/>
  <c r="H7084"/>
  <c r="H7080"/>
  <c r="H7076"/>
  <c r="H7072"/>
  <c r="H7068"/>
  <c r="H7064"/>
  <c r="H7060"/>
  <c r="H7056"/>
  <c r="H7052"/>
  <c r="H7048"/>
  <c r="H7044"/>
  <c r="H7040"/>
  <c r="H7587"/>
  <c r="H8062"/>
  <c r="H8058"/>
  <c r="H8054"/>
  <c r="H8050"/>
  <c r="H8046"/>
  <c r="H8042"/>
  <c r="H8038"/>
  <c r="H8034"/>
  <c r="H8030"/>
  <c r="H8026"/>
  <c r="H8022"/>
  <c r="H8018"/>
  <c r="H8014"/>
  <c r="H8010"/>
  <c r="H8006"/>
  <c r="H8002"/>
  <c r="H7998"/>
  <c r="H7994"/>
  <c r="H7990"/>
  <c r="H7986"/>
  <c r="H7982"/>
  <c r="H7978"/>
  <c r="H7974"/>
  <c r="H7970"/>
  <c r="H7966"/>
  <c r="H7962"/>
  <c r="H7958"/>
  <c r="H7954"/>
  <c r="H7950"/>
  <c r="H7946"/>
  <c r="H7942"/>
  <c r="H7938"/>
  <c r="H7934"/>
  <c r="H7930"/>
  <c r="H7926"/>
  <c r="H7922"/>
  <c r="H7918"/>
  <c r="H7914"/>
  <c r="H7910"/>
  <c r="H7906"/>
  <c r="H7902"/>
  <c r="H7898"/>
  <c r="H7894"/>
  <c r="H7890"/>
  <c r="H7886"/>
  <c r="H7882"/>
  <c r="H7878"/>
  <c r="H7874"/>
  <c r="H7870"/>
  <c r="H7866"/>
  <c r="H7862"/>
  <c r="H7858"/>
  <c r="H7854"/>
  <c r="H7850"/>
  <c r="H7846"/>
  <c r="H7842"/>
  <c r="H7838"/>
  <c r="H7834"/>
  <c r="H7830"/>
  <c r="H7826"/>
  <c r="H7822"/>
  <c r="H7818"/>
  <c r="H7814"/>
  <c r="H7810"/>
  <c r="H7806"/>
  <c r="H7802"/>
  <c r="H7798"/>
  <c r="H7794"/>
  <c r="H7790"/>
  <c r="H7786"/>
  <c r="H7782"/>
  <c r="H7778"/>
  <c r="H7774"/>
  <c r="H7770"/>
  <c r="H7766"/>
  <c r="H7762"/>
  <c r="H7758"/>
  <c r="H7754"/>
  <c r="H7750"/>
  <c r="H7746"/>
  <c r="H7742"/>
  <c r="H7738"/>
  <c r="H7734"/>
  <c r="H7730"/>
  <c r="H7726"/>
  <c r="H7722"/>
  <c r="H7718"/>
  <c r="H7714"/>
  <c r="H7710"/>
  <c r="H7706"/>
  <c r="H7702"/>
  <c r="H7698"/>
  <c r="H7694"/>
  <c r="H7690"/>
  <c r="H7686"/>
  <c r="H7682"/>
  <c r="H7678"/>
  <c r="H7674"/>
  <c r="H7670"/>
  <c r="H7666"/>
  <c r="H7662"/>
  <c r="H7658"/>
  <c r="H7654"/>
  <c r="H7650"/>
  <c r="H7646"/>
  <c r="H7642"/>
  <c r="H7638"/>
  <c r="H7634"/>
  <c r="H7630"/>
  <c r="H7626"/>
  <c r="H7622"/>
  <c r="H7618"/>
  <c r="H7614"/>
  <c r="H7610"/>
  <c r="H7606"/>
  <c r="H7602"/>
  <c r="H7598"/>
  <c r="H7594"/>
  <c r="H7590"/>
  <c r="H9214"/>
  <c r="H9210"/>
  <c r="H9206"/>
  <c r="H9202"/>
  <c r="H9198"/>
  <c r="H9194"/>
  <c r="H9190"/>
  <c r="H9186"/>
  <c r="H9182"/>
  <c r="H9178"/>
  <c r="H9174"/>
  <c r="H9170"/>
  <c r="H9166"/>
  <c r="H9162"/>
  <c r="H9158"/>
  <c r="H9154"/>
  <c r="H9150"/>
  <c r="H9146"/>
  <c r="H9142"/>
  <c r="H9138"/>
  <c r="H9134"/>
  <c r="H9130"/>
  <c r="H9126"/>
  <c r="H9122"/>
  <c r="H9118"/>
  <c r="H9114"/>
  <c r="H9110"/>
  <c r="H9106"/>
  <c r="H9102"/>
  <c r="H9098"/>
  <c r="H9094"/>
  <c r="H9090"/>
  <c r="H9086"/>
  <c r="H9082"/>
  <c r="H9078"/>
  <c r="H9074"/>
  <c r="H9070"/>
  <c r="H9066"/>
  <c r="H9062"/>
  <c r="H9058"/>
  <c r="H9054"/>
  <c r="H9050"/>
  <c r="H9046"/>
  <c r="H9042"/>
  <c r="H9038"/>
  <c r="H9034"/>
  <c r="H9030"/>
  <c r="H9026"/>
  <c r="H9022"/>
  <c r="H7385"/>
  <c r="H7381"/>
  <c r="H7377"/>
  <c r="H7373"/>
  <c r="H7369"/>
  <c r="H7365"/>
  <c r="H7361"/>
  <c r="H7357"/>
  <c r="H7353"/>
  <c r="H7349"/>
  <c r="H7345"/>
  <c r="H7341"/>
  <c r="H7337"/>
  <c r="H7333"/>
  <c r="H7329"/>
  <c r="H7325"/>
  <c r="H7321"/>
  <c r="H7317"/>
  <c r="H7313"/>
  <c r="H7309"/>
  <c r="H7305"/>
  <c r="H7301"/>
  <c r="H7297"/>
  <c r="H7293"/>
  <c r="H7289"/>
  <c r="H7285"/>
  <c r="H7281"/>
  <c r="H7277"/>
  <c r="H7273"/>
  <c r="H7269"/>
  <c r="H7265"/>
  <c r="H7261"/>
  <c r="H7257"/>
  <c r="H7253"/>
  <c r="H7249"/>
  <c r="H7245"/>
  <c r="H7241"/>
  <c r="H7237"/>
  <c r="H7233"/>
  <c r="H7229"/>
  <c r="H7225"/>
  <c r="H7221"/>
  <c r="H7217"/>
  <c r="H7213"/>
  <c r="H7209"/>
  <c r="H7205"/>
  <c r="H7201"/>
  <c r="H7197"/>
  <c r="H7193"/>
  <c r="H7189"/>
  <c r="H7185"/>
  <c r="H7181"/>
  <c r="H7177"/>
  <c r="H7173"/>
  <c r="H7169"/>
  <c r="H7165"/>
  <c r="H7161"/>
  <c r="H7157"/>
  <c r="H7153"/>
  <c r="H7149"/>
  <c r="H7145"/>
  <c r="H7141"/>
  <c r="H7137"/>
  <c r="H7133"/>
  <c r="H7129"/>
  <c r="H7125"/>
  <c r="H7121"/>
  <c r="H7117"/>
  <c r="H7113"/>
  <c r="H7109"/>
  <c r="H7105"/>
  <c r="H7101"/>
  <c r="H7097"/>
  <c r="H7093"/>
  <c r="H7089"/>
  <c r="H7085"/>
  <c r="H7081"/>
  <c r="H7077"/>
  <c r="H7073"/>
  <c r="H7069"/>
  <c r="H7065"/>
  <c r="H7061"/>
  <c r="H7057"/>
  <c r="H7053"/>
  <c r="H7049"/>
  <c r="H7045"/>
  <c r="H7041"/>
  <c r="H8063"/>
  <c r="H8059"/>
  <c r="H8055"/>
  <c r="H8051"/>
  <c r="H8047"/>
  <c r="H8043"/>
  <c r="H8039"/>
  <c r="H8035"/>
  <c r="H8031"/>
  <c r="H8027"/>
  <c r="H8023"/>
  <c r="H8019"/>
  <c r="H8015"/>
  <c r="H8011"/>
  <c r="H8007"/>
  <c r="H8003"/>
  <c r="H7999"/>
  <c r="H7995"/>
  <c r="H7991"/>
  <c r="H7987"/>
  <c r="H7983"/>
  <c r="H7979"/>
  <c r="H7975"/>
  <c r="H7971"/>
  <c r="H7967"/>
  <c r="H7963"/>
  <c r="H7959"/>
  <c r="H7955"/>
  <c r="H7951"/>
  <c r="H7947"/>
  <c r="H7943"/>
  <c r="H7939"/>
  <c r="H7935"/>
  <c r="H7931"/>
  <c r="H7927"/>
  <c r="H7923"/>
  <c r="H7919"/>
  <c r="H7915"/>
  <c r="H7911"/>
  <c r="H7907"/>
  <c r="H7903"/>
  <c r="H7899"/>
  <c r="H7895"/>
  <c r="H7891"/>
  <c r="H7887"/>
  <c r="H7883"/>
  <c r="H7879"/>
  <c r="H7875"/>
  <c r="H7871"/>
  <c r="H7867"/>
  <c r="H7863"/>
  <c r="H7859"/>
  <c r="H7855"/>
  <c r="H7851"/>
  <c r="H7847"/>
  <c r="H7843"/>
  <c r="H7839"/>
  <c r="H7835"/>
  <c r="H7831"/>
  <c r="H7827"/>
  <c r="H7823"/>
  <c r="H7819"/>
  <c r="H7815"/>
  <c r="H7811"/>
  <c r="H7807"/>
  <c r="H7803"/>
  <c r="H7799"/>
  <c r="H7795"/>
  <c r="H7791"/>
  <c r="H7787"/>
  <c r="H7783"/>
  <c r="H7779"/>
  <c r="H7775"/>
  <c r="H7771"/>
  <c r="H7767"/>
  <c r="H7763"/>
  <c r="H7759"/>
  <c r="H7755"/>
  <c r="H7751"/>
  <c r="H7747"/>
  <c r="H7743"/>
  <c r="H7739"/>
  <c r="H7735"/>
  <c r="H7731"/>
  <c r="H7727"/>
  <c r="H7723"/>
  <c r="H7719"/>
  <c r="H7715"/>
  <c r="H7711"/>
  <c r="H7707"/>
  <c r="H7703"/>
  <c r="H7699"/>
  <c r="H7695"/>
  <c r="H7691"/>
  <c r="H7687"/>
  <c r="H7683"/>
  <c r="H7679"/>
  <c r="H7675"/>
  <c r="H7671"/>
  <c r="H7667"/>
  <c r="H7663"/>
  <c r="H7659"/>
  <c r="H7655"/>
  <c r="H7651"/>
  <c r="H7647"/>
  <c r="H7643"/>
  <c r="H7639"/>
  <c r="H7635"/>
  <c r="H7631"/>
  <c r="H7627"/>
  <c r="H7623"/>
  <c r="H7619"/>
  <c r="H7615"/>
  <c r="H7611"/>
  <c r="H7607"/>
  <c r="H7603"/>
  <c r="H7599"/>
  <c r="H7595"/>
  <c r="H7591"/>
  <c r="H8066"/>
  <c r="H9211"/>
  <c r="H9207"/>
  <c r="H9203"/>
  <c r="H9199"/>
  <c r="H9195"/>
  <c r="H9191"/>
  <c r="H9187"/>
  <c r="H9183"/>
  <c r="H9179"/>
  <c r="H9175"/>
  <c r="H9171"/>
  <c r="H9167"/>
  <c r="H9163"/>
  <c r="H9159"/>
  <c r="H9155"/>
  <c r="H9151"/>
  <c r="H9147"/>
  <c r="H9143"/>
  <c r="H9139"/>
  <c r="H9135"/>
  <c r="H9131"/>
  <c r="H9127"/>
  <c r="H9123"/>
  <c r="H9119"/>
  <c r="H9115"/>
  <c r="H9111"/>
  <c r="H9107"/>
  <c r="H9103"/>
  <c r="H9099"/>
  <c r="H9095"/>
  <c r="H9091"/>
  <c r="H9087"/>
  <c r="H9083"/>
  <c r="H9079"/>
  <c r="H9075"/>
  <c r="H9071"/>
  <c r="H9067"/>
  <c r="H9063"/>
  <c r="H9059"/>
  <c r="H9055"/>
  <c r="H9051"/>
  <c r="H9047"/>
  <c r="H9043"/>
  <c r="H9039"/>
  <c r="H9035"/>
  <c r="H9031"/>
  <c r="H9027"/>
  <c r="H9023"/>
  <c r="H9019"/>
  <c r="H7486"/>
  <c r="H7482"/>
  <c r="H7478"/>
  <c r="H7474"/>
  <c r="H7470"/>
  <c r="H7466"/>
  <c r="H7462"/>
  <c r="H7458"/>
  <c r="H7454"/>
  <c r="H7450"/>
  <c r="H7446"/>
  <c r="H7442"/>
  <c r="H7438"/>
  <c r="H7434"/>
  <c r="H7430"/>
  <c r="H7426"/>
  <c r="H7422"/>
  <c r="H7418"/>
  <c r="H7414"/>
  <c r="H7410"/>
  <c r="H7406"/>
  <c r="H7402"/>
  <c r="H7398"/>
  <c r="H7394"/>
  <c r="H7390"/>
  <c r="H7386"/>
  <c r="H7382"/>
  <c r="H7378"/>
  <c r="H7374"/>
  <c r="H7370"/>
  <c r="H7366"/>
  <c r="H7362"/>
  <c r="H7358"/>
  <c r="H7354"/>
  <c r="H7350"/>
  <c r="H7346"/>
  <c r="H7342"/>
  <c r="H7338"/>
  <c r="H7334"/>
  <c r="H7330"/>
  <c r="H7326"/>
  <c r="H7322"/>
  <c r="H7318"/>
  <c r="H7314"/>
  <c r="H7310"/>
  <c r="H7306"/>
  <c r="H7302"/>
  <c r="H7298"/>
  <c r="H7294"/>
  <c r="H7290"/>
  <c r="H7286"/>
  <c r="H7282"/>
  <c r="H7278"/>
  <c r="H7274"/>
  <c r="H7270"/>
  <c r="H7266"/>
  <c r="H7262"/>
  <c r="H7258"/>
  <c r="H7254"/>
  <c r="H7250"/>
  <c r="H7246"/>
  <c r="H7242"/>
  <c r="H7238"/>
  <c r="H7234"/>
  <c r="H7230"/>
  <c r="H7226"/>
  <c r="H7222"/>
  <c r="H7218"/>
  <c r="H7214"/>
  <c r="H7210"/>
  <c r="H7206"/>
  <c r="H7202"/>
  <c r="H7198"/>
  <c r="H7194"/>
  <c r="H7190"/>
  <c r="H7186"/>
  <c r="H7182"/>
  <c r="H7178"/>
  <c r="H7174"/>
  <c r="H7170"/>
  <c r="H7166"/>
  <c r="H7162"/>
  <c r="H7158"/>
  <c r="H7154"/>
  <c r="H7150"/>
  <c r="H7146"/>
  <c r="H7142"/>
  <c r="H7138"/>
  <c r="H7134"/>
  <c r="H7130"/>
  <c r="H7126"/>
  <c r="H7122"/>
  <c r="H7118"/>
  <c r="H7114"/>
  <c r="H7110"/>
  <c r="H7106"/>
  <c r="H7102"/>
  <c r="H7098"/>
  <c r="H7094"/>
  <c r="H7090"/>
  <c r="H7086"/>
  <c r="H7082"/>
  <c r="H7078"/>
  <c r="H7074"/>
  <c r="H7070"/>
  <c r="H7066"/>
  <c r="H7062"/>
  <c r="H7058"/>
  <c r="H7054"/>
  <c r="H7050"/>
  <c r="H7046"/>
  <c r="H7042"/>
  <c r="H7038"/>
  <c r="H8064"/>
  <c r="H8060"/>
  <c r="H8056"/>
  <c r="H8052"/>
  <c r="H8048"/>
  <c r="H8044"/>
  <c r="H8040"/>
  <c r="H8036"/>
  <c r="H8032"/>
  <c r="H8028"/>
  <c r="H8024"/>
  <c r="H8020"/>
  <c r="H8016"/>
  <c r="H8012"/>
  <c r="H8008"/>
  <c r="H8004"/>
  <c r="H8000"/>
  <c r="H7996"/>
  <c r="H7992"/>
  <c r="H7988"/>
  <c r="H7984"/>
  <c r="H7980"/>
  <c r="H7976"/>
  <c r="H7972"/>
  <c r="H7968"/>
  <c r="H7964"/>
  <c r="H7960"/>
  <c r="H7956"/>
  <c r="H7952"/>
  <c r="H7948"/>
  <c r="H7944"/>
  <c r="H7940"/>
  <c r="H7936"/>
  <c r="H7932"/>
  <c r="H7928"/>
  <c r="H7924"/>
  <c r="H7920"/>
  <c r="H7916"/>
  <c r="H7912"/>
  <c r="H7908"/>
  <c r="H7904"/>
  <c r="H7900"/>
  <c r="H7896"/>
  <c r="H7892"/>
  <c r="H7888"/>
  <c r="H7884"/>
  <c r="H7880"/>
  <c r="H7876"/>
  <c r="H7872"/>
  <c r="H7868"/>
  <c r="H7864"/>
  <c r="H7860"/>
  <c r="H7856"/>
  <c r="H7852"/>
  <c r="H7848"/>
  <c r="H7844"/>
  <c r="H7840"/>
  <c r="H7836"/>
  <c r="H7832"/>
  <c r="H7828"/>
  <c r="H7824"/>
  <c r="H7820"/>
  <c r="H7816"/>
  <c r="H7812"/>
  <c r="H7808"/>
  <c r="H7804"/>
  <c r="H7800"/>
  <c r="H7796"/>
  <c r="H7792"/>
  <c r="H7788"/>
  <c r="H7784"/>
  <c r="H7780"/>
  <c r="H7776"/>
  <c r="H7772"/>
  <c r="H7768"/>
  <c r="H7764"/>
  <c r="H7760"/>
  <c r="H7756"/>
  <c r="H7752"/>
  <c r="H7748"/>
  <c r="H7744"/>
  <c r="H7740"/>
  <c r="H7736"/>
  <c r="H7732"/>
  <c r="H7728"/>
  <c r="H7724"/>
  <c r="H7720"/>
  <c r="H7716"/>
  <c r="H7712"/>
  <c r="H7708"/>
  <c r="H7704"/>
  <c r="H7700"/>
  <c r="H7696"/>
  <c r="H7692"/>
  <c r="H7688"/>
  <c r="H7684"/>
  <c r="H7680"/>
  <c r="H7676"/>
  <c r="H7672"/>
  <c r="H7668"/>
  <c r="H7664"/>
  <c r="H7660"/>
  <c r="H7656"/>
  <c r="H7652"/>
  <c r="H7648"/>
  <c r="H7644"/>
  <c r="H7640"/>
  <c r="H7636"/>
  <c r="H7632"/>
  <c r="H7628"/>
  <c r="H7624"/>
  <c r="H7620"/>
  <c r="H7616"/>
  <c r="H7612"/>
  <c r="H7608"/>
  <c r="H7604"/>
  <c r="H7600"/>
  <c r="H7596"/>
  <c r="H7592"/>
  <c r="H7588"/>
  <c r="H9212"/>
  <c r="H9208"/>
  <c r="H9204"/>
  <c r="H9200"/>
  <c r="H9196"/>
  <c r="H9192"/>
  <c r="H9188"/>
  <c r="H9184"/>
  <c r="H9180"/>
  <c r="H9176"/>
  <c r="H9172"/>
  <c r="H9168"/>
  <c r="H9164"/>
  <c r="H9160"/>
  <c r="H9156"/>
  <c r="H9152"/>
  <c r="H9148"/>
  <c r="H9144"/>
  <c r="H9140"/>
  <c r="H9136"/>
  <c r="H9132"/>
  <c r="H9128"/>
  <c r="H9124"/>
  <c r="H9120"/>
  <c r="H9116"/>
  <c r="H9112"/>
  <c r="H9108"/>
  <c r="H9104"/>
  <c r="H9100"/>
  <c r="H9096"/>
  <c r="H9092"/>
  <c r="H9088"/>
  <c r="H9084"/>
  <c r="H9080"/>
  <c r="H9076"/>
  <c r="H9072"/>
  <c r="H9068"/>
  <c r="H9064"/>
  <c r="H9060"/>
  <c r="H9056"/>
  <c r="H9052"/>
  <c r="H9048"/>
  <c r="H9044"/>
  <c r="H9040"/>
  <c r="H9036"/>
  <c r="H9032"/>
  <c r="H9028"/>
  <c r="H9024"/>
  <c r="H9015"/>
  <c r="H9011"/>
  <c r="H9007"/>
  <c r="H9003"/>
  <c r="H8999"/>
  <c r="H8995"/>
  <c r="H8991"/>
  <c r="H8987"/>
  <c r="H8983"/>
  <c r="H8979"/>
  <c r="H8975"/>
  <c r="H8971"/>
  <c r="H8967"/>
  <c r="H8963"/>
  <c r="H8959"/>
  <c r="H8955"/>
  <c r="H8951"/>
  <c r="H8947"/>
  <c r="H8943"/>
  <c r="H8939"/>
  <c r="H8935"/>
  <c r="H8931"/>
  <c r="H8927"/>
  <c r="H8923"/>
  <c r="H8919"/>
  <c r="H8915"/>
  <c r="H8911"/>
  <c r="H8907"/>
  <c r="H8903"/>
  <c r="H8899"/>
  <c r="H8895"/>
  <c r="H8891"/>
  <c r="H8887"/>
  <c r="H8883"/>
  <c r="H8879"/>
  <c r="H8875"/>
  <c r="H8871"/>
  <c r="H8867"/>
  <c r="H8863"/>
  <c r="H8859"/>
  <c r="H8855"/>
  <c r="H8851"/>
  <c r="H8847"/>
  <c r="H8843"/>
  <c r="H8839"/>
  <c r="H8835"/>
  <c r="H8831"/>
  <c r="H8827"/>
  <c r="H8823"/>
  <c r="H8819"/>
  <c r="H8815"/>
  <c r="H8811"/>
  <c r="H8807"/>
  <c r="H8803"/>
  <c r="H8799"/>
  <c r="H8795"/>
  <c r="H8791"/>
  <c r="H8787"/>
  <c r="H8783"/>
  <c r="H8779"/>
  <c r="H8775"/>
  <c r="H8771"/>
  <c r="H8767"/>
  <c r="H8763"/>
  <c r="H8759"/>
  <c r="H8755"/>
  <c r="H8751"/>
  <c r="H8747"/>
  <c r="H8743"/>
  <c r="H8739"/>
  <c r="H8735"/>
  <c r="H8731"/>
  <c r="H8727"/>
  <c r="H8723"/>
  <c r="H8719"/>
  <c r="H8715"/>
  <c r="H8711"/>
  <c r="H8707"/>
  <c r="H8703"/>
  <c r="H8699"/>
  <c r="H8695"/>
  <c r="H8691"/>
  <c r="H8687"/>
  <c r="H8683"/>
  <c r="H8679"/>
  <c r="H8675"/>
  <c r="H8671"/>
  <c r="H8667"/>
  <c r="H8663"/>
  <c r="H8659"/>
  <c r="H8655"/>
  <c r="H8651"/>
  <c r="H8647"/>
  <c r="H8643"/>
  <c r="H8639"/>
  <c r="H8635"/>
  <c r="H8631"/>
  <c r="H8627"/>
  <c r="H8623"/>
  <c r="H8619"/>
  <c r="H8615"/>
  <c r="H8611"/>
  <c r="H8607"/>
  <c r="H8603"/>
  <c r="H8599"/>
  <c r="H8595"/>
  <c r="H8591"/>
  <c r="H8587"/>
  <c r="H8583"/>
  <c r="H8579"/>
  <c r="H8575"/>
  <c r="H8571"/>
  <c r="H8567"/>
  <c r="H8563"/>
  <c r="H8559"/>
  <c r="H8555"/>
  <c r="H8551"/>
  <c r="H8547"/>
  <c r="H8543"/>
  <c r="H8539"/>
  <c r="H8535"/>
  <c r="H8531"/>
  <c r="H8527"/>
  <c r="H8523"/>
  <c r="H8519"/>
  <c r="H8515"/>
  <c r="H8511"/>
  <c r="H8507"/>
  <c r="H8503"/>
  <c r="H8499"/>
  <c r="H8495"/>
  <c r="H8491"/>
  <c r="H8487"/>
  <c r="H8483"/>
  <c r="H8479"/>
  <c r="H8475"/>
  <c r="H8471"/>
  <c r="H8467"/>
  <c r="H8463"/>
  <c r="H8459"/>
  <c r="H8455"/>
  <c r="H8451"/>
  <c r="H8447"/>
  <c r="H8443"/>
  <c r="H8439"/>
  <c r="H8435"/>
  <c r="H8431"/>
  <c r="H8427"/>
  <c r="H8423"/>
  <c r="H8419"/>
  <c r="H8415"/>
  <c r="H8411"/>
  <c r="H8407"/>
  <c r="H8403"/>
  <c r="H8399"/>
  <c r="H8395"/>
  <c r="H8391"/>
  <c r="H8387"/>
  <c r="H8383"/>
  <c r="H8379"/>
  <c r="H8375"/>
  <c r="H8371"/>
  <c r="H8367"/>
  <c r="H8363"/>
  <c r="H8359"/>
  <c r="H8355"/>
  <c r="H8351"/>
  <c r="H8347"/>
  <c r="H8343"/>
  <c r="H8339"/>
  <c r="H8335"/>
  <c r="H8331"/>
  <c r="H8327"/>
  <c r="H8323"/>
  <c r="H8319"/>
  <c r="H8315"/>
  <c r="H8311"/>
  <c r="H8307"/>
  <c r="H8303"/>
  <c r="H8299"/>
  <c r="H8295"/>
  <c r="H8291"/>
  <c r="H8287"/>
  <c r="H8283"/>
  <c r="H8279"/>
  <c r="H8275"/>
  <c r="H8271"/>
  <c r="H8267"/>
  <c r="H8263"/>
  <c r="H8259"/>
  <c r="H8255"/>
  <c r="H8251"/>
  <c r="H8247"/>
  <c r="H8243"/>
  <c r="H8239"/>
  <c r="H8235"/>
  <c r="H8231"/>
  <c r="H8227"/>
  <c r="H8223"/>
  <c r="H8219"/>
  <c r="H8215"/>
  <c r="H8211"/>
  <c r="H8207"/>
  <c r="H8203"/>
  <c r="H8199"/>
  <c r="H8195"/>
  <c r="H8191"/>
  <c r="H8187"/>
  <c r="H8183"/>
  <c r="H8179"/>
  <c r="H8175"/>
  <c r="H8171"/>
  <c r="H8167"/>
  <c r="H8163"/>
  <c r="H8159"/>
  <c r="H8155"/>
  <c r="H8151"/>
  <c r="H8147"/>
  <c r="H8143"/>
  <c r="H8139"/>
  <c r="H8135"/>
  <c r="H8131"/>
  <c r="H8127"/>
  <c r="H8123"/>
  <c r="H8119"/>
  <c r="H8115"/>
  <c r="H8111"/>
  <c r="H8107"/>
  <c r="H8103"/>
  <c r="H8099"/>
  <c r="H8095"/>
  <c r="H8091"/>
  <c r="H8087"/>
  <c r="H8083"/>
  <c r="H8079"/>
  <c r="H8075"/>
  <c r="H8071"/>
  <c r="H8067"/>
  <c r="H6169"/>
  <c r="H6165"/>
  <c r="H6161"/>
  <c r="H6157"/>
  <c r="H6153"/>
  <c r="H6149"/>
  <c r="H6145"/>
  <c r="H6141"/>
  <c r="H6137"/>
  <c r="H6133"/>
  <c r="H6129"/>
  <c r="H6125"/>
  <c r="H6121"/>
  <c r="H6117"/>
  <c r="H6113"/>
  <c r="H6109"/>
  <c r="H6105"/>
  <c r="H9020"/>
  <c r="H9016"/>
  <c r="H9012"/>
  <c r="H9008"/>
  <c r="H9004"/>
  <c r="H9000"/>
  <c r="H8996"/>
  <c r="H8992"/>
  <c r="H8988"/>
  <c r="H8984"/>
  <c r="H8980"/>
  <c r="H8976"/>
  <c r="H8972"/>
  <c r="H8968"/>
  <c r="H8964"/>
  <c r="H8960"/>
  <c r="H8956"/>
  <c r="H8952"/>
  <c r="H8948"/>
  <c r="H8944"/>
  <c r="H8940"/>
  <c r="H8936"/>
  <c r="H8932"/>
  <c r="H8928"/>
  <c r="H8924"/>
  <c r="H8920"/>
  <c r="H8916"/>
  <c r="H8912"/>
  <c r="H8908"/>
  <c r="H8904"/>
  <c r="H8900"/>
  <c r="H8896"/>
  <c r="H8892"/>
  <c r="H8888"/>
  <c r="H8884"/>
  <c r="H8880"/>
  <c r="H8876"/>
  <c r="H8872"/>
  <c r="H8868"/>
  <c r="H8864"/>
  <c r="H8860"/>
  <c r="H8856"/>
  <c r="H8852"/>
  <c r="H8848"/>
  <c r="H8844"/>
  <c r="H8840"/>
  <c r="H8836"/>
  <c r="H8832"/>
  <c r="H8828"/>
  <c r="H8824"/>
  <c r="H8820"/>
  <c r="H8816"/>
  <c r="H8812"/>
  <c r="H8808"/>
  <c r="H8804"/>
  <c r="H8800"/>
  <c r="H8796"/>
  <c r="H8792"/>
  <c r="H8788"/>
  <c r="H8784"/>
  <c r="H8780"/>
  <c r="H8776"/>
  <c r="H8772"/>
  <c r="H8768"/>
  <c r="H8764"/>
  <c r="H8760"/>
  <c r="H8756"/>
  <c r="H8752"/>
  <c r="H8748"/>
  <c r="H8744"/>
  <c r="H8740"/>
  <c r="H8736"/>
  <c r="H8732"/>
  <c r="H8728"/>
  <c r="H8724"/>
  <c r="H8720"/>
  <c r="H8716"/>
  <c r="H8712"/>
  <c r="H8708"/>
  <c r="H8704"/>
  <c r="H8700"/>
  <c r="H8696"/>
  <c r="H8692"/>
  <c r="H8688"/>
  <c r="H8684"/>
  <c r="H8680"/>
  <c r="H8676"/>
  <c r="H8672"/>
  <c r="H8668"/>
  <c r="H8664"/>
  <c r="H8660"/>
  <c r="H8656"/>
  <c r="H8652"/>
  <c r="H8648"/>
  <c r="H8644"/>
  <c r="H8640"/>
  <c r="H8636"/>
  <c r="H8632"/>
  <c r="H8628"/>
  <c r="H8624"/>
  <c r="H8620"/>
  <c r="H8616"/>
  <c r="H8612"/>
  <c r="H8608"/>
  <c r="H8604"/>
  <c r="H8600"/>
  <c r="H8596"/>
  <c r="H8592"/>
  <c r="H8588"/>
  <c r="H8584"/>
  <c r="H8580"/>
  <c r="H8576"/>
  <c r="H8572"/>
  <c r="H8568"/>
  <c r="H8564"/>
  <c r="H8560"/>
  <c r="H8556"/>
  <c r="H8552"/>
  <c r="H8548"/>
  <c r="H8544"/>
  <c r="H8540"/>
  <c r="H8536"/>
  <c r="H8532"/>
  <c r="H8528"/>
  <c r="H8524"/>
  <c r="H8520"/>
  <c r="H8516"/>
  <c r="H8512"/>
  <c r="H8508"/>
  <c r="H8504"/>
  <c r="H8500"/>
  <c r="H8496"/>
  <c r="H8492"/>
  <c r="H8488"/>
  <c r="H8484"/>
  <c r="H8480"/>
  <c r="H8476"/>
  <c r="H8472"/>
  <c r="H8468"/>
  <c r="H8464"/>
  <c r="H8460"/>
  <c r="H8456"/>
  <c r="H8452"/>
  <c r="H8448"/>
  <c r="H8444"/>
  <c r="H8440"/>
  <c r="H8436"/>
  <c r="H8432"/>
  <c r="H8428"/>
  <c r="H8424"/>
  <c r="H8420"/>
  <c r="H8416"/>
  <c r="H8412"/>
  <c r="H8408"/>
  <c r="H8404"/>
  <c r="H8400"/>
  <c r="H8396"/>
  <c r="H8392"/>
  <c r="H8388"/>
  <c r="H8384"/>
  <c r="H8380"/>
  <c r="H8376"/>
  <c r="H8372"/>
  <c r="H8368"/>
  <c r="H8364"/>
  <c r="H8360"/>
  <c r="H8356"/>
  <c r="H8352"/>
  <c r="H8348"/>
  <c r="H8344"/>
  <c r="H8340"/>
  <c r="H8336"/>
  <c r="H8332"/>
  <c r="H8328"/>
  <c r="H8324"/>
  <c r="H8320"/>
  <c r="H8316"/>
  <c r="H8312"/>
  <c r="H8308"/>
  <c r="H8304"/>
  <c r="H8300"/>
  <c r="H8296"/>
  <c r="H8292"/>
  <c r="H8288"/>
  <c r="H8284"/>
  <c r="H8280"/>
  <c r="H8276"/>
  <c r="H8272"/>
  <c r="H8268"/>
  <c r="H8264"/>
  <c r="H8260"/>
  <c r="H8256"/>
  <c r="H8252"/>
  <c r="H8248"/>
  <c r="H8244"/>
  <c r="H8240"/>
  <c r="H8236"/>
  <c r="H8232"/>
  <c r="H8228"/>
  <c r="H8224"/>
  <c r="H8220"/>
  <c r="H8216"/>
  <c r="H8212"/>
  <c r="H8208"/>
  <c r="H8204"/>
  <c r="H8200"/>
  <c r="H8196"/>
  <c r="H8192"/>
  <c r="H8188"/>
  <c r="H8184"/>
  <c r="H8180"/>
  <c r="H8176"/>
  <c r="H8172"/>
  <c r="H8168"/>
  <c r="H8164"/>
  <c r="H8160"/>
  <c r="H8156"/>
  <c r="H8152"/>
  <c r="H8148"/>
  <c r="H8144"/>
  <c r="H8140"/>
  <c r="H8136"/>
  <c r="H8132"/>
  <c r="H8128"/>
  <c r="H8124"/>
  <c r="H8120"/>
  <c r="H8116"/>
  <c r="H8112"/>
  <c r="H8108"/>
  <c r="H8104"/>
  <c r="H8100"/>
  <c r="H8096"/>
  <c r="H8092"/>
  <c r="H8088"/>
  <c r="H8084"/>
  <c r="H8080"/>
  <c r="H8076"/>
  <c r="H8072"/>
  <c r="H8068"/>
  <c r="H6170"/>
  <c r="H6166"/>
  <c r="H6162"/>
  <c r="H6158"/>
  <c r="H6154"/>
  <c r="H6150"/>
  <c r="H6146"/>
  <c r="H6142"/>
  <c r="H6138"/>
  <c r="H6134"/>
  <c r="H6130"/>
  <c r="H6126"/>
  <c r="H6122"/>
  <c r="H6118"/>
  <c r="H6114"/>
  <c r="H6110"/>
  <c r="H6106"/>
  <c r="H9017"/>
  <c r="H9013"/>
  <c r="H9009"/>
  <c r="H9005"/>
  <c r="H9001"/>
  <c r="H8997"/>
  <c r="H8993"/>
  <c r="H8989"/>
  <c r="H8985"/>
  <c r="H8981"/>
  <c r="H8977"/>
  <c r="H8973"/>
  <c r="H8969"/>
  <c r="H8965"/>
  <c r="H8961"/>
  <c r="H8957"/>
  <c r="H8953"/>
  <c r="H8949"/>
  <c r="H8945"/>
  <c r="H8941"/>
  <c r="H8937"/>
  <c r="H8933"/>
  <c r="H8929"/>
  <c r="H8925"/>
  <c r="H8921"/>
  <c r="H8917"/>
  <c r="H8913"/>
  <c r="H8909"/>
  <c r="H8905"/>
  <c r="H8901"/>
  <c r="H8897"/>
  <c r="H8893"/>
  <c r="H8889"/>
  <c r="H8885"/>
  <c r="H8881"/>
  <c r="H8877"/>
  <c r="H8873"/>
  <c r="H8869"/>
  <c r="H8865"/>
  <c r="H8861"/>
  <c r="H8857"/>
  <c r="H8853"/>
  <c r="H8849"/>
  <c r="H8845"/>
  <c r="H8841"/>
  <c r="H8837"/>
  <c r="H8833"/>
  <c r="H8829"/>
  <c r="H8825"/>
  <c r="H8821"/>
  <c r="H8817"/>
  <c r="H8813"/>
  <c r="H8809"/>
  <c r="H8805"/>
  <c r="H8801"/>
  <c r="H8797"/>
  <c r="H8793"/>
  <c r="H8789"/>
  <c r="H8785"/>
  <c r="H8781"/>
  <c r="H8777"/>
  <c r="H8773"/>
  <c r="H8769"/>
  <c r="H8765"/>
  <c r="H8761"/>
  <c r="H8757"/>
  <c r="H8753"/>
  <c r="H8749"/>
  <c r="H8745"/>
  <c r="H8741"/>
  <c r="H8737"/>
  <c r="H8733"/>
  <c r="H8729"/>
  <c r="H8725"/>
  <c r="H8721"/>
  <c r="H8717"/>
  <c r="H8713"/>
  <c r="H8709"/>
  <c r="H8705"/>
  <c r="H8701"/>
  <c r="H8697"/>
  <c r="H8693"/>
  <c r="H8689"/>
  <c r="H8685"/>
  <c r="H8681"/>
  <c r="H8677"/>
  <c r="H8673"/>
  <c r="H8669"/>
  <c r="H8665"/>
  <c r="H8661"/>
  <c r="H8657"/>
  <c r="H8653"/>
  <c r="H8649"/>
  <c r="H8645"/>
  <c r="H8641"/>
  <c r="H8637"/>
  <c r="H8633"/>
  <c r="H8629"/>
  <c r="H8625"/>
  <c r="H8621"/>
  <c r="H8617"/>
  <c r="H8613"/>
  <c r="H8609"/>
  <c r="H8605"/>
  <c r="H8601"/>
  <c r="H8597"/>
  <c r="H8593"/>
  <c r="H8589"/>
  <c r="H8585"/>
  <c r="H8581"/>
  <c r="H8577"/>
  <c r="H8573"/>
  <c r="H8569"/>
  <c r="H8565"/>
  <c r="H8561"/>
  <c r="H8557"/>
  <c r="H8553"/>
  <c r="H8549"/>
  <c r="H8545"/>
  <c r="H8541"/>
  <c r="H8537"/>
  <c r="H8533"/>
  <c r="H8529"/>
  <c r="H8525"/>
  <c r="H8521"/>
  <c r="H8517"/>
  <c r="H8513"/>
  <c r="H8509"/>
  <c r="H8505"/>
  <c r="H8501"/>
  <c r="H8497"/>
  <c r="H8493"/>
  <c r="H8489"/>
  <c r="H8485"/>
  <c r="H8481"/>
  <c r="H8477"/>
  <c r="H8473"/>
  <c r="H8469"/>
  <c r="H8465"/>
  <c r="H8461"/>
  <c r="H8457"/>
  <c r="H8453"/>
  <c r="H8449"/>
  <c r="H8445"/>
  <c r="H8441"/>
  <c r="H8437"/>
  <c r="H8433"/>
  <c r="H8429"/>
  <c r="H8425"/>
  <c r="H8421"/>
  <c r="H8417"/>
  <c r="H8413"/>
  <c r="H8409"/>
  <c r="H8405"/>
  <c r="H8401"/>
  <c r="H8397"/>
  <c r="H8393"/>
  <c r="H8389"/>
  <c r="H8385"/>
  <c r="H8381"/>
  <c r="H8377"/>
  <c r="H8373"/>
  <c r="H8369"/>
  <c r="H8365"/>
  <c r="H8361"/>
  <c r="H8357"/>
  <c r="H8353"/>
  <c r="H8349"/>
  <c r="H8345"/>
  <c r="H8341"/>
  <c r="H8337"/>
  <c r="H8333"/>
  <c r="H8329"/>
  <c r="H8325"/>
  <c r="H8321"/>
  <c r="H8317"/>
  <c r="H8313"/>
  <c r="H8309"/>
  <c r="H8305"/>
  <c r="H8301"/>
  <c r="H8297"/>
  <c r="H8293"/>
  <c r="H8289"/>
  <c r="H8285"/>
  <c r="H8281"/>
  <c r="H8277"/>
  <c r="H8273"/>
  <c r="H8269"/>
  <c r="H8265"/>
  <c r="H8261"/>
  <c r="H8257"/>
  <c r="H8253"/>
  <c r="H8249"/>
  <c r="H8245"/>
  <c r="H8241"/>
  <c r="H8237"/>
  <c r="H8233"/>
  <c r="H8229"/>
  <c r="H8225"/>
  <c r="H8221"/>
  <c r="H8217"/>
  <c r="H8213"/>
  <c r="H8209"/>
  <c r="H8205"/>
  <c r="H8201"/>
  <c r="H8197"/>
  <c r="H8193"/>
  <c r="H8189"/>
  <c r="H8185"/>
  <c r="H8181"/>
  <c r="H8177"/>
  <c r="H8173"/>
  <c r="H8169"/>
  <c r="H8165"/>
  <c r="H8161"/>
  <c r="H8157"/>
  <c r="H8153"/>
  <c r="H8149"/>
  <c r="H8145"/>
  <c r="H8141"/>
  <c r="H8137"/>
  <c r="H8133"/>
  <c r="H8129"/>
  <c r="H8125"/>
  <c r="H8121"/>
  <c r="H8117"/>
  <c r="H8113"/>
  <c r="H8109"/>
  <c r="H8105"/>
  <c r="H8101"/>
  <c r="H8097"/>
  <c r="H8093"/>
  <c r="H8089"/>
  <c r="H8085"/>
  <c r="H8081"/>
  <c r="H8077"/>
  <c r="H8073"/>
  <c r="H8069"/>
  <c r="H6171"/>
  <c r="H6167"/>
  <c r="H6163"/>
  <c r="H6159"/>
  <c r="H6155"/>
  <c r="H6151"/>
  <c r="H6147"/>
  <c r="H6143"/>
  <c r="H6139"/>
  <c r="H6135"/>
  <c r="H6131"/>
  <c r="H6127"/>
  <c r="H6123"/>
  <c r="H6119"/>
  <c r="H6115"/>
  <c r="H6111"/>
  <c r="H6107"/>
  <c r="H6103"/>
  <c r="H9018"/>
  <c r="H9014"/>
  <c r="H9010"/>
  <c r="H9006"/>
  <c r="H9002"/>
  <c r="H8998"/>
  <c r="H8994"/>
  <c r="H8990"/>
  <c r="H8986"/>
  <c r="H8982"/>
  <c r="H8978"/>
  <c r="H8974"/>
  <c r="H8970"/>
  <c r="H8966"/>
  <c r="H8962"/>
  <c r="H8958"/>
  <c r="H8954"/>
  <c r="H8950"/>
  <c r="H8946"/>
  <c r="H8942"/>
  <c r="H8938"/>
  <c r="H8934"/>
  <c r="H8930"/>
  <c r="H8926"/>
  <c r="H8922"/>
  <c r="H8918"/>
  <c r="H8914"/>
  <c r="H8910"/>
  <c r="H8906"/>
  <c r="H8902"/>
  <c r="H8898"/>
  <c r="H8894"/>
  <c r="H8890"/>
  <c r="H8886"/>
  <c r="H8882"/>
  <c r="H8878"/>
  <c r="H8874"/>
  <c r="H8870"/>
  <c r="H8866"/>
  <c r="H8862"/>
  <c r="H8858"/>
  <c r="H8854"/>
  <c r="H8850"/>
  <c r="H8846"/>
  <c r="H8842"/>
  <c r="H8838"/>
  <c r="H8834"/>
  <c r="H8830"/>
  <c r="H8826"/>
  <c r="H8822"/>
  <c r="H8818"/>
  <c r="H8814"/>
  <c r="H8810"/>
  <c r="H8806"/>
  <c r="H8802"/>
  <c r="H8798"/>
  <c r="H8794"/>
  <c r="H8790"/>
  <c r="H8786"/>
  <c r="H8782"/>
  <c r="H8778"/>
  <c r="H8774"/>
  <c r="H8770"/>
  <c r="H8766"/>
  <c r="H8762"/>
  <c r="H8758"/>
  <c r="H8754"/>
  <c r="H8750"/>
  <c r="H8746"/>
  <c r="H8742"/>
  <c r="H8738"/>
  <c r="H8734"/>
  <c r="H8730"/>
  <c r="H8726"/>
  <c r="H8722"/>
  <c r="H8718"/>
  <c r="H8714"/>
  <c r="H8710"/>
  <c r="H8706"/>
  <c r="H8702"/>
  <c r="H8698"/>
  <c r="H8694"/>
  <c r="H8690"/>
  <c r="H8686"/>
  <c r="H8682"/>
  <c r="H8678"/>
  <c r="H8674"/>
  <c r="H8670"/>
  <c r="H8666"/>
  <c r="H8662"/>
  <c r="H8658"/>
  <c r="H8654"/>
  <c r="H8650"/>
  <c r="H8646"/>
  <c r="H8642"/>
  <c r="H8638"/>
  <c r="H8634"/>
  <c r="H8630"/>
  <c r="H8626"/>
  <c r="H8622"/>
  <c r="H8618"/>
  <c r="H8614"/>
  <c r="H8610"/>
  <c r="H8606"/>
  <c r="H8602"/>
  <c r="H8598"/>
  <c r="H8594"/>
  <c r="H8590"/>
  <c r="H8586"/>
  <c r="H8582"/>
  <c r="H8578"/>
  <c r="H8574"/>
  <c r="H8570"/>
  <c r="H8566"/>
  <c r="H8562"/>
  <c r="H8558"/>
  <c r="H8554"/>
  <c r="H8550"/>
  <c r="H8546"/>
  <c r="H8542"/>
  <c r="H8538"/>
  <c r="H8534"/>
  <c r="H8530"/>
  <c r="H8526"/>
  <c r="H8522"/>
  <c r="H8518"/>
  <c r="H8514"/>
  <c r="H8510"/>
  <c r="H8506"/>
  <c r="H8502"/>
  <c r="H8498"/>
  <c r="H8494"/>
  <c r="H8490"/>
  <c r="H8486"/>
  <c r="H8482"/>
  <c r="H8478"/>
  <c r="H8474"/>
  <c r="H8470"/>
  <c r="H8466"/>
  <c r="H8462"/>
  <c r="H8458"/>
  <c r="H8454"/>
  <c r="H8450"/>
  <c r="H8446"/>
  <c r="H8442"/>
  <c r="H8438"/>
  <c r="H8434"/>
  <c r="H8430"/>
  <c r="H8426"/>
  <c r="H8422"/>
  <c r="H8418"/>
  <c r="H8414"/>
  <c r="H8410"/>
  <c r="H8406"/>
  <c r="H8402"/>
  <c r="H8398"/>
  <c r="H8394"/>
  <c r="H8390"/>
  <c r="H8386"/>
  <c r="H8382"/>
  <c r="H8378"/>
  <c r="H8374"/>
  <c r="H8370"/>
  <c r="H8366"/>
  <c r="H8362"/>
  <c r="H8358"/>
  <c r="H8354"/>
  <c r="H8350"/>
  <c r="H8346"/>
  <c r="H8342"/>
  <c r="H8338"/>
  <c r="H8334"/>
  <c r="H8330"/>
  <c r="H8326"/>
  <c r="H8322"/>
  <c r="H8318"/>
  <c r="H8314"/>
  <c r="H8310"/>
  <c r="H8306"/>
  <c r="H8302"/>
  <c r="H8298"/>
  <c r="H8294"/>
  <c r="H8290"/>
  <c r="H8286"/>
  <c r="H8282"/>
  <c r="H8278"/>
  <c r="H8274"/>
  <c r="H8270"/>
  <c r="H8266"/>
  <c r="H8262"/>
  <c r="H8258"/>
  <c r="H8254"/>
  <c r="H8250"/>
  <c r="H8246"/>
  <c r="H8242"/>
  <c r="H8238"/>
  <c r="H8234"/>
  <c r="H8230"/>
  <c r="H8226"/>
  <c r="H8222"/>
  <c r="H8218"/>
  <c r="H8214"/>
  <c r="H8210"/>
  <c r="H8206"/>
  <c r="H8202"/>
  <c r="H8198"/>
  <c r="H8194"/>
  <c r="H8190"/>
  <c r="H8186"/>
  <c r="H8182"/>
  <c r="H8178"/>
  <c r="H8174"/>
  <c r="H8170"/>
  <c r="H8166"/>
  <c r="H8162"/>
  <c r="H8158"/>
  <c r="H8154"/>
  <c r="H8150"/>
  <c r="H8146"/>
  <c r="H8142"/>
  <c r="H8138"/>
  <c r="H8134"/>
  <c r="H8130"/>
  <c r="H8126"/>
  <c r="H8122"/>
  <c r="H8118"/>
  <c r="H8114"/>
  <c r="H8110"/>
  <c r="H8106"/>
  <c r="H8102"/>
  <c r="H8098"/>
  <c r="H8094"/>
  <c r="H8090"/>
  <c r="H8086"/>
  <c r="H8082"/>
  <c r="H8078"/>
  <c r="H8074"/>
  <c r="H8070"/>
  <c r="H6172"/>
  <c r="H6168"/>
  <c r="H6164"/>
  <c r="H6160"/>
  <c r="H6156"/>
  <c r="H6152"/>
  <c r="H6148"/>
  <c r="H6144"/>
  <c r="H6140"/>
  <c r="H6136"/>
  <c r="H6132"/>
  <c r="H6128"/>
  <c r="H6124"/>
  <c r="H6120"/>
  <c r="H6116"/>
  <c r="H6112"/>
  <c r="H6108"/>
  <c r="H6104"/>
  <c r="J2385" l="1"/>
  <c r="J2490"/>
  <c r="J2746"/>
  <c r="J2806"/>
  <c r="J2821"/>
  <c r="J2892"/>
  <c r="J336"/>
  <c r="J344"/>
  <c r="J352"/>
  <c r="J360"/>
  <c r="J368"/>
  <c r="J376"/>
  <c r="J384"/>
  <c r="J456"/>
  <c r="J462"/>
  <c r="J489"/>
  <c r="J613"/>
  <c r="J658"/>
  <c r="J700"/>
  <c r="J707"/>
  <c r="J749"/>
  <c r="J790"/>
  <c r="J798"/>
  <c r="J846"/>
  <c r="J858"/>
  <c r="J866"/>
  <c r="J1000"/>
  <c r="J2396"/>
  <c r="J2437"/>
  <c r="J407"/>
  <c r="J415"/>
  <c r="J547"/>
  <c r="J555"/>
  <c r="J563"/>
  <c r="J971"/>
  <c r="J2456"/>
  <c r="J2467"/>
  <c r="J2483"/>
  <c r="J2497"/>
  <c r="J2513"/>
  <c r="J2603"/>
  <c r="J2618"/>
  <c r="J2633"/>
  <c r="J2475"/>
  <c r="J2505"/>
  <c r="J2524"/>
  <c r="J2535"/>
  <c r="J2550"/>
  <c r="J2565"/>
  <c r="J2584"/>
  <c r="J2595"/>
  <c r="J2840"/>
  <c r="J2851"/>
  <c r="J2867"/>
  <c r="J2881"/>
  <c r="J2921"/>
  <c r="J2934"/>
  <c r="J2946"/>
  <c r="J2956"/>
  <c r="J2985"/>
  <c r="J2998"/>
  <c r="J248"/>
  <c r="J256"/>
  <c r="J264"/>
  <c r="J272"/>
  <c r="J280"/>
  <c r="J288"/>
  <c r="J296"/>
  <c r="J304"/>
  <c r="J312"/>
  <c r="J320"/>
  <c r="J328"/>
  <c r="J832"/>
  <c r="J839"/>
  <c r="J1064"/>
  <c r="J1072"/>
  <c r="J1098"/>
  <c r="J1128"/>
  <c r="J1136"/>
  <c r="J5"/>
  <c r="J18"/>
  <c r="J44"/>
  <c r="J69"/>
  <c r="J82"/>
  <c r="J120"/>
  <c r="J2652"/>
  <c r="J2663"/>
  <c r="J2678"/>
  <c r="J2693"/>
  <c r="J2712"/>
  <c r="J2723"/>
  <c r="J2739"/>
  <c r="J2753"/>
  <c r="J2769"/>
  <c r="J2783"/>
  <c r="J2799"/>
  <c r="J2813"/>
  <c r="J2829"/>
  <c r="J2859"/>
  <c r="J2874"/>
  <c r="J2889"/>
  <c r="J2902"/>
  <c r="J2914"/>
  <c r="J2924"/>
  <c r="J2953"/>
  <c r="J2966"/>
  <c r="J2978"/>
  <c r="J2988"/>
  <c r="J3017"/>
  <c r="J3030"/>
  <c r="J3042"/>
  <c r="J3052"/>
  <c r="J3081"/>
  <c r="J3094"/>
  <c r="J3106"/>
  <c r="J3116"/>
  <c r="J3145"/>
  <c r="J10180"/>
  <c r="J10188"/>
  <c r="J10196"/>
  <c r="J10204"/>
  <c r="J10212"/>
  <c r="J10220"/>
  <c r="J10228"/>
  <c r="J10236"/>
  <c r="J10244"/>
  <c r="J10252"/>
  <c r="J10260"/>
  <c r="J10268"/>
  <c r="J10276"/>
  <c r="J10284"/>
  <c r="J10292"/>
  <c r="J10300"/>
  <c r="J10308"/>
  <c r="J10316"/>
  <c r="J10324"/>
  <c r="J10332"/>
  <c r="J10340"/>
  <c r="J10348"/>
  <c r="J10356"/>
  <c r="J10364"/>
  <c r="J10372"/>
  <c r="J10380"/>
  <c r="J10388"/>
  <c r="J6176"/>
  <c r="J6184"/>
  <c r="J6192"/>
  <c r="J6200"/>
  <c r="J6208"/>
  <c r="J6216"/>
  <c r="J6224"/>
  <c r="J6232"/>
  <c r="J6240"/>
  <c r="J6248"/>
  <c r="J6256"/>
  <c r="J6264"/>
  <c r="J6272"/>
  <c r="J6280"/>
  <c r="J6288"/>
  <c r="J6296"/>
  <c r="J6304"/>
  <c r="J6312"/>
  <c r="J6320"/>
  <c r="J6328"/>
  <c r="J6336"/>
  <c r="J6344"/>
  <c r="J6352"/>
  <c r="J6360"/>
  <c r="J6368"/>
  <c r="J6376"/>
  <c r="J6384"/>
  <c r="J6392"/>
  <c r="J6400"/>
  <c r="J6408"/>
  <c r="J6416"/>
  <c r="J6424"/>
  <c r="J6432"/>
  <c r="J6440"/>
  <c r="J6448"/>
  <c r="J6456"/>
  <c r="J6464"/>
  <c r="J6472"/>
  <c r="J6480"/>
  <c r="J6488"/>
  <c r="J6496"/>
  <c r="J6504"/>
  <c r="J6512"/>
  <c r="J6520"/>
  <c r="J6528"/>
  <c r="J6536"/>
  <c r="J6544"/>
  <c r="J6552"/>
  <c r="J6198"/>
  <c r="J6206"/>
  <c r="J6214"/>
  <c r="J6222"/>
  <c r="J6230"/>
  <c r="J6238"/>
  <c r="J6246"/>
  <c r="J6254"/>
  <c r="J6262"/>
  <c r="J6270"/>
  <c r="J6278"/>
  <c r="J6286"/>
  <c r="J6294"/>
  <c r="J6302"/>
  <c r="J6310"/>
  <c r="J6318"/>
  <c r="J6326"/>
  <c r="J6334"/>
  <c r="J6342"/>
  <c r="J6350"/>
  <c r="J6358"/>
  <c r="J6366"/>
  <c r="J6374"/>
  <c r="J6382"/>
  <c r="J6390"/>
  <c r="J6398"/>
  <c r="J6406"/>
  <c r="J6414"/>
  <c r="J6422"/>
  <c r="J6430"/>
  <c r="J6438"/>
  <c r="J6446"/>
  <c r="J6454"/>
  <c r="J6462"/>
  <c r="J6470"/>
  <c r="J6478"/>
  <c r="J6486"/>
  <c r="J6494"/>
  <c r="J6502"/>
  <c r="J6510"/>
  <c r="J6518"/>
  <c r="J6526"/>
  <c r="J6534"/>
  <c r="J6542"/>
  <c r="J6550"/>
  <c r="J6102"/>
  <c r="J539"/>
  <c r="J982"/>
  <c r="J1046"/>
  <c r="J1079"/>
  <c r="J1094"/>
  <c r="J1110"/>
  <c r="J28"/>
  <c r="J53"/>
  <c r="J117"/>
  <c r="J2611"/>
  <c r="J2625"/>
  <c r="J2641"/>
  <c r="J2731"/>
  <c r="J2761"/>
  <c r="J2780"/>
  <c r="J2791"/>
  <c r="J3010"/>
  <c r="J3020"/>
  <c r="J3049"/>
  <c r="J3062"/>
  <c r="J3074"/>
  <c r="J3084"/>
  <c r="J3113"/>
  <c r="J3126"/>
  <c r="J3138"/>
  <c r="J3148"/>
  <c r="J2237"/>
  <c r="J2245"/>
  <c r="J2253"/>
  <c r="J2261"/>
  <c r="J2269"/>
  <c r="J2277"/>
  <c r="J2285"/>
  <c r="J2293"/>
  <c r="J2301"/>
  <c r="J2309"/>
  <c r="J2317"/>
  <c r="J2325"/>
  <c r="J2333"/>
  <c r="J2341"/>
  <c r="J2349"/>
  <c r="J2357"/>
  <c r="J2365"/>
  <c r="J2373"/>
  <c r="J1163"/>
  <c r="J1177"/>
  <c r="J1206"/>
  <c r="J1221"/>
  <c r="J1235"/>
  <c r="J1249"/>
  <c r="J1263"/>
  <c r="J1277"/>
  <c r="J1290"/>
  <c r="J1303"/>
  <c r="J1329"/>
  <c r="J1341"/>
  <c r="J1354"/>
  <c r="J1367"/>
  <c r="J1393"/>
  <c r="J1405"/>
  <c r="J1418"/>
  <c r="J1431"/>
  <c r="J1457"/>
  <c r="J1469"/>
  <c r="J1482"/>
  <c r="J1495"/>
  <c r="J1521"/>
  <c r="J1533"/>
  <c r="J1546"/>
  <c r="J1559"/>
  <c r="J1585"/>
  <c r="J1597"/>
  <c r="J1610"/>
  <c r="J1623"/>
  <c r="J1619"/>
  <c r="J1153"/>
  <c r="J7"/>
  <c r="J17"/>
  <c r="J46"/>
  <c r="J59"/>
  <c r="J71"/>
  <c r="J81"/>
  <c r="J110"/>
  <c r="J123"/>
  <c r="J135"/>
  <c r="J1628"/>
  <c r="J389"/>
  <c r="J397"/>
  <c r="J1031"/>
  <c r="J1039"/>
  <c r="J1050"/>
  <c r="J1057"/>
  <c r="J1065"/>
  <c r="J1073"/>
  <c r="J1080"/>
  <c r="J1087"/>
  <c r="J1095"/>
  <c r="J1103"/>
  <c r="J1114"/>
  <c r="J1121"/>
  <c r="J1129"/>
  <c r="J1137"/>
  <c r="J1144"/>
  <c r="J1151"/>
  <c r="J6"/>
  <c r="J19"/>
  <c r="J31"/>
  <c r="J41"/>
  <c r="J70"/>
  <c r="J83"/>
  <c r="J95"/>
  <c r="J105"/>
  <c r="J134"/>
  <c r="J1620"/>
  <c r="J1630"/>
  <c r="J152"/>
  <c r="J160"/>
  <c r="J168"/>
  <c r="J176"/>
  <c r="J184"/>
  <c r="J192"/>
  <c r="J200"/>
  <c r="J208"/>
  <c r="J216"/>
  <c r="J224"/>
  <c r="J232"/>
  <c r="J240"/>
  <c r="J56"/>
  <c r="J108"/>
  <c r="J133"/>
  <c r="J10192"/>
  <c r="J10200"/>
  <c r="J10208"/>
  <c r="J10216"/>
  <c r="J10224"/>
  <c r="J10232"/>
  <c r="J10240"/>
  <c r="J10248"/>
  <c r="J10256"/>
  <c r="J10264"/>
  <c r="J10272"/>
  <c r="J10280"/>
  <c r="J10288"/>
  <c r="J10296"/>
  <c r="J10304"/>
  <c r="J10312"/>
  <c r="J10320"/>
  <c r="J10328"/>
  <c r="J10336"/>
  <c r="J10344"/>
  <c r="J10352"/>
  <c r="J10360"/>
  <c r="J10368"/>
  <c r="J10376"/>
  <c r="J10384"/>
  <c r="J9216"/>
  <c r="J6180"/>
  <c r="J6188"/>
  <c r="J6196"/>
  <c r="J6204"/>
  <c r="J6212"/>
  <c r="J6220"/>
  <c r="J6228"/>
  <c r="J6236"/>
  <c r="J6244"/>
  <c r="J6252"/>
  <c r="J6260"/>
  <c r="J6268"/>
  <c r="J6276"/>
  <c r="J6284"/>
  <c r="J6292"/>
  <c r="J6300"/>
  <c r="J6308"/>
  <c r="J6316"/>
  <c r="J6324"/>
  <c r="J6332"/>
  <c r="J6340"/>
  <c r="J6348"/>
  <c r="J6356"/>
  <c r="J6364"/>
  <c r="J6372"/>
  <c r="J6380"/>
  <c r="J6388"/>
  <c r="J6396"/>
  <c r="J6404"/>
  <c r="J6412"/>
  <c r="J6420"/>
  <c r="J6428"/>
  <c r="J6436"/>
  <c r="J6444"/>
  <c r="J6452"/>
  <c r="J6460"/>
  <c r="J6468"/>
  <c r="J6476"/>
  <c r="J6484"/>
  <c r="J6492"/>
  <c r="J6500"/>
  <c r="J6508"/>
  <c r="J6516"/>
  <c r="J6524"/>
  <c r="J6532"/>
  <c r="J6540"/>
  <c r="J6548"/>
  <c r="J6173"/>
  <c r="J6186"/>
  <c r="J6194"/>
  <c r="J6202"/>
  <c r="J6210"/>
  <c r="J6218"/>
  <c r="J6226"/>
  <c r="J6234"/>
  <c r="J6242"/>
  <c r="J6250"/>
  <c r="J6258"/>
  <c r="J6266"/>
  <c r="J6274"/>
  <c r="J6282"/>
  <c r="J6290"/>
  <c r="J6298"/>
  <c r="J6306"/>
  <c r="J6314"/>
  <c r="J6322"/>
  <c r="J6330"/>
  <c r="J6338"/>
  <c r="J6346"/>
  <c r="J6354"/>
  <c r="J6362"/>
  <c r="J6370"/>
  <c r="J6378"/>
  <c r="J6386"/>
  <c r="J6394"/>
  <c r="J6402"/>
  <c r="J6410"/>
  <c r="J6418"/>
  <c r="J6426"/>
  <c r="J6434"/>
  <c r="J6442"/>
  <c r="J6450"/>
  <c r="J6458"/>
  <c r="J6466"/>
  <c r="J6474"/>
  <c r="J6482"/>
  <c r="J6490"/>
  <c r="J6498"/>
  <c r="J6506"/>
  <c r="J6514"/>
  <c r="J6522"/>
  <c r="J6530"/>
  <c r="J6538"/>
  <c r="J6546"/>
  <c r="J6554"/>
  <c r="J6104"/>
  <c r="J6112"/>
  <c r="J6120"/>
  <c r="J6128"/>
  <c r="J6136"/>
  <c r="J6144"/>
  <c r="J6152"/>
  <c r="J6160"/>
  <c r="J6168"/>
  <c r="J8070"/>
  <c r="J8078"/>
  <c r="J8086"/>
  <c r="J8094"/>
  <c r="J8102"/>
  <c r="J8110"/>
  <c r="J8118"/>
  <c r="J8126"/>
  <c r="J8134"/>
  <c r="J8142"/>
  <c r="J8150"/>
  <c r="J8158"/>
  <c r="J8166"/>
  <c r="J8174"/>
  <c r="J8182"/>
  <c r="J8190"/>
  <c r="J8198"/>
  <c r="J8206"/>
  <c r="J8214"/>
  <c r="J8222"/>
  <c r="J8230"/>
  <c r="J8238"/>
  <c r="J8246"/>
  <c r="J8254"/>
  <c r="J8262"/>
  <c r="J8270"/>
  <c r="J8278"/>
  <c r="J8286"/>
  <c r="J8294"/>
  <c r="J8302"/>
  <c r="J8310"/>
  <c r="J8318"/>
  <c r="J8326"/>
  <c r="J8334"/>
  <c r="J8342"/>
  <c r="J8350"/>
  <c r="J8358"/>
  <c r="J8366"/>
  <c r="J8374"/>
  <c r="J8382"/>
  <c r="J8390"/>
  <c r="J8398"/>
  <c r="J8406"/>
  <c r="J8414"/>
  <c r="J8422"/>
  <c r="J8430"/>
  <c r="J8438"/>
  <c r="J8446"/>
  <c r="J8454"/>
  <c r="J8462"/>
  <c r="J8470"/>
  <c r="J8478"/>
  <c r="J8486"/>
  <c r="J8494"/>
  <c r="J8502"/>
  <c r="J8510"/>
  <c r="J8518"/>
  <c r="J8526"/>
  <c r="J8534"/>
  <c r="J8542"/>
  <c r="J8550"/>
  <c r="J8558"/>
  <c r="J8566"/>
  <c r="J8574"/>
  <c r="J8582"/>
  <c r="J8590"/>
  <c r="J8598"/>
  <c r="J8606"/>
  <c r="J8614"/>
  <c r="J8622"/>
  <c r="J8630"/>
  <c r="J8638"/>
  <c r="J8646"/>
  <c r="J8654"/>
  <c r="J8662"/>
  <c r="J8670"/>
  <c r="J8678"/>
  <c r="J8686"/>
  <c r="J8694"/>
  <c r="J8702"/>
  <c r="J8710"/>
  <c r="J8718"/>
  <c r="J8726"/>
  <c r="J8734"/>
  <c r="J8742"/>
  <c r="J8750"/>
  <c r="J8758"/>
  <c r="J8766"/>
  <c r="J8774"/>
  <c r="J8782"/>
  <c r="J8790"/>
  <c r="J8798"/>
  <c r="J8806"/>
  <c r="J8814"/>
  <c r="J8822"/>
  <c r="J8830"/>
  <c r="J8838"/>
  <c r="J8846"/>
  <c r="J8854"/>
  <c r="J8862"/>
  <c r="J8870"/>
  <c r="J8878"/>
  <c r="J8886"/>
  <c r="J8894"/>
  <c r="J8902"/>
  <c r="J8910"/>
  <c r="J8918"/>
  <c r="J8926"/>
  <c r="J8934"/>
  <c r="J8942"/>
  <c r="J8950"/>
  <c r="J8958"/>
  <c r="J8966"/>
  <c r="J8974"/>
  <c r="J8982"/>
  <c r="J8990"/>
  <c r="J8998"/>
  <c r="J9006"/>
  <c r="J9014"/>
  <c r="J6103"/>
  <c r="J6111"/>
  <c r="J6119"/>
  <c r="J6127"/>
  <c r="J6135"/>
  <c r="J6143"/>
  <c r="J6151"/>
  <c r="J6159"/>
  <c r="J6167"/>
  <c r="J8069"/>
  <c r="J8077"/>
  <c r="J8085"/>
  <c r="J8093"/>
  <c r="J8101"/>
  <c r="J8109"/>
  <c r="J8117"/>
  <c r="J8125"/>
  <c r="J8133"/>
  <c r="J8141"/>
  <c r="J8149"/>
  <c r="J8157"/>
  <c r="J8165"/>
  <c r="J8173"/>
  <c r="J8181"/>
  <c r="J8189"/>
  <c r="J8197"/>
  <c r="J8205"/>
  <c r="J8213"/>
  <c r="J8221"/>
  <c r="J8229"/>
  <c r="J8237"/>
  <c r="J8245"/>
  <c r="J8253"/>
  <c r="J8261"/>
  <c r="J8269"/>
  <c r="J8277"/>
  <c r="J8285"/>
  <c r="J8293"/>
  <c r="J8301"/>
  <c r="J8309"/>
  <c r="J8317"/>
  <c r="J8325"/>
  <c r="J8333"/>
  <c r="J8341"/>
  <c r="J8349"/>
  <c r="J8357"/>
  <c r="J8365"/>
  <c r="J8373"/>
  <c r="J8381"/>
  <c r="J8389"/>
  <c r="J8397"/>
  <c r="J8405"/>
  <c r="J8413"/>
  <c r="J8421"/>
  <c r="J8429"/>
  <c r="J8437"/>
  <c r="J8445"/>
  <c r="J8453"/>
  <c r="J8461"/>
  <c r="J8469"/>
  <c r="J8477"/>
  <c r="J8485"/>
  <c r="J8493"/>
  <c r="J8501"/>
  <c r="J8509"/>
  <c r="J8517"/>
  <c r="J8525"/>
  <c r="J8533"/>
  <c r="J8541"/>
  <c r="J8549"/>
  <c r="J8557"/>
  <c r="J8565"/>
  <c r="J8573"/>
  <c r="J8581"/>
  <c r="J8589"/>
  <c r="J8597"/>
  <c r="J8605"/>
  <c r="J8613"/>
  <c r="J8621"/>
  <c r="J8629"/>
  <c r="J8637"/>
  <c r="J8645"/>
  <c r="J8653"/>
  <c r="J8661"/>
  <c r="J8669"/>
  <c r="J8677"/>
  <c r="J8685"/>
  <c r="J8693"/>
  <c r="J8701"/>
  <c r="J8709"/>
  <c r="J8717"/>
  <c r="J8725"/>
  <c r="J8733"/>
  <c r="J8741"/>
  <c r="J8749"/>
  <c r="J8757"/>
  <c r="J8765"/>
  <c r="J8773"/>
  <c r="J8781"/>
  <c r="J8789"/>
  <c r="J8797"/>
  <c r="J8805"/>
  <c r="J8813"/>
  <c r="J8821"/>
  <c r="J8829"/>
  <c r="J8837"/>
  <c r="J8845"/>
  <c r="J8853"/>
  <c r="J8861"/>
  <c r="J8869"/>
  <c r="J8877"/>
  <c r="J8885"/>
  <c r="J8893"/>
  <c r="J8901"/>
  <c r="J8909"/>
  <c r="J8917"/>
  <c r="J8925"/>
  <c r="J8933"/>
  <c r="J8941"/>
  <c r="J8949"/>
  <c r="J8957"/>
  <c r="J8965"/>
  <c r="J8973"/>
  <c r="J8981"/>
  <c r="J8989"/>
  <c r="J8997"/>
  <c r="J9005"/>
  <c r="J9013"/>
  <c r="J6106"/>
  <c r="J6114"/>
  <c r="J6122"/>
  <c r="J6130"/>
  <c r="J6138"/>
  <c r="J6146"/>
  <c r="J6154"/>
  <c r="J6162"/>
  <c r="J6170"/>
  <c r="J8072"/>
  <c r="J8080"/>
  <c r="J8088"/>
  <c r="J8096"/>
  <c r="J8104"/>
  <c r="J8112"/>
  <c r="J8120"/>
  <c r="J8128"/>
  <c r="J8136"/>
  <c r="J8144"/>
  <c r="J8152"/>
  <c r="J8160"/>
  <c r="J8168"/>
  <c r="J8176"/>
  <c r="J8184"/>
  <c r="J8192"/>
  <c r="J8200"/>
  <c r="J8208"/>
  <c r="J8216"/>
  <c r="J8224"/>
  <c r="J8232"/>
  <c r="J8240"/>
  <c r="J8248"/>
  <c r="J8256"/>
  <c r="J8264"/>
  <c r="J8272"/>
  <c r="J8280"/>
  <c r="J8288"/>
  <c r="J8296"/>
  <c r="J8304"/>
  <c r="J8312"/>
  <c r="J8320"/>
  <c r="J8328"/>
  <c r="J8336"/>
  <c r="J8344"/>
  <c r="J8352"/>
  <c r="J8360"/>
  <c r="J8368"/>
  <c r="J8376"/>
  <c r="J8384"/>
  <c r="J8392"/>
  <c r="J8400"/>
  <c r="J8408"/>
  <c r="J8416"/>
  <c r="J8424"/>
  <c r="J8432"/>
  <c r="J8440"/>
  <c r="J8448"/>
  <c r="J8456"/>
  <c r="J8464"/>
  <c r="J8472"/>
  <c r="J8480"/>
  <c r="J8488"/>
  <c r="J8496"/>
  <c r="J8504"/>
  <c r="J8512"/>
  <c r="J8520"/>
  <c r="J8528"/>
  <c r="J8536"/>
  <c r="J8544"/>
  <c r="J8552"/>
  <c r="J8560"/>
  <c r="J8568"/>
  <c r="J8576"/>
  <c r="J8584"/>
  <c r="J8592"/>
  <c r="J8600"/>
  <c r="J8608"/>
  <c r="J8616"/>
  <c r="J8624"/>
  <c r="J8632"/>
  <c r="J8640"/>
  <c r="J8648"/>
  <c r="J8656"/>
  <c r="J8664"/>
  <c r="J8672"/>
  <c r="J8680"/>
  <c r="J8688"/>
  <c r="J8696"/>
  <c r="J8704"/>
  <c r="J8712"/>
  <c r="J8720"/>
  <c r="J8728"/>
  <c r="J8736"/>
  <c r="J8744"/>
  <c r="J8752"/>
  <c r="J8760"/>
  <c r="J8768"/>
  <c r="J8776"/>
  <c r="J8784"/>
  <c r="J8792"/>
  <c r="J8800"/>
  <c r="J8808"/>
  <c r="J8816"/>
  <c r="J8824"/>
  <c r="J8832"/>
  <c r="J8840"/>
  <c r="J8848"/>
  <c r="J8856"/>
  <c r="J8864"/>
  <c r="J8872"/>
  <c r="J8880"/>
  <c r="J8888"/>
  <c r="J8896"/>
  <c r="J8904"/>
  <c r="J8912"/>
  <c r="J8920"/>
  <c r="J8928"/>
  <c r="J8936"/>
  <c r="J8944"/>
  <c r="J8952"/>
  <c r="J8960"/>
  <c r="J8968"/>
  <c r="J8976"/>
  <c r="J8984"/>
  <c r="J8992"/>
  <c r="J9000"/>
  <c r="J9008"/>
  <c r="J9016"/>
  <c r="J6105"/>
  <c r="J6113"/>
  <c r="J6121"/>
  <c r="J6129"/>
  <c r="J6137"/>
  <c r="J6145"/>
  <c r="J6153"/>
  <c r="J6161"/>
  <c r="J6169"/>
  <c r="J8071"/>
  <c r="J8079"/>
  <c r="J8087"/>
  <c r="J8095"/>
  <c r="J8103"/>
  <c r="J8111"/>
  <c r="J8119"/>
  <c r="J8127"/>
  <c r="J8135"/>
  <c r="J8143"/>
  <c r="J8151"/>
  <c r="J8159"/>
  <c r="J8167"/>
  <c r="J8175"/>
  <c r="J8183"/>
  <c r="J8191"/>
  <c r="J8199"/>
  <c r="J8207"/>
  <c r="J8215"/>
  <c r="J8223"/>
  <c r="J8231"/>
  <c r="J8239"/>
  <c r="J8247"/>
  <c r="J8255"/>
  <c r="J8263"/>
  <c r="J8271"/>
  <c r="J8279"/>
  <c r="J8287"/>
  <c r="J8295"/>
  <c r="J8303"/>
  <c r="J8311"/>
  <c r="J8319"/>
  <c r="J8327"/>
  <c r="J8335"/>
  <c r="J8343"/>
  <c r="J8351"/>
  <c r="J8359"/>
  <c r="J8367"/>
  <c r="J8375"/>
  <c r="J8383"/>
  <c r="J8391"/>
  <c r="J8399"/>
  <c r="J8407"/>
  <c r="J8415"/>
  <c r="J8423"/>
  <c r="J8431"/>
  <c r="J8439"/>
  <c r="J8447"/>
  <c r="J8455"/>
  <c r="J8463"/>
  <c r="J8471"/>
  <c r="J8479"/>
  <c r="J8487"/>
  <c r="J8495"/>
  <c r="J8503"/>
  <c r="J8511"/>
  <c r="J8519"/>
  <c r="J8527"/>
  <c r="J8535"/>
  <c r="J8543"/>
  <c r="J8551"/>
  <c r="J8559"/>
  <c r="J8567"/>
  <c r="J8575"/>
  <c r="J8583"/>
  <c r="J8591"/>
  <c r="J8599"/>
  <c r="J8607"/>
  <c r="J8615"/>
  <c r="J8623"/>
  <c r="J8631"/>
  <c r="J8639"/>
  <c r="J8647"/>
  <c r="J8655"/>
  <c r="J8663"/>
  <c r="J8671"/>
  <c r="J8679"/>
  <c r="J8687"/>
  <c r="J8695"/>
  <c r="J8703"/>
  <c r="J8711"/>
  <c r="J8719"/>
  <c r="J8727"/>
  <c r="J8735"/>
  <c r="J8743"/>
  <c r="J8751"/>
  <c r="J8759"/>
  <c r="J8767"/>
  <c r="J8775"/>
  <c r="J8783"/>
  <c r="J8791"/>
  <c r="J8799"/>
  <c r="J8807"/>
  <c r="J8815"/>
  <c r="J8823"/>
  <c r="J8831"/>
  <c r="J8839"/>
  <c r="J8847"/>
  <c r="J8855"/>
  <c r="J8863"/>
  <c r="J8871"/>
  <c r="J8879"/>
  <c r="J8887"/>
  <c r="J8895"/>
  <c r="J8903"/>
  <c r="J8911"/>
  <c r="J8919"/>
  <c r="J8927"/>
  <c r="J8935"/>
  <c r="J8943"/>
  <c r="J8951"/>
  <c r="J8959"/>
  <c r="J8967"/>
  <c r="J8975"/>
  <c r="J8983"/>
  <c r="J8991"/>
  <c r="J8999"/>
  <c r="J9007"/>
  <c r="J9015"/>
  <c r="J9028"/>
  <c r="J9036"/>
  <c r="J9044"/>
  <c r="J9052"/>
  <c r="J9060"/>
  <c r="J9068"/>
  <c r="J9076"/>
  <c r="J9084"/>
  <c r="J9092"/>
  <c r="J9100"/>
  <c r="J9108"/>
  <c r="J9116"/>
  <c r="J9124"/>
  <c r="J9132"/>
  <c r="J9140"/>
  <c r="J9148"/>
  <c r="J9156"/>
  <c r="J9164"/>
  <c r="J9172"/>
  <c r="J9180"/>
  <c r="J9188"/>
  <c r="J9196"/>
  <c r="J9204"/>
  <c r="J9212"/>
  <c r="J7592"/>
  <c r="J7600"/>
  <c r="J7608"/>
  <c r="J7616"/>
  <c r="J7624"/>
  <c r="J7632"/>
  <c r="J7640"/>
  <c r="J7648"/>
  <c r="J7656"/>
  <c r="J7664"/>
  <c r="J7672"/>
  <c r="J7680"/>
  <c r="J7688"/>
  <c r="J7696"/>
  <c r="J7704"/>
  <c r="J7712"/>
  <c r="J7720"/>
  <c r="J7728"/>
  <c r="J7736"/>
  <c r="J7744"/>
  <c r="J7752"/>
  <c r="J7760"/>
  <c r="J7768"/>
  <c r="J7776"/>
  <c r="J7784"/>
  <c r="J7792"/>
  <c r="J7800"/>
  <c r="J7808"/>
  <c r="J7816"/>
  <c r="J7824"/>
  <c r="J7832"/>
  <c r="J7840"/>
  <c r="J7848"/>
  <c r="J7856"/>
  <c r="J7864"/>
  <c r="J7872"/>
  <c r="J7880"/>
  <c r="J7888"/>
  <c r="J7896"/>
  <c r="J7904"/>
  <c r="J7912"/>
  <c r="J7920"/>
  <c r="J7928"/>
  <c r="J7936"/>
  <c r="J7944"/>
  <c r="J7952"/>
  <c r="J7960"/>
  <c r="J7968"/>
  <c r="J7976"/>
  <c r="J7984"/>
  <c r="J7992"/>
  <c r="J8000"/>
  <c r="J8008"/>
  <c r="J8016"/>
  <c r="J8024"/>
  <c r="J8032"/>
  <c r="J8040"/>
  <c r="J8048"/>
  <c r="J8056"/>
  <c r="J8064"/>
  <c r="J7042"/>
  <c r="J7050"/>
  <c r="J7058"/>
  <c r="J7066"/>
  <c r="J7074"/>
  <c r="J7082"/>
  <c r="J7090"/>
  <c r="J7098"/>
  <c r="J7106"/>
  <c r="J7114"/>
  <c r="J7122"/>
  <c r="J7130"/>
  <c r="J7138"/>
  <c r="J7146"/>
  <c r="J7154"/>
  <c r="J7162"/>
  <c r="J7170"/>
  <c r="J7178"/>
  <c r="J7186"/>
  <c r="J7194"/>
  <c r="J7202"/>
  <c r="J7210"/>
  <c r="J7218"/>
  <c r="J7226"/>
  <c r="J7234"/>
  <c r="J7242"/>
  <c r="J7250"/>
  <c r="J7258"/>
  <c r="J7266"/>
  <c r="J7274"/>
  <c r="J7282"/>
  <c r="J7290"/>
  <c r="J7298"/>
  <c r="J7306"/>
  <c r="J7314"/>
  <c r="J7322"/>
  <c r="J7330"/>
  <c r="J7338"/>
  <c r="J7346"/>
  <c r="J7354"/>
  <c r="J7362"/>
  <c r="J7370"/>
  <c r="J7378"/>
  <c r="J7386"/>
  <c r="J7394"/>
  <c r="J7402"/>
  <c r="J7410"/>
  <c r="J7418"/>
  <c r="J7426"/>
  <c r="J7434"/>
  <c r="J7442"/>
  <c r="J7450"/>
  <c r="J7458"/>
  <c r="J7466"/>
  <c r="J7474"/>
  <c r="J7482"/>
  <c r="J9019"/>
  <c r="J9027"/>
  <c r="J9035"/>
  <c r="J9043"/>
  <c r="J9051"/>
  <c r="J9059"/>
  <c r="J9067"/>
  <c r="J9075"/>
  <c r="J9083"/>
  <c r="J9091"/>
  <c r="J9099"/>
  <c r="J9107"/>
  <c r="J9115"/>
  <c r="J9123"/>
  <c r="J9131"/>
  <c r="J9139"/>
  <c r="J9147"/>
  <c r="J9155"/>
  <c r="J9163"/>
  <c r="J9171"/>
  <c r="J9179"/>
  <c r="J9187"/>
  <c r="J9195"/>
  <c r="J9203"/>
  <c r="J9211"/>
  <c r="J7591"/>
  <c r="J7599"/>
  <c r="J7607"/>
  <c r="J7615"/>
  <c r="J7623"/>
  <c r="J7631"/>
  <c r="J7639"/>
  <c r="J7647"/>
  <c r="J7655"/>
  <c r="J7663"/>
  <c r="J7671"/>
  <c r="J7679"/>
  <c r="J7687"/>
  <c r="J7695"/>
  <c r="J7703"/>
  <c r="J7711"/>
  <c r="J7719"/>
  <c r="J7727"/>
  <c r="J7735"/>
  <c r="J7743"/>
  <c r="J7751"/>
  <c r="J7759"/>
  <c r="J7767"/>
  <c r="J7775"/>
  <c r="J7783"/>
  <c r="J7791"/>
  <c r="J7799"/>
  <c r="J7807"/>
  <c r="J7815"/>
  <c r="J7823"/>
  <c r="J7831"/>
  <c r="J7839"/>
  <c r="J7847"/>
  <c r="J7855"/>
  <c r="J7863"/>
  <c r="J7871"/>
  <c r="J7879"/>
  <c r="J7887"/>
  <c r="J7895"/>
  <c r="J7903"/>
  <c r="J7911"/>
  <c r="J7919"/>
  <c r="J7927"/>
  <c r="J7935"/>
  <c r="J7943"/>
  <c r="J7951"/>
  <c r="J7959"/>
  <c r="J7967"/>
  <c r="J7975"/>
  <c r="J7983"/>
  <c r="J7991"/>
  <c r="J7999"/>
  <c r="J8007"/>
  <c r="J8015"/>
  <c r="J8023"/>
  <c r="J8031"/>
  <c r="J8039"/>
  <c r="J8047"/>
  <c r="J8055"/>
  <c r="J8063"/>
  <c r="J7045"/>
  <c r="J7053"/>
  <c r="J7061"/>
  <c r="J7069"/>
  <c r="J7077"/>
  <c r="J7085"/>
  <c r="J7093"/>
  <c r="J7101"/>
  <c r="J7109"/>
  <c r="J7117"/>
  <c r="J7125"/>
  <c r="J7133"/>
  <c r="J7141"/>
  <c r="J7149"/>
  <c r="J7157"/>
  <c r="J7165"/>
  <c r="J7173"/>
  <c r="J7181"/>
  <c r="J7189"/>
  <c r="J7197"/>
  <c r="J7205"/>
  <c r="J7213"/>
  <c r="J7221"/>
  <c r="J7229"/>
  <c r="J7237"/>
  <c r="J7245"/>
  <c r="J7253"/>
  <c r="J7261"/>
  <c r="J7269"/>
  <c r="J7277"/>
  <c r="J7285"/>
  <c r="J7293"/>
  <c r="J7301"/>
  <c r="J7309"/>
  <c r="J7317"/>
  <c r="J7325"/>
  <c r="J7333"/>
  <c r="J7341"/>
  <c r="J7349"/>
  <c r="J7357"/>
  <c r="J7365"/>
  <c r="J7373"/>
  <c r="J7381"/>
  <c r="J9022"/>
  <c r="J9030"/>
  <c r="J9038"/>
  <c r="J9046"/>
  <c r="J9054"/>
  <c r="J9062"/>
  <c r="J9070"/>
  <c r="J9078"/>
  <c r="J9086"/>
  <c r="J9094"/>
  <c r="J9102"/>
  <c r="J9110"/>
  <c r="J9118"/>
  <c r="J9126"/>
  <c r="J9134"/>
  <c r="J9142"/>
  <c r="J9150"/>
  <c r="J9158"/>
  <c r="J9166"/>
  <c r="J9174"/>
  <c r="J9182"/>
  <c r="J9190"/>
  <c r="J9198"/>
  <c r="J9206"/>
  <c r="J9214"/>
  <c r="J7594"/>
  <c r="J7602"/>
  <c r="J7610"/>
  <c r="J7618"/>
  <c r="J7626"/>
  <c r="J7634"/>
  <c r="J7642"/>
  <c r="J7650"/>
  <c r="J7658"/>
  <c r="J7666"/>
  <c r="J7674"/>
  <c r="J7682"/>
  <c r="J7690"/>
  <c r="J7698"/>
  <c r="J7706"/>
  <c r="J7714"/>
  <c r="J7722"/>
  <c r="J7730"/>
  <c r="J7738"/>
  <c r="J7746"/>
  <c r="J7754"/>
  <c r="J7762"/>
  <c r="J7770"/>
  <c r="J7778"/>
  <c r="J7786"/>
  <c r="J7794"/>
  <c r="J7802"/>
  <c r="J7810"/>
  <c r="J7818"/>
  <c r="J7826"/>
  <c r="J7834"/>
  <c r="J7842"/>
  <c r="J7850"/>
  <c r="J7858"/>
  <c r="J7866"/>
  <c r="J7874"/>
  <c r="J7882"/>
  <c r="J7890"/>
  <c r="J7898"/>
  <c r="J7906"/>
  <c r="J7914"/>
  <c r="J7922"/>
  <c r="J7930"/>
  <c r="J7938"/>
  <c r="J7946"/>
  <c r="J7954"/>
  <c r="J7962"/>
  <c r="J7970"/>
  <c r="J7978"/>
  <c r="J7986"/>
  <c r="J7994"/>
  <c r="J8002"/>
  <c r="J8010"/>
  <c r="J8018"/>
  <c r="J8026"/>
  <c r="J8034"/>
  <c r="J8042"/>
  <c r="J8050"/>
  <c r="J8058"/>
  <c r="J7587"/>
  <c r="J7044"/>
  <c r="J7052"/>
  <c r="J7060"/>
  <c r="J7068"/>
  <c r="J7076"/>
  <c r="J7084"/>
  <c r="J7092"/>
  <c r="J7100"/>
  <c r="J7108"/>
  <c r="J7116"/>
  <c r="J7124"/>
  <c r="J7132"/>
  <c r="J7140"/>
  <c r="J7148"/>
  <c r="J7156"/>
  <c r="J7164"/>
  <c r="J7172"/>
  <c r="J7180"/>
  <c r="J7188"/>
  <c r="J7196"/>
  <c r="J7204"/>
  <c r="J7212"/>
  <c r="J7220"/>
  <c r="J7228"/>
  <c r="J7236"/>
  <c r="J7244"/>
  <c r="J7252"/>
  <c r="J7260"/>
  <c r="J7268"/>
  <c r="J7276"/>
  <c r="J7284"/>
  <c r="J7292"/>
  <c r="J7300"/>
  <c r="J7308"/>
  <c r="J7316"/>
  <c r="J7324"/>
  <c r="J7332"/>
  <c r="J7340"/>
  <c r="J7348"/>
  <c r="J7356"/>
  <c r="J7364"/>
  <c r="J7372"/>
  <c r="J7380"/>
  <c r="J7388"/>
  <c r="J7396"/>
  <c r="J7404"/>
  <c r="J7412"/>
  <c r="J7420"/>
  <c r="J7428"/>
  <c r="J7436"/>
  <c r="J7444"/>
  <c r="J7452"/>
  <c r="J7460"/>
  <c r="J7468"/>
  <c r="J7476"/>
  <c r="J7484"/>
  <c r="J9021"/>
  <c r="J9029"/>
  <c r="J9037"/>
  <c r="J9045"/>
  <c r="J9053"/>
  <c r="J9061"/>
  <c r="J9069"/>
  <c r="J9077"/>
  <c r="J9085"/>
  <c r="J9093"/>
  <c r="J9101"/>
  <c r="J9109"/>
  <c r="J9117"/>
  <c r="J9125"/>
  <c r="J9133"/>
  <c r="J9141"/>
  <c r="J9149"/>
  <c r="J9157"/>
  <c r="J9165"/>
  <c r="J9173"/>
  <c r="J9181"/>
  <c r="J9189"/>
  <c r="J9197"/>
  <c r="J9205"/>
  <c r="J9213"/>
  <c r="J7593"/>
  <c r="J7601"/>
  <c r="J7609"/>
  <c r="J7617"/>
  <c r="J7625"/>
  <c r="J7633"/>
  <c r="J7641"/>
  <c r="J7649"/>
  <c r="J7657"/>
  <c r="J7665"/>
  <c r="J7673"/>
  <c r="J7681"/>
  <c r="J7689"/>
  <c r="J7697"/>
  <c r="J7705"/>
  <c r="J7713"/>
  <c r="J7721"/>
  <c r="J7729"/>
  <c r="J7737"/>
  <c r="J7745"/>
  <c r="J7753"/>
  <c r="J7761"/>
  <c r="J7769"/>
  <c r="J7777"/>
  <c r="J7785"/>
  <c r="J7793"/>
  <c r="J7801"/>
  <c r="J7809"/>
  <c r="J7817"/>
  <c r="J7825"/>
  <c r="J7833"/>
  <c r="J7841"/>
  <c r="J7849"/>
  <c r="J7857"/>
  <c r="J7865"/>
  <c r="J7873"/>
  <c r="J7881"/>
  <c r="J7889"/>
  <c r="J7897"/>
  <c r="J7905"/>
  <c r="J7913"/>
  <c r="J7921"/>
  <c r="J7929"/>
  <c r="J7937"/>
  <c r="J7945"/>
  <c r="J7953"/>
  <c r="J7961"/>
  <c r="J7969"/>
  <c r="J7977"/>
  <c r="J7985"/>
  <c r="J7993"/>
  <c r="J8001"/>
  <c r="J8009"/>
  <c r="J8017"/>
  <c r="J8025"/>
  <c r="J8033"/>
  <c r="J8041"/>
  <c r="J8049"/>
  <c r="J8057"/>
  <c r="J8065"/>
  <c r="J7043"/>
  <c r="J7051"/>
  <c r="J7059"/>
  <c r="J7067"/>
  <c r="J7075"/>
  <c r="J7083"/>
  <c r="J7091"/>
  <c r="J7099"/>
  <c r="J7107"/>
  <c r="J7115"/>
  <c r="J7123"/>
  <c r="J7131"/>
  <c r="J7139"/>
  <c r="J7147"/>
  <c r="J7155"/>
  <c r="J7163"/>
  <c r="J7171"/>
  <c r="J7179"/>
  <c r="J7187"/>
  <c r="J7195"/>
  <c r="J7203"/>
  <c r="J7211"/>
  <c r="J7219"/>
  <c r="J7227"/>
  <c r="J7235"/>
  <c r="J7243"/>
  <c r="J7251"/>
  <c r="J7259"/>
  <c r="J7267"/>
  <c r="J7275"/>
  <c r="J7283"/>
  <c r="J7291"/>
  <c r="J7299"/>
  <c r="J7307"/>
  <c r="J7315"/>
  <c r="J7323"/>
  <c r="J7331"/>
  <c r="J7339"/>
  <c r="J7347"/>
  <c r="J7355"/>
  <c r="J7363"/>
  <c r="J7371"/>
  <c r="J7379"/>
  <c r="J7490"/>
  <c r="J7498"/>
  <c r="J7506"/>
  <c r="J7514"/>
  <c r="J7522"/>
  <c r="J7530"/>
  <c r="J7538"/>
  <c r="J7546"/>
  <c r="J7554"/>
  <c r="J7562"/>
  <c r="J7570"/>
  <c r="J7578"/>
  <c r="J7586"/>
  <c r="J6963"/>
  <c r="J6971"/>
  <c r="J6979"/>
  <c r="J6987"/>
  <c r="J6995"/>
  <c r="J7003"/>
  <c r="J7011"/>
  <c r="J7019"/>
  <c r="J7027"/>
  <c r="J7035"/>
  <c r="J6949"/>
  <c r="J6941"/>
  <c r="J6933"/>
  <c r="J6925"/>
  <c r="J6917"/>
  <c r="J6909"/>
  <c r="J6901"/>
  <c r="J6893"/>
  <c r="J6885"/>
  <c r="J6877"/>
  <c r="J6869"/>
  <c r="J6861"/>
  <c r="J6853"/>
  <c r="J6845"/>
  <c r="J6837"/>
  <c r="J6829"/>
  <c r="J6821"/>
  <c r="J6813"/>
  <c r="J6805"/>
  <c r="J6797"/>
  <c r="J6789"/>
  <c r="J6781"/>
  <c r="J6773"/>
  <c r="J6765"/>
  <c r="J6757"/>
  <c r="J6749"/>
  <c r="J6741"/>
  <c r="J6733"/>
  <c r="J6725"/>
  <c r="J6717"/>
  <c r="J6709"/>
  <c r="J6701"/>
  <c r="J6693"/>
  <c r="J6685"/>
  <c r="J6677"/>
  <c r="J6669"/>
  <c r="J6661"/>
  <c r="J6653"/>
  <c r="J6645"/>
  <c r="J6637"/>
  <c r="J6629"/>
  <c r="J6621"/>
  <c r="J6613"/>
  <c r="J6605"/>
  <c r="J6597"/>
  <c r="J6589"/>
  <c r="J6581"/>
  <c r="J6573"/>
  <c r="J6565"/>
  <c r="J6557"/>
  <c r="J10400"/>
  <c r="J10408"/>
  <c r="J10416"/>
  <c r="J10424"/>
  <c r="J10432"/>
  <c r="J10440"/>
  <c r="J10448"/>
  <c r="J10456"/>
  <c r="J10464"/>
  <c r="J10472"/>
  <c r="J10480"/>
  <c r="J10488"/>
  <c r="J10496"/>
  <c r="J10504"/>
  <c r="J10512"/>
  <c r="J10520"/>
  <c r="J10528"/>
  <c r="J10536"/>
  <c r="J10544"/>
  <c r="J10552"/>
  <c r="J10560"/>
  <c r="J10568"/>
  <c r="J10576"/>
  <c r="J10584"/>
  <c r="J10592"/>
  <c r="J10600"/>
  <c r="J10608"/>
  <c r="J10616"/>
  <c r="J10624"/>
  <c r="J10632"/>
  <c r="J10640"/>
  <c r="J10648"/>
  <c r="J10656"/>
  <c r="J10664"/>
  <c r="J10672"/>
  <c r="J10680"/>
  <c r="J10688"/>
  <c r="J10696"/>
  <c r="J10704"/>
  <c r="J10712"/>
  <c r="J10720"/>
  <c r="J10728"/>
  <c r="J10736"/>
  <c r="J10744"/>
  <c r="J10752"/>
  <c r="J10760"/>
  <c r="J10768"/>
  <c r="J10776"/>
  <c r="J10784"/>
  <c r="J10792"/>
  <c r="J10800"/>
  <c r="J10808"/>
  <c r="J10816"/>
  <c r="J10824"/>
  <c r="J10832"/>
  <c r="J10840"/>
  <c r="J10848"/>
  <c r="J10856"/>
  <c r="J10864"/>
  <c r="J10872"/>
  <c r="J10880"/>
  <c r="J10888"/>
  <c r="J10896"/>
  <c r="J10904"/>
  <c r="J10912"/>
  <c r="J10920"/>
  <c r="J10928"/>
  <c r="J10936"/>
  <c r="J10944"/>
  <c r="J10952"/>
  <c r="J10960"/>
  <c r="J10968"/>
  <c r="J10976"/>
  <c r="J10984"/>
  <c r="J10992"/>
  <c r="J11000"/>
  <c r="J11008"/>
  <c r="J11016"/>
  <c r="J11024"/>
  <c r="J11032"/>
  <c r="J11040"/>
  <c r="J11048"/>
  <c r="J11056"/>
  <c r="J11064"/>
  <c r="J11072"/>
  <c r="J11080"/>
  <c r="J11088"/>
  <c r="J11096"/>
  <c r="J11104"/>
  <c r="J11112"/>
  <c r="J11120"/>
  <c r="J11128"/>
  <c r="J11136"/>
  <c r="J11144"/>
  <c r="J11152"/>
  <c r="J11160"/>
  <c r="J11168"/>
  <c r="J11176"/>
  <c r="J11184"/>
  <c r="J11192"/>
  <c r="J11200"/>
  <c r="J11208"/>
  <c r="J11216"/>
  <c r="J11224"/>
  <c r="J11232"/>
  <c r="J11240"/>
  <c r="J11248"/>
  <c r="J11256"/>
  <c r="J11264"/>
  <c r="J11272"/>
  <c r="J11280"/>
  <c r="J11288"/>
  <c r="J11296"/>
  <c r="J11304"/>
  <c r="J11312"/>
  <c r="J11320"/>
  <c r="J11328"/>
  <c r="J11336"/>
  <c r="J11344"/>
  <c r="J11352"/>
  <c r="J11360"/>
  <c r="J11368"/>
  <c r="J11376"/>
  <c r="J11384"/>
  <c r="J11392"/>
  <c r="J11400"/>
  <c r="J9220"/>
  <c r="J9228"/>
  <c r="J9236"/>
  <c r="J9244"/>
  <c r="J9252"/>
  <c r="J9260"/>
  <c r="J9268"/>
  <c r="J9276"/>
  <c r="J9284"/>
  <c r="J9292"/>
  <c r="J9300"/>
  <c r="J9308"/>
  <c r="J9316"/>
  <c r="J9324"/>
  <c r="J9332"/>
  <c r="J9340"/>
  <c r="J9348"/>
  <c r="J9356"/>
  <c r="J9364"/>
  <c r="J9372"/>
  <c r="J9380"/>
  <c r="J9388"/>
  <c r="J9396"/>
  <c r="J9404"/>
  <c r="J9412"/>
  <c r="J9420"/>
  <c r="J9428"/>
  <c r="J9436"/>
  <c r="J9444"/>
  <c r="J9452"/>
  <c r="J9460"/>
  <c r="J9468"/>
  <c r="J9476"/>
  <c r="J9484"/>
  <c r="J9492"/>
  <c r="J9500"/>
  <c r="J9508"/>
  <c r="J9516"/>
  <c r="J9524"/>
  <c r="J9532"/>
  <c r="J9540"/>
  <c r="J9548"/>
  <c r="J7389"/>
  <c r="J7397"/>
  <c r="J7405"/>
  <c r="J7413"/>
  <c r="J7421"/>
  <c r="J7429"/>
  <c r="J7437"/>
  <c r="J7445"/>
  <c r="J7453"/>
  <c r="J7461"/>
  <c r="J7469"/>
  <c r="J7477"/>
  <c r="J7485"/>
  <c r="J7493"/>
  <c r="J7501"/>
  <c r="J7509"/>
  <c r="J7517"/>
  <c r="J7525"/>
  <c r="J7533"/>
  <c r="J7541"/>
  <c r="J7549"/>
  <c r="J7557"/>
  <c r="J7565"/>
  <c r="J7573"/>
  <c r="J7581"/>
  <c r="J6958"/>
  <c r="J6966"/>
  <c r="J6974"/>
  <c r="J6982"/>
  <c r="J6990"/>
  <c r="J6998"/>
  <c r="J7006"/>
  <c r="J7014"/>
  <c r="J7022"/>
  <c r="J7030"/>
  <c r="J6954"/>
  <c r="J6946"/>
  <c r="J6938"/>
  <c r="J6930"/>
  <c r="J6922"/>
  <c r="J6914"/>
  <c r="J6906"/>
  <c r="J6898"/>
  <c r="J6890"/>
  <c r="J6882"/>
  <c r="J6874"/>
  <c r="J6866"/>
  <c r="J6858"/>
  <c r="J6850"/>
  <c r="J6842"/>
  <c r="J6834"/>
  <c r="J6826"/>
  <c r="J6818"/>
  <c r="J6810"/>
  <c r="J6802"/>
  <c r="J6794"/>
  <c r="J6786"/>
  <c r="J6778"/>
  <c r="J6770"/>
  <c r="J6762"/>
  <c r="J6754"/>
  <c r="J6746"/>
  <c r="J6738"/>
  <c r="J6730"/>
  <c r="J6722"/>
  <c r="J6714"/>
  <c r="J6706"/>
  <c r="J6698"/>
  <c r="J6690"/>
  <c r="J6682"/>
  <c r="J6674"/>
  <c r="J6666"/>
  <c r="J6658"/>
  <c r="J6650"/>
  <c r="J6642"/>
  <c r="J6634"/>
  <c r="J6626"/>
  <c r="J6618"/>
  <c r="J6610"/>
  <c r="J6602"/>
  <c r="J6594"/>
  <c r="J6586"/>
  <c r="J6578"/>
  <c r="J6570"/>
  <c r="J6562"/>
  <c r="J10395"/>
  <c r="J10403"/>
  <c r="J10411"/>
  <c r="J10419"/>
  <c r="J10427"/>
  <c r="J10435"/>
  <c r="J10443"/>
  <c r="J10451"/>
  <c r="J10459"/>
  <c r="J10467"/>
  <c r="J10475"/>
  <c r="J10483"/>
  <c r="J10491"/>
  <c r="J10499"/>
  <c r="J10507"/>
  <c r="J10515"/>
  <c r="J10523"/>
  <c r="J10531"/>
  <c r="J10539"/>
  <c r="J10547"/>
  <c r="J10555"/>
  <c r="J10563"/>
  <c r="J10571"/>
  <c r="J10579"/>
  <c r="J10587"/>
  <c r="J10595"/>
  <c r="J10603"/>
  <c r="J10611"/>
  <c r="J10619"/>
  <c r="J10627"/>
  <c r="J10635"/>
  <c r="J10643"/>
  <c r="J10651"/>
  <c r="J10659"/>
  <c r="J10667"/>
  <c r="J10675"/>
  <c r="J10683"/>
  <c r="J10691"/>
  <c r="J10699"/>
  <c r="J10707"/>
  <c r="J10715"/>
  <c r="J10723"/>
  <c r="J10731"/>
  <c r="J10739"/>
  <c r="J10747"/>
  <c r="J10755"/>
  <c r="J10763"/>
  <c r="J10771"/>
  <c r="J10779"/>
  <c r="J10787"/>
  <c r="J10795"/>
  <c r="J10803"/>
  <c r="J10811"/>
  <c r="J10819"/>
  <c r="J10827"/>
  <c r="J10835"/>
  <c r="J10843"/>
  <c r="J10851"/>
  <c r="J10859"/>
  <c r="J10867"/>
  <c r="J10875"/>
  <c r="J10883"/>
  <c r="J10891"/>
  <c r="J10899"/>
  <c r="J10907"/>
  <c r="J10915"/>
  <c r="J10923"/>
  <c r="J10931"/>
  <c r="J10939"/>
  <c r="J10947"/>
  <c r="J10955"/>
  <c r="J10963"/>
  <c r="J10971"/>
  <c r="J10979"/>
  <c r="J10987"/>
  <c r="J10995"/>
  <c r="J11003"/>
  <c r="J11011"/>
  <c r="J11019"/>
  <c r="J11027"/>
  <c r="J11035"/>
  <c r="J11043"/>
  <c r="J11051"/>
  <c r="J11059"/>
  <c r="J11067"/>
  <c r="J11075"/>
  <c r="J11083"/>
  <c r="J11091"/>
  <c r="J11099"/>
  <c r="J11107"/>
  <c r="J11115"/>
  <c r="J11123"/>
  <c r="J11131"/>
  <c r="J11139"/>
  <c r="J11147"/>
  <c r="J11155"/>
  <c r="J11163"/>
  <c r="J11171"/>
  <c r="J11179"/>
  <c r="J11187"/>
  <c r="J11195"/>
  <c r="J11203"/>
  <c r="J11211"/>
  <c r="J11219"/>
  <c r="J11227"/>
  <c r="J11235"/>
  <c r="J11243"/>
  <c r="J11251"/>
  <c r="J11259"/>
  <c r="J11267"/>
  <c r="J11275"/>
  <c r="J11283"/>
  <c r="J11291"/>
  <c r="J11299"/>
  <c r="J11307"/>
  <c r="J11315"/>
  <c r="J11323"/>
  <c r="J11331"/>
  <c r="J11339"/>
  <c r="J11347"/>
  <c r="J11355"/>
  <c r="J11363"/>
  <c r="J11371"/>
  <c r="J11379"/>
  <c r="J11387"/>
  <c r="J11395"/>
  <c r="J11403"/>
  <c r="J9223"/>
  <c r="J9231"/>
  <c r="J9239"/>
  <c r="J9247"/>
  <c r="J9255"/>
  <c r="J9263"/>
  <c r="J9271"/>
  <c r="J9279"/>
  <c r="J9287"/>
  <c r="J9295"/>
  <c r="J9303"/>
  <c r="J9311"/>
  <c r="J9319"/>
  <c r="J9327"/>
  <c r="J9335"/>
  <c r="J9343"/>
  <c r="J9351"/>
  <c r="J9359"/>
  <c r="J9367"/>
  <c r="J9375"/>
  <c r="J9383"/>
  <c r="J9391"/>
  <c r="J9399"/>
  <c r="J9407"/>
  <c r="J9415"/>
  <c r="J9423"/>
  <c r="J9431"/>
  <c r="J9439"/>
  <c r="J9447"/>
  <c r="J9455"/>
  <c r="J9463"/>
  <c r="J9471"/>
  <c r="J9479"/>
  <c r="J9487"/>
  <c r="J9495"/>
  <c r="J6108"/>
  <c r="J6116"/>
  <c r="J6124"/>
  <c r="J6132"/>
  <c r="J6140"/>
  <c r="J6148"/>
  <c r="J6156"/>
  <c r="J6164"/>
  <c r="J6172"/>
  <c r="J8074"/>
  <c r="J8082"/>
  <c r="J8090"/>
  <c r="J8098"/>
  <c r="J8106"/>
  <c r="J8114"/>
  <c r="J8122"/>
  <c r="J8130"/>
  <c r="J8138"/>
  <c r="J8146"/>
  <c r="J8154"/>
  <c r="J8162"/>
  <c r="J8170"/>
  <c r="J8178"/>
  <c r="J8186"/>
  <c r="J8194"/>
  <c r="J8202"/>
  <c r="J8210"/>
  <c r="J8218"/>
  <c r="J8226"/>
  <c r="J8234"/>
  <c r="J8242"/>
  <c r="J8250"/>
  <c r="J8258"/>
  <c r="J8266"/>
  <c r="J8274"/>
  <c r="J8282"/>
  <c r="J8290"/>
  <c r="J8298"/>
  <c r="J8306"/>
  <c r="J8314"/>
  <c r="J8322"/>
  <c r="J8330"/>
  <c r="J8338"/>
  <c r="J8346"/>
  <c r="J8354"/>
  <c r="J8362"/>
  <c r="J8370"/>
  <c r="J8378"/>
  <c r="J8386"/>
  <c r="J8394"/>
  <c r="J8402"/>
  <c r="J8410"/>
  <c r="J8418"/>
  <c r="J8426"/>
  <c r="J8434"/>
  <c r="J8442"/>
  <c r="J8450"/>
  <c r="J8458"/>
  <c r="J8466"/>
  <c r="J8474"/>
  <c r="J8482"/>
  <c r="J8490"/>
  <c r="J8498"/>
  <c r="J8506"/>
  <c r="J8514"/>
  <c r="J8522"/>
  <c r="J8530"/>
  <c r="J8538"/>
  <c r="J8546"/>
  <c r="J8554"/>
  <c r="J8562"/>
  <c r="J8570"/>
  <c r="J8578"/>
  <c r="J8586"/>
  <c r="J8594"/>
  <c r="J8602"/>
  <c r="J8610"/>
  <c r="J8618"/>
  <c r="J8626"/>
  <c r="J8634"/>
  <c r="J8642"/>
  <c r="J8650"/>
  <c r="J8658"/>
  <c r="J8666"/>
  <c r="J8674"/>
  <c r="J8682"/>
  <c r="J8690"/>
  <c r="J8698"/>
  <c r="J8706"/>
  <c r="J8714"/>
  <c r="J8722"/>
  <c r="J8730"/>
  <c r="J8738"/>
  <c r="J8746"/>
  <c r="J8754"/>
  <c r="J8762"/>
  <c r="J8770"/>
  <c r="J8778"/>
  <c r="J8786"/>
  <c r="J8794"/>
  <c r="J8802"/>
  <c r="J8810"/>
  <c r="J8818"/>
  <c r="J8826"/>
  <c r="J8834"/>
  <c r="J8842"/>
  <c r="J8850"/>
  <c r="J8858"/>
  <c r="J8866"/>
  <c r="J8874"/>
  <c r="J8882"/>
  <c r="J8890"/>
  <c r="J8898"/>
  <c r="J8906"/>
  <c r="J8914"/>
  <c r="J8922"/>
  <c r="J8930"/>
  <c r="J8938"/>
  <c r="J8946"/>
  <c r="J8954"/>
  <c r="J8962"/>
  <c r="J8970"/>
  <c r="J8978"/>
  <c r="J8986"/>
  <c r="J8994"/>
  <c r="J9002"/>
  <c r="J9010"/>
  <c r="J9018"/>
  <c r="J6107"/>
  <c r="J6115"/>
  <c r="J6123"/>
  <c r="J6131"/>
  <c r="J6139"/>
  <c r="J6147"/>
  <c r="J6155"/>
  <c r="J6163"/>
  <c r="J6171"/>
  <c r="J8073"/>
  <c r="J8081"/>
  <c r="J8089"/>
  <c r="J8097"/>
  <c r="J8105"/>
  <c r="J8113"/>
  <c r="J8121"/>
  <c r="J8129"/>
  <c r="J8137"/>
  <c r="J8145"/>
  <c r="J8153"/>
  <c r="J8161"/>
  <c r="J8169"/>
  <c r="J8177"/>
  <c r="J8185"/>
  <c r="J8193"/>
  <c r="J8201"/>
  <c r="J8209"/>
  <c r="J8217"/>
  <c r="J8225"/>
  <c r="J8233"/>
  <c r="J8241"/>
  <c r="J8249"/>
  <c r="J8257"/>
  <c r="J8265"/>
  <c r="J8273"/>
  <c r="J8281"/>
  <c r="J8289"/>
  <c r="J8297"/>
  <c r="J8305"/>
  <c r="J8313"/>
  <c r="J8321"/>
  <c r="J8329"/>
  <c r="J8337"/>
  <c r="J8345"/>
  <c r="J8353"/>
  <c r="J8361"/>
  <c r="J8369"/>
  <c r="J8377"/>
  <c r="J8385"/>
  <c r="J8393"/>
  <c r="J8401"/>
  <c r="J8409"/>
  <c r="J8417"/>
  <c r="J8425"/>
  <c r="J8433"/>
  <c r="J8441"/>
  <c r="J8449"/>
  <c r="J8457"/>
  <c r="J8465"/>
  <c r="J8473"/>
  <c r="J8481"/>
  <c r="J8489"/>
  <c r="J8497"/>
  <c r="J8505"/>
  <c r="J8513"/>
  <c r="J8521"/>
  <c r="J8529"/>
  <c r="J8537"/>
  <c r="J8545"/>
  <c r="J8553"/>
  <c r="J8561"/>
  <c r="J8569"/>
  <c r="J8577"/>
  <c r="J8585"/>
  <c r="J8593"/>
  <c r="J8601"/>
  <c r="J8609"/>
  <c r="J8617"/>
  <c r="J8625"/>
  <c r="J8633"/>
  <c r="J8641"/>
  <c r="J8649"/>
  <c r="J8657"/>
  <c r="J8665"/>
  <c r="J8673"/>
  <c r="J8681"/>
  <c r="J8689"/>
  <c r="J8697"/>
  <c r="J8705"/>
  <c r="J8713"/>
  <c r="J8721"/>
  <c r="J8729"/>
  <c r="J8737"/>
  <c r="J8745"/>
  <c r="J8753"/>
  <c r="J8761"/>
  <c r="J8769"/>
  <c r="J8777"/>
  <c r="J8785"/>
  <c r="J8793"/>
  <c r="J8801"/>
  <c r="J8809"/>
  <c r="J8817"/>
  <c r="J8825"/>
  <c r="J8833"/>
  <c r="J8841"/>
  <c r="J8849"/>
  <c r="J8857"/>
  <c r="J8865"/>
  <c r="J8873"/>
  <c r="J8881"/>
  <c r="J8889"/>
  <c r="J8897"/>
  <c r="J8905"/>
  <c r="J8913"/>
  <c r="J8921"/>
  <c r="J8929"/>
  <c r="J8937"/>
  <c r="J8945"/>
  <c r="J8953"/>
  <c r="J8961"/>
  <c r="J8969"/>
  <c r="J8977"/>
  <c r="J8985"/>
  <c r="J8993"/>
  <c r="J9001"/>
  <c r="J9009"/>
  <c r="J9017"/>
  <c r="J6110"/>
  <c r="J6118"/>
  <c r="J6126"/>
  <c r="J6134"/>
  <c r="J6142"/>
  <c r="J6150"/>
  <c r="J6158"/>
  <c r="J6166"/>
  <c r="J8068"/>
  <c r="J8076"/>
  <c r="J8084"/>
  <c r="J8092"/>
  <c r="J8100"/>
  <c r="J8108"/>
  <c r="J8116"/>
  <c r="J8124"/>
  <c r="J8132"/>
  <c r="J8140"/>
  <c r="J8148"/>
  <c r="J8156"/>
  <c r="J8164"/>
  <c r="J8172"/>
  <c r="J8180"/>
  <c r="J8188"/>
  <c r="J8196"/>
  <c r="J8204"/>
  <c r="J8212"/>
  <c r="J8220"/>
  <c r="J8228"/>
  <c r="J8236"/>
  <c r="J8244"/>
  <c r="J8252"/>
  <c r="J8260"/>
  <c r="J8268"/>
  <c r="J8276"/>
  <c r="J8284"/>
  <c r="J8292"/>
  <c r="J8300"/>
  <c r="J8308"/>
  <c r="J8316"/>
  <c r="J8324"/>
  <c r="J8332"/>
  <c r="J8340"/>
  <c r="J8348"/>
  <c r="J8356"/>
  <c r="J8364"/>
  <c r="J8372"/>
  <c r="J8380"/>
  <c r="J8388"/>
  <c r="J8396"/>
  <c r="J8404"/>
  <c r="J8412"/>
  <c r="J8420"/>
  <c r="J8428"/>
  <c r="J8436"/>
  <c r="J8444"/>
  <c r="J8452"/>
  <c r="J8460"/>
  <c r="J8468"/>
  <c r="J8476"/>
  <c r="J8484"/>
  <c r="J8492"/>
  <c r="J8500"/>
  <c r="J8508"/>
  <c r="J8516"/>
  <c r="J8524"/>
  <c r="J8532"/>
  <c r="J8540"/>
  <c r="J8548"/>
  <c r="J8556"/>
  <c r="J8564"/>
  <c r="J8572"/>
  <c r="J8580"/>
  <c r="J8588"/>
  <c r="J8596"/>
  <c r="J8604"/>
  <c r="J8612"/>
  <c r="J8620"/>
  <c r="J8628"/>
  <c r="J8636"/>
  <c r="J8644"/>
  <c r="J8652"/>
  <c r="J8660"/>
  <c r="J8668"/>
  <c r="J8676"/>
  <c r="J8684"/>
  <c r="J8692"/>
  <c r="J8700"/>
  <c r="J8708"/>
  <c r="J8716"/>
  <c r="J8724"/>
  <c r="J8732"/>
  <c r="J8740"/>
  <c r="J8748"/>
  <c r="J8756"/>
  <c r="J8764"/>
  <c r="J8772"/>
  <c r="J8780"/>
  <c r="J8788"/>
  <c r="J8796"/>
  <c r="J8804"/>
  <c r="J8812"/>
  <c r="J8820"/>
  <c r="J8828"/>
  <c r="J8836"/>
  <c r="J8844"/>
  <c r="J8852"/>
  <c r="J8860"/>
  <c r="J8868"/>
  <c r="J8876"/>
  <c r="J8884"/>
  <c r="J8892"/>
  <c r="J8900"/>
  <c r="J8908"/>
  <c r="J8916"/>
  <c r="J8924"/>
  <c r="J8932"/>
  <c r="J8940"/>
  <c r="J8948"/>
  <c r="J8956"/>
  <c r="J8964"/>
  <c r="J8972"/>
  <c r="J8980"/>
  <c r="J8988"/>
  <c r="J8996"/>
  <c r="J9004"/>
  <c r="J9012"/>
  <c r="J9020"/>
  <c r="J6109"/>
  <c r="J6117"/>
  <c r="J6125"/>
  <c r="J6133"/>
  <c r="J6141"/>
  <c r="J6149"/>
  <c r="J6157"/>
  <c r="J6165"/>
  <c r="J8067"/>
  <c r="J8075"/>
  <c r="J8083"/>
  <c r="J8091"/>
  <c r="J8099"/>
  <c r="J8107"/>
  <c r="J8115"/>
  <c r="J8123"/>
  <c r="J8131"/>
  <c r="J8139"/>
  <c r="J8147"/>
  <c r="J8155"/>
  <c r="J8163"/>
  <c r="J8171"/>
  <c r="J8179"/>
  <c r="J8187"/>
  <c r="J8195"/>
  <c r="J8203"/>
  <c r="J8211"/>
  <c r="J8219"/>
  <c r="J8227"/>
  <c r="J8235"/>
  <c r="J8243"/>
  <c r="J8251"/>
  <c r="J8259"/>
  <c r="J8267"/>
  <c r="J8275"/>
  <c r="J8283"/>
  <c r="J8291"/>
  <c r="J8299"/>
  <c r="J8307"/>
  <c r="J8315"/>
  <c r="J8323"/>
  <c r="J8331"/>
  <c r="J8339"/>
  <c r="J8347"/>
  <c r="J8355"/>
  <c r="J8363"/>
  <c r="J8371"/>
  <c r="J8379"/>
  <c r="J8387"/>
  <c r="J8395"/>
  <c r="J8403"/>
  <c r="J8411"/>
  <c r="J8419"/>
  <c r="J8427"/>
  <c r="J8435"/>
  <c r="J8443"/>
  <c r="J8451"/>
  <c r="J8459"/>
  <c r="J8467"/>
  <c r="J8475"/>
  <c r="J8483"/>
  <c r="J8491"/>
  <c r="J8499"/>
  <c r="J8507"/>
  <c r="J8515"/>
  <c r="J8523"/>
  <c r="J8531"/>
  <c r="J8539"/>
  <c r="J8547"/>
  <c r="J8555"/>
  <c r="J8563"/>
  <c r="J8571"/>
  <c r="J8579"/>
  <c r="J8587"/>
  <c r="J8595"/>
  <c r="J8603"/>
  <c r="J8611"/>
  <c r="J8619"/>
  <c r="J8627"/>
  <c r="J8635"/>
  <c r="J8643"/>
  <c r="J8651"/>
  <c r="J8659"/>
  <c r="J8667"/>
  <c r="J8675"/>
  <c r="J8683"/>
  <c r="J8691"/>
  <c r="J8699"/>
  <c r="J8707"/>
  <c r="J8715"/>
  <c r="J8723"/>
  <c r="J8731"/>
  <c r="J8739"/>
  <c r="J8747"/>
  <c r="J8755"/>
  <c r="J8763"/>
  <c r="J8771"/>
  <c r="J8779"/>
  <c r="J8787"/>
  <c r="J8795"/>
  <c r="J8803"/>
  <c r="J8811"/>
  <c r="J8819"/>
  <c r="J8827"/>
  <c r="J8835"/>
  <c r="J8843"/>
  <c r="J8851"/>
  <c r="J8859"/>
  <c r="J8867"/>
  <c r="J8875"/>
  <c r="J8883"/>
  <c r="J8891"/>
  <c r="J8899"/>
  <c r="J8907"/>
  <c r="J8915"/>
  <c r="J8923"/>
  <c r="J8931"/>
  <c r="J8939"/>
  <c r="J8947"/>
  <c r="J8955"/>
  <c r="J8963"/>
  <c r="J8971"/>
  <c r="J8979"/>
  <c r="J8987"/>
  <c r="J8995"/>
  <c r="J9003"/>
  <c r="J9011"/>
  <c r="J9024"/>
  <c r="J9032"/>
  <c r="J9040"/>
  <c r="J9048"/>
  <c r="J9056"/>
  <c r="J9064"/>
  <c r="J9072"/>
  <c r="J9080"/>
  <c r="J9088"/>
  <c r="J9096"/>
  <c r="J9104"/>
  <c r="J9112"/>
  <c r="J9120"/>
  <c r="J9128"/>
  <c r="J9136"/>
  <c r="J9144"/>
  <c r="J9152"/>
  <c r="J9160"/>
  <c r="J9168"/>
  <c r="J9176"/>
  <c r="J9184"/>
  <c r="J9192"/>
  <c r="J9200"/>
  <c r="J9208"/>
  <c r="J7588"/>
  <c r="J7596"/>
  <c r="J7604"/>
  <c r="J7612"/>
  <c r="J7620"/>
  <c r="J7628"/>
  <c r="J7636"/>
  <c r="J7644"/>
  <c r="J7652"/>
  <c r="J7660"/>
  <c r="J7668"/>
  <c r="J7676"/>
  <c r="J7684"/>
  <c r="J7692"/>
  <c r="J7700"/>
  <c r="J7708"/>
  <c r="J7716"/>
  <c r="J7724"/>
  <c r="J7732"/>
  <c r="J7740"/>
  <c r="J7748"/>
  <c r="J7756"/>
  <c r="J7764"/>
  <c r="J7772"/>
  <c r="J7780"/>
  <c r="J7788"/>
  <c r="J7796"/>
  <c r="J7804"/>
  <c r="J7812"/>
  <c r="J7820"/>
  <c r="J7828"/>
  <c r="J7836"/>
  <c r="J7844"/>
  <c r="J7852"/>
  <c r="J7860"/>
  <c r="J7868"/>
  <c r="J7876"/>
  <c r="J7884"/>
  <c r="J7892"/>
  <c r="J7900"/>
  <c r="J7908"/>
  <c r="J7916"/>
  <c r="J7924"/>
  <c r="J7932"/>
  <c r="J7940"/>
  <c r="J7948"/>
  <c r="J7956"/>
  <c r="J7964"/>
  <c r="J7972"/>
  <c r="J7980"/>
  <c r="J7988"/>
  <c r="J7996"/>
  <c r="J8004"/>
  <c r="J8012"/>
  <c r="J8020"/>
  <c r="J8028"/>
  <c r="J8036"/>
  <c r="J8044"/>
  <c r="J8052"/>
  <c r="J8060"/>
  <c r="J7038"/>
  <c r="J7046"/>
  <c r="J7054"/>
  <c r="J7062"/>
  <c r="J7070"/>
  <c r="J7078"/>
  <c r="J7086"/>
  <c r="J7094"/>
  <c r="J7102"/>
  <c r="J7110"/>
  <c r="J7118"/>
  <c r="J7126"/>
  <c r="J7134"/>
  <c r="J7142"/>
  <c r="J7150"/>
  <c r="J7158"/>
  <c r="J7166"/>
  <c r="J7174"/>
  <c r="J7182"/>
  <c r="J7190"/>
  <c r="J7198"/>
  <c r="J7206"/>
  <c r="J7214"/>
  <c r="J7222"/>
  <c r="J7230"/>
  <c r="J7238"/>
  <c r="J7246"/>
  <c r="J7254"/>
  <c r="J7262"/>
  <c r="J7270"/>
  <c r="J7278"/>
  <c r="J7286"/>
  <c r="J7294"/>
  <c r="J7302"/>
  <c r="J7310"/>
  <c r="J7318"/>
  <c r="J7326"/>
  <c r="J7334"/>
  <c r="J7342"/>
  <c r="J7350"/>
  <c r="J7358"/>
  <c r="J7366"/>
  <c r="J7374"/>
  <c r="J7382"/>
  <c r="J7390"/>
  <c r="J7398"/>
  <c r="J7406"/>
  <c r="J7414"/>
  <c r="J7422"/>
  <c r="J7430"/>
  <c r="J7438"/>
  <c r="J7446"/>
  <c r="J7454"/>
  <c r="J7462"/>
  <c r="J7470"/>
  <c r="J7478"/>
  <c r="J7486"/>
  <c r="J9023"/>
  <c r="J9031"/>
  <c r="J9039"/>
  <c r="J9047"/>
  <c r="J9055"/>
  <c r="J9063"/>
  <c r="J9071"/>
  <c r="J9079"/>
  <c r="J9087"/>
  <c r="J9095"/>
  <c r="J9103"/>
  <c r="J9111"/>
  <c r="J9119"/>
  <c r="J9127"/>
  <c r="J9135"/>
  <c r="J9143"/>
  <c r="J9151"/>
  <c r="J9159"/>
  <c r="J9167"/>
  <c r="J9175"/>
  <c r="J9183"/>
  <c r="J9191"/>
  <c r="J9199"/>
  <c r="J9207"/>
  <c r="J8066"/>
  <c r="J7595"/>
  <c r="J7603"/>
  <c r="J7611"/>
  <c r="J7619"/>
  <c r="J7627"/>
  <c r="J7635"/>
  <c r="J7643"/>
  <c r="J7651"/>
  <c r="J7659"/>
  <c r="J7667"/>
  <c r="J7675"/>
  <c r="J7683"/>
  <c r="J7691"/>
  <c r="J7699"/>
  <c r="J7707"/>
  <c r="J7715"/>
  <c r="J7723"/>
  <c r="J7731"/>
  <c r="J7739"/>
  <c r="J7747"/>
  <c r="J7755"/>
  <c r="J7763"/>
  <c r="J7771"/>
  <c r="J7779"/>
  <c r="J7787"/>
  <c r="J7795"/>
  <c r="J7803"/>
  <c r="J7811"/>
  <c r="J7819"/>
  <c r="J7827"/>
  <c r="J7835"/>
  <c r="J7843"/>
  <c r="J7851"/>
  <c r="J7859"/>
  <c r="J7867"/>
  <c r="J7875"/>
  <c r="J7883"/>
  <c r="J7891"/>
  <c r="J7899"/>
  <c r="J7907"/>
  <c r="J7915"/>
  <c r="J7923"/>
  <c r="J7931"/>
  <c r="J7939"/>
  <c r="J7947"/>
  <c r="J7955"/>
  <c r="J7963"/>
  <c r="J7971"/>
  <c r="J7979"/>
  <c r="J7987"/>
  <c r="J7995"/>
  <c r="J8003"/>
  <c r="J8011"/>
  <c r="J8019"/>
  <c r="J8027"/>
  <c r="J8035"/>
  <c r="J8043"/>
  <c r="J8051"/>
  <c r="J8059"/>
  <c r="J7041"/>
  <c r="J7049"/>
  <c r="J7057"/>
  <c r="J7065"/>
  <c r="J7073"/>
  <c r="J7081"/>
  <c r="J7089"/>
  <c r="J7097"/>
  <c r="J7105"/>
  <c r="J7113"/>
  <c r="J7121"/>
  <c r="J7129"/>
  <c r="J7137"/>
  <c r="J7145"/>
  <c r="J7153"/>
  <c r="J7161"/>
  <c r="J7169"/>
  <c r="J7177"/>
  <c r="J7185"/>
  <c r="J7193"/>
  <c r="J7201"/>
  <c r="J7209"/>
  <c r="J7217"/>
  <c r="J7225"/>
  <c r="J7233"/>
  <c r="J7241"/>
  <c r="J7249"/>
  <c r="J7257"/>
  <c r="J7265"/>
  <c r="J7273"/>
  <c r="J7281"/>
  <c r="J7289"/>
  <c r="J7297"/>
  <c r="J7305"/>
  <c r="J7313"/>
  <c r="J7321"/>
  <c r="J7329"/>
  <c r="J7337"/>
  <c r="J7345"/>
  <c r="J7353"/>
  <c r="J7361"/>
  <c r="J7369"/>
  <c r="J7377"/>
  <c r="J7385"/>
  <c r="J9026"/>
  <c r="J9034"/>
  <c r="J9042"/>
  <c r="J9050"/>
  <c r="J9058"/>
  <c r="J9066"/>
  <c r="J9074"/>
  <c r="J9082"/>
  <c r="J9090"/>
  <c r="J9098"/>
  <c r="J9106"/>
  <c r="J9114"/>
  <c r="J9122"/>
  <c r="J9130"/>
  <c r="J9138"/>
  <c r="J9146"/>
  <c r="J9154"/>
  <c r="J9162"/>
  <c r="J9170"/>
  <c r="J9178"/>
  <c r="J9186"/>
  <c r="J9194"/>
  <c r="J9202"/>
  <c r="J9210"/>
  <c r="J7590"/>
  <c r="J7598"/>
  <c r="J7606"/>
  <c r="J7614"/>
  <c r="J7622"/>
  <c r="J7630"/>
  <c r="J7638"/>
  <c r="J7646"/>
  <c r="J7654"/>
  <c r="J7662"/>
  <c r="J7670"/>
  <c r="J7678"/>
  <c r="J7686"/>
  <c r="J7694"/>
  <c r="J7702"/>
  <c r="J7710"/>
  <c r="J7718"/>
  <c r="J7726"/>
  <c r="J7734"/>
  <c r="J7742"/>
  <c r="J7750"/>
  <c r="J7758"/>
  <c r="J7766"/>
  <c r="J7774"/>
  <c r="J7782"/>
  <c r="J7790"/>
  <c r="J7798"/>
  <c r="J7806"/>
  <c r="J7814"/>
  <c r="J7822"/>
  <c r="J7830"/>
  <c r="J7838"/>
  <c r="J7846"/>
  <c r="J7854"/>
  <c r="J7862"/>
  <c r="J7870"/>
  <c r="J7878"/>
  <c r="J7886"/>
  <c r="J7894"/>
  <c r="J7902"/>
  <c r="J7910"/>
  <c r="J7918"/>
  <c r="J7926"/>
  <c r="J7934"/>
  <c r="J7942"/>
  <c r="J7950"/>
  <c r="J7958"/>
  <c r="J7966"/>
  <c r="J7974"/>
  <c r="J7982"/>
  <c r="J7990"/>
  <c r="J7998"/>
  <c r="J8006"/>
  <c r="J8014"/>
  <c r="J8022"/>
  <c r="J8030"/>
  <c r="J8038"/>
  <c r="J8046"/>
  <c r="J8054"/>
  <c r="J8062"/>
  <c r="J7040"/>
  <c r="J7048"/>
  <c r="J7056"/>
  <c r="J7064"/>
  <c r="J7072"/>
  <c r="J7080"/>
  <c r="J7088"/>
  <c r="J7096"/>
  <c r="J7104"/>
  <c r="J7112"/>
  <c r="J7120"/>
  <c r="J7128"/>
  <c r="J7136"/>
  <c r="J7144"/>
  <c r="J7152"/>
  <c r="J7160"/>
  <c r="J7168"/>
  <c r="J7176"/>
  <c r="J7184"/>
  <c r="J7192"/>
  <c r="J7200"/>
  <c r="J7208"/>
  <c r="J7216"/>
  <c r="J7224"/>
  <c r="J7232"/>
  <c r="J7240"/>
  <c r="J7248"/>
  <c r="J7256"/>
  <c r="J7264"/>
  <c r="J7272"/>
  <c r="J7280"/>
  <c r="J7288"/>
  <c r="J7296"/>
  <c r="J7304"/>
  <c r="J7312"/>
  <c r="J7320"/>
  <c r="J7328"/>
  <c r="J7336"/>
  <c r="J7344"/>
  <c r="J7352"/>
  <c r="J7360"/>
  <c r="J7368"/>
  <c r="J7376"/>
  <c r="J7384"/>
  <c r="J7392"/>
  <c r="J7400"/>
  <c r="J7408"/>
  <c r="J7416"/>
  <c r="J7424"/>
  <c r="J7432"/>
  <c r="J7440"/>
  <c r="J7448"/>
  <c r="J7456"/>
  <c r="J7464"/>
  <c r="J7472"/>
  <c r="J7480"/>
  <c r="J7488"/>
  <c r="J9025"/>
  <c r="J9033"/>
  <c r="J9041"/>
  <c r="J9049"/>
  <c r="J9057"/>
  <c r="J9065"/>
  <c r="J9073"/>
  <c r="J9081"/>
  <c r="J9089"/>
  <c r="J9097"/>
  <c r="J9105"/>
  <c r="J9113"/>
  <c r="J9121"/>
  <c r="J9129"/>
  <c r="J9137"/>
  <c r="J9145"/>
  <c r="J9153"/>
  <c r="J9161"/>
  <c r="J9169"/>
  <c r="J9177"/>
  <c r="J9185"/>
  <c r="J9193"/>
  <c r="J9201"/>
  <c r="J9209"/>
  <c r="J7589"/>
  <c r="J7597"/>
  <c r="J7605"/>
  <c r="J7613"/>
  <c r="J7621"/>
  <c r="J7629"/>
  <c r="J7637"/>
  <c r="J7645"/>
  <c r="J7653"/>
  <c r="J7661"/>
  <c r="J7669"/>
  <c r="J7677"/>
  <c r="J7685"/>
  <c r="J7693"/>
  <c r="J7701"/>
  <c r="J7709"/>
  <c r="J7717"/>
  <c r="J7725"/>
  <c r="J7733"/>
  <c r="J7741"/>
  <c r="J7749"/>
  <c r="J7757"/>
  <c r="J7765"/>
  <c r="J7773"/>
  <c r="J7781"/>
  <c r="J7789"/>
  <c r="J7797"/>
  <c r="J7805"/>
  <c r="J7813"/>
  <c r="J7821"/>
  <c r="J7829"/>
  <c r="J7837"/>
  <c r="J7845"/>
  <c r="J7853"/>
  <c r="J7861"/>
  <c r="J7869"/>
  <c r="J7877"/>
  <c r="J7885"/>
  <c r="J7893"/>
  <c r="J7901"/>
  <c r="J7909"/>
  <c r="J7917"/>
  <c r="J7925"/>
  <c r="J7933"/>
  <c r="J7941"/>
  <c r="J7949"/>
  <c r="J7957"/>
  <c r="J7965"/>
  <c r="J7973"/>
  <c r="J7981"/>
  <c r="J7989"/>
  <c r="J7997"/>
  <c r="J8005"/>
  <c r="J8013"/>
  <c r="J8021"/>
  <c r="J8029"/>
  <c r="J8037"/>
  <c r="J8045"/>
  <c r="J8053"/>
  <c r="J8061"/>
  <c r="J7039"/>
  <c r="J7047"/>
  <c r="J7055"/>
  <c r="J7063"/>
  <c r="J7071"/>
  <c r="J7079"/>
  <c r="J7087"/>
  <c r="J7095"/>
  <c r="J7103"/>
  <c r="J7111"/>
  <c r="J7119"/>
  <c r="J7127"/>
  <c r="J7135"/>
  <c r="J7143"/>
  <c r="J7151"/>
  <c r="J7159"/>
  <c r="J7167"/>
  <c r="J7175"/>
  <c r="J7183"/>
  <c r="J7191"/>
  <c r="J7199"/>
  <c r="J7207"/>
  <c r="J7215"/>
  <c r="J7223"/>
  <c r="J7231"/>
  <c r="J7239"/>
  <c r="J7247"/>
  <c r="J7255"/>
  <c r="J7263"/>
  <c r="J7271"/>
  <c r="J7279"/>
  <c r="J7287"/>
  <c r="J7295"/>
  <c r="J7303"/>
  <c r="J7311"/>
  <c r="J7319"/>
  <c r="J7327"/>
  <c r="J7335"/>
  <c r="J7343"/>
  <c r="J7351"/>
  <c r="J7359"/>
  <c r="J7367"/>
  <c r="J7375"/>
  <c r="J7383"/>
  <c r="J7494"/>
  <c r="J7502"/>
  <c r="J7510"/>
  <c r="J7518"/>
  <c r="J7526"/>
  <c r="J7534"/>
  <c r="J7542"/>
  <c r="J7550"/>
  <c r="J7558"/>
  <c r="J7566"/>
  <c r="J7574"/>
  <c r="J7582"/>
  <c r="J6959"/>
  <c r="J6967"/>
  <c r="J6975"/>
  <c r="J6983"/>
  <c r="J6991"/>
  <c r="J6999"/>
  <c r="J7007"/>
  <c r="J7015"/>
  <c r="J7023"/>
  <c r="J7031"/>
  <c r="J6953"/>
  <c r="J6945"/>
  <c r="J6937"/>
  <c r="J6929"/>
  <c r="J6921"/>
  <c r="J6913"/>
  <c r="J6905"/>
  <c r="J6897"/>
  <c r="J6889"/>
  <c r="J6881"/>
  <c r="J6873"/>
  <c r="J6865"/>
  <c r="J6857"/>
  <c r="J6849"/>
  <c r="J6841"/>
  <c r="J6833"/>
  <c r="J6825"/>
  <c r="J6817"/>
  <c r="J6809"/>
  <c r="J6801"/>
  <c r="J6793"/>
  <c r="J6785"/>
  <c r="J6777"/>
  <c r="J6769"/>
  <c r="J6761"/>
  <c r="J6753"/>
  <c r="J6745"/>
  <c r="J6737"/>
  <c r="J6729"/>
  <c r="J6721"/>
  <c r="J6713"/>
  <c r="J6705"/>
  <c r="J6697"/>
  <c r="J6689"/>
  <c r="J6681"/>
  <c r="J6673"/>
  <c r="J6665"/>
  <c r="J6657"/>
  <c r="J6649"/>
  <c r="J6641"/>
  <c r="J6633"/>
  <c r="J6625"/>
  <c r="J6617"/>
  <c r="J6609"/>
  <c r="J6601"/>
  <c r="J6593"/>
  <c r="J6585"/>
  <c r="J6577"/>
  <c r="J6569"/>
  <c r="J6561"/>
  <c r="J10396"/>
  <c r="J10404"/>
  <c r="J10412"/>
  <c r="J10420"/>
  <c r="J10428"/>
  <c r="J10436"/>
  <c r="J10444"/>
  <c r="J10452"/>
  <c r="J10460"/>
  <c r="J10468"/>
  <c r="J10476"/>
  <c r="J10484"/>
  <c r="J10492"/>
  <c r="J10500"/>
  <c r="J10508"/>
  <c r="J10516"/>
  <c r="J10524"/>
  <c r="J10532"/>
  <c r="J10540"/>
  <c r="J10548"/>
  <c r="J10556"/>
  <c r="J10564"/>
  <c r="J10572"/>
  <c r="J10580"/>
  <c r="J10588"/>
  <c r="J10596"/>
  <c r="J10604"/>
  <c r="J10612"/>
  <c r="J10620"/>
  <c r="J10628"/>
  <c r="J10636"/>
  <c r="J10644"/>
  <c r="J10652"/>
  <c r="J10660"/>
  <c r="J10668"/>
  <c r="J10676"/>
  <c r="J10684"/>
  <c r="J10692"/>
  <c r="J10700"/>
  <c r="J10708"/>
  <c r="J10716"/>
  <c r="J10724"/>
  <c r="J10732"/>
  <c r="J10740"/>
  <c r="J10748"/>
  <c r="J10756"/>
  <c r="J10764"/>
  <c r="J10772"/>
  <c r="J10780"/>
  <c r="J10788"/>
  <c r="J10796"/>
  <c r="J10804"/>
  <c r="J10812"/>
  <c r="J10820"/>
  <c r="J10828"/>
  <c r="J10836"/>
  <c r="J10844"/>
  <c r="J10852"/>
  <c r="J10860"/>
  <c r="J10868"/>
  <c r="J10876"/>
  <c r="J10884"/>
  <c r="J10892"/>
  <c r="J10900"/>
  <c r="J10908"/>
  <c r="J10916"/>
  <c r="J10924"/>
  <c r="J10932"/>
  <c r="J10940"/>
  <c r="J10948"/>
  <c r="J10956"/>
  <c r="J10964"/>
  <c r="J10972"/>
  <c r="J10980"/>
  <c r="J10988"/>
  <c r="J10996"/>
  <c r="J11004"/>
  <c r="J11012"/>
  <c r="J11020"/>
  <c r="J11028"/>
  <c r="J11036"/>
  <c r="J11044"/>
  <c r="J11052"/>
  <c r="J11060"/>
  <c r="J11068"/>
  <c r="J11076"/>
  <c r="J11084"/>
  <c r="J11092"/>
  <c r="J11100"/>
  <c r="J11108"/>
  <c r="J11116"/>
  <c r="J11124"/>
  <c r="J11132"/>
  <c r="J11140"/>
  <c r="J11148"/>
  <c r="J11156"/>
  <c r="J11164"/>
  <c r="J11172"/>
  <c r="J11180"/>
  <c r="J11188"/>
  <c r="J11196"/>
  <c r="J11204"/>
  <c r="J11212"/>
  <c r="J11220"/>
  <c r="J11228"/>
  <c r="J11236"/>
  <c r="J11244"/>
  <c r="J11252"/>
  <c r="J11260"/>
  <c r="J11268"/>
  <c r="J11276"/>
  <c r="J11284"/>
  <c r="J11292"/>
  <c r="J11300"/>
  <c r="J11308"/>
  <c r="J11316"/>
  <c r="J11324"/>
  <c r="J11332"/>
  <c r="J11340"/>
  <c r="J11348"/>
  <c r="J11356"/>
  <c r="J11364"/>
  <c r="J11372"/>
  <c r="J11380"/>
  <c r="J11388"/>
  <c r="J11396"/>
  <c r="J10393"/>
  <c r="J9224"/>
  <c r="J9232"/>
  <c r="J9240"/>
  <c r="J9248"/>
  <c r="J9256"/>
  <c r="J9264"/>
  <c r="J9272"/>
  <c r="J9280"/>
  <c r="J9288"/>
  <c r="J9296"/>
  <c r="J9304"/>
  <c r="J9312"/>
  <c r="J9320"/>
  <c r="J9328"/>
  <c r="J9336"/>
  <c r="J9344"/>
  <c r="J9352"/>
  <c r="J9360"/>
  <c r="J9368"/>
  <c r="J9376"/>
  <c r="J9384"/>
  <c r="J9392"/>
  <c r="J9400"/>
  <c r="J9408"/>
  <c r="J9416"/>
  <c r="J9424"/>
  <c r="J9432"/>
  <c r="J9440"/>
  <c r="J9448"/>
  <c r="J9456"/>
  <c r="J9464"/>
  <c r="J9472"/>
  <c r="J9480"/>
  <c r="J9488"/>
  <c r="J9496"/>
  <c r="J9504"/>
  <c r="J9512"/>
  <c r="J9520"/>
  <c r="J9528"/>
  <c r="J9536"/>
  <c r="J9544"/>
  <c r="J9552"/>
  <c r="J7393"/>
  <c r="J7401"/>
  <c r="J7409"/>
  <c r="J7417"/>
  <c r="J7425"/>
  <c r="J7433"/>
  <c r="J7441"/>
  <c r="J7449"/>
  <c r="J7457"/>
  <c r="J7465"/>
  <c r="J7473"/>
  <c r="J7481"/>
  <c r="J7489"/>
  <c r="J7497"/>
  <c r="J7505"/>
  <c r="J7513"/>
  <c r="J7521"/>
  <c r="J7529"/>
  <c r="J7537"/>
  <c r="J7545"/>
  <c r="J7553"/>
  <c r="J7561"/>
  <c r="J7569"/>
  <c r="J7577"/>
  <c r="J7585"/>
  <c r="J6962"/>
  <c r="J6970"/>
  <c r="J6978"/>
  <c r="J6986"/>
  <c r="J6994"/>
  <c r="J7002"/>
  <c r="J7010"/>
  <c r="J7018"/>
  <c r="J7026"/>
  <c r="J7034"/>
  <c r="J6950"/>
  <c r="J6942"/>
  <c r="J6934"/>
  <c r="J6926"/>
  <c r="J6918"/>
  <c r="J6910"/>
  <c r="J6902"/>
  <c r="J6894"/>
  <c r="J6886"/>
  <c r="J6878"/>
  <c r="J6870"/>
  <c r="J6862"/>
  <c r="J6854"/>
  <c r="J6846"/>
  <c r="J6838"/>
  <c r="J6830"/>
  <c r="J6822"/>
  <c r="J6814"/>
  <c r="J6806"/>
  <c r="J6798"/>
  <c r="J6790"/>
  <c r="J6782"/>
  <c r="J6774"/>
  <c r="J6766"/>
  <c r="J6758"/>
  <c r="J6750"/>
  <c r="J6742"/>
  <c r="J6734"/>
  <c r="J6726"/>
  <c r="J6718"/>
  <c r="J6710"/>
  <c r="J6702"/>
  <c r="J6694"/>
  <c r="J6686"/>
  <c r="J6678"/>
  <c r="J6670"/>
  <c r="J6662"/>
  <c r="J6654"/>
  <c r="J6646"/>
  <c r="J6638"/>
  <c r="J6630"/>
  <c r="J6622"/>
  <c r="J6614"/>
  <c r="J6606"/>
  <c r="J6598"/>
  <c r="J6590"/>
  <c r="J6582"/>
  <c r="J6574"/>
  <c r="J6566"/>
  <c r="J6558"/>
  <c r="J10399"/>
  <c r="J10407"/>
  <c r="J10415"/>
  <c r="J10423"/>
  <c r="J10431"/>
  <c r="J10439"/>
  <c r="J10447"/>
  <c r="J10455"/>
  <c r="J10463"/>
  <c r="J10471"/>
  <c r="J10479"/>
  <c r="J10487"/>
  <c r="J10495"/>
  <c r="J10503"/>
  <c r="J10511"/>
  <c r="J10519"/>
  <c r="J10527"/>
  <c r="J10535"/>
  <c r="J10543"/>
  <c r="J10551"/>
  <c r="J10559"/>
  <c r="J10567"/>
  <c r="J10575"/>
  <c r="J10583"/>
  <c r="J10591"/>
  <c r="J10599"/>
  <c r="J10607"/>
  <c r="J10615"/>
  <c r="J10623"/>
  <c r="J10631"/>
  <c r="J10639"/>
  <c r="J10647"/>
  <c r="J10655"/>
  <c r="J10663"/>
  <c r="J10671"/>
  <c r="J10679"/>
  <c r="J10687"/>
  <c r="J10695"/>
  <c r="J10703"/>
  <c r="J10711"/>
  <c r="J10719"/>
  <c r="J10727"/>
  <c r="J10735"/>
  <c r="J10743"/>
  <c r="J10751"/>
  <c r="J10759"/>
  <c r="J10767"/>
  <c r="J10775"/>
  <c r="J10783"/>
  <c r="J10791"/>
  <c r="J10799"/>
  <c r="J10807"/>
  <c r="J10815"/>
  <c r="J10823"/>
  <c r="J10831"/>
  <c r="J10839"/>
  <c r="J10847"/>
  <c r="J10855"/>
  <c r="J10863"/>
  <c r="J10871"/>
  <c r="J10879"/>
  <c r="J10887"/>
  <c r="J10895"/>
  <c r="J10903"/>
  <c r="J10911"/>
  <c r="J10919"/>
  <c r="J10927"/>
  <c r="J10935"/>
  <c r="J10943"/>
  <c r="J10951"/>
  <c r="J10959"/>
  <c r="J10967"/>
  <c r="J10975"/>
  <c r="J10983"/>
  <c r="J10991"/>
  <c r="J10999"/>
  <c r="J11007"/>
  <c r="J11015"/>
  <c r="J11023"/>
  <c r="J11031"/>
  <c r="J11039"/>
  <c r="J11047"/>
  <c r="J11055"/>
  <c r="J11063"/>
  <c r="J11071"/>
  <c r="J11079"/>
  <c r="J11087"/>
  <c r="J11095"/>
  <c r="J11103"/>
  <c r="J11111"/>
  <c r="J11119"/>
  <c r="J11127"/>
  <c r="J11135"/>
  <c r="J11143"/>
  <c r="J11151"/>
  <c r="J11159"/>
  <c r="J11167"/>
  <c r="J11175"/>
  <c r="J11183"/>
  <c r="J11191"/>
  <c r="J11199"/>
  <c r="J11207"/>
  <c r="J11215"/>
  <c r="J11223"/>
  <c r="J11231"/>
  <c r="J11239"/>
  <c r="J11247"/>
  <c r="J11255"/>
  <c r="J11263"/>
  <c r="J11271"/>
  <c r="J11279"/>
  <c r="J11287"/>
  <c r="J11295"/>
  <c r="J11303"/>
  <c r="J11311"/>
  <c r="J11319"/>
  <c r="J11327"/>
  <c r="J11335"/>
  <c r="J11343"/>
  <c r="J11351"/>
  <c r="J11359"/>
  <c r="J11367"/>
  <c r="J11375"/>
  <c r="J11383"/>
  <c r="J11391"/>
  <c r="J11399"/>
  <c r="J9219"/>
  <c r="J9227"/>
  <c r="J9235"/>
  <c r="J9243"/>
  <c r="J9251"/>
  <c r="J9259"/>
  <c r="J9267"/>
  <c r="J9275"/>
  <c r="J9283"/>
  <c r="J9291"/>
  <c r="J9299"/>
  <c r="J9307"/>
  <c r="J9315"/>
  <c r="J9323"/>
  <c r="J9331"/>
  <c r="J9339"/>
  <c r="J9347"/>
  <c r="J9355"/>
  <c r="J9363"/>
  <c r="J9371"/>
  <c r="J9379"/>
  <c r="J9387"/>
  <c r="J9395"/>
  <c r="J9403"/>
  <c r="J9411"/>
  <c r="J9419"/>
  <c r="J9427"/>
  <c r="J9435"/>
  <c r="J9443"/>
  <c r="J9451"/>
  <c r="J9459"/>
  <c r="J9467"/>
  <c r="J9475"/>
  <c r="J9483"/>
  <c r="J9491"/>
  <c r="J6101"/>
  <c r="J5718"/>
  <c r="J5726"/>
  <c r="J5734"/>
  <c r="J5742"/>
  <c r="J5750"/>
  <c r="J5758"/>
  <c r="J5766"/>
  <c r="J5774"/>
  <c r="J5782"/>
  <c r="J5790"/>
  <c r="J5798"/>
  <c r="J5806"/>
  <c r="J5814"/>
  <c r="J5822"/>
  <c r="J5830"/>
  <c r="J5838"/>
  <c r="J5846"/>
  <c r="J5854"/>
  <c r="J5862"/>
  <c r="J5870"/>
  <c r="J5878"/>
  <c r="J5886"/>
  <c r="J5894"/>
  <c r="J5902"/>
  <c r="J5910"/>
  <c r="J5918"/>
  <c r="J5926"/>
  <c r="J5934"/>
  <c r="J5942"/>
  <c r="J5950"/>
  <c r="J5958"/>
  <c r="J5966"/>
  <c r="J5974"/>
  <c r="J5982"/>
  <c r="J5990"/>
  <c r="J5998"/>
  <c r="J6006"/>
  <c r="J6014"/>
  <c r="J6022"/>
  <c r="J6030"/>
  <c r="J6038"/>
  <c r="J6046"/>
  <c r="J6054"/>
  <c r="J6062"/>
  <c r="J6070"/>
  <c r="J6078"/>
  <c r="J6086"/>
  <c r="J6094"/>
  <c r="J4708"/>
  <c r="J4716"/>
  <c r="J4724"/>
  <c r="J4732"/>
  <c r="J4740"/>
  <c r="J4748"/>
  <c r="J4756"/>
  <c r="J4764"/>
  <c r="J4772"/>
  <c r="J4780"/>
  <c r="J4788"/>
  <c r="J4796"/>
  <c r="J4804"/>
  <c r="J4812"/>
  <c r="J4820"/>
  <c r="J4828"/>
  <c r="J4836"/>
  <c r="J4844"/>
  <c r="J4852"/>
  <c r="J4860"/>
  <c r="J4868"/>
  <c r="J4876"/>
  <c r="J4884"/>
  <c r="J4892"/>
  <c r="J4900"/>
  <c r="J4908"/>
  <c r="J4916"/>
  <c r="J4924"/>
  <c r="J4932"/>
  <c r="J4940"/>
  <c r="J4948"/>
  <c r="J4956"/>
  <c r="J4964"/>
  <c r="J4972"/>
  <c r="J4980"/>
  <c r="J4988"/>
  <c r="J4996"/>
  <c r="J5004"/>
  <c r="J5012"/>
  <c r="J5020"/>
  <c r="J9567"/>
  <c r="J9575"/>
  <c r="J9583"/>
  <c r="J9591"/>
  <c r="J9599"/>
  <c r="J9607"/>
  <c r="J9615"/>
  <c r="J9623"/>
  <c r="J9631"/>
  <c r="J9639"/>
  <c r="J9647"/>
  <c r="J9655"/>
  <c r="J9663"/>
  <c r="J9671"/>
  <c r="J9679"/>
  <c r="J9687"/>
  <c r="J9695"/>
  <c r="J9703"/>
  <c r="J9711"/>
  <c r="J9719"/>
  <c r="J9727"/>
  <c r="J9735"/>
  <c r="J9743"/>
  <c r="J9751"/>
  <c r="J9759"/>
  <c r="J9767"/>
  <c r="J9775"/>
  <c r="J5720"/>
  <c r="J5728"/>
  <c r="J5736"/>
  <c r="J5744"/>
  <c r="J5752"/>
  <c r="J5760"/>
  <c r="J5768"/>
  <c r="J5776"/>
  <c r="J5784"/>
  <c r="J5792"/>
  <c r="J5800"/>
  <c r="J5808"/>
  <c r="J5816"/>
  <c r="J5824"/>
  <c r="J5832"/>
  <c r="J5840"/>
  <c r="J5848"/>
  <c r="J5856"/>
  <c r="J5864"/>
  <c r="J5872"/>
  <c r="J5880"/>
  <c r="J5888"/>
  <c r="J5896"/>
  <c r="J5904"/>
  <c r="J5912"/>
  <c r="J5920"/>
  <c r="J5928"/>
  <c r="J5936"/>
  <c r="J5944"/>
  <c r="J5952"/>
  <c r="J5960"/>
  <c r="J5968"/>
  <c r="J5976"/>
  <c r="J5984"/>
  <c r="J5992"/>
  <c r="J6000"/>
  <c r="J6008"/>
  <c r="J6016"/>
  <c r="J6024"/>
  <c r="J6032"/>
  <c r="J6040"/>
  <c r="J6048"/>
  <c r="J6056"/>
  <c r="J6064"/>
  <c r="J6072"/>
  <c r="J6080"/>
  <c r="J6088"/>
  <c r="J6096"/>
  <c r="J4710"/>
  <c r="J4718"/>
  <c r="J4726"/>
  <c r="J4734"/>
  <c r="J4742"/>
  <c r="J4750"/>
  <c r="J4758"/>
  <c r="J4766"/>
  <c r="J4774"/>
  <c r="J4782"/>
  <c r="J4790"/>
  <c r="J4798"/>
  <c r="J4806"/>
  <c r="J4814"/>
  <c r="J4822"/>
  <c r="J4830"/>
  <c r="J4838"/>
  <c r="J4846"/>
  <c r="J4854"/>
  <c r="J4862"/>
  <c r="J4870"/>
  <c r="J4878"/>
  <c r="J4886"/>
  <c r="J4894"/>
  <c r="J4902"/>
  <c r="J4910"/>
  <c r="J4918"/>
  <c r="J4926"/>
  <c r="J4934"/>
  <c r="J1172"/>
  <c r="J1182"/>
  <c r="J1200"/>
  <c r="J1210"/>
  <c r="J1228"/>
  <c r="J1256"/>
  <c r="J1271"/>
  <c r="J1284"/>
  <c r="J1294"/>
  <c r="J1323"/>
  <c r="J1336"/>
  <c r="J1348"/>
  <c r="J1358"/>
  <c r="J1387"/>
  <c r="J1400"/>
  <c r="J1412"/>
  <c r="J1422"/>
  <c r="J1451"/>
  <c r="J1464"/>
  <c r="J1476"/>
  <c r="J1486"/>
  <c r="J1515"/>
  <c r="J1528"/>
  <c r="J1540"/>
  <c r="J1550"/>
  <c r="J1579"/>
  <c r="J1592"/>
  <c r="J1604"/>
  <c r="J4001"/>
  <c r="J3152"/>
  <c r="J2402"/>
  <c r="J2418"/>
  <c r="J2436"/>
  <c r="J2452"/>
  <c r="J2462"/>
  <c r="J2478"/>
  <c r="J2496"/>
  <c r="J2512"/>
  <c r="J2523"/>
  <c r="J2538"/>
  <c r="J2553"/>
  <c r="J2572"/>
  <c r="J2583"/>
  <c r="J2598"/>
  <c r="J2613"/>
  <c r="J2632"/>
  <c r="J2658"/>
  <c r="J2674"/>
  <c r="J2692"/>
  <c r="J2708"/>
  <c r="J2718"/>
  <c r="J2734"/>
  <c r="J2752"/>
  <c r="J2768"/>
  <c r="J2779"/>
  <c r="J2794"/>
  <c r="J2809"/>
  <c r="J2828"/>
  <c r="J2839"/>
  <c r="J2854"/>
  <c r="J2869"/>
  <c r="J2888"/>
  <c r="J2901"/>
  <c r="J2927"/>
  <c r="J2939"/>
  <c r="J2952"/>
  <c r="J2965"/>
  <c r="J2991"/>
  <c r="J3003"/>
  <c r="J3016"/>
  <c r="J3029"/>
  <c r="J3055"/>
  <c r="J3067"/>
  <c r="J3080"/>
  <c r="J3093"/>
  <c r="J3119"/>
  <c r="J3131"/>
  <c r="J3144"/>
  <c r="J1641"/>
  <c r="J1649"/>
  <c r="J1657"/>
  <c r="J1665"/>
  <c r="J1673"/>
  <c r="J1681"/>
  <c r="J1689"/>
  <c r="J1697"/>
  <c r="J1705"/>
  <c r="J1713"/>
  <c r="J1721"/>
  <c r="J1729"/>
  <c r="J1737"/>
  <c r="J1745"/>
  <c r="J1753"/>
  <c r="J1761"/>
  <c r="J1769"/>
  <c r="J1777"/>
  <c r="J1785"/>
  <c r="J1793"/>
  <c r="J1801"/>
  <c r="J1809"/>
  <c r="J1817"/>
  <c r="J1825"/>
  <c r="J1833"/>
  <c r="J1841"/>
  <c r="J1849"/>
  <c r="J1857"/>
  <c r="J1865"/>
  <c r="J1873"/>
  <c r="J1881"/>
  <c r="J1889"/>
  <c r="J1897"/>
  <c r="J1905"/>
  <c r="J1913"/>
  <c r="J1921"/>
  <c r="J1929"/>
  <c r="J1937"/>
  <c r="J1945"/>
  <c r="J1953"/>
  <c r="J1961"/>
  <c r="J1969"/>
  <c r="J1977"/>
  <c r="J1985"/>
  <c r="J1993"/>
  <c r="J2001"/>
  <c r="J2009"/>
  <c r="J2017"/>
  <c r="J2025"/>
  <c r="J2033"/>
  <c r="J2041"/>
  <c r="J2049"/>
  <c r="J2057"/>
  <c r="J2065"/>
  <c r="J2073"/>
  <c r="J2081"/>
  <c r="J2089"/>
  <c r="J2097"/>
  <c r="J2105"/>
  <c r="J2113"/>
  <c r="J2121"/>
  <c r="J2129"/>
  <c r="J2137"/>
  <c r="J2145"/>
  <c r="J2153"/>
  <c r="J2161"/>
  <c r="J2169"/>
  <c r="J2177"/>
  <c r="J2185"/>
  <c r="J2193"/>
  <c r="J2201"/>
  <c r="J2209"/>
  <c r="J2217"/>
  <c r="J2225"/>
  <c r="J2233"/>
  <c r="J2241"/>
  <c r="J2249"/>
  <c r="J2257"/>
  <c r="J2265"/>
  <c r="J2273"/>
  <c r="J2281"/>
  <c r="J2289"/>
  <c r="J2297"/>
  <c r="J2305"/>
  <c r="J2313"/>
  <c r="J2321"/>
  <c r="J2329"/>
  <c r="J2337"/>
  <c r="J2345"/>
  <c r="J2353"/>
  <c r="J2361"/>
  <c r="J2369"/>
  <c r="J2377"/>
  <c r="J1171"/>
  <c r="J1185"/>
  <c r="J1199"/>
  <c r="J1213"/>
  <c r="J1227"/>
  <c r="J1241"/>
  <c r="J1270"/>
  <c r="J1297"/>
  <c r="J1309"/>
  <c r="J1322"/>
  <c r="J1335"/>
  <c r="J1361"/>
  <c r="J1373"/>
  <c r="J1386"/>
  <c r="J1399"/>
  <c r="J1425"/>
  <c r="J1437"/>
  <c r="J1450"/>
  <c r="J1463"/>
  <c r="J1489"/>
  <c r="J1501"/>
  <c r="J1514"/>
  <c r="J1527"/>
  <c r="J1553"/>
  <c r="J1565"/>
  <c r="J1578"/>
  <c r="J1591"/>
  <c r="J1617"/>
  <c r="J1629"/>
  <c r="J1636"/>
  <c r="J418"/>
  <c r="J426"/>
  <c r="J449"/>
  <c r="J455"/>
  <c r="J488"/>
  <c r="J496"/>
  <c r="J521"/>
  <c r="J546"/>
  <c r="J554"/>
  <c r="J600"/>
  <c r="J669"/>
  <c r="J687"/>
  <c r="J695"/>
  <c r="J703"/>
  <c r="J710"/>
  <c r="J721"/>
  <c r="J737"/>
  <c r="J744"/>
  <c r="J789"/>
  <c r="J812"/>
  <c r="J819"/>
  <c r="J827"/>
  <c r="J834"/>
  <c r="J842"/>
  <c r="J857"/>
  <c r="J900"/>
  <c r="J927"/>
  <c r="J958"/>
  <c r="J981"/>
  <c r="J987"/>
  <c r="J995"/>
  <c r="J1003"/>
  <c r="J1011"/>
  <c r="J1021"/>
  <c r="J1029"/>
  <c r="J1037"/>
  <c r="J1045"/>
  <c r="J1051"/>
  <c r="J1059"/>
  <c r="J1067"/>
  <c r="J1075"/>
  <c r="J1085"/>
  <c r="J1093"/>
  <c r="J1101"/>
  <c r="J1109"/>
  <c r="J1115"/>
  <c r="J1123"/>
  <c r="J1131"/>
  <c r="J1139"/>
  <c r="J1149"/>
  <c r="J1157"/>
  <c r="J14"/>
  <c r="J27"/>
  <c r="J39"/>
  <c r="J49"/>
  <c r="J78"/>
  <c r="J91"/>
  <c r="J103"/>
  <c r="J113"/>
  <c r="J142"/>
  <c r="J1618"/>
  <c r="J413"/>
  <c r="J429"/>
  <c r="J471"/>
  <c r="J479"/>
  <c r="J487"/>
  <c r="J495"/>
  <c r="J503"/>
  <c r="J549"/>
  <c r="J565"/>
  <c r="J576"/>
  <c r="J582"/>
  <c r="J589"/>
  <c r="J596"/>
  <c r="J630"/>
  <c r="J638"/>
  <c r="J672"/>
  <c r="J679"/>
  <c r="J686"/>
  <c r="J709"/>
  <c r="J720"/>
  <c r="J728"/>
  <c r="J754"/>
  <c r="J762"/>
  <c r="J777"/>
  <c r="J796"/>
  <c r="J803"/>
  <c r="J811"/>
  <c r="J845"/>
  <c r="J852"/>
  <c r="J870"/>
  <c r="J881"/>
  <c r="J907"/>
  <c r="J918"/>
  <c r="J926"/>
  <c r="J933"/>
  <c r="J943"/>
  <c r="J969"/>
  <c r="J990"/>
  <c r="J1006"/>
  <c r="J1017"/>
  <c r="J1024"/>
  <c r="J1054"/>
  <c r="J1070"/>
  <c r="J1081"/>
  <c r="J1088"/>
  <c r="J1118"/>
  <c r="J1134"/>
  <c r="J1145"/>
  <c r="J1152"/>
  <c r="J13"/>
  <c r="J26"/>
  <c r="J52"/>
  <c r="J64"/>
  <c r="J77"/>
  <c r="J90"/>
  <c r="J116"/>
  <c r="J128"/>
  <c r="J141"/>
  <c r="J1625"/>
  <c r="J145"/>
  <c r="J153"/>
  <c r="J161"/>
  <c r="J169"/>
  <c r="J177"/>
  <c r="J185"/>
  <c r="J193"/>
  <c r="J201"/>
  <c r="J209"/>
  <c r="J217"/>
  <c r="J225"/>
  <c r="J233"/>
  <c r="J241"/>
  <c r="J249"/>
  <c r="J257"/>
  <c r="J265"/>
  <c r="J273"/>
  <c r="J281"/>
  <c r="J289"/>
  <c r="J297"/>
  <c r="J305"/>
  <c r="J313"/>
  <c r="J321"/>
  <c r="J329"/>
  <c r="J337"/>
  <c r="J345"/>
  <c r="J353"/>
  <c r="J361"/>
  <c r="J369"/>
  <c r="J377"/>
  <c r="J385"/>
  <c r="J393"/>
  <c r="J401"/>
  <c r="J428"/>
  <c r="J436"/>
  <c r="J478"/>
  <c r="J486"/>
  <c r="J516"/>
  <c r="J529"/>
  <c r="J556"/>
  <c r="J564"/>
  <c r="J581"/>
  <c r="J591"/>
  <c r="J598"/>
  <c r="J610"/>
  <c r="J637"/>
  <c r="J655"/>
  <c r="J663"/>
  <c r="J671"/>
  <c r="J678"/>
  <c r="J689"/>
  <c r="J705"/>
  <c r="J712"/>
  <c r="J757"/>
  <c r="J780"/>
  <c r="J787"/>
  <c r="J795"/>
  <c r="J802"/>
  <c r="J810"/>
  <c r="J825"/>
  <c r="J836"/>
  <c r="J863"/>
  <c r="J894"/>
  <c r="J917"/>
  <c r="J932"/>
  <c r="J938"/>
  <c r="J953"/>
  <c r="J960"/>
  <c r="J972"/>
  <c r="J979"/>
  <c r="J989"/>
  <c r="J997"/>
  <c r="J1005"/>
  <c r="J1013"/>
  <c r="J1019"/>
  <c r="J1027"/>
  <c r="J1035"/>
  <c r="J1043"/>
  <c r="J1053"/>
  <c r="J1061"/>
  <c r="J1069"/>
  <c r="J1077"/>
  <c r="J1083"/>
  <c r="J1091"/>
  <c r="J1099"/>
  <c r="J1107"/>
  <c r="J1117"/>
  <c r="J1125"/>
  <c r="J1133"/>
  <c r="J1141"/>
  <c r="J1147"/>
  <c r="J1155"/>
  <c r="J9"/>
  <c r="J38"/>
  <c r="J51"/>
  <c r="J63"/>
  <c r="J73"/>
  <c r="J102"/>
  <c r="J115"/>
  <c r="J127"/>
  <c r="J137"/>
  <c r="J1627"/>
  <c r="J148"/>
  <c r="J156"/>
  <c r="J164"/>
  <c r="J172"/>
  <c r="J180"/>
  <c r="J188"/>
  <c r="J196"/>
  <c r="J204"/>
  <c r="J212"/>
  <c r="J220"/>
  <c r="J228"/>
  <c r="J236"/>
  <c r="J244"/>
  <c r="J252"/>
  <c r="J260"/>
  <c r="J268"/>
  <c r="J276"/>
  <c r="J284"/>
  <c r="J292"/>
  <c r="J300"/>
  <c r="J308"/>
  <c r="J316"/>
  <c r="J324"/>
  <c r="J332"/>
  <c r="J340"/>
  <c r="J348"/>
  <c r="J356"/>
  <c r="J364"/>
  <c r="J372"/>
  <c r="J380"/>
  <c r="J388"/>
  <c r="J396"/>
  <c r="J404"/>
  <c r="J446"/>
  <c r="J459"/>
  <c r="J466"/>
  <c r="J481"/>
  <c r="J497"/>
  <c r="J508"/>
  <c r="J515"/>
  <c r="J522"/>
  <c r="J528"/>
  <c r="J584"/>
  <c r="J605"/>
  <c r="J621"/>
  <c r="J628"/>
  <c r="J662"/>
  <c r="J670"/>
  <c r="J704"/>
  <c r="J711"/>
  <c r="J718"/>
  <c r="J741"/>
  <c r="J752"/>
  <c r="J760"/>
  <c r="J786"/>
  <c r="J794"/>
  <c r="J809"/>
  <c r="J828"/>
  <c r="J835"/>
  <c r="J843"/>
  <c r="J854"/>
  <c r="J862"/>
  <c r="J869"/>
  <c r="J879"/>
  <c r="J905"/>
  <c r="J924"/>
  <c r="J941"/>
  <c r="J952"/>
  <c r="J959"/>
  <c r="J967"/>
  <c r="J978"/>
  <c r="J1004"/>
  <c r="J1012"/>
  <c r="J1026"/>
  <c r="J1042"/>
  <c r="J1068"/>
  <c r="J1076"/>
  <c r="J1090"/>
  <c r="J1106"/>
  <c r="J1132"/>
  <c r="J1140"/>
  <c r="J1154"/>
  <c r="J12"/>
  <c r="J24"/>
  <c r="J37"/>
  <c r="J50"/>
  <c r="J76"/>
  <c r="J88"/>
  <c r="J101"/>
  <c r="J114"/>
  <c r="J140"/>
  <c r="J9503"/>
  <c r="J9511"/>
  <c r="J9519"/>
  <c r="J9527"/>
  <c r="J9535"/>
  <c r="J9543"/>
  <c r="J9551"/>
  <c r="J9559"/>
  <c r="J7496"/>
  <c r="J7504"/>
  <c r="J7512"/>
  <c r="J7520"/>
  <c r="J7528"/>
  <c r="J7536"/>
  <c r="J7544"/>
  <c r="J7552"/>
  <c r="J7560"/>
  <c r="J7568"/>
  <c r="J7576"/>
  <c r="J7584"/>
  <c r="J6961"/>
  <c r="J6969"/>
  <c r="J6977"/>
  <c r="J6985"/>
  <c r="J6993"/>
  <c r="J7001"/>
  <c r="J7009"/>
  <c r="J7017"/>
  <c r="J7025"/>
  <c r="J7033"/>
  <c r="J6951"/>
  <c r="J6943"/>
  <c r="J6935"/>
  <c r="J6927"/>
  <c r="J6919"/>
  <c r="J6911"/>
  <c r="J6903"/>
  <c r="J6895"/>
  <c r="J6887"/>
  <c r="J6879"/>
  <c r="J6871"/>
  <c r="J6863"/>
  <c r="J6855"/>
  <c r="J6847"/>
  <c r="J6839"/>
  <c r="J6831"/>
  <c r="J6823"/>
  <c r="J6815"/>
  <c r="J6807"/>
  <c r="J6799"/>
  <c r="J6791"/>
  <c r="J6783"/>
  <c r="J6775"/>
  <c r="J6767"/>
  <c r="J6759"/>
  <c r="J6751"/>
  <c r="J6743"/>
  <c r="J6735"/>
  <c r="J6727"/>
  <c r="J6719"/>
  <c r="J6711"/>
  <c r="J6703"/>
  <c r="J6695"/>
  <c r="J6687"/>
  <c r="J6679"/>
  <c r="J6671"/>
  <c r="J6663"/>
  <c r="J6655"/>
  <c r="J6647"/>
  <c r="J6639"/>
  <c r="J6631"/>
  <c r="J6623"/>
  <c r="J6615"/>
  <c r="J6607"/>
  <c r="J6599"/>
  <c r="J6591"/>
  <c r="J6583"/>
  <c r="J6575"/>
  <c r="J6567"/>
  <c r="J6559"/>
  <c r="J10398"/>
  <c r="J10406"/>
  <c r="J10414"/>
  <c r="J10422"/>
  <c r="J10430"/>
  <c r="J10438"/>
  <c r="J10446"/>
  <c r="J10454"/>
  <c r="J10462"/>
  <c r="J10470"/>
  <c r="J10478"/>
  <c r="J10486"/>
  <c r="J10494"/>
  <c r="J10502"/>
  <c r="J10510"/>
  <c r="J10518"/>
  <c r="J10526"/>
  <c r="J10534"/>
  <c r="J10542"/>
  <c r="J10550"/>
  <c r="J10558"/>
  <c r="J10566"/>
  <c r="J10574"/>
  <c r="J10582"/>
  <c r="J10590"/>
  <c r="J10598"/>
  <c r="J10606"/>
  <c r="J10614"/>
  <c r="J10622"/>
  <c r="J10630"/>
  <c r="J10638"/>
  <c r="J10646"/>
  <c r="J10654"/>
  <c r="J10662"/>
  <c r="J10670"/>
  <c r="J10678"/>
  <c r="J10686"/>
  <c r="J10694"/>
  <c r="J10702"/>
  <c r="J10710"/>
  <c r="J10718"/>
  <c r="J10726"/>
  <c r="J10734"/>
  <c r="J10742"/>
  <c r="J10750"/>
  <c r="J10758"/>
  <c r="J10766"/>
  <c r="J10774"/>
  <c r="J10782"/>
  <c r="J10790"/>
  <c r="J10798"/>
  <c r="J10806"/>
  <c r="J10814"/>
  <c r="J10822"/>
  <c r="J10830"/>
  <c r="J10838"/>
  <c r="J10846"/>
  <c r="J10854"/>
  <c r="J10862"/>
  <c r="J10870"/>
  <c r="J10878"/>
  <c r="J10886"/>
  <c r="J10894"/>
  <c r="J10902"/>
  <c r="J10910"/>
  <c r="J10918"/>
  <c r="J10926"/>
  <c r="J10934"/>
  <c r="J10942"/>
  <c r="J10950"/>
  <c r="J10958"/>
  <c r="J10966"/>
  <c r="J10974"/>
  <c r="J10982"/>
  <c r="J10990"/>
  <c r="J10998"/>
  <c r="J11006"/>
  <c r="J11014"/>
  <c r="J11022"/>
  <c r="J11030"/>
  <c r="J11038"/>
  <c r="J11046"/>
  <c r="J11054"/>
  <c r="J11062"/>
  <c r="J11070"/>
  <c r="J11078"/>
  <c r="J11086"/>
  <c r="J11094"/>
  <c r="J11102"/>
  <c r="J11110"/>
  <c r="J11118"/>
  <c r="J11126"/>
  <c r="J11134"/>
  <c r="J11142"/>
  <c r="J11150"/>
  <c r="J11158"/>
  <c r="J11166"/>
  <c r="J11174"/>
  <c r="J11182"/>
  <c r="J11190"/>
  <c r="J11198"/>
  <c r="J11206"/>
  <c r="J11214"/>
  <c r="J11222"/>
  <c r="J11230"/>
  <c r="J11238"/>
  <c r="J11246"/>
  <c r="J11254"/>
  <c r="J11262"/>
  <c r="J11270"/>
  <c r="J11278"/>
  <c r="J11286"/>
  <c r="J11294"/>
  <c r="J11302"/>
  <c r="J11310"/>
  <c r="J11318"/>
  <c r="J11326"/>
  <c r="J11334"/>
  <c r="J11342"/>
  <c r="J11350"/>
  <c r="J11358"/>
  <c r="J11366"/>
  <c r="J11374"/>
  <c r="J11382"/>
  <c r="J11390"/>
  <c r="J11398"/>
  <c r="J9218"/>
  <c r="J9226"/>
  <c r="J9234"/>
  <c r="J9242"/>
  <c r="J9250"/>
  <c r="J9258"/>
  <c r="J9266"/>
  <c r="J9274"/>
  <c r="J9282"/>
  <c r="J9290"/>
  <c r="J9298"/>
  <c r="J9306"/>
  <c r="J9314"/>
  <c r="J9322"/>
  <c r="J9330"/>
  <c r="J9338"/>
  <c r="J9346"/>
  <c r="J9354"/>
  <c r="J9362"/>
  <c r="J9370"/>
  <c r="J9378"/>
  <c r="J9386"/>
  <c r="J9394"/>
  <c r="J9402"/>
  <c r="J9410"/>
  <c r="J9418"/>
  <c r="J9426"/>
  <c r="J9434"/>
  <c r="J9442"/>
  <c r="J9450"/>
  <c r="J9458"/>
  <c r="J9466"/>
  <c r="J9474"/>
  <c r="J9482"/>
  <c r="J9490"/>
  <c r="J9498"/>
  <c r="J9506"/>
  <c r="J9514"/>
  <c r="J9522"/>
  <c r="J9530"/>
  <c r="J9538"/>
  <c r="J9546"/>
  <c r="J9554"/>
  <c r="J9562"/>
  <c r="J9570"/>
  <c r="J7387"/>
  <c r="J7395"/>
  <c r="J7403"/>
  <c r="J7411"/>
  <c r="J7419"/>
  <c r="J7427"/>
  <c r="J7435"/>
  <c r="J7443"/>
  <c r="J7451"/>
  <c r="J7459"/>
  <c r="J7467"/>
  <c r="J7475"/>
  <c r="J7483"/>
  <c r="J7491"/>
  <c r="J7499"/>
  <c r="J7507"/>
  <c r="J7515"/>
  <c r="J7523"/>
  <c r="J7531"/>
  <c r="J7539"/>
  <c r="J7547"/>
  <c r="J7555"/>
  <c r="J7563"/>
  <c r="J7571"/>
  <c r="J7579"/>
  <c r="J7037"/>
  <c r="J6964"/>
  <c r="J6972"/>
  <c r="J6980"/>
  <c r="J6988"/>
  <c r="J6996"/>
  <c r="J7004"/>
  <c r="J7012"/>
  <c r="J7020"/>
  <c r="J7028"/>
  <c r="J6956"/>
  <c r="J6948"/>
  <c r="J6940"/>
  <c r="J6932"/>
  <c r="J6924"/>
  <c r="J6916"/>
  <c r="J6908"/>
  <c r="J6900"/>
  <c r="J6892"/>
  <c r="J6884"/>
  <c r="J6876"/>
  <c r="J6868"/>
  <c r="J6860"/>
  <c r="J6852"/>
  <c r="J6844"/>
  <c r="J6836"/>
  <c r="J6828"/>
  <c r="J6820"/>
  <c r="J6812"/>
  <c r="J6804"/>
  <c r="J6796"/>
  <c r="J6788"/>
  <c r="J6780"/>
  <c r="J6772"/>
  <c r="J6764"/>
  <c r="J6756"/>
  <c r="J6748"/>
  <c r="J6740"/>
  <c r="J6732"/>
  <c r="J6724"/>
  <c r="J6716"/>
  <c r="J6708"/>
  <c r="J6700"/>
  <c r="J6692"/>
  <c r="J6684"/>
  <c r="J6676"/>
  <c r="J6668"/>
  <c r="J6660"/>
  <c r="J6652"/>
  <c r="J6644"/>
  <c r="J6636"/>
  <c r="J6628"/>
  <c r="J6620"/>
  <c r="J6612"/>
  <c r="J6604"/>
  <c r="J6596"/>
  <c r="J6588"/>
  <c r="J6580"/>
  <c r="J6572"/>
  <c r="J6564"/>
  <c r="J6556"/>
  <c r="J10401"/>
  <c r="J10409"/>
  <c r="J10417"/>
  <c r="J10425"/>
  <c r="J10433"/>
  <c r="J10441"/>
  <c r="J10449"/>
  <c r="J10457"/>
  <c r="J10465"/>
  <c r="J10473"/>
  <c r="J10481"/>
  <c r="J10489"/>
  <c r="J10497"/>
  <c r="J10505"/>
  <c r="J10513"/>
  <c r="J10521"/>
  <c r="J10529"/>
  <c r="J10537"/>
  <c r="J10545"/>
  <c r="J10553"/>
  <c r="J10561"/>
  <c r="J10569"/>
  <c r="J10577"/>
  <c r="J10585"/>
  <c r="J10593"/>
  <c r="J10601"/>
  <c r="J10609"/>
  <c r="J10617"/>
  <c r="J10625"/>
  <c r="J10633"/>
  <c r="J10641"/>
  <c r="J10649"/>
  <c r="J10657"/>
  <c r="J10665"/>
  <c r="J10673"/>
  <c r="J10681"/>
  <c r="J10689"/>
  <c r="J10697"/>
  <c r="J10705"/>
  <c r="J10713"/>
  <c r="J10721"/>
  <c r="J10729"/>
  <c r="J10737"/>
  <c r="J10745"/>
  <c r="J10753"/>
  <c r="J10761"/>
  <c r="J10769"/>
  <c r="J10777"/>
  <c r="J10785"/>
  <c r="J10793"/>
  <c r="J10801"/>
  <c r="J10809"/>
  <c r="J10817"/>
  <c r="J10825"/>
  <c r="J10833"/>
  <c r="J10841"/>
  <c r="J10849"/>
  <c r="J10857"/>
  <c r="J10865"/>
  <c r="J10873"/>
  <c r="J10881"/>
  <c r="J10889"/>
  <c r="J10897"/>
  <c r="J10905"/>
  <c r="J10913"/>
  <c r="J10921"/>
  <c r="J10929"/>
  <c r="J10937"/>
  <c r="J10945"/>
  <c r="J10953"/>
  <c r="J10961"/>
  <c r="J10969"/>
  <c r="J10977"/>
  <c r="J10985"/>
  <c r="J10993"/>
  <c r="J11001"/>
  <c r="J11009"/>
  <c r="J11017"/>
  <c r="J11025"/>
  <c r="J11033"/>
  <c r="J11041"/>
  <c r="J11049"/>
  <c r="J11057"/>
  <c r="J11065"/>
  <c r="J11073"/>
  <c r="J11081"/>
  <c r="J11089"/>
  <c r="J11097"/>
  <c r="J11105"/>
  <c r="J11113"/>
  <c r="J11121"/>
  <c r="J11129"/>
  <c r="J11137"/>
  <c r="J11145"/>
  <c r="J11153"/>
  <c r="J11161"/>
  <c r="J11169"/>
  <c r="J11177"/>
  <c r="J11185"/>
  <c r="J11193"/>
  <c r="J11201"/>
  <c r="J11209"/>
  <c r="J11217"/>
  <c r="J11225"/>
  <c r="J11233"/>
  <c r="J11241"/>
  <c r="J11249"/>
  <c r="J11257"/>
  <c r="J11265"/>
  <c r="J11273"/>
  <c r="J11281"/>
  <c r="J11289"/>
  <c r="J11297"/>
  <c r="J11305"/>
  <c r="J11313"/>
  <c r="J11321"/>
  <c r="J11329"/>
  <c r="J11337"/>
  <c r="J11345"/>
  <c r="J11353"/>
  <c r="J11361"/>
  <c r="J11369"/>
  <c r="J11377"/>
  <c r="J11385"/>
  <c r="J11393"/>
  <c r="J11401"/>
  <c r="J9221"/>
  <c r="J9229"/>
  <c r="J9237"/>
  <c r="J9245"/>
  <c r="J9253"/>
  <c r="J9261"/>
  <c r="J9269"/>
  <c r="J9277"/>
  <c r="J9285"/>
  <c r="J9293"/>
  <c r="J9301"/>
  <c r="J9309"/>
  <c r="J9317"/>
  <c r="J9325"/>
  <c r="J9333"/>
  <c r="J9341"/>
  <c r="J9349"/>
  <c r="J9357"/>
  <c r="J9365"/>
  <c r="J9373"/>
  <c r="J9381"/>
  <c r="J9389"/>
  <c r="J9397"/>
  <c r="J9405"/>
  <c r="J9413"/>
  <c r="J9421"/>
  <c r="J9429"/>
  <c r="J9437"/>
  <c r="J9445"/>
  <c r="J9453"/>
  <c r="J9461"/>
  <c r="J9469"/>
  <c r="J9477"/>
  <c r="J9485"/>
  <c r="J9493"/>
  <c r="J9501"/>
  <c r="J9509"/>
  <c r="J9517"/>
  <c r="J9525"/>
  <c r="J9533"/>
  <c r="J9541"/>
  <c r="J9549"/>
  <c r="J9557"/>
  <c r="J9565"/>
  <c r="J9556"/>
  <c r="J9564"/>
  <c r="J9572"/>
  <c r="J9580"/>
  <c r="J9588"/>
  <c r="J9596"/>
  <c r="J9604"/>
  <c r="J9612"/>
  <c r="J9620"/>
  <c r="J9628"/>
  <c r="J9636"/>
  <c r="J9644"/>
  <c r="J9652"/>
  <c r="J9660"/>
  <c r="J9668"/>
  <c r="J9676"/>
  <c r="J9684"/>
  <c r="J9692"/>
  <c r="J9700"/>
  <c r="J9708"/>
  <c r="J9716"/>
  <c r="J9724"/>
  <c r="J9732"/>
  <c r="J9740"/>
  <c r="J9748"/>
  <c r="J9756"/>
  <c r="J9764"/>
  <c r="J9772"/>
  <c r="J9780"/>
  <c r="J9788"/>
  <c r="J9796"/>
  <c r="J9804"/>
  <c r="J9812"/>
  <c r="J9820"/>
  <c r="J9828"/>
  <c r="J9836"/>
  <c r="J9844"/>
  <c r="J9852"/>
  <c r="J9860"/>
  <c r="J9868"/>
  <c r="J9876"/>
  <c r="J9884"/>
  <c r="J9892"/>
  <c r="J9900"/>
  <c r="J9908"/>
  <c r="J9916"/>
  <c r="J9924"/>
  <c r="J9932"/>
  <c r="J9940"/>
  <c r="J9948"/>
  <c r="J9956"/>
  <c r="J9964"/>
  <c r="J9972"/>
  <c r="J9980"/>
  <c r="J9988"/>
  <c r="J9996"/>
  <c r="J10004"/>
  <c r="J10012"/>
  <c r="J10020"/>
  <c r="J10028"/>
  <c r="J10036"/>
  <c r="J10044"/>
  <c r="J10052"/>
  <c r="J10060"/>
  <c r="J10068"/>
  <c r="J10076"/>
  <c r="J10084"/>
  <c r="J10092"/>
  <c r="J10100"/>
  <c r="J10108"/>
  <c r="J10116"/>
  <c r="J10124"/>
  <c r="J10132"/>
  <c r="J10140"/>
  <c r="J10148"/>
  <c r="J10156"/>
  <c r="J10164"/>
  <c r="J10172"/>
  <c r="J5717"/>
  <c r="J5725"/>
  <c r="J5733"/>
  <c r="J5741"/>
  <c r="J5749"/>
  <c r="J5757"/>
  <c r="J5765"/>
  <c r="J5773"/>
  <c r="J5781"/>
  <c r="J5789"/>
  <c r="J5797"/>
  <c r="J5805"/>
  <c r="J5813"/>
  <c r="J5821"/>
  <c r="J5829"/>
  <c r="J5837"/>
  <c r="J5845"/>
  <c r="J5853"/>
  <c r="J5861"/>
  <c r="J5869"/>
  <c r="J5877"/>
  <c r="J5885"/>
  <c r="J5893"/>
  <c r="J5901"/>
  <c r="J5909"/>
  <c r="J5917"/>
  <c r="J5925"/>
  <c r="J5933"/>
  <c r="J5941"/>
  <c r="J5949"/>
  <c r="J5957"/>
  <c r="J5965"/>
  <c r="J5973"/>
  <c r="J5981"/>
  <c r="J5989"/>
  <c r="J5997"/>
  <c r="J6005"/>
  <c r="J6013"/>
  <c r="J6021"/>
  <c r="J6029"/>
  <c r="J6037"/>
  <c r="J6045"/>
  <c r="J6053"/>
  <c r="J6061"/>
  <c r="J6069"/>
  <c r="J6077"/>
  <c r="J6085"/>
  <c r="J6093"/>
  <c r="J4707"/>
  <c r="J4715"/>
  <c r="J4723"/>
  <c r="J4731"/>
  <c r="J4739"/>
  <c r="J4747"/>
  <c r="J4755"/>
  <c r="J4763"/>
  <c r="J4771"/>
  <c r="J4779"/>
  <c r="J4787"/>
  <c r="J4795"/>
  <c r="J4803"/>
  <c r="J4811"/>
  <c r="J4819"/>
  <c r="J4827"/>
  <c r="J4835"/>
  <c r="J4843"/>
  <c r="J4851"/>
  <c r="J4859"/>
  <c r="J4867"/>
  <c r="J4875"/>
  <c r="J4883"/>
  <c r="J4891"/>
  <c r="J4899"/>
  <c r="J4907"/>
  <c r="J4915"/>
  <c r="J4923"/>
  <c r="J4931"/>
  <c r="J4939"/>
  <c r="J4947"/>
  <c r="J4955"/>
  <c r="J4963"/>
  <c r="J4971"/>
  <c r="J4979"/>
  <c r="J4987"/>
  <c r="J4995"/>
  <c r="J5003"/>
  <c r="J5011"/>
  <c r="J5019"/>
  <c r="J5027"/>
  <c r="J5035"/>
  <c r="J5043"/>
  <c r="J5051"/>
  <c r="J5059"/>
  <c r="J5067"/>
  <c r="J5075"/>
  <c r="J5083"/>
  <c r="J5091"/>
  <c r="J5099"/>
  <c r="J5107"/>
  <c r="J5115"/>
  <c r="J5123"/>
  <c r="J5131"/>
  <c r="J5139"/>
  <c r="J9578"/>
  <c r="J9586"/>
  <c r="J9594"/>
  <c r="J9602"/>
  <c r="J9610"/>
  <c r="J9618"/>
  <c r="J9626"/>
  <c r="J9634"/>
  <c r="J9642"/>
  <c r="J9650"/>
  <c r="J9658"/>
  <c r="J9666"/>
  <c r="J9674"/>
  <c r="J9682"/>
  <c r="J9690"/>
  <c r="J9698"/>
  <c r="J9706"/>
  <c r="J9714"/>
  <c r="J9722"/>
  <c r="J9730"/>
  <c r="J9738"/>
  <c r="J9746"/>
  <c r="J9754"/>
  <c r="J9762"/>
  <c r="J9770"/>
  <c r="J9778"/>
  <c r="J9786"/>
  <c r="J9794"/>
  <c r="J9802"/>
  <c r="J9810"/>
  <c r="J9818"/>
  <c r="J9826"/>
  <c r="J9834"/>
  <c r="J9842"/>
  <c r="J9850"/>
  <c r="J9858"/>
  <c r="J9866"/>
  <c r="J9874"/>
  <c r="J9882"/>
  <c r="J9890"/>
  <c r="J9898"/>
  <c r="J9906"/>
  <c r="J9914"/>
  <c r="J9922"/>
  <c r="J9930"/>
  <c r="J9938"/>
  <c r="J9946"/>
  <c r="J9954"/>
  <c r="J9962"/>
  <c r="J9970"/>
  <c r="J9978"/>
  <c r="J9986"/>
  <c r="J9994"/>
  <c r="J10002"/>
  <c r="J10010"/>
  <c r="J10018"/>
  <c r="J10026"/>
  <c r="J10034"/>
  <c r="J10042"/>
  <c r="J10050"/>
  <c r="J10058"/>
  <c r="J10066"/>
  <c r="J10074"/>
  <c r="J10082"/>
  <c r="J10090"/>
  <c r="J10098"/>
  <c r="J10106"/>
  <c r="J10114"/>
  <c r="J10122"/>
  <c r="J10130"/>
  <c r="J10138"/>
  <c r="J10146"/>
  <c r="J10154"/>
  <c r="J10162"/>
  <c r="J10170"/>
  <c r="J10178"/>
  <c r="J10186"/>
  <c r="J10194"/>
  <c r="J10202"/>
  <c r="J10210"/>
  <c r="J10218"/>
  <c r="J10226"/>
  <c r="J10234"/>
  <c r="J10242"/>
  <c r="J10250"/>
  <c r="J10258"/>
  <c r="J10266"/>
  <c r="J10274"/>
  <c r="J10282"/>
  <c r="J10290"/>
  <c r="J10298"/>
  <c r="J10306"/>
  <c r="J10314"/>
  <c r="J10322"/>
  <c r="J10330"/>
  <c r="J10338"/>
  <c r="J10346"/>
  <c r="J10354"/>
  <c r="J10362"/>
  <c r="J10370"/>
  <c r="J10378"/>
  <c r="J10386"/>
  <c r="J6174"/>
  <c r="J6182"/>
  <c r="J6190"/>
  <c r="J4255"/>
  <c r="J4263"/>
  <c r="J4271"/>
  <c r="J4279"/>
  <c r="J4287"/>
  <c r="J4295"/>
  <c r="J4303"/>
  <c r="J4311"/>
  <c r="J4319"/>
  <c r="J4327"/>
  <c r="J4335"/>
  <c r="J4343"/>
  <c r="J4351"/>
  <c r="J4359"/>
  <c r="J4367"/>
  <c r="J4375"/>
  <c r="J4383"/>
  <c r="J4391"/>
  <c r="J4399"/>
  <c r="J4407"/>
  <c r="J4415"/>
  <c r="J4423"/>
  <c r="J4431"/>
  <c r="J4439"/>
  <c r="J4447"/>
  <c r="J4455"/>
  <c r="J4463"/>
  <c r="J4471"/>
  <c r="J4479"/>
  <c r="J4487"/>
  <c r="J4495"/>
  <c r="J4503"/>
  <c r="J4511"/>
  <c r="J4519"/>
  <c r="J4527"/>
  <c r="J4535"/>
  <c r="J4543"/>
  <c r="J4551"/>
  <c r="J4559"/>
  <c r="J4567"/>
  <c r="J4575"/>
  <c r="J4583"/>
  <c r="J4591"/>
  <c r="J4599"/>
  <c r="J4607"/>
  <c r="J4615"/>
  <c r="J4623"/>
  <c r="J4631"/>
  <c r="J4639"/>
  <c r="J4647"/>
  <c r="J4655"/>
  <c r="J4663"/>
  <c r="J4671"/>
  <c r="J4679"/>
  <c r="J4687"/>
  <c r="J4695"/>
  <c r="J4703"/>
  <c r="J4015"/>
  <c r="J4023"/>
  <c r="J4031"/>
  <c r="J4039"/>
  <c r="J4047"/>
  <c r="J4055"/>
  <c r="J4063"/>
  <c r="J4071"/>
  <c r="J4079"/>
  <c r="J4087"/>
  <c r="J4095"/>
  <c r="J4103"/>
  <c r="J4111"/>
  <c r="J4119"/>
  <c r="J4127"/>
  <c r="J4135"/>
  <c r="J4143"/>
  <c r="J4151"/>
  <c r="J4159"/>
  <c r="J4167"/>
  <c r="J4175"/>
  <c r="J4183"/>
  <c r="J4191"/>
  <c r="J4199"/>
  <c r="J4207"/>
  <c r="J4215"/>
  <c r="J4223"/>
  <c r="J4231"/>
  <c r="J4239"/>
  <c r="J4247"/>
  <c r="J3159"/>
  <c r="J3167"/>
  <c r="J3175"/>
  <c r="J3183"/>
  <c r="J3191"/>
  <c r="J3199"/>
  <c r="J3207"/>
  <c r="J3215"/>
  <c r="J3223"/>
  <c r="J3231"/>
  <c r="J3239"/>
  <c r="J3247"/>
  <c r="J3255"/>
  <c r="J3263"/>
  <c r="J3271"/>
  <c r="J3279"/>
  <c r="J3287"/>
  <c r="J3295"/>
  <c r="J3303"/>
  <c r="J3311"/>
  <c r="J3319"/>
  <c r="J3327"/>
  <c r="J3335"/>
  <c r="J3343"/>
  <c r="J3351"/>
  <c r="J3359"/>
  <c r="J3367"/>
  <c r="J3375"/>
  <c r="J3383"/>
  <c r="J3391"/>
  <c r="J3399"/>
  <c r="J3407"/>
  <c r="J3415"/>
  <c r="J3423"/>
  <c r="J3431"/>
  <c r="J3439"/>
  <c r="J3447"/>
  <c r="J3455"/>
  <c r="J3463"/>
  <c r="J3471"/>
  <c r="J3479"/>
  <c r="J3487"/>
  <c r="J3495"/>
  <c r="J3503"/>
  <c r="J3511"/>
  <c r="J3519"/>
  <c r="J3527"/>
  <c r="J3535"/>
  <c r="J3543"/>
  <c r="J3551"/>
  <c r="J3559"/>
  <c r="J3567"/>
  <c r="J3575"/>
  <c r="J3583"/>
  <c r="J3591"/>
  <c r="J3599"/>
  <c r="J3607"/>
  <c r="J3615"/>
  <c r="J3623"/>
  <c r="J3631"/>
  <c r="J3639"/>
  <c r="J3647"/>
  <c r="J3655"/>
  <c r="J3663"/>
  <c r="J3671"/>
  <c r="J3679"/>
  <c r="J3687"/>
  <c r="J3695"/>
  <c r="J3703"/>
  <c r="J3711"/>
  <c r="J3719"/>
  <c r="J3727"/>
  <c r="J3735"/>
  <c r="J3743"/>
  <c r="J3751"/>
  <c r="J3759"/>
  <c r="J3767"/>
  <c r="J3775"/>
  <c r="J3783"/>
  <c r="J3791"/>
  <c r="J3799"/>
  <c r="J3807"/>
  <c r="J3815"/>
  <c r="J3823"/>
  <c r="J3831"/>
  <c r="J3839"/>
  <c r="J3847"/>
  <c r="J3855"/>
  <c r="J3863"/>
  <c r="J3871"/>
  <c r="J3879"/>
  <c r="J3887"/>
  <c r="J3895"/>
  <c r="J3903"/>
  <c r="J3911"/>
  <c r="J3919"/>
  <c r="J3927"/>
  <c r="J3935"/>
  <c r="J5151"/>
  <c r="J5159"/>
  <c r="J5167"/>
  <c r="J5175"/>
  <c r="J5183"/>
  <c r="J5191"/>
  <c r="J5199"/>
  <c r="J5207"/>
  <c r="J5215"/>
  <c r="J5223"/>
  <c r="J5231"/>
  <c r="J5239"/>
  <c r="J5247"/>
  <c r="J5255"/>
  <c r="J5263"/>
  <c r="J5271"/>
  <c r="J5279"/>
  <c r="J5287"/>
  <c r="J5295"/>
  <c r="J5303"/>
  <c r="J5311"/>
  <c r="J5319"/>
  <c r="J5327"/>
  <c r="J5335"/>
  <c r="J5343"/>
  <c r="J5351"/>
  <c r="J5359"/>
  <c r="J5367"/>
  <c r="J5375"/>
  <c r="J5383"/>
  <c r="J5391"/>
  <c r="J5399"/>
  <c r="J5407"/>
  <c r="J5415"/>
  <c r="J5423"/>
  <c r="J5431"/>
  <c r="J5439"/>
  <c r="J5447"/>
  <c r="J5455"/>
  <c r="J5463"/>
  <c r="J5471"/>
  <c r="J5479"/>
  <c r="J5487"/>
  <c r="J5495"/>
  <c r="J5503"/>
  <c r="J5511"/>
  <c r="J5519"/>
  <c r="J5527"/>
  <c r="J5535"/>
  <c r="J5543"/>
  <c r="J5551"/>
  <c r="J5559"/>
  <c r="J5567"/>
  <c r="J5575"/>
  <c r="J5583"/>
  <c r="J5591"/>
  <c r="J5599"/>
  <c r="J5607"/>
  <c r="J5615"/>
  <c r="J5623"/>
  <c r="J5631"/>
  <c r="J5639"/>
  <c r="J5647"/>
  <c r="J5655"/>
  <c r="J5663"/>
  <c r="J5671"/>
  <c r="J5679"/>
  <c r="J5687"/>
  <c r="J5695"/>
  <c r="J5703"/>
  <c r="J5711"/>
  <c r="J4254"/>
  <c r="J4262"/>
  <c r="J4270"/>
  <c r="J4278"/>
  <c r="J4286"/>
  <c r="J4294"/>
  <c r="J4302"/>
  <c r="J4310"/>
  <c r="J4318"/>
  <c r="J4326"/>
  <c r="J4334"/>
  <c r="J4342"/>
  <c r="J4350"/>
  <c r="J4358"/>
  <c r="J4366"/>
  <c r="J4374"/>
  <c r="J4382"/>
  <c r="J4390"/>
  <c r="J4398"/>
  <c r="J4406"/>
  <c r="J4414"/>
  <c r="J4422"/>
  <c r="J4430"/>
  <c r="J4438"/>
  <c r="J4446"/>
  <c r="J4454"/>
  <c r="J4462"/>
  <c r="J4470"/>
  <c r="J4478"/>
  <c r="J4486"/>
  <c r="J4494"/>
  <c r="J4502"/>
  <c r="J4510"/>
  <c r="J4518"/>
  <c r="J4526"/>
  <c r="J4534"/>
  <c r="J4542"/>
  <c r="J4550"/>
  <c r="J4558"/>
  <c r="J4566"/>
  <c r="J4574"/>
  <c r="J4582"/>
  <c r="J4590"/>
  <c r="J4598"/>
  <c r="J4606"/>
  <c r="J4614"/>
  <c r="J4622"/>
  <c r="J4630"/>
  <c r="J4638"/>
  <c r="J4646"/>
  <c r="J4654"/>
  <c r="J4662"/>
  <c r="J4670"/>
  <c r="J4678"/>
  <c r="J4686"/>
  <c r="J4694"/>
  <c r="J4702"/>
  <c r="J4014"/>
  <c r="J4022"/>
  <c r="J4030"/>
  <c r="J4038"/>
  <c r="J4046"/>
  <c r="J4054"/>
  <c r="J4062"/>
  <c r="J4070"/>
  <c r="J4078"/>
  <c r="J4086"/>
  <c r="J4094"/>
  <c r="J4102"/>
  <c r="J4110"/>
  <c r="J4118"/>
  <c r="J4126"/>
  <c r="J4134"/>
  <c r="J4142"/>
  <c r="J4150"/>
  <c r="J4158"/>
  <c r="J4166"/>
  <c r="J4174"/>
  <c r="J4182"/>
  <c r="J4190"/>
  <c r="J4198"/>
  <c r="J4206"/>
  <c r="J4214"/>
  <c r="J4222"/>
  <c r="J4230"/>
  <c r="J4238"/>
  <c r="J4246"/>
  <c r="J3158"/>
  <c r="J3166"/>
  <c r="J3174"/>
  <c r="J3182"/>
  <c r="J3190"/>
  <c r="J3198"/>
  <c r="J3206"/>
  <c r="J3214"/>
  <c r="J3222"/>
  <c r="J3230"/>
  <c r="J3238"/>
  <c r="J3246"/>
  <c r="J3254"/>
  <c r="J3262"/>
  <c r="J3270"/>
  <c r="J3278"/>
  <c r="J3286"/>
  <c r="J3294"/>
  <c r="J3302"/>
  <c r="J3310"/>
  <c r="J3318"/>
  <c r="J3326"/>
  <c r="J3334"/>
  <c r="J3342"/>
  <c r="J3350"/>
  <c r="J3358"/>
  <c r="J3366"/>
  <c r="J3374"/>
  <c r="J3382"/>
  <c r="J3390"/>
  <c r="J3398"/>
  <c r="J3406"/>
  <c r="J3414"/>
  <c r="J3422"/>
  <c r="J3430"/>
  <c r="J3438"/>
  <c r="J3446"/>
  <c r="J3454"/>
  <c r="J3462"/>
  <c r="J3470"/>
  <c r="J3478"/>
  <c r="J3486"/>
  <c r="J3494"/>
  <c r="J3502"/>
  <c r="J3510"/>
  <c r="J3518"/>
  <c r="J3526"/>
  <c r="J3534"/>
  <c r="J3542"/>
  <c r="J3550"/>
  <c r="J3558"/>
  <c r="J3566"/>
  <c r="J3574"/>
  <c r="J3582"/>
  <c r="J3590"/>
  <c r="J3598"/>
  <c r="J3606"/>
  <c r="J3614"/>
  <c r="J3622"/>
  <c r="J3630"/>
  <c r="J3638"/>
  <c r="J3646"/>
  <c r="J3654"/>
  <c r="J3662"/>
  <c r="J3670"/>
  <c r="J3678"/>
  <c r="J3686"/>
  <c r="J3694"/>
  <c r="J3702"/>
  <c r="J3710"/>
  <c r="J3718"/>
  <c r="J3726"/>
  <c r="J3734"/>
  <c r="J3742"/>
  <c r="J3750"/>
  <c r="J3758"/>
  <c r="J3766"/>
  <c r="J3774"/>
  <c r="J3782"/>
  <c r="J3790"/>
  <c r="J3798"/>
  <c r="J3806"/>
  <c r="J3814"/>
  <c r="J3822"/>
  <c r="J3830"/>
  <c r="J3838"/>
  <c r="J3846"/>
  <c r="J3854"/>
  <c r="J3862"/>
  <c r="J3870"/>
  <c r="J3878"/>
  <c r="J3886"/>
  <c r="J3894"/>
  <c r="J3902"/>
  <c r="J3910"/>
  <c r="J3918"/>
  <c r="J3926"/>
  <c r="J3934"/>
  <c r="J5026"/>
  <c r="J5034"/>
  <c r="J5042"/>
  <c r="J5050"/>
  <c r="J5058"/>
  <c r="J5066"/>
  <c r="J5074"/>
  <c r="J5082"/>
  <c r="J5090"/>
  <c r="J5098"/>
  <c r="J5106"/>
  <c r="J5114"/>
  <c r="J5122"/>
  <c r="J5130"/>
  <c r="J5138"/>
  <c r="J5146"/>
  <c r="J5154"/>
  <c r="J5162"/>
  <c r="J5170"/>
  <c r="J5178"/>
  <c r="J5186"/>
  <c r="J5194"/>
  <c r="J5202"/>
  <c r="J5210"/>
  <c r="J5218"/>
  <c r="J5226"/>
  <c r="J5234"/>
  <c r="J5242"/>
  <c r="J5250"/>
  <c r="J5258"/>
  <c r="J5266"/>
  <c r="J5274"/>
  <c r="J5282"/>
  <c r="J5290"/>
  <c r="J5298"/>
  <c r="J5306"/>
  <c r="J5314"/>
  <c r="J5322"/>
  <c r="J5330"/>
  <c r="J5338"/>
  <c r="J5346"/>
  <c r="J5354"/>
  <c r="J5362"/>
  <c r="J5370"/>
  <c r="J5378"/>
  <c r="J5386"/>
  <c r="J5394"/>
  <c r="J5402"/>
  <c r="J5410"/>
  <c r="J5418"/>
  <c r="J5426"/>
  <c r="J5434"/>
  <c r="J5442"/>
  <c r="J5450"/>
  <c r="J5458"/>
  <c r="J5466"/>
  <c r="J5474"/>
  <c r="J5482"/>
  <c r="J5490"/>
  <c r="J5498"/>
  <c r="J5506"/>
  <c r="J5514"/>
  <c r="J5522"/>
  <c r="J5530"/>
  <c r="J5538"/>
  <c r="J5546"/>
  <c r="J5554"/>
  <c r="J5562"/>
  <c r="J5570"/>
  <c r="J5578"/>
  <c r="J5586"/>
  <c r="J5594"/>
  <c r="J5602"/>
  <c r="J5610"/>
  <c r="J5618"/>
  <c r="J5626"/>
  <c r="J5634"/>
  <c r="J5642"/>
  <c r="J5650"/>
  <c r="J5658"/>
  <c r="J5666"/>
  <c r="J5674"/>
  <c r="J5682"/>
  <c r="J5690"/>
  <c r="J5698"/>
  <c r="J5706"/>
  <c r="J4249"/>
  <c r="J4257"/>
  <c r="J4265"/>
  <c r="J4273"/>
  <c r="J4281"/>
  <c r="J4289"/>
  <c r="J4297"/>
  <c r="J4305"/>
  <c r="J4313"/>
  <c r="J4321"/>
  <c r="J4329"/>
  <c r="J4337"/>
  <c r="J4345"/>
  <c r="J4353"/>
  <c r="J4361"/>
  <c r="J4369"/>
  <c r="J4377"/>
  <c r="J4385"/>
  <c r="J4393"/>
  <c r="J4401"/>
  <c r="J4409"/>
  <c r="J4417"/>
  <c r="J4425"/>
  <c r="J4433"/>
  <c r="J4441"/>
  <c r="J4449"/>
  <c r="J4457"/>
  <c r="J4465"/>
  <c r="J4473"/>
  <c r="J4481"/>
  <c r="J4489"/>
  <c r="J4497"/>
  <c r="J4505"/>
  <c r="J4513"/>
  <c r="J4521"/>
  <c r="J4529"/>
  <c r="J4537"/>
  <c r="J4545"/>
  <c r="J4553"/>
  <c r="J4561"/>
  <c r="J4569"/>
  <c r="J4577"/>
  <c r="J4585"/>
  <c r="J4593"/>
  <c r="J4601"/>
  <c r="J4609"/>
  <c r="J4617"/>
  <c r="J4625"/>
  <c r="J4633"/>
  <c r="J4641"/>
  <c r="J4649"/>
  <c r="J4657"/>
  <c r="J4665"/>
  <c r="J4673"/>
  <c r="J4681"/>
  <c r="J4689"/>
  <c r="J4697"/>
  <c r="J4248"/>
  <c r="J4017"/>
  <c r="J4025"/>
  <c r="J4033"/>
  <c r="J4041"/>
  <c r="J4049"/>
  <c r="J4057"/>
  <c r="J4065"/>
  <c r="J4073"/>
  <c r="J4081"/>
  <c r="J4089"/>
  <c r="J4097"/>
  <c r="J4105"/>
  <c r="J4113"/>
  <c r="J4121"/>
  <c r="J4129"/>
  <c r="J4137"/>
  <c r="J4145"/>
  <c r="J4153"/>
  <c r="J4161"/>
  <c r="J4169"/>
  <c r="J4177"/>
  <c r="J4185"/>
  <c r="J4193"/>
  <c r="J4201"/>
  <c r="J4209"/>
  <c r="J4217"/>
  <c r="J4225"/>
  <c r="J4233"/>
  <c r="J4241"/>
  <c r="J3153"/>
  <c r="J3161"/>
  <c r="J3169"/>
  <c r="J3177"/>
  <c r="J3185"/>
  <c r="J3193"/>
  <c r="J3201"/>
  <c r="J3209"/>
  <c r="J3217"/>
  <c r="J3225"/>
  <c r="J3233"/>
  <c r="J3241"/>
  <c r="J3249"/>
  <c r="J3257"/>
  <c r="J3265"/>
  <c r="J3273"/>
  <c r="J3281"/>
  <c r="J3289"/>
  <c r="J3297"/>
  <c r="J3305"/>
  <c r="J3313"/>
  <c r="J3321"/>
  <c r="J3329"/>
  <c r="J3337"/>
  <c r="J3345"/>
  <c r="J3353"/>
  <c r="J3361"/>
  <c r="J3369"/>
  <c r="J3377"/>
  <c r="J3385"/>
  <c r="J3393"/>
  <c r="J3401"/>
  <c r="J3409"/>
  <c r="J3417"/>
  <c r="J3425"/>
  <c r="J3433"/>
  <c r="J3441"/>
  <c r="J3449"/>
  <c r="J3457"/>
  <c r="J3465"/>
  <c r="J3473"/>
  <c r="J3481"/>
  <c r="J3489"/>
  <c r="J3497"/>
  <c r="J3505"/>
  <c r="J3513"/>
  <c r="J3521"/>
  <c r="J3529"/>
  <c r="J3537"/>
  <c r="J3545"/>
  <c r="J3553"/>
  <c r="J3561"/>
  <c r="J3569"/>
  <c r="J3577"/>
  <c r="J3585"/>
  <c r="J3593"/>
  <c r="J3601"/>
  <c r="J3609"/>
  <c r="J3617"/>
  <c r="J3625"/>
  <c r="J3633"/>
  <c r="J3641"/>
  <c r="J3649"/>
  <c r="J3657"/>
  <c r="J3665"/>
  <c r="J3673"/>
  <c r="J3681"/>
  <c r="J3689"/>
  <c r="J3697"/>
  <c r="J3705"/>
  <c r="J3713"/>
  <c r="J3721"/>
  <c r="J3729"/>
  <c r="J3737"/>
  <c r="J3745"/>
  <c r="J3753"/>
  <c r="J3761"/>
  <c r="J3769"/>
  <c r="J3777"/>
  <c r="J3785"/>
  <c r="J3793"/>
  <c r="J3801"/>
  <c r="J3809"/>
  <c r="J3817"/>
  <c r="J3825"/>
  <c r="J3833"/>
  <c r="J3841"/>
  <c r="J3849"/>
  <c r="J3857"/>
  <c r="J3865"/>
  <c r="J3873"/>
  <c r="J3881"/>
  <c r="J3889"/>
  <c r="J3897"/>
  <c r="J3905"/>
  <c r="J3913"/>
  <c r="J3921"/>
  <c r="J3929"/>
  <c r="J3937"/>
  <c r="J3945"/>
  <c r="J3953"/>
  <c r="J3961"/>
  <c r="J3969"/>
  <c r="J3977"/>
  <c r="J3985"/>
  <c r="J3993"/>
  <c r="J3940"/>
  <c r="J3948"/>
  <c r="J3956"/>
  <c r="J3964"/>
  <c r="J3972"/>
  <c r="J3980"/>
  <c r="J3988"/>
  <c r="J3996"/>
  <c r="J4004"/>
  <c r="J2379"/>
  <c r="J2394"/>
  <c r="J2409"/>
  <c r="J2428"/>
  <c r="J2439"/>
  <c r="J2454"/>
  <c r="J2469"/>
  <c r="J2488"/>
  <c r="J2499"/>
  <c r="J2515"/>
  <c r="J2529"/>
  <c r="J2545"/>
  <c r="J2559"/>
  <c r="J2575"/>
  <c r="J2589"/>
  <c r="J2605"/>
  <c r="J2635"/>
  <c r="J2650"/>
  <c r="J2665"/>
  <c r="J2684"/>
  <c r="J2695"/>
  <c r="J2710"/>
  <c r="J2725"/>
  <c r="J2744"/>
  <c r="J2755"/>
  <c r="J2771"/>
  <c r="J2785"/>
  <c r="J2801"/>
  <c r="J2815"/>
  <c r="J2831"/>
  <c r="J2845"/>
  <c r="J2861"/>
  <c r="J2890"/>
  <c r="J2900"/>
  <c r="J2929"/>
  <c r="J2942"/>
  <c r="J2954"/>
  <c r="J2964"/>
  <c r="J2993"/>
  <c r="J3006"/>
  <c r="J3018"/>
  <c r="J3028"/>
  <c r="J3057"/>
  <c r="J3070"/>
  <c r="J3082"/>
  <c r="J3092"/>
  <c r="J3121"/>
  <c r="J3134"/>
  <c r="J3146"/>
  <c r="J1644"/>
  <c r="J1652"/>
  <c r="J1660"/>
  <c r="J1668"/>
  <c r="J1676"/>
  <c r="J1684"/>
  <c r="J1692"/>
  <c r="J1700"/>
  <c r="J1708"/>
  <c r="J1716"/>
  <c r="J1724"/>
  <c r="J1732"/>
  <c r="J1740"/>
  <c r="J1748"/>
  <c r="J1756"/>
  <c r="J1764"/>
  <c r="J1772"/>
  <c r="J1780"/>
  <c r="J1788"/>
  <c r="J1796"/>
  <c r="J1804"/>
  <c r="J1812"/>
  <c r="J1820"/>
  <c r="J1828"/>
  <c r="J1836"/>
  <c r="J1844"/>
  <c r="J1852"/>
  <c r="J1860"/>
  <c r="J1868"/>
  <c r="J1876"/>
  <c r="J1884"/>
  <c r="J1892"/>
  <c r="J1900"/>
  <c r="J1908"/>
  <c r="J1916"/>
  <c r="J1924"/>
  <c r="J1932"/>
  <c r="J1940"/>
  <c r="J1948"/>
  <c r="J1956"/>
  <c r="J1964"/>
  <c r="J1972"/>
  <c r="J1980"/>
  <c r="J1988"/>
  <c r="J1996"/>
  <c r="J2004"/>
  <c r="J2012"/>
  <c r="J2020"/>
  <c r="J2028"/>
  <c r="J2036"/>
  <c r="J2044"/>
  <c r="J2052"/>
  <c r="J2060"/>
  <c r="J2068"/>
  <c r="J2076"/>
  <c r="J2084"/>
  <c r="J2092"/>
  <c r="J2100"/>
  <c r="J2108"/>
  <c r="J2116"/>
  <c r="J2124"/>
  <c r="J2132"/>
  <c r="J2140"/>
  <c r="J2148"/>
  <c r="J2156"/>
  <c r="J2164"/>
  <c r="J2172"/>
  <c r="J2180"/>
  <c r="J2188"/>
  <c r="J2196"/>
  <c r="J2204"/>
  <c r="J2212"/>
  <c r="J2220"/>
  <c r="J2228"/>
  <c r="J2236"/>
  <c r="J2244"/>
  <c r="J2252"/>
  <c r="J2260"/>
  <c r="J2268"/>
  <c r="J2276"/>
  <c r="J2284"/>
  <c r="J2292"/>
  <c r="J2300"/>
  <c r="J2308"/>
  <c r="J2316"/>
  <c r="J2324"/>
  <c r="J2332"/>
  <c r="J2340"/>
  <c r="J2348"/>
  <c r="J2356"/>
  <c r="J2364"/>
  <c r="J2372"/>
  <c r="J1159"/>
  <c r="J1170"/>
  <c r="J1188"/>
  <c r="J1198"/>
  <c r="J1216"/>
  <c r="J1226"/>
  <c r="J1244"/>
  <c r="J1272"/>
  <c r="J1299"/>
  <c r="J1312"/>
  <c r="J1324"/>
  <c r="J1334"/>
  <c r="J1363"/>
  <c r="J1376"/>
  <c r="J1388"/>
  <c r="J1398"/>
  <c r="J1427"/>
  <c r="J1440"/>
  <c r="J1452"/>
  <c r="J1462"/>
  <c r="J1491"/>
  <c r="J1504"/>
  <c r="J1516"/>
  <c r="J1526"/>
  <c r="J1555"/>
  <c r="J1568"/>
  <c r="J1580"/>
  <c r="J1590"/>
  <c r="J2389"/>
  <c r="J2408"/>
  <c r="J2434"/>
  <c r="J2450"/>
  <c r="J2468"/>
  <c r="J2484"/>
  <c r="J2494"/>
  <c r="J2510"/>
  <c r="J2528"/>
  <c r="J2544"/>
  <c r="J2555"/>
  <c r="J2570"/>
  <c r="J2585"/>
  <c r="J2604"/>
  <c r="J2615"/>
  <c r="J2630"/>
  <c r="J2645"/>
  <c r="J2664"/>
  <c r="J2690"/>
  <c r="J2706"/>
  <c r="J2724"/>
  <c r="J2740"/>
  <c r="J2750"/>
  <c r="J2766"/>
  <c r="J2784"/>
  <c r="J2800"/>
  <c r="J2811"/>
  <c r="J2826"/>
  <c r="J2841"/>
  <c r="J2860"/>
  <c r="J2871"/>
  <c r="J2886"/>
  <c r="J2903"/>
  <c r="J2915"/>
  <c r="J2928"/>
  <c r="J2941"/>
  <c r="J2967"/>
  <c r="J2979"/>
  <c r="J2992"/>
  <c r="J3005"/>
  <c r="J3031"/>
  <c r="J3043"/>
  <c r="J3056"/>
  <c r="J3069"/>
  <c r="J3095"/>
  <c r="J3107"/>
  <c r="J3120"/>
  <c r="J3133"/>
  <c r="J1643"/>
  <c r="J1651"/>
  <c r="J1659"/>
  <c r="J1667"/>
  <c r="J1675"/>
  <c r="J1683"/>
  <c r="J1691"/>
  <c r="J1699"/>
  <c r="J1707"/>
  <c r="J1715"/>
  <c r="J1723"/>
  <c r="J1731"/>
  <c r="J1739"/>
  <c r="J1747"/>
  <c r="J1755"/>
  <c r="J1763"/>
  <c r="J1771"/>
  <c r="J1779"/>
  <c r="J1787"/>
  <c r="J1795"/>
  <c r="J1803"/>
  <c r="J1811"/>
  <c r="J1819"/>
  <c r="J1827"/>
  <c r="J1835"/>
  <c r="J1843"/>
  <c r="J1851"/>
  <c r="J1859"/>
  <c r="J1867"/>
  <c r="J1875"/>
  <c r="J1883"/>
  <c r="J1891"/>
  <c r="J1899"/>
  <c r="J1907"/>
  <c r="J1915"/>
  <c r="J1923"/>
  <c r="J1931"/>
  <c r="J1939"/>
  <c r="J1947"/>
  <c r="J1955"/>
  <c r="J1963"/>
  <c r="J1971"/>
  <c r="J1979"/>
  <c r="J1987"/>
  <c r="J1995"/>
  <c r="J2003"/>
  <c r="J2011"/>
  <c r="J2019"/>
  <c r="J2027"/>
  <c r="J2035"/>
  <c r="J2043"/>
  <c r="J2051"/>
  <c r="J2059"/>
  <c r="J2067"/>
  <c r="J2075"/>
  <c r="J2083"/>
  <c r="J2091"/>
  <c r="J2099"/>
  <c r="J2107"/>
  <c r="J2115"/>
  <c r="J2123"/>
  <c r="J2131"/>
  <c r="J2139"/>
  <c r="J2147"/>
  <c r="J2155"/>
  <c r="J2163"/>
  <c r="J2171"/>
  <c r="J2179"/>
  <c r="J2187"/>
  <c r="J2195"/>
  <c r="J2203"/>
  <c r="J2211"/>
  <c r="J2219"/>
  <c r="J2227"/>
  <c r="J2235"/>
  <c r="J2243"/>
  <c r="J2251"/>
  <c r="J2259"/>
  <c r="J2267"/>
  <c r="J2275"/>
  <c r="J2283"/>
  <c r="J2291"/>
  <c r="J2299"/>
  <c r="J2307"/>
  <c r="J2315"/>
  <c r="J2323"/>
  <c r="J2331"/>
  <c r="J2339"/>
  <c r="J2347"/>
  <c r="J2355"/>
  <c r="J2363"/>
  <c r="J2371"/>
  <c r="J1158"/>
  <c r="J1173"/>
  <c r="J1187"/>
  <c r="J1201"/>
  <c r="J1215"/>
  <c r="J1229"/>
  <c r="J1243"/>
  <c r="J1257"/>
  <c r="J1285"/>
  <c r="J1298"/>
  <c r="J1311"/>
  <c r="J1337"/>
  <c r="J1349"/>
  <c r="J1362"/>
  <c r="J1375"/>
  <c r="J1401"/>
  <c r="J1413"/>
  <c r="J1426"/>
  <c r="J1439"/>
  <c r="J1465"/>
  <c r="J1477"/>
  <c r="J1490"/>
  <c r="J1503"/>
  <c r="J1529"/>
  <c r="J1541"/>
  <c r="J1554"/>
  <c r="J1567"/>
  <c r="J1593"/>
  <c r="J1605"/>
  <c r="J3938"/>
  <c r="J3946"/>
  <c r="J3954"/>
  <c r="J3962"/>
  <c r="J3970"/>
  <c r="J3978"/>
  <c r="J3986"/>
  <c r="J3994"/>
  <c r="J4002"/>
  <c r="J2381"/>
  <c r="J2411"/>
  <c r="J2426"/>
  <c r="J2441"/>
  <c r="J2460"/>
  <c r="J2471"/>
  <c r="J2486"/>
  <c r="J2501"/>
  <c r="J2520"/>
  <c r="J2531"/>
  <c r="J2547"/>
  <c r="J2561"/>
  <c r="J2577"/>
  <c r="J2591"/>
  <c r="J2607"/>
  <c r="J2621"/>
  <c r="J2637"/>
  <c r="J2667"/>
  <c r="J2682"/>
  <c r="J2697"/>
  <c r="J2716"/>
  <c r="J2727"/>
  <c r="J2742"/>
  <c r="J2757"/>
  <c r="J2776"/>
  <c r="J2787"/>
  <c r="J2803"/>
  <c r="J2817"/>
  <c r="J2833"/>
  <c r="J2847"/>
  <c r="J2863"/>
  <c r="J2877"/>
  <c r="J2905"/>
  <c r="J2918"/>
  <c r="J2930"/>
  <c r="J2940"/>
  <c r="J2969"/>
  <c r="J2982"/>
  <c r="J2994"/>
  <c r="J3004"/>
  <c r="J3033"/>
  <c r="J3046"/>
  <c r="J3058"/>
  <c r="J3068"/>
  <c r="J3097"/>
  <c r="J3110"/>
  <c r="J3122"/>
  <c r="J3132"/>
  <c r="J1646"/>
  <c r="J1654"/>
  <c r="J1662"/>
  <c r="J1670"/>
  <c r="J1678"/>
  <c r="J1686"/>
  <c r="J1694"/>
  <c r="J1702"/>
  <c r="J1710"/>
  <c r="J1718"/>
  <c r="J1726"/>
  <c r="J1734"/>
  <c r="J1742"/>
  <c r="J1750"/>
  <c r="J1758"/>
  <c r="J1766"/>
  <c r="J1774"/>
  <c r="J1782"/>
  <c r="J1790"/>
  <c r="J1798"/>
  <c r="J1806"/>
  <c r="J1814"/>
  <c r="J1822"/>
  <c r="J1830"/>
  <c r="J1838"/>
  <c r="J1846"/>
  <c r="J1854"/>
  <c r="J1862"/>
  <c r="J1870"/>
  <c r="J1878"/>
  <c r="J1886"/>
  <c r="J40"/>
  <c r="J5714"/>
  <c r="J5722"/>
  <c r="J5730"/>
  <c r="J5738"/>
  <c r="J5746"/>
  <c r="J5754"/>
  <c r="J5762"/>
  <c r="J5770"/>
  <c r="J5778"/>
  <c r="J5786"/>
  <c r="J5794"/>
  <c r="J5802"/>
  <c r="J5810"/>
  <c r="J5818"/>
  <c r="J5826"/>
  <c r="J5834"/>
  <c r="J5842"/>
  <c r="J5850"/>
  <c r="J5858"/>
  <c r="J5866"/>
  <c r="J5874"/>
  <c r="J5882"/>
  <c r="J5890"/>
  <c r="J5898"/>
  <c r="J5906"/>
  <c r="J5914"/>
  <c r="J5922"/>
  <c r="J5930"/>
  <c r="J5938"/>
  <c r="J5946"/>
  <c r="J5954"/>
  <c r="J5962"/>
  <c r="J5970"/>
  <c r="J5978"/>
  <c r="J5986"/>
  <c r="J5994"/>
  <c r="J6002"/>
  <c r="J6010"/>
  <c r="J6018"/>
  <c r="J6026"/>
  <c r="J6034"/>
  <c r="J6042"/>
  <c r="J6050"/>
  <c r="J6058"/>
  <c r="J6066"/>
  <c r="J6074"/>
  <c r="J6082"/>
  <c r="J6090"/>
  <c r="J6098"/>
  <c r="J4712"/>
  <c r="J4720"/>
  <c r="J4728"/>
  <c r="J4736"/>
  <c r="J4744"/>
  <c r="J4752"/>
  <c r="J4760"/>
  <c r="J4768"/>
  <c r="J4776"/>
  <c r="J4784"/>
  <c r="J4792"/>
  <c r="J4800"/>
  <c r="J4808"/>
  <c r="J4816"/>
  <c r="J4824"/>
  <c r="J4832"/>
  <c r="J4840"/>
  <c r="J4848"/>
  <c r="J4856"/>
  <c r="J4864"/>
  <c r="J4872"/>
  <c r="J4880"/>
  <c r="J4888"/>
  <c r="J4896"/>
  <c r="J4904"/>
  <c r="J4912"/>
  <c r="J4920"/>
  <c r="J4928"/>
  <c r="J4936"/>
  <c r="J4944"/>
  <c r="J4952"/>
  <c r="J4960"/>
  <c r="J4968"/>
  <c r="J4976"/>
  <c r="J4984"/>
  <c r="J4992"/>
  <c r="J5000"/>
  <c r="J5008"/>
  <c r="J5016"/>
  <c r="J9563"/>
  <c r="J9571"/>
  <c r="J9579"/>
  <c r="J9587"/>
  <c r="J9595"/>
  <c r="J9603"/>
  <c r="J9611"/>
  <c r="J9619"/>
  <c r="J9627"/>
  <c r="J9635"/>
  <c r="J9643"/>
  <c r="J9651"/>
  <c r="J9659"/>
  <c r="J9667"/>
  <c r="J9675"/>
  <c r="J9683"/>
  <c r="J9691"/>
  <c r="J9699"/>
  <c r="J9707"/>
  <c r="J9715"/>
  <c r="J9723"/>
  <c r="J9731"/>
  <c r="J9739"/>
  <c r="J9747"/>
  <c r="J9755"/>
  <c r="J9763"/>
  <c r="J9771"/>
  <c r="J9779"/>
  <c r="J9787"/>
  <c r="J5716"/>
  <c r="J5724"/>
  <c r="J5732"/>
  <c r="J5740"/>
  <c r="J5748"/>
  <c r="J5756"/>
  <c r="J5764"/>
  <c r="J5772"/>
  <c r="J5780"/>
  <c r="J5788"/>
  <c r="J5796"/>
  <c r="J5804"/>
  <c r="J5812"/>
  <c r="J5820"/>
  <c r="J5828"/>
  <c r="J5836"/>
  <c r="J5844"/>
  <c r="J5852"/>
  <c r="J5860"/>
  <c r="J5868"/>
  <c r="J5876"/>
  <c r="J5884"/>
  <c r="J5892"/>
  <c r="J5900"/>
  <c r="J5908"/>
  <c r="J5916"/>
  <c r="J5924"/>
  <c r="J5932"/>
  <c r="J5940"/>
  <c r="J5948"/>
  <c r="J5956"/>
  <c r="J5964"/>
  <c r="J5972"/>
  <c r="J5980"/>
  <c r="J5988"/>
  <c r="J5996"/>
  <c r="J6004"/>
  <c r="J6012"/>
  <c r="J6020"/>
  <c r="J6028"/>
  <c r="J6036"/>
  <c r="J6044"/>
  <c r="J6052"/>
  <c r="J6060"/>
  <c r="J6068"/>
  <c r="J6076"/>
  <c r="J6084"/>
  <c r="J6092"/>
  <c r="J4706"/>
  <c r="J4714"/>
  <c r="J4722"/>
  <c r="J4730"/>
  <c r="J4738"/>
  <c r="J4746"/>
  <c r="J4754"/>
  <c r="J4762"/>
  <c r="J4770"/>
  <c r="J4778"/>
  <c r="J4786"/>
  <c r="J4794"/>
  <c r="J4802"/>
  <c r="J4810"/>
  <c r="J4818"/>
  <c r="J4826"/>
  <c r="J4834"/>
  <c r="J4842"/>
  <c r="J4850"/>
  <c r="J4858"/>
  <c r="J4866"/>
  <c r="J4874"/>
  <c r="J4882"/>
  <c r="J4890"/>
  <c r="J4898"/>
  <c r="J4906"/>
  <c r="J4914"/>
  <c r="J4922"/>
  <c r="J4930"/>
  <c r="J1164"/>
  <c r="J1192"/>
  <c r="J1207"/>
  <c r="J1218"/>
  <c r="J1236"/>
  <c r="J1246"/>
  <c r="J1264"/>
  <c r="J1274"/>
  <c r="J1291"/>
  <c r="J1304"/>
  <c r="J1316"/>
  <c r="J1326"/>
  <c r="J1355"/>
  <c r="J1368"/>
  <c r="J1380"/>
  <c r="J1390"/>
  <c r="J1419"/>
  <c r="J1432"/>
  <c r="J1444"/>
  <c r="J1454"/>
  <c r="J1483"/>
  <c r="J1496"/>
  <c r="J1508"/>
  <c r="J1518"/>
  <c r="J1547"/>
  <c r="J1560"/>
  <c r="J1572"/>
  <c r="J1582"/>
  <c r="J1611"/>
  <c r="J4005"/>
  <c r="J2384"/>
  <c r="J2395"/>
  <c r="J2410"/>
  <c r="J2425"/>
  <c r="J2444"/>
  <c r="J2455"/>
  <c r="J2470"/>
  <c r="J2485"/>
  <c r="J2504"/>
  <c r="J2530"/>
  <c r="J2546"/>
  <c r="J2564"/>
  <c r="J2580"/>
  <c r="J2590"/>
  <c r="J2606"/>
  <c r="J2624"/>
  <c r="J2640"/>
  <c r="J2651"/>
  <c r="J2666"/>
  <c r="J2681"/>
  <c r="J2700"/>
  <c r="J2711"/>
  <c r="J2726"/>
  <c r="J2741"/>
  <c r="J2760"/>
  <c r="J2786"/>
  <c r="J2802"/>
  <c r="J2820"/>
  <c r="J2836"/>
  <c r="J2846"/>
  <c r="J2862"/>
  <c r="J2880"/>
  <c r="J2895"/>
  <c r="J2907"/>
  <c r="J2920"/>
  <c r="J2933"/>
  <c r="J2959"/>
  <c r="J2971"/>
  <c r="J2984"/>
  <c r="J2997"/>
  <c r="J3023"/>
  <c r="J3035"/>
  <c r="J3048"/>
  <c r="J3061"/>
  <c r="J3087"/>
  <c r="J3099"/>
  <c r="J3112"/>
  <c r="J3125"/>
  <c r="J3151"/>
  <c r="J1645"/>
  <c r="J1653"/>
  <c r="J1661"/>
  <c r="J1669"/>
  <c r="J1677"/>
  <c r="J1685"/>
  <c r="J1693"/>
  <c r="J1701"/>
  <c r="J1709"/>
  <c r="J1717"/>
  <c r="J1725"/>
  <c r="J1733"/>
  <c r="J1741"/>
  <c r="J1749"/>
  <c r="J1757"/>
  <c r="J1765"/>
  <c r="J1773"/>
  <c r="J1781"/>
  <c r="J1789"/>
  <c r="J1797"/>
  <c r="J1805"/>
  <c r="J1813"/>
  <c r="J1821"/>
  <c r="J1829"/>
  <c r="J1837"/>
  <c r="J1845"/>
  <c r="J1853"/>
  <c r="J1861"/>
  <c r="J1869"/>
  <c r="J1877"/>
  <c r="J1885"/>
  <c r="J1893"/>
  <c r="J1901"/>
  <c r="J1909"/>
  <c r="J1917"/>
  <c r="J1925"/>
  <c r="J1933"/>
  <c r="J1941"/>
  <c r="J1949"/>
  <c r="J1957"/>
  <c r="J1965"/>
  <c r="J1973"/>
  <c r="J1981"/>
  <c r="J1989"/>
  <c r="J1997"/>
  <c r="J2005"/>
  <c r="J2013"/>
  <c r="J2021"/>
  <c r="J2029"/>
  <c r="J2037"/>
  <c r="J2045"/>
  <c r="J2053"/>
  <c r="J2061"/>
  <c r="J2069"/>
  <c r="J2077"/>
  <c r="J2085"/>
  <c r="J2093"/>
  <c r="J2101"/>
  <c r="J2109"/>
  <c r="J2117"/>
  <c r="J2125"/>
  <c r="J2133"/>
  <c r="J2141"/>
  <c r="J2149"/>
  <c r="J2157"/>
  <c r="J2165"/>
  <c r="J2173"/>
  <c r="J2181"/>
  <c r="J2189"/>
  <c r="J2197"/>
  <c r="J2205"/>
  <c r="J2213"/>
  <c r="J2221"/>
  <c r="J2229"/>
  <c r="J414"/>
  <c r="J422"/>
  <c r="J452"/>
  <c r="J465"/>
  <c r="J492"/>
  <c r="J500"/>
  <c r="J542"/>
  <c r="J550"/>
  <c r="J573"/>
  <c r="J597"/>
  <c r="J604"/>
  <c r="J616"/>
  <c r="J661"/>
  <c r="J684"/>
  <c r="J691"/>
  <c r="J699"/>
  <c r="J706"/>
  <c r="J714"/>
  <c r="J729"/>
  <c r="J740"/>
  <c r="J797"/>
  <c r="J815"/>
  <c r="J823"/>
  <c r="J831"/>
  <c r="J838"/>
  <c r="J849"/>
  <c r="J865"/>
  <c r="J885"/>
  <c r="J904"/>
  <c r="J923"/>
  <c r="J936"/>
  <c r="J954"/>
  <c r="J962"/>
  <c r="J984"/>
  <c r="J991"/>
  <c r="J999"/>
  <c r="J1007"/>
  <c r="J1018"/>
  <c r="J1025"/>
  <c r="J1033"/>
  <c r="J1041"/>
  <c r="J1048"/>
  <c r="J1055"/>
  <c r="J1063"/>
  <c r="J1071"/>
  <c r="J1082"/>
  <c r="J1089"/>
  <c r="J1097"/>
  <c r="J1105"/>
  <c r="J1112"/>
  <c r="J1119"/>
  <c r="J1127"/>
  <c r="J1135"/>
  <c r="J1146"/>
  <c r="J421"/>
  <c r="J437"/>
  <c r="J475"/>
  <c r="J483"/>
  <c r="J491"/>
  <c r="J499"/>
  <c r="J506"/>
  <c r="J541"/>
  <c r="J557"/>
  <c r="J579"/>
  <c r="J586"/>
  <c r="J592"/>
  <c r="J626"/>
  <c r="J634"/>
  <c r="J649"/>
  <c r="J668"/>
  <c r="J675"/>
  <c r="J683"/>
  <c r="J717"/>
  <c r="J724"/>
  <c r="J758"/>
  <c r="J766"/>
  <c r="J800"/>
  <c r="J807"/>
  <c r="J814"/>
  <c r="J837"/>
  <c r="J848"/>
  <c r="J867"/>
  <c r="J873"/>
  <c r="J884"/>
  <c r="J910"/>
  <c r="J922"/>
  <c r="J930"/>
  <c r="J939"/>
  <c r="J946"/>
  <c r="J961"/>
  <c r="J983"/>
  <c r="J998"/>
  <c r="J1014"/>
  <c r="J1020"/>
  <c r="J1028"/>
  <c r="J1047"/>
  <c r="J1062"/>
  <c r="J1078"/>
  <c r="J1084"/>
  <c r="J1092"/>
  <c r="J1111"/>
  <c r="J1126"/>
  <c r="J1142"/>
  <c r="J1148"/>
  <c r="J1156"/>
  <c r="J20"/>
  <c r="J32"/>
  <c r="J45"/>
  <c r="J58"/>
  <c r="J84"/>
  <c r="J96"/>
  <c r="J109"/>
  <c r="J122"/>
  <c r="J1614"/>
  <c r="J1631"/>
  <c r="J149"/>
  <c r="J157"/>
  <c r="J165"/>
  <c r="J173"/>
  <c r="J181"/>
  <c r="J189"/>
  <c r="J197"/>
  <c r="J205"/>
  <c r="J213"/>
  <c r="J221"/>
  <c r="J229"/>
  <c r="J237"/>
  <c r="J245"/>
  <c r="J253"/>
  <c r="J261"/>
  <c r="J269"/>
  <c r="J277"/>
  <c r="J285"/>
  <c r="J293"/>
  <c r="J301"/>
  <c r="J309"/>
  <c r="J317"/>
  <c r="J325"/>
  <c r="J333"/>
  <c r="J341"/>
  <c r="J349"/>
  <c r="J357"/>
  <c r="J365"/>
  <c r="J373"/>
  <c r="J381"/>
  <c r="J424"/>
  <c r="J432"/>
  <c r="J457"/>
  <c r="J482"/>
  <c r="J490"/>
  <c r="J513"/>
  <c r="J519"/>
  <c r="J552"/>
  <c r="J560"/>
  <c r="J588"/>
  <c r="J595"/>
  <c r="J606"/>
  <c r="J629"/>
  <c r="J652"/>
  <c r="J659"/>
  <c r="J667"/>
  <c r="J674"/>
  <c r="J682"/>
  <c r="J697"/>
  <c r="J708"/>
  <c r="J765"/>
  <c r="J783"/>
  <c r="J791"/>
  <c r="J799"/>
  <c r="J806"/>
  <c r="J817"/>
  <c r="J833"/>
  <c r="J840"/>
  <c r="J859"/>
  <c r="J872"/>
  <c r="J890"/>
  <c r="J898"/>
  <c r="J925"/>
  <c r="J935"/>
  <c r="J942"/>
  <c r="J956"/>
  <c r="J975"/>
  <c r="J986"/>
  <c r="J993"/>
  <c r="J1001"/>
  <c r="J1009"/>
  <c r="J1016"/>
  <c r="J1023"/>
  <c r="J9499"/>
  <c r="J9507"/>
  <c r="J9515"/>
  <c r="J9523"/>
  <c r="J9531"/>
  <c r="J9539"/>
  <c r="J9547"/>
  <c r="J9555"/>
  <c r="J7492"/>
  <c r="J7500"/>
  <c r="J7508"/>
  <c r="J7516"/>
  <c r="J7524"/>
  <c r="J7532"/>
  <c r="J7540"/>
  <c r="J7548"/>
  <c r="J7556"/>
  <c r="J7564"/>
  <c r="J7572"/>
  <c r="J7580"/>
  <c r="J6957"/>
  <c r="J6965"/>
  <c r="J6973"/>
  <c r="J6981"/>
  <c r="J6989"/>
  <c r="J6997"/>
  <c r="J7005"/>
  <c r="J7013"/>
  <c r="J7021"/>
  <c r="J7029"/>
  <c r="J6955"/>
  <c r="J6947"/>
  <c r="J6939"/>
  <c r="J6931"/>
  <c r="J6923"/>
  <c r="J6915"/>
  <c r="J6907"/>
  <c r="J6899"/>
  <c r="J6891"/>
  <c r="J6883"/>
  <c r="J6875"/>
  <c r="J6867"/>
  <c r="J6859"/>
  <c r="J6851"/>
  <c r="J6843"/>
  <c r="J6835"/>
  <c r="J6827"/>
  <c r="J6819"/>
  <c r="J6811"/>
  <c r="J6803"/>
  <c r="J6795"/>
  <c r="J6787"/>
  <c r="J6779"/>
  <c r="J6771"/>
  <c r="J6763"/>
  <c r="J6755"/>
  <c r="J6747"/>
  <c r="J6739"/>
  <c r="J6731"/>
  <c r="J6723"/>
  <c r="J6715"/>
  <c r="J6707"/>
  <c r="J6699"/>
  <c r="J6691"/>
  <c r="J6683"/>
  <c r="J6675"/>
  <c r="J6667"/>
  <c r="J6659"/>
  <c r="J6651"/>
  <c r="J6643"/>
  <c r="J6635"/>
  <c r="J6627"/>
  <c r="J6619"/>
  <c r="J6611"/>
  <c r="J6603"/>
  <c r="J6595"/>
  <c r="J6587"/>
  <c r="J6579"/>
  <c r="J6571"/>
  <c r="J6563"/>
  <c r="J10394"/>
  <c r="J10402"/>
  <c r="J10410"/>
  <c r="J10418"/>
  <c r="J10426"/>
  <c r="J10434"/>
  <c r="J10442"/>
  <c r="J10450"/>
  <c r="J10458"/>
  <c r="J10466"/>
  <c r="J10474"/>
  <c r="J10482"/>
  <c r="J10490"/>
  <c r="J10498"/>
  <c r="J10506"/>
  <c r="J10514"/>
  <c r="J10522"/>
  <c r="J10530"/>
  <c r="J10538"/>
  <c r="J10546"/>
  <c r="J10554"/>
  <c r="J10562"/>
  <c r="J10570"/>
  <c r="J10578"/>
  <c r="J10586"/>
  <c r="J10594"/>
  <c r="J10602"/>
  <c r="J10610"/>
  <c r="J10618"/>
  <c r="J10626"/>
  <c r="J10634"/>
  <c r="J10642"/>
  <c r="J10650"/>
  <c r="J10658"/>
  <c r="J10666"/>
  <c r="J10674"/>
  <c r="J10682"/>
  <c r="J10690"/>
  <c r="J10698"/>
  <c r="J10706"/>
  <c r="J10714"/>
  <c r="J10722"/>
  <c r="J10730"/>
  <c r="J10738"/>
  <c r="J10746"/>
  <c r="J10754"/>
  <c r="J10762"/>
  <c r="J10770"/>
  <c r="J10778"/>
  <c r="J10786"/>
  <c r="J10794"/>
  <c r="J10802"/>
  <c r="J10810"/>
  <c r="J10818"/>
  <c r="J10826"/>
  <c r="J10834"/>
  <c r="J10842"/>
  <c r="J10850"/>
  <c r="J10858"/>
  <c r="J10866"/>
  <c r="J10874"/>
  <c r="J10882"/>
  <c r="J10890"/>
  <c r="J10898"/>
  <c r="J10906"/>
  <c r="J10914"/>
  <c r="J10922"/>
  <c r="J10930"/>
  <c r="J10938"/>
  <c r="J10946"/>
  <c r="J10954"/>
  <c r="J10962"/>
  <c r="J10970"/>
  <c r="J10978"/>
  <c r="J10986"/>
  <c r="J10994"/>
  <c r="J11002"/>
  <c r="J11010"/>
  <c r="J11018"/>
  <c r="J11026"/>
  <c r="J11034"/>
  <c r="J11042"/>
  <c r="J11050"/>
  <c r="J11058"/>
  <c r="J11066"/>
  <c r="J11074"/>
  <c r="J11082"/>
  <c r="J11090"/>
  <c r="J11098"/>
  <c r="J11106"/>
  <c r="J11114"/>
  <c r="J11122"/>
  <c r="J11130"/>
  <c r="J11138"/>
  <c r="J11146"/>
  <c r="J11154"/>
  <c r="J11162"/>
  <c r="J11170"/>
  <c r="J11178"/>
  <c r="J11186"/>
  <c r="J11194"/>
  <c r="J11202"/>
  <c r="J11210"/>
  <c r="J11218"/>
  <c r="J11226"/>
  <c r="J11234"/>
  <c r="J11242"/>
  <c r="J11250"/>
  <c r="J11258"/>
  <c r="J11266"/>
  <c r="J11274"/>
  <c r="J11282"/>
  <c r="J11290"/>
  <c r="J11298"/>
  <c r="J11306"/>
  <c r="J11314"/>
  <c r="J11322"/>
  <c r="J11330"/>
  <c r="J11338"/>
  <c r="J11346"/>
  <c r="J11354"/>
  <c r="J11362"/>
  <c r="J11370"/>
  <c r="J11378"/>
  <c r="J11386"/>
  <c r="J11394"/>
  <c r="J11402"/>
  <c r="J9222"/>
  <c r="J9230"/>
  <c r="J9238"/>
  <c r="J9246"/>
  <c r="J9254"/>
  <c r="J9262"/>
  <c r="J9270"/>
  <c r="J9278"/>
  <c r="J9286"/>
  <c r="J9294"/>
  <c r="J9302"/>
  <c r="J9310"/>
  <c r="J9318"/>
  <c r="J9326"/>
  <c r="J9334"/>
  <c r="J9342"/>
  <c r="J9350"/>
  <c r="J9358"/>
  <c r="J9366"/>
  <c r="J9374"/>
  <c r="J9382"/>
  <c r="J9390"/>
  <c r="J9398"/>
  <c r="J9406"/>
  <c r="J9414"/>
  <c r="J9422"/>
  <c r="J9430"/>
  <c r="J9438"/>
  <c r="J9446"/>
  <c r="J9454"/>
  <c r="J9462"/>
  <c r="J9470"/>
  <c r="J9478"/>
  <c r="J9486"/>
  <c r="J9494"/>
  <c r="J9502"/>
  <c r="J9510"/>
  <c r="J9518"/>
  <c r="J9526"/>
  <c r="J9534"/>
  <c r="J9542"/>
  <c r="J9550"/>
  <c r="J9558"/>
  <c r="J9566"/>
  <c r="J9574"/>
  <c r="J7391"/>
  <c r="J7399"/>
  <c r="J7407"/>
  <c r="J7415"/>
  <c r="J7423"/>
  <c r="J7431"/>
  <c r="J7439"/>
  <c r="J7447"/>
  <c r="J7455"/>
  <c r="J7463"/>
  <c r="J7471"/>
  <c r="J7479"/>
  <c r="J7487"/>
  <c r="J7495"/>
  <c r="J7503"/>
  <c r="J7511"/>
  <c r="J7519"/>
  <c r="J7527"/>
  <c r="J7535"/>
  <c r="J7543"/>
  <c r="J7551"/>
  <c r="J7559"/>
  <c r="J7567"/>
  <c r="J7575"/>
  <c r="J7583"/>
  <c r="J6960"/>
  <c r="J6968"/>
  <c r="J6976"/>
  <c r="J6984"/>
  <c r="J6992"/>
  <c r="J7000"/>
  <c r="J7008"/>
  <c r="J7016"/>
  <c r="J7024"/>
  <c r="J7032"/>
  <c r="J6952"/>
  <c r="J6944"/>
  <c r="J6936"/>
  <c r="J6928"/>
  <c r="J6920"/>
  <c r="J6912"/>
  <c r="J6904"/>
  <c r="J6896"/>
  <c r="J6888"/>
  <c r="J6880"/>
  <c r="J6872"/>
  <c r="J6864"/>
  <c r="J6856"/>
  <c r="J6848"/>
  <c r="J6840"/>
  <c r="J6832"/>
  <c r="J6824"/>
  <c r="J6816"/>
  <c r="J6808"/>
  <c r="J6800"/>
  <c r="J6792"/>
  <c r="J6784"/>
  <c r="J6776"/>
  <c r="J6768"/>
  <c r="J6760"/>
  <c r="J6752"/>
  <c r="J6744"/>
  <c r="J6736"/>
  <c r="J6728"/>
  <c r="J6720"/>
  <c r="J6712"/>
  <c r="J6704"/>
  <c r="J6696"/>
  <c r="J6688"/>
  <c r="J6680"/>
  <c r="J6672"/>
  <c r="J6664"/>
  <c r="J6656"/>
  <c r="J6648"/>
  <c r="J6640"/>
  <c r="J6632"/>
  <c r="J6624"/>
  <c r="J6616"/>
  <c r="J6608"/>
  <c r="J6600"/>
  <c r="J6592"/>
  <c r="J6584"/>
  <c r="J6576"/>
  <c r="J6568"/>
  <c r="J6560"/>
  <c r="J10397"/>
  <c r="J10405"/>
  <c r="J10413"/>
  <c r="J10421"/>
  <c r="J10429"/>
  <c r="J10437"/>
  <c r="J10445"/>
  <c r="J10453"/>
  <c r="J10461"/>
  <c r="J10469"/>
  <c r="J10477"/>
  <c r="J10485"/>
  <c r="J10493"/>
  <c r="J10501"/>
  <c r="J10509"/>
  <c r="J10517"/>
  <c r="J10525"/>
  <c r="J10533"/>
  <c r="J10541"/>
  <c r="J10549"/>
  <c r="J10557"/>
  <c r="J10565"/>
  <c r="J10573"/>
  <c r="J10581"/>
  <c r="J10589"/>
  <c r="J10597"/>
  <c r="J10605"/>
  <c r="J10613"/>
  <c r="J10621"/>
  <c r="J10629"/>
  <c r="J10637"/>
  <c r="J10645"/>
  <c r="J10653"/>
  <c r="J10661"/>
  <c r="J10669"/>
  <c r="J10677"/>
  <c r="J10685"/>
  <c r="J10693"/>
  <c r="J10701"/>
  <c r="J10709"/>
  <c r="J10717"/>
  <c r="J10725"/>
  <c r="J10733"/>
  <c r="J10741"/>
  <c r="J10749"/>
  <c r="J10757"/>
  <c r="J10765"/>
  <c r="J10773"/>
  <c r="J10781"/>
  <c r="J10789"/>
  <c r="J10797"/>
  <c r="J10805"/>
  <c r="J10813"/>
  <c r="J10821"/>
  <c r="J10829"/>
  <c r="J10837"/>
  <c r="J10845"/>
  <c r="J10853"/>
  <c r="J10861"/>
  <c r="J10869"/>
  <c r="J10877"/>
  <c r="J10885"/>
  <c r="J10893"/>
  <c r="J10901"/>
  <c r="J10909"/>
  <c r="J10917"/>
  <c r="J10925"/>
  <c r="J10933"/>
  <c r="J10941"/>
  <c r="J10949"/>
  <c r="J10957"/>
  <c r="J10965"/>
  <c r="J10973"/>
  <c r="J10981"/>
  <c r="J10989"/>
  <c r="J10997"/>
  <c r="J11005"/>
  <c r="J11013"/>
  <c r="J11021"/>
  <c r="J11029"/>
  <c r="J11037"/>
  <c r="J11045"/>
  <c r="J11053"/>
  <c r="J11061"/>
  <c r="J11069"/>
  <c r="J11077"/>
  <c r="J11085"/>
  <c r="J11093"/>
  <c r="J11101"/>
  <c r="J11109"/>
  <c r="J11117"/>
  <c r="J11125"/>
  <c r="J11133"/>
  <c r="J11141"/>
  <c r="J11149"/>
  <c r="J11157"/>
  <c r="J11165"/>
  <c r="J11173"/>
  <c r="J11181"/>
  <c r="J11189"/>
  <c r="J11197"/>
  <c r="J11205"/>
  <c r="J11213"/>
  <c r="J11221"/>
  <c r="J11229"/>
  <c r="J11237"/>
  <c r="J11245"/>
  <c r="J11253"/>
  <c r="J11261"/>
  <c r="J11269"/>
  <c r="J11277"/>
  <c r="J11285"/>
  <c r="J11293"/>
  <c r="J11301"/>
  <c r="J11309"/>
  <c r="J11317"/>
  <c r="J11325"/>
  <c r="J11333"/>
  <c r="J11341"/>
  <c r="J11349"/>
  <c r="J11357"/>
  <c r="J11365"/>
  <c r="J11373"/>
  <c r="J11381"/>
  <c r="J11389"/>
  <c r="J11397"/>
  <c r="J9217"/>
  <c r="J9225"/>
  <c r="J9233"/>
  <c r="J9241"/>
  <c r="J9249"/>
  <c r="J9257"/>
  <c r="J9265"/>
  <c r="J9273"/>
  <c r="J9281"/>
  <c r="J9289"/>
  <c r="J9297"/>
  <c r="J9305"/>
  <c r="J9313"/>
  <c r="J9321"/>
  <c r="J9329"/>
  <c r="J9337"/>
  <c r="J9345"/>
  <c r="J9353"/>
  <c r="J9361"/>
  <c r="J9369"/>
  <c r="J9377"/>
  <c r="J9385"/>
  <c r="J9393"/>
  <c r="J9401"/>
  <c r="J9409"/>
  <c r="J9417"/>
  <c r="J9425"/>
  <c r="J9433"/>
  <c r="J9441"/>
  <c r="J9449"/>
  <c r="J9457"/>
  <c r="J9465"/>
  <c r="J9473"/>
  <c r="J9481"/>
  <c r="J9489"/>
  <c r="J9497"/>
  <c r="J9505"/>
  <c r="J9513"/>
  <c r="J9521"/>
  <c r="J9529"/>
  <c r="J9537"/>
  <c r="J9545"/>
  <c r="J9553"/>
  <c r="J9561"/>
  <c r="J9569"/>
  <c r="J9560"/>
  <c r="J9568"/>
  <c r="J9576"/>
  <c r="J9584"/>
  <c r="J9592"/>
  <c r="J9600"/>
  <c r="J9608"/>
  <c r="J9616"/>
  <c r="J9624"/>
  <c r="J9632"/>
  <c r="J9640"/>
  <c r="J9648"/>
  <c r="J9656"/>
  <c r="J9664"/>
  <c r="J9672"/>
  <c r="J9680"/>
  <c r="J9688"/>
  <c r="J9696"/>
  <c r="J9704"/>
  <c r="J9712"/>
  <c r="J9720"/>
  <c r="J9728"/>
  <c r="J9736"/>
  <c r="J9744"/>
  <c r="J9752"/>
  <c r="J9760"/>
  <c r="J9768"/>
  <c r="J9776"/>
  <c r="J9784"/>
  <c r="J9792"/>
  <c r="J9800"/>
  <c r="J9808"/>
  <c r="J9816"/>
  <c r="J9824"/>
  <c r="J9832"/>
  <c r="J9840"/>
  <c r="J9848"/>
  <c r="J9856"/>
  <c r="J9864"/>
  <c r="J9872"/>
  <c r="J9880"/>
  <c r="J9888"/>
  <c r="J9896"/>
  <c r="J9904"/>
  <c r="J9912"/>
  <c r="J9920"/>
  <c r="J9928"/>
  <c r="J9936"/>
  <c r="J9944"/>
  <c r="J9952"/>
  <c r="J9960"/>
  <c r="J9968"/>
  <c r="J9976"/>
  <c r="J9984"/>
  <c r="J9992"/>
  <c r="J10000"/>
  <c r="J10008"/>
  <c r="J10016"/>
  <c r="J10024"/>
  <c r="J10032"/>
  <c r="J10040"/>
  <c r="J10048"/>
  <c r="J10056"/>
  <c r="J10064"/>
  <c r="J10072"/>
  <c r="J10080"/>
  <c r="J10088"/>
  <c r="J10096"/>
  <c r="J10104"/>
  <c r="J10112"/>
  <c r="J10120"/>
  <c r="J10128"/>
  <c r="J10136"/>
  <c r="J10144"/>
  <c r="J10152"/>
  <c r="J10160"/>
  <c r="J10168"/>
  <c r="J10176"/>
  <c r="J10184"/>
  <c r="J5713"/>
  <c r="J5721"/>
  <c r="J5729"/>
  <c r="J5737"/>
  <c r="J5745"/>
  <c r="J5753"/>
  <c r="J5761"/>
  <c r="J5769"/>
  <c r="J5777"/>
  <c r="J5785"/>
  <c r="J5793"/>
  <c r="J5801"/>
  <c r="J5809"/>
  <c r="J5817"/>
  <c r="J5825"/>
  <c r="J5833"/>
  <c r="J5841"/>
  <c r="J5849"/>
  <c r="J5857"/>
  <c r="J5865"/>
  <c r="J5873"/>
  <c r="J5881"/>
  <c r="J5889"/>
  <c r="J5897"/>
  <c r="J5905"/>
  <c r="J5913"/>
  <c r="J5921"/>
  <c r="J5929"/>
  <c r="J5937"/>
  <c r="J5945"/>
  <c r="J5953"/>
  <c r="J5961"/>
  <c r="J5969"/>
  <c r="J5977"/>
  <c r="J5985"/>
  <c r="J5993"/>
  <c r="J6001"/>
  <c r="J6009"/>
  <c r="J6017"/>
  <c r="J6025"/>
  <c r="J6033"/>
  <c r="J6041"/>
  <c r="J6049"/>
  <c r="J6057"/>
  <c r="J6065"/>
  <c r="J6073"/>
  <c r="J6081"/>
  <c r="J6089"/>
  <c r="J6097"/>
  <c r="J4711"/>
  <c r="J4719"/>
  <c r="J4727"/>
  <c r="J4735"/>
  <c r="J4743"/>
  <c r="J4751"/>
  <c r="J4759"/>
  <c r="J4767"/>
  <c r="J4775"/>
  <c r="J4783"/>
  <c r="J4791"/>
  <c r="J4799"/>
  <c r="J4807"/>
  <c r="J4815"/>
  <c r="J4823"/>
  <c r="J4831"/>
  <c r="J4839"/>
  <c r="J4847"/>
  <c r="J4855"/>
  <c r="J4863"/>
  <c r="J4871"/>
  <c r="J4879"/>
  <c r="J4887"/>
  <c r="J4895"/>
  <c r="J4903"/>
  <c r="J4911"/>
  <c r="J4919"/>
  <c r="J4927"/>
  <c r="J4935"/>
  <c r="J4943"/>
  <c r="J4951"/>
  <c r="J4959"/>
  <c r="J4967"/>
  <c r="J4975"/>
  <c r="J4983"/>
  <c r="J4991"/>
  <c r="J4999"/>
  <c r="J5007"/>
  <c r="J5015"/>
  <c r="J5023"/>
  <c r="J5031"/>
  <c r="J5039"/>
  <c r="J5047"/>
  <c r="J5055"/>
  <c r="J5063"/>
  <c r="J5071"/>
  <c r="J5079"/>
  <c r="J5087"/>
  <c r="J5095"/>
  <c r="J5103"/>
  <c r="J5111"/>
  <c r="J5119"/>
  <c r="J5127"/>
  <c r="J5135"/>
  <c r="J5143"/>
  <c r="J9582"/>
  <c r="J9590"/>
  <c r="J9598"/>
  <c r="J9606"/>
  <c r="J9614"/>
  <c r="J9622"/>
  <c r="J9630"/>
  <c r="J9638"/>
  <c r="J9646"/>
  <c r="J9654"/>
  <c r="J9662"/>
  <c r="J9670"/>
  <c r="J9678"/>
  <c r="J9686"/>
  <c r="J9694"/>
  <c r="J9702"/>
  <c r="J9710"/>
  <c r="J9718"/>
  <c r="J9726"/>
  <c r="J9734"/>
  <c r="J9742"/>
  <c r="J9750"/>
  <c r="J9758"/>
  <c r="J9766"/>
  <c r="J9774"/>
  <c r="J9782"/>
  <c r="J9790"/>
  <c r="J9798"/>
  <c r="J9806"/>
  <c r="J9814"/>
  <c r="J9822"/>
  <c r="J9830"/>
  <c r="J9838"/>
  <c r="J9846"/>
  <c r="J9854"/>
  <c r="J9862"/>
  <c r="J9870"/>
  <c r="J9878"/>
  <c r="J9886"/>
  <c r="J9894"/>
  <c r="J9902"/>
  <c r="J9910"/>
  <c r="J9918"/>
  <c r="J9926"/>
  <c r="J9934"/>
  <c r="J9942"/>
  <c r="J9950"/>
  <c r="J9958"/>
  <c r="J9966"/>
  <c r="J9974"/>
  <c r="J9982"/>
  <c r="J9990"/>
  <c r="J9998"/>
  <c r="J10006"/>
  <c r="J10014"/>
  <c r="J10022"/>
  <c r="J10030"/>
  <c r="J10038"/>
  <c r="J10046"/>
  <c r="J10054"/>
  <c r="J10062"/>
  <c r="J10070"/>
  <c r="J10078"/>
  <c r="J10086"/>
  <c r="J10094"/>
  <c r="J10102"/>
  <c r="J10110"/>
  <c r="J10118"/>
  <c r="J10126"/>
  <c r="J10134"/>
  <c r="J10142"/>
  <c r="J10150"/>
  <c r="J10158"/>
  <c r="J10166"/>
  <c r="J10174"/>
  <c r="J10182"/>
  <c r="J10190"/>
  <c r="J10198"/>
  <c r="J10206"/>
  <c r="J10214"/>
  <c r="J10222"/>
  <c r="J10230"/>
  <c r="J10238"/>
  <c r="J10246"/>
  <c r="J10254"/>
  <c r="J10262"/>
  <c r="J10270"/>
  <c r="J10278"/>
  <c r="J10286"/>
  <c r="J10294"/>
  <c r="J10302"/>
  <c r="J10310"/>
  <c r="J10318"/>
  <c r="J10326"/>
  <c r="J10334"/>
  <c r="J10342"/>
  <c r="J10350"/>
  <c r="J10358"/>
  <c r="J10366"/>
  <c r="J10374"/>
  <c r="J10382"/>
  <c r="J10390"/>
  <c r="J6178"/>
  <c r="J4251"/>
  <c r="J4259"/>
  <c r="J4267"/>
  <c r="J4275"/>
  <c r="J4283"/>
  <c r="J4291"/>
  <c r="J4299"/>
  <c r="J4307"/>
  <c r="J4315"/>
  <c r="J4323"/>
  <c r="J4331"/>
  <c r="J4339"/>
  <c r="J4347"/>
  <c r="J4355"/>
  <c r="J4363"/>
  <c r="J4371"/>
  <c r="J4379"/>
  <c r="J4387"/>
  <c r="J4395"/>
  <c r="J4403"/>
  <c r="J4411"/>
  <c r="J4419"/>
  <c r="J4427"/>
  <c r="J4435"/>
  <c r="J4443"/>
  <c r="J4451"/>
  <c r="J4459"/>
  <c r="J4467"/>
  <c r="J4475"/>
  <c r="J4483"/>
  <c r="J4491"/>
  <c r="J4499"/>
  <c r="J4507"/>
  <c r="J4515"/>
  <c r="J4523"/>
  <c r="J4531"/>
  <c r="J4539"/>
  <c r="J4547"/>
  <c r="J4555"/>
  <c r="J4563"/>
  <c r="J4571"/>
  <c r="J4579"/>
  <c r="J4587"/>
  <c r="J4595"/>
  <c r="J4603"/>
  <c r="J4611"/>
  <c r="J4619"/>
  <c r="J4627"/>
  <c r="J4635"/>
  <c r="J4643"/>
  <c r="J4651"/>
  <c r="J4659"/>
  <c r="J4667"/>
  <c r="J4675"/>
  <c r="J4683"/>
  <c r="J4691"/>
  <c r="J4699"/>
  <c r="J4011"/>
  <c r="J4019"/>
  <c r="J4027"/>
  <c r="J4035"/>
  <c r="J4043"/>
  <c r="J4051"/>
  <c r="J4059"/>
  <c r="J4067"/>
  <c r="J4075"/>
  <c r="J4083"/>
  <c r="J4091"/>
  <c r="J4099"/>
  <c r="J4107"/>
  <c r="J4115"/>
  <c r="J4123"/>
  <c r="J4131"/>
  <c r="J4139"/>
  <c r="J4147"/>
  <c r="J4155"/>
  <c r="J4163"/>
  <c r="J4171"/>
  <c r="J4179"/>
  <c r="J4187"/>
  <c r="J4195"/>
  <c r="J4203"/>
  <c r="J4211"/>
  <c r="J4219"/>
  <c r="J4227"/>
  <c r="J4235"/>
  <c r="J4243"/>
  <c r="J3155"/>
  <c r="J3163"/>
  <c r="J3171"/>
  <c r="J3179"/>
  <c r="J3187"/>
  <c r="J3195"/>
  <c r="J3203"/>
  <c r="J3211"/>
  <c r="J3219"/>
  <c r="J3227"/>
  <c r="J3235"/>
  <c r="J3243"/>
  <c r="J3251"/>
  <c r="J3259"/>
  <c r="J3267"/>
  <c r="J3275"/>
  <c r="J3283"/>
  <c r="J3291"/>
  <c r="J3299"/>
  <c r="J3307"/>
  <c r="J3315"/>
  <c r="J3323"/>
  <c r="J3331"/>
  <c r="J3339"/>
  <c r="J3347"/>
  <c r="J3355"/>
  <c r="J3363"/>
  <c r="J3371"/>
  <c r="J3379"/>
  <c r="J3387"/>
  <c r="J3395"/>
  <c r="J3403"/>
  <c r="J3411"/>
  <c r="J3419"/>
  <c r="J3427"/>
  <c r="J3435"/>
  <c r="J3443"/>
  <c r="J3451"/>
  <c r="J3459"/>
  <c r="J3467"/>
  <c r="J3475"/>
  <c r="J3483"/>
  <c r="J3491"/>
  <c r="J3499"/>
  <c r="J3507"/>
  <c r="J3515"/>
  <c r="J3523"/>
  <c r="J3531"/>
  <c r="J3539"/>
  <c r="J3547"/>
  <c r="J3555"/>
  <c r="J3563"/>
  <c r="J3571"/>
  <c r="J3579"/>
  <c r="J3587"/>
  <c r="J3595"/>
  <c r="J3603"/>
  <c r="J3611"/>
  <c r="J3619"/>
  <c r="J3627"/>
  <c r="J3635"/>
  <c r="J3643"/>
  <c r="J3651"/>
  <c r="J3659"/>
  <c r="J3667"/>
  <c r="J3675"/>
  <c r="J3683"/>
  <c r="J3691"/>
  <c r="J3699"/>
  <c r="J3707"/>
  <c r="J3715"/>
  <c r="J3723"/>
  <c r="J3731"/>
  <c r="J3739"/>
  <c r="J3747"/>
  <c r="J3755"/>
  <c r="J3763"/>
  <c r="J3771"/>
  <c r="J3779"/>
  <c r="J3787"/>
  <c r="J3795"/>
  <c r="J3803"/>
  <c r="J3811"/>
  <c r="J3819"/>
  <c r="J3827"/>
  <c r="J3835"/>
  <c r="J3843"/>
  <c r="J3851"/>
  <c r="J3859"/>
  <c r="J3867"/>
  <c r="J3875"/>
  <c r="J3883"/>
  <c r="J3891"/>
  <c r="J3899"/>
  <c r="J3907"/>
  <c r="J3915"/>
  <c r="J3923"/>
  <c r="J3931"/>
  <c r="J5147"/>
  <c r="J5155"/>
  <c r="J5163"/>
  <c r="J5171"/>
  <c r="J5179"/>
  <c r="J5187"/>
  <c r="J5195"/>
  <c r="J5203"/>
  <c r="J5211"/>
  <c r="J5219"/>
  <c r="J5227"/>
  <c r="J5235"/>
  <c r="J5243"/>
  <c r="J5251"/>
  <c r="J5259"/>
  <c r="J5267"/>
  <c r="J5275"/>
  <c r="J5283"/>
  <c r="J5291"/>
  <c r="J5299"/>
  <c r="J5307"/>
  <c r="J5315"/>
  <c r="J5323"/>
  <c r="J5331"/>
  <c r="J5339"/>
  <c r="J5347"/>
  <c r="J5355"/>
  <c r="J5363"/>
  <c r="J5371"/>
  <c r="J5379"/>
  <c r="J5387"/>
  <c r="J5395"/>
  <c r="J5403"/>
  <c r="J5411"/>
  <c r="J5419"/>
  <c r="J5427"/>
  <c r="J5435"/>
  <c r="J5443"/>
  <c r="J5451"/>
  <c r="J5459"/>
  <c r="J5467"/>
  <c r="J5475"/>
  <c r="J5483"/>
  <c r="J5491"/>
  <c r="J5499"/>
  <c r="J5507"/>
  <c r="J5515"/>
  <c r="J5523"/>
  <c r="J5531"/>
  <c r="J5539"/>
  <c r="J5547"/>
  <c r="J5555"/>
  <c r="J5563"/>
  <c r="J5571"/>
  <c r="J5579"/>
  <c r="J5587"/>
  <c r="J5595"/>
  <c r="J5603"/>
  <c r="J5611"/>
  <c r="J5619"/>
  <c r="J5627"/>
  <c r="J5635"/>
  <c r="J5643"/>
  <c r="J5651"/>
  <c r="J5659"/>
  <c r="J5667"/>
  <c r="J5675"/>
  <c r="J5683"/>
  <c r="J5691"/>
  <c r="J5699"/>
  <c r="J5707"/>
  <c r="J4250"/>
  <c r="J4258"/>
  <c r="J4266"/>
  <c r="J4274"/>
  <c r="J4282"/>
  <c r="J4290"/>
  <c r="J4298"/>
  <c r="J4306"/>
  <c r="J4314"/>
  <c r="J4322"/>
  <c r="J4330"/>
  <c r="J4338"/>
  <c r="J4346"/>
  <c r="J4354"/>
  <c r="J4362"/>
  <c r="J4370"/>
  <c r="J4378"/>
  <c r="J4386"/>
  <c r="J4394"/>
  <c r="J4402"/>
  <c r="J4410"/>
  <c r="J4418"/>
  <c r="J4426"/>
  <c r="J4434"/>
  <c r="J4442"/>
  <c r="J4450"/>
  <c r="J4458"/>
  <c r="J4466"/>
  <c r="J4474"/>
  <c r="J4482"/>
  <c r="J4490"/>
  <c r="J4498"/>
  <c r="J4506"/>
  <c r="J4514"/>
  <c r="J4522"/>
  <c r="J4530"/>
  <c r="J4538"/>
  <c r="J4546"/>
  <c r="J4554"/>
  <c r="J4562"/>
  <c r="J4570"/>
  <c r="J4578"/>
  <c r="J4586"/>
  <c r="J4594"/>
  <c r="J4602"/>
  <c r="J4610"/>
  <c r="J4618"/>
  <c r="J4626"/>
  <c r="J4634"/>
  <c r="J4642"/>
  <c r="J4650"/>
  <c r="J4658"/>
  <c r="J4666"/>
  <c r="J4674"/>
  <c r="J4682"/>
  <c r="J4690"/>
  <c r="J4698"/>
  <c r="J4010"/>
  <c r="J4018"/>
  <c r="J4026"/>
  <c r="J4034"/>
  <c r="J4042"/>
  <c r="J4050"/>
  <c r="J4058"/>
  <c r="J4066"/>
  <c r="J4074"/>
  <c r="J4082"/>
  <c r="J4090"/>
  <c r="J4098"/>
  <c r="J4106"/>
  <c r="J4114"/>
  <c r="J4122"/>
  <c r="J4130"/>
  <c r="J4138"/>
  <c r="J4146"/>
  <c r="J4154"/>
  <c r="J4162"/>
  <c r="J4170"/>
  <c r="J4178"/>
  <c r="J4186"/>
  <c r="J4194"/>
  <c r="J4202"/>
  <c r="J4210"/>
  <c r="J4218"/>
  <c r="J4226"/>
  <c r="J4234"/>
  <c r="J4242"/>
  <c r="J3154"/>
  <c r="J3162"/>
  <c r="J3170"/>
  <c r="J3178"/>
  <c r="J3186"/>
  <c r="J3194"/>
  <c r="J3202"/>
  <c r="J3210"/>
  <c r="J3218"/>
  <c r="J3226"/>
  <c r="J3234"/>
  <c r="J3242"/>
  <c r="J3250"/>
  <c r="J3258"/>
  <c r="J3266"/>
  <c r="J3274"/>
  <c r="J3282"/>
  <c r="J3290"/>
  <c r="J3298"/>
  <c r="J3306"/>
  <c r="J3314"/>
  <c r="J3322"/>
  <c r="J3330"/>
  <c r="J3338"/>
  <c r="J3346"/>
  <c r="J3354"/>
  <c r="J3362"/>
  <c r="J3370"/>
  <c r="J3378"/>
  <c r="J3386"/>
  <c r="J3394"/>
  <c r="J3402"/>
  <c r="J3410"/>
  <c r="J3418"/>
  <c r="J3426"/>
  <c r="J3434"/>
  <c r="J3442"/>
  <c r="J3450"/>
  <c r="J3458"/>
  <c r="J3466"/>
  <c r="J3474"/>
  <c r="J3482"/>
  <c r="J3490"/>
  <c r="J3498"/>
  <c r="J3506"/>
  <c r="J3514"/>
  <c r="J3522"/>
  <c r="J3530"/>
  <c r="J3538"/>
  <c r="J3546"/>
  <c r="J3554"/>
  <c r="J3562"/>
  <c r="J3570"/>
  <c r="J3578"/>
  <c r="J3586"/>
  <c r="J3594"/>
  <c r="J3602"/>
  <c r="J3610"/>
  <c r="J3618"/>
  <c r="J3626"/>
  <c r="J3634"/>
  <c r="J3642"/>
  <c r="J3650"/>
  <c r="J3658"/>
  <c r="J3666"/>
  <c r="J3674"/>
  <c r="J3682"/>
  <c r="J3690"/>
  <c r="J3698"/>
  <c r="J3706"/>
  <c r="J3714"/>
  <c r="J3722"/>
  <c r="J3730"/>
  <c r="J3738"/>
  <c r="J3746"/>
  <c r="J3754"/>
  <c r="J3762"/>
  <c r="J3770"/>
  <c r="J3778"/>
  <c r="J3786"/>
  <c r="J3794"/>
  <c r="J3802"/>
  <c r="J3810"/>
  <c r="J3818"/>
  <c r="J3826"/>
  <c r="J3834"/>
  <c r="J3842"/>
  <c r="J3850"/>
  <c r="J3858"/>
  <c r="J3866"/>
  <c r="J3874"/>
  <c r="J3882"/>
  <c r="J3890"/>
  <c r="J3898"/>
  <c r="J3906"/>
  <c r="J3914"/>
  <c r="J3922"/>
  <c r="J3930"/>
  <c r="J5022"/>
  <c r="J5030"/>
  <c r="J5038"/>
  <c r="J5046"/>
  <c r="J5054"/>
  <c r="J5062"/>
  <c r="J5070"/>
  <c r="J5078"/>
  <c r="J5086"/>
  <c r="J5094"/>
  <c r="J5102"/>
  <c r="J5110"/>
  <c r="J5118"/>
  <c r="J5126"/>
  <c r="J5134"/>
  <c r="J5142"/>
  <c r="J5150"/>
  <c r="J5158"/>
  <c r="J5166"/>
  <c r="J5174"/>
  <c r="J5182"/>
  <c r="J5190"/>
  <c r="J5198"/>
  <c r="J5206"/>
  <c r="J5214"/>
  <c r="J5222"/>
  <c r="J5230"/>
  <c r="J5238"/>
  <c r="J5246"/>
  <c r="J5254"/>
  <c r="J5262"/>
  <c r="J5270"/>
  <c r="J5278"/>
  <c r="J5286"/>
  <c r="J5294"/>
  <c r="J5302"/>
  <c r="J5310"/>
  <c r="J5318"/>
  <c r="J5326"/>
  <c r="J5334"/>
  <c r="J5342"/>
  <c r="J5350"/>
  <c r="J5358"/>
  <c r="J5366"/>
  <c r="J5374"/>
  <c r="J5382"/>
  <c r="J5390"/>
  <c r="J5398"/>
  <c r="J5406"/>
  <c r="J5414"/>
  <c r="J5422"/>
  <c r="J5430"/>
  <c r="J5438"/>
  <c r="J5446"/>
  <c r="J5454"/>
  <c r="J5462"/>
  <c r="J5470"/>
  <c r="J5478"/>
  <c r="J5486"/>
  <c r="J5494"/>
  <c r="J5502"/>
  <c r="J5510"/>
  <c r="J5518"/>
  <c r="J5526"/>
  <c r="J5534"/>
  <c r="J5542"/>
  <c r="J5550"/>
  <c r="J5558"/>
  <c r="J5566"/>
  <c r="J5574"/>
  <c r="J5582"/>
  <c r="J5590"/>
  <c r="J5598"/>
  <c r="J5606"/>
  <c r="J5614"/>
  <c r="J5622"/>
  <c r="J5630"/>
  <c r="J5638"/>
  <c r="J5646"/>
  <c r="J5654"/>
  <c r="J5662"/>
  <c r="J5670"/>
  <c r="J5678"/>
  <c r="J5686"/>
  <c r="J5694"/>
  <c r="J5702"/>
  <c r="J5710"/>
  <c r="J4253"/>
  <c r="J4261"/>
  <c r="J4269"/>
  <c r="J4277"/>
  <c r="J4285"/>
  <c r="J4293"/>
  <c r="J4301"/>
  <c r="J4309"/>
  <c r="J4317"/>
  <c r="J4325"/>
  <c r="J4333"/>
  <c r="J4341"/>
  <c r="J4349"/>
  <c r="J4357"/>
  <c r="J4365"/>
  <c r="J4373"/>
  <c r="J4381"/>
  <c r="J4389"/>
  <c r="J4397"/>
  <c r="J4405"/>
  <c r="J4413"/>
  <c r="J4421"/>
  <c r="J4429"/>
  <c r="J4437"/>
  <c r="J4445"/>
  <c r="J4453"/>
  <c r="J4461"/>
  <c r="J4469"/>
  <c r="J4477"/>
  <c r="J4485"/>
  <c r="J4493"/>
  <c r="J4501"/>
  <c r="J4509"/>
  <c r="J4517"/>
  <c r="J4525"/>
  <c r="J4533"/>
  <c r="J4541"/>
  <c r="J4549"/>
  <c r="J4557"/>
  <c r="J4565"/>
  <c r="J4573"/>
  <c r="J4581"/>
  <c r="J4589"/>
  <c r="J4597"/>
  <c r="J4605"/>
  <c r="J4613"/>
  <c r="J4621"/>
  <c r="J4629"/>
  <c r="J4637"/>
  <c r="J4645"/>
  <c r="J4653"/>
  <c r="J4661"/>
  <c r="J4669"/>
  <c r="J4677"/>
  <c r="J4685"/>
  <c r="J4693"/>
  <c r="J4701"/>
  <c r="J4013"/>
  <c r="J4021"/>
  <c r="J4029"/>
  <c r="J4037"/>
  <c r="J4045"/>
  <c r="J4053"/>
  <c r="J4061"/>
  <c r="J4069"/>
  <c r="J4077"/>
  <c r="J4085"/>
  <c r="J4093"/>
  <c r="J4101"/>
  <c r="J4109"/>
  <c r="J4117"/>
  <c r="J4125"/>
  <c r="J4133"/>
  <c r="J4141"/>
  <c r="J4149"/>
  <c r="J4157"/>
  <c r="J4165"/>
  <c r="J4173"/>
  <c r="J4181"/>
  <c r="J4189"/>
  <c r="J4197"/>
  <c r="J4205"/>
  <c r="J4213"/>
  <c r="J4221"/>
  <c r="J4229"/>
  <c r="J4237"/>
  <c r="J4245"/>
  <c r="J3157"/>
  <c r="J3165"/>
  <c r="J3173"/>
  <c r="J3181"/>
  <c r="J3189"/>
  <c r="J3197"/>
  <c r="J3205"/>
  <c r="J3213"/>
  <c r="J3221"/>
  <c r="J3229"/>
  <c r="J3237"/>
  <c r="J3245"/>
  <c r="J3253"/>
  <c r="J3261"/>
  <c r="J3269"/>
  <c r="J3277"/>
  <c r="J3285"/>
  <c r="J3293"/>
  <c r="J3301"/>
  <c r="J3309"/>
  <c r="J3317"/>
  <c r="J3325"/>
  <c r="J3333"/>
  <c r="J3341"/>
  <c r="J3349"/>
  <c r="J3357"/>
  <c r="J3365"/>
  <c r="J3373"/>
  <c r="J3381"/>
  <c r="J3389"/>
  <c r="J3397"/>
  <c r="J3405"/>
  <c r="J3413"/>
  <c r="J3421"/>
  <c r="J3429"/>
  <c r="J3437"/>
  <c r="J3445"/>
  <c r="J3453"/>
  <c r="J3461"/>
  <c r="J3469"/>
  <c r="J3477"/>
  <c r="J3485"/>
  <c r="J3493"/>
  <c r="J3501"/>
  <c r="J3509"/>
  <c r="J3517"/>
  <c r="J3525"/>
  <c r="J3533"/>
  <c r="J3541"/>
  <c r="J3549"/>
  <c r="J3557"/>
  <c r="J3565"/>
  <c r="J3573"/>
  <c r="J3581"/>
  <c r="J3589"/>
  <c r="J3597"/>
  <c r="J3605"/>
  <c r="J3613"/>
  <c r="J3621"/>
  <c r="J3629"/>
  <c r="J3637"/>
  <c r="J3645"/>
  <c r="J3653"/>
  <c r="J3661"/>
  <c r="J3669"/>
  <c r="J3677"/>
  <c r="J3685"/>
  <c r="J3693"/>
  <c r="J3701"/>
  <c r="J3709"/>
  <c r="J3717"/>
  <c r="J3725"/>
  <c r="J3733"/>
  <c r="J3741"/>
  <c r="J3749"/>
  <c r="J3757"/>
  <c r="J3765"/>
  <c r="J3773"/>
  <c r="J3781"/>
  <c r="J3789"/>
  <c r="J3797"/>
  <c r="J3805"/>
  <c r="J3813"/>
  <c r="J3821"/>
  <c r="J3829"/>
  <c r="J3837"/>
  <c r="J3845"/>
  <c r="J3853"/>
  <c r="J3861"/>
  <c r="J3869"/>
  <c r="J3877"/>
  <c r="J3885"/>
  <c r="J3893"/>
  <c r="J3901"/>
  <c r="J3909"/>
  <c r="J3917"/>
  <c r="J3925"/>
  <c r="J3933"/>
  <c r="J3941"/>
  <c r="J3949"/>
  <c r="J3957"/>
  <c r="J3965"/>
  <c r="J3973"/>
  <c r="J3981"/>
  <c r="J3989"/>
  <c r="J3997"/>
  <c r="J3944"/>
  <c r="J3952"/>
  <c r="J3960"/>
  <c r="J3968"/>
  <c r="J3976"/>
  <c r="J3984"/>
  <c r="J3992"/>
  <c r="J4000"/>
  <c r="J4008"/>
  <c r="J2387"/>
  <c r="J2401"/>
  <c r="J2417"/>
  <c r="J2431"/>
  <c r="J2447"/>
  <c r="J2461"/>
  <c r="J2477"/>
  <c r="J2507"/>
  <c r="J2522"/>
  <c r="J2537"/>
  <c r="J2556"/>
  <c r="J2567"/>
  <c r="J2582"/>
  <c r="J2597"/>
  <c r="J2616"/>
  <c r="J2627"/>
  <c r="J2643"/>
  <c r="J2657"/>
  <c r="J2673"/>
  <c r="J2687"/>
  <c r="J2703"/>
  <c r="J2717"/>
  <c r="J2733"/>
  <c r="J2763"/>
  <c r="J2778"/>
  <c r="J2793"/>
  <c r="J2812"/>
  <c r="J2823"/>
  <c r="J2838"/>
  <c r="J2853"/>
  <c r="J2872"/>
  <c r="J2883"/>
  <c r="J2897"/>
  <c r="J2910"/>
  <c r="J2922"/>
  <c r="J2932"/>
  <c r="J2961"/>
  <c r="J2974"/>
  <c r="J2986"/>
  <c r="J2996"/>
  <c r="J3025"/>
  <c r="J3038"/>
  <c r="J3050"/>
  <c r="J3060"/>
  <c r="J3089"/>
  <c r="J3102"/>
  <c r="J3114"/>
  <c r="J3124"/>
  <c r="J1640"/>
  <c r="J1648"/>
  <c r="J1656"/>
  <c r="J1664"/>
  <c r="J1672"/>
  <c r="J1680"/>
  <c r="J1688"/>
  <c r="J1696"/>
  <c r="J1704"/>
  <c r="J1712"/>
  <c r="J1720"/>
  <c r="J1728"/>
  <c r="J1736"/>
  <c r="J1744"/>
  <c r="J1752"/>
  <c r="J1760"/>
  <c r="J1768"/>
  <c r="J1776"/>
  <c r="J1784"/>
  <c r="J1792"/>
  <c r="J1800"/>
  <c r="J1808"/>
  <c r="J1816"/>
  <c r="J1824"/>
  <c r="J1832"/>
  <c r="J1840"/>
  <c r="J1848"/>
  <c r="J1856"/>
  <c r="J1864"/>
  <c r="J1872"/>
  <c r="J1880"/>
  <c r="J1888"/>
  <c r="J1896"/>
  <c r="J1904"/>
  <c r="J1912"/>
  <c r="J1920"/>
  <c r="J1928"/>
  <c r="J1936"/>
  <c r="J1944"/>
  <c r="J1952"/>
  <c r="J1960"/>
  <c r="J1968"/>
  <c r="J1976"/>
  <c r="J1984"/>
  <c r="J1992"/>
  <c r="J2000"/>
  <c r="J2008"/>
  <c r="J2016"/>
  <c r="J2024"/>
  <c r="J2032"/>
  <c r="J2040"/>
  <c r="J2048"/>
  <c r="J2056"/>
  <c r="J2064"/>
  <c r="J2072"/>
  <c r="J2080"/>
  <c r="J2088"/>
  <c r="J2096"/>
  <c r="J2104"/>
  <c r="J2112"/>
  <c r="J2120"/>
  <c r="J2128"/>
  <c r="J2136"/>
  <c r="J2144"/>
  <c r="J2152"/>
  <c r="J2160"/>
  <c r="J2168"/>
  <c r="J2176"/>
  <c r="J2184"/>
  <c r="J2192"/>
  <c r="J2200"/>
  <c r="J2208"/>
  <c r="J2216"/>
  <c r="J2224"/>
  <c r="J2232"/>
  <c r="J2240"/>
  <c r="J2248"/>
  <c r="J2256"/>
  <c r="J2264"/>
  <c r="J2272"/>
  <c r="J2280"/>
  <c r="J2288"/>
  <c r="J2296"/>
  <c r="J2304"/>
  <c r="J2312"/>
  <c r="J2320"/>
  <c r="J2328"/>
  <c r="J2336"/>
  <c r="J2344"/>
  <c r="J2352"/>
  <c r="J2360"/>
  <c r="J2368"/>
  <c r="J2376"/>
  <c r="J1162"/>
  <c r="J1180"/>
  <c r="J1208"/>
  <c r="J1223"/>
  <c r="J1234"/>
  <c r="J1252"/>
  <c r="J1262"/>
  <c r="J1280"/>
  <c r="J1292"/>
  <c r="J1302"/>
  <c r="J1331"/>
  <c r="J1344"/>
  <c r="J1356"/>
  <c r="J1366"/>
  <c r="J1395"/>
  <c r="J1408"/>
  <c r="J1420"/>
  <c r="J1430"/>
  <c r="J1459"/>
  <c r="J1472"/>
  <c r="J1484"/>
  <c r="J1494"/>
  <c r="J1523"/>
  <c r="J1536"/>
  <c r="J1548"/>
  <c r="J1558"/>
  <c r="J1587"/>
  <c r="J1600"/>
  <c r="J1612"/>
  <c r="J2382"/>
  <c r="J2400"/>
  <c r="J2416"/>
  <c r="J2427"/>
  <c r="J2442"/>
  <c r="J2457"/>
  <c r="J2476"/>
  <c r="J2487"/>
  <c r="J2502"/>
  <c r="J2517"/>
  <c r="J2536"/>
  <c r="J2562"/>
  <c r="J2578"/>
  <c r="J2596"/>
  <c r="J2612"/>
  <c r="J2622"/>
  <c r="J2638"/>
  <c r="J2656"/>
  <c r="J2672"/>
  <c r="J2683"/>
  <c r="J2698"/>
  <c r="J2713"/>
  <c r="J2732"/>
  <c r="J2743"/>
  <c r="J2758"/>
  <c r="J2773"/>
  <c r="J2792"/>
  <c r="J2818"/>
  <c r="J2834"/>
  <c r="J2852"/>
  <c r="J2868"/>
  <c r="J2878"/>
  <c r="J2896"/>
  <c r="J2909"/>
  <c r="J2935"/>
  <c r="J2947"/>
  <c r="J2960"/>
  <c r="J2973"/>
  <c r="J2999"/>
  <c r="J3011"/>
  <c r="J3024"/>
  <c r="J3037"/>
  <c r="J3063"/>
  <c r="J3075"/>
  <c r="J3088"/>
  <c r="J3101"/>
  <c r="J3127"/>
  <c r="J3139"/>
  <c r="J1639"/>
  <c r="J1647"/>
  <c r="J1655"/>
  <c r="J1663"/>
  <c r="J1671"/>
  <c r="J1679"/>
  <c r="J1687"/>
  <c r="J1695"/>
  <c r="J1703"/>
  <c r="J1711"/>
  <c r="J1719"/>
  <c r="J1727"/>
  <c r="J1735"/>
  <c r="J1743"/>
  <c r="J1751"/>
  <c r="J1759"/>
  <c r="J1767"/>
  <c r="J1775"/>
  <c r="J1783"/>
  <c r="J1791"/>
  <c r="J1799"/>
  <c r="J1807"/>
  <c r="J1815"/>
  <c r="J1823"/>
  <c r="J1831"/>
  <c r="J1839"/>
  <c r="J1847"/>
  <c r="J1855"/>
  <c r="J1863"/>
  <c r="J1871"/>
  <c r="J1879"/>
  <c r="J1887"/>
  <c r="J1895"/>
  <c r="J1903"/>
  <c r="J1911"/>
  <c r="J1919"/>
  <c r="J1927"/>
  <c r="J1935"/>
  <c r="J1943"/>
  <c r="J1951"/>
  <c r="J1959"/>
  <c r="J1967"/>
  <c r="J1975"/>
  <c r="J1983"/>
  <c r="J1991"/>
  <c r="J1999"/>
  <c r="J2007"/>
  <c r="J2015"/>
  <c r="J2023"/>
  <c r="J2031"/>
  <c r="J2039"/>
  <c r="J2047"/>
  <c r="J2055"/>
  <c r="J2063"/>
  <c r="J2071"/>
  <c r="J2079"/>
  <c r="J2087"/>
  <c r="J2095"/>
  <c r="J2103"/>
  <c r="J2111"/>
  <c r="J2119"/>
  <c r="J2127"/>
  <c r="J2135"/>
  <c r="J2143"/>
  <c r="J2151"/>
  <c r="J2159"/>
  <c r="J2167"/>
  <c r="J2175"/>
  <c r="J2183"/>
  <c r="J2191"/>
  <c r="J2199"/>
  <c r="J2207"/>
  <c r="J2215"/>
  <c r="J2223"/>
  <c r="J2231"/>
  <c r="J2239"/>
  <c r="J2247"/>
  <c r="J2255"/>
  <c r="J2263"/>
  <c r="J2271"/>
  <c r="J2279"/>
  <c r="J2287"/>
  <c r="J2295"/>
  <c r="J2303"/>
  <c r="J2311"/>
  <c r="J2319"/>
  <c r="J2327"/>
  <c r="J2335"/>
  <c r="J2343"/>
  <c r="J2351"/>
  <c r="J2359"/>
  <c r="J2367"/>
  <c r="J2375"/>
  <c r="J1165"/>
  <c r="J1179"/>
  <c r="J1193"/>
  <c r="J1222"/>
  <c r="J1237"/>
  <c r="J1251"/>
  <c r="J1265"/>
  <c r="J1279"/>
  <c r="J1305"/>
  <c r="J1317"/>
  <c r="J1330"/>
  <c r="J1343"/>
  <c r="J1369"/>
  <c r="J1381"/>
  <c r="J1394"/>
  <c r="J1407"/>
  <c r="J1433"/>
  <c r="J1445"/>
  <c r="J1458"/>
  <c r="J1471"/>
  <c r="J1497"/>
  <c r="J1509"/>
  <c r="J1522"/>
  <c r="J1535"/>
  <c r="J1561"/>
  <c r="J1573"/>
  <c r="J1586"/>
  <c r="J1599"/>
  <c r="J3942"/>
  <c r="J3950"/>
  <c r="J3958"/>
  <c r="J3966"/>
  <c r="J3974"/>
  <c r="J3982"/>
  <c r="J3990"/>
  <c r="J3998"/>
  <c r="J4006"/>
  <c r="J2392"/>
  <c r="J2403"/>
  <c r="J2419"/>
  <c r="J2433"/>
  <c r="J2449"/>
  <c r="J2463"/>
  <c r="J2479"/>
  <c r="J2493"/>
  <c r="J2509"/>
  <c r="J2539"/>
  <c r="J2554"/>
  <c r="J2569"/>
  <c r="J2588"/>
  <c r="J2599"/>
  <c r="J2614"/>
  <c r="J2629"/>
  <c r="J2648"/>
  <c r="J2659"/>
  <c r="J2675"/>
  <c r="J2689"/>
  <c r="J2705"/>
  <c r="J2719"/>
  <c r="J2735"/>
  <c r="J2749"/>
  <c r="J2765"/>
  <c r="J2795"/>
  <c r="J2810"/>
  <c r="J2825"/>
  <c r="J2844"/>
  <c r="J2855"/>
  <c r="J2870"/>
  <c r="J2885"/>
  <c r="J2898"/>
  <c r="J2908"/>
  <c r="J2937"/>
  <c r="J2950"/>
  <c r="J2962"/>
  <c r="J2972"/>
  <c r="J3001"/>
  <c r="J3014"/>
  <c r="J3026"/>
  <c r="J3036"/>
  <c r="J3065"/>
  <c r="J3078"/>
  <c r="J3090"/>
  <c r="J3100"/>
  <c r="J3129"/>
  <c r="J3142"/>
  <c r="J1642"/>
  <c r="J1650"/>
  <c r="J1658"/>
  <c r="J1666"/>
  <c r="J1674"/>
  <c r="J1682"/>
  <c r="J1690"/>
  <c r="J1698"/>
  <c r="J1706"/>
  <c r="J1714"/>
  <c r="J1722"/>
  <c r="J1730"/>
  <c r="J1738"/>
  <c r="J1746"/>
  <c r="J1754"/>
  <c r="J1762"/>
  <c r="J1770"/>
  <c r="J1778"/>
  <c r="J1786"/>
  <c r="J1794"/>
  <c r="J1802"/>
  <c r="J1810"/>
  <c r="J1818"/>
  <c r="J1826"/>
  <c r="J1834"/>
  <c r="J1842"/>
  <c r="J1850"/>
  <c r="J1858"/>
  <c r="J1866"/>
  <c r="J1874"/>
  <c r="J1882"/>
  <c r="J1890"/>
  <c r="J1898"/>
  <c r="J1906"/>
  <c r="J1914"/>
  <c r="J1922"/>
  <c r="J1930"/>
  <c r="J1938"/>
  <c r="J1946"/>
  <c r="J1954"/>
  <c r="J1962"/>
  <c r="J1970"/>
  <c r="J1978"/>
  <c r="J1986"/>
  <c r="J1994"/>
  <c r="J2002"/>
  <c r="J2010"/>
  <c r="J2018"/>
  <c r="J2026"/>
  <c r="J2034"/>
  <c r="J2042"/>
  <c r="J2050"/>
  <c r="J2058"/>
  <c r="J2066"/>
  <c r="J2074"/>
  <c r="J1167"/>
  <c r="J1181"/>
  <c r="J1195"/>
  <c r="J1209"/>
  <c r="J1238"/>
  <c r="J1253"/>
  <c r="J1267"/>
  <c r="J22"/>
  <c r="J35"/>
  <c r="J47"/>
  <c r="J57"/>
  <c r="J86"/>
  <c r="J99"/>
  <c r="J111"/>
  <c r="J121"/>
  <c r="J1624"/>
  <c r="J1637"/>
  <c r="J411"/>
  <c r="J419"/>
  <c r="J427"/>
  <c r="J435"/>
  <c r="J442"/>
  <c r="J477"/>
  <c r="J493"/>
  <c r="J535"/>
  <c r="J543"/>
  <c r="J551"/>
  <c r="J559"/>
  <c r="J567"/>
  <c r="J590"/>
  <c r="J601"/>
  <c r="J617"/>
  <c r="J636"/>
  <c r="J643"/>
  <c r="J651"/>
  <c r="J685"/>
  <c r="J692"/>
  <c r="J726"/>
  <c r="J734"/>
  <c r="J768"/>
  <c r="J775"/>
  <c r="J782"/>
  <c r="J805"/>
  <c r="J816"/>
  <c r="J824"/>
  <c r="J850"/>
  <c r="J886"/>
  <c r="J901"/>
  <c r="J912"/>
  <c r="J931"/>
  <c r="J937"/>
  <c r="J948"/>
  <c r="J974"/>
  <c r="J985"/>
  <c r="J992"/>
  <c r="J1022"/>
  <c r="J1038"/>
  <c r="J1049"/>
  <c r="J1056"/>
  <c r="J1086"/>
  <c r="J1102"/>
  <c r="J1113"/>
  <c r="J1120"/>
  <c r="J1150"/>
  <c r="J8"/>
  <c r="J21"/>
  <c r="J34"/>
  <c r="J60"/>
  <c r="J72"/>
  <c r="J85"/>
  <c r="J98"/>
  <c r="J124"/>
  <c r="J136"/>
</calcChain>
</file>

<file path=xl/sharedStrings.xml><?xml version="1.0" encoding="utf-8"?>
<sst xmlns="http://schemas.openxmlformats.org/spreadsheetml/2006/main" count="20" uniqueCount="18">
  <si>
    <t>Date/time</t>
  </si>
  <si>
    <t>LEVEL[cm]</t>
  </si>
  <si>
    <t>TEMPERATURE[°C]</t>
  </si>
  <si>
    <t>Calc Stage (m)</t>
  </si>
  <si>
    <t>Manual Stage (m)</t>
  </si>
  <si>
    <t>90 Deg Weir</t>
  </si>
  <si>
    <t>Lone Baro</t>
  </si>
  <si>
    <t>Calc Flow</t>
  </si>
  <si>
    <t>Water Temperature</t>
  </si>
  <si>
    <t>Manual Flow (l/s)</t>
  </si>
  <si>
    <t>H(m)</t>
  </si>
  <si>
    <t>Ce</t>
  </si>
  <si>
    <t>Q (l/s)</t>
  </si>
  <si>
    <t>90 Deg V Flow (&lt;21cm)</t>
  </si>
  <si>
    <t>Rect Weir Flow (&gt;21cm)</t>
  </si>
  <si>
    <t>Flow Rate (L/s)</t>
  </si>
  <si>
    <t>Percentile</t>
  </si>
  <si>
    <t>Flow (L/s)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</si>
</sst>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5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6.8393782383419713E-2"/>
          <c:y val="3.5714285714285712E-2"/>
          <c:w val="0.88808290155440417"/>
          <c:h val="0.80612244897959184"/>
        </c:manualLayout>
      </c:layout>
      <c:scatterChart>
        <c:scatterStyle val="smoothMarker"/>
        <c:ser>
          <c:idx val="0"/>
          <c:order val="0"/>
          <c:tx>
            <c:strRef>
              <c:f>Data!$C$3</c:f>
              <c:strCache>
                <c:ptCount val="1"/>
                <c:pt idx="0">
                  <c:v>Water Temperature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Data!$A$4:$A$15000</c:f>
              <c:numCache>
                <c:formatCode>dd/mm/yyyy\ hh:mm</c:formatCode>
                <c:ptCount val="14997"/>
                <c:pt idx="0">
                  <c:v>40639.583333333336</c:v>
                </c:pt>
                <c:pt idx="1">
                  <c:v>40639.625</c:v>
                </c:pt>
                <c:pt idx="2">
                  <c:v>40639.666666666664</c:v>
                </c:pt>
                <c:pt idx="3">
                  <c:v>40639.708333333336</c:v>
                </c:pt>
                <c:pt idx="4">
                  <c:v>40639.75</c:v>
                </c:pt>
                <c:pt idx="5">
                  <c:v>40639.791666666664</c:v>
                </c:pt>
                <c:pt idx="6">
                  <c:v>40639.833333333336</c:v>
                </c:pt>
                <c:pt idx="7">
                  <c:v>40639.875</c:v>
                </c:pt>
                <c:pt idx="8">
                  <c:v>40639.916666666664</c:v>
                </c:pt>
                <c:pt idx="9">
                  <c:v>40639.958333333336</c:v>
                </c:pt>
                <c:pt idx="10">
                  <c:v>40640</c:v>
                </c:pt>
                <c:pt idx="11">
                  <c:v>40640.041666666664</c:v>
                </c:pt>
                <c:pt idx="12">
                  <c:v>40640.083333333336</c:v>
                </c:pt>
                <c:pt idx="13">
                  <c:v>40640.125</c:v>
                </c:pt>
                <c:pt idx="14">
                  <c:v>40640.166666666664</c:v>
                </c:pt>
                <c:pt idx="15">
                  <c:v>40640.208333333336</c:v>
                </c:pt>
                <c:pt idx="16">
                  <c:v>40640.25</c:v>
                </c:pt>
                <c:pt idx="17">
                  <c:v>40640.291666666664</c:v>
                </c:pt>
                <c:pt idx="18">
                  <c:v>40640.333333333336</c:v>
                </c:pt>
                <c:pt idx="19">
                  <c:v>40640.375</c:v>
                </c:pt>
                <c:pt idx="20">
                  <c:v>40640.416666666664</c:v>
                </c:pt>
                <c:pt idx="21">
                  <c:v>40640.458333333336</c:v>
                </c:pt>
                <c:pt idx="22">
                  <c:v>40640.5</c:v>
                </c:pt>
                <c:pt idx="23">
                  <c:v>40640.541666666664</c:v>
                </c:pt>
                <c:pt idx="24">
                  <c:v>40640.583333333336</c:v>
                </c:pt>
                <c:pt idx="25">
                  <c:v>40640.625</c:v>
                </c:pt>
                <c:pt idx="26">
                  <c:v>40640.666666666664</c:v>
                </c:pt>
                <c:pt idx="27">
                  <c:v>40640.708333333336</c:v>
                </c:pt>
                <c:pt idx="28">
                  <c:v>40640.75</c:v>
                </c:pt>
                <c:pt idx="29">
                  <c:v>40640.791666666664</c:v>
                </c:pt>
                <c:pt idx="30">
                  <c:v>40640.833333333336</c:v>
                </c:pt>
                <c:pt idx="31">
                  <c:v>40640.875</c:v>
                </c:pt>
                <c:pt idx="32">
                  <c:v>40640.916666666664</c:v>
                </c:pt>
                <c:pt idx="33">
                  <c:v>40640.958333333336</c:v>
                </c:pt>
                <c:pt idx="34">
                  <c:v>40641</c:v>
                </c:pt>
                <c:pt idx="35">
                  <c:v>40641.041666666664</c:v>
                </c:pt>
                <c:pt idx="36">
                  <c:v>40641.083333333336</c:v>
                </c:pt>
                <c:pt idx="37">
                  <c:v>40641.125</c:v>
                </c:pt>
                <c:pt idx="38">
                  <c:v>40641.166666666664</c:v>
                </c:pt>
                <c:pt idx="39">
                  <c:v>40641.208333333336</c:v>
                </c:pt>
                <c:pt idx="40">
                  <c:v>40641.25</c:v>
                </c:pt>
                <c:pt idx="41">
                  <c:v>40641.291666666664</c:v>
                </c:pt>
                <c:pt idx="42">
                  <c:v>40641.333333333336</c:v>
                </c:pt>
                <c:pt idx="43">
                  <c:v>40641.375</c:v>
                </c:pt>
                <c:pt idx="44">
                  <c:v>40641.416666666664</c:v>
                </c:pt>
                <c:pt idx="45">
                  <c:v>40641.458333333336</c:v>
                </c:pt>
                <c:pt idx="46">
                  <c:v>40641.5</c:v>
                </c:pt>
                <c:pt idx="47">
                  <c:v>40641.541666666664</c:v>
                </c:pt>
                <c:pt idx="48">
                  <c:v>40641.583333333336</c:v>
                </c:pt>
                <c:pt idx="49">
                  <c:v>40641.625</c:v>
                </c:pt>
                <c:pt idx="50">
                  <c:v>40641.666666666664</c:v>
                </c:pt>
                <c:pt idx="51">
                  <c:v>40641.708333333336</c:v>
                </c:pt>
                <c:pt idx="52">
                  <c:v>40641.75</c:v>
                </c:pt>
                <c:pt idx="53">
                  <c:v>40641.791666666664</c:v>
                </c:pt>
                <c:pt idx="54">
                  <c:v>40641.833333333336</c:v>
                </c:pt>
                <c:pt idx="55">
                  <c:v>40641.875</c:v>
                </c:pt>
                <c:pt idx="56">
                  <c:v>40641.916666666664</c:v>
                </c:pt>
                <c:pt idx="57">
                  <c:v>40641.958333333336</c:v>
                </c:pt>
                <c:pt idx="58">
                  <c:v>40642</c:v>
                </c:pt>
                <c:pt idx="59">
                  <c:v>40642.041666666664</c:v>
                </c:pt>
                <c:pt idx="60">
                  <c:v>40642.083333333336</c:v>
                </c:pt>
                <c:pt idx="61">
                  <c:v>40642.125</c:v>
                </c:pt>
                <c:pt idx="62">
                  <c:v>40642.166666666664</c:v>
                </c:pt>
                <c:pt idx="63">
                  <c:v>40642.208333333336</c:v>
                </c:pt>
                <c:pt idx="64">
                  <c:v>40642.25</c:v>
                </c:pt>
                <c:pt idx="65">
                  <c:v>40642.291666666664</c:v>
                </c:pt>
                <c:pt idx="66">
                  <c:v>40642.333333333336</c:v>
                </c:pt>
                <c:pt idx="67">
                  <c:v>40642.375</c:v>
                </c:pt>
                <c:pt idx="68">
                  <c:v>40642.416666666664</c:v>
                </c:pt>
                <c:pt idx="69">
                  <c:v>40642.458333333336</c:v>
                </c:pt>
                <c:pt idx="70">
                  <c:v>40642.5</c:v>
                </c:pt>
                <c:pt idx="71">
                  <c:v>40642.541666666664</c:v>
                </c:pt>
                <c:pt idx="72">
                  <c:v>40642.583333333336</c:v>
                </c:pt>
                <c:pt idx="73">
                  <c:v>40642.625</c:v>
                </c:pt>
                <c:pt idx="74">
                  <c:v>40642.666666666664</c:v>
                </c:pt>
                <c:pt idx="75">
                  <c:v>40642.708333333336</c:v>
                </c:pt>
                <c:pt idx="76">
                  <c:v>40642.75</c:v>
                </c:pt>
                <c:pt idx="77">
                  <c:v>40642.791666666664</c:v>
                </c:pt>
                <c:pt idx="78">
                  <c:v>40642.833333333336</c:v>
                </c:pt>
                <c:pt idx="79">
                  <c:v>40642.875</c:v>
                </c:pt>
                <c:pt idx="80">
                  <c:v>40642.916666666664</c:v>
                </c:pt>
                <c:pt idx="81">
                  <c:v>40642.958333333336</c:v>
                </c:pt>
                <c:pt idx="82">
                  <c:v>40643</c:v>
                </c:pt>
                <c:pt idx="83">
                  <c:v>40643.041666666664</c:v>
                </c:pt>
                <c:pt idx="84">
                  <c:v>40643.083333333336</c:v>
                </c:pt>
                <c:pt idx="85">
                  <c:v>40643.125</c:v>
                </c:pt>
                <c:pt idx="86">
                  <c:v>40643.166666666664</c:v>
                </c:pt>
                <c:pt idx="87">
                  <c:v>40643.208333333336</c:v>
                </c:pt>
                <c:pt idx="88">
                  <c:v>40643.25</c:v>
                </c:pt>
                <c:pt idx="89">
                  <c:v>40643.291666666664</c:v>
                </c:pt>
                <c:pt idx="90">
                  <c:v>40643.333333333336</c:v>
                </c:pt>
                <c:pt idx="91">
                  <c:v>40643.375</c:v>
                </c:pt>
                <c:pt idx="92">
                  <c:v>40643.416666666664</c:v>
                </c:pt>
                <c:pt idx="93">
                  <c:v>40643.458333333336</c:v>
                </c:pt>
                <c:pt idx="94">
                  <c:v>40643.5</c:v>
                </c:pt>
                <c:pt idx="95">
                  <c:v>40643.541666666664</c:v>
                </c:pt>
                <c:pt idx="96">
                  <c:v>40643.583333333336</c:v>
                </c:pt>
                <c:pt idx="97">
                  <c:v>40643.625</c:v>
                </c:pt>
                <c:pt idx="98">
                  <c:v>40643.666666666664</c:v>
                </c:pt>
                <c:pt idx="99">
                  <c:v>40643.708333333336</c:v>
                </c:pt>
                <c:pt idx="100">
                  <c:v>40643.75</c:v>
                </c:pt>
                <c:pt idx="101">
                  <c:v>40643.791666666664</c:v>
                </c:pt>
                <c:pt idx="102">
                  <c:v>40643.833333333336</c:v>
                </c:pt>
                <c:pt idx="103">
                  <c:v>40643.875</c:v>
                </c:pt>
                <c:pt idx="104">
                  <c:v>40643.916666666664</c:v>
                </c:pt>
                <c:pt idx="105">
                  <c:v>40643.958333333336</c:v>
                </c:pt>
                <c:pt idx="106">
                  <c:v>40644</c:v>
                </c:pt>
                <c:pt idx="107">
                  <c:v>40644.041666666664</c:v>
                </c:pt>
                <c:pt idx="108">
                  <c:v>40644.083333333336</c:v>
                </c:pt>
                <c:pt idx="109">
                  <c:v>40644.125</c:v>
                </c:pt>
                <c:pt idx="110">
                  <c:v>40644.166666666664</c:v>
                </c:pt>
                <c:pt idx="111">
                  <c:v>40644.208333333336</c:v>
                </c:pt>
                <c:pt idx="112">
                  <c:v>40644.25</c:v>
                </c:pt>
                <c:pt idx="113">
                  <c:v>40644.291666666664</c:v>
                </c:pt>
                <c:pt idx="114">
                  <c:v>40644.333333333336</c:v>
                </c:pt>
                <c:pt idx="115">
                  <c:v>40644.375</c:v>
                </c:pt>
                <c:pt idx="116">
                  <c:v>40644.416666666664</c:v>
                </c:pt>
                <c:pt idx="117">
                  <c:v>40644.458333333336</c:v>
                </c:pt>
                <c:pt idx="118">
                  <c:v>40644.5</c:v>
                </c:pt>
                <c:pt idx="119">
                  <c:v>40644.541666666664</c:v>
                </c:pt>
                <c:pt idx="120">
                  <c:v>40644.583333333336</c:v>
                </c:pt>
                <c:pt idx="121">
                  <c:v>40644.625</c:v>
                </c:pt>
                <c:pt idx="122">
                  <c:v>40644.666666666664</c:v>
                </c:pt>
                <c:pt idx="123">
                  <c:v>40644.708333333336</c:v>
                </c:pt>
                <c:pt idx="124">
                  <c:v>40644.75</c:v>
                </c:pt>
                <c:pt idx="125">
                  <c:v>40644.791666666664</c:v>
                </c:pt>
                <c:pt idx="126">
                  <c:v>40644.833333333336</c:v>
                </c:pt>
                <c:pt idx="127">
                  <c:v>40644.875</c:v>
                </c:pt>
                <c:pt idx="128">
                  <c:v>40644.916666666664</c:v>
                </c:pt>
                <c:pt idx="129">
                  <c:v>40644.958333333336</c:v>
                </c:pt>
                <c:pt idx="130">
                  <c:v>40645</c:v>
                </c:pt>
                <c:pt idx="131">
                  <c:v>40645.041666666664</c:v>
                </c:pt>
                <c:pt idx="132">
                  <c:v>40645.083333333336</c:v>
                </c:pt>
                <c:pt idx="133">
                  <c:v>40645.125</c:v>
                </c:pt>
                <c:pt idx="134">
                  <c:v>40645.166666666664</c:v>
                </c:pt>
                <c:pt idx="135">
                  <c:v>40645.208333333336</c:v>
                </c:pt>
                <c:pt idx="136">
                  <c:v>40645.25</c:v>
                </c:pt>
                <c:pt idx="137">
                  <c:v>40645.291666666664</c:v>
                </c:pt>
                <c:pt idx="138">
                  <c:v>40645.333333333336</c:v>
                </c:pt>
                <c:pt idx="139">
                  <c:v>40645.375</c:v>
                </c:pt>
                <c:pt idx="140">
                  <c:v>40645.416666666664</c:v>
                </c:pt>
                <c:pt idx="141">
                  <c:v>40645.458333333336</c:v>
                </c:pt>
                <c:pt idx="142">
                  <c:v>40645.5</c:v>
                </c:pt>
                <c:pt idx="143">
                  <c:v>40645.541666666664</c:v>
                </c:pt>
                <c:pt idx="144">
                  <c:v>40645.583333333336</c:v>
                </c:pt>
                <c:pt idx="145">
                  <c:v>40645.625</c:v>
                </c:pt>
                <c:pt idx="146">
                  <c:v>40645.666666666664</c:v>
                </c:pt>
                <c:pt idx="147">
                  <c:v>40645.708333333336</c:v>
                </c:pt>
                <c:pt idx="148">
                  <c:v>40645.75</c:v>
                </c:pt>
                <c:pt idx="149">
                  <c:v>40645.791666666664</c:v>
                </c:pt>
                <c:pt idx="150">
                  <c:v>40645.833333333336</c:v>
                </c:pt>
                <c:pt idx="151">
                  <c:v>40645.875</c:v>
                </c:pt>
                <c:pt idx="152">
                  <c:v>40645.916666666664</c:v>
                </c:pt>
                <c:pt idx="153">
                  <c:v>40645.958333333336</c:v>
                </c:pt>
                <c:pt idx="154">
                  <c:v>40646</c:v>
                </c:pt>
                <c:pt idx="155">
                  <c:v>40646.041666666664</c:v>
                </c:pt>
                <c:pt idx="156">
                  <c:v>40646.083333333336</c:v>
                </c:pt>
                <c:pt idx="157">
                  <c:v>40646.125</c:v>
                </c:pt>
                <c:pt idx="158">
                  <c:v>40646.166666666664</c:v>
                </c:pt>
                <c:pt idx="159">
                  <c:v>40646.208333333336</c:v>
                </c:pt>
                <c:pt idx="160">
                  <c:v>40646.25</c:v>
                </c:pt>
                <c:pt idx="161">
                  <c:v>40646.291666666664</c:v>
                </c:pt>
                <c:pt idx="162">
                  <c:v>40646.333333333336</c:v>
                </c:pt>
                <c:pt idx="163">
                  <c:v>40646.375</c:v>
                </c:pt>
                <c:pt idx="164">
                  <c:v>40646.416666666664</c:v>
                </c:pt>
                <c:pt idx="165">
                  <c:v>40646.458333333336</c:v>
                </c:pt>
                <c:pt idx="166">
                  <c:v>40646.5</c:v>
                </c:pt>
                <c:pt idx="167">
                  <c:v>40646.541666666664</c:v>
                </c:pt>
                <c:pt idx="168">
                  <c:v>40646.583333333336</c:v>
                </c:pt>
                <c:pt idx="169">
                  <c:v>40646.625</c:v>
                </c:pt>
                <c:pt idx="170">
                  <c:v>40646.666666666664</c:v>
                </c:pt>
                <c:pt idx="171">
                  <c:v>40646.708333333336</c:v>
                </c:pt>
                <c:pt idx="172">
                  <c:v>40646.75</c:v>
                </c:pt>
                <c:pt idx="173">
                  <c:v>40646.791666666664</c:v>
                </c:pt>
                <c:pt idx="174">
                  <c:v>40646.833333333336</c:v>
                </c:pt>
                <c:pt idx="175">
                  <c:v>40646.875</c:v>
                </c:pt>
                <c:pt idx="176">
                  <c:v>40646.916666666664</c:v>
                </c:pt>
                <c:pt idx="177">
                  <c:v>40646.958333333336</c:v>
                </c:pt>
                <c:pt idx="178">
                  <c:v>40647</c:v>
                </c:pt>
                <c:pt idx="179">
                  <c:v>40647.041666666664</c:v>
                </c:pt>
                <c:pt idx="180">
                  <c:v>40647.083333333336</c:v>
                </c:pt>
                <c:pt idx="181">
                  <c:v>40647.125</c:v>
                </c:pt>
                <c:pt idx="182">
                  <c:v>40647.166666666664</c:v>
                </c:pt>
                <c:pt idx="183">
                  <c:v>40647.208333333336</c:v>
                </c:pt>
                <c:pt idx="184">
                  <c:v>40647.25</c:v>
                </c:pt>
                <c:pt idx="185">
                  <c:v>40647.291666666664</c:v>
                </c:pt>
                <c:pt idx="186">
                  <c:v>40647.333333333336</c:v>
                </c:pt>
                <c:pt idx="187">
                  <c:v>40647.375</c:v>
                </c:pt>
                <c:pt idx="188">
                  <c:v>40647.416666666664</c:v>
                </c:pt>
                <c:pt idx="189">
                  <c:v>40647.458333333336</c:v>
                </c:pt>
                <c:pt idx="190">
                  <c:v>40647.5</c:v>
                </c:pt>
                <c:pt idx="191">
                  <c:v>40647.541666666664</c:v>
                </c:pt>
                <c:pt idx="192">
                  <c:v>40647.583333333336</c:v>
                </c:pt>
                <c:pt idx="193">
                  <c:v>40647.625</c:v>
                </c:pt>
                <c:pt idx="194">
                  <c:v>40647.666666666664</c:v>
                </c:pt>
                <c:pt idx="195">
                  <c:v>40647.708333333336</c:v>
                </c:pt>
                <c:pt idx="196">
                  <c:v>40647.75</c:v>
                </c:pt>
                <c:pt idx="197">
                  <c:v>40647.791666666664</c:v>
                </c:pt>
                <c:pt idx="198">
                  <c:v>40647.833333333336</c:v>
                </c:pt>
                <c:pt idx="199">
                  <c:v>40647.875</c:v>
                </c:pt>
                <c:pt idx="200">
                  <c:v>40647.916666666664</c:v>
                </c:pt>
                <c:pt idx="201">
                  <c:v>40647.958333333336</c:v>
                </c:pt>
                <c:pt idx="202">
                  <c:v>40648</c:v>
                </c:pt>
                <c:pt idx="203">
                  <c:v>40648.041666666664</c:v>
                </c:pt>
                <c:pt idx="204">
                  <c:v>40648.083333333336</c:v>
                </c:pt>
                <c:pt idx="205">
                  <c:v>40648.125</c:v>
                </c:pt>
                <c:pt idx="206">
                  <c:v>40648.166666666664</c:v>
                </c:pt>
                <c:pt idx="207">
                  <c:v>40648.208333333336</c:v>
                </c:pt>
                <c:pt idx="208">
                  <c:v>40648.25</c:v>
                </c:pt>
                <c:pt idx="209">
                  <c:v>40648.291666666664</c:v>
                </c:pt>
                <c:pt idx="210">
                  <c:v>40648.333333333336</c:v>
                </c:pt>
                <c:pt idx="211">
                  <c:v>40648.375</c:v>
                </c:pt>
                <c:pt idx="212">
                  <c:v>40648.416666666664</c:v>
                </c:pt>
                <c:pt idx="213">
                  <c:v>40648.458333333336</c:v>
                </c:pt>
                <c:pt idx="214">
                  <c:v>40648.5</c:v>
                </c:pt>
                <c:pt idx="215">
                  <c:v>40648.541666666664</c:v>
                </c:pt>
                <c:pt idx="216">
                  <c:v>40648.583333333336</c:v>
                </c:pt>
                <c:pt idx="217">
                  <c:v>40648.625</c:v>
                </c:pt>
                <c:pt idx="218">
                  <c:v>40648.666666666664</c:v>
                </c:pt>
                <c:pt idx="219">
                  <c:v>40648.708333333336</c:v>
                </c:pt>
                <c:pt idx="220">
                  <c:v>40648.75</c:v>
                </c:pt>
                <c:pt idx="221">
                  <c:v>40648.791666666664</c:v>
                </c:pt>
                <c:pt idx="222">
                  <c:v>40648.833333333336</c:v>
                </c:pt>
                <c:pt idx="223">
                  <c:v>40648.875</c:v>
                </c:pt>
                <c:pt idx="224">
                  <c:v>40648.916666666664</c:v>
                </c:pt>
                <c:pt idx="225">
                  <c:v>40648.958333333336</c:v>
                </c:pt>
                <c:pt idx="226">
                  <c:v>40649</c:v>
                </c:pt>
                <c:pt idx="227">
                  <c:v>40649.041666666664</c:v>
                </c:pt>
                <c:pt idx="228">
                  <c:v>40649.083333333336</c:v>
                </c:pt>
                <c:pt idx="229">
                  <c:v>40649.125</c:v>
                </c:pt>
                <c:pt idx="230">
                  <c:v>40649.166666666664</c:v>
                </c:pt>
                <c:pt idx="231">
                  <c:v>40649.208333333336</c:v>
                </c:pt>
                <c:pt idx="232">
                  <c:v>40649.25</c:v>
                </c:pt>
                <c:pt idx="233">
                  <c:v>40649.291666666664</c:v>
                </c:pt>
                <c:pt idx="234">
                  <c:v>40649.333333333336</c:v>
                </c:pt>
                <c:pt idx="235">
                  <c:v>40649.375</c:v>
                </c:pt>
                <c:pt idx="236">
                  <c:v>40649.416666666664</c:v>
                </c:pt>
                <c:pt idx="237">
                  <c:v>40649.458333333336</c:v>
                </c:pt>
                <c:pt idx="238">
                  <c:v>40649.5</c:v>
                </c:pt>
                <c:pt idx="239">
                  <c:v>40649.541666666664</c:v>
                </c:pt>
                <c:pt idx="240">
                  <c:v>40649.583333333336</c:v>
                </c:pt>
                <c:pt idx="241">
                  <c:v>40649.625</c:v>
                </c:pt>
                <c:pt idx="242">
                  <c:v>40649.666666666664</c:v>
                </c:pt>
                <c:pt idx="243">
                  <c:v>40649.708333333336</c:v>
                </c:pt>
                <c:pt idx="244">
                  <c:v>40649.75</c:v>
                </c:pt>
                <c:pt idx="245">
                  <c:v>40649.791666666664</c:v>
                </c:pt>
                <c:pt idx="246">
                  <c:v>40649.833333333336</c:v>
                </c:pt>
                <c:pt idx="247">
                  <c:v>40649.875</c:v>
                </c:pt>
                <c:pt idx="248">
                  <c:v>40649.916666666664</c:v>
                </c:pt>
                <c:pt idx="249">
                  <c:v>40649.958333333336</c:v>
                </c:pt>
                <c:pt idx="250">
                  <c:v>40650</c:v>
                </c:pt>
                <c:pt idx="251">
                  <c:v>40650.041666666664</c:v>
                </c:pt>
                <c:pt idx="252">
                  <c:v>40650.083333333336</c:v>
                </c:pt>
                <c:pt idx="253">
                  <c:v>40650.125</c:v>
                </c:pt>
                <c:pt idx="254">
                  <c:v>40650.166666666664</c:v>
                </c:pt>
                <c:pt idx="255">
                  <c:v>40650.208333333336</c:v>
                </c:pt>
                <c:pt idx="256">
                  <c:v>40650.25</c:v>
                </c:pt>
                <c:pt idx="257">
                  <c:v>40650.291666666664</c:v>
                </c:pt>
                <c:pt idx="258">
                  <c:v>40650.333333333336</c:v>
                </c:pt>
                <c:pt idx="259">
                  <c:v>40650.375</c:v>
                </c:pt>
                <c:pt idx="260">
                  <c:v>40650.416666666664</c:v>
                </c:pt>
                <c:pt idx="261">
                  <c:v>40650.458333333336</c:v>
                </c:pt>
                <c:pt idx="262">
                  <c:v>40650.5</c:v>
                </c:pt>
                <c:pt idx="263">
                  <c:v>40650.541666666664</c:v>
                </c:pt>
                <c:pt idx="264">
                  <c:v>40650.583333333336</c:v>
                </c:pt>
                <c:pt idx="265">
                  <c:v>40650.625</c:v>
                </c:pt>
                <c:pt idx="266">
                  <c:v>40650.666666666664</c:v>
                </c:pt>
                <c:pt idx="267">
                  <c:v>40650.708333333336</c:v>
                </c:pt>
                <c:pt idx="268">
                  <c:v>40650.75</c:v>
                </c:pt>
                <c:pt idx="269">
                  <c:v>40650.791666666664</c:v>
                </c:pt>
                <c:pt idx="270">
                  <c:v>40650.833333333336</c:v>
                </c:pt>
                <c:pt idx="271">
                  <c:v>40650.875</c:v>
                </c:pt>
                <c:pt idx="272">
                  <c:v>40650.916666666664</c:v>
                </c:pt>
                <c:pt idx="273">
                  <c:v>40650.958333333336</c:v>
                </c:pt>
                <c:pt idx="274">
                  <c:v>40651</c:v>
                </c:pt>
                <c:pt idx="275">
                  <c:v>40651.041666666664</c:v>
                </c:pt>
                <c:pt idx="276">
                  <c:v>40651.083333333336</c:v>
                </c:pt>
                <c:pt idx="277">
                  <c:v>40651.125</c:v>
                </c:pt>
                <c:pt idx="278">
                  <c:v>40651.166666666664</c:v>
                </c:pt>
                <c:pt idx="279">
                  <c:v>40651.208333333336</c:v>
                </c:pt>
                <c:pt idx="280">
                  <c:v>40651.25</c:v>
                </c:pt>
                <c:pt idx="281">
                  <c:v>40651.291666666664</c:v>
                </c:pt>
                <c:pt idx="282">
                  <c:v>40651.333333333336</c:v>
                </c:pt>
                <c:pt idx="283">
                  <c:v>40651.375</c:v>
                </c:pt>
                <c:pt idx="284">
                  <c:v>40651.416666666664</c:v>
                </c:pt>
                <c:pt idx="285">
                  <c:v>40651.458333333336</c:v>
                </c:pt>
                <c:pt idx="286">
                  <c:v>40651.5</c:v>
                </c:pt>
                <c:pt idx="287">
                  <c:v>40651.541666666664</c:v>
                </c:pt>
                <c:pt idx="288">
                  <c:v>40651.583333333336</c:v>
                </c:pt>
                <c:pt idx="289">
                  <c:v>40651.625</c:v>
                </c:pt>
                <c:pt idx="290">
                  <c:v>40651.666666666664</c:v>
                </c:pt>
                <c:pt idx="291">
                  <c:v>40651.708333333336</c:v>
                </c:pt>
                <c:pt idx="292">
                  <c:v>40651.75</c:v>
                </c:pt>
                <c:pt idx="293">
                  <c:v>40651.791666666664</c:v>
                </c:pt>
                <c:pt idx="294">
                  <c:v>40651.833333333336</c:v>
                </c:pt>
                <c:pt idx="295">
                  <c:v>40651.875</c:v>
                </c:pt>
                <c:pt idx="296">
                  <c:v>40651.916666666664</c:v>
                </c:pt>
                <c:pt idx="297">
                  <c:v>40651.958333333336</c:v>
                </c:pt>
                <c:pt idx="298">
                  <c:v>40652</c:v>
                </c:pt>
                <c:pt idx="299">
                  <c:v>40652.041666666664</c:v>
                </c:pt>
                <c:pt idx="300">
                  <c:v>40652.083333333336</c:v>
                </c:pt>
                <c:pt idx="301">
                  <c:v>40652.125</c:v>
                </c:pt>
                <c:pt idx="302">
                  <c:v>40652.166666666664</c:v>
                </c:pt>
                <c:pt idx="303">
                  <c:v>40652.208333333336</c:v>
                </c:pt>
                <c:pt idx="304">
                  <c:v>40652.25</c:v>
                </c:pt>
                <c:pt idx="305">
                  <c:v>40652.291666666664</c:v>
                </c:pt>
                <c:pt idx="306">
                  <c:v>40652.333333333336</c:v>
                </c:pt>
                <c:pt idx="307">
                  <c:v>40652.375</c:v>
                </c:pt>
                <c:pt idx="308">
                  <c:v>40652.416666666664</c:v>
                </c:pt>
                <c:pt idx="309">
                  <c:v>40652.458333333336</c:v>
                </c:pt>
                <c:pt idx="310">
                  <c:v>40652.5</c:v>
                </c:pt>
                <c:pt idx="311">
                  <c:v>40652.541666666664</c:v>
                </c:pt>
                <c:pt idx="312">
                  <c:v>40652.583333333336</c:v>
                </c:pt>
                <c:pt idx="313">
                  <c:v>40652.625</c:v>
                </c:pt>
                <c:pt idx="314">
                  <c:v>40652.666666666664</c:v>
                </c:pt>
                <c:pt idx="315">
                  <c:v>40652.708333333336</c:v>
                </c:pt>
                <c:pt idx="316">
                  <c:v>40652.75</c:v>
                </c:pt>
                <c:pt idx="317">
                  <c:v>40652.791666666664</c:v>
                </c:pt>
                <c:pt idx="318">
                  <c:v>40652.833333333336</c:v>
                </c:pt>
                <c:pt idx="319">
                  <c:v>40652.875</c:v>
                </c:pt>
                <c:pt idx="320">
                  <c:v>40652.916666666664</c:v>
                </c:pt>
                <c:pt idx="321">
                  <c:v>40652.958333333336</c:v>
                </c:pt>
                <c:pt idx="322">
                  <c:v>40653</c:v>
                </c:pt>
                <c:pt idx="323">
                  <c:v>40653.041666666664</c:v>
                </c:pt>
                <c:pt idx="324">
                  <c:v>40653.083333333336</c:v>
                </c:pt>
                <c:pt idx="325">
                  <c:v>40653.125</c:v>
                </c:pt>
                <c:pt idx="326">
                  <c:v>40653.166666666664</c:v>
                </c:pt>
                <c:pt idx="327">
                  <c:v>40653.208333333336</c:v>
                </c:pt>
                <c:pt idx="328">
                  <c:v>40653.25</c:v>
                </c:pt>
                <c:pt idx="329">
                  <c:v>40653.291666666664</c:v>
                </c:pt>
                <c:pt idx="330">
                  <c:v>40653.333333333336</c:v>
                </c:pt>
                <c:pt idx="331">
                  <c:v>40653.375</c:v>
                </c:pt>
                <c:pt idx="332">
                  <c:v>40653.416666666664</c:v>
                </c:pt>
                <c:pt idx="333">
                  <c:v>40653.458333333336</c:v>
                </c:pt>
                <c:pt idx="334">
                  <c:v>40653.5</c:v>
                </c:pt>
                <c:pt idx="335">
                  <c:v>40653.541666666664</c:v>
                </c:pt>
                <c:pt idx="336">
                  <c:v>40653.583333333336</c:v>
                </c:pt>
                <c:pt idx="337">
                  <c:v>40653.625</c:v>
                </c:pt>
                <c:pt idx="338">
                  <c:v>40653.666666666664</c:v>
                </c:pt>
                <c:pt idx="339">
                  <c:v>40653.708333333336</c:v>
                </c:pt>
                <c:pt idx="340">
                  <c:v>40653.75</c:v>
                </c:pt>
                <c:pt idx="341">
                  <c:v>40653.791666666664</c:v>
                </c:pt>
                <c:pt idx="342">
                  <c:v>40653.833333333336</c:v>
                </c:pt>
                <c:pt idx="343">
                  <c:v>40653.875</c:v>
                </c:pt>
                <c:pt idx="344">
                  <c:v>40653.916666666664</c:v>
                </c:pt>
                <c:pt idx="345">
                  <c:v>40653.958333333336</c:v>
                </c:pt>
                <c:pt idx="346">
                  <c:v>40654</c:v>
                </c:pt>
                <c:pt idx="347">
                  <c:v>40654.041666666664</c:v>
                </c:pt>
                <c:pt idx="348">
                  <c:v>40654.083333333336</c:v>
                </c:pt>
                <c:pt idx="349">
                  <c:v>40654.125</c:v>
                </c:pt>
                <c:pt idx="350">
                  <c:v>40654.166666666664</c:v>
                </c:pt>
                <c:pt idx="351">
                  <c:v>40654.208333333336</c:v>
                </c:pt>
                <c:pt idx="352">
                  <c:v>40654.25</c:v>
                </c:pt>
                <c:pt idx="353">
                  <c:v>40654.291666666664</c:v>
                </c:pt>
                <c:pt idx="354">
                  <c:v>40654.333333333336</c:v>
                </c:pt>
                <c:pt idx="355">
                  <c:v>40654.375</c:v>
                </c:pt>
                <c:pt idx="356">
                  <c:v>40654.416666666664</c:v>
                </c:pt>
                <c:pt idx="357">
                  <c:v>40654.458333333336</c:v>
                </c:pt>
                <c:pt idx="358">
                  <c:v>40654.5</c:v>
                </c:pt>
                <c:pt idx="359">
                  <c:v>40654.541666666664</c:v>
                </c:pt>
                <c:pt idx="360">
                  <c:v>40654.583333333336</c:v>
                </c:pt>
                <c:pt idx="361">
                  <c:v>40654.625</c:v>
                </c:pt>
                <c:pt idx="362">
                  <c:v>40654.666666666664</c:v>
                </c:pt>
                <c:pt idx="363">
                  <c:v>40654.708333333336</c:v>
                </c:pt>
                <c:pt idx="364">
                  <c:v>40654.75</c:v>
                </c:pt>
                <c:pt idx="365">
                  <c:v>40654.791666666664</c:v>
                </c:pt>
                <c:pt idx="366">
                  <c:v>40654.833333333336</c:v>
                </c:pt>
                <c:pt idx="367">
                  <c:v>40654.875</c:v>
                </c:pt>
                <c:pt idx="368">
                  <c:v>40654.916666666664</c:v>
                </c:pt>
                <c:pt idx="369">
                  <c:v>40654.958333333336</c:v>
                </c:pt>
                <c:pt idx="370">
                  <c:v>40655</c:v>
                </c:pt>
                <c:pt idx="371">
                  <c:v>40655.041666666664</c:v>
                </c:pt>
                <c:pt idx="372">
                  <c:v>40655.083333333336</c:v>
                </c:pt>
                <c:pt idx="373">
                  <c:v>40655.125</c:v>
                </c:pt>
                <c:pt idx="374">
                  <c:v>40655.166666666664</c:v>
                </c:pt>
                <c:pt idx="375">
                  <c:v>40655.208333333336</c:v>
                </c:pt>
                <c:pt idx="376">
                  <c:v>40655.25</c:v>
                </c:pt>
                <c:pt idx="377">
                  <c:v>40655.291666666664</c:v>
                </c:pt>
                <c:pt idx="378">
                  <c:v>40655.333333333336</c:v>
                </c:pt>
                <c:pt idx="379">
                  <c:v>40655.375</c:v>
                </c:pt>
                <c:pt idx="380">
                  <c:v>40655.416666666664</c:v>
                </c:pt>
                <c:pt idx="381">
                  <c:v>40655.458333333336</c:v>
                </c:pt>
                <c:pt idx="382">
                  <c:v>40655.5</c:v>
                </c:pt>
                <c:pt idx="383">
                  <c:v>40655.541666666664</c:v>
                </c:pt>
                <c:pt idx="384">
                  <c:v>40655.583333333336</c:v>
                </c:pt>
                <c:pt idx="385">
                  <c:v>40655.625</c:v>
                </c:pt>
                <c:pt idx="386">
                  <c:v>40655.666666666664</c:v>
                </c:pt>
                <c:pt idx="387">
                  <c:v>40655.708333333336</c:v>
                </c:pt>
                <c:pt idx="388">
                  <c:v>40655.75</c:v>
                </c:pt>
                <c:pt idx="389">
                  <c:v>40655.791666666664</c:v>
                </c:pt>
                <c:pt idx="390">
                  <c:v>40655.833333333336</c:v>
                </c:pt>
                <c:pt idx="391">
                  <c:v>40655.875</c:v>
                </c:pt>
                <c:pt idx="392">
                  <c:v>40655.916666666664</c:v>
                </c:pt>
                <c:pt idx="393">
                  <c:v>40655.958333333336</c:v>
                </c:pt>
                <c:pt idx="394">
                  <c:v>40656</c:v>
                </c:pt>
                <c:pt idx="395">
                  <c:v>40656.041666666664</c:v>
                </c:pt>
                <c:pt idx="396">
                  <c:v>40656.083333333336</c:v>
                </c:pt>
                <c:pt idx="397">
                  <c:v>40656.125</c:v>
                </c:pt>
                <c:pt idx="398">
                  <c:v>40656.166666666664</c:v>
                </c:pt>
                <c:pt idx="399">
                  <c:v>40656.208333333336</c:v>
                </c:pt>
                <c:pt idx="400">
                  <c:v>40656.25</c:v>
                </c:pt>
                <c:pt idx="401">
                  <c:v>40656.291666666664</c:v>
                </c:pt>
                <c:pt idx="402">
                  <c:v>40656.333333333336</c:v>
                </c:pt>
                <c:pt idx="403">
                  <c:v>40656.375</c:v>
                </c:pt>
                <c:pt idx="404">
                  <c:v>40656.416666666664</c:v>
                </c:pt>
                <c:pt idx="405">
                  <c:v>40656.458333333336</c:v>
                </c:pt>
                <c:pt idx="406">
                  <c:v>40656.5</c:v>
                </c:pt>
                <c:pt idx="407">
                  <c:v>40656.541666666664</c:v>
                </c:pt>
                <c:pt idx="408">
                  <c:v>40656.583333333336</c:v>
                </c:pt>
                <c:pt idx="409">
                  <c:v>40656.625</c:v>
                </c:pt>
                <c:pt idx="410">
                  <c:v>40656.666666666664</c:v>
                </c:pt>
                <c:pt idx="411">
                  <c:v>40656.708333333336</c:v>
                </c:pt>
                <c:pt idx="412">
                  <c:v>40656.75</c:v>
                </c:pt>
                <c:pt idx="413">
                  <c:v>40656.791666666664</c:v>
                </c:pt>
                <c:pt idx="414">
                  <c:v>40656.833333333336</c:v>
                </c:pt>
                <c:pt idx="415">
                  <c:v>40656.875</c:v>
                </c:pt>
                <c:pt idx="416">
                  <c:v>40656.916666666664</c:v>
                </c:pt>
                <c:pt idx="417">
                  <c:v>40656.958333333336</c:v>
                </c:pt>
                <c:pt idx="418">
                  <c:v>40657</c:v>
                </c:pt>
                <c:pt idx="419">
                  <c:v>40657.041666666664</c:v>
                </c:pt>
                <c:pt idx="420">
                  <c:v>40657.083333333336</c:v>
                </c:pt>
                <c:pt idx="421">
                  <c:v>40657.125</c:v>
                </c:pt>
                <c:pt idx="422">
                  <c:v>40657.166666666664</c:v>
                </c:pt>
                <c:pt idx="423">
                  <c:v>40657.208333333336</c:v>
                </c:pt>
                <c:pt idx="424">
                  <c:v>40657.25</c:v>
                </c:pt>
                <c:pt idx="425">
                  <c:v>40657.291666666664</c:v>
                </c:pt>
                <c:pt idx="426">
                  <c:v>40657.333333333336</c:v>
                </c:pt>
                <c:pt idx="427">
                  <c:v>40657.375</c:v>
                </c:pt>
                <c:pt idx="428">
                  <c:v>40657.416666666664</c:v>
                </c:pt>
                <c:pt idx="429">
                  <c:v>40657.458333333336</c:v>
                </c:pt>
                <c:pt idx="430">
                  <c:v>40657.5</c:v>
                </c:pt>
                <c:pt idx="431">
                  <c:v>40657.541666666664</c:v>
                </c:pt>
                <c:pt idx="432">
                  <c:v>40657.583333333336</c:v>
                </c:pt>
                <c:pt idx="433">
                  <c:v>40657.625</c:v>
                </c:pt>
                <c:pt idx="434">
                  <c:v>40657.666666666664</c:v>
                </c:pt>
                <c:pt idx="435">
                  <c:v>40657.708333333336</c:v>
                </c:pt>
                <c:pt idx="436">
                  <c:v>40657.75</c:v>
                </c:pt>
                <c:pt idx="437">
                  <c:v>40657.791666666664</c:v>
                </c:pt>
                <c:pt idx="438">
                  <c:v>40657.833333333336</c:v>
                </c:pt>
                <c:pt idx="439">
                  <c:v>40657.875</c:v>
                </c:pt>
                <c:pt idx="440">
                  <c:v>40657.916666666664</c:v>
                </c:pt>
                <c:pt idx="441">
                  <c:v>40657.958333333336</c:v>
                </c:pt>
                <c:pt idx="442">
                  <c:v>40658</c:v>
                </c:pt>
                <c:pt idx="443">
                  <c:v>40658.041666666664</c:v>
                </c:pt>
                <c:pt idx="444">
                  <c:v>40658.083333333336</c:v>
                </c:pt>
                <c:pt idx="445">
                  <c:v>40658.125</c:v>
                </c:pt>
                <c:pt idx="446">
                  <c:v>40658.166666666664</c:v>
                </c:pt>
                <c:pt idx="447">
                  <c:v>40658.208333333336</c:v>
                </c:pt>
                <c:pt idx="448">
                  <c:v>40658.25</c:v>
                </c:pt>
                <c:pt idx="449">
                  <c:v>40658.291666666664</c:v>
                </c:pt>
                <c:pt idx="450">
                  <c:v>40658.333333333336</c:v>
                </c:pt>
                <c:pt idx="451">
                  <c:v>40658.375</c:v>
                </c:pt>
                <c:pt idx="452">
                  <c:v>40658.416666666664</c:v>
                </c:pt>
                <c:pt idx="453">
                  <c:v>40658.458333333336</c:v>
                </c:pt>
                <c:pt idx="454">
                  <c:v>40658.5</c:v>
                </c:pt>
                <c:pt idx="455">
                  <c:v>40658.541666666664</c:v>
                </c:pt>
                <c:pt idx="456">
                  <c:v>40658.583333333336</c:v>
                </c:pt>
                <c:pt idx="457">
                  <c:v>40658.625</c:v>
                </c:pt>
                <c:pt idx="458">
                  <c:v>40658.666666666664</c:v>
                </c:pt>
                <c:pt idx="459">
                  <c:v>40658.708333333336</c:v>
                </c:pt>
                <c:pt idx="460">
                  <c:v>40658.75</c:v>
                </c:pt>
                <c:pt idx="461">
                  <c:v>40658.791666666664</c:v>
                </c:pt>
                <c:pt idx="462">
                  <c:v>40658.833333333336</c:v>
                </c:pt>
                <c:pt idx="463">
                  <c:v>40658.875</c:v>
                </c:pt>
                <c:pt idx="464">
                  <c:v>40658.916666666664</c:v>
                </c:pt>
                <c:pt idx="465">
                  <c:v>40658.958333333336</c:v>
                </c:pt>
                <c:pt idx="466">
                  <c:v>40659</c:v>
                </c:pt>
                <c:pt idx="467">
                  <c:v>40659.041666666664</c:v>
                </c:pt>
                <c:pt idx="468">
                  <c:v>40659.083333333336</c:v>
                </c:pt>
                <c:pt idx="469">
                  <c:v>40659.125</c:v>
                </c:pt>
                <c:pt idx="470">
                  <c:v>40659.166666666664</c:v>
                </c:pt>
                <c:pt idx="471">
                  <c:v>40659.208333333336</c:v>
                </c:pt>
                <c:pt idx="472">
                  <c:v>40659.25</c:v>
                </c:pt>
                <c:pt idx="473">
                  <c:v>40659.291666666664</c:v>
                </c:pt>
                <c:pt idx="474">
                  <c:v>40659.333333333336</c:v>
                </c:pt>
                <c:pt idx="475">
                  <c:v>40659.375</c:v>
                </c:pt>
                <c:pt idx="476">
                  <c:v>40659.416666666664</c:v>
                </c:pt>
                <c:pt idx="477">
                  <c:v>40659.458333333336</c:v>
                </c:pt>
                <c:pt idx="478">
                  <c:v>40659.5</c:v>
                </c:pt>
                <c:pt idx="479">
                  <c:v>40659.541666666664</c:v>
                </c:pt>
                <c:pt idx="480">
                  <c:v>40659.583333333336</c:v>
                </c:pt>
                <c:pt idx="481">
                  <c:v>40659.625</c:v>
                </c:pt>
                <c:pt idx="482">
                  <c:v>40659.666666666664</c:v>
                </c:pt>
                <c:pt idx="483">
                  <c:v>40659.708333333336</c:v>
                </c:pt>
                <c:pt idx="484">
                  <c:v>40659.75</c:v>
                </c:pt>
                <c:pt idx="485">
                  <c:v>40659.791666666664</c:v>
                </c:pt>
                <c:pt idx="486">
                  <c:v>40659.833333333336</c:v>
                </c:pt>
                <c:pt idx="487">
                  <c:v>40659.875</c:v>
                </c:pt>
                <c:pt idx="488">
                  <c:v>40659.916666666664</c:v>
                </c:pt>
                <c:pt idx="489">
                  <c:v>40659.958333333336</c:v>
                </c:pt>
                <c:pt idx="490">
                  <c:v>40660</c:v>
                </c:pt>
                <c:pt idx="491">
                  <c:v>40660.041666666664</c:v>
                </c:pt>
                <c:pt idx="492">
                  <c:v>40660.083333333336</c:v>
                </c:pt>
                <c:pt idx="493">
                  <c:v>40660.125</c:v>
                </c:pt>
                <c:pt idx="494">
                  <c:v>40660.166666666664</c:v>
                </c:pt>
                <c:pt idx="495">
                  <c:v>40660.208333333336</c:v>
                </c:pt>
                <c:pt idx="496">
                  <c:v>40660.25</c:v>
                </c:pt>
                <c:pt idx="497">
                  <c:v>40660.291666666664</c:v>
                </c:pt>
                <c:pt idx="498">
                  <c:v>40660.333333333336</c:v>
                </c:pt>
                <c:pt idx="499">
                  <c:v>40660.375</c:v>
                </c:pt>
                <c:pt idx="500">
                  <c:v>40660.416666666664</c:v>
                </c:pt>
                <c:pt idx="501">
                  <c:v>40660.458333333336</c:v>
                </c:pt>
                <c:pt idx="502">
                  <c:v>40660.5</c:v>
                </c:pt>
                <c:pt idx="503">
                  <c:v>40660.541666666664</c:v>
                </c:pt>
                <c:pt idx="504">
                  <c:v>40660.583333333336</c:v>
                </c:pt>
                <c:pt idx="505">
                  <c:v>40660.625</c:v>
                </c:pt>
                <c:pt idx="506">
                  <c:v>40660.666666666664</c:v>
                </c:pt>
                <c:pt idx="507">
                  <c:v>40660.708333333336</c:v>
                </c:pt>
                <c:pt idx="508">
                  <c:v>40660.75</c:v>
                </c:pt>
                <c:pt idx="509">
                  <c:v>40660.791666666664</c:v>
                </c:pt>
                <c:pt idx="510">
                  <c:v>40660.833333333336</c:v>
                </c:pt>
                <c:pt idx="511">
                  <c:v>40660.875</c:v>
                </c:pt>
                <c:pt idx="512">
                  <c:v>40660.916666666664</c:v>
                </c:pt>
                <c:pt idx="513">
                  <c:v>40660.958333333336</c:v>
                </c:pt>
                <c:pt idx="514">
                  <c:v>40661</c:v>
                </c:pt>
                <c:pt idx="515">
                  <c:v>40661.041666666664</c:v>
                </c:pt>
                <c:pt idx="516">
                  <c:v>40661.083333333336</c:v>
                </c:pt>
                <c:pt idx="517">
                  <c:v>40661.125</c:v>
                </c:pt>
                <c:pt idx="518">
                  <c:v>40661.166666666664</c:v>
                </c:pt>
                <c:pt idx="519">
                  <c:v>40661.208333333336</c:v>
                </c:pt>
                <c:pt idx="520">
                  <c:v>40661.25</c:v>
                </c:pt>
                <c:pt idx="521">
                  <c:v>40661.291666666664</c:v>
                </c:pt>
                <c:pt idx="522">
                  <c:v>40661.333333333336</c:v>
                </c:pt>
                <c:pt idx="523">
                  <c:v>40661.375</c:v>
                </c:pt>
                <c:pt idx="524">
                  <c:v>40661.416666666664</c:v>
                </c:pt>
                <c:pt idx="525">
                  <c:v>40661.458333333336</c:v>
                </c:pt>
                <c:pt idx="526">
                  <c:v>40661.5</c:v>
                </c:pt>
                <c:pt idx="527">
                  <c:v>40661.541666666664</c:v>
                </c:pt>
                <c:pt idx="528">
                  <c:v>40661.583333333336</c:v>
                </c:pt>
                <c:pt idx="529">
                  <c:v>40661.625</c:v>
                </c:pt>
                <c:pt idx="530">
                  <c:v>40661.666666666664</c:v>
                </c:pt>
                <c:pt idx="531">
                  <c:v>40661.708333333336</c:v>
                </c:pt>
                <c:pt idx="532">
                  <c:v>40661.75</c:v>
                </c:pt>
                <c:pt idx="533">
                  <c:v>40661.791666666664</c:v>
                </c:pt>
                <c:pt idx="534">
                  <c:v>40661.833333333336</c:v>
                </c:pt>
                <c:pt idx="535">
                  <c:v>40661.875</c:v>
                </c:pt>
                <c:pt idx="536">
                  <c:v>40661.916666666664</c:v>
                </c:pt>
                <c:pt idx="537">
                  <c:v>40661.958333333336</c:v>
                </c:pt>
                <c:pt idx="538">
                  <c:v>40662</c:v>
                </c:pt>
                <c:pt idx="539">
                  <c:v>40662.041666666664</c:v>
                </c:pt>
                <c:pt idx="540">
                  <c:v>40662.083333333336</c:v>
                </c:pt>
                <c:pt idx="541">
                  <c:v>40662.125</c:v>
                </c:pt>
                <c:pt idx="542">
                  <c:v>40662.166666666664</c:v>
                </c:pt>
                <c:pt idx="543">
                  <c:v>40662.208333333336</c:v>
                </c:pt>
                <c:pt idx="544">
                  <c:v>40662.25</c:v>
                </c:pt>
                <c:pt idx="545">
                  <c:v>40662.291666666664</c:v>
                </c:pt>
                <c:pt idx="546">
                  <c:v>40662.333333333336</c:v>
                </c:pt>
                <c:pt idx="547">
                  <c:v>40662.375</c:v>
                </c:pt>
                <c:pt idx="548">
                  <c:v>40662.416666666664</c:v>
                </c:pt>
                <c:pt idx="549">
                  <c:v>40662.458333333336</c:v>
                </c:pt>
                <c:pt idx="550">
                  <c:v>40662.5</c:v>
                </c:pt>
                <c:pt idx="551">
                  <c:v>40662.541666666664</c:v>
                </c:pt>
                <c:pt idx="552">
                  <c:v>40662.583333333336</c:v>
                </c:pt>
                <c:pt idx="553">
                  <c:v>40662.625</c:v>
                </c:pt>
                <c:pt idx="554">
                  <c:v>40662.666666666664</c:v>
                </c:pt>
                <c:pt idx="555">
                  <c:v>40662.708333333336</c:v>
                </c:pt>
                <c:pt idx="556">
                  <c:v>40662.75</c:v>
                </c:pt>
                <c:pt idx="557">
                  <c:v>40662.791666666664</c:v>
                </c:pt>
                <c:pt idx="558">
                  <c:v>40662.833333333336</c:v>
                </c:pt>
                <c:pt idx="559">
                  <c:v>40662.875</c:v>
                </c:pt>
                <c:pt idx="560">
                  <c:v>40662.916666666664</c:v>
                </c:pt>
                <c:pt idx="561">
                  <c:v>40662.958333333336</c:v>
                </c:pt>
                <c:pt idx="562">
                  <c:v>40663</c:v>
                </c:pt>
                <c:pt idx="563">
                  <c:v>40663.041666666664</c:v>
                </c:pt>
                <c:pt idx="564">
                  <c:v>40663.083333333336</c:v>
                </c:pt>
                <c:pt idx="565">
                  <c:v>40663.125</c:v>
                </c:pt>
                <c:pt idx="566">
                  <c:v>40663.166666666664</c:v>
                </c:pt>
                <c:pt idx="567">
                  <c:v>40663.208333333336</c:v>
                </c:pt>
                <c:pt idx="568">
                  <c:v>40663.25</c:v>
                </c:pt>
                <c:pt idx="569">
                  <c:v>40663.291666666664</c:v>
                </c:pt>
                <c:pt idx="570">
                  <c:v>40663.333333333336</c:v>
                </c:pt>
                <c:pt idx="571">
                  <c:v>40663.375</c:v>
                </c:pt>
                <c:pt idx="572">
                  <c:v>40663.416666666664</c:v>
                </c:pt>
                <c:pt idx="573">
                  <c:v>40663.458333333336</c:v>
                </c:pt>
                <c:pt idx="574">
                  <c:v>40663.5</c:v>
                </c:pt>
                <c:pt idx="575">
                  <c:v>40663.541666666664</c:v>
                </c:pt>
                <c:pt idx="576">
                  <c:v>40663.583333333336</c:v>
                </c:pt>
                <c:pt idx="577">
                  <c:v>40663.625</c:v>
                </c:pt>
                <c:pt idx="578">
                  <c:v>40663.666666666664</c:v>
                </c:pt>
                <c:pt idx="579">
                  <c:v>40663.708333333336</c:v>
                </c:pt>
                <c:pt idx="580">
                  <c:v>40663.75</c:v>
                </c:pt>
                <c:pt idx="581">
                  <c:v>40663.791666666664</c:v>
                </c:pt>
                <c:pt idx="582">
                  <c:v>40663.833333333336</c:v>
                </c:pt>
                <c:pt idx="583">
                  <c:v>40663.875</c:v>
                </c:pt>
                <c:pt idx="584">
                  <c:v>40663.916666666664</c:v>
                </c:pt>
                <c:pt idx="585">
                  <c:v>40663.958333333336</c:v>
                </c:pt>
                <c:pt idx="586">
                  <c:v>40664</c:v>
                </c:pt>
                <c:pt idx="587">
                  <c:v>40664.041666666664</c:v>
                </c:pt>
                <c:pt idx="588">
                  <c:v>40664.083333333336</c:v>
                </c:pt>
                <c:pt idx="589">
                  <c:v>40664.125</c:v>
                </c:pt>
                <c:pt idx="590">
                  <c:v>40664.166666666664</c:v>
                </c:pt>
                <c:pt idx="591">
                  <c:v>40664.208333333336</c:v>
                </c:pt>
                <c:pt idx="592">
                  <c:v>40664.25</c:v>
                </c:pt>
                <c:pt idx="593">
                  <c:v>40664.291666666664</c:v>
                </c:pt>
                <c:pt idx="594">
                  <c:v>40664.333333333336</c:v>
                </c:pt>
                <c:pt idx="595">
                  <c:v>40664.375</c:v>
                </c:pt>
                <c:pt idx="596">
                  <c:v>40664.416666666664</c:v>
                </c:pt>
                <c:pt idx="597">
                  <c:v>40664.458333333336</c:v>
                </c:pt>
                <c:pt idx="598">
                  <c:v>40664.5</c:v>
                </c:pt>
                <c:pt idx="599">
                  <c:v>40664.541666666664</c:v>
                </c:pt>
                <c:pt idx="600">
                  <c:v>40664.583333333336</c:v>
                </c:pt>
                <c:pt idx="601">
                  <c:v>40664.625</c:v>
                </c:pt>
                <c:pt idx="602">
                  <c:v>40664.666666666664</c:v>
                </c:pt>
                <c:pt idx="603">
                  <c:v>40664.708333333336</c:v>
                </c:pt>
                <c:pt idx="604">
                  <c:v>40664.75</c:v>
                </c:pt>
                <c:pt idx="605">
                  <c:v>40664.791666666664</c:v>
                </c:pt>
                <c:pt idx="606">
                  <c:v>40664.833333333336</c:v>
                </c:pt>
                <c:pt idx="607">
                  <c:v>40664.875</c:v>
                </c:pt>
                <c:pt idx="608">
                  <c:v>40664.916666666664</c:v>
                </c:pt>
                <c:pt idx="609">
                  <c:v>40664.958333333336</c:v>
                </c:pt>
                <c:pt idx="610">
                  <c:v>40665</c:v>
                </c:pt>
                <c:pt idx="611">
                  <c:v>40665.041666666664</c:v>
                </c:pt>
                <c:pt idx="612">
                  <c:v>40665.083333333336</c:v>
                </c:pt>
                <c:pt idx="613">
                  <c:v>40665.125</c:v>
                </c:pt>
                <c:pt idx="614">
                  <c:v>40665.166666666664</c:v>
                </c:pt>
                <c:pt idx="615">
                  <c:v>40665.208333333336</c:v>
                </c:pt>
                <c:pt idx="616">
                  <c:v>40665.25</c:v>
                </c:pt>
                <c:pt idx="617">
                  <c:v>40665.291666666664</c:v>
                </c:pt>
                <c:pt idx="618">
                  <c:v>40665.333333333336</c:v>
                </c:pt>
                <c:pt idx="619">
                  <c:v>40665.375</c:v>
                </c:pt>
                <c:pt idx="620">
                  <c:v>40665.416666666664</c:v>
                </c:pt>
                <c:pt idx="621">
                  <c:v>40665.458333333336</c:v>
                </c:pt>
                <c:pt idx="622">
                  <c:v>40665.5</c:v>
                </c:pt>
                <c:pt idx="623">
                  <c:v>40665.541666666664</c:v>
                </c:pt>
                <c:pt idx="624">
                  <c:v>40665.583333333336</c:v>
                </c:pt>
                <c:pt idx="625">
                  <c:v>40665.625</c:v>
                </c:pt>
                <c:pt idx="626">
                  <c:v>40665.666666666664</c:v>
                </c:pt>
                <c:pt idx="627">
                  <c:v>40665.708333333336</c:v>
                </c:pt>
                <c:pt idx="628">
                  <c:v>40665.75</c:v>
                </c:pt>
                <c:pt idx="629">
                  <c:v>40665.791666666664</c:v>
                </c:pt>
                <c:pt idx="630">
                  <c:v>40665.833333333336</c:v>
                </c:pt>
                <c:pt idx="631">
                  <c:v>40665.875</c:v>
                </c:pt>
                <c:pt idx="632">
                  <c:v>40665.916666666664</c:v>
                </c:pt>
                <c:pt idx="633">
                  <c:v>40665.958333333336</c:v>
                </c:pt>
                <c:pt idx="634">
                  <c:v>40666</c:v>
                </c:pt>
                <c:pt idx="635">
                  <c:v>40666.041666666664</c:v>
                </c:pt>
                <c:pt idx="636">
                  <c:v>40666.083333333336</c:v>
                </c:pt>
                <c:pt idx="637">
                  <c:v>40666.125</c:v>
                </c:pt>
                <c:pt idx="638">
                  <c:v>40666.166666666664</c:v>
                </c:pt>
                <c:pt idx="639">
                  <c:v>40666.208333333336</c:v>
                </c:pt>
                <c:pt idx="640">
                  <c:v>40666.25</c:v>
                </c:pt>
                <c:pt idx="641">
                  <c:v>40666.291666666664</c:v>
                </c:pt>
                <c:pt idx="642">
                  <c:v>40666.333333333336</c:v>
                </c:pt>
                <c:pt idx="643">
                  <c:v>40666.375</c:v>
                </c:pt>
                <c:pt idx="644">
                  <c:v>40666.416666666664</c:v>
                </c:pt>
                <c:pt idx="645">
                  <c:v>40666.458333333336</c:v>
                </c:pt>
                <c:pt idx="646">
                  <c:v>40666.5</c:v>
                </c:pt>
                <c:pt idx="647">
                  <c:v>40666.541666666664</c:v>
                </c:pt>
                <c:pt idx="648">
                  <c:v>40666.583333333336</c:v>
                </c:pt>
                <c:pt idx="649">
                  <c:v>40666.625</c:v>
                </c:pt>
                <c:pt idx="650">
                  <c:v>40666.666666666664</c:v>
                </c:pt>
                <c:pt idx="651">
                  <c:v>40666.708333333336</c:v>
                </c:pt>
                <c:pt idx="652">
                  <c:v>40666.75</c:v>
                </c:pt>
                <c:pt idx="653">
                  <c:v>40666.791666666664</c:v>
                </c:pt>
                <c:pt idx="654">
                  <c:v>40666.833333333336</c:v>
                </c:pt>
                <c:pt idx="655">
                  <c:v>40666.875</c:v>
                </c:pt>
                <c:pt idx="656">
                  <c:v>40666.916666666664</c:v>
                </c:pt>
                <c:pt idx="657">
                  <c:v>40666.958333333336</c:v>
                </c:pt>
                <c:pt idx="658">
                  <c:v>40667</c:v>
                </c:pt>
                <c:pt idx="659">
                  <c:v>40667.041666666664</c:v>
                </c:pt>
                <c:pt idx="660">
                  <c:v>40667.083333333336</c:v>
                </c:pt>
                <c:pt idx="661">
                  <c:v>40667.125</c:v>
                </c:pt>
                <c:pt idx="662">
                  <c:v>40667.166666666664</c:v>
                </c:pt>
                <c:pt idx="663">
                  <c:v>40667.208333333336</c:v>
                </c:pt>
                <c:pt idx="664">
                  <c:v>40667.25</c:v>
                </c:pt>
                <c:pt idx="665">
                  <c:v>40667.291666666664</c:v>
                </c:pt>
                <c:pt idx="666">
                  <c:v>40667.333333333336</c:v>
                </c:pt>
                <c:pt idx="667">
                  <c:v>40667.375</c:v>
                </c:pt>
                <c:pt idx="668">
                  <c:v>40667.416666666664</c:v>
                </c:pt>
                <c:pt idx="669">
                  <c:v>40667.458333333336</c:v>
                </c:pt>
                <c:pt idx="670">
                  <c:v>40667.5</c:v>
                </c:pt>
                <c:pt idx="671">
                  <c:v>40667.541666666664</c:v>
                </c:pt>
                <c:pt idx="672">
                  <c:v>40667.583333333336</c:v>
                </c:pt>
                <c:pt idx="673">
                  <c:v>40667.625</c:v>
                </c:pt>
                <c:pt idx="674">
                  <c:v>40667.666666666664</c:v>
                </c:pt>
                <c:pt idx="675">
                  <c:v>40667.708333333336</c:v>
                </c:pt>
                <c:pt idx="676">
                  <c:v>40667.75</c:v>
                </c:pt>
                <c:pt idx="677">
                  <c:v>40667.791666666664</c:v>
                </c:pt>
                <c:pt idx="678">
                  <c:v>40667.833333333336</c:v>
                </c:pt>
                <c:pt idx="679">
                  <c:v>40667.875</c:v>
                </c:pt>
                <c:pt idx="680">
                  <c:v>40667.916666666664</c:v>
                </c:pt>
                <c:pt idx="681">
                  <c:v>40667.958333333336</c:v>
                </c:pt>
                <c:pt idx="682">
                  <c:v>40668</c:v>
                </c:pt>
                <c:pt idx="683">
                  <c:v>40668.041666666664</c:v>
                </c:pt>
                <c:pt idx="684">
                  <c:v>40668.083333333336</c:v>
                </c:pt>
                <c:pt idx="685">
                  <c:v>40668.125</c:v>
                </c:pt>
                <c:pt idx="686">
                  <c:v>40668.166666666664</c:v>
                </c:pt>
                <c:pt idx="687">
                  <c:v>40668.208333333336</c:v>
                </c:pt>
                <c:pt idx="688">
                  <c:v>40668.25</c:v>
                </c:pt>
                <c:pt idx="689">
                  <c:v>40668.291666666664</c:v>
                </c:pt>
                <c:pt idx="690">
                  <c:v>40668.333333333336</c:v>
                </c:pt>
                <c:pt idx="691">
                  <c:v>40668.375</c:v>
                </c:pt>
                <c:pt idx="692">
                  <c:v>40668.416666666664</c:v>
                </c:pt>
                <c:pt idx="693">
                  <c:v>40668.458333333336</c:v>
                </c:pt>
                <c:pt idx="694">
                  <c:v>40668.5</c:v>
                </c:pt>
                <c:pt idx="695">
                  <c:v>40668.541666666664</c:v>
                </c:pt>
                <c:pt idx="696">
                  <c:v>40668.583333333336</c:v>
                </c:pt>
                <c:pt idx="697">
                  <c:v>40668.625</c:v>
                </c:pt>
                <c:pt idx="698">
                  <c:v>40668.666666666664</c:v>
                </c:pt>
                <c:pt idx="699">
                  <c:v>40668.708333333336</c:v>
                </c:pt>
                <c:pt idx="700">
                  <c:v>40668.75</c:v>
                </c:pt>
                <c:pt idx="701">
                  <c:v>40668.791666666664</c:v>
                </c:pt>
                <c:pt idx="702">
                  <c:v>40668.833333333336</c:v>
                </c:pt>
                <c:pt idx="703">
                  <c:v>40668.875</c:v>
                </c:pt>
                <c:pt idx="704">
                  <c:v>40668.916666666664</c:v>
                </c:pt>
                <c:pt idx="705">
                  <c:v>40668.958333333336</c:v>
                </c:pt>
                <c:pt idx="706">
                  <c:v>40669</c:v>
                </c:pt>
                <c:pt idx="707">
                  <c:v>40669.041666666664</c:v>
                </c:pt>
                <c:pt idx="708">
                  <c:v>40669.083333333336</c:v>
                </c:pt>
                <c:pt idx="709">
                  <c:v>40669.125</c:v>
                </c:pt>
                <c:pt idx="710">
                  <c:v>40669.166666666664</c:v>
                </c:pt>
                <c:pt idx="711">
                  <c:v>40669.208333333336</c:v>
                </c:pt>
                <c:pt idx="712">
                  <c:v>40669.25</c:v>
                </c:pt>
                <c:pt idx="713">
                  <c:v>40669.291666666664</c:v>
                </c:pt>
                <c:pt idx="714">
                  <c:v>40669.333333333336</c:v>
                </c:pt>
                <c:pt idx="715">
                  <c:v>40669.375</c:v>
                </c:pt>
                <c:pt idx="716">
                  <c:v>40669.416666666664</c:v>
                </c:pt>
                <c:pt idx="717">
                  <c:v>40669.458333333336</c:v>
                </c:pt>
                <c:pt idx="718">
                  <c:v>40669.5</c:v>
                </c:pt>
                <c:pt idx="719">
                  <c:v>40669.541666666664</c:v>
                </c:pt>
                <c:pt idx="720">
                  <c:v>40669.583333333336</c:v>
                </c:pt>
                <c:pt idx="721">
                  <c:v>40669.625</c:v>
                </c:pt>
                <c:pt idx="722">
                  <c:v>40669.666666666664</c:v>
                </c:pt>
                <c:pt idx="723">
                  <c:v>40669.708333333336</c:v>
                </c:pt>
                <c:pt idx="724">
                  <c:v>40669.75</c:v>
                </c:pt>
                <c:pt idx="725">
                  <c:v>40669.791666666664</c:v>
                </c:pt>
                <c:pt idx="726">
                  <c:v>40669.833333333336</c:v>
                </c:pt>
                <c:pt idx="727">
                  <c:v>40669.875</c:v>
                </c:pt>
                <c:pt idx="728">
                  <c:v>40669.916666666664</c:v>
                </c:pt>
                <c:pt idx="729">
                  <c:v>40669.958333333336</c:v>
                </c:pt>
                <c:pt idx="730">
                  <c:v>40670</c:v>
                </c:pt>
                <c:pt idx="731">
                  <c:v>40670.041666666664</c:v>
                </c:pt>
                <c:pt idx="732">
                  <c:v>40670.083333333336</c:v>
                </c:pt>
                <c:pt idx="733">
                  <c:v>40670.125</c:v>
                </c:pt>
                <c:pt idx="734">
                  <c:v>40670.166666666664</c:v>
                </c:pt>
                <c:pt idx="735">
                  <c:v>40670.208333333336</c:v>
                </c:pt>
                <c:pt idx="736">
                  <c:v>40670.25</c:v>
                </c:pt>
                <c:pt idx="737">
                  <c:v>40670.291666666664</c:v>
                </c:pt>
                <c:pt idx="738">
                  <c:v>40670.333333333336</c:v>
                </c:pt>
                <c:pt idx="739">
                  <c:v>40670.375</c:v>
                </c:pt>
                <c:pt idx="740">
                  <c:v>40670.416666666664</c:v>
                </c:pt>
                <c:pt idx="741">
                  <c:v>40670.458333333336</c:v>
                </c:pt>
                <c:pt idx="742">
                  <c:v>40670.5</c:v>
                </c:pt>
                <c:pt idx="743">
                  <c:v>40670.541666666664</c:v>
                </c:pt>
                <c:pt idx="744">
                  <c:v>40670.583333333336</c:v>
                </c:pt>
                <c:pt idx="745">
                  <c:v>40670.625</c:v>
                </c:pt>
                <c:pt idx="746">
                  <c:v>40670.666666666664</c:v>
                </c:pt>
                <c:pt idx="747">
                  <c:v>40670.708333333336</c:v>
                </c:pt>
                <c:pt idx="748">
                  <c:v>40670.75</c:v>
                </c:pt>
                <c:pt idx="749">
                  <c:v>40670.791666666664</c:v>
                </c:pt>
                <c:pt idx="750">
                  <c:v>40670.833333333336</c:v>
                </c:pt>
                <c:pt idx="751">
                  <c:v>40670.875</c:v>
                </c:pt>
                <c:pt idx="752">
                  <c:v>40670.916666666664</c:v>
                </c:pt>
                <c:pt idx="753">
                  <c:v>40670.958333333336</c:v>
                </c:pt>
                <c:pt idx="754">
                  <c:v>40671</c:v>
                </c:pt>
                <c:pt idx="755">
                  <c:v>40671.041666666664</c:v>
                </c:pt>
                <c:pt idx="756">
                  <c:v>40671.083333333336</c:v>
                </c:pt>
                <c:pt idx="757">
                  <c:v>40671.125</c:v>
                </c:pt>
                <c:pt idx="758">
                  <c:v>40671.166666666664</c:v>
                </c:pt>
                <c:pt idx="759">
                  <c:v>40671.208333333336</c:v>
                </c:pt>
                <c:pt idx="760">
                  <c:v>40671.25</c:v>
                </c:pt>
                <c:pt idx="761">
                  <c:v>40671.291666666664</c:v>
                </c:pt>
                <c:pt idx="762">
                  <c:v>40671.333333333336</c:v>
                </c:pt>
                <c:pt idx="763">
                  <c:v>40671.375</c:v>
                </c:pt>
                <c:pt idx="764">
                  <c:v>40671.416666666664</c:v>
                </c:pt>
                <c:pt idx="765">
                  <c:v>40671.458333333336</c:v>
                </c:pt>
                <c:pt idx="766">
                  <c:v>40671.5</c:v>
                </c:pt>
                <c:pt idx="767">
                  <c:v>40671.541666666664</c:v>
                </c:pt>
                <c:pt idx="768">
                  <c:v>40671.583333333336</c:v>
                </c:pt>
                <c:pt idx="769">
                  <c:v>40671.625</c:v>
                </c:pt>
                <c:pt idx="770">
                  <c:v>40671.666666666664</c:v>
                </c:pt>
                <c:pt idx="771">
                  <c:v>40671.708333333336</c:v>
                </c:pt>
                <c:pt idx="772">
                  <c:v>40671.75</c:v>
                </c:pt>
                <c:pt idx="773">
                  <c:v>40671.791666666664</c:v>
                </c:pt>
                <c:pt idx="774">
                  <c:v>40671.833333333336</c:v>
                </c:pt>
                <c:pt idx="775">
                  <c:v>40671.875</c:v>
                </c:pt>
                <c:pt idx="776">
                  <c:v>40671.916666666664</c:v>
                </c:pt>
                <c:pt idx="777">
                  <c:v>40671.958333333336</c:v>
                </c:pt>
                <c:pt idx="778">
                  <c:v>40672</c:v>
                </c:pt>
                <c:pt idx="779">
                  <c:v>40672.041666666664</c:v>
                </c:pt>
                <c:pt idx="780">
                  <c:v>40672.083333333336</c:v>
                </c:pt>
                <c:pt idx="781">
                  <c:v>40672.125</c:v>
                </c:pt>
                <c:pt idx="782">
                  <c:v>40672.166666666664</c:v>
                </c:pt>
                <c:pt idx="783">
                  <c:v>40672.208333333336</c:v>
                </c:pt>
                <c:pt idx="784">
                  <c:v>40672.25</c:v>
                </c:pt>
                <c:pt idx="785">
                  <c:v>40672.291666666664</c:v>
                </c:pt>
                <c:pt idx="786">
                  <c:v>40672.333333333336</c:v>
                </c:pt>
                <c:pt idx="787">
                  <c:v>40672.375</c:v>
                </c:pt>
                <c:pt idx="788">
                  <c:v>40672.416666666664</c:v>
                </c:pt>
                <c:pt idx="789">
                  <c:v>40672.458333333336</c:v>
                </c:pt>
                <c:pt idx="790">
                  <c:v>40672.5</c:v>
                </c:pt>
                <c:pt idx="791">
                  <c:v>40672.541666666664</c:v>
                </c:pt>
                <c:pt idx="792">
                  <c:v>40672.583333333336</c:v>
                </c:pt>
                <c:pt idx="793">
                  <c:v>40672.625</c:v>
                </c:pt>
                <c:pt idx="794">
                  <c:v>40672.666666666664</c:v>
                </c:pt>
                <c:pt idx="795">
                  <c:v>40672.708333333336</c:v>
                </c:pt>
                <c:pt idx="796">
                  <c:v>40672.75</c:v>
                </c:pt>
                <c:pt idx="797">
                  <c:v>40672.791666666664</c:v>
                </c:pt>
                <c:pt idx="798">
                  <c:v>40672.833333333336</c:v>
                </c:pt>
                <c:pt idx="799">
                  <c:v>40672.875</c:v>
                </c:pt>
                <c:pt idx="800">
                  <c:v>40672.916666666664</c:v>
                </c:pt>
                <c:pt idx="801">
                  <c:v>40672.958333333336</c:v>
                </c:pt>
                <c:pt idx="802">
                  <c:v>40673</c:v>
                </c:pt>
                <c:pt idx="803">
                  <c:v>40673.041666666664</c:v>
                </c:pt>
                <c:pt idx="804">
                  <c:v>40673.083333333336</c:v>
                </c:pt>
                <c:pt idx="805">
                  <c:v>40673.125</c:v>
                </c:pt>
                <c:pt idx="806">
                  <c:v>40673.166666666664</c:v>
                </c:pt>
                <c:pt idx="807">
                  <c:v>40673.208333333336</c:v>
                </c:pt>
                <c:pt idx="808">
                  <c:v>40673.25</c:v>
                </c:pt>
                <c:pt idx="809">
                  <c:v>40673.291666666664</c:v>
                </c:pt>
                <c:pt idx="810">
                  <c:v>40673.333333333336</c:v>
                </c:pt>
                <c:pt idx="811">
                  <c:v>40673.375</c:v>
                </c:pt>
                <c:pt idx="812">
                  <c:v>40673.416666666664</c:v>
                </c:pt>
                <c:pt idx="813">
                  <c:v>40673.458333333336</c:v>
                </c:pt>
                <c:pt idx="814">
                  <c:v>40673.5</c:v>
                </c:pt>
                <c:pt idx="815">
                  <c:v>40673.541666666664</c:v>
                </c:pt>
                <c:pt idx="816">
                  <c:v>40673.583333333336</c:v>
                </c:pt>
                <c:pt idx="817">
                  <c:v>40673.625</c:v>
                </c:pt>
                <c:pt idx="818">
                  <c:v>40673.666666666664</c:v>
                </c:pt>
                <c:pt idx="819">
                  <c:v>40673.708333333336</c:v>
                </c:pt>
                <c:pt idx="820">
                  <c:v>40673.75</c:v>
                </c:pt>
                <c:pt idx="821">
                  <c:v>40673.791666666664</c:v>
                </c:pt>
                <c:pt idx="822">
                  <c:v>40673.833333333336</c:v>
                </c:pt>
                <c:pt idx="823">
                  <c:v>40673.875</c:v>
                </c:pt>
                <c:pt idx="824">
                  <c:v>40673.916666666664</c:v>
                </c:pt>
                <c:pt idx="825">
                  <c:v>40673.958333333336</c:v>
                </c:pt>
                <c:pt idx="826">
                  <c:v>40674</c:v>
                </c:pt>
                <c:pt idx="827">
                  <c:v>40674.041666666664</c:v>
                </c:pt>
                <c:pt idx="828">
                  <c:v>40674.083333333336</c:v>
                </c:pt>
                <c:pt idx="829">
                  <c:v>40674.125</c:v>
                </c:pt>
                <c:pt idx="830">
                  <c:v>40674.166666666664</c:v>
                </c:pt>
                <c:pt idx="831">
                  <c:v>40674.208333333336</c:v>
                </c:pt>
                <c:pt idx="832">
                  <c:v>40674.25</c:v>
                </c:pt>
                <c:pt idx="833">
                  <c:v>40674.291666666664</c:v>
                </c:pt>
                <c:pt idx="834">
                  <c:v>40674.333333333336</c:v>
                </c:pt>
                <c:pt idx="835">
                  <c:v>40674.375</c:v>
                </c:pt>
                <c:pt idx="836">
                  <c:v>40674.416666666664</c:v>
                </c:pt>
                <c:pt idx="837">
                  <c:v>40674.458333333336</c:v>
                </c:pt>
                <c:pt idx="838">
                  <c:v>40674.5</c:v>
                </c:pt>
                <c:pt idx="839">
                  <c:v>40674.541666666664</c:v>
                </c:pt>
                <c:pt idx="840">
                  <c:v>40674.583333333336</c:v>
                </c:pt>
                <c:pt idx="841">
                  <c:v>40674.625</c:v>
                </c:pt>
                <c:pt idx="842">
                  <c:v>40674.666666666664</c:v>
                </c:pt>
                <c:pt idx="843">
                  <c:v>40674.708333333336</c:v>
                </c:pt>
                <c:pt idx="844">
                  <c:v>40674.75</c:v>
                </c:pt>
                <c:pt idx="845">
                  <c:v>40674.791666666664</c:v>
                </c:pt>
                <c:pt idx="846">
                  <c:v>40674.833333333336</c:v>
                </c:pt>
                <c:pt idx="847">
                  <c:v>40674.875</c:v>
                </c:pt>
                <c:pt idx="848">
                  <c:v>40674.916666666664</c:v>
                </c:pt>
                <c:pt idx="849">
                  <c:v>40674.958333333336</c:v>
                </c:pt>
                <c:pt idx="850">
                  <c:v>40675</c:v>
                </c:pt>
                <c:pt idx="851">
                  <c:v>40675.041666666664</c:v>
                </c:pt>
                <c:pt idx="852">
                  <c:v>40675.083333333336</c:v>
                </c:pt>
                <c:pt idx="853">
                  <c:v>40675.125</c:v>
                </c:pt>
                <c:pt idx="854">
                  <c:v>40675.166666666664</c:v>
                </c:pt>
                <c:pt idx="855">
                  <c:v>40675.208333333336</c:v>
                </c:pt>
                <c:pt idx="856">
                  <c:v>40675.25</c:v>
                </c:pt>
                <c:pt idx="857">
                  <c:v>40675.291666666664</c:v>
                </c:pt>
                <c:pt idx="858">
                  <c:v>40675.333333333336</c:v>
                </c:pt>
                <c:pt idx="859">
                  <c:v>40675.375</c:v>
                </c:pt>
                <c:pt idx="860">
                  <c:v>40675.416666666664</c:v>
                </c:pt>
                <c:pt idx="861">
                  <c:v>40675.458333333336</c:v>
                </c:pt>
                <c:pt idx="862">
                  <c:v>40675.5</c:v>
                </c:pt>
                <c:pt idx="863">
                  <c:v>40675.541666666664</c:v>
                </c:pt>
                <c:pt idx="864">
                  <c:v>40675.583333333336</c:v>
                </c:pt>
                <c:pt idx="865">
                  <c:v>40675.625</c:v>
                </c:pt>
                <c:pt idx="866">
                  <c:v>40675.666666666664</c:v>
                </c:pt>
                <c:pt idx="867">
                  <c:v>40675.708333333336</c:v>
                </c:pt>
                <c:pt idx="868">
                  <c:v>40675.75</c:v>
                </c:pt>
                <c:pt idx="869">
                  <c:v>40675.791666666664</c:v>
                </c:pt>
                <c:pt idx="870">
                  <c:v>40675.833333333336</c:v>
                </c:pt>
                <c:pt idx="871">
                  <c:v>40675.875</c:v>
                </c:pt>
                <c:pt idx="872">
                  <c:v>40675.916666666664</c:v>
                </c:pt>
                <c:pt idx="873">
                  <c:v>40675.958333333336</c:v>
                </c:pt>
                <c:pt idx="874">
                  <c:v>40676</c:v>
                </c:pt>
                <c:pt idx="875">
                  <c:v>40676.041666666664</c:v>
                </c:pt>
                <c:pt idx="876">
                  <c:v>40676.083333333336</c:v>
                </c:pt>
                <c:pt idx="877">
                  <c:v>40676.125</c:v>
                </c:pt>
                <c:pt idx="878">
                  <c:v>40676.166666666664</c:v>
                </c:pt>
                <c:pt idx="879">
                  <c:v>40676.208333333336</c:v>
                </c:pt>
                <c:pt idx="880">
                  <c:v>40676.25</c:v>
                </c:pt>
                <c:pt idx="881">
                  <c:v>40676.291666666664</c:v>
                </c:pt>
                <c:pt idx="882">
                  <c:v>40676.333333333336</c:v>
                </c:pt>
                <c:pt idx="883">
                  <c:v>40676.375</c:v>
                </c:pt>
                <c:pt idx="884">
                  <c:v>40676.416666666664</c:v>
                </c:pt>
                <c:pt idx="885">
                  <c:v>40676.458333333336</c:v>
                </c:pt>
                <c:pt idx="886">
                  <c:v>40676.5</c:v>
                </c:pt>
                <c:pt idx="887">
                  <c:v>40676.541666666664</c:v>
                </c:pt>
                <c:pt idx="888">
                  <c:v>40676.583333333336</c:v>
                </c:pt>
                <c:pt idx="889">
                  <c:v>40676.625</c:v>
                </c:pt>
                <c:pt idx="890">
                  <c:v>40676.666666666664</c:v>
                </c:pt>
                <c:pt idx="891">
                  <c:v>40676.708333333336</c:v>
                </c:pt>
                <c:pt idx="892">
                  <c:v>40676.75</c:v>
                </c:pt>
                <c:pt idx="893">
                  <c:v>40676.791666666664</c:v>
                </c:pt>
                <c:pt idx="894">
                  <c:v>40676.833333333336</c:v>
                </c:pt>
                <c:pt idx="895">
                  <c:v>40676.875</c:v>
                </c:pt>
                <c:pt idx="896">
                  <c:v>40676.916666666664</c:v>
                </c:pt>
                <c:pt idx="897">
                  <c:v>40676.958333333336</c:v>
                </c:pt>
                <c:pt idx="898">
                  <c:v>40677</c:v>
                </c:pt>
                <c:pt idx="899">
                  <c:v>40677.041666666664</c:v>
                </c:pt>
                <c:pt idx="900">
                  <c:v>40677.083333333336</c:v>
                </c:pt>
                <c:pt idx="901">
                  <c:v>40677.125</c:v>
                </c:pt>
                <c:pt idx="902">
                  <c:v>40677.166666666664</c:v>
                </c:pt>
                <c:pt idx="903">
                  <c:v>40677.208333333336</c:v>
                </c:pt>
                <c:pt idx="904">
                  <c:v>40677.25</c:v>
                </c:pt>
                <c:pt idx="905">
                  <c:v>40677.291666666664</c:v>
                </c:pt>
                <c:pt idx="906">
                  <c:v>40677.333333333336</c:v>
                </c:pt>
                <c:pt idx="907">
                  <c:v>40677.375</c:v>
                </c:pt>
                <c:pt idx="908">
                  <c:v>40677.416666666664</c:v>
                </c:pt>
                <c:pt idx="909">
                  <c:v>40677.458333333336</c:v>
                </c:pt>
                <c:pt idx="910">
                  <c:v>40677.5</c:v>
                </c:pt>
                <c:pt idx="911">
                  <c:v>40677.541666666664</c:v>
                </c:pt>
                <c:pt idx="912">
                  <c:v>40677.583333333336</c:v>
                </c:pt>
                <c:pt idx="913">
                  <c:v>40677.625</c:v>
                </c:pt>
                <c:pt idx="914">
                  <c:v>40677.666666666664</c:v>
                </c:pt>
                <c:pt idx="915">
                  <c:v>40677.708333333336</c:v>
                </c:pt>
                <c:pt idx="916">
                  <c:v>40677.75</c:v>
                </c:pt>
                <c:pt idx="917">
                  <c:v>40677.791666666664</c:v>
                </c:pt>
                <c:pt idx="918">
                  <c:v>40677.833333333336</c:v>
                </c:pt>
                <c:pt idx="919">
                  <c:v>40677.875</c:v>
                </c:pt>
                <c:pt idx="920">
                  <c:v>40677.916666666664</c:v>
                </c:pt>
                <c:pt idx="921">
                  <c:v>40677.958333333336</c:v>
                </c:pt>
                <c:pt idx="922">
                  <c:v>40678</c:v>
                </c:pt>
                <c:pt idx="923">
                  <c:v>40678.041666666664</c:v>
                </c:pt>
                <c:pt idx="924">
                  <c:v>40678.083333333336</c:v>
                </c:pt>
                <c:pt idx="925">
                  <c:v>40678.125</c:v>
                </c:pt>
                <c:pt idx="926">
                  <c:v>40678.166666666664</c:v>
                </c:pt>
                <c:pt idx="927">
                  <c:v>40678.208333333336</c:v>
                </c:pt>
                <c:pt idx="928">
                  <c:v>40678.25</c:v>
                </c:pt>
                <c:pt idx="929">
                  <c:v>40678.291666666664</c:v>
                </c:pt>
                <c:pt idx="930">
                  <c:v>40678.333333333336</c:v>
                </c:pt>
                <c:pt idx="931">
                  <c:v>40678.375</c:v>
                </c:pt>
                <c:pt idx="932">
                  <c:v>40678.416666666664</c:v>
                </c:pt>
                <c:pt idx="933">
                  <c:v>40678.458333333336</c:v>
                </c:pt>
                <c:pt idx="934">
                  <c:v>40678.5</c:v>
                </c:pt>
                <c:pt idx="935">
                  <c:v>40678.541666666664</c:v>
                </c:pt>
                <c:pt idx="936">
                  <c:v>40678.583333333336</c:v>
                </c:pt>
                <c:pt idx="937">
                  <c:v>40678.625</c:v>
                </c:pt>
                <c:pt idx="938">
                  <c:v>40678.666666666664</c:v>
                </c:pt>
                <c:pt idx="939">
                  <c:v>40678.708333333336</c:v>
                </c:pt>
                <c:pt idx="940">
                  <c:v>40678.75</c:v>
                </c:pt>
                <c:pt idx="941">
                  <c:v>40678.791666666664</c:v>
                </c:pt>
                <c:pt idx="942">
                  <c:v>40678.833333333336</c:v>
                </c:pt>
                <c:pt idx="943">
                  <c:v>40678.875</c:v>
                </c:pt>
                <c:pt idx="944">
                  <c:v>40678.916666666664</c:v>
                </c:pt>
                <c:pt idx="945">
                  <c:v>40678.958333333336</c:v>
                </c:pt>
                <c:pt idx="946">
                  <c:v>40679</c:v>
                </c:pt>
                <c:pt idx="947">
                  <c:v>40679.041666666664</c:v>
                </c:pt>
                <c:pt idx="948">
                  <c:v>40679.083333333336</c:v>
                </c:pt>
                <c:pt idx="949">
                  <c:v>40679.125</c:v>
                </c:pt>
                <c:pt idx="950">
                  <c:v>40679.166666666664</c:v>
                </c:pt>
                <c:pt idx="951">
                  <c:v>40679.208333333336</c:v>
                </c:pt>
                <c:pt idx="952">
                  <c:v>40679.25</c:v>
                </c:pt>
                <c:pt idx="953">
                  <c:v>40679.291666666664</c:v>
                </c:pt>
                <c:pt idx="954">
                  <c:v>40679.333333333336</c:v>
                </c:pt>
                <c:pt idx="955">
                  <c:v>40679.375</c:v>
                </c:pt>
                <c:pt idx="956">
                  <c:v>40679.416666666664</c:v>
                </c:pt>
                <c:pt idx="957">
                  <c:v>40679.458333333336</c:v>
                </c:pt>
                <c:pt idx="958">
                  <c:v>40679.5</c:v>
                </c:pt>
                <c:pt idx="959">
                  <c:v>40679.541666666664</c:v>
                </c:pt>
                <c:pt idx="960">
                  <c:v>40679.583333333336</c:v>
                </c:pt>
                <c:pt idx="961">
                  <c:v>40679.625</c:v>
                </c:pt>
                <c:pt idx="962">
                  <c:v>40679.666666666664</c:v>
                </c:pt>
                <c:pt idx="963">
                  <c:v>40679.708333333336</c:v>
                </c:pt>
                <c:pt idx="964">
                  <c:v>40679.75</c:v>
                </c:pt>
                <c:pt idx="965">
                  <c:v>40679.791666666664</c:v>
                </c:pt>
                <c:pt idx="966">
                  <c:v>40679.833333333336</c:v>
                </c:pt>
                <c:pt idx="967">
                  <c:v>40679.875</c:v>
                </c:pt>
                <c:pt idx="968">
                  <c:v>40679.916666666664</c:v>
                </c:pt>
                <c:pt idx="969">
                  <c:v>40679.958333333336</c:v>
                </c:pt>
                <c:pt idx="970">
                  <c:v>40680</c:v>
                </c:pt>
                <c:pt idx="971">
                  <c:v>40680.041666666664</c:v>
                </c:pt>
                <c:pt idx="972">
                  <c:v>40680.083333333336</c:v>
                </c:pt>
                <c:pt idx="973">
                  <c:v>40680.125</c:v>
                </c:pt>
                <c:pt idx="974">
                  <c:v>40680.166666666664</c:v>
                </c:pt>
                <c:pt idx="975">
                  <c:v>40680.208333333336</c:v>
                </c:pt>
                <c:pt idx="976">
                  <c:v>40680.25</c:v>
                </c:pt>
                <c:pt idx="977">
                  <c:v>40680.291666666664</c:v>
                </c:pt>
                <c:pt idx="978">
                  <c:v>40680.333333333336</c:v>
                </c:pt>
                <c:pt idx="979">
                  <c:v>40680.375</c:v>
                </c:pt>
                <c:pt idx="980">
                  <c:v>40680.416666666664</c:v>
                </c:pt>
                <c:pt idx="981">
                  <c:v>40680.458333333336</c:v>
                </c:pt>
                <c:pt idx="982">
                  <c:v>40680.5</c:v>
                </c:pt>
                <c:pt idx="983">
                  <c:v>40680.541666666664</c:v>
                </c:pt>
                <c:pt idx="984">
                  <c:v>40680.583333333336</c:v>
                </c:pt>
                <c:pt idx="985">
                  <c:v>40680.625</c:v>
                </c:pt>
                <c:pt idx="986">
                  <c:v>40680.666666666664</c:v>
                </c:pt>
                <c:pt idx="987">
                  <c:v>40680.708333333336</c:v>
                </c:pt>
                <c:pt idx="988">
                  <c:v>40680.75</c:v>
                </c:pt>
                <c:pt idx="989">
                  <c:v>40680.791666666664</c:v>
                </c:pt>
                <c:pt idx="990">
                  <c:v>40680.833333333336</c:v>
                </c:pt>
                <c:pt idx="991">
                  <c:v>40680.875</c:v>
                </c:pt>
                <c:pt idx="992">
                  <c:v>40680.916666666664</c:v>
                </c:pt>
                <c:pt idx="993">
                  <c:v>40680.958333333336</c:v>
                </c:pt>
                <c:pt idx="994">
                  <c:v>40681</c:v>
                </c:pt>
                <c:pt idx="995">
                  <c:v>40681.041666666664</c:v>
                </c:pt>
                <c:pt idx="996">
                  <c:v>40681.083333333336</c:v>
                </c:pt>
                <c:pt idx="997">
                  <c:v>40681.125</c:v>
                </c:pt>
                <c:pt idx="998">
                  <c:v>40681.166666666664</c:v>
                </c:pt>
                <c:pt idx="999">
                  <c:v>40681.208333333336</c:v>
                </c:pt>
                <c:pt idx="1000">
                  <c:v>40681.25</c:v>
                </c:pt>
                <c:pt idx="1001">
                  <c:v>40681.291666666664</c:v>
                </c:pt>
                <c:pt idx="1002">
                  <c:v>40681.333333333336</c:v>
                </c:pt>
                <c:pt idx="1003">
                  <c:v>40681.375</c:v>
                </c:pt>
                <c:pt idx="1004">
                  <c:v>40681.416666666664</c:v>
                </c:pt>
                <c:pt idx="1005">
                  <c:v>40681.458333333336</c:v>
                </c:pt>
                <c:pt idx="1006">
                  <c:v>40681.5</c:v>
                </c:pt>
                <c:pt idx="1007">
                  <c:v>40681.541666666664</c:v>
                </c:pt>
                <c:pt idx="1008">
                  <c:v>40681.583333333336</c:v>
                </c:pt>
                <c:pt idx="1009">
                  <c:v>40681.625</c:v>
                </c:pt>
                <c:pt idx="1010">
                  <c:v>40681.666666666664</c:v>
                </c:pt>
                <c:pt idx="1011">
                  <c:v>40681.708333333336</c:v>
                </c:pt>
                <c:pt idx="1012">
                  <c:v>40681.75</c:v>
                </c:pt>
                <c:pt idx="1013">
                  <c:v>40681.791666666664</c:v>
                </c:pt>
                <c:pt idx="1014">
                  <c:v>40681.833333333336</c:v>
                </c:pt>
                <c:pt idx="1015">
                  <c:v>40681.875</c:v>
                </c:pt>
                <c:pt idx="1016">
                  <c:v>40681.916666666664</c:v>
                </c:pt>
                <c:pt idx="1017">
                  <c:v>40681.958333333336</c:v>
                </c:pt>
                <c:pt idx="1018">
                  <c:v>40682</c:v>
                </c:pt>
                <c:pt idx="1019">
                  <c:v>40682.041666666664</c:v>
                </c:pt>
                <c:pt idx="1020">
                  <c:v>40682.083333333336</c:v>
                </c:pt>
                <c:pt idx="1021">
                  <c:v>40682.125</c:v>
                </c:pt>
                <c:pt idx="1022">
                  <c:v>40682.166666666664</c:v>
                </c:pt>
                <c:pt idx="1023">
                  <c:v>40682.208333333336</c:v>
                </c:pt>
                <c:pt idx="1024">
                  <c:v>40682.25</c:v>
                </c:pt>
                <c:pt idx="1025">
                  <c:v>40682.291666666664</c:v>
                </c:pt>
                <c:pt idx="1026">
                  <c:v>40682.333333333336</c:v>
                </c:pt>
                <c:pt idx="1027">
                  <c:v>40682.375</c:v>
                </c:pt>
                <c:pt idx="1028">
                  <c:v>40682.416666666664</c:v>
                </c:pt>
                <c:pt idx="1029">
                  <c:v>40682.458333333336</c:v>
                </c:pt>
                <c:pt idx="1030">
                  <c:v>40682.5</c:v>
                </c:pt>
                <c:pt idx="1031">
                  <c:v>40682.541666666664</c:v>
                </c:pt>
                <c:pt idx="1032">
                  <c:v>40682.583333333336</c:v>
                </c:pt>
                <c:pt idx="1033">
                  <c:v>40682.625</c:v>
                </c:pt>
                <c:pt idx="1034">
                  <c:v>40682.666666666664</c:v>
                </c:pt>
                <c:pt idx="1035">
                  <c:v>40682.708333333336</c:v>
                </c:pt>
                <c:pt idx="1036">
                  <c:v>40682.75</c:v>
                </c:pt>
                <c:pt idx="1037">
                  <c:v>40682.791666666664</c:v>
                </c:pt>
                <c:pt idx="1038">
                  <c:v>40682.833333333336</c:v>
                </c:pt>
                <c:pt idx="1039">
                  <c:v>40682.875</c:v>
                </c:pt>
                <c:pt idx="1040">
                  <c:v>40682.916666666664</c:v>
                </c:pt>
                <c:pt idx="1041">
                  <c:v>40682.958333333336</c:v>
                </c:pt>
                <c:pt idx="1042">
                  <c:v>40683</c:v>
                </c:pt>
                <c:pt idx="1043">
                  <c:v>40683.041666666664</c:v>
                </c:pt>
                <c:pt idx="1044">
                  <c:v>40683.083333333336</c:v>
                </c:pt>
                <c:pt idx="1045">
                  <c:v>40683.125</c:v>
                </c:pt>
                <c:pt idx="1046">
                  <c:v>40683.166666666664</c:v>
                </c:pt>
                <c:pt idx="1047">
                  <c:v>40683.208333333336</c:v>
                </c:pt>
                <c:pt idx="1048">
                  <c:v>40683.25</c:v>
                </c:pt>
                <c:pt idx="1049">
                  <c:v>40683.291666666664</c:v>
                </c:pt>
                <c:pt idx="1050">
                  <c:v>40683.333333333336</c:v>
                </c:pt>
                <c:pt idx="1051">
                  <c:v>40683.375</c:v>
                </c:pt>
                <c:pt idx="1052">
                  <c:v>40683.416666666664</c:v>
                </c:pt>
                <c:pt idx="1053">
                  <c:v>40683.458333333336</c:v>
                </c:pt>
                <c:pt idx="1054">
                  <c:v>40683.5</c:v>
                </c:pt>
                <c:pt idx="1055">
                  <c:v>40683.541666666664</c:v>
                </c:pt>
                <c:pt idx="1056">
                  <c:v>40683.583333333336</c:v>
                </c:pt>
                <c:pt idx="1057">
                  <c:v>40683.625</c:v>
                </c:pt>
                <c:pt idx="1058">
                  <c:v>40683.666666666664</c:v>
                </c:pt>
                <c:pt idx="1059">
                  <c:v>40683.708333333336</c:v>
                </c:pt>
                <c:pt idx="1060">
                  <c:v>40683.75</c:v>
                </c:pt>
                <c:pt idx="1061">
                  <c:v>40683.791666666664</c:v>
                </c:pt>
                <c:pt idx="1062">
                  <c:v>40683.833333333336</c:v>
                </c:pt>
                <c:pt idx="1063">
                  <c:v>40683.875</c:v>
                </c:pt>
                <c:pt idx="1064">
                  <c:v>40683.916666666664</c:v>
                </c:pt>
                <c:pt idx="1065">
                  <c:v>40683.958333333336</c:v>
                </c:pt>
                <c:pt idx="1066">
                  <c:v>40684</c:v>
                </c:pt>
                <c:pt idx="1067">
                  <c:v>40684.041666666664</c:v>
                </c:pt>
                <c:pt idx="1068">
                  <c:v>40684.083333333336</c:v>
                </c:pt>
                <c:pt idx="1069">
                  <c:v>40684.125</c:v>
                </c:pt>
                <c:pt idx="1070">
                  <c:v>40684.166666666664</c:v>
                </c:pt>
                <c:pt idx="1071">
                  <c:v>40684.208333333336</c:v>
                </c:pt>
                <c:pt idx="1072">
                  <c:v>40684.25</c:v>
                </c:pt>
                <c:pt idx="1073">
                  <c:v>40684.291666666664</c:v>
                </c:pt>
                <c:pt idx="1074">
                  <c:v>40684.333333333336</c:v>
                </c:pt>
                <c:pt idx="1075">
                  <c:v>40684.375</c:v>
                </c:pt>
                <c:pt idx="1076">
                  <c:v>40684.416666666664</c:v>
                </c:pt>
                <c:pt idx="1077">
                  <c:v>40684.458333333336</c:v>
                </c:pt>
                <c:pt idx="1078">
                  <c:v>40684.5</c:v>
                </c:pt>
                <c:pt idx="1079">
                  <c:v>40684.541666666664</c:v>
                </c:pt>
                <c:pt idx="1080">
                  <c:v>40684.583333333336</c:v>
                </c:pt>
                <c:pt idx="1081">
                  <c:v>40684.625</c:v>
                </c:pt>
                <c:pt idx="1082">
                  <c:v>40684.666666666664</c:v>
                </c:pt>
                <c:pt idx="1083">
                  <c:v>40684.708333333336</c:v>
                </c:pt>
                <c:pt idx="1084">
                  <c:v>40684.75</c:v>
                </c:pt>
                <c:pt idx="1085">
                  <c:v>40684.791666666664</c:v>
                </c:pt>
                <c:pt idx="1086">
                  <c:v>40684.833333333336</c:v>
                </c:pt>
                <c:pt idx="1087">
                  <c:v>40684.875</c:v>
                </c:pt>
                <c:pt idx="1088">
                  <c:v>40684.916666666664</c:v>
                </c:pt>
                <c:pt idx="1089">
                  <c:v>40684.958333333336</c:v>
                </c:pt>
                <c:pt idx="1090">
                  <c:v>40685</c:v>
                </c:pt>
                <c:pt idx="1091">
                  <c:v>40685.041666666664</c:v>
                </c:pt>
                <c:pt idx="1092">
                  <c:v>40685.083333333336</c:v>
                </c:pt>
                <c:pt idx="1093">
                  <c:v>40685.125</c:v>
                </c:pt>
                <c:pt idx="1094">
                  <c:v>40685.166666666664</c:v>
                </c:pt>
                <c:pt idx="1095">
                  <c:v>40685.208333333336</c:v>
                </c:pt>
                <c:pt idx="1096">
                  <c:v>40685.25</c:v>
                </c:pt>
                <c:pt idx="1097">
                  <c:v>40685.291666666664</c:v>
                </c:pt>
                <c:pt idx="1098">
                  <c:v>40685.333333333336</c:v>
                </c:pt>
                <c:pt idx="1099">
                  <c:v>40685.375</c:v>
                </c:pt>
                <c:pt idx="1100">
                  <c:v>40685.416666666664</c:v>
                </c:pt>
                <c:pt idx="1101">
                  <c:v>40685.458333333336</c:v>
                </c:pt>
                <c:pt idx="1102">
                  <c:v>40685.5</c:v>
                </c:pt>
                <c:pt idx="1103">
                  <c:v>40685.541666666664</c:v>
                </c:pt>
                <c:pt idx="1104">
                  <c:v>40685.583333333336</c:v>
                </c:pt>
                <c:pt idx="1105">
                  <c:v>40685.625</c:v>
                </c:pt>
                <c:pt idx="1106">
                  <c:v>40685.666666666664</c:v>
                </c:pt>
                <c:pt idx="1107">
                  <c:v>40685.708333333336</c:v>
                </c:pt>
                <c:pt idx="1108">
                  <c:v>40685.75</c:v>
                </c:pt>
                <c:pt idx="1109">
                  <c:v>40685.791666666664</c:v>
                </c:pt>
                <c:pt idx="1110">
                  <c:v>40685.833333333336</c:v>
                </c:pt>
                <c:pt idx="1111">
                  <c:v>40685.875</c:v>
                </c:pt>
                <c:pt idx="1112">
                  <c:v>40685.916666666664</c:v>
                </c:pt>
                <c:pt idx="1113">
                  <c:v>40685.958333333336</c:v>
                </c:pt>
                <c:pt idx="1114">
                  <c:v>40686</c:v>
                </c:pt>
                <c:pt idx="1115">
                  <c:v>40686.041666666664</c:v>
                </c:pt>
                <c:pt idx="1116">
                  <c:v>40686.083333333336</c:v>
                </c:pt>
                <c:pt idx="1117">
                  <c:v>40686.125</c:v>
                </c:pt>
                <c:pt idx="1118">
                  <c:v>40686.166666666664</c:v>
                </c:pt>
                <c:pt idx="1119">
                  <c:v>40686.208333333336</c:v>
                </c:pt>
                <c:pt idx="1120">
                  <c:v>40686.25</c:v>
                </c:pt>
                <c:pt idx="1121">
                  <c:v>40686.291666666664</c:v>
                </c:pt>
                <c:pt idx="1122">
                  <c:v>40686.333333333336</c:v>
                </c:pt>
                <c:pt idx="1123">
                  <c:v>40686.375</c:v>
                </c:pt>
                <c:pt idx="1124">
                  <c:v>40686.416666666664</c:v>
                </c:pt>
                <c:pt idx="1125">
                  <c:v>40686.458333333336</c:v>
                </c:pt>
                <c:pt idx="1126">
                  <c:v>40686.5</c:v>
                </c:pt>
                <c:pt idx="1127">
                  <c:v>40686.541666666664</c:v>
                </c:pt>
                <c:pt idx="1128">
                  <c:v>40686.583333333336</c:v>
                </c:pt>
                <c:pt idx="1129">
                  <c:v>40686.625</c:v>
                </c:pt>
                <c:pt idx="1130">
                  <c:v>40686.666666666664</c:v>
                </c:pt>
                <c:pt idx="1131">
                  <c:v>40686.708333333336</c:v>
                </c:pt>
                <c:pt idx="1132">
                  <c:v>40686.75</c:v>
                </c:pt>
                <c:pt idx="1133">
                  <c:v>40686.791666666664</c:v>
                </c:pt>
                <c:pt idx="1134">
                  <c:v>40686.833333333336</c:v>
                </c:pt>
                <c:pt idx="1135">
                  <c:v>40686.875</c:v>
                </c:pt>
                <c:pt idx="1136">
                  <c:v>40686.916666666664</c:v>
                </c:pt>
                <c:pt idx="1137">
                  <c:v>40686.958333333336</c:v>
                </c:pt>
                <c:pt idx="1138">
                  <c:v>40687</c:v>
                </c:pt>
                <c:pt idx="1139">
                  <c:v>40687.041666666664</c:v>
                </c:pt>
                <c:pt idx="1140">
                  <c:v>40687.083333333336</c:v>
                </c:pt>
                <c:pt idx="1141">
                  <c:v>40687.125</c:v>
                </c:pt>
                <c:pt idx="1142">
                  <c:v>40687.166666666664</c:v>
                </c:pt>
                <c:pt idx="1143">
                  <c:v>40687.208333333336</c:v>
                </c:pt>
                <c:pt idx="1144">
                  <c:v>40687.25</c:v>
                </c:pt>
                <c:pt idx="1145">
                  <c:v>40687.291666666664</c:v>
                </c:pt>
                <c:pt idx="1146">
                  <c:v>40687.333333333336</c:v>
                </c:pt>
                <c:pt idx="1147">
                  <c:v>40687.375</c:v>
                </c:pt>
                <c:pt idx="1148">
                  <c:v>40687.416666666664</c:v>
                </c:pt>
                <c:pt idx="1149">
                  <c:v>40687.458333333336</c:v>
                </c:pt>
                <c:pt idx="1150">
                  <c:v>40687.5</c:v>
                </c:pt>
                <c:pt idx="1151">
                  <c:v>40687.541666666664</c:v>
                </c:pt>
                <c:pt idx="1152">
                  <c:v>40687.583333333336</c:v>
                </c:pt>
                <c:pt idx="1153">
                  <c:v>40687.625</c:v>
                </c:pt>
                <c:pt idx="1154">
                  <c:v>40687.666666666664</c:v>
                </c:pt>
                <c:pt idx="1155">
                  <c:v>40687.708333333336</c:v>
                </c:pt>
                <c:pt idx="1156">
                  <c:v>40687.75</c:v>
                </c:pt>
                <c:pt idx="1157">
                  <c:v>40687.791666666664</c:v>
                </c:pt>
                <c:pt idx="1158">
                  <c:v>40687.833333333336</c:v>
                </c:pt>
                <c:pt idx="1159">
                  <c:v>40687.875</c:v>
                </c:pt>
                <c:pt idx="1160">
                  <c:v>40687.916666666664</c:v>
                </c:pt>
                <c:pt idx="1161">
                  <c:v>40687.958333333336</c:v>
                </c:pt>
                <c:pt idx="1162">
                  <c:v>40688</c:v>
                </c:pt>
                <c:pt idx="1163">
                  <c:v>40688.041666666664</c:v>
                </c:pt>
                <c:pt idx="1164">
                  <c:v>40688.083333333336</c:v>
                </c:pt>
                <c:pt idx="1165">
                  <c:v>40688.125</c:v>
                </c:pt>
                <c:pt idx="1166">
                  <c:v>40688.166666666664</c:v>
                </c:pt>
                <c:pt idx="1167">
                  <c:v>40688.208333333336</c:v>
                </c:pt>
                <c:pt idx="1168">
                  <c:v>40688.25</c:v>
                </c:pt>
                <c:pt idx="1169">
                  <c:v>40688.291666666664</c:v>
                </c:pt>
                <c:pt idx="1170">
                  <c:v>40688.333333333336</c:v>
                </c:pt>
                <c:pt idx="1171">
                  <c:v>40688.375</c:v>
                </c:pt>
                <c:pt idx="1172">
                  <c:v>40688.416666666664</c:v>
                </c:pt>
                <c:pt idx="1173">
                  <c:v>40688.458333333336</c:v>
                </c:pt>
                <c:pt idx="1174">
                  <c:v>40688.5</c:v>
                </c:pt>
                <c:pt idx="1175">
                  <c:v>40688.541666666664</c:v>
                </c:pt>
                <c:pt idx="1176">
                  <c:v>40688.583333333336</c:v>
                </c:pt>
                <c:pt idx="1177">
                  <c:v>40688.625</c:v>
                </c:pt>
                <c:pt idx="1178">
                  <c:v>40688.666666666664</c:v>
                </c:pt>
                <c:pt idx="1179">
                  <c:v>40688.708333333336</c:v>
                </c:pt>
                <c:pt idx="1180">
                  <c:v>40688.75</c:v>
                </c:pt>
                <c:pt idx="1181">
                  <c:v>40688.791666666664</c:v>
                </c:pt>
                <c:pt idx="1182">
                  <c:v>40688.833333333336</c:v>
                </c:pt>
                <c:pt idx="1183">
                  <c:v>40688.875</c:v>
                </c:pt>
                <c:pt idx="1184">
                  <c:v>40688.916666666664</c:v>
                </c:pt>
                <c:pt idx="1185">
                  <c:v>40688.958333333336</c:v>
                </c:pt>
                <c:pt idx="1186">
                  <c:v>40689</c:v>
                </c:pt>
                <c:pt idx="1187">
                  <c:v>40689.041666666664</c:v>
                </c:pt>
                <c:pt idx="1188">
                  <c:v>40689.083333333336</c:v>
                </c:pt>
                <c:pt idx="1189">
                  <c:v>40689.125</c:v>
                </c:pt>
                <c:pt idx="1190">
                  <c:v>40689.166666666664</c:v>
                </c:pt>
                <c:pt idx="1191">
                  <c:v>40689.208333333336</c:v>
                </c:pt>
                <c:pt idx="1192">
                  <c:v>40689.25</c:v>
                </c:pt>
                <c:pt idx="1193">
                  <c:v>40689.291666666664</c:v>
                </c:pt>
                <c:pt idx="1194">
                  <c:v>40689.333333333336</c:v>
                </c:pt>
                <c:pt idx="1195">
                  <c:v>40689.375</c:v>
                </c:pt>
                <c:pt idx="1196">
                  <c:v>40689.416666666664</c:v>
                </c:pt>
                <c:pt idx="1197">
                  <c:v>40689.458333333336</c:v>
                </c:pt>
                <c:pt idx="1198">
                  <c:v>40689.5</c:v>
                </c:pt>
                <c:pt idx="1199">
                  <c:v>40689.541666666664</c:v>
                </c:pt>
                <c:pt idx="1200">
                  <c:v>40689.583333333336</c:v>
                </c:pt>
                <c:pt idx="1201">
                  <c:v>40689.625</c:v>
                </c:pt>
                <c:pt idx="1202">
                  <c:v>40689.666666666664</c:v>
                </c:pt>
                <c:pt idx="1203">
                  <c:v>40689.708333333336</c:v>
                </c:pt>
                <c:pt idx="1204">
                  <c:v>40689.75</c:v>
                </c:pt>
                <c:pt idx="1205">
                  <c:v>40689.791666666664</c:v>
                </c:pt>
                <c:pt idx="1206">
                  <c:v>40689.833333333336</c:v>
                </c:pt>
                <c:pt idx="1207">
                  <c:v>40689.875</c:v>
                </c:pt>
                <c:pt idx="1208">
                  <c:v>40689.916666666664</c:v>
                </c:pt>
                <c:pt idx="1209">
                  <c:v>40689.958333333336</c:v>
                </c:pt>
                <c:pt idx="1210">
                  <c:v>40690</c:v>
                </c:pt>
                <c:pt idx="1211">
                  <c:v>40690.041666666664</c:v>
                </c:pt>
                <c:pt idx="1212">
                  <c:v>40690.083333333336</c:v>
                </c:pt>
                <c:pt idx="1213">
                  <c:v>40690.125</c:v>
                </c:pt>
                <c:pt idx="1214">
                  <c:v>40690.166666666664</c:v>
                </c:pt>
                <c:pt idx="1215">
                  <c:v>40690.208333333336</c:v>
                </c:pt>
                <c:pt idx="1216">
                  <c:v>40690.25</c:v>
                </c:pt>
                <c:pt idx="1217">
                  <c:v>40690.291666666664</c:v>
                </c:pt>
                <c:pt idx="1218">
                  <c:v>40690.333333333336</c:v>
                </c:pt>
                <c:pt idx="1219">
                  <c:v>40690.375</c:v>
                </c:pt>
                <c:pt idx="1220">
                  <c:v>40690.416666666664</c:v>
                </c:pt>
                <c:pt idx="1221">
                  <c:v>40690.458333333336</c:v>
                </c:pt>
                <c:pt idx="1222">
                  <c:v>40690.5</c:v>
                </c:pt>
                <c:pt idx="1223">
                  <c:v>40690.541666666664</c:v>
                </c:pt>
                <c:pt idx="1224">
                  <c:v>40690.583333333336</c:v>
                </c:pt>
                <c:pt idx="1225">
                  <c:v>40690.625</c:v>
                </c:pt>
                <c:pt idx="1226">
                  <c:v>40690.666666666664</c:v>
                </c:pt>
                <c:pt idx="1227">
                  <c:v>40690.708333333336</c:v>
                </c:pt>
                <c:pt idx="1228">
                  <c:v>40690.75</c:v>
                </c:pt>
                <c:pt idx="1229">
                  <c:v>40690.791666666664</c:v>
                </c:pt>
                <c:pt idx="1230">
                  <c:v>40690.833333333336</c:v>
                </c:pt>
                <c:pt idx="1231">
                  <c:v>40690.875</c:v>
                </c:pt>
                <c:pt idx="1232">
                  <c:v>40690.916666666664</c:v>
                </c:pt>
                <c:pt idx="1233">
                  <c:v>40690.958333333336</c:v>
                </c:pt>
                <c:pt idx="1234">
                  <c:v>40691</c:v>
                </c:pt>
                <c:pt idx="1235">
                  <c:v>40691.041666666664</c:v>
                </c:pt>
                <c:pt idx="1236">
                  <c:v>40691.083333333336</c:v>
                </c:pt>
                <c:pt idx="1237">
                  <c:v>40691.125</c:v>
                </c:pt>
                <c:pt idx="1238">
                  <c:v>40691.166666666664</c:v>
                </c:pt>
                <c:pt idx="1239">
                  <c:v>40691.208333333336</c:v>
                </c:pt>
                <c:pt idx="1240">
                  <c:v>40691.25</c:v>
                </c:pt>
                <c:pt idx="1241">
                  <c:v>40691.291666666664</c:v>
                </c:pt>
                <c:pt idx="1242">
                  <c:v>40691.333333333336</c:v>
                </c:pt>
                <c:pt idx="1243">
                  <c:v>40691.375</c:v>
                </c:pt>
                <c:pt idx="1244">
                  <c:v>40691.416666666664</c:v>
                </c:pt>
                <c:pt idx="1245">
                  <c:v>40691.458333333336</c:v>
                </c:pt>
                <c:pt idx="1246">
                  <c:v>40691.5</c:v>
                </c:pt>
                <c:pt idx="1247">
                  <c:v>40691.541666666664</c:v>
                </c:pt>
                <c:pt idx="1248">
                  <c:v>40691.583333333336</c:v>
                </c:pt>
                <c:pt idx="1249">
                  <c:v>40691.625</c:v>
                </c:pt>
                <c:pt idx="1250">
                  <c:v>40691.666666666664</c:v>
                </c:pt>
                <c:pt idx="1251">
                  <c:v>40691.708333333336</c:v>
                </c:pt>
                <c:pt idx="1252">
                  <c:v>40691.75</c:v>
                </c:pt>
                <c:pt idx="1253">
                  <c:v>40691.791666666664</c:v>
                </c:pt>
                <c:pt idx="1254">
                  <c:v>40691.833333333336</c:v>
                </c:pt>
                <c:pt idx="1255">
                  <c:v>40691.875</c:v>
                </c:pt>
                <c:pt idx="1256">
                  <c:v>40691.916666666664</c:v>
                </c:pt>
                <c:pt idx="1257">
                  <c:v>40691.958333333336</c:v>
                </c:pt>
                <c:pt idx="1258">
                  <c:v>40692</c:v>
                </c:pt>
                <c:pt idx="1259">
                  <c:v>40692.041666666664</c:v>
                </c:pt>
                <c:pt idx="1260">
                  <c:v>40692.083333333336</c:v>
                </c:pt>
                <c:pt idx="1261">
                  <c:v>40692.125</c:v>
                </c:pt>
                <c:pt idx="1262">
                  <c:v>40692.166666666664</c:v>
                </c:pt>
                <c:pt idx="1263">
                  <c:v>40692.208333333336</c:v>
                </c:pt>
                <c:pt idx="1264">
                  <c:v>40692.25</c:v>
                </c:pt>
                <c:pt idx="1265">
                  <c:v>40692.291666666664</c:v>
                </c:pt>
                <c:pt idx="1266">
                  <c:v>40692.333333333336</c:v>
                </c:pt>
                <c:pt idx="1267">
                  <c:v>40692.375</c:v>
                </c:pt>
                <c:pt idx="1268">
                  <c:v>40692.416666666664</c:v>
                </c:pt>
                <c:pt idx="1269">
                  <c:v>40692.458333333336</c:v>
                </c:pt>
                <c:pt idx="1270">
                  <c:v>40692.5</c:v>
                </c:pt>
                <c:pt idx="1271">
                  <c:v>40692.541666666664</c:v>
                </c:pt>
                <c:pt idx="1272">
                  <c:v>40692.583333333336</c:v>
                </c:pt>
                <c:pt idx="1273">
                  <c:v>40692.625</c:v>
                </c:pt>
                <c:pt idx="1274">
                  <c:v>40692.666666666664</c:v>
                </c:pt>
                <c:pt idx="1275">
                  <c:v>40692.708333333336</c:v>
                </c:pt>
                <c:pt idx="1276">
                  <c:v>40692.75</c:v>
                </c:pt>
                <c:pt idx="1277">
                  <c:v>40692.791666666664</c:v>
                </c:pt>
                <c:pt idx="1278">
                  <c:v>40692.833333333336</c:v>
                </c:pt>
                <c:pt idx="1279">
                  <c:v>40692.875</c:v>
                </c:pt>
                <c:pt idx="1280">
                  <c:v>40692.916666666664</c:v>
                </c:pt>
                <c:pt idx="1281">
                  <c:v>40692.958333333336</c:v>
                </c:pt>
                <c:pt idx="1282">
                  <c:v>40693</c:v>
                </c:pt>
                <c:pt idx="1283">
                  <c:v>40693.041666666664</c:v>
                </c:pt>
                <c:pt idx="1284">
                  <c:v>40693.083333333336</c:v>
                </c:pt>
                <c:pt idx="1285">
                  <c:v>40693.125</c:v>
                </c:pt>
                <c:pt idx="1286">
                  <c:v>40693.166666666664</c:v>
                </c:pt>
                <c:pt idx="1287">
                  <c:v>40693.208333333336</c:v>
                </c:pt>
                <c:pt idx="1288">
                  <c:v>40693.25</c:v>
                </c:pt>
                <c:pt idx="1289">
                  <c:v>40693.291666666664</c:v>
                </c:pt>
                <c:pt idx="1290">
                  <c:v>40693.333333333336</c:v>
                </c:pt>
                <c:pt idx="1291">
                  <c:v>40693.375</c:v>
                </c:pt>
                <c:pt idx="1292">
                  <c:v>40693.416666666664</c:v>
                </c:pt>
                <c:pt idx="1293">
                  <c:v>40693.458333333336</c:v>
                </c:pt>
                <c:pt idx="1294">
                  <c:v>40693.5</c:v>
                </c:pt>
                <c:pt idx="1295">
                  <c:v>40693.541666666664</c:v>
                </c:pt>
                <c:pt idx="1296">
                  <c:v>40693.583333333336</c:v>
                </c:pt>
                <c:pt idx="1297">
                  <c:v>40693.625</c:v>
                </c:pt>
                <c:pt idx="1298">
                  <c:v>40693.666666666664</c:v>
                </c:pt>
                <c:pt idx="1299">
                  <c:v>40693.708333333336</c:v>
                </c:pt>
                <c:pt idx="1300">
                  <c:v>40693.75</c:v>
                </c:pt>
                <c:pt idx="1301">
                  <c:v>40693.791666666664</c:v>
                </c:pt>
                <c:pt idx="1302">
                  <c:v>40693.833333333336</c:v>
                </c:pt>
                <c:pt idx="1303">
                  <c:v>40693.875</c:v>
                </c:pt>
                <c:pt idx="1304">
                  <c:v>40693.916666666664</c:v>
                </c:pt>
                <c:pt idx="1305">
                  <c:v>40693.958333333336</c:v>
                </c:pt>
                <c:pt idx="1306">
                  <c:v>40694</c:v>
                </c:pt>
                <c:pt idx="1307">
                  <c:v>40694.041666666664</c:v>
                </c:pt>
                <c:pt idx="1308">
                  <c:v>40694.083333333336</c:v>
                </c:pt>
                <c:pt idx="1309">
                  <c:v>40694.125</c:v>
                </c:pt>
                <c:pt idx="1310">
                  <c:v>40694.166666666664</c:v>
                </c:pt>
                <c:pt idx="1311">
                  <c:v>40694.208333333336</c:v>
                </c:pt>
                <c:pt idx="1312">
                  <c:v>40694.25</c:v>
                </c:pt>
                <c:pt idx="1313">
                  <c:v>40694.291666666664</c:v>
                </c:pt>
                <c:pt idx="1314">
                  <c:v>40694.333333333336</c:v>
                </c:pt>
                <c:pt idx="1315">
                  <c:v>40694.375</c:v>
                </c:pt>
                <c:pt idx="1316">
                  <c:v>40694.416666666664</c:v>
                </c:pt>
                <c:pt idx="1317">
                  <c:v>40694.458333333336</c:v>
                </c:pt>
                <c:pt idx="1318">
                  <c:v>40694.5</c:v>
                </c:pt>
                <c:pt idx="1319">
                  <c:v>40694.541666666664</c:v>
                </c:pt>
                <c:pt idx="1320">
                  <c:v>40694.583333333336</c:v>
                </c:pt>
                <c:pt idx="1321">
                  <c:v>40694.625</c:v>
                </c:pt>
                <c:pt idx="1322">
                  <c:v>40694.666666666664</c:v>
                </c:pt>
                <c:pt idx="1323">
                  <c:v>40694.708333333336</c:v>
                </c:pt>
                <c:pt idx="1324">
                  <c:v>40694.75</c:v>
                </c:pt>
                <c:pt idx="1325">
                  <c:v>40694.791666666664</c:v>
                </c:pt>
                <c:pt idx="1326">
                  <c:v>40694.833333333336</c:v>
                </c:pt>
                <c:pt idx="1327">
                  <c:v>40694.875</c:v>
                </c:pt>
                <c:pt idx="1328">
                  <c:v>40694.916666666664</c:v>
                </c:pt>
                <c:pt idx="1329">
                  <c:v>40694.958333333336</c:v>
                </c:pt>
                <c:pt idx="1330">
                  <c:v>40695</c:v>
                </c:pt>
                <c:pt idx="1331">
                  <c:v>40695.041666666664</c:v>
                </c:pt>
                <c:pt idx="1332">
                  <c:v>40695.083333333336</c:v>
                </c:pt>
                <c:pt idx="1333">
                  <c:v>40695.125</c:v>
                </c:pt>
                <c:pt idx="1334">
                  <c:v>40695.166666666664</c:v>
                </c:pt>
                <c:pt idx="1335">
                  <c:v>40695.208333333336</c:v>
                </c:pt>
                <c:pt idx="1336">
                  <c:v>40695.25</c:v>
                </c:pt>
                <c:pt idx="1337">
                  <c:v>40695.291666666664</c:v>
                </c:pt>
                <c:pt idx="1338">
                  <c:v>40695.333333333336</c:v>
                </c:pt>
                <c:pt idx="1339">
                  <c:v>40695.375</c:v>
                </c:pt>
                <c:pt idx="1340">
                  <c:v>40695.416666666664</c:v>
                </c:pt>
                <c:pt idx="1341">
                  <c:v>40695.458333333336</c:v>
                </c:pt>
                <c:pt idx="1342">
                  <c:v>40695.5</c:v>
                </c:pt>
                <c:pt idx="1343">
                  <c:v>40695.541666666664</c:v>
                </c:pt>
                <c:pt idx="1344">
                  <c:v>40695.583333333336</c:v>
                </c:pt>
                <c:pt idx="1345">
                  <c:v>40695.625</c:v>
                </c:pt>
                <c:pt idx="1346">
                  <c:v>40695.666666666664</c:v>
                </c:pt>
                <c:pt idx="1347">
                  <c:v>40695.708333333336</c:v>
                </c:pt>
                <c:pt idx="1348">
                  <c:v>40695.75</c:v>
                </c:pt>
                <c:pt idx="1349">
                  <c:v>40695.791666666664</c:v>
                </c:pt>
                <c:pt idx="1350">
                  <c:v>40695.833333333336</c:v>
                </c:pt>
                <c:pt idx="1351">
                  <c:v>40695.875</c:v>
                </c:pt>
                <c:pt idx="1352">
                  <c:v>40695.916666666664</c:v>
                </c:pt>
                <c:pt idx="1353">
                  <c:v>40695.958333333336</c:v>
                </c:pt>
                <c:pt idx="1354">
                  <c:v>40696</c:v>
                </c:pt>
                <c:pt idx="1355">
                  <c:v>40696.041666666664</c:v>
                </c:pt>
                <c:pt idx="1356">
                  <c:v>40696.083333333336</c:v>
                </c:pt>
                <c:pt idx="1357">
                  <c:v>40696.125</c:v>
                </c:pt>
                <c:pt idx="1358">
                  <c:v>40696.166666666664</c:v>
                </c:pt>
                <c:pt idx="1359">
                  <c:v>40696.208333333336</c:v>
                </c:pt>
                <c:pt idx="1360">
                  <c:v>40696.25</c:v>
                </c:pt>
                <c:pt idx="1361">
                  <c:v>40696.291666666664</c:v>
                </c:pt>
                <c:pt idx="1362">
                  <c:v>40696.333333333336</c:v>
                </c:pt>
                <c:pt idx="1363">
                  <c:v>40696.375</c:v>
                </c:pt>
                <c:pt idx="1364">
                  <c:v>40696.416666666664</c:v>
                </c:pt>
                <c:pt idx="1365">
                  <c:v>40696.458333333336</c:v>
                </c:pt>
                <c:pt idx="1366">
                  <c:v>40696.5</c:v>
                </c:pt>
                <c:pt idx="1367">
                  <c:v>40696.541666666664</c:v>
                </c:pt>
                <c:pt idx="1368">
                  <c:v>40696.583333333336</c:v>
                </c:pt>
                <c:pt idx="1369">
                  <c:v>40696.625</c:v>
                </c:pt>
                <c:pt idx="1370">
                  <c:v>40696.666666666664</c:v>
                </c:pt>
                <c:pt idx="1371">
                  <c:v>40696.708333333336</c:v>
                </c:pt>
                <c:pt idx="1372">
                  <c:v>40696.75</c:v>
                </c:pt>
                <c:pt idx="1373">
                  <c:v>40696.791666666664</c:v>
                </c:pt>
                <c:pt idx="1374">
                  <c:v>40696.833333333336</c:v>
                </c:pt>
                <c:pt idx="1375">
                  <c:v>40696.875</c:v>
                </c:pt>
                <c:pt idx="1376">
                  <c:v>40696.916666666664</c:v>
                </c:pt>
                <c:pt idx="1377">
                  <c:v>40696.958333333336</c:v>
                </c:pt>
                <c:pt idx="1378">
                  <c:v>40697</c:v>
                </c:pt>
                <c:pt idx="1379">
                  <c:v>40697.041666666664</c:v>
                </c:pt>
                <c:pt idx="1380">
                  <c:v>40697.083333333336</c:v>
                </c:pt>
                <c:pt idx="1381">
                  <c:v>40697.125</c:v>
                </c:pt>
                <c:pt idx="1382">
                  <c:v>40697.166666666664</c:v>
                </c:pt>
                <c:pt idx="1383">
                  <c:v>40697.208333333336</c:v>
                </c:pt>
                <c:pt idx="1384">
                  <c:v>40697.25</c:v>
                </c:pt>
                <c:pt idx="1385">
                  <c:v>40697.291666666664</c:v>
                </c:pt>
                <c:pt idx="1386">
                  <c:v>40697.333333333336</c:v>
                </c:pt>
                <c:pt idx="1387">
                  <c:v>40697.375</c:v>
                </c:pt>
                <c:pt idx="1388">
                  <c:v>40697.416666666664</c:v>
                </c:pt>
                <c:pt idx="1389">
                  <c:v>40697.458333333336</c:v>
                </c:pt>
                <c:pt idx="1390">
                  <c:v>40697.5</c:v>
                </c:pt>
                <c:pt idx="1391">
                  <c:v>40697.541666666664</c:v>
                </c:pt>
                <c:pt idx="1392">
                  <c:v>40697.583333333336</c:v>
                </c:pt>
                <c:pt idx="1393">
                  <c:v>40697.625</c:v>
                </c:pt>
                <c:pt idx="1394">
                  <c:v>40697.666666666664</c:v>
                </c:pt>
                <c:pt idx="1395">
                  <c:v>40697.708333333336</c:v>
                </c:pt>
                <c:pt idx="1396">
                  <c:v>40697.75</c:v>
                </c:pt>
                <c:pt idx="1397">
                  <c:v>40697.791666666664</c:v>
                </c:pt>
                <c:pt idx="1398">
                  <c:v>40697.833333333336</c:v>
                </c:pt>
                <c:pt idx="1399">
                  <c:v>40697.875</c:v>
                </c:pt>
                <c:pt idx="1400">
                  <c:v>40697.916666666664</c:v>
                </c:pt>
                <c:pt idx="1401">
                  <c:v>40697.958333333336</c:v>
                </c:pt>
                <c:pt idx="1402">
                  <c:v>40698</c:v>
                </c:pt>
                <c:pt idx="1403">
                  <c:v>40698.041666666664</c:v>
                </c:pt>
                <c:pt idx="1404">
                  <c:v>40698.083333333336</c:v>
                </c:pt>
                <c:pt idx="1405">
                  <c:v>40698.125</c:v>
                </c:pt>
                <c:pt idx="1406">
                  <c:v>40698.166666666664</c:v>
                </c:pt>
                <c:pt idx="1407">
                  <c:v>40698.208333333336</c:v>
                </c:pt>
                <c:pt idx="1408">
                  <c:v>40698.25</c:v>
                </c:pt>
                <c:pt idx="1409">
                  <c:v>40698.291666666664</c:v>
                </c:pt>
                <c:pt idx="1410">
                  <c:v>40698.333333333336</c:v>
                </c:pt>
                <c:pt idx="1411">
                  <c:v>40698.375</c:v>
                </c:pt>
                <c:pt idx="1412">
                  <c:v>40698.416666666664</c:v>
                </c:pt>
                <c:pt idx="1413">
                  <c:v>40698.458333333336</c:v>
                </c:pt>
                <c:pt idx="1414">
                  <c:v>40698.5</c:v>
                </c:pt>
                <c:pt idx="1415">
                  <c:v>40698.541666666664</c:v>
                </c:pt>
                <c:pt idx="1416">
                  <c:v>40698.583333333336</c:v>
                </c:pt>
                <c:pt idx="1417">
                  <c:v>40698.625</c:v>
                </c:pt>
                <c:pt idx="1418">
                  <c:v>40698.666666666664</c:v>
                </c:pt>
                <c:pt idx="1419">
                  <c:v>40698.708333333336</c:v>
                </c:pt>
                <c:pt idx="1420">
                  <c:v>40698.75</c:v>
                </c:pt>
                <c:pt idx="1421">
                  <c:v>40698.791666666664</c:v>
                </c:pt>
                <c:pt idx="1422">
                  <c:v>40698.833333333336</c:v>
                </c:pt>
                <c:pt idx="1423">
                  <c:v>40698.875</c:v>
                </c:pt>
                <c:pt idx="1424">
                  <c:v>40698.916666666664</c:v>
                </c:pt>
                <c:pt idx="1425">
                  <c:v>40698.958333333336</c:v>
                </c:pt>
                <c:pt idx="1426">
                  <c:v>40699</c:v>
                </c:pt>
                <c:pt idx="1427">
                  <c:v>40699.041666666664</c:v>
                </c:pt>
                <c:pt idx="1428">
                  <c:v>40699.083333333336</c:v>
                </c:pt>
                <c:pt idx="1429">
                  <c:v>40699.125</c:v>
                </c:pt>
                <c:pt idx="1430">
                  <c:v>40699.166666666664</c:v>
                </c:pt>
                <c:pt idx="1431">
                  <c:v>40699.208333333336</c:v>
                </c:pt>
                <c:pt idx="1432">
                  <c:v>40699.25</c:v>
                </c:pt>
                <c:pt idx="1433">
                  <c:v>40699.291666666664</c:v>
                </c:pt>
                <c:pt idx="1434">
                  <c:v>40699.333333333336</c:v>
                </c:pt>
                <c:pt idx="1435">
                  <c:v>40699.375</c:v>
                </c:pt>
                <c:pt idx="1436">
                  <c:v>40699.416666666664</c:v>
                </c:pt>
                <c:pt idx="1437">
                  <c:v>40699.458333333336</c:v>
                </c:pt>
                <c:pt idx="1438">
                  <c:v>40699.5</c:v>
                </c:pt>
                <c:pt idx="1439">
                  <c:v>40699.541666666664</c:v>
                </c:pt>
                <c:pt idx="1440">
                  <c:v>40699.583333333336</c:v>
                </c:pt>
                <c:pt idx="1441">
                  <c:v>40699.625</c:v>
                </c:pt>
                <c:pt idx="1442">
                  <c:v>40699.666666666664</c:v>
                </c:pt>
                <c:pt idx="1443">
                  <c:v>40699.708333333336</c:v>
                </c:pt>
                <c:pt idx="1444">
                  <c:v>40699.75</c:v>
                </c:pt>
                <c:pt idx="1445">
                  <c:v>40699.791666666664</c:v>
                </c:pt>
                <c:pt idx="1446">
                  <c:v>40699.833333333336</c:v>
                </c:pt>
                <c:pt idx="1447">
                  <c:v>40699.875</c:v>
                </c:pt>
                <c:pt idx="1448">
                  <c:v>40699.916666666664</c:v>
                </c:pt>
                <c:pt idx="1449">
                  <c:v>40699.958333333336</c:v>
                </c:pt>
                <c:pt idx="1450">
                  <c:v>40700</c:v>
                </c:pt>
                <c:pt idx="1451">
                  <c:v>40700.041666666664</c:v>
                </c:pt>
                <c:pt idx="1452">
                  <c:v>40700.083333333336</c:v>
                </c:pt>
                <c:pt idx="1453">
                  <c:v>40700.125</c:v>
                </c:pt>
                <c:pt idx="1454">
                  <c:v>40700.166666666664</c:v>
                </c:pt>
                <c:pt idx="1455">
                  <c:v>40700.208333333336</c:v>
                </c:pt>
                <c:pt idx="1456">
                  <c:v>40700.25</c:v>
                </c:pt>
                <c:pt idx="1457">
                  <c:v>40700.291666666664</c:v>
                </c:pt>
                <c:pt idx="1458">
                  <c:v>40700.333333333336</c:v>
                </c:pt>
                <c:pt idx="1459">
                  <c:v>40700.375</c:v>
                </c:pt>
                <c:pt idx="1460">
                  <c:v>40700.416666666664</c:v>
                </c:pt>
                <c:pt idx="1461">
                  <c:v>40700.458333333336</c:v>
                </c:pt>
                <c:pt idx="1462">
                  <c:v>40700.5</c:v>
                </c:pt>
                <c:pt idx="1463">
                  <c:v>40700.541666666664</c:v>
                </c:pt>
                <c:pt idx="1464">
                  <c:v>40700.583333333336</c:v>
                </c:pt>
                <c:pt idx="1465">
                  <c:v>40700.625</c:v>
                </c:pt>
                <c:pt idx="1466">
                  <c:v>40700.666666666664</c:v>
                </c:pt>
                <c:pt idx="1467">
                  <c:v>40700.708333333336</c:v>
                </c:pt>
                <c:pt idx="1468">
                  <c:v>40700.75</c:v>
                </c:pt>
                <c:pt idx="1469">
                  <c:v>40700.791666666664</c:v>
                </c:pt>
                <c:pt idx="1470">
                  <c:v>40700.833333333336</c:v>
                </c:pt>
                <c:pt idx="1471">
                  <c:v>40700.875</c:v>
                </c:pt>
                <c:pt idx="1472">
                  <c:v>40700.916666666664</c:v>
                </c:pt>
                <c:pt idx="1473">
                  <c:v>40700.958333333336</c:v>
                </c:pt>
                <c:pt idx="1474">
                  <c:v>40701</c:v>
                </c:pt>
                <c:pt idx="1475">
                  <c:v>40701.041666666664</c:v>
                </c:pt>
                <c:pt idx="1476">
                  <c:v>40701.083333333336</c:v>
                </c:pt>
                <c:pt idx="1477">
                  <c:v>40701.125</c:v>
                </c:pt>
                <c:pt idx="1478">
                  <c:v>40701.166666666664</c:v>
                </c:pt>
                <c:pt idx="1479">
                  <c:v>40701.208333333336</c:v>
                </c:pt>
                <c:pt idx="1480">
                  <c:v>40701.25</c:v>
                </c:pt>
                <c:pt idx="1481">
                  <c:v>40701.291666666664</c:v>
                </c:pt>
                <c:pt idx="1482">
                  <c:v>40701.333333333336</c:v>
                </c:pt>
                <c:pt idx="1483">
                  <c:v>40701.375</c:v>
                </c:pt>
                <c:pt idx="1484">
                  <c:v>40701.416666666664</c:v>
                </c:pt>
                <c:pt idx="1485">
                  <c:v>40701.458333333336</c:v>
                </c:pt>
                <c:pt idx="1486">
                  <c:v>40701.5</c:v>
                </c:pt>
                <c:pt idx="1487">
                  <c:v>40701.541666666664</c:v>
                </c:pt>
                <c:pt idx="1488">
                  <c:v>40701.583333333336</c:v>
                </c:pt>
                <c:pt idx="1489">
                  <c:v>40701.625</c:v>
                </c:pt>
                <c:pt idx="1490">
                  <c:v>40701.666666666664</c:v>
                </c:pt>
                <c:pt idx="1491">
                  <c:v>40701.708333333336</c:v>
                </c:pt>
                <c:pt idx="1492">
                  <c:v>40701.75</c:v>
                </c:pt>
                <c:pt idx="1493">
                  <c:v>40701.791666666664</c:v>
                </c:pt>
                <c:pt idx="1494">
                  <c:v>40701.833333333336</c:v>
                </c:pt>
                <c:pt idx="1495">
                  <c:v>40701.875</c:v>
                </c:pt>
                <c:pt idx="1496">
                  <c:v>40701.916666666664</c:v>
                </c:pt>
                <c:pt idx="1497">
                  <c:v>40701.958333333336</c:v>
                </c:pt>
                <c:pt idx="1498">
                  <c:v>40702</c:v>
                </c:pt>
                <c:pt idx="1499">
                  <c:v>40702.041666666664</c:v>
                </c:pt>
                <c:pt idx="1500">
                  <c:v>40702.083333333336</c:v>
                </c:pt>
                <c:pt idx="1501">
                  <c:v>40702.125</c:v>
                </c:pt>
                <c:pt idx="1502">
                  <c:v>40702.166666666664</c:v>
                </c:pt>
                <c:pt idx="1503">
                  <c:v>40702.208333333336</c:v>
                </c:pt>
                <c:pt idx="1504">
                  <c:v>40702.25</c:v>
                </c:pt>
                <c:pt idx="1505">
                  <c:v>40702.291666666664</c:v>
                </c:pt>
                <c:pt idx="1506">
                  <c:v>40702.333333333336</c:v>
                </c:pt>
                <c:pt idx="1507">
                  <c:v>40702.375</c:v>
                </c:pt>
                <c:pt idx="1508">
                  <c:v>40702.416666666664</c:v>
                </c:pt>
                <c:pt idx="1509">
                  <c:v>40702.458333333336</c:v>
                </c:pt>
                <c:pt idx="1510">
                  <c:v>40702.5</c:v>
                </c:pt>
                <c:pt idx="1511">
                  <c:v>40702.541666666664</c:v>
                </c:pt>
                <c:pt idx="1512">
                  <c:v>40702.583333333336</c:v>
                </c:pt>
                <c:pt idx="1513">
                  <c:v>40702.625</c:v>
                </c:pt>
                <c:pt idx="1514">
                  <c:v>40702.666666666664</c:v>
                </c:pt>
                <c:pt idx="1515">
                  <c:v>40702.708333333336</c:v>
                </c:pt>
                <c:pt idx="1516">
                  <c:v>40702.75</c:v>
                </c:pt>
                <c:pt idx="1517">
                  <c:v>40702.791666666664</c:v>
                </c:pt>
                <c:pt idx="1518">
                  <c:v>40702.833333333336</c:v>
                </c:pt>
                <c:pt idx="1519">
                  <c:v>40702.875</c:v>
                </c:pt>
                <c:pt idx="1520">
                  <c:v>40702.916666666664</c:v>
                </c:pt>
                <c:pt idx="1521">
                  <c:v>40702.958333333336</c:v>
                </c:pt>
                <c:pt idx="1522">
                  <c:v>40703</c:v>
                </c:pt>
                <c:pt idx="1523">
                  <c:v>40703.041666666664</c:v>
                </c:pt>
                <c:pt idx="1524">
                  <c:v>40703.083333333336</c:v>
                </c:pt>
                <c:pt idx="1525">
                  <c:v>40703.125</c:v>
                </c:pt>
                <c:pt idx="1526">
                  <c:v>40703.166666666664</c:v>
                </c:pt>
                <c:pt idx="1527">
                  <c:v>40703.208333333336</c:v>
                </c:pt>
                <c:pt idx="1528">
                  <c:v>40703.25</c:v>
                </c:pt>
                <c:pt idx="1529">
                  <c:v>40703.291666666664</c:v>
                </c:pt>
                <c:pt idx="1530">
                  <c:v>40703.333333333336</c:v>
                </c:pt>
                <c:pt idx="1531">
                  <c:v>40703.375</c:v>
                </c:pt>
                <c:pt idx="1532">
                  <c:v>40703.416666666664</c:v>
                </c:pt>
                <c:pt idx="1533">
                  <c:v>40703.458333333336</c:v>
                </c:pt>
                <c:pt idx="1534">
                  <c:v>40703.5</c:v>
                </c:pt>
                <c:pt idx="1535">
                  <c:v>40703.541666666664</c:v>
                </c:pt>
                <c:pt idx="1536">
                  <c:v>40703.583333333336</c:v>
                </c:pt>
                <c:pt idx="1537">
                  <c:v>40703.625</c:v>
                </c:pt>
                <c:pt idx="1538">
                  <c:v>40703.666666666664</c:v>
                </c:pt>
                <c:pt idx="1539">
                  <c:v>40703.708333333336</c:v>
                </c:pt>
                <c:pt idx="1540">
                  <c:v>40703.75</c:v>
                </c:pt>
                <c:pt idx="1541">
                  <c:v>40703.791666666664</c:v>
                </c:pt>
                <c:pt idx="1542">
                  <c:v>40703.833333333336</c:v>
                </c:pt>
                <c:pt idx="1543">
                  <c:v>40703.875</c:v>
                </c:pt>
                <c:pt idx="1544">
                  <c:v>40703.916666666664</c:v>
                </c:pt>
                <c:pt idx="1545">
                  <c:v>40703.958333333336</c:v>
                </c:pt>
                <c:pt idx="1546">
                  <c:v>40704</c:v>
                </c:pt>
                <c:pt idx="1547">
                  <c:v>40704.041666666664</c:v>
                </c:pt>
                <c:pt idx="1548">
                  <c:v>40704.083333333336</c:v>
                </c:pt>
                <c:pt idx="1549">
                  <c:v>40704.125</c:v>
                </c:pt>
                <c:pt idx="1550">
                  <c:v>40704.166666666664</c:v>
                </c:pt>
                <c:pt idx="1551">
                  <c:v>40704.208333333336</c:v>
                </c:pt>
                <c:pt idx="1552">
                  <c:v>40704.25</c:v>
                </c:pt>
                <c:pt idx="1553">
                  <c:v>40704.291666666664</c:v>
                </c:pt>
                <c:pt idx="1554">
                  <c:v>40704.333333333336</c:v>
                </c:pt>
                <c:pt idx="1555">
                  <c:v>40704.375</c:v>
                </c:pt>
                <c:pt idx="1556">
                  <c:v>40704.416666666664</c:v>
                </c:pt>
                <c:pt idx="1557">
                  <c:v>40704.458333333336</c:v>
                </c:pt>
                <c:pt idx="1558">
                  <c:v>40704.5</c:v>
                </c:pt>
                <c:pt idx="1559">
                  <c:v>40704.541666666664</c:v>
                </c:pt>
                <c:pt idx="1560">
                  <c:v>40704.583333333336</c:v>
                </c:pt>
                <c:pt idx="1561">
                  <c:v>40704.625</c:v>
                </c:pt>
                <c:pt idx="1562">
                  <c:v>40704.666666666664</c:v>
                </c:pt>
                <c:pt idx="1563">
                  <c:v>40704.708333333336</c:v>
                </c:pt>
                <c:pt idx="1564">
                  <c:v>40704.75</c:v>
                </c:pt>
                <c:pt idx="1565">
                  <c:v>40704.791666666664</c:v>
                </c:pt>
                <c:pt idx="1566">
                  <c:v>40704.833333333336</c:v>
                </c:pt>
                <c:pt idx="1567">
                  <c:v>40704.875</c:v>
                </c:pt>
                <c:pt idx="1568">
                  <c:v>40704.916666666664</c:v>
                </c:pt>
                <c:pt idx="1569">
                  <c:v>40704.958333333336</c:v>
                </c:pt>
                <c:pt idx="1570">
                  <c:v>40705</c:v>
                </c:pt>
                <c:pt idx="1571">
                  <c:v>40705.041666666664</c:v>
                </c:pt>
                <c:pt idx="1572">
                  <c:v>40705.083333333336</c:v>
                </c:pt>
                <c:pt idx="1573">
                  <c:v>40705.125</c:v>
                </c:pt>
                <c:pt idx="1574">
                  <c:v>40705.166666666664</c:v>
                </c:pt>
                <c:pt idx="1575">
                  <c:v>40705.208333333336</c:v>
                </c:pt>
                <c:pt idx="1576">
                  <c:v>40705.25</c:v>
                </c:pt>
                <c:pt idx="1577">
                  <c:v>40705.291666666664</c:v>
                </c:pt>
                <c:pt idx="1578">
                  <c:v>40705.333333333336</c:v>
                </c:pt>
                <c:pt idx="1579">
                  <c:v>40705.375</c:v>
                </c:pt>
                <c:pt idx="1580">
                  <c:v>40705.416666666664</c:v>
                </c:pt>
                <c:pt idx="1581">
                  <c:v>40705.458333333336</c:v>
                </c:pt>
                <c:pt idx="1582">
                  <c:v>40705.5</c:v>
                </c:pt>
                <c:pt idx="1583">
                  <c:v>40705.541666666664</c:v>
                </c:pt>
                <c:pt idx="1584">
                  <c:v>40705.583333333336</c:v>
                </c:pt>
                <c:pt idx="1585">
                  <c:v>40705.625</c:v>
                </c:pt>
                <c:pt idx="1586">
                  <c:v>40705.666666666664</c:v>
                </c:pt>
                <c:pt idx="1587">
                  <c:v>40705.708333333336</c:v>
                </c:pt>
                <c:pt idx="1588">
                  <c:v>40705.75</c:v>
                </c:pt>
                <c:pt idx="1589">
                  <c:v>40705.791666666664</c:v>
                </c:pt>
                <c:pt idx="1590">
                  <c:v>40705.833333333336</c:v>
                </c:pt>
                <c:pt idx="1591">
                  <c:v>40705.875</c:v>
                </c:pt>
                <c:pt idx="1592">
                  <c:v>40705.916666666664</c:v>
                </c:pt>
                <c:pt idx="1593">
                  <c:v>40705.958333333336</c:v>
                </c:pt>
                <c:pt idx="1594">
                  <c:v>40706</c:v>
                </c:pt>
                <c:pt idx="1595">
                  <c:v>40706.041666666664</c:v>
                </c:pt>
                <c:pt idx="1596">
                  <c:v>40706.083333333336</c:v>
                </c:pt>
                <c:pt idx="1597">
                  <c:v>40706.125</c:v>
                </c:pt>
                <c:pt idx="1598">
                  <c:v>40706.166666666664</c:v>
                </c:pt>
                <c:pt idx="1599">
                  <c:v>40706.208333333336</c:v>
                </c:pt>
                <c:pt idx="1600">
                  <c:v>40706.25</c:v>
                </c:pt>
                <c:pt idx="1601">
                  <c:v>40706.291666666664</c:v>
                </c:pt>
                <c:pt idx="1602">
                  <c:v>40706.333333333336</c:v>
                </c:pt>
                <c:pt idx="1603">
                  <c:v>40706.375</c:v>
                </c:pt>
                <c:pt idx="1604">
                  <c:v>40706.416666666664</c:v>
                </c:pt>
                <c:pt idx="1605">
                  <c:v>40706.458333333336</c:v>
                </c:pt>
                <c:pt idx="1606">
                  <c:v>40706.5</c:v>
                </c:pt>
                <c:pt idx="1607">
                  <c:v>40706.541666666664</c:v>
                </c:pt>
                <c:pt idx="1608">
                  <c:v>40706.583333333336</c:v>
                </c:pt>
                <c:pt idx="1609">
                  <c:v>40706.625</c:v>
                </c:pt>
                <c:pt idx="1610">
                  <c:v>40706.666666666664</c:v>
                </c:pt>
                <c:pt idx="1611">
                  <c:v>40706.708333333336</c:v>
                </c:pt>
                <c:pt idx="1612">
                  <c:v>40706.75</c:v>
                </c:pt>
                <c:pt idx="1613">
                  <c:v>40706.791666666664</c:v>
                </c:pt>
                <c:pt idx="1614">
                  <c:v>40706.833333333336</c:v>
                </c:pt>
                <c:pt idx="1615">
                  <c:v>40706.875</c:v>
                </c:pt>
                <c:pt idx="1616">
                  <c:v>40706.916666666664</c:v>
                </c:pt>
                <c:pt idx="1617">
                  <c:v>40706.958333333336</c:v>
                </c:pt>
                <c:pt idx="1618">
                  <c:v>40707</c:v>
                </c:pt>
                <c:pt idx="1619">
                  <c:v>40707.041666666664</c:v>
                </c:pt>
                <c:pt idx="1620">
                  <c:v>40707.083333333336</c:v>
                </c:pt>
                <c:pt idx="1621">
                  <c:v>40707.125</c:v>
                </c:pt>
                <c:pt idx="1622">
                  <c:v>40707.166666666664</c:v>
                </c:pt>
                <c:pt idx="1623">
                  <c:v>40707.208333333336</c:v>
                </c:pt>
                <c:pt idx="1624">
                  <c:v>40707.25</c:v>
                </c:pt>
                <c:pt idx="1625">
                  <c:v>40707.291666666664</c:v>
                </c:pt>
                <c:pt idx="1626">
                  <c:v>40707.333333333336</c:v>
                </c:pt>
                <c:pt idx="1627">
                  <c:v>40707.375</c:v>
                </c:pt>
                <c:pt idx="1628">
                  <c:v>40707.416666666664</c:v>
                </c:pt>
                <c:pt idx="1629">
                  <c:v>40707.458333333336</c:v>
                </c:pt>
                <c:pt idx="1630">
                  <c:v>40707.5</c:v>
                </c:pt>
                <c:pt idx="1631">
                  <c:v>40707.541666666664</c:v>
                </c:pt>
                <c:pt idx="1632">
                  <c:v>40707.583333333336</c:v>
                </c:pt>
                <c:pt idx="1633">
                  <c:v>40707.625</c:v>
                </c:pt>
                <c:pt idx="1634">
                  <c:v>40707.666666666664</c:v>
                </c:pt>
                <c:pt idx="1635">
                  <c:v>40707.708333333336</c:v>
                </c:pt>
                <c:pt idx="1636">
                  <c:v>40707.75</c:v>
                </c:pt>
                <c:pt idx="1637">
                  <c:v>40707.791666666664</c:v>
                </c:pt>
                <c:pt idx="1638">
                  <c:v>40707.833333333336</c:v>
                </c:pt>
                <c:pt idx="1639">
                  <c:v>40707.875</c:v>
                </c:pt>
                <c:pt idx="1640">
                  <c:v>40707.916666666664</c:v>
                </c:pt>
                <c:pt idx="1641">
                  <c:v>40707.958333333336</c:v>
                </c:pt>
                <c:pt idx="1642">
                  <c:v>40708</c:v>
                </c:pt>
                <c:pt idx="1643">
                  <c:v>40708.041666666664</c:v>
                </c:pt>
                <c:pt idx="1644">
                  <c:v>40708.083333333336</c:v>
                </c:pt>
                <c:pt idx="1645">
                  <c:v>40708.125</c:v>
                </c:pt>
                <c:pt idx="1646">
                  <c:v>40708.166666666664</c:v>
                </c:pt>
                <c:pt idx="1647">
                  <c:v>40708.208333333336</c:v>
                </c:pt>
                <c:pt idx="1648">
                  <c:v>40708.25</c:v>
                </c:pt>
                <c:pt idx="1649">
                  <c:v>40708.291666666664</c:v>
                </c:pt>
                <c:pt idx="1650">
                  <c:v>40708.333333333336</c:v>
                </c:pt>
                <c:pt idx="1651">
                  <c:v>40708.375</c:v>
                </c:pt>
                <c:pt idx="1652">
                  <c:v>40708.416666666664</c:v>
                </c:pt>
                <c:pt idx="1653">
                  <c:v>40708.458333333336</c:v>
                </c:pt>
                <c:pt idx="1654">
                  <c:v>40708.5</c:v>
                </c:pt>
                <c:pt idx="1655">
                  <c:v>40708.541666666664</c:v>
                </c:pt>
                <c:pt idx="1656">
                  <c:v>40708.583333333336</c:v>
                </c:pt>
                <c:pt idx="1657">
                  <c:v>40708.625</c:v>
                </c:pt>
                <c:pt idx="1658">
                  <c:v>40708.666666666664</c:v>
                </c:pt>
                <c:pt idx="1659">
                  <c:v>40708.708333333336</c:v>
                </c:pt>
                <c:pt idx="1660">
                  <c:v>40708.75</c:v>
                </c:pt>
                <c:pt idx="1661">
                  <c:v>40708.791666666664</c:v>
                </c:pt>
                <c:pt idx="1662">
                  <c:v>40708.833333333336</c:v>
                </c:pt>
                <c:pt idx="1663">
                  <c:v>40708.875</c:v>
                </c:pt>
                <c:pt idx="1664">
                  <c:v>40708.916666666664</c:v>
                </c:pt>
                <c:pt idx="1665">
                  <c:v>40708.958333333336</c:v>
                </c:pt>
                <c:pt idx="1666">
                  <c:v>40709</c:v>
                </c:pt>
                <c:pt idx="1667">
                  <c:v>40709.041666666664</c:v>
                </c:pt>
                <c:pt idx="1668">
                  <c:v>40709.083333333336</c:v>
                </c:pt>
                <c:pt idx="1669">
                  <c:v>40709.125</c:v>
                </c:pt>
                <c:pt idx="1670">
                  <c:v>40709.166666666664</c:v>
                </c:pt>
                <c:pt idx="1671">
                  <c:v>40709.208333333336</c:v>
                </c:pt>
                <c:pt idx="1672">
                  <c:v>40709.25</c:v>
                </c:pt>
                <c:pt idx="1673">
                  <c:v>40709.291666666664</c:v>
                </c:pt>
                <c:pt idx="1674">
                  <c:v>40709.333333333336</c:v>
                </c:pt>
                <c:pt idx="1675">
                  <c:v>40709.375</c:v>
                </c:pt>
                <c:pt idx="1676">
                  <c:v>40709.416666666664</c:v>
                </c:pt>
                <c:pt idx="1677">
                  <c:v>40709.458333333336</c:v>
                </c:pt>
                <c:pt idx="1678">
                  <c:v>40709.5</c:v>
                </c:pt>
                <c:pt idx="1679">
                  <c:v>40709.541666666664</c:v>
                </c:pt>
                <c:pt idx="1680">
                  <c:v>40709.583333333336</c:v>
                </c:pt>
                <c:pt idx="1681">
                  <c:v>40709.625</c:v>
                </c:pt>
                <c:pt idx="1682">
                  <c:v>40709.666666666664</c:v>
                </c:pt>
                <c:pt idx="1683">
                  <c:v>40709.708333333336</c:v>
                </c:pt>
                <c:pt idx="1684">
                  <c:v>40709.75</c:v>
                </c:pt>
                <c:pt idx="1685">
                  <c:v>40709.791666666664</c:v>
                </c:pt>
                <c:pt idx="1686">
                  <c:v>40709.833333333336</c:v>
                </c:pt>
                <c:pt idx="1687">
                  <c:v>40709.875</c:v>
                </c:pt>
                <c:pt idx="1688">
                  <c:v>40709.916666666664</c:v>
                </c:pt>
                <c:pt idx="1689">
                  <c:v>40709.958333333336</c:v>
                </c:pt>
                <c:pt idx="1690">
                  <c:v>40710</c:v>
                </c:pt>
                <c:pt idx="1691">
                  <c:v>40710.041666666664</c:v>
                </c:pt>
                <c:pt idx="1692">
                  <c:v>40710.083333333336</c:v>
                </c:pt>
                <c:pt idx="1693">
                  <c:v>40710.125</c:v>
                </c:pt>
                <c:pt idx="1694">
                  <c:v>40710.166666666664</c:v>
                </c:pt>
                <c:pt idx="1695">
                  <c:v>40710.208333333336</c:v>
                </c:pt>
                <c:pt idx="1696">
                  <c:v>40710.25</c:v>
                </c:pt>
                <c:pt idx="1697">
                  <c:v>40710.291666666664</c:v>
                </c:pt>
                <c:pt idx="1698">
                  <c:v>40710.333333333336</c:v>
                </c:pt>
                <c:pt idx="1699">
                  <c:v>40710.375</c:v>
                </c:pt>
                <c:pt idx="1700">
                  <c:v>40710.416666666664</c:v>
                </c:pt>
                <c:pt idx="1701">
                  <c:v>40710.458333333336</c:v>
                </c:pt>
                <c:pt idx="1702">
                  <c:v>40710.5</c:v>
                </c:pt>
                <c:pt idx="1703">
                  <c:v>40710.541666666664</c:v>
                </c:pt>
                <c:pt idx="1704">
                  <c:v>40710.583333333336</c:v>
                </c:pt>
                <c:pt idx="1705">
                  <c:v>40710.625</c:v>
                </c:pt>
                <c:pt idx="1706">
                  <c:v>40710.666666666664</c:v>
                </c:pt>
                <c:pt idx="1707">
                  <c:v>40710.708333333336</c:v>
                </c:pt>
                <c:pt idx="1708">
                  <c:v>40710.75</c:v>
                </c:pt>
                <c:pt idx="1709">
                  <c:v>40710.791666666664</c:v>
                </c:pt>
                <c:pt idx="1710">
                  <c:v>40710.833333333336</c:v>
                </c:pt>
                <c:pt idx="1711">
                  <c:v>40710.875</c:v>
                </c:pt>
                <c:pt idx="1712">
                  <c:v>40710.916666666664</c:v>
                </c:pt>
                <c:pt idx="1713">
                  <c:v>40710.958333333336</c:v>
                </c:pt>
                <c:pt idx="1714">
                  <c:v>40711</c:v>
                </c:pt>
                <c:pt idx="1715">
                  <c:v>40711.041666666664</c:v>
                </c:pt>
                <c:pt idx="1716">
                  <c:v>40711.083333333336</c:v>
                </c:pt>
                <c:pt idx="1717">
                  <c:v>40711.125</c:v>
                </c:pt>
                <c:pt idx="1718">
                  <c:v>40711.166666666664</c:v>
                </c:pt>
                <c:pt idx="1719">
                  <c:v>40711.208333333336</c:v>
                </c:pt>
                <c:pt idx="1720">
                  <c:v>40711.25</c:v>
                </c:pt>
                <c:pt idx="1721">
                  <c:v>40711.291666666664</c:v>
                </c:pt>
                <c:pt idx="1722">
                  <c:v>40711.333333333336</c:v>
                </c:pt>
                <c:pt idx="1723">
                  <c:v>40711.375</c:v>
                </c:pt>
                <c:pt idx="1724">
                  <c:v>40711.416666666664</c:v>
                </c:pt>
                <c:pt idx="1725">
                  <c:v>40711.458333333336</c:v>
                </c:pt>
                <c:pt idx="1726">
                  <c:v>40711.5</c:v>
                </c:pt>
                <c:pt idx="1727">
                  <c:v>40711.541666666664</c:v>
                </c:pt>
                <c:pt idx="1728">
                  <c:v>40711.583333333336</c:v>
                </c:pt>
                <c:pt idx="1729">
                  <c:v>40711.625</c:v>
                </c:pt>
                <c:pt idx="1730">
                  <c:v>40711.666666666664</c:v>
                </c:pt>
                <c:pt idx="1731">
                  <c:v>40711.708333333336</c:v>
                </c:pt>
                <c:pt idx="1732">
                  <c:v>40711.75</c:v>
                </c:pt>
                <c:pt idx="1733">
                  <c:v>40711.791666666664</c:v>
                </c:pt>
                <c:pt idx="1734">
                  <c:v>40711.833333333336</c:v>
                </c:pt>
                <c:pt idx="1735">
                  <c:v>40711.875</c:v>
                </c:pt>
                <c:pt idx="1736">
                  <c:v>40711.916666666664</c:v>
                </c:pt>
                <c:pt idx="1737">
                  <c:v>40711.958333333336</c:v>
                </c:pt>
                <c:pt idx="1738">
                  <c:v>40712</c:v>
                </c:pt>
                <c:pt idx="1739">
                  <c:v>40712.041666666664</c:v>
                </c:pt>
                <c:pt idx="1740">
                  <c:v>40712.083333333336</c:v>
                </c:pt>
                <c:pt idx="1741">
                  <c:v>40712.125</c:v>
                </c:pt>
                <c:pt idx="1742">
                  <c:v>40712.166666666664</c:v>
                </c:pt>
                <c:pt idx="1743">
                  <c:v>40712.208333333336</c:v>
                </c:pt>
                <c:pt idx="1744">
                  <c:v>40712.25</c:v>
                </c:pt>
                <c:pt idx="1745">
                  <c:v>40712.291666666664</c:v>
                </c:pt>
                <c:pt idx="1746">
                  <c:v>40712.333333333336</c:v>
                </c:pt>
                <c:pt idx="1747">
                  <c:v>40712.375</c:v>
                </c:pt>
                <c:pt idx="1748">
                  <c:v>40712.416666666664</c:v>
                </c:pt>
                <c:pt idx="1749">
                  <c:v>40712.458333333336</c:v>
                </c:pt>
                <c:pt idx="1750">
                  <c:v>40712.5</c:v>
                </c:pt>
                <c:pt idx="1751">
                  <c:v>40712.541666666664</c:v>
                </c:pt>
                <c:pt idx="1752">
                  <c:v>40712.583333333336</c:v>
                </c:pt>
                <c:pt idx="1753">
                  <c:v>40712.625</c:v>
                </c:pt>
                <c:pt idx="1754">
                  <c:v>40712.666666666664</c:v>
                </c:pt>
                <c:pt idx="1755">
                  <c:v>40712.708333333336</c:v>
                </c:pt>
                <c:pt idx="1756">
                  <c:v>40712.75</c:v>
                </c:pt>
                <c:pt idx="1757">
                  <c:v>40712.791666666664</c:v>
                </c:pt>
                <c:pt idx="1758">
                  <c:v>40712.833333333336</c:v>
                </c:pt>
                <c:pt idx="1759">
                  <c:v>40712.875</c:v>
                </c:pt>
                <c:pt idx="1760">
                  <c:v>40712.916666666664</c:v>
                </c:pt>
                <c:pt idx="1761">
                  <c:v>40712.958333333336</c:v>
                </c:pt>
                <c:pt idx="1762">
                  <c:v>40713</c:v>
                </c:pt>
                <c:pt idx="1763">
                  <c:v>40713.041666666664</c:v>
                </c:pt>
                <c:pt idx="1764">
                  <c:v>40713.083333333336</c:v>
                </c:pt>
                <c:pt idx="1765">
                  <c:v>40713.125</c:v>
                </c:pt>
                <c:pt idx="1766">
                  <c:v>40713.166666666664</c:v>
                </c:pt>
                <c:pt idx="1767">
                  <c:v>40713.208333333336</c:v>
                </c:pt>
                <c:pt idx="1768">
                  <c:v>40713.25</c:v>
                </c:pt>
                <c:pt idx="1769">
                  <c:v>40713.291666666664</c:v>
                </c:pt>
                <c:pt idx="1770">
                  <c:v>40713.333333333336</c:v>
                </c:pt>
                <c:pt idx="1771">
                  <c:v>40713.375</c:v>
                </c:pt>
                <c:pt idx="1772">
                  <c:v>40713.416666666664</c:v>
                </c:pt>
                <c:pt idx="1773">
                  <c:v>40713.458333333336</c:v>
                </c:pt>
                <c:pt idx="1774">
                  <c:v>40713.5</c:v>
                </c:pt>
                <c:pt idx="1775">
                  <c:v>40713.541666666664</c:v>
                </c:pt>
                <c:pt idx="1776">
                  <c:v>40713.583333333336</c:v>
                </c:pt>
                <c:pt idx="1777">
                  <c:v>40713.625</c:v>
                </c:pt>
                <c:pt idx="1778">
                  <c:v>40713.666666666664</c:v>
                </c:pt>
                <c:pt idx="1779">
                  <c:v>40713.708333333336</c:v>
                </c:pt>
                <c:pt idx="1780">
                  <c:v>40713.75</c:v>
                </c:pt>
                <c:pt idx="1781">
                  <c:v>40713.791666666664</c:v>
                </c:pt>
                <c:pt idx="1782">
                  <c:v>40713.833333333336</c:v>
                </c:pt>
                <c:pt idx="1783">
                  <c:v>40713.875</c:v>
                </c:pt>
                <c:pt idx="1784">
                  <c:v>40713.916666666664</c:v>
                </c:pt>
                <c:pt idx="1785">
                  <c:v>40713.958333333336</c:v>
                </c:pt>
                <c:pt idx="1786">
                  <c:v>40714</c:v>
                </c:pt>
                <c:pt idx="1787">
                  <c:v>40714.041666666664</c:v>
                </c:pt>
                <c:pt idx="1788">
                  <c:v>40714.083333333336</c:v>
                </c:pt>
                <c:pt idx="1789">
                  <c:v>40714.125</c:v>
                </c:pt>
                <c:pt idx="1790">
                  <c:v>40714.166666666664</c:v>
                </c:pt>
                <c:pt idx="1791">
                  <c:v>40714.208333333336</c:v>
                </c:pt>
                <c:pt idx="1792">
                  <c:v>40714.25</c:v>
                </c:pt>
                <c:pt idx="1793">
                  <c:v>40714.291666666664</c:v>
                </c:pt>
                <c:pt idx="1794">
                  <c:v>40714.333333333336</c:v>
                </c:pt>
                <c:pt idx="1795">
                  <c:v>40714.375</c:v>
                </c:pt>
                <c:pt idx="1796">
                  <c:v>40714.416666666664</c:v>
                </c:pt>
                <c:pt idx="1797">
                  <c:v>40714.458333333336</c:v>
                </c:pt>
                <c:pt idx="1798">
                  <c:v>40714.5</c:v>
                </c:pt>
                <c:pt idx="1799">
                  <c:v>40714.541666666664</c:v>
                </c:pt>
                <c:pt idx="1800">
                  <c:v>40714.583333333336</c:v>
                </c:pt>
                <c:pt idx="1801">
                  <c:v>40714.625</c:v>
                </c:pt>
                <c:pt idx="1802">
                  <c:v>40714.666666666664</c:v>
                </c:pt>
                <c:pt idx="1803">
                  <c:v>40714.708333333336</c:v>
                </c:pt>
                <c:pt idx="1804">
                  <c:v>40714.75</c:v>
                </c:pt>
                <c:pt idx="1805">
                  <c:v>40714.791666666664</c:v>
                </c:pt>
                <c:pt idx="1806">
                  <c:v>40714.833333333336</c:v>
                </c:pt>
                <c:pt idx="1807">
                  <c:v>40714.875</c:v>
                </c:pt>
                <c:pt idx="1808">
                  <c:v>40714.916666666664</c:v>
                </c:pt>
                <c:pt idx="1809">
                  <c:v>40714.958333333336</c:v>
                </c:pt>
                <c:pt idx="1810">
                  <c:v>40715</c:v>
                </c:pt>
                <c:pt idx="1811">
                  <c:v>40715.041666666664</c:v>
                </c:pt>
                <c:pt idx="1812">
                  <c:v>40715.083333333336</c:v>
                </c:pt>
                <c:pt idx="1813">
                  <c:v>40715.125</c:v>
                </c:pt>
                <c:pt idx="1814">
                  <c:v>40715.166666666664</c:v>
                </c:pt>
                <c:pt idx="1815">
                  <c:v>40715.208333333336</c:v>
                </c:pt>
                <c:pt idx="1816">
                  <c:v>40715.25</c:v>
                </c:pt>
                <c:pt idx="1817">
                  <c:v>40715.291666666664</c:v>
                </c:pt>
                <c:pt idx="1818">
                  <c:v>40715.333333333336</c:v>
                </c:pt>
                <c:pt idx="1819">
                  <c:v>40715.375</c:v>
                </c:pt>
                <c:pt idx="1820">
                  <c:v>40715.416666666664</c:v>
                </c:pt>
                <c:pt idx="1821">
                  <c:v>40715.458333333336</c:v>
                </c:pt>
                <c:pt idx="1822">
                  <c:v>40715.5</c:v>
                </c:pt>
                <c:pt idx="1823">
                  <c:v>40715.541666666664</c:v>
                </c:pt>
                <c:pt idx="1824">
                  <c:v>40715.583333333336</c:v>
                </c:pt>
                <c:pt idx="1825">
                  <c:v>40715.625</c:v>
                </c:pt>
                <c:pt idx="1826">
                  <c:v>40715.666666666664</c:v>
                </c:pt>
                <c:pt idx="1827">
                  <c:v>40715.708333333336</c:v>
                </c:pt>
                <c:pt idx="1828">
                  <c:v>40715.75</c:v>
                </c:pt>
                <c:pt idx="1829">
                  <c:v>40715.791666666664</c:v>
                </c:pt>
                <c:pt idx="1830">
                  <c:v>40715.833333333336</c:v>
                </c:pt>
                <c:pt idx="1831">
                  <c:v>40715.875</c:v>
                </c:pt>
                <c:pt idx="1832">
                  <c:v>40715.916666666664</c:v>
                </c:pt>
                <c:pt idx="1833">
                  <c:v>40715.958333333336</c:v>
                </c:pt>
                <c:pt idx="1834">
                  <c:v>40716</c:v>
                </c:pt>
                <c:pt idx="1835">
                  <c:v>40716.041666666664</c:v>
                </c:pt>
                <c:pt idx="1836">
                  <c:v>40716.083333333336</c:v>
                </c:pt>
                <c:pt idx="1837">
                  <c:v>40716.125</c:v>
                </c:pt>
                <c:pt idx="1838">
                  <c:v>40716.166666666664</c:v>
                </c:pt>
                <c:pt idx="1839">
                  <c:v>40716.208333333336</c:v>
                </c:pt>
                <c:pt idx="1840">
                  <c:v>40716.25</c:v>
                </c:pt>
                <c:pt idx="1841">
                  <c:v>40716.291666666664</c:v>
                </c:pt>
                <c:pt idx="1842">
                  <c:v>40716.333333333336</c:v>
                </c:pt>
                <c:pt idx="1843">
                  <c:v>40716.375</c:v>
                </c:pt>
                <c:pt idx="1844">
                  <c:v>40716.416666666664</c:v>
                </c:pt>
                <c:pt idx="1845">
                  <c:v>40716.458333333336</c:v>
                </c:pt>
                <c:pt idx="1846">
                  <c:v>40716.5</c:v>
                </c:pt>
                <c:pt idx="1847">
                  <c:v>40716.541666666664</c:v>
                </c:pt>
                <c:pt idx="1848">
                  <c:v>40716.583333333336</c:v>
                </c:pt>
                <c:pt idx="1849">
                  <c:v>40716.625</c:v>
                </c:pt>
                <c:pt idx="1850">
                  <c:v>40716.666666666664</c:v>
                </c:pt>
                <c:pt idx="1851">
                  <c:v>40716.708333333336</c:v>
                </c:pt>
                <c:pt idx="1852">
                  <c:v>40716.75</c:v>
                </c:pt>
                <c:pt idx="1853">
                  <c:v>40716.791666666664</c:v>
                </c:pt>
                <c:pt idx="1854">
                  <c:v>40716.833333333336</c:v>
                </c:pt>
                <c:pt idx="1855">
                  <c:v>40716.875</c:v>
                </c:pt>
                <c:pt idx="1856">
                  <c:v>40716.916666666664</c:v>
                </c:pt>
                <c:pt idx="1857">
                  <c:v>40716.958333333336</c:v>
                </c:pt>
                <c:pt idx="1858">
                  <c:v>40717</c:v>
                </c:pt>
                <c:pt idx="1859">
                  <c:v>40717.041666666664</c:v>
                </c:pt>
                <c:pt idx="1860">
                  <c:v>40717.083333333336</c:v>
                </c:pt>
                <c:pt idx="1861">
                  <c:v>40717.125</c:v>
                </c:pt>
                <c:pt idx="1862">
                  <c:v>40717.166666666664</c:v>
                </c:pt>
                <c:pt idx="1863">
                  <c:v>40717.208333333336</c:v>
                </c:pt>
                <c:pt idx="1864">
                  <c:v>40717.25</c:v>
                </c:pt>
                <c:pt idx="1865">
                  <c:v>40717.291666666664</c:v>
                </c:pt>
                <c:pt idx="1866">
                  <c:v>40717.333333333336</c:v>
                </c:pt>
                <c:pt idx="1867">
                  <c:v>40717.375</c:v>
                </c:pt>
                <c:pt idx="1868">
                  <c:v>40717.416666666664</c:v>
                </c:pt>
                <c:pt idx="1869">
                  <c:v>40717.458333333336</c:v>
                </c:pt>
                <c:pt idx="1870">
                  <c:v>40717.5</c:v>
                </c:pt>
                <c:pt idx="1871">
                  <c:v>40717.541666666664</c:v>
                </c:pt>
                <c:pt idx="1872">
                  <c:v>40717.583333333336</c:v>
                </c:pt>
                <c:pt idx="1873">
                  <c:v>40717.625</c:v>
                </c:pt>
                <c:pt idx="1874">
                  <c:v>40717.666666666664</c:v>
                </c:pt>
                <c:pt idx="1875">
                  <c:v>40717.708333333336</c:v>
                </c:pt>
                <c:pt idx="1876">
                  <c:v>40717.75</c:v>
                </c:pt>
                <c:pt idx="1877">
                  <c:v>40717.791666666664</c:v>
                </c:pt>
                <c:pt idx="1878">
                  <c:v>40717.833333333336</c:v>
                </c:pt>
                <c:pt idx="1879">
                  <c:v>40717.875</c:v>
                </c:pt>
                <c:pt idx="1880">
                  <c:v>40717.916666666664</c:v>
                </c:pt>
                <c:pt idx="1881">
                  <c:v>40717.958333333336</c:v>
                </c:pt>
                <c:pt idx="1882">
                  <c:v>40718</c:v>
                </c:pt>
                <c:pt idx="1883">
                  <c:v>40718.041666666664</c:v>
                </c:pt>
                <c:pt idx="1884">
                  <c:v>40718.083333333336</c:v>
                </c:pt>
                <c:pt idx="1885">
                  <c:v>40718.125</c:v>
                </c:pt>
                <c:pt idx="1886">
                  <c:v>40718.166666666664</c:v>
                </c:pt>
                <c:pt idx="1887">
                  <c:v>40718.208333333336</c:v>
                </c:pt>
                <c:pt idx="1888">
                  <c:v>40718.25</c:v>
                </c:pt>
                <c:pt idx="1889">
                  <c:v>40718.291666666664</c:v>
                </c:pt>
                <c:pt idx="1890">
                  <c:v>40718.333333333336</c:v>
                </c:pt>
                <c:pt idx="1891">
                  <c:v>40718.375</c:v>
                </c:pt>
                <c:pt idx="1892">
                  <c:v>40718.416666666664</c:v>
                </c:pt>
                <c:pt idx="1893">
                  <c:v>40718.458333333336</c:v>
                </c:pt>
                <c:pt idx="1894">
                  <c:v>40718.5</c:v>
                </c:pt>
                <c:pt idx="1895">
                  <c:v>40718.541666666664</c:v>
                </c:pt>
                <c:pt idx="1896">
                  <c:v>40718.583333333336</c:v>
                </c:pt>
                <c:pt idx="1897">
                  <c:v>40718.625</c:v>
                </c:pt>
                <c:pt idx="1898">
                  <c:v>40718.666666666664</c:v>
                </c:pt>
                <c:pt idx="1899">
                  <c:v>40718.708333333336</c:v>
                </c:pt>
                <c:pt idx="1900">
                  <c:v>40718.75</c:v>
                </c:pt>
                <c:pt idx="1901">
                  <c:v>40718.791666666664</c:v>
                </c:pt>
                <c:pt idx="1902">
                  <c:v>40718.833333333336</c:v>
                </c:pt>
                <c:pt idx="1903">
                  <c:v>40718.875</c:v>
                </c:pt>
                <c:pt idx="1904">
                  <c:v>40718.916666666664</c:v>
                </c:pt>
                <c:pt idx="1905">
                  <c:v>40718.958333333336</c:v>
                </c:pt>
                <c:pt idx="1906">
                  <c:v>40719</c:v>
                </c:pt>
                <c:pt idx="1907">
                  <c:v>40719.041666666664</c:v>
                </c:pt>
                <c:pt idx="1908">
                  <c:v>40719.083333333336</c:v>
                </c:pt>
                <c:pt idx="1909">
                  <c:v>40719.125</c:v>
                </c:pt>
                <c:pt idx="1910">
                  <c:v>40719.166666666664</c:v>
                </c:pt>
                <c:pt idx="1911">
                  <c:v>40719.208333333336</c:v>
                </c:pt>
                <c:pt idx="1912">
                  <c:v>40719.25</c:v>
                </c:pt>
                <c:pt idx="1913">
                  <c:v>40719.291666666664</c:v>
                </c:pt>
                <c:pt idx="1914">
                  <c:v>40719.333333333336</c:v>
                </c:pt>
                <c:pt idx="1915">
                  <c:v>40719.375</c:v>
                </c:pt>
                <c:pt idx="1916">
                  <c:v>40719.416666666664</c:v>
                </c:pt>
                <c:pt idx="1917">
                  <c:v>40719.458333333336</c:v>
                </c:pt>
                <c:pt idx="1918">
                  <c:v>40719.5</c:v>
                </c:pt>
                <c:pt idx="1919">
                  <c:v>40719.541666666664</c:v>
                </c:pt>
                <c:pt idx="1920">
                  <c:v>40719.583333333336</c:v>
                </c:pt>
                <c:pt idx="1921">
                  <c:v>40719.625</c:v>
                </c:pt>
                <c:pt idx="1922">
                  <c:v>40719.666666666664</c:v>
                </c:pt>
                <c:pt idx="1923">
                  <c:v>40719.708333333336</c:v>
                </c:pt>
                <c:pt idx="1924">
                  <c:v>40719.75</c:v>
                </c:pt>
                <c:pt idx="1925">
                  <c:v>40719.791666666664</c:v>
                </c:pt>
                <c:pt idx="1926">
                  <c:v>40719.833333333336</c:v>
                </c:pt>
                <c:pt idx="1927">
                  <c:v>40719.875</c:v>
                </c:pt>
                <c:pt idx="1928">
                  <c:v>40719.916666666664</c:v>
                </c:pt>
                <c:pt idx="1929">
                  <c:v>40719.958333333336</c:v>
                </c:pt>
                <c:pt idx="1930">
                  <c:v>40720</c:v>
                </c:pt>
                <c:pt idx="1931">
                  <c:v>40720.041666666664</c:v>
                </c:pt>
                <c:pt idx="1932">
                  <c:v>40720.083333333336</c:v>
                </c:pt>
                <c:pt idx="1933">
                  <c:v>40720.125</c:v>
                </c:pt>
                <c:pt idx="1934">
                  <c:v>40720.166666666664</c:v>
                </c:pt>
                <c:pt idx="1935">
                  <c:v>40720.208333333336</c:v>
                </c:pt>
                <c:pt idx="1936">
                  <c:v>40720.25</c:v>
                </c:pt>
                <c:pt idx="1937">
                  <c:v>40720.291666666664</c:v>
                </c:pt>
                <c:pt idx="1938">
                  <c:v>40720.333333333336</c:v>
                </c:pt>
                <c:pt idx="1939">
                  <c:v>40720.375</c:v>
                </c:pt>
                <c:pt idx="1940">
                  <c:v>40720.416666666664</c:v>
                </c:pt>
                <c:pt idx="1941">
                  <c:v>40720.458333333336</c:v>
                </c:pt>
                <c:pt idx="1942">
                  <c:v>40720.5</c:v>
                </c:pt>
                <c:pt idx="1943">
                  <c:v>40720.541666666664</c:v>
                </c:pt>
                <c:pt idx="1944">
                  <c:v>40720.583333333336</c:v>
                </c:pt>
                <c:pt idx="1945">
                  <c:v>40720.625</c:v>
                </c:pt>
                <c:pt idx="1946">
                  <c:v>40720.666666666664</c:v>
                </c:pt>
                <c:pt idx="1947">
                  <c:v>40720.708333333336</c:v>
                </c:pt>
                <c:pt idx="1948">
                  <c:v>40720.75</c:v>
                </c:pt>
                <c:pt idx="1949">
                  <c:v>40720.791666666664</c:v>
                </c:pt>
                <c:pt idx="1950">
                  <c:v>40720.833333333336</c:v>
                </c:pt>
                <c:pt idx="1951">
                  <c:v>40720.875</c:v>
                </c:pt>
                <c:pt idx="1952">
                  <c:v>40720.916666666664</c:v>
                </c:pt>
                <c:pt idx="1953">
                  <c:v>40720.958333333336</c:v>
                </c:pt>
                <c:pt idx="1954">
                  <c:v>40721</c:v>
                </c:pt>
                <c:pt idx="1955">
                  <c:v>40721.041666666664</c:v>
                </c:pt>
                <c:pt idx="1956">
                  <c:v>40721.083333333336</c:v>
                </c:pt>
                <c:pt idx="1957">
                  <c:v>40721.125</c:v>
                </c:pt>
                <c:pt idx="1958">
                  <c:v>40721.166666666664</c:v>
                </c:pt>
                <c:pt idx="1959">
                  <c:v>40721.208333333336</c:v>
                </c:pt>
                <c:pt idx="1960">
                  <c:v>40721.25</c:v>
                </c:pt>
                <c:pt idx="1961">
                  <c:v>40721.291666666664</c:v>
                </c:pt>
                <c:pt idx="1962">
                  <c:v>40721.333333333336</c:v>
                </c:pt>
                <c:pt idx="1963">
                  <c:v>40721.375</c:v>
                </c:pt>
                <c:pt idx="1964">
                  <c:v>40721.416666666664</c:v>
                </c:pt>
                <c:pt idx="1965">
                  <c:v>40721.458333333336</c:v>
                </c:pt>
                <c:pt idx="1966">
                  <c:v>40721.5</c:v>
                </c:pt>
                <c:pt idx="1967">
                  <c:v>40721.541666666664</c:v>
                </c:pt>
                <c:pt idx="1968">
                  <c:v>40721.583333333336</c:v>
                </c:pt>
                <c:pt idx="1969">
                  <c:v>40721.625</c:v>
                </c:pt>
                <c:pt idx="1970">
                  <c:v>40721.666666666664</c:v>
                </c:pt>
                <c:pt idx="1971">
                  <c:v>40721.708333333336</c:v>
                </c:pt>
                <c:pt idx="1972">
                  <c:v>40721.75</c:v>
                </c:pt>
                <c:pt idx="1973">
                  <c:v>40721.791666666664</c:v>
                </c:pt>
                <c:pt idx="1974">
                  <c:v>40721.833333333336</c:v>
                </c:pt>
                <c:pt idx="1975">
                  <c:v>40721.875</c:v>
                </c:pt>
                <c:pt idx="1976">
                  <c:v>40721.916666666664</c:v>
                </c:pt>
                <c:pt idx="1977">
                  <c:v>40721.958333333336</c:v>
                </c:pt>
                <c:pt idx="1978">
                  <c:v>40722</c:v>
                </c:pt>
                <c:pt idx="1979">
                  <c:v>40722.041666666664</c:v>
                </c:pt>
                <c:pt idx="1980">
                  <c:v>40722.083333333336</c:v>
                </c:pt>
                <c:pt idx="1981">
                  <c:v>40722.125</c:v>
                </c:pt>
                <c:pt idx="1982">
                  <c:v>40722.166666666664</c:v>
                </c:pt>
                <c:pt idx="1983">
                  <c:v>40722.208333333336</c:v>
                </c:pt>
                <c:pt idx="1984">
                  <c:v>40722.25</c:v>
                </c:pt>
                <c:pt idx="1985">
                  <c:v>40722.291666666664</c:v>
                </c:pt>
                <c:pt idx="1986">
                  <c:v>40722.333333333336</c:v>
                </c:pt>
                <c:pt idx="1987">
                  <c:v>40722.375</c:v>
                </c:pt>
                <c:pt idx="1988">
                  <c:v>40722.416666666664</c:v>
                </c:pt>
                <c:pt idx="1989">
                  <c:v>40722.458333333336</c:v>
                </c:pt>
                <c:pt idx="1990">
                  <c:v>40722.5</c:v>
                </c:pt>
                <c:pt idx="1991">
                  <c:v>40722.541666666664</c:v>
                </c:pt>
                <c:pt idx="1992">
                  <c:v>40722.583333333336</c:v>
                </c:pt>
                <c:pt idx="1993">
                  <c:v>40722.625</c:v>
                </c:pt>
                <c:pt idx="1994">
                  <c:v>40722.666666666664</c:v>
                </c:pt>
                <c:pt idx="1995">
                  <c:v>40722.708333333336</c:v>
                </c:pt>
                <c:pt idx="1996">
                  <c:v>40722.75</c:v>
                </c:pt>
                <c:pt idx="1997">
                  <c:v>40722.791666666664</c:v>
                </c:pt>
                <c:pt idx="1998">
                  <c:v>40722.833333333336</c:v>
                </c:pt>
                <c:pt idx="1999">
                  <c:v>40722.875</c:v>
                </c:pt>
                <c:pt idx="2000">
                  <c:v>40722.916666666664</c:v>
                </c:pt>
                <c:pt idx="2001">
                  <c:v>40722.958333333336</c:v>
                </c:pt>
                <c:pt idx="2002">
                  <c:v>40723</c:v>
                </c:pt>
                <c:pt idx="2003">
                  <c:v>40723.041666666664</c:v>
                </c:pt>
                <c:pt idx="2004">
                  <c:v>40723.083333333336</c:v>
                </c:pt>
                <c:pt idx="2005">
                  <c:v>40723.125</c:v>
                </c:pt>
                <c:pt idx="2006">
                  <c:v>40723.166666666664</c:v>
                </c:pt>
                <c:pt idx="2007">
                  <c:v>40723.208333333336</c:v>
                </c:pt>
                <c:pt idx="2008">
                  <c:v>40723.25</c:v>
                </c:pt>
                <c:pt idx="2009">
                  <c:v>40723.291666666664</c:v>
                </c:pt>
                <c:pt idx="2010">
                  <c:v>40723.333333333336</c:v>
                </c:pt>
                <c:pt idx="2011">
                  <c:v>40723.375</c:v>
                </c:pt>
                <c:pt idx="2012">
                  <c:v>40723.416666666664</c:v>
                </c:pt>
                <c:pt idx="2013">
                  <c:v>40723.458333333336</c:v>
                </c:pt>
                <c:pt idx="2014">
                  <c:v>40723.5</c:v>
                </c:pt>
                <c:pt idx="2015">
                  <c:v>40723.541666666664</c:v>
                </c:pt>
                <c:pt idx="2016">
                  <c:v>40723.583333333336</c:v>
                </c:pt>
                <c:pt idx="2017">
                  <c:v>40723.625</c:v>
                </c:pt>
                <c:pt idx="2018">
                  <c:v>40723.666666666664</c:v>
                </c:pt>
                <c:pt idx="2019">
                  <c:v>40723.708333333336</c:v>
                </c:pt>
                <c:pt idx="2020">
                  <c:v>40723.75</c:v>
                </c:pt>
                <c:pt idx="2021">
                  <c:v>40723.791666666664</c:v>
                </c:pt>
                <c:pt idx="2022">
                  <c:v>40723.833333333336</c:v>
                </c:pt>
                <c:pt idx="2023">
                  <c:v>40723.875</c:v>
                </c:pt>
                <c:pt idx="2024">
                  <c:v>40723.916666666664</c:v>
                </c:pt>
                <c:pt idx="2025">
                  <c:v>40723.958333333336</c:v>
                </c:pt>
                <c:pt idx="2026">
                  <c:v>40724</c:v>
                </c:pt>
                <c:pt idx="2027">
                  <c:v>40724.041666666664</c:v>
                </c:pt>
                <c:pt idx="2028">
                  <c:v>40724.083333333336</c:v>
                </c:pt>
                <c:pt idx="2029">
                  <c:v>40724.125</c:v>
                </c:pt>
                <c:pt idx="2030">
                  <c:v>40724.166666666664</c:v>
                </c:pt>
                <c:pt idx="2031">
                  <c:v>40724.208333333336</c:v>
                </c:pt>
                <c:pt idx="2032">
                  <c:v>40724.25</c:v>
                </c:pt>
                <c:pt idx="2033">
                  <c:v>40724.291666666664</c:v>
                </c:pt>
                <c:pt idx="2034">
                  <c:v>40724.333333333336</c:v>
                </c:pt>
                <c:pt idx="2035">
                  <c:v>40724.375</c:v>
                </c:pt>
                <c:pt idx="2036">
                  <c:v>40724.416666666664</c:v>
                </c:pt>
                <c:pt idx="2037">
                  <c:v>40724.458333333336</c:v>
                </c:pt>
                <c:pt idx="2038">
                  <c:v>40724.5</c:v>
                </c:pt>
                <c:pt idx="2039">
                  <c:v>40724.541666666664</c:v>
                </c:pt>
                <c:pt idx="2040">
                  <c:v>40724.583333333336</c:v>
                </c:pt>
                <c:pt idx="2041">
                  <c:v>40724.625</c:v>
                </c:pt>
                <c:pt idx="2042">
                  <c:v>40724.666666666664</c:v>
                </c:pt>
                <c:pt idx="2043">
                  <c:v>40724.708333333336</c:v>
                </c:pt>
                <c:pt idx="2044">
                  <c:v>40724.75</c:v>
                </c:pt>
                <c:pt idx="2045">
                  <c:v>40724.791666666664</c:v>
                </c:pt>
                <c:pt idx="2046">
                  <c:v>40724.833333333336</c:v>
                </c:pt>
                <c:pt idx="2047">
                  <c:v>40724.875</c:v>
                </c:pt>
                <c:pt idx="2048">
                  <c:v>40724.916666666664</c:v>
                </c:pt>
                <c:pt idx="2049">
                  <c:v>40724.958333333336</c:v>
                </c:pt>
                <c:pt idx="2050">
                  <c:v>40725</c:v>
                </c:pt>
                <c:pt idx="2051">
                  <c:v>40725.041666666664</c:v>
                </c:pt>
                <c:pt idx="2052">
                  <c:v>40725.083333333336</c:v>
                </c:pt>
                <c:pt idx="2053">
                  <c:v>40725.125</c:v>
                </c:pt>
                <c:pt idx="2054">
                  <c:v>40725.166666666664</c:v>
                </c:pt>
                <c:pt idx="2055">
                  <c:v>40725.208333333336</c:v>
                </c:pt>
                <c:pt idx="2056">
                  <c:v>40725.25</c:v>
                </c:pt>
                <c:pt idx="2057">
                  <c:v>40725.291666666664</c:v>
                </c:pt>
                <c:pt idx="2058">
                  <c:v>40725.333333333336</c:v>
                </c:pt>
                <c:pt idx="2059">
                  <c:v>40725.375</c:v>
                </c:pt>
                <c:pt idx="2060">
                  <c:v>40725.416666666664</c:v>
                </c:pt>
                <c:pt idx="2061">
                  <c:v>40725.458333333336</c:v>
                </c:pt>
                <c:pt idx="2062">
                  <c:v>40725.5</c:v>
                </c:pt>
                <c:pt idx="2063">
                  <c:v>40725.541666666664</c:v>
                </c:pt>
                <c:pt idx="2064">
                  <c:v>40725.583333333336</c:v>
                </c:pt>
                <c:pt idx="2065">
                  <c:v>40725.625</c:v>
                </c:pt>
                <c:pt idx="2066">
                  <c:v>40725.666666666664</c:v>
                </c:pt>
                <c:pt idx="2067">
                  <c:v>40725.708333333336</c:v>
                </c:pt>
                <c:pt idx="2068">
                  <c:v>40725.75</c:v>
                </c:pt>
                <c:pt idx="2069">
                  <c:v>40725.791666666664</c:v>
                </c:pt>
                <c:pt idx="2070">
                  <c:v>40725.833333333336</c:v>
                </c:pt>
                <c:pt idx="2071">
                  <c:v>40725.875</c:v>
                </c:pt>
                <c:pt idx="2072">
                  <c:v>40725.916666666664</c:v>
                </c:pt>
                <c:pt idx="2073">
                  <c:v>40725.958333333336</c:v>
                </c:pt>
                <c:pt idx="2074">
                  <c:v>40726</c:v>
                </c:pt>
                <c:pt idx="2075">
                  <c:v>40726.041666666664</c:v>
                </c:pt>
                <c:pt idx="2076">
                  <c:v>40726.083333333336</c:v>
                </c:pt>
                <c:pt idx="2077">
                  <c:v>40726.125</c:v>
                </c:pt>
                <c:pt idx="2078">
                  <c:v>40726.166666666664</c:v>
                </c:pt>
                <c:pt idx="2079">
                  <c:v>40726.208333333336</c:v>
                </c:pt>
                <c:pt idx="2080">
                  <c:v>40726.25</c:v>
                </c:pt>
                <c:pt idx="2081">
                  <c:v>40726.291666666664</c:v>
                </c:pt>
                <c:pt idx="2082">
                  <c:v>40726.333333333336</c:v>
                </c:pt>
                <c:pt idx="2083">
                  <c:v>40726.375</c:v>
                </c:pt>
                <c:pt idx="2084">
                  <c:v>40726.416666666664</c:v>
                </c:pt>
                <c:pt idx="2085">
                  <c:v>40726.458333333336</c:v>
                </c:pt>
                <c:pt idx="2086">
                  <c:v>40726.5</c:v>
                </c:pt>
                <c:pt idx="2087">
                  <c:v>40726.541666666664</c:v>
                </c:pt>
                <c:pt idx="2088">
                  <c:v>40726.583333333336</c:v>
                </c:pt>
                <c:pt idx="2089">
                  <c:v>40726.625</c:v>
                </c:pt>
                <c:pt idx="2090">
                  <c:v>40726.666666666664</c:v>
                </c:pt>
                <c:pt idx="2091">
                  <c:v>40726.708333333336</c:v>
                </c:pt>
                <c:pt idx="2092">
                  <c:v>40726.75</c:v>
                </c:pt>
                <c:pt idx="2093">
                  <c:v>40726.791666666664</c:v>
                </c:pt>
                <c:pt idx="2094">
                  <c:v>40726.833333333336</c:v>
                </c:pt>
                <c:pt idx="2095">
                  <c:v>40726.875</c:v>
                </c:pt>
                <c:pt idx="2096">
                  <c:v>40726.916666666664</c:v>
                </c:pt>
                <c:pt idx="2097">
                  <c:v>40726.958333333336</c:v>
                </c:pt>
                <c:pt idx="2098">
                  <c:v>40727</c:v>
                </c:pt>
                <c:pt idx="2099">
                  <c:v>40727.041666666664</c:v>
                </c:pt>
                <c:pt idx="2100">
                  <c:v>40727.083333333336</c:v>
                </c:pt>
                <c:pt idx="2101">
                  <c:v>40727.125</c:v>
                </c:pt>
                <c:pt idx="2102">
                  <c:v>40727.166666666664</c:v>
                </c:pt>
                <c:pt idx="2103">
                  <c:v>40727.208333333336</c:v>
                </c:pt>
                <c:pt idx="2104">
                  <c:v>40727.25</c:v>
                </c:pt>
                <c:pt idx="2105">
                  <c:v>40727.291666666664</c:v>
                </c:pt>
                <c:pt idx="2106">
                  <c:v>40727.333333333336</c:v>
                </c:pt>
                <c:pt idx="2107">
                  <c:v>40727.375</c:v>
                </c:pt>
                <c:pt idx="2108">
                  <c:v>40727.416666666664</c:v>
                </c:pt>
                <c:pt idx="2109">
                  <c:v>40727.458333333336</c:v>
                </c:pt>
                <c:pt idx="2110">
                  <c:v>40727.5</c:v>
                </c:pt>
                <c:pt idx="2111">
                  <c:v>40727.541666666664</c:v>
                </c:pt>
                <c:pt idx="2112">
                  <c:v>40727.583333333336</c:v>
                </c:pt>
                <c:pt idx="2113">
                  <c:v>40727.625</c:v>
                </c:pt>
                <c:pt idx="2114">
                  <c:v>40727.666666666664</c:v>
                </c:pt>
                <c:pt idx="2115">
                  <c:v>40727.708333333336</c:v>
                </c:pt>
                <c:pt idx="2116">
                  <c:v>40727.75</c:v>
                </c:pt>
                <c:pt idx="2117">
                  <c:v>40727.791666666664</c:v>
                </c:pt>
                <c:pt idx="2118">
                  <c:v>40727.833333333336</c:v>
                </c:pt>
                <c:pt idx="2119">
                  <c:v>40727.875</c:v>
                </c:pt>
                <c:pt idx="2120">
                  <c:v>40727.916666666664</c:v>
                </c:pt>
                <c:pt idx="2121">
                  <c:v>40727.958333333336</c:v>
                </c:pt>
                <c:pt idx="2122">
                  <c:v>40728</c:v>
                </c:pt>
                <c:pt idx="2123">
                  <c:v>40728.041666666664</c:v>
                </c:pt>
                <c:pt idx="2124">
                  <c:v>40728.083333333336</c:v>
                </c:pt>
                <c:pt idx="2125">
                  <c:v>40728.125</c:v>
                </c:pt>
                <c:pt idx="2126">
                  <c:v>40728.166666666664</c:v>
                </c:pt>
                <c:pt idx="2127">
                  <c:v>40728.208333333336</c:v>
                </c:pt>
                <c:pt idx="2128">
                  <c:v>40728.25</c:v>
                </c:pt>
                <c:pt idx="2129">
                  <c:v>40728.291666666664</c:v>
                </c:pt>
                <c:pt idx="2130">
                  <c:v>40728.333333333336</c:v>
                </c:pt>
                <c:pt idx="2131">
                  <c:v>40728.375</c:v>
                </c:pt>
                <c:pt idx="2132">
                  <c:v>40728.416666666664</c:v>
                </c:pt>
                <c:pt idx="2133">
                  <c:v>40728.458333333336</c:v>
                </c:pt>
                <c:pt idx="2134">
                  <c:v>40728.5</c:v>
                </c:pt>
                <c:pt idx="2135">
                  <c:v>40728.541666666664</c:v>
                </c:pt>
                <c:pt idx="2136">
                  <c:v>40728.583333333336</c:v>
                </c:pt>
                <c:pt idx="2137">
                  <c:v>40728.625</c:v>
                </c:pt>
                <c:pt idx="2138">
                  <c:v>40728.666666666664</c:v>
                </c:pt>
                <c:pt idx="2139">
                  <c:v>40728.708333333336</c:v>
                </c:pt>
                <c:pt idx="2140">
                  <c:v>40728.75</c:v>
                </c:pt>
                <c:pt idx="2141">
                  <c:v>40728.791666666664</c:v>
                </c:pt>
                <c:pt idx="2142">
                  <c:v>40728.833333333336</c:v>
                </c:pt>
                <c:pt idx="2143">
                  <c:v>40728.875</c:v>
                </c:pt>
                <c:pt idx="2144">
                  <c:v>40728.916666666664</c:v>
                </c:pt>
                <c:pt idx="2145">
                  <c:v>40728.958333333336</c:v>
                </c:pt>
                <c:pt idx="2146">
                  <c:v>40729</c:v>
                </c:pt>
                <c:pt idx="2147">
                  <c:v>40729.041666666664</c:v>
                </c:pt>
                <c:pt idx="2148">
                  <c:v>40729.083333333336</c:v>
                </c:pt>
                <c:pt idx="2149">
                  <c:v>40729.125</c:v>
                </c:pt>
                <c:pt idx="2150">
                  <c:v>40729.166666666664</c:v>
                </c:pt>
                <c:pt idx="2151">
                  <c:v>40729.208333333336</c:v>
                </c:pt>
                <c:pt idx="2152">
                  <c:v>40729.25</c:v>
                </c:pt>
                <c:pt idx="2153">
                  <c:v>40729.291666666664</c:v>
                </c:pt>
                <c:pt idx="2154">
                  <c:v>40729.333333333336</c:v>
                </c:pt>
                <c:pt idx="2155">
                  <c:v>40729.375</c:v>
                </c:pt>
                <c:pt idx="2156">
                  <c:v>40729.416666666664</c:v>
                </c:pt>
                <c:pt idx="2157">
                  <c:v>40729.458333333336</c:v>
                </c:pt>
                <c:pt idx="2158">
                  <c:v>40729.5</c:v>
                </c:pt>
                <c:pt idx="2159">
                  <c:v>40729.541666666664</c:v>
                </c:pt>
                <c:pt idx="2160">
                  <c:v>40729.583333333336</c:v>
                </c:pt>
                <c:pt idx="2161">
                  <c:v>40729.625</c:v>
                </c:pt>
                <c:pt idx="2162">
                  <c:v>40729.666666666664</c:v>
                </c:pt>
                <c:pt idx="2163">
                  <c:v>40729.708333333336</c:v>
                </c:pt>
                <c:pt idx="2164">
                  <c:v>40729.75</c:v>
                </c:pt>
                <c:pt idx="2165">
                  <c:v>40729.791666666664</c:v>
                </c:pt>
                <c:pt idx="2166">
                  <c:v>40729.833333333336</c:v>
                </c:pt>
                <c:pt idx="2167">
                  <c:v>40729.875</c:v>
                </c:pt>
                <c:pt idx="2168">
                  <c:v>40729.916666666664</c:v>
                </c:pt>
                <c:pt idx="2169">
                  <c:v>40729.958333333336</c:v>
                </c:pt>
                <c:pt idx="2170">
                  <c:v>40730</c:v>
                </c:pt>
                <c:pt idx="2171">
                  <c:v>40730.041666666664</c:v>
                </c:pt>
                <c:pt idx="2172">
                  <c:v>40730.083333333336</c:v>
                </c:pt>
                <c:pt idx="2173">
                  <c:v>40730.125</c:v>
                </c:pt>
                <c:pt idx="2174">
                  <c:v>40730.166666666664</c:v>
                </c:pt>
                <c:pt idx="2175">
                  <c:v>40730.208333333336</c:v>
                </c:pt>
                <c:pt idx="2176">
                  <c:v>40730.25</c:v>
                </c:pt>
                <c:pt idx="2177">
                  <c:v>40730.291666666664</c:v>
                </c:pt>
                <c:pt idx="2178">
                  <c:v>40730.333333333336</c:v>
                </c:pt>
                <c:pt idx="2179">
                  <c:v>40730.375</c:v>
                </c:pt>
                <c:pt idx="2180">
                  <c:v>40730.416666666664</c:v>
                </c:pt>
                <c:pt idx="2181">
                  <c:v>40730.458333333336</c:v>
                </c:pt>
                <c:pt idx="2182">
                  <c:v>40730.5</c:v>
                </c:pt>
                <c:pt idx="2183">
                  <c:v>40730.541666666664</c:v>
                </c:pt>
                <c:pt idx="2184">
                  <c:v>40730.583333333336</c:v>
                </c:pt>
                <c:pt idx="2185">
                  <c:v>40730.625</c:v>
                </c:pt>
                <c:pt idx="2186">
                  <c:v>40730.666666666664</c:v>
                </c:pt>
                <c:pt idx="2187">
                  <c:v>40730.708333333336</c:v>
                </c:pt>
                <c:pt idx="2188">
                  <c:v>40730.75</c:v>
                </c:pt>
                <c:pt idx="2189">
                  <c:v>40730.791666666664</c:v>
                </c:pt>
                <c:pt idx="2190">
                  <c:v>40730.833333333336</c:v>
                </c:pt>
                <c:pt idx="2191">
                  <c:v>40730.875</c:v>
                </c:pt>
                <c:pt idx="2192">
                  <c:v>40730.916666666664</c:v>
                </c:pt>
                <c:pt idx="2193">
                  <c:v>40730.958333333336</c:v>
                </c:pt>
                <c:pt idx="2194">
                  <c:v>40731</c:v>
                </c:pt>
                <c:pt idx="2195">
                  <c:v>40731.041666666664</c:v>
                </c:pt>
                <c:pt idx="2196">
                  <c:v>40731.083333333336</c:v>
                </c:pt>
                <c:pt idx="2197">
                  <c:v>40731.125</c:v>
                </c:pt>
                <c:pt idx="2198">
                  <c:v>40731.166666666664</c:v>
                </c:pt>
                <c:pt idx="2199">
                  <c:v>40731.208333333336</c:v>
                </c:pt>
                <c:pt idx="2200">
                  <c:v>40731.25</c:v>
                </c:pt>
                <c:pt idx="2201">
                  <c:v>40731.291666666664</c:v>
                </c:pt>
                <c:pt idx="2202">
                  <c:v>40731.333333333336</c:v>
                </c:pt>
                <c:pt idx="2203">
                  <c:v>40731.375</c:v>
                </c:pt>
                <c:pt idx="2204">
                  <c:v>40731.416666666664</c:v>
                </c:pt>
                <c:pt idx="2205">
                  <c:v>40731.458333333336</c:v>
                </c:pt>
                <c:pt idx="2206">
                  <c:v>40731.5</c:v>
                </c:pt>
                <c:pt idx="2207">
                  <c:v>40731.541666666664</c:v>
                </c:pt>
                <c:pt idx="2208">
                  <c:v>40731.583333333336</c:v>
                </c:pt>
                <c:pt idx="2209">
                  <c:v>40731.625</c:v>
                </c:pt>
                <c:pt idx="2210">
                  <c:v>40731.666666666664</c:v>
                </c:pt>
                <c:pt idx="2211">
                  <c:v>40731.708333333336</c:v>
                </c:pt>
                <c:pt idx="2212">
                  <c:v>40731.75</c:v>
                </c:pt>
                <c:pt idx="2213">
                  <c:v>40731.791666666664</c:v>
                </c:pt>
                <c:pt idx="2214">
                  <c:v>40731.833333333336</c:v>
                </c:pt>
                <c:pt idx="2215">
                  <c:v>40731.875</c:v>
                </c:pt>
                <c:pt idx="2216">
                  <c:v>40731.916666666664</c:v>
                </c:pt>
                <c:pt idx="2217">
                  <c:v>40731.958333333336</c:v>
                </c:pt>
                <c:pt idx="2218">
                  <c:v>40732</c:v>
                </c:pt>
                <c:pt idx="2219">
                  <c:v>40732.041666666664</c:v>
                </c:pt>
                <c:pt idx="2220">
                  <c:v>40732.083333333336</c:v>
                </c:pt>
                <c:pt idx="2221">
                  <c:v>40732.125</c:v>
                </c:pt>
                <c:pt idx="2222">
                  <c:v>40732.166666666664</c:v>
                </c:pt>
                <c:pt idx="2223">
                  <c:v>40732.208333333336</c:v>
                </c:pt>
                <c:pt idx="2224">
                  <c:v>40732.25</c:v>
                </c:pt>
                <c:pt idx="2225">
                  <c:v>40732.291666666664</c:v>
                </c:pt>
                <c:pt idx="2226">
                  <c:v>40732.333333333336</c:v>
                </c:pt>
                <c:pt idx="2227">
                  <c:v>40732.375</c:v>
                </c:pt>
                <c:pt idx="2228">
                  <c:v>40732.416666666664</c:v>
                </c:pt>
                <c:pt idx="2229">
                  <c:v>40732.458333333336</c:v>
                </c:pt>
                <c:pt idx="2230">
                  <c:v>40732.5</c:v>
                </c:pt>
                <c:pt idx="2231">
                  <c:v>40732.541666666664</c:v>
                </c:pt>
                <c:pt idx="2232">
                  <c:v>40732.583333333336</c:v>
                </c:pt>
                <c:pt idx="2233">
                  <c:v>40732.625</c:v>
                </c:pt>
                <c:pt idx="2234">
                  <c:v>40732.666666666664</c:v>
                </c:pt>
                <c:pt idx="2235">
                  <c:v>40732.708333333336</c:v>
                </c:pt>
                <c:pt idx="2236">
                  <c:v>40732.75</c:v>
                </c:pt>
                <c:pt idx="2237">
                  <c:v>40732.791666666664</c:v>
                </c:pt>
                <c:pt idx="2238">
                  <c:v>40732.833333333336</c:v>
                </c:pt>
                <c:pt idx="2239">
                  <c:v>40732.875</c:v>
                </c:pt>
                <c:pt idx="2240">
                  <c:v>40732.916666666664</c:v>
                </c:pt>
                <c:pt idx="2241">
                  <c:v>40732.958333333336</c:v>
                </c:pt>
                <c:pt idx="2242">
                  <c:v>40733</c:v>
                </c:pt>
                <c:pt idx="2243">
                  <c:v>40733.041666666664</c:v>
                </c:pt>
                <c:pt idx="2244">
                  <c:v>40733.083333333336</c:v>
                </c:pt>
                <c:pt idx="2245">
                  <c:v>40733.125</c:v>
                </c:pt>
                <c:pt idx="2246">
                  <c:v>40733.166666666664</c:v>
                </c:pt>
                <c:pt idx="2247">
                  <c:v>40733.208333333336</c:v>
                </c:pt>
                <c:pt idx="2248">
                  <c:v>40733.25</c:v>
                </c:pt>
                <c:pt idx="2249">
                  <c:v>40733.291666666664</c:v>
                </c:pt>
                <c:pt idx="2250">
                  <c:v>40733.333333333336</c:v>
                </c:pt>
                <c:pt idx="2251">
                  <c:v>40733.375</c:v>
                </c:pt>
                <c:pt idx="2252">
                  <c:v>40733.416666666664</c:v>
                </c:pt>
                <c:pt idx="2253">
                  <c:v>40733.458333333336</c:v>
                </c:pt>
                <c:pt idx="2254">
                  <c:v>40733.5</c:v>
                </c:pt>
                <c:pt idx="2255">
                  <c:v>40733.541666666664</c:v>
                </c:pt>
                <c:pt idx="2256">
                  <c:v>40733.583333333336</c:v>
                </c:pt>
                <c:pt idx="2257">
                  <c:v>40733.625</c:v>
                </c:pt>
                <c:pt idx="2258">
                  <c:v>40733.666666666664</c:v>
                </c:pt>
                <c:pt idx="2259">
                  <c:v>40733.708333333336</c:v>
                </c:pt>
                <c:pt idx="2260">
                  <c:v>40733.75</c:v>
                </c:pt>
                <c:pt idx="2261">
                  <c:v>40733.791666666664</c:v>
                </c:pt>
                <c:pt idx="2262">
                  <c:v>40733.833333333336</c:v>
                </c:pt>
                <c:pt idx="2263">
                  <c:v>40733.875</c:v>
                </c:pt>
                <c:pt idx="2264">
                  <c:v>40733.916666666664</c:v>
                </c:pt>
                <c:pt idx="2265">
                  <c:v>40733.958333333336</c:v>
                </c:pt>
                <c:pt idx="2266">
                  <c:v>40734</c:v>
                </c:pt>
                <c:pt idx="2267">
                  <c:v>40734.041666666664</c:v>
                </c:pt>
                <c:pt idx="2268">
                  <c:v>40734.083333333336</c:v>
                </c:pt>
                <c:pt idx="2269">
                  <c:v>40734.125</c:v>
                </c:pt>
                <c:pt idx="2270">
                  <c:v>40734.166666666664</c:v>
                </c:pt>
                <c:pt idx="2271">
                  <c:v>40734.208333333336</c:v>
                </c:pt>
                <c:pt idx="2272">
                  <c:v>40734.25</c:v>
                </c:pt>
                <c:pt idx="2273">
                  <c:v>40734.291666666664</c:v>
                </c:pt>
                <c:pt idx="2274">
                  <c:v>40734.333333333336</c:v>
                </c:pt>
                <c:pt idx="2275">
                  <c:v>40734.375</c:v>
                </c:pt>
                <c:pt idx="2276">
                  <c:v>40734.416666666664</c:v>
                </c:pt>
                <c:pt idx="2277">
                  <c:v>40734.458333333336</c:v>
                </c:pt>
                <c:pt idx="2278">
                  <c:v>40734.5</c:v>
                </c:pt>
                <c:pt idx="2279">
                  <c:v>40734.541666666664</c:v>
                </c:pt>
                <c:pt idx="2280">
                  <c:v>40734.583333333336</c:v>
                </c:pt>
                <c:pt idx="2281">
                  <c:v>40734.625</c:v>
                </c:pt>
                <c:pt idx="2282">
                  <c:v>40734.666666666664</c:v>
                </c:pt>
                <c:pt idx="2283">
                  <c:v>40734.708333333336</c:v>
                </c:pt>
                <c:pt idx="2284">
                  <c:v>40734.75</c:v>
                </c:pt>
                <c:pt idx="2285">
                  <c:v>40734.791666666664</c:v>
                </c:pt>
                <c:pt idx="2286">
                  <c:v>40734.833333333336</c:v>
                </c:pt>
                <c:pt idx="2287">
                  <c:v>40734.875</c:v>
                </c:pt>
                <c:pt idx="2288">
                  <c:v>40734.916666666664</c:v>
                </c:pt>
                <c:pt idx="2289">
                  <c:v>40734.958333333336</c:v>
                </c:pt>
                <c:pt idx="2290">
                  <c:v>40735</c:v>
                </c:pt>
                <c:pt idx="2291">
                  <c:v>40735.041666666664</c:v>
                </c:pt>
                <c:pt idx="2292">
                  <c:v>40735.083333333336</c:v>
                </c:pt>
                <c:pt idx="2293">
                  <c:v>40735.125</c:v>
                </c:pt>
                <c:pt idx="2294">
                  <c:v>40735.166666666664</c:v>
                </c:pt>
                <c:pt idx="2295">
                  <c:v>40735.208333333336</c:v>
                </c:pt>
                <c:pt idx="2296">
                  <c:v>40735.25</c:v>
                </c:pt>
                <c:pt idx="2297">
                  <c:v>40735.291666666664</c:v>
                </c:pt>
                <c:pt idx="2298">
                  <c:v>40735.333333333336</c:v>
                </c:pt>
                <c:pt idx="2299">
                  <c:v>40735.375</c:v>
                </c:pt>
                <c:pt idx="2300">
                  <c:v>40735.416666666664</c:v>
                </c:pt>
                <c:pt idx="2301">
                  <c:v>40735.458333333336</c:v>
                </c:pt>
                <c:pt idx="2302">
                  <c:v>40735.5</c:v>
                </c:pt>
                <c:pt idx="2303">
                  <c:v>40735.541666666664</c:v>
                </c:pt>
                <c:pt idx="2304">
                  <c:v>40735.583333333336</c:v>
                </c:pt>
                <c:pt idx="2305">
                  <c:v>40735.625</c:v>
                </c:pt>
                <c:pt idx="2306">
                  <c:v>40735.666666666664</c:v>
                </c:pt>
                <c:pt idx="2307">
                  <c:v>40735.708333333336</c:v>
                </c:pt>
                <c:pt idx="2308">
                  <c:v>40735.75</c:v>
                </c:pt>
                <c:pt idx="2309">
                  <c:v>40735.791666666664</c:v>
                </c:pt>
                <c:pt idx="2310">
                  <c:v>40735.833333333336</c:v>
                </c:pt>
                <c:pt idx="2311">
                  <c:v>40735.875</c:v>
                </c:pt>
                <c:pt idx="2312">
                  <c:v>40735.916666666664</c:v>
                </c:pt>
                <c:pt idx="2313">
                  <c:v>40735.958333333336</c:v>
                </c:pt>
                <c:pt idx="2314">
                  <c:v>40736</c:v>
                </c:pt>
                <c:pt idx="2315">
                  <c:v>40736.041666666664</c:v>
                </c:pt>
                <c:pt idx="2316">
                  <c:v>40736.083333333336</c:v>
                </c:pt>
                <c:pt idx="2317">
                  <c:v>40736.125</c:v>
                </c:pt>
                <c:pt idx="2318">
                  <c:v>40736.166666666664</c:v>
                </c:pt>
                <c:pt idx="2319">
                  <c:v>40736.208333333336</c:v>
                </c:pt>
                <c:pt idx="2320">
                  <c:v>40736.25</c:v>
                </c:pt>
                <c:pt idx="2321">
                  <c:v>40736.291666666664</c:v>
                </c:pt>
                <c:pt idx="2322">
                  <c:v>40736.333333333336</c:v>
                </c:pt>
                <c:pt idx="2323">
                  <c:v>40736.375</c:v>
                </c:pt>
                <c:pt idx="2324">
                  <c:v>40736.416666666664</c:v>
                </c:pt>
                <c:pt idx="2325">
                  <c:v>40736.458333333336</c:v>
                </c:pt>
                <c:pt idx="2326">
                  <c:v>40736.5</c:v>
                </c:pt>
                <c:pt idx="2327">
                  <c:v>40736.541666666664</c:v>
                </c:pt>
                <c:pt idx="2328">
                  <c:v>40736.583333333336</c:v>
                </c:pt>
                <c:pt idx="2329">
                  <c:v>40736.625</c:v>
                </c:pt>
                <c:pt idx="2330">
                  <c:v>40736.666666666664</c:v>
                </c:pt>
                <c:pt idx="2331">
                  <c:v>40736.708333333336</c:v>
                </c:pt>
                <c:pt idx="2332">
                  <c:v>40736.75</c:v>
                </c:pt>
                <c:pt idx="2333">
                  <c:v>40736.791666666664</c:v>
                </c:pt>
                <c:pt idx="2334">
                  <c:v>40736.833333333336</c:v>
                </c:pt>
                <c:pt idx="2335">
                  <c:v>40736.875</c:v>
                </c:pt>
                <c:pt idx="2336">
                  <c:v>40736.916666666664</c:v>
                </c:pt>
                <c:pt idx="2337">
                  <c:v>40736.958333333336</c:v>
                </c:pt>
                <c:pt idx="2338">
                  <c:v>40737</c:v>
                </c:pt>
                <c:pt idx="2339">
                  <c:v>40737.041666666664</c:v>
                </c:pt>
                <c:pt idx="2340">
                  <c:v>40737.083333333336</c:v>
                </c:pt>
                <c:pt idx="2341">
                  <c:v>40737.125</c:v>
                </c:pt>
                <c:pt idx="2342">
                  <c:v>40737.166666666664</c:v>
                </c:pt>
                <c:pt idx="2343">
                  <c:v>40737.208333333336</c:v>
                </c:pt>
                <c:pt idx="2344">
                  <c:v>40737.25</c:v>
                </c:pt>
                <c:pt idx="2345">
                  <c:v>40737.291666666664</c:v>
                </c:pt>
                <c:pt idx="2346">
                  <c:v>40737.333333333336</c:v>
                </c:pt>
                <c:pt idx="2347">
                  <c:v>40737.375</c:v>
                </c:pt>
                <c:pt idx="2348">
                  <c:v>40737.416666666664</c:v>
                </c:pt>
                <c:pt idx="2349">
                  <c:v>40737.458333333336</c:v>
                </c:pt>
                <c:pt idx="2350">
                  <c:v>40737.5</c:v>
                </c:pt>
                <c:pt idx="2351">
                  <c:v>40737.541666666664</c:v>
                </c:pt>
                <c:pt idx="2352">
                  <c:v>40737.583333333336</c:v>
                </c:pt>
                <c:pt idx="2353">
                  <c:v>40737.625</c:v>
                </c:pt>
                <c:pt idx="2354">
                  <c:v>40737.666666666664</c:v>
                </c:pt>
                <c:pt idx="2355">
                  <c:v>40737.708333333336</c:v>
                </c:pt>
                <c:pt idx="2356">
                  <c:v>40737.75</c:v>
                </c:pt>
                <c:pt idx="2357">
                  <c:v>40737.791666666664</c:v>
                </c:pt>
                <c:pt idx="2358">
                  <c:v>40737.833333333336</c:v>
                </c:pt>
                <c:pt idx="2359">
                  <c:v>40737.875</c:v>
                </c:pt>
                <c:pt idx="2360">
                  <c:v>40737.916666666664</c:v>
                </c:pt>
                <c:pt idx="2361">
                  <c:v>40737.958333333336</c:v>
                </c:pt>
                <c:pt idx="2362">
                  <c:v>40738</c:v>
                </c:pt>
                <c:pt idx="2363">
                  <c:v>40738.041666666664</c:v>
                </c:pt>
                <c:pt idx="2364">
                  <c:v>40738.083333333336</c:v>
                </c:pt>
                <c:pt idx="2365">
                  <c:v>40738.125</c:v>
                </c:pt>
                <c:pt idx="2366">
                  <c:v>40738.166666666664</c:v>
                </c:pt>
                <c:pt idx="2367">
                  <c:v>40738.208333333336</c:v>
                </c:pt>
                <c:pt idx="2368">
                  <c:v>40738.25</c:v>
                </c:pt>
                <c:pt idx="2369">
                  <c:v>40738.291666666664</c:v>
                </c:pt>
                <c:pt idx="2370">
                  <c:v>40738.333333333336</c:v>
                </c:pt>
                <c:pt idx="2371">
                  <c:v>40738.375</c:v>
                </c:pt>
                <c:pt idx="2372">
                  <c:v>40738.416666666664</c:v>
                </c:pt>
                <c:pt idx="2373">
                  <c:v>40738.458333333336</c:v>
                </c:pt>
                <c:pt idx="2374">
                  <c:v>40738.5</c:v>
                </c:pt>
                <c:pt idx="2375">
                  <c:v>40738.541666666664</c:v>
                </c:pt>
                <c:pt idx="2376">
                  <c:v>40738.583333333336</c:v>
                </c:pt>
                <c:pt idx="2377">
                  <c:v>40738.625</c:v>
                </c:pt>
                <c:pt idx="2378">
                  <c:v>40738.666666666664</c:v>
                </c:pt>
                <c:pt idx="2379">
                  <c:v>40738.708333333336</c:v>
                </c:pt>
                <c:pt idx="2380">
                  <c:v>40738.75</c:v>
                </c:pt>
                <c:pt idx="2381">
                  <c:v>40738.791666666664</c:v>
                </c:pt>
                <c:pt idx="2382">
                  <c:v>40738.833333333336</c:v>
                </c:pt>
                <c:pt idx="2383">
                  <c:v>40738.875</c:v>
                </c:pt>
                <c:pt idx="2384">
                  <c:v>40738.916666666664</c:v>
                </c:pt>
                <c:pt idx="2385">
                  <c:v>40738.958333333336</c:v>
                </c:pt>
                <c:pt idx="2386">
                  <c:v>40739</c:v>
                </c:pt>
                <c:pt idx="2387">
                  <c:v>40739.041666666664</c:v>
                </c:pt>
                <c:pt idx="2388">
                  <c:v>40739.083333333336</c:v>
                </c:pt>
                <c:pt idx="2389">
                  <c:v>40739.125</c:v>
                </c:pt>
                <c:pt idx="2390">
                  <c:v>40739.166666666664</c:v>
                </c:pt>
                <c:pt idx="2391">
                  <c:v>40739.208333333336</c:v>
                </c:pt>
                <c:pt idx="2392">
                  <c:v>40739.25</c:v>
                </c:pt>
                <c:pt idx="2393">
                  <c:v>40739.291666666664</c:v>
                </c:pt>
                <c:pt idx="2394">
                  <c:v>40739.333333333336</c:v>
                </c:pt>
                <c:pt idx="2395">
                  <c:v>40739.375</c:v>
                </c:pt>
                <c:pt idx="2396">
                  <c:v>40739.416666666664</c:v>
                </c:pt>
                <c:pt idx="2397">
                  <c:v>40739.458333333336</c:v>
                </c:pt>
                <c:pt idx="2398">
                  <c:v>40739.5</c:v>
                </c:pt>
                <c:pt idx="2399">
                  <c:v>40739.541666666664</c:v>
                </c:pt>
                <c:pt idx="2400">
                  <c:v>40739.583333333336</c:v>
                </c:pt>
                <c:pt idx="2401">
                  <c:v>40739.625</c:v>
                </c:pt>
                <c:pt idx="2402">
                  <c:v>40739.666666666664</c:v>
                </c:pt>
                <c:pt idx="2403">
                  <c:v>40739.708333333336</c:v>
                </c:pt>
                <c:pt idx="2404">
                  <c:v>40739.75</c:v>
                </c:pt>
                <c:pt idx="2405">
                  <c:v>40739.791666666664</c:v>
                </c:pt>
                <c:pt idx="2406">
                  <c:v>40739.833333333336</c:v>
                </c:pt>
                <c:pt idx="2407">
                  <c:v>40739.875</c:v>
                </c:pt>
                <c:pt idx="2408">
                  <c:v>40739.916666666664</c:v>
                </c:pt>
                <c:pt idx="2409">
                  <c:v>40739.958333333336</c:v>
                </c:pt>
                <c:pt idx="2410">
                  <c:v>40740</c:v>
                </c:pt>
                <c:pt idx="2411">
                  <c:v>40740.041666666664</c:v>
                </c:pt>
                <c:pt idx="2412">
                  <c:v>40740.083333333336</c:v>
                </c:pt>
                <c:pt idx="2413">
                  <c:v>40740.125</c:v>
                </c:pt>
                <c:pt idx="2414">
                  <c:v>40740.166666666664</c:v>
                </c:pt>
                <c:pt idx="2415">
                  <c:v>40740.208333333336</c:v>
                </c:pt>
                <c:pt idx="2416">
                  <c:v>40740.25</c:v>
                </c:pt>
                <c:pt idx="2417">
                  <c:v>40740.291666666664</c:v>
                </c:pt>
                <c:pt idx="2418">
                  <c:v>40740.333333333336</c:v>
                </c:pt>
                <c:pt idx="2419">
                  <c:v>40740.375</c:v>
                </c:pt>
                <c:pt idx="2420">
                  <c:v>40740.416666666664</c:v>
                </c:pt>
                <c:pt idx="2421">
                  <c:v>40740.458333333336</c:v>
                </c:pt>
                <c:pt idx="2422">
                  <c:v>40740.5</c:v>
                </c:pt>
                <c:pt idx="2423">
                  <c:v>40740.541666666664</c:v>
                </c:pt>
                <c:pt idx="2424">
                  <c:v>40740.583333333336</c:v>
                </c:pt>
                <c:pt idx="2425">
                  <c:v>40740.625</c:v>
                </c:pt>
                <c:pt idx="2426">
                  <c:v>40740.666666666664</c:v>
                </c:pt>
                <c:pt idx="2427">
                  <c:v>40740.708333333336</c:v>
                </c:pt>
                <c:pt idx="2428">
                  <c:v>40740.75</c:v>
                </c:pt>
                <c:pt idx="2429">
                  <c:v>40740.791666666664</c:v>
                </c:pt>
                <c:pt idx="2430">
                  <c:v>40740.833333333336</c:v>
                </c:pt>
                <c:pt idx="2431">
                  <c:v>40740.875</c:v>
                </c:pt>
                <c:pt idx="2432">
                  <c:v>40740.916666666664</c:v>
                </c:pt>
                <c:pt idx="2433">
                  <c:v>40740.958333333336</c:v>
                </c:pt>
                <c:pt idx="2434">
                  <c:v>40741</c:v>
                </c:pt>
                <c:pt idx="2435">
                  <c:v>40741.041666666664</c:v>
                </c:pt>
                <c:pt idx="2436">
                  <c:v>40741.083333333336</c:v>
                </c:pt>
                <c:pt idx="2437">
                  <c:v>40741.125</c:v>
                </c:pt>
                <c:pt idx="2438">
                  <c:v>40741.166666666664</c:v>
                </c:pt>
                <c:pt idx="2439">
                  <c:v>40741.208333333336</c:v>
                </c:pt>
                <c:pt idx="2440">
                  <c:v>40741.25</c:v>
                </c:pt>
                <c:pt idx="2441">
                  <c:v>40741.291666666664</c:v>
                </c:pt>
                <c:pt idx="2442">
                  <c:v>40741.333333333336</c:v>
                </c:pt>
                <c:pt idx="2443">
                  <c:v>40741.375</c:v>
                </c:pt>
                <c:pt idx="2444">
                  <c:v>40741.416666666664</c:v>
                </c:pt>
                <c:pt idx="2445">
                  <c:v>40741.458333333336</c:v>
                </c:pt>
                <c:pt idx="2446">
                  <c:v>40741.5</c:v>
                </c:pt>
                <c:pt idx="2447">
                  <c:v>40741.541666666664</c:v>
                </c:pt>
                <c:pt idx="2448">
                  <c:v>40741.583333333336</c:v>
                </c:pt>
                <c:pt idx="2449">
                  <c:v>40741.625</c:v>
                </c:pt>
                <c:pt idx="2450">
                  <c:v>40741.666666666664</c:v>
                </c:pt>
                <c:pt idx="2451">
                  <c:v>40741.708333333336</c:v>
                </c:pt>
                <c:pt idx="2452">
                  <c:v>40741.75</c:v>
                </c:pt>
                <c:pt idx="2453">
                  <c:v>40741.791666666664</c:v>
                </c:pt>
                <c:pt idx="2454">
                  <c:v>40741.833333333336</c:v>
                </c:pt>
                <c:pt idx="2455">
                  <c:v>40741.875</c:v>
                </c:pt>
                <c:pt idx="2456">
                  <c:v>40741.916666666664</c:v>
                </c:pt>
                <c:pt idx="2457">
                  <c:v>40741.958333333336</c:v>
                </c:pt>
                <c:pt idx="2458">
                  <c:v>40742</c:v>
                </c:pt>
                <c:pt idx="2459">
                  <c:v>40742.041666666664</c:v>
                </c:pt>
                <c:pt idx="2460">
                  <c:v>40742.083333333336</c:v>
                </c:pt>
                <c:pt idx="2461">
                  <c:v>40742.125</c:v>
                </c:pt>
                <c:pt idx="2462">
                  <c:v>40742.166666666664</c:v>
                </c:pt>
                <c:pt idx="2463">
                  <c:v>40742.208333333336</c:v>
                </c:pt>
                <c:pt idx="2464">
                  <c:v>40742.25</c:v>
                </c:pt>
                <c:pt idx="2465">
                  <c:v>40742.291666666664</c:v>
                </c:pt>
                <c:pt idx="2466">
                  <c:v>40742.333333333336</c:v>
                </c:pt>
                <c:pt idx="2467">
                  <c:v>40742.375</c:v>
                </c:pt>
                <c:pt idx="2468">
                  <c:v>40742.416666666664</c:v>
                </c:pt>
                <c:pt idx="2469">
                  <c:v>40742.458333333336</c:v>
                </c:pt>
                <c:pt idx="2470">
                  <c:v>40742.5</c:v>
                </c:pt>
                <c:pt idx="2471">
                  <c:v>40742.541666666664</c:v>
                </c:pt>
                <c:pt idx="2472">
                  <c:v>40742.583333333336</c:v>
                </c:pt>
                <c:pt idx="2473">
                  <c:v>40742.625</c:v>
                </c:pt>
                <c:pt idx="2474">
                  <c:v>40742.666666666664</c:v>
                </c:pt>
                <c:pt idx="2475">
                  <c:v>40742.708333333336</c:v>
                </c:pt>
                <c:pt idx="2476">
                  <c:v>40742.75</c:v>
                </c:pt>
                <c:pt idx="2477">
                  <c:v>40742.791666666664</c:v>
                </c:pt>
                <c:pt idx="2478">
                  <c:v>40742.833333333336</c:v>
                </c:pt>
                <c:pt idx="2479">
                  <c:v>40742.875</c:v>
                </c:pt>
                <c:pt idx="2480">
                  <c:v>40742.916666666664</c:v>
                </c:pt>
                <c:pt idx="2481">
                  <c:v>40742.958333333336</c:v>
                </c:pt>
                <c:pt idx="2482">
                  <c:v>40743</c:v>
                </c:pt>
                <c:pt idx="2483">
                  <c:v>40743.041666666664</c:v>
                </c:pt>
                <c:pt idx="2484">
                  <c:v>40743.083333333336</c:v>
                </c:pt>
                <c:pt idx="2485">
                  <c:v>40743.125</c:v>
                </c:pt>
                <c:pt idx="2486">
                  <c:v>40743.166666666664</c:v>
                </c:pt>
                <c:pt idx="2487">
                  <c:v>40743.208333333336</c:v>
                </c:pt>
                <c:pt idx="2488">
                  <c:v>40743.25</c:v>
                </c:pt>
                <c:pt idx="2489">
                  <c:v>40743.291666666664</c:v>
                </c:pt>
                <c:pt idx="2490">
                  <c:v>40743.333333333336</c:v>
                </c:pt>
                <c:pt idx="2491">
                  <c:v>40743.375</c:v>
                </c:pt>
                <c:pt idx="2492">
                  <c:v>40743.416666666664</c:v>
                </c:pt>
                <c:pt idx="2493">
                  <c:v>40743.458333333336</c:v>
                </c:pt>
                <c:pt idx="2494">
                  <c:v>40743.5</c:v>
                </c:pt>
                <c:pt idx="2495">
                  <c:v>40743.541666666664</c:v>
                </c:pt>
                <c:pt idx="2496">
                  <c:v>40743.583333333336</c:v>
                </c:pt>
                <c:pt idx="2497">
                  <c:v>40743.625</c:v>
                </c:pt>
                <c:pt idx="2498">
                  <c:v>40743.666666666664</c:v>
                </c:pt>
                <c:pt idx="2499">
                  <c:v>40743.708333333336</c:v>
                </c:pt>
                <c:pt idx="2500">
                  <c:v>40743.75</c:v>
                </c:pt>
                <c:pt idx="2501">
                  <c:v>40743.791666666664</c:v>
                </c:pt>
                <c:pt idx="2502">
                  <c:v>40743.833333333336</c:v>
                </c:pt>
                <c:pt idx="2503">
                  <c:v>40743.875</c:v>
                </c:pt>
                <c:pt idx="2504">
                  <c:v>40743.916666666664</c:v>
                </c:pt>
                <c:pt idx="2505">
                  <c:v>40743.958333333336</c:v>
                </c:pt>
                <c:pt idx="2506">
                  <c:v>40744</c:v>
                </c:pt>
                <c:pt idx="2507">
                  <c:v>40744.041666666664</c:v>
                </c:pt>
                <c:pt idx="2508">
                  <c:v>40744.083333333336</c:v>
                </c:pt>
                <c:pt idx="2509">
                  <c:v>40744.125</c:v>
                </c:pt>
                <c:pt idx="2510">
                  <c:v>40744.166666666664</c:v>
                </c:pt>
                <c:pt idx="2511">
                  <c:v>40744.208333333336</c:v>
                </c:pt>
                <c:pt idx="2512">
                  <c:v>40744.25</c:v>
                </c:pt>
                <c:pt idx="2513">
                  <c:v>40744.291666666664</c:v>
                </c:pt>
                <c:pt idx="2514">
                  <c:v>40744.333333333336</c:v>
                </c:pt>
                <c:pt idx="2515">
                  <c:v>40744.375</c:v>
                </c:pt>
                <c:pt idx="2516">
                  <c:v>40744.416666666664</c:v>
                </c:pt>
                <c:pt idx="2517">
                  <c:v>40744.458333333336</c:v>
                </c:pt>
                <c:pt idx="2518">
                  <c:v>40744.5</c:v>
                </c:pt>
                <c:pt idx="2519">
                  <c:v>40744.541666666664</c:v>
                </c:pt>
                <c:pt idx="2520">
                  <c:v>40744.583333333336</c:v>
                </c:pt>
                <c:pt idx="2521">
                  <c:v>40744.625</c:v>
                </c:pt>
                <c:pt idx="2522">
                  <c:v>40744.666666666664</c:v>
                </c:pt>
                <c:pt idx="2523">
                  <c:v>40744.708333333336</c:v>
                </c:pt>
                <c:pt idx="2524">
                  <c:v>40744.75</c:v>
                </c:pt>
                <c:pt idx="2525">
                  <c:v>40744.791666666664</c:v>
                </c:pt>
                <c:pt idx="2526">
                  <c:v>40744.833333333336</c:v>
                </c:pt>
                <c:pt idx="2527">
                  <c:v>40744.875</c:v>
                </c:pt>
                <c:pt idx="2528">
                  <c:v>40744.916666666664</c:v>
                </c:pt>
                <c:pt idx="2529">
                  <c:v>40744.958333333336</c:v>
                </c:pt>
                <c:pt idx="2530">
                  <c:v>40745</c:v>
                </c:pt>
                <c:pt idx="2531">
                  <c:v>40745.041666666664</c:v>
                </c:pt>
                <c:pt idx="2532">
                  <c:v>40745.083333333336</c:v>
                </c:pt>
                <c:pt idx="2533">
                  <c:v>40745.125</c:v>
                </c:pt>
                <c:pt idx="2534">
                  <c:v>40745.166666666664</c:v>
                </c:pt>
                <c:pt idx="2535">
                  <c:v>40745.208333333336</c:v>
                </c:pt>
                <c:pt idx="2536">
                  <c:v>40745.25</c:v>
                </c:pt>
                <c:pt idx="2537">
                  <c:v>40745.291666666664</c:v>
                </c:pt>
                <c:pt idx="2538">
                  <c:v>40745.333333333336</c:v>
                </c:pt>
                <c:pt idx="2539">
                  <c:v>40745.375</c:v>
                </c:pt>
                <c:pt idx="2540">
                  <c:v>40745.416666666664</c:v>
                </c:pt>
                <c:pt idx="2541">
                  <c:v>40745.458333333336</c:v>
                </c:pt>
                <c:pt idx="2542">
                  <c:v>40745.5</c:v>
                </c:pt>
                <c:pt idx="2543">
                  <c:v>40745.541666666664</c:v>
                </c:pt>
                <c:pt idx="2544">
                  <c:v>40745.583333333336</c:v>
                </c:pt>
                <c:pt idx="2545">
                  <c:v>40745.625</c:v>
                </c:pt>
                <c:pt idx="2546">
                  <c:v>40745.666666666664</c:v>
                </c:pt>
                <c:pt idx="2547">
                  <c:v>40745.708333333336</c:v>
                </c:pt>
                <c:pt idx="2548">
                  <c:v>40745.75</c:v>
                </c:pt>
                <c:pt idx="2549">
                  <c:v>40745.791666666664</c:v>
                </c:pt>
                <c:pt idx="2550">
                  <c:v>40745.833333333336</c:v>
                </c:pt>
                <c:pt idx="2551">
                  <c:v>40745.875</c:v>
                </c:pt>
                <c:pt idx="2552">
                  <c:v>40745.916666666664</c:v>
                </c:pt>
                <c:pt idx="2553">
                  <c:v>40745.958333333336</c:v>
                </c:pt>
                <c:pt idx="2554">
                  <c:v>40746</c:v>
                </c:pt>
                <c:pt idx="2555">
                  <c:v>40746.041666666664</c:v>
                </c:pt>
                <c:pt idx="2556">
                  <c:v>40746.083333333336</c:v>
                </c:pt>
                <c:pt idx="2557">
                  <c:v>40746.125</c:v>
                </c:pt>
                <c:pt idx="2558">
                  <c:v>40746.166666666664</c:v>
                </c:pt>
                <c:pt idx="2559">
                  <c:v>40746.208333333336</c:v>
                </c:pt>
                <c:pt idx="2560">
                  <c:v>40746.25</c:v>
                </c:pt>
                <c:pt idx="2561">
                  <c:v>40746.291666666664</c:v>
                </c:pt>
                <c:pt idx="2562">
                  <c:v>40746.333333333336</c:v>
                </c:pt>
                <c:pt idx="2563">
                  <c:v>40746.375</c:v>
                </c:pt>
                <c:pt idx="2564">
                  <c:v>40746.416666666664</c:v>
                </c:pt>
                <c:pt idx="2565">
                  <c:v>40746.458333333336</c:v>
                </c:pt>
                <c:pt idx="2566">
                  <c:v>40746.5</c:v>
                </c:pt>
                <c:pt idx="2567">
                  <c:v>40746.541666666664</c:v>
                </c:pt>
                <c:pt idx="2568">
                  <c:v>40746.583333333336</c:v>
                </c:pt>
                <c:pt idx="2569">
                  <c:v>40746.625</c:v>
                </c:pt>
                <c:pt idx="2570">
                  <c:v>40746.666666666664</c:v>
                </c:pt>
                <c:pt idx="2571">
                  <c:v>40746.708333333336</c:v>
                </c:pt>
                <c:pt idx="2572">
                  <c:v>40746.75</c:v>
                </c:pt>
                <c:pt idx="2573">
                  <c:v>40746.791666666664</c:v>
                </c:pt>
                <c:pt idx="2574">
                  <c:v>40746.833333333336</c:v>
                </c:pt>
                <c:pt idx="2575">
                  <c:v>40746.875</c:v>
                </c:pt>
                <c:pt idx="2576">
                  <c:v>40746.916666666664</c:v>
                </c:pt>
                <c:pt idx="2577">
                  <c:v>40746.958333333336</c:v>
                </c:pt>
                <c:pt idx="2578">
                  <c:v>40747</c:v>
                </c:pt>
                <c:pt idx="2579">
                  <c:v>40747.041666666664</c:v>
                </c:pt>
                <c:pt idx="2580">
                  <c:v>40747.083333333336</c:v>
                </c:pt>
                <c:pt idx="2581">
                  <c:v>40747.125</c:v>
                </c:pt>
                <c:pt idx="2582">
                  <c:v>40747.166666666664</c:v>
                </c:pt>
                <c:pt idx="2583">
                  <c:v>40747.208333333336</c:v>
                </c:pt>
                <c:pt idx="2584">
                  <c:v>40747.25</c:v>
                </c:pt>
                <c:pt idx="2585">
                  <c:v>40747.291666666664</c:v>
                </c:pt>
                <c:pt idx="2586">
                  <c:v>40747.333333333336</c:v>
                </c:pt>
                <c:pt idx="2587">
                  <c:v>40747.375</c:v>
                </c:pt>
                <c:pt idx="2588">
                  <c:v>40747.416666666664</c:v>
                </c:pt>
                <c:pt idx="2589">
                  <c:v>40747.458333333336</c:v>
                </c:pt>
                <c:pt idx="2590">
                  <c:v>40747.5</c:v>
                </c:pt>
                <c:pt idx="2591">
                  <c:v>40747.541666666664</c:v>
                </c:pt>
                <c:pt idx="2592">
                  <c:v>40747.583333333336</c:v>
                </c:pt>
                <c:pt idx="2593">
                  <c:v>40747.625</c:v>
                </c:pt>
                <c:pt idx="2594">
                  <c:v>40747.666666666664</c:v>
                </c:pt>
                <c:pt idx="2595">
                  <c:v>40747.708333333336</c:v>
                </c:pt>
                <c:pt idx="2596">
                  <c:v>40747.75</c:v>
                </c:pt>
                <c:pt idx="2597">
                  <c:v>40747.791666666664</c:v>
                </c:pt>
                <c:pt idx="2598">
                  <c:v>40747.833333333336</c:v>
                </c:pt>
                <c:pt idx="2599">
                  <c:v>40747.875</c:v>
                </c:pt>
                <c:pt idx="2600">
                  <c:v>40747.916666666664</c:v>
                </c:pt>
                <c:pt idx="2601">
                  <c:v>40747.958333333336</c:v>
                </c:pt>
                <c:pt idx="2602">
                  <c:v>40748</c:v>
                </c:pt>
                <c:pt idx="2603">
                  <c:v>40748.041666666664</c:v>
                </c:pt>
                <c:pt idx="2604">
                  <c:v>40748.083333333336</c:v>
                </c:pt>
                <c:pt idx="2605">
                  <c:v>40748.125</c:v>
                </c:pt>
                <c:pt idx="2606">
                  <c:v>40748.166666666664</c:v>
                </c:pt>
                <c:pt idx="2607">
                  <c:v>40748.208333333336</c:v>
                </c:pt>
                <c:pt idx="2608">
                  <c:v>40748.25</c:v>
                </c:pt>
                <c:pt idx="2609">
                  <c:v>40748.291666666664</c:v>
                </c:pt>
                <c:pt idx="2610">
                  <c:v>40748.333333333336</c:v>
                </c:pt>
                <c:pt idx="2611">
                  <c:v>40748.375</c:v>
                </c:pt>
                <c:pt idx="2612">
                  <c:v>40748.416666666664</c:v>
                </c:pt>
                <c:pt idx="2613">
                  <c:v>40748.458333333336</c:v>
                </c:pt>
                <c:pt idx="2614">
                  <c:v>40748.5</c:v>
                </c:pt>
                <c:pt idx="2615">
                  <c:v>40748.541666666664</c:v>
                </c:pt>
                <c:pt idx="2616">
                  <c:v>40748.583333333336</c:v>
                </c:pt>
                <c:pt idx="2617">
                  <c:v>40748.625</c:v>
                </c:pt>
                <c:pt idx="2618">
                  <c:v>40748.666666666664</c:v>
                </c:pt>
                <c:pt idx="2619">
                  <c:v>40748.708333333336</c:v>
                </c:pt>
                <c:pt idx="2620">
                  <c:v>40748.75</c:v>
                </c:pt>
                <c:pt idx="2621">
                  <c:v>40748.791666666664</c:v>
                </c:pt>
                <c:pt idx="2622">
                  <c:v>40748.833333333336</c:v>
                </c:pt>
                <c:pt idx="2623">
                  <c:v>40748.875</c:v>
                </c:pt>
                <c:pt idx="2624">
                  <c:v>40748.916666666664</c:v>
                </c:pt>
                <c:pt idx="2625">
                  <c:v>40748.958333333336</c:v>
                </c:pt>
                <c:pt idx="2626">
                  <c:v>40749</c:v>
                </c:pt>
                <c:pt idx="2627">
                  <c:v>40749.041666666664</c:v>
                </c:pt>
                <c:pt idx="2628">
                  <c:v>40749.083333333336</c:v>
                </c:pt>
                <c:pt idx="2629">
                  <c:v>40749.125</c:v>
                </c:pt>
                <c:pt idx="2630">
                  <c:v>40749.166666666664</c:v>
                </c:pt>
                <c:pt idx="2631">
                  <c:v>40749.208333333336</c:v>
                </c:pt>
                <c:pt idx="2632">
                  <c:v>40749.25</c:v>
                </c:pt>
                <c:pt idx="2633">
                  <c:v>40749.291666666664</c:v>
                </c:pt>
                <c:pt idx="2634">
                  <c:v>40749.333333333336</c:v>
                </c:pt>
                <c:pt idx="2635">
                  <c:v>40749.375</c:v>
                </c:pt>
                <c:pt idx="2636">
                  <c:v>40749.416666666664</c:v>
                </c:pt>
                <c:pt idx="2637">
                  <c:v>40749.458333333336</c:v>
                </c:pt>
                <c:pt idx="2638">
                  <c:v>40749.5</c:v>
                </c:pt>
                <c:pt idx="2639">
                  <c:v>40749.541666666664</c:v>
                </c:pt>
                <c:pt idx="2640">
                  <c:v>40749.583333333336</c:v>
                </c:pt>
                <c:pt idx="2641">
                  <c:v>40749.625</c:v>
                </c:pt>
                <c:pt idx="2642">
                  <c:v>40749.666666666664</c:v>
                </c:pt>
                <c:pt idx="2643">
                  <c:v>40749.708333333336</c:v>
                </c:pt>
                <c:pt idx="2644">
                  <c:v>40749.75</c:v>
                </c:pt>
                <c:pt idx="2645">
                  <c:v>40749.791666666664</c:v>
                </c:pt>
                <c:pt idx="2646">
                  <c:v>40749.833333333336</c:v>
                </c:pt>
                <c:pt idx="2647">
                  <c:v>40749.875</c:v>
                </c:pt>
                <c:pt idx="2648">
                  <c:v>40749.916666666664</c:v>
                </c:pt>
                <c:pt idx="2649">
                  <c:v>40749.958333333336</c:v>
                </c:pt>
                <c:pt idx="2650">
                  <c:v>40750</c:v>
                </c:pt>
                <c:pt idx="2651">
                  <c:v>40750.041666666664</c:v>
                </c:pt>
                <c:pt idx="2652">
                  <c:v>40750.083333333336</c:v>
                </c:pt>
                <c:pt idx="2653">
                  <c:v>40750.125</c:v>
                </c:pt>
                <c:pt idx="2654">
                  <c:v>40750.166666666664</c:v>
                </c:pt>
                <c:pt idx="2655">
                  <c:v>40750.208333333336</c:v>
                </c:pt>
                <c:pt idx="2656">
                  <c:v>40750.25</c:v>
                </c:pt>
                <c:pt idx="2657">
                  <c:v>40750.291666666664</c:v>
                </c:pt>
                <c:pt idx="2658">
                  <c:v>40750.333333333336</c:v>
                </c:pt>
                <c:pt idx="2659">
                  <c:v>40750.375</c:v>
                </c:pt>
                <c:pt idx="2660">
                  <c:v>40750.416666666664</c:v>
                </c:pt>
                <c:pt idx="2661">
                  <c:v>40750.458333333336</c:v>
                </c:pt>
                <c:pt idx="2662">
                  <c:v>40750.5</c:v>
                </c:pt>
                <c:pt idx="2663">
                  <c:v>40750.541666666664</c:v>
                </c:pt>
                <c:pt idx="2664">
                  <c:v>40750.583333333336</c:v>
                </c:pt>
                <c:pt idx="2665">
                  <c:v>40750.625</c:v>
                </c:pt>
                <c:pt idx="2666">
                  <c:v>40750.666666666664</c:v>
                </c:pt>
                <c:pt idx="2667">
                  <c:v>40750.708333333336</c:v>
                </c:pt>
                <c:pt idx="2668">
                  <c:v>40750.75</c:v>
                </c:pt>
                <c:pt idx="2669">
                  <c:v>40750.791666666664</c:v>
                </c:pt>
                <c:pt idx="2670">
                  <c:v>40750.833333333336</c:v>
                </c:pt>
                <c:pt idx="2671">
                  <c:v>40750.875</c:v>
                </c:pt>
                <c:pt idx="2672">
                  <c:v>40750.916666666664</c:v>
                </c:pt>
                <c:pt idx="2673">
                  <c:v>40750.958333333336</c:v>
                </c:pt>
                <c:pt idx="2674">
                  <c:v>40751</c:v>
                </c:pt>
                <c:pt idx="2675">
                  <c:v>40751.041666666664</c:v>
                </c:pt>
                <c:pt idx="2676">
                  <c:v>40751.083333333336</c:v>
                </c:pt>
                <c:pt idx="2677">
                  <c:v>40751.125</c:v>
                </c:pt>
                <c:pt idx="2678">
                  <c:v>40751.166666666664</c:v>
                </c:pt>
                <c:pt idx="2679">
                  <c:v>40751.208333333336</c:v>
                </c:pt>
                <c:pt idx="2680">
                  <c:v>40751.25</c:v>
                </c:pt>
                <c:pt idx="2681">
                  <c:v>40751.291666666664</c:v>
                </c:pt>
                <c:pt idx="2682">
                  <c:v>40751.333333333336</c:v>
                </c:pt>
                <c:pt idx="2683">
                  <c:v>40751.375</c:v>
                </c:pt>
                <c:pt idx="2684">
                  <c:v>40751.416666666664</c:v>
                </c:pt>
                <c:pt idx="2685">
                  <c:v>40751.458333333336</c:v>
                </c:pt>
                <c:pt idx="2686">
                  <c:v>40751.5</c:v>
                </c:pt>
                <c:pt idx="2687">
                  <c:v>40751.541666666664</c:v>
                </c:pt>
                <c:pt idx="2688">
                  <c:v>40751.583333333336</c:v>
                </c:pt>
                <c:pt idx="2689">
                  <c:v>40751.625</c:v>
                </c:pt>
                <c:pt idx="2690">
                  <c:v>40751.666666666664</c:v>
                </c:pt>
                <c:pt idx="2691">
                  <c:v>40751.708333333336</c:v>
                </c:pt>
                <c:pt idx="2692">
                  <c:v>40751.75</c:v>
                </c:pt>
                <c:pt idx="2693">
                  <c:v>40751.791666666664</c:v>
                </c:pt>
                <c:pt idx="2694">
                  <c:v>40751.833333333336</c:v>
                </c:pt>
                <c:pt idx="2695">
                  <c:v>40751.875</c:v>
                </c:pt>
                <c:pt idx="2696">
                  <c:v>40751.916666666664</c:v>
                </c:pt>
                <c:pt idx="2697">
                  <c:v>40751.958333333336</c:v>
                </c:pt>
                <c:pt idx="2698">
                  <c:v>40752</c:v>
                </c:pt>
                <c:pt idx="2699">
                  <c:v>40752.041666666664</c:v>
                </c:pt>
                <c:pt idx="2700">
                  <c:v>40752.083333333336</c:v>
                </c:pt>
                <c:pt idx="2701">
                  <c:v>40752.125</c:v>
                </c:pt>
                <c:pt idx="2702">
                  <c:v>40752.166666666664</c:v>
                </c:pt>
                <c:pt idx="2703">
                  <c:v>40752.208333333336</c:v>
                </c:pt>
                <c:pt idx="2704">
                  <c:v>40752.25</c:v>
                </c:pt>
                <c:pt idx="2705">
                  <c:v>40752.291666666664</c:v>
                </c:pt>
                <c:pt idx="2706">
                  <c:v>40752.333333333336</c:v>
                </c:pt>
                <c:pt idx="2707">
                  <c:v>40752.375</c:v>
                </c:pt>
                <c:pt idx="2708">
                  <c:v>40752.416666666664</c:v>
                </c:pt>
                <c:pt idx="2709">
                  <c:v>40752.458333333336</c:v>
                </c:pt>
                <c:pt idx="2710">
                  <c:v>40752.5</c:v>
                </c:pt>
                <c:pt idx="2711">
                  <c:v>40752.541666666664</c:v>
                </c:pt>
                <c:pt idx="2712">
                  <c:v>40752.583333333336</c:v>
                </c:pt>
                <c:pt idx="2713">
                  <c:v>40752.625</c:v>
                </c:pt>
                <c:pt idx="2714">
                  <c:v>40752.666666666664</c:v>
                </c:pt>
                <c:pt idx="2715">
                  <c:v>40752.708333333336</c:v>
                </c:pt>
                <c:pt idx="2716">
                  <c:v>40752.75</c:v>
                </c:pt>
                <c:pt idx="2717">
                  <c:v>40752.791666666664</c:v>
                </c:pt>
                <c:pt idx="2718">
                  <c:v>40752.833333333336</c:v>
                </c:pt>
                <c:pt idx="2719">
                  <c:v>40752.875</c:v>
                </c:pt>
                <c:pt idx="2720">
                  <c:v>40752.916666666664</c:v>
                </c:pt>
                <c:pt idx="2721">
                  <c:v>40752.958333333336</c:v>
                </c:pt>
                <c:pt idx="2722">
                  <c:v>40753</c:v>
                </c:pt>
                <c:pt idx="2723">
                  <c:v>40753.041666666664</c:v>
                </c:pt>
                <c:pt idx="2724">
                  <c:v>40753.083333333336</c:v>
                </c:pt>
                <c:pt idx="2725">
                  <c:v>40753.125</c:v>
                </c:pt>
                <c:pt idx="2726">
                  <c:v>40753.166666666664</c:v>
                </c:pt>
                <c:pt idx="2727">
                  <c:v>40753.208333333336</c:v>
                </c:pt>
                <c:pt idx="2728">
                  <c:v>40753.25</c:v>
                </c:pt>
                <c:pt idx="2729">
                  <c:v>40753.291666666664</c:v>
                </c:pt>
                <c:pt idx="2730">
                  <c:v>40753.333333333336</c:v>
                </c:pt>
                <c:pt idx="2731">
                  <c:v>40753.375</c:v>
                </c:pt>
                <c:pt idx="2732">
                  <c:v>40753.416666666664</c:v>
                </c:pt>
                <c:pt idx="2733">
                  <c:v>40753.458333333336</c:v>
                </c:pt>
                <c:pt idx="2734">
                  <c:v>40753.5</c:v>
                </c:pt>
                <c:pt idx="2735">
                  <c:v>40753.541666666664</c:v>
                </c:pt>
                <c:pt idx="2736">
                  <c:v>40753.583333333336</c:v>
                </c:pt>
                <c:pt idx="2737">
                  <c:v>40753.625</c:v>
                </c:pt>
                <c:pt idx="2738">
                  <c:v>40753.666666666664</c:v>
                </c:pt>
                <c:pt idx="2739">
                  <c:v>40753.708333333336</c:v>
                </c:pt>
                <c:pt idx="2740">
                  <c:v>40753.75</c:v>
                </c:pt>
                <c:pt idx="2741">
                  <c:v>40753.791666666664</c:v>
                </c:pt>
                <c:pt idx="2742">
                  <c:v>40753.833333333336</c:v>
                </c:pt>
                <c:pt idx="2743">
                  <c:v>40753.875</c:v>
                </c:pt>
                <c:pt idx="2744">
                  <c:v>40753.916666666664</c:v>
                </c:pt>
                <c:pt idx="2745">
                  <c:v>40753.958333333336</c:v>
                </c:pt>
                <c:pt idx="2746">
                  <c:v>40754</c:v>
                </c:pt>
                <c:pt idx="2747">
                  <c:v>40754.041666666664</c:v>
                </c:pt>
                <c:pt idx="2748">
                  <c:v>40754.083333333336</c:v>
                </c:pt>
                <c:pt idx="2749">
                  <c:v>40754.125</c:v>
                </c:pt>
                <c:pt idx="2750">
                  <c:v>40754.166666666664</c:v>
                </c:pt>
                <c:pt idx="2751">
                  <c:v>40754.208333333336</c:v>
                </c:pt>
                <c:pt idx="2752">
                  <c:v>40754.25</c:v>
                </c:pt>
                <c:pt idx="2753">
                  <c:v>40754.291666666664</c:v>
                </c:pt>
                <c:pt idx="2754">
                  <c:v>40754.333333333336</c:v>
                </c:pt>
                <c:pt idx="2755">
                  <c:v>40754.375</c:v>
                </c:pt>
                <c:pt idx="2756">
                  <c:v>40754.416666666664</c:v>
                </c:pt>
                <c:pt idx="2757">
                  <c:v>40754.458333333336</c:v>
                </c:pt>
                <c:pt idx="2758">
                  <c:v>40754.5</c:v>
                </c:pt>
                <c:pt idx="2759">
                  <c:v>40754.541666666664</c:v>
                </c:pt>
                <c:pt idx="2760">
                  <c:v>40754.583333333336</c:v>
                </c:pt>
                <c:pt idx="2761">
                  <c:v>40754.625</c:v>
                </c:pt>
                <c:pt idx="2762">
                  <c:v>40754.666666666664</c:v>
                </c:pt>
                <c:pt idx="2763">
                  <c:v>40754.708333333336</c:v>
                </c:pt>
                <c:pt idx="2764">
                  <c:v>40754.75</c:v>
                </c:pt>
                <c:pt idx="2765">
                  <c:v>40754.791666666664</c:v>
                </c:pt>
                <c:pt idx="2766">
                  <c:v>40754.833333333336</c:v>
                </c:pt>
                <c:pt idx="2767">
                  <c:v>40754.875</c:v>
                </c:pt>
                <c:pt idx="2768">
                  <c:v>40754.916666666664</c:v>
                </c:pt>
                <c:pt idx="2769">
                  <c:v>40754.958333333336</c:v>
                </c:pt>
                <c:pt idx="2770">
                  <c:v>40755</c:v>
                </c:pt>
                <c:pt idx="2771">
                  <c:v>40755.041666666664</c:v>
                </c:pt>
                <c:pt idx="2772">
                  <c:v>40755.083333333336</c:v>
                </c:pt>
                <c:pt idx="2773">
                  <c:v>40755.125</c:v>
                </c:pt>
                <c:pt idx="2774">
                  <c:v>40755.166666666664</c:v>
                </c:pt>
                <c:pt idx="2775">
                  <c:v>40755.208333333336</c:v>
                </c:pt>
                <c:pt idx="2776">
                  <c:v>40755.25</c:v>
                </c:pt>
                <c:pt idx="2777">
                  <c:v>40755.291666666664</c:v>
                </c:pt>
                <c:pt idx="2778">
                  <c:v>40755.333333333336</c:v>
                </c:pt>
                <c:pt idx="2779">
                  <c:v>40755.375</c:v>
                </c:pt>
                <c:pt idx="2780">
                  <c:v>40755.416666666664</c:v>
                </c:pt>
                <c:pt idx="2781">
                  <c:v>40755.458333333336</c:v>
                </c:pt>
                <c:pt idx="2782">
                  <c:v>40755.5</c:v>
                </c:pt>
                <c:pt idx="2783">
                  <c:v>40755.541666666664</c:v>
                </c:pt>
                <c:pt idx="2784">
                  <c:v>40755.583333333336</c:v>
                </c:pt>
                <c:pt idx="2785">
                  <c:v>40755.625</c:v>
                </c:pt>
                <c:pt idx="2786">
                  <c:v>40755.666666666664</c:v>
                </c:pt>
                <c:pt idx="2787">
                  <c:v>40755.708333333336</c:v>
                </c:pt>
                <c:pt idx="2788">
                  <c:v>40755.75</c:v>
                </c:pt>
                <c:pt idx="2789">
                  <c:v>40755.791666666664</c:v>
                </c:pt>
                <c:pt idx="2790">
                  <c:v>40755.833333333336</c:v>
                </c:pt>
                <c:pt idx="2791">
                  <c:v>40755.875</c:v>
                </c:pt>
                <c:pt idx="2792">
                  <c:v>40755.916666666664</c:v>
                </c:pt>
                <c:pt idx="2793">
                  <c:v>40755.958333333336</c:v>
                </c:pt>
                <c:pt idx="2794">
                  <c:v>40756</c:v>
                </c:pt>
                <c:pt idx="2795">
                  <c:v>40756.041666666664</c:v>
                </c:pt>
                <c:pt idx="2796">
                  <c:v>40756.083333333336</c:v>
                </c:pt>
                <c:pt idx="2797">
                  <c:v>40756.125</c:v>
                </c:pt>
                <c:pt idx="2798">
                  <c:v>40756.166666666664</c:v>
                </c:pt>
                <c:pt idx="2799">
                  <c:v>40756.208333333336</c:v>
                </c:pt>
                <c:pt idx="2800">
                  <c:v>40756.25</c:v>
                </c:pt>
                <c:pt idx="2801">
                  <c:v>40756.291666666664</c:v>
                </c:pt>
                <c:pt idx="2802">
                  <c:v>40756.333333333336</c:v>
                </c:pt>
                <c:pt idx="2803">
                  <c:v>40756.375</c:v>
                </c:pt>
                <c:pt idx="2804">
                  <c:v>40756.416666666664</c:v>
                </c:pt>
                <c:pt idx="2805">
                  <c:v>40756.458333333336</c:v>
                </c:pt>
                <c:pt idx="2806">
                  <c:v>40756.5</c:v>
                </c:pt>
                <c:pt idx="2807">
                  <c:v>40756.541666666664</c:v>
                </c:pt>
                <c:pt idx="2808">
                  <c:v>40756.583333333336</c:v>
                </c:pt>
                <c:pt idx="2809">
                  <c:v>40756.625</c:v>
                </c:pt>
                <c:pt idx="2810">
                  <c:v>40756.666666666664</c:v>
                </c:pt>
                <c:pt idx="2811">
                  <c:v>40756.708333333336</c:v>
                </c:pt>
                <c:pt idx="2812">
                  <c:v>40756.75</c:v>
                </c:pt>
                <c:pt idx="2813">
                  <c:v>40756.791666666664</c:v>
                </c:pt>
                <c:pt idx="2814">
                  <c:v>40756.833333333336</c:v>
                </c:pt>
                <c:pt idx="2815">
                  <c:v>40756.875</c:v>
                </c:pt>
                <c:pt idx="2816">
                  <c:v>40756.916666666664</c:v>
                </c:pt>
                <c:pt idx="2817">
                  <c:v>40756.958333333336</c:v>
                </c:pt>
                <c:pt idx="2818">
                  <c:v>40757</c:v>
                </c:pt>
                <c:pt idx="2819">
                  <c:v>40757.041666666664</c:v>
                </c:pt>
                <c:pt idx="2820">
                  <c:v>40757.083333333336</c:v>
                </c:pt>
                <c:pt idx="2821">
                  <c:v>40757.125</c:v>
                </c:pt>
                <c:pt idx="2822">
                  <c:v>40757.166666666664</c:v>
                </c:pt>
                <c:pt idx="2823">
                  <c:v>40757.208333333336</c:v>
                </c:pt>
                <c:pt idx="2824">
                  <c:v>40757.25</c:v>
                </c:pt>
                <c:pt idx="2825">
                  <c:v>40757.291666666664</c:v>
                </c:pt>
                <c:pt idx="2826">
                  <c:v>40757.333333333336</c:v>
                </c:pt>
                <c:pt idx="2827">
                  <c:v>40757.375</c:v>
                </c:pt>
                <c:pt idx="2828">
                  <c:v>40757.416666666664</c:v>
                </c:pt>
                <c:pt idx="2829">
                  <c:v>40757.458333333336</c:v>
                </c:pt>
                <c:pt idx="2830">
                  <c:v>40757.5</c:v>
                </c:pt>
                <c:pt idx="2831">
                  <c:v>40757.541666666664</c:v>
                </c:pt>
                <c:pt idx="2832">
                  <c:v>40757.583333333336</c:v>
                </c:pt>
                <c:pt idx="2833">
                  <c:v>40757.625</c:v>
                </c:pt>
                <c:pt idx="2834">
                  <c:v>40757.666666666664</c:v>
                </c:pt>
                <c:pt idx="2835">
                  <c:v>40757.708333333336</c:v>
                </c:pt>
                <c:pt idx="2836">
                  <c:v>40757.75</c:v>
                </c:pt>
                <c:pt idx="2837">
                  <c:v>40757.791666666664</c:v>
                </c:pt>
                <c:pt idx="2838">
                  <c:v>40757.833333333336</c:v>
                </c:pt>
                <c:pt idx="2839">
                  <c:v>40757.875</c:v>
                </c:pt>
                <c:pt idx="2840">
                  <c:v>40757.916666666664</c:v>
                </c:pt>
                <c:pt idx="2841">
                  <c:v>40757.958333333336</c:v>
                </c:pt>
                <c:pt idx="2842">
                  <c:v>40758</c:v>
                </c:pt>
                <c:pt idx="2843">
                  <c:v>40758.041666666664</c:v>
                </c:pt>
                <c:pt idx="2844">
                  <c:v>40758.083333333336</c:v>
                </c:pt>
                <c:pt idx="2845">
                  <c:v>40758.125</c:v>
                </c:pt>
                <c:pt idx="2846">
                  <c:v>40758.166666666664</c:v>
                </c:pt>
                <c:pt idx="2847">
                  <c:v>40758.208333333336</c:v>
                </c:pt>
                <c:pt idx="2848">
                  <c:v>40758.25</c:v>
                </c:pt>
                <c:pt idx="2849">
                  <c:v>40758.291666666664</c:v>
                </c:pt>
                <c:pt idx="2850">
                  <c:v>40758.333333333336</c:v>
                </c:pt>
                <c:pt idx="2851">
                  <c:v>40758.375</c:v>
                </c:pt>
                <c:pt idx="2852">
                  <c:v>40758.416666666664</c:v>
                </c:pt>
                <c:pt idx="2853">
                  <c:v>40758.458333333336</c:v>
                </c:pt>
                <c:pt idx="2854">
                  <c:v>40758.5</c:v>
                </c:pt>
                <c:pt idx="2855">
                  <c:v>40758.541666666664</c:v>
                </c:pt>
                <c:pt idx="2856">
                  <c:v>40758.583333333336</c:v>
                </c:pt>
                <c:pt idx="2857">
                  <c:v>40758.625</c:v>
                </c:pt>
                <c:pt idx="2858">
                  <c:v>40758.666666666664</c:v>
                </c:pt>
                <c:pt idx="2859">
                  <c:v>40758.708333333336</c:v>
                </c:pt>
                <c:pt idx="2860">
                  <c:v>40758.75</c:v>
                </c:pt>
                <c:pt idx="2861">
                  <c:v>40758.791666666664</c:v>
                </c:pt>
                <c:pt idx="2862">
                  <c:v>40758.833333333336</c:v>
                </c:pt>
                <c:pt idx="2863">
                  <c:v>40758.875</c:v>
                </c:pt>
                <c:pt idx="2864">
                  <c:v>40758.916666666664</c:v>
                </c:pt>
                <c:pt idx="2865">
                  <c:v>40758.958333333336</c:v>
                </c:pt>
                <c:pt idx="2866">
                  <c:v>40759</c:v>
                </c:pt>
                <c:pt idx="2867">
                  <c:v>40759.041666666664</c:v>
                </c:pt>
                <c:pt idx="2868">
                  <c:v>40759.083333333336</c:v>
                </c:pt>
                <c:pt idx="2869">
                  <c:v>40759.125</c:v>
                </c:pt>
                <c:pt idx="2870">
                  <c:v>40759.166666666664</c:v>
                </c:pt>
                <c:pt idx="2871">
                  <c:v>40759.208333333336</c:v>
                </c:pt>
                <c:pt idx="2872">
                  <c:v>40759.25</c:v>
                </c:pt>
                <c:pt idx="2873">
                  <c:v>40759.291666666664</c:v>
                </c:pt>
                <c:pt idx="2874">
                  <c:v>40759.333333333336</c:v>
                </c:pt>
                <c:pt idx="2875">
                  <c:v>40759.375</c:v>
                </c:pt>
                <c:pt idx="2876">
                  <c:v>40759.416666666664</c:v>
                </c:pt>
                <c:pt idx="2877">
                  <c:v>40759.458333333336</c:v>
                </c:pt>
                <c:pt idx="2878">
                  <c:v>40759.5</c:v>
                </c:pt>
                <c:pt idx="2879">
                  <c:v>40759.541666666664</c:v>
                </c:pt>
                <c:pt idx="2880">
                  <c:v>40759.583333333336</c:v>
                </c:pt>
                <c:pt idx="2881">
                  <c:v>40759.625</c:v>
                </c:pt>
                <c:pt idx="2882">
                  <c:v>40759.666666666664</c:v>
                </c:pt>
                <c:pt idx="2883">
                  <c:v>40759.708333333336</c:v>
                </c:pt>
                <c:pt idx="2884">
                  <c:v>40759.75</c:v>
                </c:pt>
                <c:pt idx="2885">
                  <c:v>40759.791666666664</c:v>
                </c:pt>
                <c:pt idx="2886">
                  <c:v>40759.833333333336</c:v>
                </c:pt>
                <c:pt idx="2887">
                  <c:v>40759.875</c:v>
                </c:pt>
                <c:pt idx="2888">
                  <c:v>40759.916666666664</c:v>
                </c:pt>
                <c:pt idx="2889">
                  <c:v>40759.958333333336</c:v>
                </c:pt>
                <c:pt idx="2890">
                  <c:v>40760</c:v>
                </c:pt>
                <c:pt idx="2891">
                  <c:v>40760.041666666664</c:v>
                </c:pt>
                <c:pt idx="2892">
                  <c:v>40760.083333333336</c:v>
                </c:pt>
                <c:pt idx="2893">
                  <c:v>40760.125</c:v>
                </c:pt>
                <c:pt idx="2894">
                  <c:v>40760.166666666664</c:v>
                </c:pt>
                <c:pt idx="2895">
                  <c:v>40760.208333333336</c:v>
                </c:pt>
                <c:pt idx="2896">
                  <c:v>40760.25</c:v>
                </c:pt>
                <c:pt idx="2897">
                  <c:v>40760.291666666664</c:v>
                </c:pt>
                <c:pt idx="2898">
                  <c:v>40760.333333333336</c:v>
                </c:pt>
                <c:pt idx="2899">
                  <c:v>40760.375</c:v>
                </c:pt>
                <c:pt idx="2900">
                  <c:v>40760.416666666664</c:v>
                </c:pt>
                <c:pt idx="2901">
                  <c:v>40760.458333333336</c:v>
                </c:pt>
                <c:pt idx="2902">
                  <c:v>40760.5</c:v>
                </c:pt>
                <c:pt idx="2903">
                  <c:v>40760.541666666664</c:v>
                </c:pt>
                <c:pt idx="2904">
                  <c:v>40760.583333333336</c:v>
                </c:pt>
                <c:pt idx="2905">
                  <c:v>40760.625</c:v>
                </c:pt>
                <c:pt idx="2906">
                  <c:v>40760.666666666664</c:v>
                </c:pt>
                <c:pt idx="2907">
                  <c:v>40760.708333333336</c:v>
                </c:pt>
                <c:pt idx="2908">
                  <c:v>40760.75</c:v>
                </c:pt>
                <c:pt idx="2909">
                  <c:v>40760.791666666664</c:v>
                </c:pt>
                <c:pt idx="2910">
                  <c:v>40760.833333333336</c:v>
                </c:pt>
                <c:pt idx="2911">
                  <c:v>40760.875</c:v>
                </c:pt>
                <c:pt idx="2912">
                  <c:v>40760.916666666664</c:v>
                </c:pt>
                <c:pt idx="2913">
                  <c:v>40760.958333333336</c:v>
                </c:pt>
                <c:pt idx="2914">
                  <c:v>40761</c:v>
                </c:pt>
                <c:pt idx="2915">
                  <c:v>40761.041666666664</c:v>
                </c:pt>
                <c:pt idx="2916">
                  <c:v>40761.083333333336</c:v>
                </c:pt>
                <c:pt idx="2917">
                  <c:v>40761.125</c:v>
                </c:pt>
                <c:pt idx="2918">
                  <c:v>40761.166666666664</c:v>
                </c:pt>
                <c:pt idx="2919">
                  <c:v>40761.208333333336</c:v>
                </c:pt>
                <c:pt idx="2920">
                  <c:v>40761.25</c:v>
                </c:pt>
                <c:pt idx="2921">
                  <c:v>40761.291666666664</c:v>
                </c:pt>
                <c:pt idx="2922">
                  <c:v>40761.333333333336</c:v>
                </c:pt>
                <c:pt idx="2923">
                  <c:v>40761.375</c:v>
                </c:pt>
                <c:pt idx="2924">
                  <c:v>40761.416666666664</c:v>
                </c:pt>
                <c:pt idx="2925">
                  <c:v>40761.458333333336</c:v>
                </c:pt>
                <c:pt idx="2926">
                  <c:v>40761.5</c:v>
                </c:pt>
                <c:pt idx="2927">
                  <c:v>40761.541666666664</c:v>
                </c:pt>
                <c:pt idx="2928">
                  <c:v>40761.583333333336</c:v>
                </c:pt>
                <c:pt idx="2929">
                  <c:v>40761.625</c:v>
                </c:pt>
                <c:pt idx="2930">
                  <c:v>40761.666666666664</c:v>
                </c:pt>
                <c:pt idx="2931">
                  <c:v>40761.708333333336</c:v>
                </c:pt>
                <c:pt idx="2932">
                  <c:v>40761.75</c:v>
                </c:pt>
                <c:pt idx="2933">
                  <c:v>40761.791666666664</c:v>
                </c:pt>
                <c:pt idx="2934">
                  <c:v>40761.833333333336</c:v>
                </c:pt>
                <c:pt idx="2935">
                  <c:v>40761.875</c:v>
                </c:pt>
                <c:pt idx="2936">
                  <c:v>40761.916666666664</c:v>
                </c:pt>
                <c:pt idx="2937">
                  <c:v>40761.958333333336</c:v>
                </c:pt>
                <c:pt idx="2938">
                  <c:v>40762</c:v>
                </c:pt>
                <c:pt idx="2939">
                  <c:v>40762.041666666664</c:v>
                </c:pt>
                <c:pt idx="2940">
                  <c:v>40762.083333333336</c:v>
                </c:pt>
                <c:pt idx="2941">
                  <c:v>40762.125</c:v>
                </c:pt>
                <c:pt idx="2942">
                  <c:v>40762.166666666664</c:v>
                </c:pt>
                <c:pt idx="2943">
                  <c:v>40762.208333333336</c:v>
                </c:pt>
                <c:pt idx="2944">
                  <c:v>40762.25</c:v>
                </c:pt>
                <c:pt idx="2945">
                  <c:v>40762.291666666664</c:v>
                </c:pt>
                <c:pt idx="2946">
                  <c:v>40762.333333333336</c:v>
                </c:pt>
                <c:pt idx="2947">
                  <c:v>40762.375</c:v>
                </c:pt>
                <c:pt idx="2948">
                  <c:v>40762.416666666664</c:v>
                </c:pt>
                <c:pt idx="2949">
                  <c:v>40762.458333333336</c:v>
                </c:pt>
                <c:pt idx="2950">
                  <c:v>40762.5</c:v>
                </c:pt>
                <c:pt idx="2951">
                  <c:v>40762.541666666664</c:v>
                </c:pt>
                <c:pt idx="2952">
                  <c:v>40762.583333333336</c:v>
                </c:pt>
                <c:pt idx="2953">
                  <c:v>40762.625</c:v>
                </c:pt>
                <c:pt idx="2954">
                  <c:v>40762.666666666664</c:v>
                </c:pt>
                <c:pt idx="2955">
                  <c:v>40762.708333333336</c:v>
                </c:pt>
                <c:pt idx="2956">
                  <c:v>40762.75</c:v>
                </c:pt>
                <c:pt idx="2957">
                  <c:v>40762.791666666664</c:v>
                </c:pt>
                <c:pt idx="2958">
                  <c:v>40762.833333333336</c:v>
                </c:pt>
                <c:pt idx="2959">
                  <c:v>40762.875</c:v>
                </c:pt>
                <c:pt idx="2960">
                  <c:v>40762.916666666664</c:v>
                </c:pt>
                <c:pt idx="2961">
                  <c:v>40762.958333333336</c:v>
                </c:pt>
                <c:pt idx="2962">
                  <c:v>40763</c:v>
                </c:pt>
                <c:pt idx="2963">
                  <c:v>40763.041666666664</c:v>
                </c:pt>
                <c:pt idx="2964">
                  <c:v>40763.083333333336</c:v>
                </c:pt>
                <c:pt idx="2965">
                  <c:v>40763.125</c:v>
                </c:pt>
                <c:pt idx="2966">
                  <c:v>40763.166666666664</c:v>
                </c:pt>
                <c:pt idx="2967">
                  <c:v>40763.208333333336</c:v>
                </c:pt>
                <c:pt idx="2968">
                  <c:v>40763.25</c:v>
                </c:pt>
                <c:pt idx="2969">
                  <c:v>40763.291666666664</c:v>
                </c:pt>
                <c:pt idx="2970">
                  <c:v>40763.333333333336</c:v>
                </c:pt>
                <c:pt idx="2971">
                  <c:v>40763.375</c:v>
                </c:pt>
                <c:pt idx="2972">
                  <c:v>40763.416666666664</c:v>
                </c:pt>
                <c:pt idx="2973">
                  <c:v>40763.458333333336</c:v>
                </c:pt>
                <c:pt idx="2974">
                  <c:v>40763.5</c:v>
                </c:pt>
                <c:pt idx="2975">
                  <c:v>40763.541666666664</c:v>
                </c:pt>
                <c:pt idx="2976">
                  <c:v>40763.583333333336</c:v>
                </c:pt>
                <c:pt idx="2977">
                  <c:v>40763.625</c:v>
                </c:pt>
                <c:pt idx="2978">
                  <c:v>40763.666666666664</c:v>
                </c:pt>
                <c:pt idx="2979">
                  <c:v>40763.708333333336</c:v>
                </c:pt>
                <c:pt idx="2980">
                  <c:v>40763.75</c:v>
                </c:pt>
                <c:pt idx="2981">
                  <c:v>40763.791666666664</c:v>
                </c:pt>
                <c:pt idx="2982">
                  <c:v>40763.833333333336</c:v>
                </c:pt>
                <c:pt idx="2983">
                  <c:v>40763.875</c:v>
                </c:pt>
                <c:pt idx="2984">
                  <c:v>40763.916666666664</c:v>
                </c:pt>
                <c:pt idx="2985">
                  <c:v>40763.958333333336</c:v>
                </c:pt>
                <c:pt idx="2986">
                  <c:v>40764</c:v>
                </c:pt>
                <c:pt idx="2987">
                  <c:v>40764.041666666664</c:v>
                </c:pt>
                <c:pt idx="2988">
                  <c:v>40764.083333333336</c:v>
                </c:pt>
                <c:pt idx="2989">
                  <c:v>40764.125</c:v>
                </c:pt>
                <c:pt idx="2990">
                  <c:v>40764.166666666664</c:v>
                </c:pt>
                <c:pt idx="2991">
                  <c:v>40764.208333333336</c:v>
                </c:pt>
                <c:pt idx="2992">
                  <c:v>40764.25</c:v>
                </c:pt>
                <c:pt idx="2993">
                  <c:v>40764.291666666664</c:v>
                </c:pt>
                <c:pt idx="2994">
                  <c:v>40764.333333333336</c:v>
                </c:pt>
                <c:pt idx="2995">
                  <c:v>40764.375</c:v>
                </c:pt>
                <c:pt idx="2996">
                  <c:v>40764.416666666664</c:v>
                </c:pt>
                <c:pt idx="2997">
                  <c:v>40764.458333333336</c:v>
                </c:pt>
                <c:pt idx="2998">
                  <c:v>40764.5</c:v>
                </c:pt>
                <c:pt idx="2999">
                  <c:v>40764.541666666664</c:v>
                </c:pt>
                <c:pt idx="3000">
                  <c:v>40764.583333333336</c:v>
                </c:pt>
                <c:pt idx="3001">
                  <c:v>40764.625</c:v>
                </c:pt>
                <c:pt idx="3002">
                  <c:v>40764.666666666664</c:v>
                </c:pt>
                <c:pt idx="3003">
                  <c:v>40764.708333333336</c:v>
                </c:pt>
                <c:pt idx="3004">
                  <c:v>40764.75</c:v>
                </c:pt>
                <c:pt idx="3005">
                  <c:v>40764.791666666664</c:v>
                </c:pt>
                <c:pt idx="3006">
                  <c:v>40764.833333333336</c:v>
                </c:pt>
                <c:pt idx="3007">
                  <c:v>40764.875</c:v>
                </c:pt>
                <c:pt idx="3008">
                  <c:v>40764.916666666664</c:v>
                </c:pt>
                <c:pt idx="3009">
                  <c:v>40764.958333333336</c:v>
                </c:pt>
                <c:pt idx="3010">
                  <c:v>40765</c:v>
                </c:pt>
                <c:pt idx="3011">
                  <c:v>40765.041666666664</c:v>
                </c:pt>
                <c:pt idx="3012">
                  <c:v>40765.083333333336</c:v>
                </c:pt>
                <c:pt idx="3013">
                  <c:v>40765.125</c:v>
                </c:pt>
                <c:pt idx="3014">
                  <c:v>40765.166666666664</c:v>
                </c:pt>
                <c:pt idx="3015">
                  <c:v>40765.208333333336</c:v>
                </c:pt>
                <c:pt idx="3016">
                  <c:v>40765.25</c:v>
                </c:pt>
                <c:pt idx="3017">
                  <c:v>40765.291666666664</c:v>
                </c:pt>
                <c:pt idx="3018">
                  <c:v>40765.333333333336</c:v>
                </c:pt>
                <c:pt idx="3019">
                  <c:v>40765.375</c:v>
                </c:pt>
                <c:pt idx="3020">
                  <c:v>40765.416666666664</c:v>
                </c:pt>
                <c:pt idx="3021">
                  <c:v>40765.458333333336</c:v>
                </c:pt>
                <c:pt idx="3022">
                  <c:v>40765.5</c:v>
                </c:pt>
                <c:pt idx="3023">
                  <c:v>40765.541666666664</c:v>
                </c:pt>
                <c:pt idx="3024">
                  <c:v>40765.583333333336</c:v>
                </c:pt>
                <c:pt idx="3025">
                  <c:v>40765.625</c:v>
                </c:pt>
                <c:pt idx="3026">
                  <c:v>40765.666666666664</c:v>
                </c:pt>
                <c:pt idx="3027">
                  <c:v>40765.708333333336</c:v>
                </c:pt>
                <c:pt idx="3028">
                  <c:v>40765.75</c:v>
                </c:pt>
                <c:pt idx="3029">
                  <c:v>40765.791666666664</c:v>
                </c:pt>
                <c:pt idx="3030">
                  <c:v>40765.833333333336</c:v>
                </c:pt>
                <c:pt idx="3031">
                  <c:v>40765.875</c:v>
                </c:pt>
                <c:pt idx="3032">
                  <c:v>40765.916666666664</c:v>
                </c:pt>
                <c:pt idx="3033">
                  <c:v>40765.958333333336</c:v>
                </c:pt>
                <c:pt idx="3034">
                  <c:v>40766</c:v>
                </c:pt>
                <c:pt idx="3035">
                  <c:v>40766.041666666664</c:v>
                </c:pt>
                <c:pt idx="3036">
                  <c:v>40766.083333333336</c:v>
                </c:pt>
                <c:pt idx="3037">
                  <c:v>40766.125</c:v>
                </c:pt>
                <c:pt idx="3038">
                  <c:v>40766.166666666664</c:v>
                </c:pt>
                <c:pt idx="3039">
                  <c:v>40766.208333333336</c:v>
                </c:pt>
                <c:pt idx="3040">
                  <c:v>40766.25</c:v>
                </c:pt>
                <c:pt idx="3041">
                  <c:v>40766.291666666664</c:v>
                </c:pt>
                <c:pt idx="3042">
                  <c:v>40766.333333333336</c:v>
                </c:pt>
                <c:pt idx="3043">
                  <c:v>40766.375</c:v>
                </c:pt>
                <c:pt idx="3044">
                  <c:v>40766.416666666664</c:v>
                </c:pt>
                <c:pt idx="3045">
                  <c:v>40766.458333333336</c:v>
                </c:pt>
                <c:pt idx="3046">
                  <c:v>40766.5</c:v>
                </c:pt>
                <c:pt idx="3047">
                  <c:v>40766.541666666664</c:v>
                </c:pt>
                <c:pt idx="3048">
                  <c:v>40766.583333333336</c:v>
                </c:pt>
                <c:pt idx="3049">
                  <c:v>40766.625</c:v>
                </c:pt>
                <c:pt idx="3050">
                  <c:v>40766.666666666664</c:v>
                </c:pt>
                <c:pt idx="3051">
                  <c:v>40766.708333333336</c:v>
                </c:pt>
                <c:pt idx="3052">
                  <c:v>40766.75</c:v>
                </c:pt>
                <c:pt idx="3053">
                  <c:v>40766.791666666664</c:v>
                </c:pt>
                <c:pt idx="3054">
                  <c:v>40766.833333333336</c:v>
                </c:pt>
                <c:pt idx="3055">
                  <c:v>40766.875</c:v>
                </c:pt>
                <c:pt idx="3056">
                  <c:v>40766.916666666664</c:v>
                </c:pt>
                <c:pt idx="3057">
                  <c:v>40766.958333333336</c:v>
                </c:pt>
                <c:pt idx="3058">
                  <c:v>40767</c:v>
                </c:pt>
                <c:pt idx="3059">
                  <c:v>40767.041666666664</c:v>
                </c:pt>
                <c:pt idx="3060">
                  <c:v>40767.083333333336</c:v>
                </c:pt>
                <c:pt idx="3061">
                  <c:v>40767.125</c:v>
                </c:pt>
                <c:pt idx="3062">
                  <c:v>40767.166666666664</c:v>
                </c:pt>
                <c:pt idx="3063">
                  <c:v>40767.208333333336</c:v>
                </c:pt>
                <c:pt idx="3064">
                  <c:v>40767.25</c:v>
                </c:pt>
                <c:pt idx="3065">
                  <c:v>40767.291666666664</c:v>
                </c:pt>
                <c:pt idx="3066">
                  <c:v>40767.333333333336</c:v>
                </c:pt>
                <c:pt idx="3067">
                  <c:v>40767.375</c:v>
                </c:pt>
                <c:pt idx="3068">
                  <c:v>40767.416666666664</c:v>
                </c:pt>
                <c:pt idx="3069">
                  <c:v>40767.458333333336</c:v>
                </c:pt>
                <c:pt idx="3070">
                  <c:v>40767.5</c:v>
                </c:pt>
                <c:pt idx="3071">
                  <c:v>40767.541666666664</c:v>
                </c:pt>
                <c:pt idx="3072">
                  <c:v>40767.583333333336</c:v>
                </c:pt>
                <c:pt idx="3073">
                  <c:v>40767.625</c:v>
                </c:pt>
                <c:pt idx="3074">
                  <c:v>40767.666666666664</c:v>
                </c:pt>
                <c:pt idx="3075">
                  <c:v>40767.708333333336</c:v>
                </c:pt>
                <c:pt idx="3076">
                  <c:v>40767.75</c:v>
                </c:pt>
                <c:pt idx="3077">
                  <c:v>40767.791666666664</c:v>
                </c:pt>
                <c:pt idx="3078">
                  <c:v>40767.833333333336</c:v>
                </c:pt>
                <c:pt idx="3079">
                  <c:v>40767.875</c:v>
                </c:pt>
                <c:pt idx="3080">
                  <c:v>40767.916666666664</c:v>
                </c:pt>
                <c:pt idx="3081">
                  <c:v>40767.958333333336</c:v>
                </c:pt>
                <c:pt idx="3082">
                  <c:v>40768</c:v>
                </c:pt>
                <c:pt idx="3083">
                  <c:v>40768.041666666664</c:v>
                </c:pt>
                <c:pt idx="3084">
                  <c:v>40768.083333333336</c:v>
                </c:pt>
                <c:pt idx="3085">
                  <c:v>40768.125</c:v>
                </c:pt>
                <c:pt idx="3086">
                  <c:v>40768.166666666664</c:v>
                </c:pt>
                <c:pt idx="3087">
                  <c:v>40768.208333333336</c:v>
                </c:pt>
                <c:pt idx="3088">
                  <c:v>40768.25</c:v>
                </c:pt>
                <c:pt idx="3089">
                  <c:v>40768.291666666664</c:v>
                </c:pt>
                <c:pt idx="3090">
                  <c:v>40768.333333333336</c:v>
                </c:pt>
                <c:pt idx="3091">
                  <c:v>40768.375</c:v>
                </c:pt>
                <c:pt idx="3092">
                  <c:v>40768.416666666664</c:v>
                </c:pt>
                <c:pt idx="3093">
                  <c:v>40768.458333333336</c:v>
                </c:pt>
                <c:pt idx="3094">
                  <c:v>40768.5</c:v>
                </c:pt>
                <c:pt idx="3095">
                  <c:v>40768.541666666664</c:v>
                </c:pt>
                <c:pt idx="3096">
                  <c:v>40768.583333333336</c:v>
                </c:pt>
                <c:pt idx="3097">
                  <c:v>40768.625</c:v>
                </c:pt>
                <c:pt idx="3098">
                  <c:v>40768.666666666664</c:v>
                </c:pt>
                <c:pt idx="3099">
                  <c:v>40768.708333333336</c:v>
                </c:pt>
                <c:pt idx="3100">
                  <c:v>40768.75</c:v>
                </c:pt>
                <c:pt idx="3101">
                  <c:v>40768.791666666664</c:v>
                </c:pt>
                <c:pt idx="3102">
                  <c:v>40768.833333333336</c:v>
                </c:pt>
                <c:pt idx="3103">
                  <c:v>40768.875</c:v>
                </c:pt>
                <c:pt idx="3104">
                  <c:v>40768.916666666664</c:v>
                </c:pt>
                <c:pt idx="3105">
                  <c:v>40768.958333333336</c:v>
                </c:pt>
                <c:pt idx="3106">
                  <c:v>40769</c:v>
                </c:pt>
                <c:pt idx="3107">
                  <c:v>40769.041666666664</c:v>
                </c:pt>
                <c:pt idx="3108">
                  <c:v>40769.083333333336</c:v>
                </c:pt>
                <c:pt idx="3109">
                  <c:v>40769.125</c:v>
                </c:pt>
                <c:pt idx="3110">
                  <c:v>40769.166666666664</c:v>
                </c:pt>
                <c:pt idx="3111">
                  <c:v>40769.208333333336</c:v>
                </c:pt>
                <c:pt idx="3112">
                  <c:v>40769.25</c:v>
                </c:pt>
                <c:pt idx="3113">
                  <c:v>40769.291666666664</c:v>
                </c:pt>
                <c:pt idx="3114">
                  <c:v>40769.333333333336</c:v>
                </c:pt>
                <c:pt idx="3115">
                  <c:v>40769.375</c:v>
                </c:pt>
                <c:pt idx="3116">
                  <c:v>40769.416666666664</c:v>
                </c:pt>
                <c:pt idx="3117">
                  <c:v>40769.458333333336</c:v>
                </c:pt>
                <c:pt idx="3118">
                  <c:v>40769.5</c:v>
                </c:pt>
                <c:pt idx="3119">
                  <c:v>40769.541666666664</c:v>
                </c:pt>
                <c:pt idx="3120">
                  <c:v>40769.583333333336</c:v>
                </c:pt>
                <c:pt idx="3121">
                  <c:v>40769.625</c:v>
                </c:pt>
                <c:pt idx="3122">
                  <c:v>40769.666666666664</c:v>
                </c:pt>
                <c:pt idx="3123">
                  <c:v>40769.708333333336</c:v>
                </c:pt>
                <c:pt idx="3124">
                  <c:v>40769.75</c:v>
                </c:pt>
                <c:pt idx="3125">
                  <c:v>40769.791666666664</c:v>
                </c:pt>
                <c:pt idx="3126">
                  <c:v>40769.833333333336</c:v>
                </c:pt>
                <c:pt idx="3127">
                  <c:v>40769.875</c:v>
                </c:pt>
                <c:pt idx="3128">
                  <c:v>40769.916666666664</c:v>
                </c:pt>
                <c:pt idx="3129">
                  <c:v>40769.958333333336</c:v>
                </c:pt>
                <c:pt idx="3130">
                  <c:v>40770</c:v>
                </c:pt>
                <c:pt idx="3131">
                  <c:v>40770.041666666664</c:v>
                </c:pt>
                <c:pt idx="3132">
                  <c:v>40770.083333333336</c:v>
                </c:pt>
                <c:pt idx="3133">
                  <c:v>40770.125</c:v>
                </c:pt>
                <c:pt idx="3134">
                  <c:v>40770.166666666664</c:v>
                </c:pt>
                <c:pt idx="3135">
                  <c:v>40770.208333333336</c:v>
                </c:pt>
                <c:pt idx="3136">
                  <c:v>40770.25</c:v>
                </c:pt>
                <c:pt idx="3137">
                  <c:v>40770.291666666664</c:v>
                </c:pt>
                <c:pt idx="3138">
                  <c:v>40770.333333333336</c:v>
                </c:pt>
                <c:pt idx="3139">
                  <c:v>40770.375</c:v>
                </c:pt>
                <c:pt idx="3140">
                  <c:v>40770.416666666664</c:v>
                </c:pt>
                <c:pt idx="3141">
                  <c:v>40770.458333333336</c:v>
                </c:pt>
                <c:pt idx="3142">
                  <c:v>40770.5</c:v>
                </c:pt>
                <c:pt idx="3143">
                  <c:v>40770.541666666664</c:v>
                </c:pt>
                <c:pt idx="3144">
                  <c:v>40770.583333333336</c:v>
                </c:pt>
                <c:pt idx="3145">
                  <c:v>40770.625</c:v>
                </c:pt>
                <c:pt idx="3146">
                  <c:v>40770.666666666664</c:v>
                </c:pt>
                <c:pt idx="3147">
                  <c:v>40770.708333333336</c:v>
                </c:pt>
                <c:pt idx="3148">
                  <c:v>40770.75</c:v>
                </c:pt>
                <c:pt idx="3149">
                  <c:v>40770.791666666664</c:v>
                </c:pt>
                <c:pt idx="3150">
                  <c:v>40770.833333333336</c:v>
                </c:pt>
                <c:pt idx="3151">
                  <c:v>40770.875</c:v>
                </c:pt>
                <c:pt idx="3152">
                  <c:v>40770.916666666664</c:v>
                </c:pt>
                <c:pt idx="3153">
                  <c:v>40770.958333333336</c:v>
                </c:pt>
                <c:pt idx="3154">
                  <c:v>40771</c:v>
                </c:pt>
                <c:pt idx="3155">
                  <c:v>40771.041666666664</c:v>
                </c:pt>
                <c:pt idx="3156">
                  <c:v>40771.083333333336</c:v>
                </c:pt>
                <c:pt idx="3157">
                  <c:v>40771.125</c:v>
                </c:pt>
                <c:pt idx="3158">
                  <c:v>40771.166666666664</c:v>
                </c:pt>
                <c:pt idx="3159">
                  <c:v>40771.208333333336</c:v>
                </c:pt>
                <c:pt idx="3160">
                  <c:v>40771.25</c:v>
                </c:pt>
                <c:pt idx="3161">
                  <c:v>40771.291666666664</c:v>
                </c:pt>
                <c:pt idx="3162">
                  <c:v>40771.333333333336</c:v>
                </c:pt>
                <c:pt idx="3163">
                  <c:v>40771.375</c:v>
                </c:pt>
                <c:pt idx="3164">
                  <c:v>40771.416666666664</c:v>
                </c:pt>
                <c:pt idx="3165">
                  <c:v>40771.458333333336</c:v>
                </c:pt>
                <c:pt idx="3166">
                  <c:v>40771.5</c:v>
                </c:pt>
                <c:pt idx="3167">
                  <c:v>40771.541666666664</c:v>
                </c:pt>
                <c:pt idx="3168">
                  <c:v>40771.583333333336</c:v>
                </c:pt>
                <c:pt idx="3169">
                  <c:v>40771.625</c:v>
                </c:pt>
                <c:pt idx="3170">
                  <c:v>40771.666666666664</c:v>
                </c:pt>
                <c:pt idx="3171">
                  <c:v>40771.708333333336</c:v>
                </c:pt>
                <c:pt idx="3172">
                  <c:v>40771.75</c:v>
                </c:pt>
                <c:pt idx="3173">
                  <c:v>40771.791666666664</c:v>
                </c:pt>
                <c:pt idx="3174">
                  <c:v>40771.833333333336</c:v>
                </c:pt>
                <c:pt idx="3175">
                  <c:v>40771.875</c:v>
                </c:pt>
                <c:pt idx="3176">
                  <c:v>40771.916666666664</c:v>
                </c:pt>
                <c:pt idx="3177">
                  <c:v>40771.958333333336</c:v>
                </c:pt>
                <c:pt idx="3178">
                  <c:v>40772</c:v>
                </c:pt>
                <c:pt idx="3179">
                  <c:v>40772.041666666664</c:v>
                </c:pt>
                <c:pt idx="3180">
                  <c:v>40772.083333333336</c:v>
                </c:pt>
                <c:pt idx="3181">
                  <c:v>40772.125</c:v>
                </c:pt>
                <c:pt idx="3182">
                  <c:v>40772.166666666664</c:v>
                </c:pt>
                <c:pt idx="3183">
                  <c:v>40772.208333333336</c:v>
                </c:pt>
                <c:pt idx="3184">
                  <c:v>40772.25</c:v>
                </c:pt>
                <c:pt idx="3185">
                  <c:v>40772.291666666664</c:v>
                </c:pt>
                <c:pt idx="3186">
                  <c:v>40772.333333333336</c:v>
                </c:pt>
                <c:pt idx="3187">
                  <c:v>40772.375</c:v>
                </c:pt>
                <c:pt idx="3188">
                  <c:v>40772.416666666664</c:v>
                </c:pt>
                <c:pt idx="3189">
                  <c:v>40772.458333333336</c:v>
                </c:pt>
                <c:pt idx="3190">
                  <c:v>40772.5</c:v>
                </c:pt>
                <c:pt idx="3191">
                  <c:v>40772.541666666664</c:v>
                </c:pt>
                <c:pt idx="3192">
                  <c:v>40772.583333333336</c:v>
                </c:pt>
                <c:pt idx="3193">
                  <c:v>40772.625</c:v>
                </c:pt>
                <c:pt idx="3194">
                  <c:v>40772.666666666664</c:v>
                </c:pt>
                <c:pt idx="3195">
                  <c:v>40772.708333333336</c:v>
                </c:pt>
                <c:pt idx="3196">
                  <c:v>40772.75</c:v>
                </c:pt>
                <c:pt idx="3197">
                  <c:v>40772.791666666664</c:v>
                </c:pt>
                <c:pt idx="3198">
                  <c:v>40772.833333333336</c:v>
                </c:pt>
                <c:pt idx="3199">
                  <c:v>40772.875</c:v>
                </c:pt>
                <c:pt idx="3200">
                  <c:v>40772.916666666664</c:v>
                </c:pt>
                <c:pt idx="3201">
                  <c:v>40772.958333333336</c:v>
                </c:pt>
                <c:pt idx="3202">
                  <c:v>40773</c:v>
                </c:pt>
                <c:pt idx="3203">
                  <c:v>40773.041666666664</c:v>
                </c:pt>
                <c:pt idx="3204">
                  <c:v>40773.083333333336</c:v>
                </c:pt>
                <c:pt idx="3205">
                  <c:v>40773.125</c:v>
                </c:pt>
                <c:pt idx="3206">
                  <c:v>40773.166666666664</c:v>
                </c:pt>
                <c:pt idx="3207">
                  <c:v>40773.208333333336</c:v>
                </c:pt>
                <c:pt idx="3208">
                  <c:v>40773.25</c:v>
                </c:pt>
                <c:pt idx="3209">
                  <c:v>40773.291666666664</c:v>
                </c:pt>
                <c:pt idx="3210">
                  <c:v>40773.333333333336</c:v>
                </c:pt>
                <c:pt idx="3211">
                  <c:v>40773.375</c:v>
                </c:pt>
                <c:pt idx="3212">
                  <c:v>40773.416666666664</c:v>
                </c:pt>
                <c:pt idx="3213">
                  <c:v>40773.458333333336</c:v>
                </c:pt>
                <c:pt idx="3214">
                  <c:v>40773.5</c:v>
                </c:pt>
                <c:pt idx="3215">
                  <c:v>40773.541666666664</c:v>
                </c:pt>
                <c:pt idx="3216">
                  <c:v>40773.583333333336</c:v>
                </c:pt>
                <c:pt idx="3217">
                  <c:v>40773.625</c:v>
                </c:pt>
                <c:pt idx="3218">
                  <c:v>40773.666666666664</c:v>
                </c:pt>
                <c:pt idx="3219">
                  <c:v>40773.708333333336</c:v>
                </c:pt>
                <c:pt idx="3220">
                  <c:v>40773.75</c:v>
                </c:pt>
                <c:pt idx="3221">
                  <c:v>40773.791666666664</c:v>
                </c:pt>
                <c:pt idx="3222">
                  <c:v>40773.833333333336</c:v>
                </c:pt>
                <c:pt idx="3223">
                  <c:v>40773.875</c:v>
                </c:pt>
                <c:pt idx="3224">
                  <c:v>40773.916666666664</c:v>
                </c:pt>
                <c:pt idx="3225">
                  <c:v>40773.958333333336</c:v>
                </c:pt>
                <c:pt idx="3226">
                  <c:v>40774</c:v>
                </c:pt>
                <c:pt idx="3227">
                  <c:v>40774.041666666664</c:v>
                </c:pt>
                <c:pt idx="3228">
                  <c:v>40774.083333333336</c:v>
                </c:pt>
                <c:pt idx="3229">
                  <c:v>40774.125</c:v>
                </c:pt>
                <c:pt idx="3230">
                  <c:v>40774.166666666664</c:v>
                </c:pt>
                <c:pt idx="3231">
                  <c:v>40774.208333333336</c:v>
                </c:pt>
                <c:pt idx="3232">
                  <c:v>40774.25</c:v>
                </c:pt>
                <c:pt idx="3233">
                  <c:v>40774.291666666664</c:v>
                </c:pt>
                <c:pt idx="3234">
                  <c:v>40774.333333333336</c:v>
                </c:pt>
                <c:pt idx="3235">
                  <c:v>40774.375</c:v>
                </c:pt>
                <c:pt idx="3236">
                  <c:v>40774.416666666664</c:v>
                </c:pt>
                <c:pt idx="3237">
                  <c:v>40774.458333333336</c:v>
                </c:pt>
                <c:pt idx="3238">
                  <c:v>40774.5</c:v>
                </c:pt>
                <c:pt idx="3239">
                  <c:v>40774.541666666664</c:v>
                </c:pt>
                <c:pt idx="3240">
                  <c:v>40774.583333333336</c:v>
                </c:pt>
                <c:pt idx="3241">
                  <c:v>40774.625</c:v>
                </c:pt>
                <c:pt idx="3242">
                  <c:v>40774.666666666664</c:v>
                </c:pt>
                <c:pt idx="3243">
                  <c:v>40774.708333333336</c:v>
                </c:pt>
                <c:pt idx="3244">
                  <c:v>40774.75</c:v>
                </c:pt>
                <c:pt idx="3245">
                  <c:v>40774.791666666664</c:v>
                </c:pt>
                <c:pt idx="3246">
                  <c:v>40774.833333333336</c:v>
                </c:pt>
                <c:pt idx="3247">
                  <c:v>40774.875</c:v>
                </c:pt>
                <c:pt idx="3248">
                  <c:v>40774.916666666664</c:v>
                </c:pt>
                <c:pt idx="3249">
                  <c:v>40774.958333333336</c:v>
                </c:pt>
                <c:pt idx="3250">
                  <c:v>40775</c:v>
                </c:pt>
                <c:pt idx="3251">
                  <c:v>40775.041666666664</c:v>
                </c:pt>
                <c:pt idx="3252">
                  <c:v>40775.083333333336</c:v>
                </c:pt>
                <c:pt idx="3253">
                  <c:v>40775.125</c:v>
                </c:pt>
                <c:pt idx="3254">
                  <c:v>40775.166666666664</c:v>
                </c:pt>
                <c:pt idx="3255">
                  <c:v>40775.208333333336</c:v>
                </c:pt>
                <c:pt idx="3256">
                  <c:v>40775.25</c:v>
                </c:pt>
                <c:pt idx="3257">
                  <c:v>40775.291666666664</c:v>
                </c:pt>
                <c:pt idx="3258">
                  <c:v>40775.333333333336</c:v>
                </c:pt>
                <c:pt idx="3259">
                  <c:v>40775.375</c:v>
                </c:pt>
                <c:pt idx="3260">
                  <c:v>40775.416666666664</c:v>
                </c:pt>
                <c:pt idx="3261">
                  <c:v>40775.458333333336</c:v>
                </c:pt>
                <c:pt idx="3262">
                  <c:v>40775.5</c:v>
                </c:pt>
                <c:pt idx="3263">
                  <c:v>40775.541666666664</c:v>
                </c:pt>
                <c:pt idx="3264">
                  <c:v>40775.583333333336</c:v>
                </c:pt>
                <c:pt idx="3265">
                  <c:v>40775.625</c:v>
                </c:pt>
                <c:pt idx="3266">
                  <c:v>40775.666666666664</c:v>
                </c:pt>
                <c:pt idx="3267">
                  <c:v>40775.708333333336</c:v>
                </c:pt>
                <c:pt idx="3268">
                  <c:v>40775.75</c:v>
                </c:pt>
                <c:pt idx="3269">
                  <c:v>40775.791666666664</c:v>
                </c:pt>
                <c:pt idx="3270">
                  <c:v>40775.833333333336</c:v>
                </c:pt>
                <c:pt idx="3271">
                  <c:v>40775.875</c:v>
                </c:pt>
                <c:pt idx="3272">
                  <c:v>40775.916666666664</c:v>
                </c:pt>
                <c:pt idx="3273">
                  <c:v>40775.958333333336</c:v>
                </c:pt>
                <c:pt idx="3274">
                  <c:v>40776</c:v>
                </c:pt>
                <c:pt idx="3275">
                  <c:v>40776.041666666664</c:v>
                </c:pt>
                <c:pt idx="3276">
                  <c:v>40776.083333333336</c:v>
                </c:pt>
                <c:pt idx="3277">
                  <c:v>40776.125</c:v>
                </c:pt>
                <c:pt idx="3278">
                  <c:v>40776.166666666664</c:v>
                </c:pt>
                <c:pt idx="3279">
                  <c:v>40776.208333333336</c:v>
                </c:pt>
                <c:pt idx="3280">
                  <c:v>40776.25</c:v>
                </c:pt>
                <c:pt idx="3281">
                  <c:v>40776.291666666664</c:v>
                </c:pt>
                <c:pt idx="3282">
                  <c:v>40776.333333333336</c:v>
                </c:pt>
                <c:pt idx="3283">
                  <c:v>40776.375</c:v>
                </c:pt>
                <c:pt idx="3284">
                  <c:v>40776.416666666664</c:v>
                </c:pt>
                <c:pt idx="3285">
                  <c:v>40776.458333333336</c:v>
                </c:pt>
                <c:pt idx="3286">
                  <c:v>40776.5</c:v>
                </c:pt>
                <c:pt idx="3287">
                  <c:v>40776.541666666664</c:v>
                </c:pt>
                <c:pt idx="3288">
                  <c:v>40776.583333333336</c:v>
                </c:pt>
                <c:pt idx="3289">
                  <c:v>40776.625</c:v>
                </c:pt>
                <c:pt idx="3290">
                  <c:v>40776.666666666664</c:v>
                </c:pt>
                <c:pt idx="3291">
                  <c:v>40776.708333333336</c:v>
                </c:pt>
                <c:pt idx="3292">
                  <c:v>40776.75</c:v>
                </c:pt>
                <c:pt idx="3293">
                  <c:v>40776.791666666664</c:v>
                </c:pt>
                <c:pt idx="3294">
                  <c:v>40776.833333333336</c:v>
                </c:pt>
                <c:pt idx="3295">
                  <c:v>40776.875</c:v>
                </c:pt>
                <c:pt idx="3296">
                  <c:v>40776.916666666664</c:v>
                </c:pt>
                <c:pt idx="3297">
                  <c:v>40776.958333333336</c:v>
                </c:pt>
                <c:pt idx="3298">
                  <c:v>40777</c:v>
                </c:pt>
                <c:pt idx="3299">
                  <c:v>40777.041666666664</c:v>
                </c:pt>
                <c:pt idx="3300">
                  <c:v>40777.083333333336</c:v>
                </c:pt>
                <c:pt idx="3301">
                  <c:v>40777.125</c:v>
                </c:pt>
                <c:pt idx="3302">
                  <c:v>40777.166666666664</c:v>
                </c:pt>
                <c:pt idx="3303">
                  <c:v>40777.208333333336</c:v>
                </c:pt>
                <c:pt idx="3304">
                  <c:v>40777.25</c:v>
                </c:pt>
                <c:pt idx="3305">
                  <c:v>40777.291666666664</c:v>
                </c:pt>
                <c:pt idx="3306">
                  <c:v>40777.333333333336</c:v>
                </c:pt>
                <c:pt idx="3307">
                  <c:v>40777.375</c:v>
                </c:pt>
                <c:pt idx="3308">
                  <c:v>40777.416666666664</c:v>
                </c:pt>
                <c:pt idx="3309">
                  <c:v>40777.458333333336</c:v>
                </c:pt>
                <c:pt idx="3310">
                  <c:v>40777.5</c:v>
                </c:pt>
                <c:pt idx="3311">
                  <c:v>40777.541666666664</c:v>
                </c:pt>
                <c:pt idx="3312">
                  <c:v>40777.583333333336</c:v>
                </c:pt>
                <c:pt idx="3313">
                  <c:v>40777.625</c:v>
                </c:pt>
                <c:pt idx="3314">
                  <c:v>40777.666666666664</c:v>
                </c:pt>
                <c:pt idx="3315">
                  <c:v>40777.708333333336</c:v>
                </c:pt>
                <c:pt idx="3316">
                  <c:v>40777.75</c:v>
                </c:pt>
                <c:pt idx="3317">
                  <c:v>40777.791666666664</c:v>
                </c:pt>
                <c:pt idx="3318">
                  <c:v>40777.833333333336</c:v>
                </c:pt>
                <c:pt idx="3319">
                  <c:v>40777.875</c:v>
                </c:pt>
                <c:pt idx="3320">
                  <c:v>40777.916666666664</c:v>
                </c:pt>
                <c:pt idx="3321">
                  <c:v>40777.958333333336</c:v>
                </c:pt>
                <c:pt idx="3322">
                  <c:v>40778</c:v>
                </c:pt>
                <c:pt idx="3323">
                  <c:v>40778.041666666664</c:v>
                </c:pt>
                <c:pt idx="3324">
                  <c:v>40778.083333333336</c:v>
                </c:pt>
                <c:pt idx="3325">
                  <c:v>40778.125</c:v>
                </c:pt>
                <c:pt idx="3326">
                  <c:v>40778.166666666664</c:v>
                </c:pt>
                <c:pt idx="3327">
                  <c:v>40778.208333333336</c:v>
                </c:pt>
                <c:pt idx="3328">
                  <c:v>40778.25</c:v>
                </c:pt>
                <c:pt idx="3329">
                  <c:v>40778.291666666664</c:v>
                </c:pt>
                <c:pt idx="3330">
                  <c:v>40778.333333333336</c:v>
                </c:pt>
                <c:pt idx="3331">
                  <c:v>40778.375</c:v>
                </c:pt>
                <c:pt idx="3332">
                  <c:v>40778.416666666664</c:v>
                </c:pt>
                <c:pt idx="3333">
                  <c:v>40778.458333333336</c:v>
                </c:pt>
                <c:pt idx="3334">
                  <c:v>40778.5</c:v>
                </c:pt>
                <c:pt idx="3335">
                  <c:v>40778.541666666664</c:v>
                </c:pt>
                <c:pt idx="3336">
                  <c:v>40778.583333333336</c:v>
                </c:pt>
                <c:pt idx="3337">
                  <c:v>40778.625</c:v>
                </c:pt>
                <c:pt idx="3338">
                  <c:v>40778.666666666664</c:v>
                </c:pt>
                <c:pt idx="3339">
                  <c:v>40778.708333333336</c:v>
                </c:pt>
                <c:pt idx="3340">
                  <c:v>40778.75</c:v>
                </c:pt>
                <c:pt idx="3341">
                  <c:v>40778.791666666664</c:v>
                </c:pt>
                <c:pt idx="3342">
                  <c:v>40778.833333333336</c:v>
                </c:pt>
                <c:pt idx="3343">
                  <c:v>40778.875</c:v>
                </c:pt>
                <c:pt idx="3344">
                  <c:v>40778.916666666664</c:v>
                </c:pt>
                <c:pt idx="3345">
                  <c:v>40778.958333333336</c:v>
                </c:pt>
                <c:pt idx="3346">
                  <c:v>40779</c:v>
                </c:pt>
                <c:pt idx="3347">
                  <c:v>40779.041666666664</c:v>
                </c:pt>
                <c:pt idx="3348">
                  <c:v>40779.083333333336</c:v>
                </c:pt>
                <c:pt idx="3349">
                  <c:v>40779.125</c:v>
                </c:pt>
                <c:pt idx="3350">
                  <c:v>40779.166666666664</c:v>
                </c:pt>
                <c:pt idx="3351">
                  <c:v>40779.208333333336</c:v>
                </c:pt>
                <c:pt idx="3352">
                  <c:v>40779.25</c:v>
                </c:pt>
                <c:pt idx="3353">
                  <c:v>40779.291666666664</c:v>
                </c:pt>
                <c:pt idx="3354">
                  <c:v>40779.333333333336</c:v>
                </c:pt>
                <c:pt idx="3355">
                  <c:v>40779.375</c:v>
                </c:pt>
                <c:pt idx="3356">
                  <c:v>40779.416666666664</c:v>
                </c:pt>
                <c:pt idx="3357">
                  <c:v>40779.458333333336</c:v>
                </c:pt>
                <c:pt idx="3358">
                  <c:v>40779.5</c:v>
                </c:pt>
                <c:pt idx="3359">
                  <c:v>40779.541666666664</c:v>
                </c:pt>
                <c:pt idx="3360">
                  <c:v>40779.583333333336</c:v>
                </c:pt>
                <c:pt idx="3361">
                  <c:v>40779.625</c:v>
                </c:pt>
                <c:pt idx="3362">
                  <c:v>40779.666666666664</c:v>
                </c:pt>
                <c:pt idx="3363">
                  <c:v>40779.708333333336</c:v>
                </c:pt>
                <c:pt idx="3364">
                  <c:v>40779.75</c:v>
                </c:pt>
                <c:pt idx="3365">
                  <c:v>40779.791666666664</c:v>
                </c:pt>
                <c:pt idx="3366">
                  <c:v>40779.833333333336</c:v>
                </c:pt>
                <c:pt idx="3367">
                  <c:v>40779.875</c:v>
                </c:pt>
                <c:pt idx="3368">
                  <c:v>40779.916666666664</c:v>
                </c:pt>
                <c:pt idx="3369">
                  <c:v>40779.958333333336</c:v>
                </c:pt>
                <c:pt idx="3370">
                  <c:v>40780</c:v>
                </c:pt>
                <c:pt idx="3371">
                  <c:v>40780.041666666664</c:v>
                </c:pt>
                <c:pt idx="3372">
                  <c:v>40780.083333333336</c:v>
                </c:pt>
                <c:pt idx="3373">
                  <c:v>40780.125</c:v>
                </c:pt>
                <c:pt idx="3374">
                  <c:v>40780.166666666664</c:v>
                </c:pt>
                <c:pt idx="3375">
                  <c:v>40780.208333333336</c:v>
                </c:pt>
                <c:pt idx="3376">
                  <c:v>40780.25</c:v>
                </c:pt>
                <c:pt idx="3377">
                  <c:v>40780.291666666664</c:v>
                </c:pt>
                <c:pt idx="3378">
                  <c:v>40780.333333333336</c:v>
                </c:pt>
                <c:pt idx="3379">
                  <c:v>40780.375</c:v>
                </c:pt>
                <c:pt idx="3380">
                  <c:v>40780.416666666664</c:v>
                </c:pt>
                <c:pt idx="3381">
                  <c:v>40780.458333333336</c:v>
                </c:pt>
                <c:pt idx="3382">
                  <c:v>40780.5</c:v>
                </c:pt>
                <c:pt idx="3383">
                  <c:v>40780.541666666664</c:v>
                </c:pt>
                <c:pt idx="3384">
                  <c:v>40780.583333333336</c:v>
                </c:pt>
                <c:pt idx="3385">
                  <c:v>40780.625</c:v>
                </c:pt>
                <c:pt idx="3386">
                  <c:v>40780.666666666664</c:v>
                </c:pt>
                <c:pt idx="3387">
                  <c:v>40780.708333333336</c:v>
                </c:pt>
                <c:pt idx="3388">
                  <c:v>40780.75</c:v>
                </c:pt>
                <c:pt idx="3389">
                  <c:v>40780.791666666664</c:v>
                </c:pt>
                <c:pt idx="3390">
                  <c:v>40780.833333333336</c:v>
                </c:pt>
                <c:pt idx="3391">
                  <c:v>40780.875</c:v>
                </c:pt>
                <c:pt idx="3392">
                  <c:v>40780.916666666664</c:v>
                </c:pt>
                <c:pt idx="3393">
                  <c:v>40780.958333333336</c:v>
                </c:pt>
                <c:pt idx="3394">
                  <c:v>40781</c:v>
                </c:pt>
                <c:pt idx="3395">
                  <c:v>40781.041666666664</c:v>
                </c:pt>
                <c:pt idx="3396">
                  <c:v>40781.083333333336</c:v>
                </c:pt>
                <c:pt idx="3397">
                  <c:v>40781.125</c:v>
                </c:pt>
                <c:pt idx="3398">
                  <c:v>40781.166666666664</c:v>
                </c:pt>
                <c:pt idx="3399">
                  <c:v>40781.208333333336</c:v>
                </c:pt>
                <c:pt idx="3400">
                  <c:v>40781.25</c:v>
                </c:pt>
                <c:pt idx="3401">
                  <c:v>40781.291666666664</c:v>
                </c:pt>
                <c:pt idx="3402">
                  <c:v>40781.333333333336</c:v>
                </c:pt>
                <c:pt idx="3403">
                  <c:v>40781.375</c:v>
                </c:pt>
                <c:pt idx="3404">
                  <c:v>40781.416666666664</c:v>
                </c:pt>
                <c:pt idx="3405">
                  <c:v>40781.458333333336</c:v>
                </c:pt>
                <c:pt idx="3406">
                  <c:v>40781.5</c:v>
                </c:pt>
                <c:pt idx="3407">
                  <c:v>40781.541666666664</c:v>
                </c:pt>
                <c:pt idx="3408">
                  <c:v>40781.583333333336</c:v>
                </c:pt>
                <c:pt idx="3409">
                  <c:v>40781.625</c:v>
                </c:pt>
                <c:pt idx="3410">
                  <c:v>40781.666666666664</c:v>
                </c:pt>
                <c:pt idx="3411">
                  <c:v>40781.708333333336</c:v>
                </c:pt>
                <c:pt idx="3412">
                  <c:v>40781.75</c:v>
                </c:pt>
                <c:pt idx="3413">
                  <c:v>40781.791666666664</c:v>
                </c:pt>
                <c:pt idx="3414">
                  <c:v>40781.833333333336</c:v>
                </c:pt>
                <c:pt idx="3415">
                  <c:v>40781.875</c:v>
                </c:pt>
                <c:pt idx="3416">
                  <c:v>40781.916666666664</c:v>
                </c:pt>
                <c:pt idx="3417">
                  <c:v>40781.958333333336</c:v>
                </c:pt>
                <c:pt idx="3418">
                  <c:v>40782</c:v>
                </c:pt>
                <c:pt idx="3419">
                  <c:v>40782.041666666664</c:v>
                </c:pt>
                <c:pt idx="3420">
                  <c:v>40782.083333333336</c:v>
                </c:pt>
                <c:pt idx="3421">
                  <c:v>40782.125</c:v>
                </c:pt>
                <c:pt idx="3422">
                  <c:v>40782.166666666664</c:v>
                </c:pt>
                <c:pt idx="3423">
                  <c:v>40782.208333333336</c:v>
                </c:pt>
                <c:pt idx="3424">
                  <c:v>40782.25</c:v>
                </c:pt>
                <c:pt idx="3425">
                  <c:v>40782.291666666664</c:v>
                </c:pt>
                <c:pt idx="3426">
                  <c:v>40782.333333333336</c:v>
                </c:pt>
                <c:pt idx="3427">
                  <c:v>40782.375</c:v>
                </c:pt>
                <c:pt idx="3428">
                  <c:v>40782.416666666664</c:v>
                </c:pt>
                <c:pt idx="3429">
                  <c:v>40782.458333333336</c:v>
                </c:pt>
                <c:pt idx="3430">
                  <c:v>40782.5</c:v>
                </c:pt>
                <c:pt idx="3431">
                  <c:v>40782.541666666664</c:v>
                </c:pt>
                <c:pt idx="3432">
                  <c:v>40782.583333333336</c:v>
                </c:pt>
                <c:pt idx="3433">
                  <c:v>40782.625</c:v>
                </c:pt>
                <c:pt idx="3434">
                  <c:v>40782.666666666664</c:v>
                </c:pt>
                <c:pt idx="3435">
                  <c:v>40782.708333333336</c:v>
                </c:pt>
                <c:pt idx="3436">
                  <c:v>40782.75</c:v>
                </c:pt>
                <c:pt idx="3437">
                  <c:v>40782.791666666664</c:v>
                </c:pt>
                <c:pt idx="3438">
                  <c:v>40782.833333333336</c:v>
                </c:pt>
                <c:pt idx="3439">
                  <c:v>40782.875</c:v>
                </c:pt>
                <c:pt idx="3440">
                  <c:v>40782.916666666664</c:v>
                </c:pt>
                <c:pt idx="3441">
                  <c:v>40782.958333333336</c:v>
                </c:pt>
                <c:pt idx="3442">
                  <c:v>40783</c:v>
                </c:pt>
                <c:pt idx="3443">
                  <c:v>40783.041666666664</c:v>
                </c:pt>
                <c:pt idx="3444">
                  <c:v>40783.083333333336</c:v>
                </c:pt>
                <c:pt idx="3445">
                  <c:v>40783.125</c:v>
                </c:pt>
                <c:pt idx="3446">
                  <c:v>40783.166666666664</c:v>
                </c:pt>
                <c:pt idx="3447">
                  <c:v>40783.208333333336</c:v>
                </c:pt>
                <c:pt idx="3448">
                  <c:v>40783.25</c:v>
                </c:pt>
                <c:pt idx="3449">
                  <c:v>40783.291666666664</c:v>
                </c:pt>
                <c:pt idx="3450">
                  <c:v>40783.333333333336</c:v>
                </c:pt>
                <c:pt idx="3451">
                  <c:v>40783.375</c:v>
                </c:pt>
                <c:pt idx="3452">
                  <c:v>40783.416666666664</c:v>
                </c:pt>
                <c:pt idx="3453">
                  <c:v>40783.458333333336</c:v>
                </c:pt>
                <c:pt idx="3454">
                  <c:v>40783.5</c:v>
                </c:pt>
                <c:pt idx="3455">
                  <c:v>40783.541666666664</c:v>
                </c:pt>
                <c:pt idx="3456">
                  <c:v>40783.583333333336</c:v>
                </c:pt>
                <c:pt idx="3457">
                  <c:v>40783.625</c:v>
                </c:pt>
                <c:pt idx="3458">
                  <c:v>40783.666666666664</c:v>
                </c:pt>
                <c:pt idx="3459">
                  <c:v>40783.708333333336</c:v>
                </c:pt>
                <c:pt idx="3460">
                  <c:v>40783.75</c:v>
                </c:pt>
                <c:pt idx="3461">
                  <c:v>40783.791666666664</c:v>
                </c:pt>
                <c:pt idx="3462">
                  <c:v>40783.833333333336</c:v>
                </c:pt>
                <c:pt idx="3463">
                  <c:v>40783.875</c:v>
                </c:pt>
                <c:pt idx="3464">
                  <c:v>40783.916666666664</c:v>
                </c:pt>
                <c:pt idx="3465">
                  <c:v>40783.958333333336</c:v>
                </c:pt>
                <c:pt idx="3466">
                  <c:v>40784</c:v>
                </c:pt>
                <c:pt idx="3467">
                  <c:v>40784.041666666664</c:v>
                </c:pt>
                <c:pt idx="3468">
                  <c:v>40784.083333333336</c:v>
                </c:pt>
                <c:pt idx="3469">
                  <c:v>40784.125</c:v>
                </c:pt>
                <c:pt idx="3470">
                  <c:v>40784.166666666664</c:v>
                </c:pt>
                <c:pt idx="3471">
                  <c:v>40784.208333333336</c:v>
                </c:pt>
                <c:pt idx="3472">
                  <c:v>40784.25</c:v>
                </c:pt>
                <c:pt idx="3473">
                  <c:v>40784.291666666664</c:v>
                </c:pt>
                <c:pt idx="3474">
                  <c:v>40784.333333333336</c:v>
                </c:pt>
                <c:pt idx="3475">
                  <c:v>40784.375</c:v>
                </c:pt>
                <c:pt idx="3476">
                  <c:v>40784.416666666664</c:v>
                </c:pt>
                <c:pt idx="3477">
                  <c:v>40784.458333333336</c:v>
                </c:pt>
                <c:pt idx="3478">
                  <c:v>40784.5</c:v>
                </c:pt>
                <c:pt idx="3479">
                  <c:v>40784.541666666664</c:v>
                </c:pt>
                <c:pt idx="3480">
                  <c:v>40784.583333333336</c:v>
                </c:pt>
                <c:pt idx="3481">
                  <c:v>40784.625</c:v>
                </c:pt>
                <c:pt idx="3482">
                  <c:v>40784.666666666664</c:v>
                </c:pt>
                <c:pt idx="3483">
                  <c:v>40784.708333333336</c:v>
                </c:pt>
                <c:pt idx="3484">
                  <c:v>40784.75</c:v>
                </c:pt>
                <c:pt idx="3485">
                  <c:v>40784.791666666664</c:v>
                </c:pt>
                <c:pt idx="3486">
                  <c:v>40784.833333333336</c:v>
                </c:pt>
                <c:pt idx="3487">
                  <c:v>40784.875</c:v>
                </c:pt>
                <c:pt idx="3488">
                  <c:v>40784.916666666664</c:v>
                </c:pt>
                <c:pt idx="3489">
                  <c:v>40784.958333333336</c:v>
                </c:pt>
                <c:pt idx="3490">
                  <c:v>40785</c:v>
                </c:pt>
                <c:pt idx="3491">
                  <c:v>40785.041666666664</c:v>
                </c:pt>
                <c:pt idx="3492">
                  <c:v>40785.083333333336</c:v>
                </c:pt>
                <c:pt idx="3493">
                  <c:v>40785.125</c:v>
                </c:pt>
                <c:pt idx="3494">
                  <c:v>40785.166666666664</c:v>
                </c:pt>
                <c:pt idx="3495">
                  <c:v>40785.208333333336</c:v>
                </c:pt>
                <c:pt idx="3496">
                  <c:v>40785.25</c:v>
                </c:pt>
                <c:pt idx="3497">
                  <c:v>40785.291666666664</c:v>
                </c:pt>
                <c:pt idx="3498">
                  <c:v>40785.333333333336</c:v>
                </c:pt>
                <c:pt idx="3499">
                  <c:v>40785.375</c:v>
                </c:pt>
                <c:pt idx="3500">
                  <c:v>40785.416666666664</c:v>
                </c:pt>
                <c:pt idx="3501">
                  <c:v>40785.458333333336</c:v>
                </c:pt>
                <c:pt idx="3502">
                  <c:v>40785.5</c:v>
                </c:pt>
                <c:pt idx="3503">
                  <c:v>40785.541666666664</c:v>
                </c:pt>
                <c:pt idx="3504">
                  <c:v>40785.583333333336</c:v>
                </c:pt>
                <c:pt idx="3505">
                  <c:v>40785.625</c:v>
                </c:pt>
                <c:pt idx="3506">
                  <c:v>40785.666666666664</c:v>
                </c:pt>
                <c:pt idx="3507">
                  <c:v>40785.708333333336</c:v>
                </c:pt>
                <c:pt idx="3508">
                  <c:v>40785.75</c:v>
                </c:pt>
                <c:pt idx="3509">
                  <c:v>40785.791666666664</c:v>
                </c:pt>
                <c:pt idx="3510">
                  <c:v>40785.833333333336</c:v>
                </c:pt>
                <c:pt idx="3511">
                  <c:v>40785.875</c:v>
                </c:pt>
                <c:pt idx="3512">
                  <c:v>40785.916666666664</c:v>
                </c:pt>
                <c:pt idx="3513">
                  <c:v>40785.958333333336</c:v>
                </c:pt>
                <c:pt idx="3514">
                  <c:v>40786</c:v>
                </c:pt>
                <c:pt idx="3515">
                  <c:v>40786.041666666664</c:v>
                </c:pt>
                <c:pt idx="3516">
                  <c:v>40786.083333333336</c:v>
                </c:pt>
                <c:pt idx="3517">
                  <c:v>40786.125</c:v>
                </c:pt>
                <c:pt idx="3518">
                  <c:v>40786.166666666664</c:v>
                </c:pt>
                <c:pt idx="3519">
                  <c:v>40786.208333333336</c:v>
                </c:pt>
                <c:pt idx="3520">
                  <c:v>40786.25</c:v>
                </c:pt>
                <c:pt idx="3521">
                  <c:v>40786.291666666664</c:v>
                </c:pt>
                <c:pt idx="3522">
                  <c:v>40786.333333333336</c:v>
                </c:pt>
                <c:pt idx="3523">
                  <c:v>40786.375</c:v>
                </c:pt>
                <c:pt idx="3524">
                  <c:v>40786.416666666664</c:v>
                </c:pt>
                <c:pt idx="3525">
                  <c:v>40786.458333333336</c:v>
                </c:pt>
                <c:pt idx="3526">
                  <c:v>40786.5</c:v>
                </c:pt>
                <c:pt idx="3527">
                  <c:v>40786.541666666664</c:v>
                </c:pt>
                <c:pt idx="3528">
                  <c:v>40786.583333333336</c:v>
                </c:pt>
                <c:pt idx="3529">
                  <c:v>40786.625</c:v>
                </c:pt>
                <c:pt idx="3530">
                  <c:v>40786.666666666664</c:v>
                </c:pt>
                <c:pt idx="3531">
                  <c:v>40786.708333333336</c:v>
                </c:pt>
                <c:pt idx="3532">
                  <c:v>40786.75</c:v>
                </c:pt>
                <c:pt idx="3533">
                  <c:v>40786.791666666664</c:v>
                </c:pt>
                <c:pt idx="3534">
                  <c:v>40786.833333333336</c:v>
                </c:pt>
                <c:pt idx="3535">
                  <c:v>40786.875</c:v>
                </c:pt>
                <c:pt idx="3536">
                  <c:v>40786.916666666664</c:v>
                </c:pt>
                <c:pt idx="3537">
                  <c:v>40786.958333333336</c:v>
                </c:pt>
                <c:pt idx="3538">
                  <c:v>40787</c:v>
                </c:pt>
                <c:pt idx="3539">
                  <c:v>40787.041666666664</c:v>
                </c:pt>
                <c:pt idx="3540">
                  <c:v>40787.083333333336</c:v>
                </c:pt>
                <c:pt idx="3541">
                  <c:v>40787.125</c:v>
                </c:pt>
                <c:pt idx="3542">
                  <c:v>40787.166666666664</c:v>
                </c:pt>
                <c:pt idx="3543">
                  <c:v>40787.208333333336</c:v>
                </c:pt>
                <c:pt idx="3544">
                  <c:v>40787.25</c:v>
                </c:pt>
                <c:pt idx="3545">
                  <c:v>40787.291666666664</c:v>
                </c:pt>
                <c:pt idx="3546">
                  <c:v>40787.333333333336</c:v>
                </c:pt>
                <c:pt idx="3547">
                  <c:v>40787.375</c:v>
                </c:pt>
                <c:pt idx="3548">
                  <c:v>40787.416666666664</c:v>
                </c:pt>
                <c:pt idx="3549">
                  <c:v>40787.458333333336</c:v>
                </c:pt>
                <c:pt idx="3550">
                  <c:v>40787.5</c:v>
                </c:pt>
                <c:pt idx="3551">
                  <c:v>40787.541666666664</c:v>
                </c:pt>
                <c:pt idx="3552">
                  <c:v>40787.583333333336</c:v>
                </c:pt>
                <c:pt idx="3553">
                  <c:v>40787.625</c:v>
                </c:pt>
                <c:pt idx="3554">
                  <c:v>40787.666666666664</c:v>
                </c:pt>
                <c:pt idx="3555">
                  <c:v>40787.708333333336</c:v>
                </c:pt>
                <c:pt idx="3556">
                  <c:v>40787.75</c:v>
                </c:pt>
                <c:pt idx="3557">
                  <c:v>40787.791666666664</c:v>
                </c:pt>
                <c:pt idx="3558">
                  <c:v>40787.833333333336</c:v>
                </c:pt>
                <c:pt idx="3559">
                  <c:v>40787.875</c:v>
                </c:pt>
                <c:pt idx="3560">
                  <c:v>40787.916666666664</c:v>
                </c:pt>
                <c:pt idx="3561">
                  <c:v>40787.958333333336</c:v>
                </c:pt>
                <c:pt idx="3562">
                  <c:v>40788</c:v>
                </c:pt>
                <c:pt idx="3563">
                  <c:v>40788.041666666664</c:v>
                </c:pt>
                <c:pt idx="3564">
                  <c:v>40788.083333333336</c:v>
                </c:pt>
                <c:pt idx="3565">
                  <c:v>40788.125</c:v>
                </c:pt>
                <c:pt idx="3566">
                  <c:v>40788.166666666664</c:v>
                </c:pt>
                <c:pt idx="3567">
                  <c:v>40788.208333333336</c:v>
                </c:pt>
                <c:pt idx="3568">
                  <c:v>40788.25</c:v>
                </c:pt>
                <c:pt idx="3569">
                  <c:v>40788.291666666664</c:v>
                </c:pt>
                <c:pt idx="3570">
                  <c:v>40788.333333333336</c:v>
                </c:pt>
                <c:pt idx="3571">
                  <c:v>40788.375</c:v>
                </c:pt>
                <c:pt idx="3572">
                  <c:v>40788.416666666664</c:v>
                </c:pt>
                <c:pt idx="3573">
                  <c:v>40788.458333333336</c:v>
                </c:pt>
                <c:pt idx="3574">
                  <c:v>40788.5</c:v>
                </c:pt>
                <c:pt idx="3575">
                  <c:v>40788.541666666664</c:v>
                </c:pt>
                <c:pt idx="3576">
                  <c:v>40788.583333333336</c:v>
                </c:pt>
                <c:pt idx="3577">
                  <c:v>40788.625</c:v>
                </c:pt>
                <c:pt idx="3578">
                  <c:v>40788.666666666664</c:v>
                </c:pt>
                <c:pt idx="3579">
                  <c:v>40788.708333333336</c:v>
                </c:pt>
                <c:pt idx="3580">
                  <c:v>40788.75</c:v>
                </c:pt>
                <c:pt idx="3581">
                  <c:v>40788.791666666664</c:v>
                </c:pt>
                <c:pt idx="3582">
                  <c:v>40788.833333333336</c:v>
                </c:pt>
                <c:pt idx="3583">
                  <c:v>40788.875</c:v>
                </c:pt>
                <c:pt idx="3584">
                  <c:v>40788.916666666664</c:v>
                </c:pt>
                <c:pt idx="3585">
                  <c:v>40788.958333333336</c:v>
                </c:pt>
                <c:pt idx="3586">
                  <c:v>40789</c:v>
                </c:pt>
                <c:pt idx="3587">
                  <c:v>40789.041666666664</c:v>
                </c:pt>
                <c:pt idx="3588">
                  <c:v>40789.083333333336</c:v>
                </c:pt>
                <c:pt idx="3589">
                  <c:v>40789.125</c:v>
                </c:pt>
                <c:pt idx="3590">
                  <c:v>40789.166666666664</c:v>
                </c:pt>
                <c:pt idx="3591">
                  <c:v>40789.208333333336</c:v>
                </c:pt>
                <c:pt idx="3592">
                  <c:v>40789.25</c:v>
                </c:pt>
                <c:pt idx="3593">
                  <c:v>40789.291666666664</c:v>
                </c:pt>
                <c:pt idx="3594">
                  <c:v>40789.333333333336</c:v>
                </c:pt>
                <c:pt idx="3595">
                  <c:v>40789.375</c:v>
                </c:pt>
                <c:pt idx="3596">
                  <c:v>40789.416666666664</c:v>
                </c:pt>
                <c:pt idx="3597">
                  <c:v>40789.458333333336</c:v>
                </c:pt>
                <c:pt idx="3598">
                  <c:v>40789.5</c:v>
                </c:pt>
                <c:pt idx="3599">
                  <c:v>40789.541666666664</c:v>
                </c:pt>
                <c:pt idx="3600">
                  <c:v>40789.583333333336</c:v>
                </c:pt>
                <c:pt idx="3601">
                  <c:v>40789.625</c:v>
                </c:pt>
                <c:pt idx="3602">
                  <c:v>40789.666666666664</c:v>
                </c:pt>
                <c:pt idx="3603">
                  <c:v>40789.708333333336</c:v>
                </c:pt>
                <c:pt idx="3604">
                  <c:v>40789.75</c:v>
                </c:pt>
                <c:pt idx="3605">
                  <c:v>40789.791666666664</c:v>
                </c:pt>
                <c:pt idx="3606">
                  <c:v>40789.833333333336</c:v>
                </c:pt>
                <c:pt idx="3607">
                  <c:v>40789.875</c:v>
                </c:pt>
                <c:pt idx="3608">
                  <c:v>40789.916666666664</c:v>
                </c:pt>
                <c:pt idx="3609">
                  <c:v>40789.958333333336</c:v>
                </c:pt>
                <c:pt idx="3610">
                  <c:v>40790</c:v>
                </c:pt>
                <c:pt idx="3611">
                  <c:v>40790.041666666664</c:v>
                </c:pt>
                <c:pt idx="3612">
                  <c:v>40790.083333333336</c:v>
                </c:pt>
                <c:pt idx="3613">
                  <c:v>40790.125</c:v>
                </c:pt>
                <c:pt idx="3614">
                  <c:v>40790.166666666664</c:v>
                </c:pt>
                <c:pt idx="3615">
                  <c:v>40790.208333333336</c:v>
                </c:pt>
                <c:pt idx="3616">
                  <c:v>40790.25</c:v>
                </c:pt>
                <c:pt idx="3617">
                  <c:v>40790.291666666664</c:v>
                </c:pt>
                <c:pt idx="3618">
                  <c:v>40790.333333333336</c:v>
                </c:pt>
                <c:pt idx="3619">
                  <c:v>40790.375</c:v>
                </c:pt>
                <c:pt idx="3620">
                  <c:v>40790.416666666664</c:v>
                </c:pt>
                <c:pt idx="3621">
                  <c:v>40790.458333333336</c:v>
                </c:pt>
                <c:pt idx="3622">
                  <c:v>40790.5</c:v>
                </c:pt>
                <c:pt idx="3623">
                  <c:v>40790.541666666664</c:v>
                </c:pt>
                <c:pt idx="3624">
                  <c:v>40790.583333333336</c:v>
                </c:pt>
                <c:pt idx="3625">
                  <c:v>40790.625</c:v>
                </c:pt>
                <c:pt idx="3626">
                  <c:v>40790.666666666664</c:v>
                </c:pt>
                <c:pt idx="3627">
                  <c:v>40790.708333333336</c:v>
                </c:pt>
                <c:pt idx="3628">
                  <c:v>40790.75</c:v>
                </c:pt>
                <c:pt idx="3629">
                  <c:v>40790.791666666664</c:v>
                </c:pt>
                <c:pt idx="3630">
                  <c:v>40790.833333333336</c:v>
                </c:pt>
                <c:pt idx="3631">
                  <c:v>40790.875</c:v>
                </c:pt>
                <c:pt idx="3632">
                  <c:v>40790.916666666664</c:v>
                </c:pt>
                <c:pt idx="3633">
                  <c:v>40790.958333333336</c:v>
                </c:pt>
                <c:pt idx="3634">
                  <c:v>40791</c:v>
                </c:pt>
                <c:pt idx="3635">
                  <c:v>40791.041666666664</c:v>
                </c:pt>
                <c:pt idx="3636">
                  <c:v>40791.083333333336</c:v>
                </c:pt>
                <c:pt idx="3637">
                  <c:v>40791.125</c:v>
                </c:pt>
                <c:pt idx="3638">
                  <c:v>40791.166666666664</c:v>
                </c:pt>
                <c:pt idx="3639">
                  <c:v>40791.208333333336</c:v>
                </c:pt>
                <c:pt idx="3640">
                  <c:v>40791.25</c:v>
                </c:pt>
                <c:pt idx="3641">
                  <c:v>40791.291666666664</c:v>
                </c:pt>
                <c:pt idx="3642">
                  <c:v>40791.333333333336</c:v>
                </c:pt>
                <c:pt idx="3643">
                  <c:v>40791.375</c:v>
                </c:pt>
                <c:pt idx="3644">
                  <c:v>40791.416666666664</c:v>
                </c:pt>
                <c:pt idx="3645">
                  <c:v>40791.458333333336</c:v>
                </c:pt>
                <c:pt idx="3646">
                  <c:v>40791.5</c:v>
                </c:pt>
                <c:pt idx="3647">
                  <c:v>40791.541666666664</c:v>
                </c:pt>
                <c:pt idx="3648">
                  <c:v>40791.583333333336</c:v>
                </c:pt>
                <c:pt idx="3649">
                  <c:v>40791.625</c:v>
                </c:pt>
                <c:pt idx="3650">
                  <c:v>40791.666666666664</c:v>
                </c:pt>
                <c:pt idx="3651">
                  <c:v>40791.708333333336</c:v>
                </c:pt>
                <c:pt idx="3652">
                  <c:v>40791.75</c:v>
                </c:pt>
                <c:pt idx="3653">
                  <c:v>40791.791666666664</c:v>
                </c:pt>
                <c:pt idx="3654">
                  <c:v>40791.833333333336</c:v>
                </c:pt>
                <c:pt idx="3655">
                  <c:v>40791.875</c:v>
                </c:pt>
                <c:pt idx="3656">
                  <c:v>40791.916666666664</c:v>
                </c:pt>
                <c:pt idx="3657">
                  <c:v>40791.958333333336</c:v>
                </c:pt>
                <c:pt idx="3658">
                  <c:v>40792</c:v>
                </c:pt>
                <c:pt idx="3659">
                  <c:v>40792.041666666664</c:v>
                </c:pt>
                <c:pt idx="3660">
                  <c:v>40792.083333333336</c:v>
                </c:pt>
                <c:pt idx="3661">
                  <c:v>40792.125</c:v>
                </c:pt>
                <c:pt idx="3662">
                  <c:v>40792.166666666664</c:v>
                </c:pt>
                <c:pt idx="3663">
                  <c:v>40792.208333333336</c:v>
                </c:pt>
                <c:pt idx="3664">
                  <c:v>40792.25</c:v>
                </c:pt>
                <c:pt idx="3665">
                  <c:v>40792.291666666664</c:v>
                </c:pt>
                <c:pt idx="3666">
                  <c:v>40792.333333333336</c:v>
                </c:pt>
                <c:pt idx="3667">
                  <c:v>40792.375</c:v>
                </c:pt>
                <c:pt idx="3668">
                  <c:v>40792.416666666664</c:v>
                </c:pt>
                <c:pt idx="3669">
                  <c:v>40792.458333333336</c:v>
                </c:pt>
                <c:pt idx="3670">
                  <c:v>40792.5</c:v>
                </c:pt>
                <c:pt idx="3671">
                  <c:v>40792.541666666664</c:v>
                </c:pt>
                <c:pt idx="3672">
                  <c:v>40792.583333333336</c:v>
                </c:pt>
                <c:pt idx="3673">
                  <c:v>40792.625</c:v>
                </c:pt>
                <c:pt idx="3674">
                  <c:v>40792.666666666664</c:v>
                </c:pt>
                <c:pt idx="3675">
                  <c:v>40792.708333333336</c:v>
                </c:pt>
                <c:pt idx="3676">
                  <c:v>40792.75</c:v>
                </c:pt>
                <c:pt idx="3677">
                  <c:v>40792.791666666664</c:v>
                </c:pt>
                <c:pt idx="3678">
                  <c:v>40792.833333333336</c:v>
                </c:pt>
                <c:pt idx="3679">
                  <c:v>40792.875</c:v>
                </c:pt>
                <c:pt idx="3680">
                  <c:v>40792.916666666664</c:v>
                </c:pt>
                <c:pt idx="3681">
                  <c:v>40792.958333333336</c:v>
                </c:pt>
                <c:pt idx="3682">
                  <c:v>40793</c:v>
                </c:pt>
                <c:pt idx="3683">
                  <c:v>40793.041666666664</c:v>
                </c:pt>
                <c:pt idx="3684">
                  <c:v>40793.083333333336</c:v>
                </c:pt>
                <c:pt idx="3685">
                  <c:v>40793.125</c:v>
                </c:pt>
                <c:pt idx="3686">
                  <c:v>40793.166666666664</c:v>
                </c:pt>
                <c:pt idx="3687">
                  <c:v>40793.208333333336</c:v>
                </c:pt>
                <c:pt idx="3688">
                  <c:v>40793.25</c:v>
                </c:pt>
                <c:pt idx="3689">
                  <c:v>40793.291666666664</c:v>
                </c:pt>
                <c:pt idx="3690">
                  <c:v>40793.333333333336</c:v>
                </c:pt>
                <c:pt idx="3691">
                  <c:v>40793.375</c:v>
                </c:pt>
                <c:pt idx="3692">
                  <c:v>40793.416666666664</c:v>
                </c:pt>
                <c:pt idx="3693">
                  <c:v>40793.458333333336</c:v>
                </c:pt>
                <c:pt idx="3694">
                  <c:v>40793.5</c:v>
                </c:pt>
                <c:pt idx="3695">
                  <c:v>40793.541666666664</c:v>
                </c:pt>
                <c:pt idx="3696">
                  <c:v>40793.583333333336</c:v>
                </c:pt>
                <c:pt idx="3697">
                  <c:v>40793.625</c:v>
                </c:pt>
                <c:pt idx="3698">
                  <c:v>40793.666666666664</c:v>
                </c:pt>
                <c:pt idx="3699">
                  <c:v>40793.708333333336</c:v>
                </c:pt>
                <c:pt idx="3700">
                  <c:v>40793.75</c:v>
                </c:pt>
                <c:pt idx="3701">
                  <c:v>40793.791666666664</c:v>
                </c:pt>
                <c:pt idx="3702">
                  <c:v>40793.833333333336</c:v>
                </c:pt>
                <c:pt idx="3703">
                  <c:v>40793.875</c:v>
                </c:pt>
                <c:pt idx="3704">
                  <c:v>40793.916666666664</c:v>
                </c:pt>
                <c:pt idx="3705">
                  <c:v>40793.958333333336</c:v>
                </c:pt>
                <c:pt idx="3706">
                  <c:v>40794</c:v>
                </c:pt>
                <c:pt idx="3707">
                  <c:v>40794.041666666664</c:v>
                </c:pt>
                <c:pt idx="3708">
                  <c:v>40794.083333333336</c:v>
                </c:pt>
                <c:pt idx="3709">
                  <c:v>40794.125</c:v>
                </c:pt>
                <c:pt idx="3710">
                  <c:v>40794.166666666664</c:v>
                </c:pt>
                <c:pt idx="3711">
                  <c:v>40794.208333333336</c:v>
                </c:pt>
                <c:pt idx="3712">
                  <c:v>40794.25</c:v>
                </c:pt>
                <c:pt idx="3713">
                  <c:v>40794.291666666664</c:v>
                </c:pt>
                <c:pt idx="3714">
                  <c:v>40794.333333333336</c:v>
                </c:pt>
                <c:pt idx="3715">
                  <c:v>40794.375</c:v>
                </c:pt>
                <c:pt idx="3716">
                  <c:v>40794.416666666664</c:v>
                </c:pt>
                <c:pt idx="3717">
                  <c:v>40794.458333333336</c:v>
                </c:pt>
                <c:pt idx="3718">
                  <c:v>40794.5</c:v>
                </c:pt>
                <c:pt idx="3719">
                  <c:v>40794.541666666664</c:v>
                </c:pt>
                <c:pt idx="3720">
                  <c:v>40794.583333333336</c:v>
                </c:pt>
                <c:pt idx="3721">
                  <c:v>40794.625</c:v>
                </c:pt>
                <c:pt idx="3722">
                  <c:v>40794.666666666664</c:v>
                </c:pt>
                <c:pt idx="3723">
                  <c:v>40794.708333333336</c:v>
                </c:pt>
                <c:pt idx="3724">
                  <c:v>40794.75</c:v>
                </c:pt>
                <c:pt idx="3725">
                  <c:v>40794.791666666664</c:v>
                </c:pt>
                <c:pt idx="3726">
                  <c:v>40794.833333333336</c:v>
                </c:pt>
                <c:pt idx="3727">
                  <c:v>40794.875</c:v>
                </c:pt>
                <c:pt idx="3728">
                  <c:v>40794.916666666664</c:v>
                </c:pt>
                <c:pt idx="3729">
                  <c:v>40794.958333333336</c:v>
                </c:pt>
                <c:pt idx="3730">
                  <c:v>40795</c:v>
                </c:pt>
                <c:pt idx="3731">
                  <c:v>40795.041666666664</c:v>
                </c:pt>
                <c:pt idx="3732">
                  <c:v>40795.083333333336</c:v>
                </c:pt>
                <c:pt idx="3733">
                  <c:v>40795.125</c:v>
                </c:pt>
                <c:pt idx="3734">
                  <c:v>40795.166666666664</c:v>
                </c:pt>
                <c:pt idx="3735">
                  <c:v>40795.208333333336</c:v>
                </c:pt>
                <c:pt idx="3736">
                  <c:v>40795.25</c:v>
                </c:pt>
                <c:pt idx="3737">
                  <c:v>40795.291666666664</c:v>
                </c:pt>
                <c:pt idx="3738">
                  <c:v>40795.333333333336</c:v>
                </c:pt>
                <c:pt idx="3739">
                  <c:v>40795.375</c:v>
                </c:pt>
                <c:pt idx="3740">
                  <c:v>40795.416666666664</c:v>
                </c:pt>
                <c:pt idx="3741">
                  <c:v>40795.458333333336</c:v>
                </c:pt>
                <c:pt idx="3742">
                  <c:v>40795.5</c:v>
                </c:pt>
                <c:pt idx="3743">
                  <c:v>40795.541666666664</c:v>
                </c:pt>
                <c:pt idx="3744">
                  <c:v>40795.583333333336</c:v>
                </c:pt>
                <c:pt idx="3745">
                  <c:v>40795.625</c:v>
                </c:pt>
                <c:pt idx="3746">
                  <c:v>40795.666666666664</c:v>
                </c:pt>
                <c:pt idx="3747">
                  <c:v>40795.708333333336</c:v>
                </c:pt>
                <c:pt idx="3748">
                  <c:v>40795.75</c:v>
                </c:pt>
                <c:pt idx="3749">
                  <c:v>40795.791666666664</c:v>
                </c:pt>
                <c:pt idx="3750">
                  <c:v>40795.833333333336</c:v>
                </c:pt>
                <c:pt idx="3751">
                  <c:v>40795.875</c:v>
                </c:pt>
                <c:pt idx="3752">
                  <c:v>40795.916666666664</c:v>
                </c:pt>
                <c:pt idx="3753">
                  <c:v>40795.958333333336</c:v>
                </c:pt>
                <c:pt idx="3754">
                  <c:v>40796</c:v>
                </c:pt>
                <c:pt idx="3755">
                  <c:v>40796.041666666664</c:v>
                </c:pt>
                <c:pt idx="3756">
                  <c:v>40796.083333333336</c:v>
                </c:pt>
                <c:pt idx="3757">
                  <c:v>40796.125</c:v>
                </c:pt>
                <c:pt idx="3758">
                  <c:v>40796.166666666664</c:v>
                </c:pt>
                <c:pt idx="3759">
                  <c:v>40796.208333333336</c:v>
                </c:pt>
                <c:pt idx="3760">
                  <c:v>40796.25</c:v>
                </c:pt>
                <c:pt idx="3761">
                  <c:v>40796.291666666664</c:v>
                </c:pt>
                <c:pt idx="3762">
                  <c:v>40796.333333333336</c:v>
                </c:pt>
                <c:pt idx="3763">
                  <c:v>40796.375</c:v>
                </c:pt>
                <c:pt idx="3764">
                  <c:v>40796.416666666664</c:v>
                </c:pt>
                <c:pt idx="3765">
                  <c:v>40796.458333333336</c:v>
                </c:pt>
                <c:pt idx="3766">
                  <c:v>40796.5</c:v>
                </c:pt>
                <c:pt idx="3767">
                  <c:v>40796.541666666664</c:v>
                </c:pt>
                <c:pt idx="3768">
                  <c:v>40796.583333333336</c:v>
                </c:pt>
                <c:pt idx="3769">
                  <c:v>40796.625</c:v>
                </c:pt>
                <c:pt idx="3770">
                  <c:v>40796.666666666664</c:v>
                </c:pt>
                <c:pt idx="3771">
                  <c:v>40796.708333333336</c:v>
                </c:pt>
                <c:pt idx="3772">
                  <c:v>40796.75</c:v>
                </c:pt>
                <c:pt idx="3773">
                  <c:v>40796.791666666664</c:v>
                </c:pt>
                <c:pt idx="3774">
                  <c:v>40796.833333333336</c:v>
                </c:pt>
                <c:pt idx="3775">
                  <c:v>40796.875</c:v>
                </c:pt>
                <c:pt idx="3776">
                  <c:v>40796.916666666664</c:v>
                </c:pt>
                <c:pt idx="3777">
                  <c:v>40796.958333333336</c:v>
                </c:pt>
                <c:pt idx="3778">
                  <c:v>40797</c:v>
                </c:pt>
                <c:pt idx="3779">
                  <c:v>40797.041666666664</c:v>
                </c:pt>
                <c:pt idx="3780">
                  <c:v>40797.083333333336</c:v>
                </c:pt>
                <c:pt idx="3781">
                  <c:v>40797.125</c:v>
                </c:pt>
                <c:pt idx="3782">
                  <c:v>40797.166666666664</c:v>
                </c:pt>
                <c:pt idx="3783">
                  <c:v>40797.208333333336</c:v>
                </c:pt>
                <c:pt idx="3784">
                  <c:v>40797.25</c:v>
                </c:pt>
                <c:pt idx="3785">
                  <c:v>40797.291666666664</c:v>
                </c:pt>
                <c:pt idx="3786">
                  <c:v>40797.333333333336</c:v>
                </c:pt>
                <c:pt idx="3787">
                  <c:v>40797.375</c:v>
                </c:pt>
                <c:pt idx="3788">
                  <c:v>40797.416666666664</c:v>
                </c:pt>
                <c:pt idx="3789">
                  <c:v>40797.458333333336</c:v>
                </c:pt>
                <c:pt idx="3790">
                  <c:v>40797.5</c:v>
                </c:pt>
                <c:pt idx="3791">
                  <c:v>40797.541666666664</c:v>
                </c:pt>
                <c:pt idx="3792">
                  <c:v>40797.583333333336</c:v>
                </c:pt>
                <c:pt idx="3793">
                  <c:v>40797.625</c:v>
                </c:pt>
                <c:pt idx="3794">
                  <c:v>40797.666666666664</c:v>
                </c:pt>
                <c:pt idx="3795">
                  <c:v>40797.708333333336</c:v>
                </c:pt>
                <c:pt idx="3796">
                  <c:v>40797.75</c:v>
                </c:pt>
                <c:pt idx="3797">
                  <c:v>40797.791666666664</c:v>
                </c:pt>
                <c:pt idx="3798">
                  <c:v>40797.833333333336</c:v>
                </c:pt>
                <c:pt idx="3799">
                  <c:v>40797.875</c:v>
                </c:pt>
                <c:pt idx="3800">
                  <c:v>40797.916666666664</c:v>
                </c:pt>
                <c:pt idx="3801">
                  <c:v>40797.958333333336</c:v>
                </c:pt>
                <c:pt idx="3802">
                  <c:v>40798</c:v>
                </c:pt>
                <c:pt idx="3803">
                  <c:v>40798.041666666664</c:v>
                </c:pt>
                <c:pt idx="3804">
                  <c:v>40798.083333333336</c:v>
                </c:pt>
                <c:pt idx="3805">
                  <c:v>40798.125</c:v>
                </c:pt>
                <c:pt idx="3806">
                  <c:v>40798.166666666664</c:v>
                </c:pt>
                <c:pt idx="3807">
                  <c:v>40798.208333333336</c:v>
                </c:pt>
                <c:pt idx="3808">
                  <c:v>40798.25</c:v>
                </c:pt>
                <c:pt idx="3809">
                  <c:v>40798.291666666664</c:v>
                </c:pt>
                <c:pt idx="3810">
                  <c:v>40798.333333333336</c:v>
                </c:pt>
                <c:pt idx="3811">
                  <c:v>40798.375</c:v>
                </c:pt>
                <c:pt idx="3812">
                  <c:v>40798.416666666664</c:v>
                </c:pt>
                <c:pt idx="3813">
                  <c:v>40798.458333333336</c:v>
                </c:pt>
                <c:pt idx="3814">
                  <c:v>40798.5</c:v>
                </c:pt>
                <c:pt idx="3815">
                  <c:v>40798.541666666664</c:v>
                </c:pt>
                <c:pt idx="3816">
                  <c:v>40798.583333333336</c:v>
                </c:pt>
                <c:pt idx="3817">
                  <c:v>40798.625</c:v>
                </c:pt>
                <c:pt idx="3818">
                  <c:v>40798.666666666664</c:v>
                </c:pt>
                <c:pt idx="3819">
                  <c:v>40798.708333333336</c:v>
                </c:pt>
                <c:pt idx="3820">
                  <c:v>40798.75</c:v>
                </c:pt>
                <c:pt idx="3821">
                  <c:v>40798.791666666664</c:v>
                </c:pt>
                <c:pt idx="3822">
                  <c:v>40798.833333333336</c:v>
                </c:pt>
                <c:pt idx="3823">
                  <c:v>40798.875</c:v>
                </c:pt>
                <c:pt idx="3824">
                  <c:v>40798.916666666664</c:v>
                </c:pt>
                <c:pt idx="3825">
                  <c:v>40798.958333333336</c:v>
                </c:pt>
                <c:pt idx="3826">
                  <c:v>40799</c:v>
                </c:pt>
                <c:pt idx="3827">
                  <c:v>40799.041666666664</c:v>
                </c:pt>
                <c:pt idx="3828">
                  <c:v>40799.083333333336</c:v>
                </c:pt>
                <c:pt idx="3829">
                  <c:v>40799.125</c:v>
                </c:pt>
                <c:pt idx="3830">
                  <c:v>40799.166666666664</c:v>
                </c:pt>
                <c:pt idx="3831">
                  <c:v>40799.208333333336</c:v>
                </c:pt>
                <c:pt idx="3832">
                  <c:v>40799.25</c:v>
                </c:pt>
                <c:pt idx="3833">
                  <c:v>40799.291666666664</c:v>
                </c:pt>
                <c:pt idx="3834">
                  <c:v>40799.333333333336</c:v>
                </c:pt>
                <c:pt idx="3835">
                  <c:v>40799.375</c:v>
                </c:pt>
                <c:pt idx="3836">
                  <c:v>40799.416666666664</c:v>
                </c:pt>
                <c:pt idx="3837">
                  <c:v>40799.458333333336</c:v>
                </c:pt>
                <c:pt idx="3838">
                  <c:v>40799.5</c:v>
                </c:pt>
                <c:pt idx="3839">
                  <c:v>40799.541666666664</c:v>
                </c:pt>
                <c:pt idx="3840">
                  <c:v>40799.583333333336</c:v>
                </c:pt>
                <c:pt idx="3841">
                  <c:v>40799.625</c:v>
                </c:pt>
                <c:pt idx="3842">
                  <c:v>40799.666666666664</c:v>
                </c:pt>
                <c:pt idx="3843">
                  <c:v>40799.708333333336</c:v>
                </c:pt>
                <c:pt idx="3844">
                  <c:v>40799.75</c:v>
                </c:pt>
                <c:pt idx="3845">
                  <c:v>40799.791666666664</c:v>
                </c:pt>
                <c:pt idx="3846">
                  <c:v>40799.833333333336</c:v>
                </c:pt>
                <c:pt idx="3847">
                  <c:v>40799.875</c:v>
                </c:pt>
                <c:pt idx="3848">
                  <c:v>40799.916666666664</c:v>
                </c:pt>
                <c:pt idx="3849">
                  <c:v>40799.958333333336</c:v>
                </c:pt>
                <c:pt idx="3850">
                  <c:v>40800</c:v>
                </c:pt>
                <c:pt idx="3851">
                  <c:v>40800.041666666664</c:v>
                </c:pt>
                <c:pt idx="3852">
                  <c:v>40800.083333333336</c:v>
                </c:pt>
                <c:pt idx="3853">
                  <c:v>40800.125</c:v>
                </c:pt>
                <c:pt idx="3854">
                  <c:v>40800.166666666664</c:v>
                </c:pt>
                <c:pt idx="3855">
                  <c:v>40800.208333333336</c:v>
                </c:pt>
                <c:pt idx="3856">
                  <c:v>40800.25</c:v>
                </c:pt>
                <c:pt idx="3857">
                  <c:v>40800.291666666664</c:v>
                </c:pt>
                <c:pt idx="3858">
                  <c:v>40800.333333333336</c:v>
                </c:pt>
                <c:pt idx="3859">
                  <c:v>40800.375</c:v>
                </c:pt>
                <c:pt idx="3860">
                  <c:v>40800.416666666664</c:v>
                </c:pt>
                <c:pt idx="3861">
                  <c:v>40800.458333333336</c:v>
                </c:pt>
                <c:pt idx="3862">
                  <c:v>40800.5</c:v>
                </c:pt>
                <c:pt idx="3863">
                  <c:v>40800.541666666664</c:v>
                </c:pt>
                <c:pt idx="3864">
                  <c:v>40800.583333333336</c:v>
                </c:pt>
                <c:pt idx="3865">
                  <c:v>40800.625</c:v>
                </c:pt>
                <c:pt idx="3866">
                  <c:v>40800.666666666664</c:v>
                </c:pt>
                <c:pt idx="3867">
                  <c:v>40800.708333333336</c:v>
                </c:pt>
                <c:pt idx="3868">
                  <c:v>40800.75</c:v>
                </c:pt>
                <c:pt idx="3869">
                  <c:v>40800.791666666664</c:v>
                </c:pt>
                <c:pt idx="3870">
                  <c:v>40800.833333333336</c:v>
                </c:pt>
                <c:pt idx="3871">
                  <c:v>40800.875</c:v>
                </c:pt>
                <c:pt idx="3872">
                  <c:v>40800.916666666664</c:v>
                </c:pt>
                <c:pt idx="3873">
                  <c:v>40800.958333333336</c:v>
                </c:pt>
                <c:pt idx="3874">
                  <c:v>40801</c:v>
                </c:pt>
                <c:pt idx="3875">
                  <c:v>40801.041666666664</c:v>
                </c:pt>
                <c:pt idx="3876">
                  <c:v>40801.083333333336</c:v>
                </c:pt>
                <c:pt idx="3877">
                  <c:v>40801.125</c:v>
                </c:pt>
                <c:pt idx="3878">
                  <c:v>40801.166666666664</c:v>
                </c:pt>
                <c:pt idx="3879">
                  <c:v>40801.208333333336</c:v>
                </c:pt>
                <c:pt idx="3880">
                  <c:v>40801.25</c:v>
                </c:pt>
                <c:pt idx="3881">
                  <c:v>40801.291666666664</c:v>
                </c:pt>
                <c:pt idx="3882">
                  <c:v>40801.333333333336</c:v>
                </c:pt>
                <c:pt idx="3883">
                  <c:v>40801.375</c:v>
                </c:pt>
                <c:pt idx="3884">
                  <c:v>40801.416666666664</c:v>
                </c:pt>
                <c:pt idx="3885">
                  <c:v>40801.458333333336</c:v>
                </c:pt>
                <c:pt idx="3886">
                  <c:v>40801.5</c:v>
                </c:pt>
                <c:pt idx="3887">
                  <c:v>40801.541666666664</c:v>
                </c:pt>
                <c:pt idx="3888">
                  <c:v>40801.583333333336</c:v>
                </c:pt>
                <c:pt idx="3889">
                  <c:v>40801.625</c:v>
                </c:pt>
                <c:pt idx="3890">
                  <c:v>40801.666666666664</c:v>
                </c:pt>
                <c:pt idx="3891">
                  <c:v>40801.708333333336</c:v>
                </c:pt>
                <c:pt idx="3892">
                  <c:v>40801.75</c:v>
                </c:pt>
                <c:pt idx="3893">
                  <c:v>40801.791666666664</c:v>
                </c:pt>
                <c:pt idx="3894">
                  <c:v>40801.833333333336</c:v>
                </c:pt>
                <c:pt idx="3895">
                  <c:v>40801.875</c:v>
                </c:pt>
                <c:pt idx="3896">
                  <c:v>40801.916666666664</c:v>
                </c:pt>
                <c:pt idx="3897">
                  <c:v>40801.958333333336</c:v>
                </c:pt>
                <c:pt idx="3898">
                  <c:v>40802</c:v>
                </c:pt>
                <c:pt idx="3899">
                  <c:v>40802.041666666664</c:v>
                </c:pt>
                <c:pt idx="3900">
                  <c:v>40802.083333333336</c:v>
                </c:pt>
                <c:pt idx="3901">
                  <c:v>40802.125</c:v>
                </c:pt>
                <c:pt idx="3902">
                  <c:v>40802.166666666664</c:v>
                </c:pt>
                <c:pt idx="3903">
                  <c:v>40802.208333333336</c:v>
                </c:pt>
                <c:pt idx="3904">
                  <c:v>40802.25</c:v>
                </c:pt>
                <c:pt idx="3905">
                  <c:v>40802.291666666664</c:v>
                </c:pt>
                <c:pt idx="3906">
                  <c:v>40802.333333333336</c:v>
                </c:pt>
                <c:pt idx="3907">
                  <c:v>40802.375</c:v>
                </c:pt>
                <c:pt idx="3908">
                  <c:v>40802.416666666664</c:v>
                </c:pt>
                <c:pt idx="3909">
                  <c:v>40802.458333333336</c:v>
                </c:pt>
                <c:pt idx="3910">
                  <c:v>40802.5</c:v>
                </c:pt>
                <c:pt idx="3911">
                  <c:v>40802.541666666664</c:v>
                </c:pt>
                <c:pt idx="3912">
                  <c:v>40802.583333333336</c:v>
                </c:pt>
                <c:pt idx="3913">
                  <c:v>40802.625</c:v>
                </c:pt>
                <c:pt idx="3914">
                  <c:v>40802.666666666664</c:v>
                </c:pt>
                <c:pt idx="3915">
                  <c:v>40802.708333333336</c:v>
                </c:pt>
                <c:pt idx="3916">
                  <c:v>40802.75</c:v>
                </c:pt>
                <c:pt idx="3917">
                  <c:v>40802.791666666664</c:v>
                </c:pt>
                <c:pt idx="3918">
                  <c:v>40802.833333333336</c:v>
                </c:pt>
                <c:pt idx="3919">
                  <c:v>40802.875</c:v>
                </c:pt>
                <c:pt idx="3920">
                  <c:v>40802.916666666664</c:v>
                </c:pt>
                <c:pt idx="3921">
                  <c:v>40802.958333333336</c:v>
                </c:pt>
                <c:pt idx="3922">
                  <c:v>40803</c:v>
                </c:pt>
                <c:pt idx="3923">
                  <c:v>40803.041666666664</c:v>
                </c:pt>
                <c:pt idx="3924">
                  <c:v>40803.083333333336</c:v>
                </c:pt>
                <c:pt idx="3925">
                  <c:v>40803.125</c:v>
                </c:pt>
                <c:pt idx="3926">
                  <c:v>40803.166666666664</c:v>
                </c:pt>
                <c:pt idx="3927">
                  <c:v>40803.208333333336</c:v>
                </c:pt>
                <c:pt idx="3928">
                  <c:v>40803.25</c:v>
                </c:pt>
                <c:pt idx="3929">
                  <c:v>40803.291666666664</c:v>
                </c:pt>
                <c:pt idx="3930">
                  <c:v>40803.333333333336</c:v>
                </c:pt>
                <c:pt idx="3931">
                  <c:v>40803.375</c:v>
                </c:pt>
                <c:pt idx="3932">
                  <c:v>40803.416666666664</c:v>
                </c:pt>
                <c:pt idx="3933">
                  <c:v>40803.458333333336</c:v>
                </c:pt>
                <c:pt idx="3934">
                  <c:v>40803.5</c:v>
                </c:pt>
                <c:pt idx="3935">
                  <c:v>40803.541666666664</c:v>
                </c:pt>
                <c:pt idx="3936">
                  <c:v>40803.583333333336</c:v>
                </c:pt>
                <c:pt idx="3937">
                  <c:v>40803.625</c:v>
                </c:pt>
                <c:pt idx="3938">
                  <c:v>40803.666666666664</c:v>
                </c:pt>
                <c:pt idx="3939">
                  <c:v>40803.708333333336</c:v>
                </c:pt>
                <c:pt idx="3940">
                  <c:v>40803.75</c:v>
                </c:pt>
                <c:pt idx="3941">
                  <c:v>40803.791666666664</c:v>
                </c:pt>
                <c:pt idx="3942">
                  <c:v>40803.833333333336</c:v>
                </c:pt>
                <c:pt idx="3943">
                  <c:v>40803.875</c:v>
                </c:pt>
                <c:pt idx="3944">
                  <c:v>40803.916666666664</c:v>
                </c:pt>
                <c:pt idx="3945">
                  <c:v>40803.958333333336</c:v>
                </c:pt>
                <c:pt idx="3946">
                  <c:v>40804</c:v>
                </c:pt>
                <c:pt idx="3947">
                  <c:v>40804.041666666664</c:v>
                </c:pt>
                <c:pt idx="3948">
                  <c:v>40804.083333333336</c:v>
                </c:pt>
                <c:pt idx="3949">
                  <c:v>40804.125</c:v>
                </c:pt>
                <c:pt idx="3950">
                  <c:v>40804.166666666664</c:v>
                </c:pt>
                <c:pt idx="3951">
                  <c:v>40804.208333333336</c:v>
                </c:pt>
                <c:pt idx="3952">
                  <c:v>40804.25</c:v>
                </c:pt>
                <c:pt idx="3953">
                  <c:v>40804.291666666664</c:v>
                </c:pt>
                <c:pt idx="3954">
                  <c:v>40804.333333333336</c:v>
                </c:pt>
                <c:pt idx="3955">
                  <c:v>40804.375</c:v>
                </c:pt>
                <c:pt idx="3956">
                  <c:v>40804.416666666664</c:v>
                </c:pt>
                <c:pt idx="3957">
                  <c:v>40804.458333333336</c:v>
                </c:pt>
                <c:pt idx="3958">
                  <c:v>40804.5</c:v>
                </c:pt>
                <c:pt idx="3959">
                  <c:v>40804.541666666664</c:v>
                </c:pt>
                <c:pt idx="3960">
                  <c:v>40804.583333333336</c:v>
                </c:pt>
                <c:pt idx="3961">
                  <c:v>40804.625</c:v>
                </c:pt>
                <c:pt idx="3962">
                  <c:v>40804.666666666664</c:v>
                </c:pt>
                <c:pt idx="3963">
                  <c:v>40804.708333333336</c:v>
                </c:pt>
                <c:pt idx="3964">
                  <c:v>40804.75</c:v>
                </c:pt>
                <c:pt idx="3965">
                  <c:v>40804.791666666664</c:v>
                </c:pt>
                <c:pt idx="3966">
                  <c:v>40804.833333333336</c:v>
                </c:pt>
                <c:pt idx="3967">
                  <c:v>40804.875</c:v>
                </c:pt>
                <c:pt idx="3968">
                  <c:v>40804.916666666664</c:v>
                </c:pt>
                <c:pt idx="3969">
                  <c:v>40804.958333333336</c:v>
                </c:pt>
                <c:pt idx="3970">
                  <c:v>40805</c:v>
                </c:pt>
                <c:pt idx="3971">
                  <c:v>40805.041666666664</c:v>
                </c:pt>
                <c:pt idx="3972">
                  <c:v>40805.083333333336</c:v>
                </c:pt>
                <c:pt idx="3973">
                  <c:v>40805.125</c:v>
                </c:pt>
                <c:pt idx="3974">
                  <c:v>40805.166666666664</c:v>
                </c:pt>
                <c:pt idx="3975">
                  <c:v>40805.208333333336</c:v>
                </c:pt>
                <c:pt idx="3976">
                  <c:v>40805.25</c:v>
                </c:pt>
                <c:pt idx="3977">
                  <c:v>40805.291666666664</c:v>
                </c:pt>
                <c:pt idx="3978">
                  <c:v>40805.333333333336</c:v>
                </c:pt>
                <c:pt idx="3979">
                  <c:v>40805.375</c:v>
                </c:pt>
                <c:pt idx="3980">
                  <c:v>40805.416666666664</c:v>
                </c:pt>
                <c:pt idx="3981">
                  <c:v>40805.458333333336</c:v>
                </c:pt>
                <c:pt idx="3982">
                  <c:v>40805.5</c:v>
                </c:pt>
                <c:pt idx="3983">
                  <c:v>40805.541666666664</c:v>
                </c:pt>
                <c:pt idx="3984">
                  <c:v>40805.583333333336</c:v>
                </c:pt>
                <c:pt idx="3985">
                  <c:v>40805.625</c:v>
                </c:pt>
                <c:pt idx="3986">
                  <c:v>40805.666666666664</c:v>
                </c:pt>
                <c:pt idx="3987">
                  <c:v>40805.708333333336</c:v>
                </c:pt>
                <c:pt idx="3988">
                  <c:v>40805.75</c:v>
                </c:pt>
                <c:pt idx="3989">
                  <c:v>40805.791666666664</c:v>
                </c:pt>
                <c:pt idx="3990">
                  <c:v>40805.833333333336</c:v>
                </c:pt>
                <c:pt idx="3991">
                  <c:v>40805.875</c:v>
                </c:pt>
                <c:pt idx="3992">
                  <c:v>40805.916666666664</c:v>
                </c:pt>
                <c:pt idx="3993">
                  <c:v>40805.958333333336</c:v>
                </c:pt>
                <c:pt idx="3994">
                  <c:v>40806</c:v>
                </c:pt>
                <c:pt idx="3995">
                  <c:v>40806.041666666664</c:v>
                </c:pt>
                <c:pt idx="3996">
                  <c:v>40806.083333333336</c:v>
                </c:pt>
                <c:pt idx="3997">
                  <c:v>40806.125</c:v>
                </c:pt>
                <c:pt idx="3998">
                  <c:v>40806.166666666664</c:v>
                </c:pt>
                <c:pt idx="3999">
                  <c:v>40806.208333333336</c:v>
                </c:pt>
                <c:pt idx="4000">
                  <c:v>40806.25</c:v>
                </c:pt>
                <c:pt idx="4001">
                  <c:v>40806.291666666664</c:v>
                </c:pt>
                <c:pt idx="4002">
                  <c:v>40806.333333333336</c:v>
                </c:pt>
                <c:pt idx="4003">
                  <c:v>40806.375</c:v>
                </c:pt>
                <c:pt idx="4004">
                  <c:v>40806.416666666664</c:v>
                </c:pt>
                <c:pt idx="4005">
                  <c:v>40806.458333333336</c:v>
                </c:pt>
                <c:pt idx="4006">
                  <c:v>40806.5</c:v>
                </c:pt>
                <c:pt idx="4007">
                  <c:v>40806.541666666664</c:v>
                </c:pt>
                <c:pt idx="4008">
                  <c:v>40806.583333333336</c:v>
                </c:pt>
                <c:pt idx="4009">
                  <c:v>40806.625</c:v>
                </c:pt>
                <c:pt idx="4010">
                  <c:v>40806.666666666664</c:v>
                </c:pt>
                <c:pt idx="4011">
                  <c:v>40806.708333333336</c:v>
                </c:pt>
                <c:pt idx="4012">
                  <c:v>40806.75</c:v>
                </c:pt>
                <c:pt idx="4013">
                  <c:v>40806.791666666664</c:v>
                </c:pt>
                <c:pt idx="4014">
                  <c:v>40806.833333333336</c:v>
                </c:pt>
                <c:pt idx="4015">
                  <c:v>40806.875</c:v>
                </c:pt>
                <c:pt idx="4016">
                  <c:v>40806.916666666664</c:v>
                </c:pt>
                <c:pt idx="4017">
                  <c:v>40806.958333333336</c:v>
                </c:pt>
                <c:pt idx="4018">
                  <c:v>40807</c:v>
                </c:pt>
                <c:pt idx="4019">
                  <c:v>40807.041666666664</c:v>
                </c:pt>
                <c:pt idx="4020">
                  <c:v>40807.083333333336</c:v>
                </c:pt>
                <c:pt idx="4021">
                  <c:v>40807.125</c:v>
                </c:pt>
                <c:pt idx="4022">
                  <c:v>40807.166666666664</c:v>
                </c:pt>
                <c:pt idx="4023">
                  <c:v>40807.208333333336</c:v>
                </c:pt>
                <c:pt idx="4024">
                  <c:v>40807.25</c:v>
                </c:pt>
                <c:pt idx="4025">
                  <c:v>40807.291666666664</c:v>
                </c:pt>
                <c:pt idx="4026">
                  <c:v>40807.333333333336</c:v>
                </c:pt>
                <c:pt idx="4027">
                  <c:v>40807.375</c:v>
                </c:pt>
                <c:pt idx="4028">
                  <c:v>40807.416666666664</c:v>
                </c:pt>
                <c:pt idx="4029">
                  <c:v>40807.458333333336</c:v>
                </c:pt>
                <c:pt idx="4030">
                  <c:v>40807.5</c:v>
                </c:pt>
                <c:pt idx="4031">
                  <c:v>40807.541666666664</c:v>
                </c:pt>
                <c:pt idx="4032">
                  <c:v>40807.583333333336</c:v>
                </c:pt>
                <c:pt idx="4033">
                  <c:v>40807.625</c:v>
                </c:pt>
                <c:pt idx="4034">
                  <c:v>40807.666666666664</c:v>
                </c:pt>
                <c:pt idx="4035">
                  <c:v>40807.708333333336</c:v>
                </c:pt>
                <c:pt idx="4036">
                  <c:v>40807.75</c:v>
                </c:pt>
                <c:pt idx="4037">
                  <c:v>40807.791666666664</c:v>
                </c:pt>
                <c:pt idx="4038">
                  <c:v>40807.833333333336</c:v>
                </c:pt>
                <c:pt idx="4039">
                  <c:v>40807.875</c:v>
                </c:pt>
                <c:pt idx="4040">
                  <c:v>40807.916666666664</c:v>
                </c:pt>
                <c:pt idx="4041">
                  <c:v>40807.958333333336</c:v>
                </c:pt>
                <c:pt idx="4042">
                  <c:v>40808</c:v>
                </c:pt>
                <c:pt idx="4043">
                  <c:v>40808.041666666664</c:v>
                </c:pt>
                <c:pt idx="4044">
                  <c:v>40808.083333333336</c:v>
                </c:pt>
                <c:pt idx="4045">
                  <c:v>40808.125</c:v>
                </c:pt>
                <c:pt idx="4046">
                  <c:v>40808.166666666664</c:v>
                </c:pt>
                <c:pt idx="4047">
                  <c:v>40808.208333333336</c:v>
                </c:pt>
                <c:pt idx="4048">
                  <c:v>40808.25</c:v>
                </c:pt>
                <c:pt idx="4049">
                  <c:v>40808.291666666664</c:v>
                </c:pt>
                <c:pt idx="4050">
                  <c:v>40808.333333333336</c:v>
                </c:pt>
                <c:pt idx="4051">
                  <c:v>40808.375</c:v>
                </c:pt>
                <c:pt idx="4052">
                  <c:v>40808.416666666664</c:v>
                </c:pt>
                <c:pt idx="4053">
                  <c:v>40808.458333333336</c:v>
                </c:pt>
                <c:pt idx="4054">
                  <c:v>40808.5</c:v>
                </c:pt>
                <c:pt idx="4055">
                  <c:v>40808.541666666664</c:v>
                </c:pt>
                <c:pt idx="4056">
                  <c:v>40808.583333333336</c:v>
                </c:pt>
                <c:pt idx="4057">
                  <c:v>40808.625</c:v>
                </c:pt>
                <c:pt idx="4058">
                  <c:v>40808.666666666664</c:v>
                </c:pt>
                <c:pt idx="4059">
                  <c:v>40808.708333333336</c:v>
                </c:pt>
                <c:pt idx="4060">
                  <c:v>40808.75</c:v>
                </c:pt>
                <c:pt idx="4061">
                  <c:v>40808.791666666664</c:v>
                </c:pt>
                <c:pt idx="4062">
                  <c:v>40808.833333333336</c:v>
                </c:pt>
                <c:pt idx="4063">
                  <c:v>40808.875</c:v>
                </c:pt>
                <c:pt idx="4064">
                  <c:v>40808.916666666664</c:v>
                </c:pt>
                <c:pt idx="4065">
                  <c:v>40808.958333333336</c:v>
                </c:pt>
                <c:pt idx="4066">
                  <c:v>40809</c:v>
                </c:pt>
                <c:pt idx="4067">
                  <c:v>40809.041666666664</c:v>
                </c:pt>
                <c:pt idx="4068">
                  <c:v>40809.083333333336</c:v>
                </c:pt>
                <c:pt idx="4069">
                  <c:v>40809.125</c:v>
                </c:pt>
                <c:pt idx="4070">
                  <c:v>40809.166666666664</c:v>
                </c:pt>
                <c:pt idx="4071">
                  <c:v>40809.208333333336</c:v>
                </c:pt>
                <c:pt idx="4072">
                  <c:v>40809.25</c:v>
                </c:pt>
                <c:pt idx="4073">
                  <c:v>40809.291666666664</c:v>
                </c:pt>
                <c:pt idx="4074">
                  <c:v>40809.333333333336</c:v>
                </c:pt>
                <c:pt idx="4075">
                  <c:v>40809.375</c:v>
                </c:pt>
                <c:pt idx="4076">
                  <c:v>40809.416666666664</c:v>
                </c:pt>
                <c:pt idx="4077">
                  <c:v>40809.458333333336</c:v>
                </c:pt>
                <c:pt idx="4078">
                  <c:v>40809.5</c:v>
                </c:pt>
                <c:pt idx="4079">
                  <c:v>40809.541666666664</c:v>
                </c:pt>
                <c:pt idx="4080">
                  <c:v>40809.583333333336</c:v>
                </c:pt>
                <c:pt idx="4081">
                  <c:v>40809.625</c:v>
                </c:pt>
                <c:pt idx="4082">
                  <c:v>40809.666666666664</c:v>
                </c:pt>
                <c:pt idx="4083">
                  <c:v>40809.708333333336</c:v>
                </c:pt>
                <c:pt idx="4084">
                  <c:v>40809.75</c:v>
                </c:pt>
                <c:pt idx="4085">
                  <c:v>40809.791666666664</c:v>
                </c:pt>
                <c:pt idx="4086">
                  <c:v>40809.833333333336</c:v>
                </c:pt>
                <c:pt idx="4087">
                  <c:v>40809.875</c:v>
                </c:pt>
                <c:pt idx="4088">
                  <c:v>40809.916666666664</c:v>
                </c:pt>
                <c:pt idx="4089">
                  <c:v>40809.958333333336</c:v>
                </c:pt>
                <c:pt idx="4090">
                  <c:v>40810</c:v>
                </c:pt>
                <c:pt idx="4091">
                  <c:v>40810.041666666664</c:v>
                </c:pt>
                <c:pt idx="4092">
                  <c:v>40810.083333333336</c:v>
                </c:pt>
                <c:pt idx="4093">
                  <c:v>40810.125</c:v>
                </c:pt>
                <c:pt idx="4094">
                  <c:v>40810.166666666664</c:v>
                </c:pt>
                <c:pt idx="4095">
                  <c:v>40810.208333333336</c:v>
                </c:pt>
                <c:pt idx="4096">
                  <c:v>40810.25</c:v>
                </c:pt>
                <c:pt idx="4097">
                  <c:v>40810.291666666664</c:v>
                </c:pt>
                <c:pt idx="4098">
                  <c:v>40810.333333333336</c:v>
                </c:pt>
                <c:pt idx="4099">
                  <c:v>40810.375</c:v>
                </c:pt>
                <c:pt idx="4100">
                  <c:v>40810.416666666664</c:v>
                </c:pt>
                <c:pt idx="4101">
                  <c:v>40810.458333333336</c:v>
                </c:pt>
                <c:pt idx="4102">
                  <c:v>40810.5</c:v>
                </c:pt>
                <c:pt idx="4103">
                  <c:v>40810.541666666664</c:v>
                </c:pt>
                <c:pt idx="4104">
                  <c:v>40810.583333333336</c:v>
                </c:pt>
                <c:pt idx="4105">
                  <c:v>40810.625</c:v>
                </c:pt>
                <c:pt idx="4106">
                  <c:v>40810.666666666664</c:v>
                </c:pt>
                <c:pt idx="4107">
                  <c:v>40810.708333333336</c:v>
                </c:pt>
                <c:pt idx="4108">
                  <c:v>40810.75</c:v>
                </c:pt>
                <c:pt idx="4109">
                  <c:v>40810.791666666664</c:v>
                </c:pt>
                <c:pt idx="4110">
                  <c:v>40810.833333333336</c:v>
                </c:pt>
                <c:pt idx="4111">
                  <c:v>40810.875</c:v>
                </c:pt>
                <c:pt idx="4112">
                  <c:v>40810.916666666664</c:v>
                </c:pt>
                <c:pt idx="4113">
                  <c:v>40810.958333333336</c:v>
                </c:pt>
                <c:pt idx="4114">
                  <c:v>40811</c:v>
                </c:pt>
                <c:pt idx="4115">
                  <c:v>40811.041666666664</c:v>
                </c:pt>
                <c:pt idx="4116">
                  <c:v>40811.083333333336</c:v>
                </c:pt>
                <c:pt idx="4117">
                  <c:v>40811.125</c:v>
                </c:pt>
                <c:pt idx="4118">
                  <c:v>40811.166666666664</c:v>
                </c:pt>
                <c:pt idx="4119">
                  <c:v>40811.208333333336</c:v>
                </c:pt>
                <c:pt idx="4120">
                  <c:v>40811.25</c:v>
                </c:pt>
                <c:pt idx="4121">
                  <c:v>40811.291666666664</c:v>
                </c:pt>
                <c:pt idx="4122">
                  <c:v>40811.333333333336</c:v>
                </c:pt>
                <c:pt idx="4123">
                  <c:v>40811.375</c:v>
                </c:pt>
                <c:pt idx="4124">
                  <c:v>40811.416666666664</c:v>
                </c:pt>
                <c:pt idx="4125">
                  <c:v>40811.458333333336</c:v>
                </c:pt>
                <c:pt idx="4126">
                  <c:v>40811.5</c:v>
                </c:pt>
                <c:pt idx="4127">
                  <c:v>40811.541666666664</c:v>
                </c:pt>
                <c:pt idx="4128">
                  <c:v>40811.583333333336</c:v>
                </c:pt>
                <c:pt idx="4129">
                  <c:v>40811.625</c:v>
                </c:pt>
                <c:pt idx="4130">
                  <c:v>40811.666666666664</c:v>
                </c:pt>
                <c:pt idx="4131">
                  <c:v>40811.708333333336</c:v>
                </c:pt>
                <c:pt idx="4132">
                  <c:v>40811.75</c:v>
                </c:pt>
                <c:pt idx="4133">
                  <c:v>40811.791666666664</c:v>
                </c:pt>
                <c:pt idx="4134">
                  <c:v>40811.833333333336</c:v>
                </c:pt>
                <c:pt idx="4135">
                  <c:v>40811.875</c:v>
                </c:pt>
                <c:pt idx="4136">
                  <c:v>40811.916666666664</c:v>
                </c:pt>
                <c:pt idx="4137">
                  <c:v>40811.958333333336</c:v>
                </c:pt>
                <c:pt idx="4138">
                  <c:v>40812</c:v>
                </c:pt>
                <c:pt idx="4139">
                  <c:v>40812.041666666664</c:v>
                </c:pt>
                <c:pt idx="4140">
                  <c:v>40812.083333333336</c:v>
                </c:pt>
                <c:pt idx="4141">
                  <c:v>40812.125</c:v>
                </c:pt>
                <c:pt idx="4142">
                  <c:v>40812.166666666664</c:v>
                </c:pt>
                <c:pt idx="4143">
                  <c:v>40812.208333333336</c:v>
                </c:pt>
                <c:pt idx="4144">
                  <c:v>40812.25</c:v>
                </c:pt>
                <c:pt idx="4145">
                  <c:v>40812.291666666664</c:v>
                </c:pt>
                <c:pt idx="4146">
                  <c:v>40812.333333333336</c:v>
                </c:pt>
                <c:pt idx="4147">
                  <c:v>40812.375</c:v>
                </c:pt>
                <c:pt idx="4148">
                  <c:v>40812.416666666664</c:v>
                </c:pt>
                <c:pt idx="4149">
                  <c:v>40812.458333333336</c:v>
                </c:pt>
                <c:pt idx="4150">
                  <c:v>40812.5</c:v>
                </c:pt>
                <c:pt idx="4151">
                  <c:v>40812.541666666664</c:v>
                </c:pt>
                <c:pt idx="4152">
                  <c:v>40812.583333333336</c:v>
                </c:pt>
                <c:pt idx="4153">
                  <c:v>40812.625</c:v>
                </c:pt>
                <c:pt idx="4154">
                  <c:v>40812.666666666664</c:v>
                </c:pt>
                <c:pt idx="4155">
                  <c:v>40812.708333333336</c:v>
                </c:pt>
                <c:pt idx="4156">
                  <c:v>40812.75</c:v>
                </c:pt>
                <c:pt idx="4157">
                  <c:v>40812.791666666664</c:v>
                </c:pt>
                <c:pt idx="4158">
                  <c:v>40812.833333333336</c:v>
                </c:pt>
                <c:pt idx="4159">
                  <c:v>40812.875</c:v>
                </c:pt>
                <c:pt idx="4160">
                  <c:v>40812.916666666664</c:v>
                </c:pt>
                <c:pt idx="4161">
                  <c:v>40812.958333333336</c:v>
                </c:pt>
                <c:pt idx="4162">
                  <c:v>40813</c:v>
                </c:pt>
                <c:pt idx="4163">
                  <c:v>40813.041666666664</c:v>
                </c:pt>
                <c:pt idx="4164">
                  <c:v>40813.083333333336</c:v>
                </c:pt>
                <c:pt idx="4165">
                  <c:v>40813.125</c:v>
                </c:pt>
                <c:pt idx="4166">
                  <c:v>40813.166666666664</c:v>
                </c:pt>
                <c:pt idx="4167">
                  <c:v>40813.208333333336</c:v>
                </c:pt>
                <c:pt idx="4168">
                  <c:v>40813.25</c:v>
                </c:pt>
                <c:pt idx="4169">
                  <c:v>40813.291666666664</c:v>
                </c:pt>
                <c:pt idx="4170">
                  <c:v>40813.333333333336</c:v>
                </c:pt>
                <c:pt idx="4171">
                  <c:v>40813.375</c:v>
                </c:pt>
                <c:pt idx="4172">
                  <c:v>40813.416666666664</c:v>
                </c:pt>
                <c:pt idx="4173">
                  <c:v>40813.458333333336</c:v>
                </c:pt>
                <c:pt idx="4174">
                  <c:v>40813.5</c:v>
                </c:pt>
                <c:pt idx="4175">
                  <c:v>40813.541666666664</c:v>
                </c:pt>
                <c:pt idx="4176">
                  <c:v>40813.583333333336</c:v>
                </c:pt>
                <c:pt idx="4177">
                  <c:v>40813.625</c:v>
                </c:pt>
                <c:pt idx="4178">
                  <c:v>40813.666666666664</c:v>
                </c:pt>
                <c:pt idx="4179">
                  <c:v>40813.708333333336</c:v>
                </c:pt>
                <c:pt idx="4180">
                  <c:v>40813.75</c:v>
                </c:pt>
                <c:pt idx="4181">
                  <c:v>40813.791666666664</c:v>
                </c:pt>
                <c:pt idx="4182">
                  <c:v>40813.833333333336</c:v>
                </c:pt>
                <c:pt idx="4183">
                  <c:v>40813.875</c:v>
                </c:pt>
                <c:pt idx="4184">
                  <c:v>40813.916666666664</c:v>
                </c:pt>
                <c:pt idx="4185">
                  <c:v>40813.958333333336</c:v>
                </c:pt>
                <c:pt idx="4186">
                  <c:v>40814</c:v>
                </c:pt>
                <c:pt idx="4187">
                  <c:v>40814.041666666664</c:v>
                </c:pt>
                <c:pt idx="4188">
                  <c:v>40814.083333333336</c:v>
                </c:pt>
                <c:pt idx="4189">
                  <c:v>40814.125</c:v>
                </c:pt>
                <c:pt idx="4190">
                  <c:v>40814.166666666664</c:v>
                </c:pt>
                <c:pt idx="4191">
                  <c:v>40814.208333333336</c:v>
                </c:pt>
                <c:pt idx="4192">
                  <c:v>40814.25</c:v>
                </c:pt>
                <c:pt idx="4193">
                  <c:v>40814.291666666664</c:v>
                </c:pt>
                <c:pt idx="4194">
                  <c:v>40814.333333333336</c:v>
                </c:pt>
                <c:pt idx="4195">
                  <c:v>40814.375</c:v>
                </c:pt>
                <c:pt idx="4196">
                  <c:v>40814.416666666664</c:v>
                </c:pt>
                <c:pt idx="4197">
                  <c:v>40814.458333333336</c:v>
                </c:pt>
                <c:pt idx="4198">
                  <c:v>40814.5</c:v>
                </c:pt>
                <c:pt idx="4199">
                  <c:v>40814.541666666664</c:v>
                </c:pt>
                <c:pt idx="4200">
                  <c:v>40814.583333333336</c:v>
                </c:pt>
                <c:pt idx="4201">
                  <c:v>40814.625</c:v>
                </c:pt>
                <c:pt idx="4202">
                  <c:v>40814.666666666664</c:v>
                </c:pt>
                <c:pt idx="4203">
                  <c:v>40814.708333333336</c:v>
                </c:pt>
                <c:pt idx="4204">
                  <c:v>40814.75</c:v>
                </c:pt>
                <c:pt idx="4205">
                  <c:v>40814.791666666664</c:v>
                </c:pt>
                <c:pt idx="4206">
                  <c:v>40814.833333333336</c:v>
                </c:pt>
                <c:pt idx="4207">
                  <c:v>40814.875</c:v>
                </c:pt>
                <c:pt idx="4208">
                  <c:v>40814.916666666664</c:v>
                </c:pt>
                <c:pt idx="4209">
                  <c:v>40814.958333333336</c:v>
                </c:pt>
                <c:pt idx="4210">
                  <c:v>40815</c:v>
                </c:pt>
                <c:pt idx="4211">
                  <c:v>40815.041666666664</c:v>
                </c:pt>
                <c:pt idx="4212">
                  <c:v>40815.083333333336</c:v>
                </c:pt>
                <c:pt idx="4213">
                  <c:v>40815.125</c:v>
                </c:pt>
                <c:pt idx="4214">
                  <c:v>40815.166666666664</c:v>
                </c:pt>
                <c:pt idx="4215">
                  <c:v>40815.208333333336</c:v>
                </c:pt>
                <c:pt idx="4216">
                  <c:v>40815.25</c:v>
                </c:pt>
                <c:pt idx="4217">
                  <c:v>40815.291666666664</c:v>
                </c:pt>
                <c:pt idx="4218">
                  <c:v>40815.333333333336</c:v>
                </c:pt>
                <c:pt idx="4219">
                  <c:v>40815.375</c:v>
                </c:pt>
                <c:pt idx="4220">
                  <c:v>40815.416666666664</c:v>
                </c:pt>
                <c:pt idx="4221">
                  <c:v>40815.458333333336</c:v>
                </c:pt>
                <c:pt idx="4222">
                  <c:v>40815.5</c:v>
                </c:pt>
                <c:pt idx="4223">
                  <c:v>40815.541666666664</c:v>
                </c:pt>
                <c:pt idx="4224">
                  <c:v>40815.583333333336</c:v>
                </c:pt>
                <c:pt idx="4225">
                  <c:v>40815.625</c:v>
                </c:pt>
                <c:pt idx="4226">
                  <c:v>40815.666666666664</c:v>
                </c:pt>
                <c:pt idx="4227">
                  <c:v>40815.708333333336</c:v>
                </c:pt>
                <c:pt idx="4228">
                  <c:v>40815.75</c:v>
                </c:pt>
                <c:pt idx="4229">
                  <c:v>40815.791666666664</c:v>
                </c:pt>
                <c:pt idx="4230">
                  <c:v>40815.833333333336</c:v>
                </c:pt>
                <c:pt idx="4231">
                  <c:v>40815.875</c:v>
                </c:pt>
                <c:pt idx="4232">
                  <c:v>40815.916666666664</c:v>
                </c:pt>
                <c:pt idx="4233">
                  <c:v>40815.958333333336</c:v>
                </c:pt>
                <c:pt idx="4234">
                  <c:v>40816</c:v>
                </c:pt>
                <c:pt idx="4235">
                  <c:v>40816.041666666664</c:v>
                </c:pt>
                <c:pt idx="4236">
                  <c:v>40816.083333333336</c:v>
                </c:pt>
                <c:pt idx="4237">
                  <c:v>40816.125</c:v>
                </c:pt>
                <c:pt idx="4238">
                  <c:v>40816.166666666664</c:v>
                </c:pt>
                <c:pt idx="4239">
                  <c:v>40816.208333333336</c:v>
                </c:pt>
                <c:pt idx="4240">
                  <c:v>40816.25</c:v>
                </c:pt>
                <c:pt idx="4241">
                  <c:v>40816.291666666664</c:v>
                </c:pt>
                <c:pt idx="4242">
                  <c:v>40816.333333333336</c:v>
                </c:pt>
                <c:pt idx="4243">
                  <c:v>40816.375</c:v>
                </c:pt>
                <c:pt idx="4244">
                  <c:v>40816.416666666664</c:v>
                </c:pt>
                <c:pt idx="4245">
                  <c:v>40816.458333333336</c:v>
                </c:pt>
                <c:pt idx="4246">
                  <c:v>40816.5</c:v>
                </c:pt>
                <c:pt idx="4247">
                  <c:v>40816.541666666664</c:v>
                </c:pt>
                <c:pt idx="4248">
                  <c:v>40816.583333333336</c:v>
                </c:pt>
                <c:pt idx="4249">
                  <c:v>40816.625</c:v>
                </c:pt>
                <c:pt idx="4250">
                  <c:v>40816.666666666664</c:v>
                </c:pt>
                <c:pt idx="4251">
                  <c:v>40816.708333333336</c:v>
                </c:pt>
                <c:pt idx="4252">
                  <c:v>40816.75</c:v>
                </c:pt>
                <c:pt idx="4253">
                  <c:v>40816.791666666664</c:v>
                </c:pt>
                <c:pt idx="4254">
                  <c:v>40816.833333333336</c:v>
                </c:pt>
                <c:pt idx="4255">
                  <c:v>40816.875</c:v>
                </c:pt>
                <c:pt idx="4256">
                  <c:v>40816.916666666664</c:v>
                </c:pt>
                <c:pt idx="4257">
                  <c:v>40816.958333333336</c:v>
                </c:pt>
                <c:pt idx="4258">
                  <c:v>40817</c:v>
                </c:pt>
                <c:pt idx="4259">
                  <c:v>40817.041666666664</c:v>
                </c:pt>
                <c:pt idx="4260">
                  <c:v>40817.083333333336</c:v>
                </c:pt>
                <c:pt idx="4261">
                  <c:v>40817.125</c:v>
                </c:pt>
                <c:pt idx="4262">
                  <c:v>40817.166666666664</c:v>
                </c:pt>
                <c:pt idx="4263">
                  <c:v>40817.208333333336</c:v>
                </c:pt>
                <c:pt idx="4264">
                  <c:v>40817.25</c:v>
                </c:pt>
                <c:pt idx="4265">
                  <c:v>40817.291666666664</c:v>
                </c:pt>
                <c:pt idx="4266">
                  <c:v>40817.333333333336</c:v>
                </c:pt>
                <c:pt idx="4267">
                  <c:v>40817.375</c:v>
                </c:pt>
                <c:pt idx="4268">
                  <c:v>40817.416666666664</c:v>
                </c:pt>
                <c:pt idx="4269">
                  <c:v>40817.458333333336</c:v>
                </c:pt>
                <c:pt idx="4270">
                  <c:v>40817.5</c:v>
                </c:pt>
                <c:pt idx="4271">
                  <c:v>40817.541666666664</c:v>
                </c:pt>
                <c:pt idx="4272">
                  <c:v>40817.583333333336</c:v>
                </c:pt>
                <c:pt idx="4273">
                  <c:v>40817.625</c:v>
                </c:pt>
                <c:pt idx="4274">
                  <c:v>40817.666666666664</c:v>
                </c:pt>
                <c:pt idx="4275">
                  <c:v>40817.708333333336</c:v>
                </c:pt>
                <c:pt idx="4276">
                  <c:v>40817.75</c:v>
                </c:pt>
                <c:pt idx="4277">
                  <c:v>40817.791666666664</c:v>
                </c:pt>
                <c:pt idx="4278">
                  <c:v>40817.833333333336</c:v>
                </c:pt>
                <c:pt idx="4279">
                  <c:v>40817.875</c:v>
                </c:pt>
                <c:pt idx="4280">
                  <c:v>40817.916666666664</c:v>
                </c:pt>
                <c:pt idx="4281">
                  <c:v>40817.958333333336</c:v>
                </c:pt>
                <c:pt idx="4282">
                  <c:v>40818</c:v>
                </c:pt>
                <c:pt idx="4283">
                  <c:v>40818.041666666664</c:v>
                </c:pt>
                <c:pt idx="4284">
                  <c:v>40818.083333333336</c:v>
                </c:pt>
                <c:pt idx="4285">
                  <c:v>40818.125</c:v>
                </c:pt>
                <c:pt idx="4286">
                  <c:v>40818.166666666664</c:v>
                </c:pt>
                <c:pt idx="4287">
                  <c:v>40818.208333333336</c:v>
                </c:pt>
                <c:pt idx="4288">
                  <c:v>40818.25</c:v>
                </c:pt>
                <c:pt idx="4289">
                  <c:v>40818.291666666664</c:v>
                </c:pt>
                <c:pt idx="4290">
                  <c:v>40818.333333333336</c:v>
                </c:pt>
                <c:pt idx="4291">
                  <c:v>40818.375</c:v>
                </c:pt>
                <c:pt idx="4292">
                  <c:v>40818.416666666664</c:v>
                </c:pt>
                <c:pt idx="4293">
                  <c:v>40818.458333333336</c:v>
                </c:pt>
                <c:pt idx="4294">
                  <c:v>40818.5</c:v>
                </c:pt>
                <c:pt idx="4295">
                  <c:v>40818.541666666664</c:v>
                </c:pt>
                <c:pt idx="4296">
                  <c:v>40818.583333333336</c:v>
                </c:pt>
                <c:pt idx="4297">
                  <c:v>40818.625</c:v>
                </c:pt>
                <c:pt idx="4298">
                  <c:v>40818.666666666664</c:v>
                </c:pt>
                <c:pt idx="4299">
                  <c:v>40818.708333333336</c:v>
                </c:pt>
                <c:pt idx="4300">
                  <c:v>40818.75</c:v>
                </c:pt>
                <c:pt idx="4301">
                  <c:v>40818.791666666664</c:v>
                </c:pt>
                <c:pt idx="4302">
                  <c:v>40818.833333333336</c:v>
                </c:pt>
                <c:pt idx="4303">
                  <c:v>40818.875</c:v>
                </c:pt>
                <c:pt idx="4304">
                  <c:v>40818.916666666664</c:v>
                </c:pt>
                <c:pt idx="4305">
                  <c:v>40818.958333333336</c:v>
                </c:pt>
                <c:pt idx="4306">
                  <c:v>40819</c:v>
                </c:pt>
                <c:pt idx="4307">
                  <c:v>40819.041666666664</c:v>
                </c:pt>
                <c:pt idx="4308">
                  <c:v>40819.083333333336</c:v>
                </c:pt>
                <c:pt idx="4309">
                  <c:v>40819.125</c:v>
                </c:pt>
                <c:pt idx="4310">
                  <c:v>40819.166666666664</c:v>
                </c:pt>
                <c:pt idx="4311">
                  <c:v>40819.208333333336</c:v>
                </c:pt>
                <c:pt idx="4312">
                  <c:v>40819.25</c:v>
                </c:pt>
                <c:pt idx="4313">
                  <c:v>40819.291666666664</c:v>
                </c:pt>
                <c:pt idx="4314">
                  <c:v>40819.333333333336</c:v>
                </c:pt>
                <c:pt idx="4315">
                  <c:v>40819.375</c:v>
                </c:pt>
                <c:pt idx="4316">
                  <c:v>40819.416666666664</c:v>
                </c:pt>
                <c:pt idx="4317">
                  <c:v>40819.458333333336</c:v>
                </c:pt>
                <c:pt idx="4318">
                  <c:v>40819.5</c:v>
                </c:pt>
                <c:pt idx="4319">
                  <c:v>40819.541666666664</c:v>
                </c:pt>
                <c:pt idx="4320">
                  <c:v>40819.583333333336</c:v>
                </c:pt>
                <c:pt idx="4321">
                  <c:v>40819.625</c:v>
                </c:pt>
                <c:pt idx="4322">
                  <c:v>40819.666666666664</c:v>
                </c:pt>
                <c:pt idx="4323">
                  <c:v>40819.708333333336</c:v>
                </c:pt>
                <c:pt idx="4324">
                  <c:v>40819.75</c:v>
                </c:pt>
                <c:pt idx="4325">
                  <c:v>40819.791666666664</c:v>
                </c:pt>
                <c:pt idx="4326">
                  <c:v>40819.833333333336</c:v>
                </c:pt>
                <c:pt idx="4327">
                  <c:v>40819.875</c:v>
                </c:pt>
                <c:pt idx="4328">
                  <c:v>40819.916666666664</c:v>
                </c:pt>
                <c:pt idx="4329">
                  <c:v>40819.958333333336</c:v>
                </c:pt>
                <c:pt idx="4330">
                  <c:v>40820</c:v>
                </c:pt>
                <c:pt idx="4331">
                  <c:v>40820.041666666664</c:v>
                </c:pt>
                <c:pt idx="4332">
                  <c:v>40820.083333333336</c:v>
                </c:pt>
                <c:pt idx="4333">
                  <c:v>40820.125</c:v>
                </c:pt>
                <c:pt idx="4334">
                  <c:v>40820.166666666664</c:v>
                </c:pt>
                <c:pt idx="4335">
                  <c:v>40820.208333333336</c:v>
                </c:pt>
                <c:pt idx="4336">
                  <c:v>40820.25</c:v>
                </c:pt>
                <c:pt idx="4337">
                  <c:v>40820.291666666664</c:v>
                </c:pt>
                <c:pt idx="4338">
                  <c:v>40820.333333333336</c:v>
                </c:pt>
                <c:pt idx="4339">
                  <c:v>40820.375</c:v>
                </c:pt>
                <c:pt idx="4340">
                  <c:v>40820.416666666664</c:v>
                </c:pt>
                <c:pt idx="4341">
                  <c:v>40820.458333333336</c:v>
                </c:pt>
                <c:pt idx="4342">
                  <c:v>40820.5</c:v>
                </c:pt>
                <c:pt idx="4343">
                  <c:v>40820.541666666664</c:v>
                </c:pt>
                <c:pt idx="4344">
                  <c:v>40820.583333333336</c:v>
                </c:pt>
                <c:pt idx="4345">
                  <c:v>40820.625</c:v>
                </c:pt>
                <c:pt idx="4346">
                  <c:v>40820.666666666664</c:v>
                </c:pt>
                <c:pt idx="4347">
                  <c:v>40820.708333333336</c:v>
                </c:pt>
                <c:pt idx="4348">
                  <c:v>40820.75</c:v>
                </c:pt>
                <c:pt idx="4349">
                  <c:v>40820.791666666664</c:v>
                </c:pt>
                <c:pt idx="4350">
                  <c:v>40820.833333333336</c:v>
                </c:pt>
                <c:pt idx="4351">
                  <c:v>40820.875</c:v>
                </c:pt>
                <c:pt idx="4352">
                  <c:v>40820.916666666664</c:v>
                </c:pt>
                <c:pt idx="4353">
                  <c:v>40820.958333333336</c:v>
                </c:pt>
                <c:pt idx="4354">
                  <c:v>40821</c:v>
                </c:pt>
                <c:pt idx="4355">
                  <c:v>40821.041666666664</c:v>
                </c:pt>
                <c:pt idx="4356">
                  <c:v>40821.083333333336</c:v>
                </c:pt>
                <c:pt idx="4357">
                  <c:v>40821.125</c:v>
                </c:pt>
                <c:pt idx="4358">
                  <c:v>40821.166666666664</c:v>
                </c:pt>
                <c:pt idx="4359">
                  <c:v>40821.208333333336</c:v>
                </c:pt>
                <c:pt idx="4360">
                  <c:v>40821.25</c:v>
                </c:pt>
                <c:pt idx="4361">
                  <c:v>40821.291666666664</c:v>
                </c:pt>
                <c:pt idx="4362">
                  <c:v>40821.333333333336</c:v>
                </c:pt>
                <c:pt idx="4363">
                  <c:v>40821.375</c:v>
                </c:pt>
                <c:pt idx="4364">
                  <c:v>40821.416666666664</c:v>
                </c:pt>
                <c:pt idx="4365">
                  <c:v>40821.458333333336</c:v>
                </c:pt>
                <c:pt idx="4366">
                  <c:v>40821.5</c:v>
                </c:pt>
                <c:pt idx="4367">
                  <c:v>40821.541666666664</c:v>
                </c:pt>
                <c:pt idx="4368">
                  <c:v>40821.583333333336</c:v>
                </c:pt>
                <c:pt idx="4369">
                  <c:v>40821.625</c:v>
                </c:pt>
                <c:pt idx="4370">
                  <c:v>40821.666666666664</c:v>
                </c:pt>
                <c:pt idx="4371">
                  <c:v>40821.708333333336</c:v>
                </c:pt>
                <c:pt idx="4372">
                  <c:v>40821.75</c:v>
                </c:pt>
                <c:pt idx="4373">
                  <c:v>40821.791666666664</c:v>
                </c:pt>
                <c:pt idx="4374">
                  <c:v>40821.833333333336</c:v>
                </c:pt>
                <c:pt idx="4375">
                  <c:v>40821.875</c:v>
                </c:pt>
                <c:pt idx="4376">
                  <c:v>40821.916666666664</c:v>
                </c:pt>
                <c:pt idx="4377">
                  <c:v>40821.958333333336</c:v>
                </c:pt>
                <c:pt idx="4378">
                  <c:v>40822</c:v>
                </c:pt>
                <c:pt idx="4379">
                  <c:v>40822.041666666664</c:v>
                </c:pt>
                <c:pt idx="4380">
                  <c:v>40822.083333333336</c:v>
                </c:pt>
                <c:pt idx="4381">
                  <c:v>40822.125</c:v>
                </c:pt>
                <c:pt idx="4382">
                  <c:v>40822.166666666664</c:v>
                </c:pt>
                <c:pt idx="4383">
                  <c:v>40822.208333333336</c:v>
                </c:pt>
                <c:pt idx="4384">
                  <c:v>40822.25</c:v>
                </c:pt>
                <c:pt idx="4385">
                  <c:v>40822.291666666664</c:v>
                </c:pt>
                <c:pt idx="4386">
                  <c:v>40822.333333333336</c:v>
                </c:pt>
                <c:pt idx="4387">
                  <c:v>40822.375</c:v>
                </c:pt>
                <c:pt idx="4388">
                  <c:v>40822.416666666664</c:v>
                </c:pt>
                <c:pt idx="4389">
                  <c:v>40822.458333333336</c:v>
                </c:pt>
                <c:pt idx="4390">
                  <c:v>40822.5</c:v>
                </c:pt>
                <c:pt idx="4391">
                  <c:v>40822.541666666664</c:v>
                </c:pt>
                <c:pt idx="4392">
                  <c:v>40822.583333333336</c:v>
                </c:pt>
                <c:pt idx="4393">
                  <c:v>40822.625</c:v>
                </c:pt>
                <c:pt idx="4394">
                  <c:v>40822.666666666664</c:v>
                </c:pt>
                <c:pt idx="4395">
                  <c:v>40822.708333333336</c:v>
                </c:pt>
                <c:pt idx="4396">
                  <c:v>40822.75</c:v>
                </c:pt>
                <c:pt idx="4397">
                  <c:v>40822.791666666664</c:v>
                </c:pt>
                <c:pt idx="4398">
                  <c:v>40822.833333333336</c:v>
                </c:pt>
                <c:pt idx="4399">
                  <c:v>40822.875</c:v>
                </c:pt>
                <c:pt idx="4400">
                  <c:v>40822.916666666664</c:v>
                </c:pt>
                <c:pt idx="4401">
                  <c:v>40822.958333333336</c:v>
                </c:pt>
                <c:pt idx="4402">
                  <c:v>40823</c:v>
                </c:pt>
                <c:pt idx="4403">
                  <c:v>40823.041666666664</c:v>
                </c:pt>
                <c:pt idx="4404">
                  <c:v>40823.083333333336</c:v>
                </c:pt>
                <c:pt idx="4405">
                  <c:v>40823.125</c:v>
                </c:pt>
                <c:pt idx="4406">
                  <c:v>40823.166666666664</c:v>
                </c:pt>
                <c:pt idx="4407">
                  <c:v>40823.208333333336</c:v>
                </c:pt>
                <c:pt idx="4408">
                  <c:v>40823.25</c:v>
                </c:pt>
                <c:pt idx="4409">
                  <c:v>40823.291666666664</c:v>
                </c:pt>
                <c:pt idx="4410">
                  <c:v>40823.333333333336</c:v>
                </c:pt>
                <c:pt idx="4411">
                  <c:v>40823.375</c:v>
                </c:pt>
                <c:pt idx="4412">
                  <c:v>40823.416666666664</c:v>
                </c:pt>
                <c:pt idx="4413">
                  <c:v>40823.458333333336</c:v>
                </c:pt>
                <c:pt idx="4414">
                  <c:v>40823.5</c:v>
                </c:pt>
                <c:pt idx="4415">
                  <c:v>40823.541666666664</c:v>
                </c:pt>
                <c:pt idx="4416">
                  <c:v>40823.583333333336</c:v>
                </c:pt>
                <c:pt idx="4417">
                  <c:v>40823.625</c:v>
                </c:pt>
                <c:pt idx="4418">
                  <c:v>40823.666666666664</c:v>
                </c:pt>
                <c:pt idx="4419">
                  <c:v>40823.708333333336</c:v>
                </c:pt>
                <c:pt idx="4420">
                  <c:v>40823.75</c:v>
                </c:pt>
                <c:pt idx="4421">
                  <c:v>40823.791666666664</c:v>
                </c:pt>
                <c:pt idx="4422">
                  <c:v>40823.833333333336</c:v>
                </c:pt>
                <c:pt idx="4423">
                  <c:v>40823.875</c:v>
                </c:pt>
                <c:pt idx="4424">
                  <c:v>40823.916666666664</c:v>
                </c:pt>
                <c:pt idx="4425">
                  <c:v>40823.958333333336</c:v>
                </c:pt>
                <c:pt idx="4426">
                  <c:v>40824</c:v>
                </c:pt>
                <c:pt idx="4427">
                  <c:v>40824.041666666664</c:v>
                </c:pt>
                <c:pt idx="4428">
                  <c:v>40824.083333333336</c:v>
                </c:pt>
                <c:pt idx="4429">
                  <c:v>40824.125</c:v>
                </c:pt>
                <c:pt idx="4430">
                  <c:v>40824.166666666664</c:v>
                </c:pt>
                <c:pt idx="4431">
                  <c:v>40824.208333333336</c:v>
                </c:pt>
                <c:pt idx="4432">
                  <c:v>40824.25</c:v>
                </c:pt>
                <c:pt idx="4433">
                  <c:v>40824.291666666664</c:v>
                </c:pt>
                <c:pt idx="4434">
                  <c:v>40824.333333333336</c:v>
                </c:pt>
                <c:pt idx="4435">
                  <c:v>40824.375</c:v>
                </c:pt>
                <c:pt idx="4436">
                  <c:v>40824.416666666664</c:v>
                </c:pt>
                <c:pt idx="4437">
                  <c:v>40824.458333333336</c:v>
                </c:pt>
                <c:pt idx="4438">
                  <c:v>40824.5</c:v>
                </c:pt>
                <c:pt idx="4439">
                  <c:v>40824.541666666664</c:v>
                </c:pt>
                <c:pt idx="4440">
                  <c:v>40824.583333333336</c:v>
                </c:pt>
                <c:pt idx="4441">
                  <c:v>40824.625</c:v>
                </c:pt>
                <c:pt idx="4442">
                  <c:v>40824.666666666664</c:v>
                </c:pt>
                <c:pt idx="4443">
                  <c:v>40824.708333333336</c:v>
                </c:pt>
                <c:pt idx="4444">
                  <c:v>40824.75</c:v>
                </c:pt>
                <c:pt idx="4445">
                  <c:v>40824.791666666664</c:v>
                </c:pt>
                <c:pt idx="4446">
                  <c:v>40824.833333333336</c:v>
                </c:pt>
                <c:pt idx="4447">
                  <c:v>40824.875</c:v>
                </c:pt>
                <c:pt idx="4448">
                  <c:v>40824.916666666664</c:v>
                </c:pt>
                <c:pt idx="4449">
                  <c:v>40824.958333333336</c:v>
                </c:pt>
                <c:pt idx="4450">
                  <c:v>40825</c:v>
                </c:pt>
                <c:pt idx="4451">
                  <c:v>40825.041666666664</c:v>
                </c:pt>
                <c:pt idx="4452">
                  <c:v>40825.083333333336</c:v>
                </c:pt>
                <c:pt idx="4453">
                  <c:v>40825.125</c:v>
                </c:pt>
                <c:pt idx="4454">
                  <c:v>40825.166666666664</c:v>
                </c:pt>
                <c:pt idx="4455">
                  <c:v>40825.208333333336</c:v>
                </c:pt>
                <c:pt idx="4456">
                  <c:v>40825.25</c:v>
                </c:pt>
                <c:pt idx="4457">
                  <c:v>40825.291666666664</c:v>
                </c:pt>
                <c:pt idx="4458">
                  <c:v>40825.333333333336</c:v>
                </c:pt>
                <c:pt idx="4459">
                  <c:v>40825.375</c:v>
                </c:pt>
                <c:pt idx="4460">
                  <c:v>40825.416666666664</c:v>
                </c:pt>
                <c:pt idx="4461">
                  <c:v>40825.458333333336</c:v>
                </c:pt>
                <c:pt idx="4462">
                  <c:v>40825.5</c:v>
                </c:pt>
                <c:pt idx="4463">
                  <c:v>40825.541666666664</c:v>
                </c:pt>
                <c:pt idx="4464">
                  <c:v>40825.583333333336</c:v>
                </c:pt>
                <c:pt idx="4465">
                  <c:v>40825.625</c:v>
                </c:pt>
                <c:pt idx="4466">
                  <c:v>40825.666666666664</c:v>
                </c:pt>
                <c:pt idx="4467">
                  <c:v>40825.708333333336</c:v>
                </c:pt>
                <c:pt idx="4468">
                  <c:v>40825.75</c:v>
                </c:pt>
                <c:pt idx="4469">
                  <c:v>40825.791666666664</c:v>
                </c:pt>
                <c:pt idx="4470">
                  <c:v>40825.833333333336</c:v>
                </c:pt>
                <c:pt idx="4471">
                  <c:v>40825.875</c:v>
                </c:pt>
                <c:pt idx="4472">
                  <c:v>40825.916666666664</c:v>
                </c:pt>
                <c:pt idx="4473">
                  <c:v>40825.958333333336</c:v>
                </c:pt>
                <c:pt idx="4474">
                  <c:v>40826</c:v>
                </c:pt>
                <c:pt idx="4475">
                  <c:v>40826.041666666664</c:v>
                </c:pt>
                <c:pt idx="4476">
                  <c:v>40826.083333333336</c:v>
                </c:pt>
                <c:pt idx="4477">
                  <c:v>40826.125</c:v>
                </c:pt>
                <c:pt idx="4478">
                  <c:v>40826.166666666664</c:v>
                </c:pt>
                <c:pt idx="4479">
                  <c:v>40826.208333333336</c:v>
                </c:pt>
                <c:pt idx="4480">
                  <c:v>40826.25</c:v>
                </c:pt>
                <c:pt idx="4481">
                  <c:v>40826.291666666664</c:v>
                </c:pt>
                <c:pt idx="4482">
                  <c:v>40826.333333333336</c:v>
                </c:pt>
                <c:pt idx="4483">
                  <c:v>40826.375</c:v>
                </c:pt>
                <c:pt idx="4484">
                  <c:v>40826.416666666664</c:v>
                </c:pt>
                <c:pt idx="4485">
                  <c:v>40826.458333333336</c:v>
                </c:pt>
                <c:pt idx="4486">
                  <c:v>40826.5</c:v>
                </c:pt>
                <c:pt idx="4487">
                  <c:v>40826.541666666664</c:v>
                </c:pt>
                <c:pt idx="4488">
                  <c:v>40826.583333333336</c:v>
                </c:pt>
                <c:pt idx="4489">
                  <c:v>40826.625</c:v>
                </c:pt>
                <c:pt idx="4490">
                  <c:v>40826.666666666664</c:v>
                </c:pt>
                <c:pt idx="4491">
                  <c:v>40826.708333333336</c:v>
                </c:pt>
                <c:pt idx="4492">
                  <c:v>40826.75</c:v>
                </c:pt>
                <c:pt idx="4493">
                  <c:v>40826.791666666664</c:v>
                </c:pt>
                <c:pt idx="4494">
                  <c:v>40826.833333333336</c:v>
                </c:pt>
                <c:pt idx="4495">
                  <c:v>40826.875</c:v>
                </c:pt>
                <c:pt idx="4496">
                  <c:v>40826.916666666664</c:v>
                </c:pt>
                <c:pt idx="4497">
                  <c:v>40826.958333333336</c:v>
                </c:pt>
                <c:pt idx="4498">
                  <c:v>40827</c:v>
                </c:pt>
                <c:pt idx="4499">
                  <c:v>40827.041666666664</c:v>
                </c:pt>
                <c:pt idx="4500">
                  <c:v>40827.083333333336</c:v>
                </c:pt>
                <c:pt idx="4501">
                  <c:v>40827.125</c:v>
                </c:pt>
                <c:pt idx="4502">
                  <c:v>40827.166666666664</c:v>
                </c:pt>
                <c:pt idx="4503">
                  <c:v>40827.208333333336</c:v>
                </c:pt>
                <c:pt idx="4504">
                  <c:v>40827.25</c:v>
                </c:pt>
                <c:pt idx="4505">
                  <c:v>40827.291666666664</c:v>
                </c:pt>
                <c:pt idx="4506">
                  <c:v>40827.333333333336</c:v>
                </c:pt>
                <c:pt idx="4507">
                  <c:v>40827.375</c:v>
                </c:pt>
                <c:pt idx="4508">
                  <c:v>40827.416666666664</c:v>
                </c:pt>
                <c:pt idx="4509">
                  <c:v>40827.458333333336</c:v>
                </c:pt>
                <c:pt idx="4510">
                  <c:v>40827.5</c:v>
                </c:pt>
                <c:pt idx="4511">
                  <c:v>40827.541666666664</c:v>
                </c:pt>
                <c:pt idx="4512">
                  <c:v>40827.583333333336</c:v>
                </c:pt>
                <c:pt idx="4513">
                  <c:v>40827.625</c:v>
                </c:pt>
                <c:pt idx="4514">
                  <c:v>40827.666666666664</c:v>
                </c:pt>
                <c:pt idx="4515">
                  <c:v>40827.708333333336</c:v>
                </c:pt>
                <c:pt idx="4516">
                  <c:v>40827.75</c:v>
                </c:pt>
                <c:pt idx="4517">
                  <c:v>40827.791666666664</c:v>
                </c:pt>
                <c:pt idx="4518">
                  <c:v>40827.833333333336</c:v>
                </c:pt>
                <c:pt idx="4519">
                  <c:v>40827.875</c:v>
                </c:pt>
                <c:pt idx="4520">
                  <c:v>40827.916666666664</c:v>
                </c:pt>
                <c:pt idx="4521">
                  <c:v>40827.958333333336</c:v>
                </c:pt>
                <c:pt idx="4522">
                  <c:v>40828</c:v>
                </c:pt>
                <c:pt idx="4523">
                  <c:v>40828.041666666664</c:v>
                </c:pt>
                <c:pt idx="4524">
                  <c:v>40828.083333333336</c:v>
                </c:pt>
                <c:pt idx="4525">
                  <c:v>40828.125</c:v>
                </c:pt>
                <c:pt idx="4526">
                  <c:v>40828.166666666664</c:v>
                </c:pt>
                <c:pt idx="4527">
                  <c:v>40828.208333333336</c:v>
                </c:pt>
                <c:pt idx="4528">
                  <c:v>40828.25</c:v>
                </c:pt>
                <c:pt idx="4529">
                  <c:v>40828.291666666664</c:v>
                </c:pt>
                <c:pt idx="4530">
                  <c:v>40828.333333333336</c:v>
                </c:pt>
                <c:pt idx="4531">
                  <c:v>40828.375</c:v>
                </c:pt>
                <c:pt idx="4532">
                  <c:v>40828.416666666664</c:v>
                </c:pt>
                <c:pt idx="4533">
                  <c:v>40828.458333333336</c:v>
                </c:pt>
                <c:pt idx="4534">
                  <c:v>40828.5</c:v>
                </c:pt>
                <c:pt idx="4535">
                  <c:v>40828.541666666664</c:v>
                </c:pt>
                <c:pt idx="4536">
                  <c:v>40828.583333333336</c:v>
                </c:pt>
                <c:pt idx="4537">
                  <c:v>40828.625</c:v>
                </c:pt>
                <c:pt idx="4538">
                  <c:v>40828.666666666664</c:v>
                </c:pt>
                <c:pt idx="4539">
                  <c:v>40828.708333333336</c:v>
                </c:pt>
                <c:pt idx="4540">
                  <c:v>40828.75</c:v>
                </c:pt>
                <c:pt idx="4541">
                  <c:v>40828.791666666664</c:v>
                </c:pt>
                <c:pt idx="4542">
                  <c:v>40828.833333333336</c:v>
                </c:pt>
                <c:pt idx="4543">
                  <c:v>40828.875</c:v>
                </c:pt>
                <c:pt idx="4544">
                  <c:v>40828.916666666664</c:v>
                </c:pt>
                <c:pt idx="4545">
                  <c:v>40828.958333333336</c:v>
                </c:pt>
                <c:pt idx="4546">
                  <c:v>40829</c:v>
                </c:pt>
                <c:pt idx="4547">
                  <c:v>40829.041666666664</c:v>
                </c:pt>
                <c:pt idx="4548">
                  <c:v>40829.083333333336</c:v>
                </c:pt>
                <c:pt idx="4549">
                  <c:v>40829.125</c:v>
                </c:pt>
                <c:pt idx="4550">
                  <c:v>40829.166666666664</c:v>
                </c:pt>
                <c:pt idx="4551">
                  <c:v>40829.208333333336</c:v>
                </c:pt>
                <c:pt idx="4552">
                  <c:v>40829.25</c:v>
                </c:pt>
                <c:pt idx="4553">
                  <c:v>40829.291666666664</c:v>
                </c:pt>
                <c:pt idx="4554">
                  <c:v>40829.333333333336</c:v>
                </c:pt>
                <c:pt idx="4555">
                  <c:v>40829.375</c:v>
                </c:pt>
                <c:pt idx="4556">
                  <c:v>40829.416666666664</c:v>
                </c:pt>
                <c:pt idx="4557">
                  <c:v>40829.458333333336</c:v>
                </c:pt>
                <c:pt idx="4558">
                  <c:v>40829.5</c:v>
                </c:pt>
                <c:pt idx="4559">
                  <c:v>40829.541666666664</c:v>
                </c:pt>
                <c:pt idx="4560">
                  <c:v>40829.583333333336</c:v>
                </c:pt>
                <c:pt idx="4561">
                  <c:v>40829.625</c:v>
                </c:pt>
                <c:pt idx="4562">
                  <c:v>40829.666666666664</c:v>
                </c:pt>
                <c:pt idx="4563">
                  <c:v>40829.708333333336</c:v>
                </c:pt>
                <c:pt idx="4564">
                  <c:v>40829.75</c:v>
                </c:pt>
                <c:pt idx="4565">
                  <c:v>40829.791666666664</c:v>
                </c:pt>
                <c:pt idx="4566">
                  <c:v>40829.833333333336</c:v>
                </c:pt>
                <c:pt idx="4567">
                  <c:v>40829.875</c:v>
                </c:pt>
                <c:pt idx="4568">
                  <c:v>40829.916666666664</c:v>
                </c:pt>
                <c:pt idx="4569">
                  <c:v>40829.958333333336</c:v>
                </c:pt>
                <c:pt idx="4570">
                  <c:v>40830</c:v>
                </c:pt>
                <c:pt idx="4571">
                  <c:v>40830.041666666664</c:v>
                </c:pt>
                <c:pt idx="4572">
                  <c:v>40830.083333333336</c:v>
                </c:pt>
                <c:pt idx="4573">
                  <c:v>40830.125</c:v>
                </c:pt>
                <c:pt idx="4574">
                  <c:v>40830.166666666664</c:v>
                </c:pt>
                <c:pt idx="4575">
                  <c:v>40830.208333333336</c:v>
                </c:pt>
                <c:pt idx="4576">
                  <c:v>40830.25</c:v>
                </c:pt>
                <c:pt idx="4577">
                  <c:v>40830.291666666664</c:v>
                </c:pt>
                <c:pt idx="4578">
                  <c:v>40830.333333333336</c:v>
                </c:pt>
                <c:pt idx="4579">
                  <c:v>40830.375</c:v>
                </c:pt>
                <c:pt idx="4580">
                  <c:v>40830.416666666664</c:v>
                </c:pt>
                <c:pt idx="4581">
                  <c:v>40830.458333333336</c:v>
                </c:pt>
                <c:pt idx="4582">
                  <c:v>40830.5</c:v>
                </c:pt>
                <c:pt idx="4583">
                  <c:v>40830.541666666664</c:v>
                </c:pt>
                <c:pt idx="4584">
                  <c:v>40830.583333333336</c:v>
                </c:pt>
                <c:pt idx="4585">
                  <c:v>40830.625</c:v>
                </c:pt>
                <c:pt idx="4586">
                  <c:v>40830.666666666664</c:v>
                </c:pt>
                <c:pt idx="4587">
                  <c:v>40830.708333333336</c:v>
                </c:pt>
                <c:pt idx="4588">
                  <c:v>40830.75</c:v>
                </c:pt>
                <c:pt idx="4589">
                  <c:v>40830.791666666664</c:v>
                </c:pt>
                <c:pt idx="4590">
                  <c:v>40830.833333333336</c:v>
                </c:pt>
                <c:pt idx="4591">
                  <c:v>40830.875</c:v>
                </c:pt>
                <c:pt idx="4592">
                  <c:v>40830.916666666664</c:v>
                </c:pt>
                <c:pt idx="4593">
                  <c:v>40830.958333333336</c:v>
                </c:pt>
                <c:pt idx="4594">
                  <c:v>40831</c:v>
                </c:pt>
                <c:pt idx="4595">
                  <c:v>40831.041666666664</c:v>
                </c:pt>
                <c:pt idx="4596">
                  <c:v>40831.083333333336</c:v>
                </c:pt>
                <c:pt idx="4597">
                  <c:v>40831.125</c:v>
                </c:pt>
                <c:pt idx="4598">
                  <c:v>40831.166666666664</c:v>
                </c:pt>
                <c:pt idx="4599">
                  <c:v>40831.208333333336</c:v>
                </c:pt>
                <c:pt idx="4600">
                  <c:v>40831.25</c:v>
                </c:pt>
                <c:pt idx="4601">
                  <c:v>40831.291666666664</c:v>
                </c:pt>
                <c:pt idx="4602">
                  <c:v>40831.333333333336</c:v>
                </c:pt>
                <c:pt idx="4603">
                  <c:v>40831.375</c:v>
                </c:pt>
                <c:pt idx="4604">
                  <c:v>40831.416666666664</c:v>
                </c:pt>
                <c:pt idx="4605">
                  <c:v>40831.458333333336</c:v>
                </c:pt>
                <c:pt idx="4606">
                  <c:v>40831.5</c:v>
                </c:pt>
                <c:pt idx="4607">
                  <c:v>40831.541666666664</c:v>
                </c:pt>
                <c:pt idx="4608">
                  <c:v>40831.583333333336</c:v>
                </c:pt>
                <c:pt idx="4609">
                  <c:v>40831.625</c:v>
                </c:pt>
                <c:pt idx="4610">
                  <c:v>40831.666666666664</c:v>
                </c:pt>
                <c:pt idx="4611">
                  <c:v>40831.708333333336</c:v>
                </c:pt>
                <c:pt idx="4612">
                  <c:v>40831.75</c:v>
                </c:pt>
                <c:pt idx="4613">
                  <c:v>40831.791666666664</c:v>
                </c:pt>
                <c:pt idx="4614">
                  <c:v>40831.833333333336</c:v>
                </c:pt>
                <c:pt idx="4615">
                  <c:v>40831.875</c:v>
                </c:pt>
                <c:pt idx="4616">
                  <c:v>40831.916666666664</c:v>
                </c:pt>
                <c:pt idx="4617">
                  <c:v>40831.958333333336</c:v>
                </c:pt>
                <c:pt idx="4618">
                  <c:v>40832</c:v>
                </c:pt>
                <c:pt idx="4619">
                  <c:v>40832.041666666664</c:v>
                </c:pt>
                <c:pt idx="4620">
                  <c:v>40832.083333333336</c:v>
                </c:pt>
                <c:pt idx="4621">
                  <c:v>40832.125</c:v>
                </c:pt>
                <c:pt idx="4622">
                  <c:v>40832.166666666664</c:v>
                </c:pt>
                <c:pt idx="4623">
                  <c:v>40832.208333333336</c:v>
                </c:pt>
                <c:pt idx="4624">
                  <c:v>40832.25</c:v>
                </c:pt>
                <c:pt idx="4625">
                  <c:v>40832.291666666664</c:v>
                </c:pt>
                <c:pt idx="4626">
                  <c:v>40832.333333333336</c:v>
                </c:pt>
                <c:pt idx="4627">
                  <c:v>40832.375</c:v>
                </c:pt>
                <c:pt idx="4628">
                  <c:v>40832.416666666664</c:v>
                </c:pt>
                <c:pt idx="4629">
                  <c:v>40832.458333333336</c:v>
                </c:pt>
                <c:pt idx="4630">
                  <c:v>40832.5</c:v>
                </c:pt>
                <c:pt idx="4631">
                  <c:v>40832.541666666664</c:v>
                </c:pt>
                <c:pt idx="4632">
                  <c:v>40832.583333333336</c:v>
                </c:pt>
                <c:pt idx="4633">
                  <c:v>40832.625</c:v>
                </c:pt>
                <c:pt idx="4634">
                  <c:v>40832.666666666664</c:v>
                </c:pt>
                <c:pt idx="4635">
                  <c:v>40832.708333333336</c:v>
                </c:pt>
                <c:pt idx="4636">
                  <c:v>40832.75</c:v>
                </c:pt>
                <c:pt idx="4637">
                  <c:v>40832.791666666664</c:v>
                </c:pt>
                <c:pt idx="4638">
                  <c:v>40832.833333333336</c:v>
                </c:pt>
                <c:pt idx="4639">
                  <c:v>40832.875</c:v>
                </c:pt>
                <c:pt idx="4640">
                  <c:v>40832.916666666664</c:v>
                </c:pt>
                <c:pt idx="4641">
                  <c:v>40832.958333333336</c:v>
                </c:pt>
                <c:pt idx="4642">
                  <c:v>40833</c:v>
                </c:pt>
                <c:pt idx="4643">
                  <c:v>40833.041666666664</c:v>
                </c:pt>
                <c:pt idx="4644">
                  <c:v>40833.083333333336</c:v>
                </c:pt>
                <c:pt idx="4645">
                  <c:v>40833.125</c:v>
                </c:pt>
                <c:pt idx="4646">
                  <c:v>40833.166666666664</c:v>
                </c:pt>
                <c:pt idx="4647">
                  <c:v>40833.208333333336</c:v>
                </c:pt>
                <c:pt idx="4648">
                  <c:v>40833.25</c:v>
                </c:pt>
                <c:pt idx="4649">
                  <c:v>40833.291666666664</c:v>
                </c:pt>
                <c:pt idx="4650">
                  <c:v>40833.333333333336</c:v>
                </c:pt>
                <c:pt idx="4651">
                  <c:v>40833.375</c:v>
                </c:pt>
                <c:pt idx="4652">
                  <c:v>40833.416666666664</c:v>
                </c:pt>
                <c:pt idx="4653">
                  <c:v>40833.458333333336</c:v>
                </c:pt>
                <c:pt idx="4654">
                  <c:v>40833.5</c:v>
                </c:pt>
                <c:pt idx="4655">
                  <c:v>40833.541666666664</c:v>
                </c:pt>
                <c:pt idx="4656">
                  <c:v>40833.583333333336</c:v>
                </c:pt>
                <c:pt idx="4657">
                  <c:v>40833.625</c:v>
                </c:pt>
                <c:pt idx="4658">
                  <c:v>40833.666666666664</c:v>
                </c:pt>
                <c:pt idx="4659">
                  <c:v>40833.708333333336</c:v>
                </c:pt>
                <c:pt idx="4660">
                  <c:v>40833.75</c:v>
                </c:pt>
                <c:pt idx="4661">
                  <c:v>40833.791666666664</c:v>
                </c:pt>
                <c:pt idx="4662">
                  <c:v>40833.833333333336</c:v>
                </c:pt>
                <c:pt idx="4663">
                  <c:v>40833.875</c:v>
                </c:pt>
                <c:pt idx="4664">
                  <c:v>40833.916666666664</c:v>
                </c:pt>
                <c:pt idx="4665">
                  <c:v>40833.958333333336</c:v>
                </c:pt>
                <c:pt idx="4666">
                  <c:v>40834</c:v>
                </c:pt>
                <c:pt idx="4667">
                  <c:v>40834.041666666664</c:v>
                </c:pt>
                <c:pt idx="4668">
                  <c:v>40834.083333333336</c:v>
                </c:pt>
                <c:pt idx="4669">
                  <c:v>40834.125</c:v>
                </c:pt>
                <c:pt idx="4670">
                  <c:v>40834.166666666664</c:v>
                </c:pt>
                <c:pt idx="4671">
                  <c:v>40834.208333333336</c:v>
                </c:pt>
                <c:pt idx="4672">
                  <c:v>40834.25</c:v>
                </c:pt>
                <c:pt idx="4673">
                  <c:v>40834.291666666664</c:v>
                </c:pt>
                <c:pt idx="4674">
                  <c:v>40834.333333333336</c:v>
                </c:pt>
                <c:pt idx="4675">
                  <c:v>40834.375</c:v>
                </c:pt>
                <c:pt idx="4676">
                  <c:v>40834.416666666664</c:v>
                </c:pt>
                <c:pt idx="4677">
                  <c:v>40834.458333333336</c:v>
                </c:pt>
                <c:pt idx="4678">
                  <c:v>40834.5</c:v>
                </c:pt>
                <c:pt idx="4679">
                  <c:v>40834.541666666664</c:v>
                </c:pt>
                <c:pt idx="4680">
                  <c:v>40834.583333333336</c:v>
                </c:pt>
                <c:pt idx="4681">
                  <c:v>40834.625</c:v>
                </c:pt>
                <c:pt idx="4682">
                  <c:v>40834.666666666664</c:v>
                </c:pt>
                <c:pt idx="4683">
                  <c:v>40834.708333333336</c:v>
                </c:pt>
                <c:pt idx="4684">
                  <c:v>40834.75</c:v>
                </c:pt>
                <c:pt idx="4685">
                  <c:v>40834.791666666664</c:v>
                </c:pt>
                <c:pt idx="4686">
                  <c:v>40834.833333333336</c:v>
                </c:pt>
                <c:pt idx="4687">
                  <c:v>40834.875</c:v>
                </c:pt>
                <c:pt idx="4688">
                  <c:v>40834.916666666664</c:v>
                </c:pt>
                <c:pt idx="4689">
                  <c:v>40834.958333333336</c:v>
                </c:pt>
                <c:pt idx="4690">
                  <c:v>40835</c:v>
                </c:pt>
                <c:pt idx="4691">
                  <c:v>40835.041666666664</c:v>
                </c:pt>
                <c:pt idx="4692">
                  <c:v>40835.083333333336</c:v>
                </c:pt>
                <c:pt idx="4693">
                  <c:v>40835.125</c:v>
                </c:pt>
                <c:pt idx="4694">
                  <c:v>40835.166666666664</c:v>
                </c:pt>
                <c:pt idx="4695">
                  <c:v>40835.208333333336</c:v>
                </c:pt>
                <c:pt idx="4696">
                  <c:v>40835.25</c:v>
                </c:pt>
                <c:pt idx="4697">
                  <c:v>40835.291666666664</c:v>
                </c:pt>
                <c:pt idx="4698">
                  <c:v>40835.333333333336</c:v>
                </c:pt>
                <c:pt idx="4699">
                  <c:v>40835.375</c:v>
                </c:pt>
                <c:pt idx="4700">
                  <c:v>40835.416666666664</c:v>
                </c:pt>
                <c:pt idx="4701">
                  <c:v>40835.458333333336</c:v>
                </c:pt>
                <c:pt idx="4702">
                  <c:v>40835.5</c:v>
                </c:pt>
                <c:pt idx="4703">
                  <c:v>40835.541666666664</c:v>
                </c:pt>
                <c:pt idx="4704">
                  <c:v>40835.583333333336</c:v>
                </c:pt>
                <c:pt idx="4705">
                  <c:v>40835.625</c:v>
                </c:pt>
                <c:pt idx="4706">
                  <c:v>40835.666666666664</c:v>
                </c:pt>
                <c:pt idx="4707">
                  <c:v>40835.708333333336</c:v>
                </c:pt>
                <c:pt idx="4708">
                  <c:v>40835.75</c:v>
                </c:pt>
                <c:pt idx="4709">
                  <c:v>40835.791666666664</c:v>
                </c:pt>
                <c:pt idx="4710">
                  <c:v>40835.833333333336</c:v>
                </c:pt>
                <c:pt idx="4711">
                  <c:v>40835.875</c:v>
                </c:pt>
                <c:pt idx="4712">
                  <c:v>40835.916666666664</c:v>
                </c:pt>
                <c:pt idx="4713">
                  <c:v>40835.958333333336</c:v>
                </c:pt>
                <c:pt idx="4714">
                  <c:v>40836</c:v>
                </c:pt>
                <c:pt idx="4715">
                  <c:v>40836.041666666664</c:v>
                </c:pt>
                <c:pt idx="4716">
                  <c:v>40836.083333333336</c:v>
                </c:pt>
                <c:pt idx="4717">
                  <c:v>40836.125</c:v>
                </c:pt>
                <c:pt idx="4718">
                  <c:v>40836.166666666664</c:v>
                </c:pt>
                <c:pt idx="4719">
                  <c:v>40836.208333333336</c:v>
                </c:pt>
                <c:pt idx="4720">
                  <c:v>40836.25</c:v>
                </c:pt>
                <c:pt idx="4721">
                  <c:v>40836.291666666664</c:v>
                </c:pt>
                <c:pt idx="4722">
                  <c:v>40836.333333333336</c:v>
                </c:pt>
                <c:pt idx="4723">
                  <c:v>40836.375</c:v>
                </c:pt>
                <c:pt idx="4724">
                  <c:v>40836.416666666664</c:v>
                </c:pt>
                <c:pt idx="4725">
                  <c:v>40836.458333333336</c:v>
                </c:pt>
                <c:pt idx="4726">
                  <c:v>40836.5</c:v>
                </c:pt>
                <c:pt idx="4727">
                  <c:v>40836.541666666664</c:v>
                </c:pt>
                <c:pt idx="4728">
                  <c:v>40836.583333333336</c:v>
                </c:pt>
                <c:pt idx="4729">
                  <c:v>40836.625</c:v>
                </c:pt>
                <c:pt idx="4730">
                  <c:v>40836.666666666664</c:v>
                </c:pt>
                <c:pt idx="4731">
                  <c:v>40836.708333333336</c:v>
                </c:pt>
                <c:pt idx="4732">
                  <c:v>40836.75</c:v>
                </c:pt>
                <c:pt idx="4733">
                  <c:v>40836.791666666664</c:v>
                </c:pt>
                <c:pt idx="4734">
                  <c:v>40836.833333333336</c:v>
                </c:pt>
                <c:pt idx="4735">
                  <c:v>40836.875</c:v>
                </c:pt>
                <c:pt idx="4736">
                  <c:v>40836.916666666664</c:v>
                </c:pt>
                <c:pt idx="4737">
                  <c:v>40836.958333333336</c:v>
                </c:pt>
                <c:pt idx="4738">
                  <c:v>40837</c:v>
                </c:pt>
                <c:pt idx="4739">
                  <c:v>40837.041666666664</c:v>
                </c:pt>
                <c:pt idx="4740">
                  <c:v>40837.083333333336</c:v>
                </c:pt>
                <c:pt idx="4741">
                  <c:v>40837.125</c:v>
                </c:pt>
                <c:pt idx="4742">
                  <c:v>40837.166666666664</c:v>
                </c:pt>
                <c:pt idx="4743">
                  <c:v>40837.208333333336</c:v>
                </c:pt>
                <c:pt idx="4744">
                  <c:v>40837.25</c:v>
                </c:pt>
                <c:pt idx="4745">
                  <c:v>40837.291666666664</c:v>
                </c:pt>
                <c:pt idx="4746">
                  <c:v>40837.333333333336</c:v>
                </c:pt>
                <c:pt idx="4747">
                  <c:v>40837.375</c:v>
                </c:pt>
                <c:pt idx="4748">
                  <c:v>40837.416666666664</c:v>
                </c:pt>
                <c:pt idx="4749">
                  <c:v>40837.458333333336</c:v>
                </c:pt>
                <c:pt idx="4750">
                  <c:v>40837.5</c:v>
                </c:pt>
                <c:pt idx="4751">
                  <c:v>40837.541666666664</c:v>
                </c:pt>
                <c:pt idx="4752">
                  <c:v>40837.583333333336</c:v>
                </c:pt>
                <c:pt idx="4753">
                  <c:v>40837.625</c:v>
                </c:pt>
                <c:pt idx="4754">
                  <c:v>40837.666666666664</c:v>
                </c:pt>
                <c:pt idx="4755">
                  <c:v>40837.708333333336</c:v>
                </c:pt>
                <c:pt idx="4756">
                  <c:v>40837.75</c:v>
                </c:pt>
                <c:pt idx="4757">
                  <c:v>40837.791666666664</c:v>
                </c:pt>
                <c:pt idx="4758">
                  <c:v>40837.833333333336</c:v>
                </c:pt>
                <c:pt idx="4759">
                  <c:v>40837.875</c:v>
                </c:pt>
                <c:pt idx="4760">
                  <c:v>40837.916666666664</c:v>
                </c:pt>
                <c:pt idx="4761">
                  <c:v>40837.958333333336</c:v>
                </c:pt>
                <c:pt idx="4762">
                  <c:v>40838</c:v>
                </c:pt>
                <c:pt idx="4763">
                  <c:v>40838.041666666664</c:v>
                </c:pt>
                <c:pt idx="4764">
                  <c:v>40838.083333333336</c:v>
                </c:pt>
                <c:pt idx="4765">
                  <c:v>40838.125</c:v>
                </c:pt>
                <c:pt idx="4766">
                  <c:v>40838.166666666664</c:v>
                </c:pt>
                <c:pt idx="4767">
                  <c:v>40838.208333333336</c:v>
                </c:pt>
                <c:pt idx="4768">
                  <c:v>40838.25</c:v>
                </c:pt>
                <c:pt idx="4769">
                  <c:v>40838.291666666664</c:v>
                </c:pt>
                <c:pt idx="4770">
                  <c:v>40838.333333333336</c:v>
                </c:pt>
                <c:pt idx="4771">
                  <c:v>40838.375</c:v>
                </c:pt>
                <c:pt idx="4772">
                  <c:v>40838.416666666664</c:v>
                </c:pt>
                <c:pt idx="4773">
                  <c:v>40838.458333333336</c:v>
                </c:pt>
                <c:pt idx="4774">
                  <c:v>40838.5</c:v>
                </c:pt>
                <c:pt idx="4775">
                  <c:v>40838.541666666664</c:v>
                </c:pt>
                <c:pt idx="4776">
                  <c:v>40838.583333333336</c:v>
                </c:pt>
                <c:pt idx="4777">
                  <c:v>40838.625</c:v>
                </c:pt>
                <c:pt idx="4778">
                  <c:v>40838.666666666664</c:v>
                </c:pt>
                <c:pt idx="4779">
                  <c:v>40838.708333333336</c:v>
                </c:pt>
                <c:pt idx="4780">
                  <c:v>40838.75</c:v>
                </c:pt>
                <c:pt idx="4781">
                  <c:v>40838.791666666664</c:v>
                </c:pt>
                <c:pt idx="4782">
                  <c:v>40838.833333333336</c:v>
                </c:pt>
                <c:pt idx="4783">
                  <c:v>40838.875</c:v>
                </c:pt>
                <c:pt idx="4784">
                  <c:v>40838.916666666664</c:v>
                </c:pt>
                <c:pt idx="4785">
                  <c:v>40838.958333333336</c:v>
                </c:pt>
                <c:pt idx="4786">
                  <c:v>40839</c:v>
                </c:pt>
                <c:pt idx="4787">
                  <c:v>40839.041666666664</c:v>
                </c:pt>
                <c:pt idx="4788">
                  <c:v>40839.083333333336</c:v>
                </c:pt>
                <c:pt idx="4789">
                  <c:v>40839.125</c:v>
                </c:pt>
                <c:pt idx="4790">
                  <c:v>40839.166666666664</c:v>
                </c:pt>
                <c:pt idx="4791">
                  <c:v>40839.208333333336</c:v>
                </c:pt>
                <c:pt idx="4792">
                  <c:v>40839.25</c:v>
                </c:pt>
                <c:pt idx="4793">
                  <c:v>40839.291666666664</c:v>
                </c:pt>
                <c:pt idx="4794">
                  <c:v>40839.333333333336</c:v>
                </c:pt>
                <c:pt idx="4795">
                  <c:v>40839.375</c:v>
                </c:pt>
                <c:pt idx="4796">
                  <c:v>40839.416666666664</c:v>
                </c:pt>
                <c:pt idx="4797">
                  <c:v>40839.458333333336</c:v>
                </c:pt>
                <c:pt idx="4798">
                  <c:v>40839.5</c:v>
                </c:pt>
                <c:pt idx="4799">
                  <c:v>40839.541666666664</c:v>
                </c:pt>
                <c:pt idx="4800">
                  <c:v>40839.583333333336</c:v>
                </c:pt>
                <c:pt idx="4801">
                  <c:v>40839.625</c:v>
                </c:pt>
                <c:pt idx="4802">
                  <c:v>40839.666666666664</c:v>
                </c:pt>
                <c:pt idx="4803">
                  <c:v>40839.708333333336</c:v>
                </c:pt>
                <c:pt idx="4804">
                  <c:v>40839.75</c:v>
                </c:pt>
                <c:pt idx="4805">
                  <c:v>40839.791666666664</c:v>
                </c:pt>
                <c:pt idx="4806">
                  <c:v>40839.833333333336</c:v>
                </c:pt>
                <c:pt idx="4807">
                  <c:v>40839.875</c:v>
                </c:pt>
                <c:pt idx="4808">
                  <c:v>40839.916666666664</c:v>
                </c:pt>
                <c:pt idx="4809">
                  <c:v>40839.958333333336</c:v>
                </c:pt>
                <c:pt idx="4810">
                  <c:v>40840</c:v>
                </c:pt>
                <c:pt idx="4811">
                  <c:v>40840.041666666664</c:v>
                </c:pt>
                <c:pt idx="4812">
                  <c:v>40840.083333333336</c:v>
                </c:pt>
                <c:pt idx="4813">
                  <c:v>40840.125</c:v>
                </c:pt>
                <c:pt idx="4814">
                  <c:v>40840.166666666664</c:v>
                </c:pt>
                <c:pt idx="4815">
                  <c:v>40840.208333333336</c:v>
                </c:pt>
                <c:pt idx="4816">
                  <c:v>40840.25</c:v>
                </c:pt>
                <c:pt idx="4817">
                  <c:v>40840.291666666664</c:v>
                </c:pt>
                <c:pt idx="4818">
                  <c:v>40840.333333333336</c:v>
                </c:pt>
                <c:pt idx="4819">
                  <c:v>40840.375</c:v>
                </c:pt>
                <c:pt idx="4820">
                  <c:v>40840.416666666664</c:v>
                </c:pt>
                <c:pt idx="4821">
                  <c:v>40840.458333333336</c:v>
                </c:pt>
                <c:pt idx="4822">
                  <c:v>40840.5</c:v>
                </c:pt>
                <c:pt idx="4823">
                  <c:v>40840.541666666664</c:v>
                </c:pt>
                <c:pt idx="4824">
                  <c:v>40840.583333333336</c:v>
                </c:pt>
                <c:pt idx="4825">
                  <c:v>40840.625</c:v>
                </c:pt>
                <c:pt idx="4826">
                  <c:v>40840.666666666664</c:v>
                </c:pt>
                <c:pt idx="4827">
                  <c:v>40840.708333333336</c:v>
                </c:pt>
                <c:pt idx="4828">
                  <c:v>40840.75</c:v>
                </c:pt>
                <c:pt idx="4829">
                  <c:v>40840.791666666664</c:v>
                </c:pt>
                <c:pt idx="4830">
                  <c:v>40840.833333333336</c:v>
                </c:pt>
                <c:pt idx="4831">
                  <c:v>40840.875</c:v>
                </c:pt>
                <c:pt idx="4832">
                  <c:v>40840.916666666664</c:v>
                </c:pt>
                <c:pt idx="4833">
                  <c:v>40840.958333333336</c:v>
                </c:pt>
                <c:pt idx="4834">
                  <c:v>40841</c:v>
                </c:pt>
                <c:pt idx="4835">
                  <c:v>40841.041666666664</c:v>
                </c:pt>
                <c:pt idx="4836">
                  <c:v>40841.083333333336</c:v>
                </c:pt>
                <c:pt idx="4837">
                  <c:v>40841.125</c:v>
                </c:pt>
                <c:pt idx="4838">
                  <c:v>40841.166666666664</c:v>
                </c:pt>
                <c:pt idx="4839">
                  <c:v>40841.208333333336</c:v>
                </c:pt>
                <c:pt idx="4840">
                  <c:v>40841.25</c:v>
                </c:pt>
                <c:pt idx="4841">
                  <c:v>40841.291666666664</c:v>
                </c:pt>
                <c:pt idx="4842">
                  <c:v>40841.333333333336</c:v>
                </c:pt>
                <c:pt idx="4843">
                  <c:v>40841.375</c:v>
                </c:pt>
                <c:pt idx="4844">
                  <c:v>40841.416666666664</c:v>
                </c:pt>
                <c:pt idx="4845">
                  <c:v>40841.458333333336</c:v>
                </c:pt>
                <c:pt idx="4846">
                  <c:v>40841.5</c:v>
                </c:pt>
                <c:pt idx="4847">
                  <c:v>40841.541666666664</c:v>
                </c:pt>
                <c:pt idx="4848">
                  <c:v>40841.583333333336</c:v>
                </c:pt>
                <c:pt idx="4849">
                  <c:v>40841.625</c:v>
                </c:pt>
                <c:pt idx="4850">
                  <c:v>40841.666666666664</c:v>
                </c:pt>
                <c:pt idx="4851">
                  <c:v>40841.708333333336</c:v>
                </c:pt>
                <c:pt idx="4852">
                  <c:v>40841.75</c:v>
                </c:pt>
                <c:pt idx="4853">
                  <c:v>40841.791666666664</c:v>
                </c:pt>
                <c:pt idx="4854">
                  <c:v>40841.833333333336</c:v>
                </c:pt>
                <c:pt idx="4855">
                  <c:v>40841.875</c:v>
                </c:pt>
                <c:pt idx="4856">
                  <c:v>40841.916666666664</c:v>
                </c:pt>
                <c:pt idx="4857">
                  <c:v>40841.958333333336</c:v>
                </c:pt>
                <c:pt idx="4858">
                  <c:v>40842</c:v>
                </c:pt>
                <c:pt idx="4859">
                  <c:v>40842.041666666664</c:v>
                </c:pt>
                <c:pt idx="4860">
                  <c:v>40842.083333333336</c:v>
                </c:pt>
                <c:pt idx="4861">
                  <c:v>40842.125</c:v>
                </c:pt>
                <c:pt idx="4862">
                  <c:v>40842.166666666664</c:v>
                </c:pt>
                <c:pt idx="4863">
                  <c:v>40842.208333333336</c:v>
                </c:pt>
                <c:pt idx="4864">
                  <c:v>40842.25</c:v>
                </c:pt>
                <c:pt idx="4865">
                  <c:v>40842.291666666664</c:v>
                </c:pt>
                <c:pt idx="4866">
                  <c:v>40842.333333333336</c:v>
                </c:pt>
                <c:pt idx="4867">
                  <c:v>40842.375</c:v>
                </c:pt>
                <c:pt idx="4868">
                  <c:v>40842.416666666664</c:v>
                </c:pt>
                <c:pt idx="4869">
                  <c:v>40842.458333333336</c:v>
                </c:pt>
                <c:pt idx="4870">
                  <c:v>40842.5</c:v>
                </c:pt>
                <c:pt idx="4871">
                  <c:v>40842.541666666664</c:v>
                </c:pt>
                <c:pt idx="4872">
                  <c:v>40842.583333333336</c:v>
                </c:pt>
                <c:pt idx="4873">
                  <c:v>40842.625</c:v>
                </c:pt>
                <c:pt idx="4874">
                  <c:v>40842.666666666664</c:v>
                </c:pt>
                <c:pt idx="4875">
                  <c:v>40842.708333333336</c:v>
                </c:pt>
                <c:pt idx="4876">
                  <c:v>40842.75</c:v>
                </c:pt>
                <c:pt idx="4877">
                  <c:v>40842.791666666664</c:v>
                </c:pt>
                <c:pt idx="4878">
                  <c:v>40842.833333333336</c:v>
                </c:pt>
                <c:pt idx="4879">
                  <c:v>40842.875</c:v>
                </c:pt>
                <c:pt idx="4880">
                  <c:v>40842.916666666664</c:v>
                </c:pt>
                <c:pt idx="4881">
                  <c:v>40842.958333333336</c:v>
                </c:pt>
                <c:pt idx="4882">
                  <c:v>40843</c:v>
                </c:pt>
                <c:pt idx="4883">
                  <c:v>40843.041666666664</c:v>
                </c:pt>
                <c:pt idx="4884">
                  <c:v>40843.083333333336</c:v>
                </c:pt>
                <c:pt idx="4885">
                  <c:v>40843.125</c:v>
                </c:pt>
                <c:pt idx="4886">
                  <c:v>40843.166666666664</c:v>
                </c:pt>
                <c:pt idx="4887">
                  <c:v>40843.208333333336</c:v>
                </c:pt>
                <c:pt idx="4888">
                  <c:v>40843.25</c:v>
                </c:pt>
                <c:pt idx="4889">
                  <c:v>40843.291666666664</c:v>
                </c:pt>
                <c:pt idx="4890">
                  <c:v>40843.333333333336</c:v>
                </c:pt>
                <c:pt idx="4891">
                  <c:v>40843.375</c:v>
                </c:pt>
                <c:pt idx="4892">
                  <c:v>40843.416666666664</c:v>
                </c:pt>
                <c:pt idx="4893">
                  <c:v>40843.458333333336</c:v>
                </c:pt>
                <c:pt idx="4894">
                  <c:v>40843.5</c:v>
                </c:pt>
                <c:pt idx="4895">
                  <c:v>40843.541666666664</c:v>
                </c:pt>
                <c:pt idx="4896">
                  <c:v>40843.583333333336</c:v>
                </c:pt>
                <c:pt idx="4897">
                  <c:v>40843.625</c:v>
                </c:pt>
                <c:pt idx="4898">
                  <c:v>40843.666666666664</c:v>
                </c:pt>
                <c:pt idx="4899">
                  <c:v>40843.708333333336</c:v>
                </c:pt>
                <c:pt idx="4900">
                  <c:v>40843.75</c:v>
                </c:pt>
                <c:pt idx="4901">
                  <c:v>40843.791666666664</c:v>
                </c:pt>
                <c:pt idx="4902">
                  <c:v>40843.833333333336</c:v>
                </c:pt>
                <c:pt idx="4903">
                  <c:v>40843.875</c:v>
                </c:pt>
                <c:pt idx="4904">
                  <c:v>40843.916666666664</c:v>
                </c:pt>
                <c:pt idx="4905">
                  <c:v>40843.958333333336</c:v>
                </c:pt>
                <c:pt idx="4906">
                  <c:v>40844</c:v>
                </c:pt>
                <c:pt idx="4907">
                  <c:v>40844.041666666664</c:v>
                </c:pt>
                <c:pt idx="4908">
                  <c:v>40844.083333333336</c:v>
                </c:pt>
                <c:pt idx="4909">
                  <c:v>40844.125</c:v>
                </c:pt>
                <c:pt idx="4910">
                  <c:v>40844.166666666664</c:v>
                </c:pt>
                <c:pt idx="4911">
                  <c:v>40844.208333333336</c:v>
                </c:pt>
                <c:pt idx="4912">
                  <c:v>40844.25</c:v>
                </c:pt>
                <c:pt idx="4913">
                  <c:v>40844.291666666664</c:v>
                </c:pt>
                <c:pt idx="4914">
                  <c:v>40844.333333333336</c:v>
                </c:pt>
                <c:pt idx="4915">
                  <c:v>40844.375</c:v>
                </c:pt>
                <c:pt idx="4916">
                  <c:v>40844.416666666664</c:v>
                </c:pt>
                <c:pt idx="4917">
                  <c:v>40844.458333333336</c:v>
                </c:pt>
                <c:pt idx="4918">
                  <c:v>40844.5</c:v>
                </c:pt>
                <c:pt idx="4919">
                  <c:v>40844.541666666664</c:v>
                </c:pt>
                <c:pt idx="4920">
                  <c:v>40844.583333333336</c:v>
                </c:pt>
                <c:pt idx="4921">
                  <c:v>40844.625</c:v>
                </c:pt>
                <c:pt idx="4922">
                  <c:v>40844.666666666664</c:v>
                </c:pt>
                <c:pt idx="4923">
                  <c:v>40844.708333333336</c:v>
                </c:pt>
                <c:pt idx="4924">
                  <c:v>40844.75</c:v>
                </c:pt>
                <c:pt idx="4925">
                  <c:v>40844.791666666664</c:v>
                </c:pt>
                <c:pt idx="4926">
                  <c:v>40844.833333333336</c:v>
                </c:pt>
                <c:pt idx="4927">
                  <c:v>40844.875</c:v>
                </c:pt>
                <c:pt idx="4928">
                  <c:v>40844.916666666664</c:v>
                </c:pt>
                <c:pt idx="4929">
                  <c:v>40844.958333333336</c:v>
                </c:pt>
                <c:pt idx="4930">
                  <c:v>40845</c:v>
                </c:pt>
                <c:pt idx="4931">
                  <c:v>40845.041666666664</c:v>
                </c:pt>
                <c:pt idx="4932">
                  <c:v>40845.083333333336</c:v>
                </c:pt>
                <c:pt idx="4933">
                  <c:v>40845.125</c:v>
                </c:pt>
                <c:pt idx="4934">
                  <c:v>40845.166666666664</c:v>
                </c:pt>
                <c:pt idx="4935">
                  <c:v>40845.208333333336</c:v>
                </c:pt>
                <c:pt idx="4936">
                  <c:v>40845.25</c:v>
                </c:pt>
                <c:pt idx="4937">
                  <c:v>40845.291666666664</c:v>
                </c:pt>
                <c:pt idx="4938">
                  <c:v>40845.333333333336</c:v>
                </c:pt>
                <c:pt idx="4939">
                  <c:v>40845.375</c:v>
                </c:pt>
                <c:pt idx="4940">
                  <c:v>40845.416666666664</c:v>
                </c:pt>
                <c:pt idx="4941">
                  <c:v>40845.458333333336</c:v>
                </c:pt>
                <c:pt idx="4942">
                  <c:v>40845.5</c:v>
                </c:pt>
                <c:pt idx="4943">
                  <c:v>40845.541666666664</c:v>
                </c:pt>
                <c:pt idx="4944">
                  <c:v>40845.583333333336</c:v>
                </c:pt>
                <c:pt idx="4945">
                  <c:v>40845.625</c:v>
                </c:pt>
                <c:pt idx="4946">
                  <c:v>40845.666666666664</c:v>
                </c:pt>
                <c:pt idx="4947">
                  <c:v>40845.708333333336</c:v>
                </c:pt>
                <c:pt idx="4948">
                  <c:v>40845.75</c:v>
                </c:pt>
                <c:pt idx="4949">
                  <c:v>40845.791666666664</c:v>
                </c:pt>
                <c:pt idx="4950">
                  <c:v>40845.833333333336</c:v>
                </c:pt>
                <c:pt idx="4951">
                  <c:v>40845.875</c:v>
                </c:pt>
                <c:pt idx="4952">
                  <c:v>40845.916666666664</c:v>
                </c:pt>
                <c:pt idx="4953">
                  <c:v>40845.958333333336</c:v>
                </c:pt>
                <c:pt idx="4954">
                  <c:v>40846</c:v>
                </c:pt>
                <c:pt idx="4955">
                  <c:v>40846.041666666664</c:v>
                </c:pt>
                <c:pt idx="4956">
                  <c:v>40846.083333333336</c:v>
                </c:pt>
                <c:pt idx="4957">
                  <c:v>40846.125</c:v>
                </c:pt>
                <c:pt idx="4958">
                  <c:v>40846.166666666664</c:v>
                </c:pt>
                <c:pt idx="4959">
                  <c:v>40846.208333333336</c:v>
                </c:pt>
                <c:pt idx="4960">
                  <c:v>40846.25</c:v>
                </c:pt>
                <c:pt idx="4961">
                  <c:v>40846.291666666664</c:v>
                </c:pt>
                <c:pt idx="4962">
                  <c:v>40846.333333333336</c:v>
                </c:pt>
                <c:pt idx="4963">
                  <c:v>40846.375</c:v>
                </c:pt>
                <c:pt idx="4964">
                  <c:v>40846.416666666664</c:v>
                </c:pt>
                <c:pt idx="4965">
                  <c:v>40846.458333333336</c:v>
                </c:pt>
                <c:pt idx="4966">
                  <c:v>40846.5</c:v>
                </c:pt>
                <c:pt idx="4967">
                  <c:v>40846.541666666664</c:v>
                </c:pt>
                <c:pt idx="4968">
                  <c:v>40846.583333333336</c:v>
                </c:pt>
                <c:pt idx="4969">
                  <c:v>40846.625</c:v>
                </c:pt>
                <c:pt idx="4970">
                  <c:v>40846.666666666664</c:v>
                </c:pt>
                <c:pt idx="4971">
                  <c:v>40846.708333333336</c:v>
                </c:pt>
                <c:pt idx="4972">
                  <c:v>40846.75</c:v>
                </c:pt>
                <c:pt idx="4973">
                  <c:v>40846.791666666664</c:v>
                </c:pt>
                <c:pt idx="4974">
                  <c:v>40846.833333333336</c:v>
                </c:pt>
                <c:pt idx="4975">
                  <c:v>40846.875</c:v>
                </c:pt>
                <c:pt idx="4976">
                  <c:v>40846.916666666664</c:v>
                </c:pt>
                <c:pt idx="4977">
                  <c:v>40846.958333333336</c:v>
                </c:pt>
                <c:pt idx="4978">
                  <c:v>40847</c:v>
                </c:pt>
                <c:pt idx="4979">
                  <c:v>40847.041666666664</c:v>
                </c:pt>
                <c:pt idx="4980">
                  <c:v>40847.083333333336</c:v>
                </c:pt>
                <c:pt idx="4981">
                  <c:v>40847.125</c:v>
                </c:pt>
                <c:pt idx="4982">
                  <c:v>40847.166666666664</c:v>
                </c:pt>
                <c:pt idx="4983">
                  <c:v>40847.208333333336</c:v>
                </c:pt>
                <c:pt idx="4984">
                  <c:v>40847.25</c:v>
                </c:pt>
                <c:pt idx="4985">
                  <c:v>40847.291666666664</c:v>
                </c:pt>
                <c:pt idx="4986">
                  <c:v>40847.333333333336</c:v>
                </c:pt>
                <c:pt idx="4987">
                  <c:v>40847.375</c:v>
                </c:pt>
                <c:pt idx="4988">
                  <c:v>40847.416666666664</c:v>
                </c:pt>
                <c:pt idx="4989">
                  <c:v>40847.458333333336</c:v>
                </c:pt>
                <c:pt idx="4990">
                  <c:v>40847.5</c:v>
                </c:pt>
                <c:pt idx="4991">
                  <c:v>40847.541666666664</c:v>
                </c:pt>
                <c:pt idx="4992">
                  <c:v>40847.583333333336</c:v>
                </c:pt>
                <c:pt idx="4993">
                  <c:v>40847.625</c:v>
                </c:pt>
                <c:pt idx="4994">
                  <c:v>40847.666666666664</c:v>
                </c:pt>
                <c:pt idx="4995">
                  <c:v>40847.708333333336</c:v>
                </c:pt>
                <c:pt idx="4996">
                  <c:v>40847.75</c:v>
                </c:pt>
                <c:pt idx="4997">
                  <c:v>40847.791666666664</c:v>
                </c:pt>
                <c:pt idx="4998">
                  <c:v>40847.833333333336</c:v>
                </c:pt>
                <c:pt idx="4999">
                  <c:v>40847.875</c:v>
                </c:pt>
                <c:pt idx="5000">
                  <c:v>40847.916666666664</c:v>
                </c:pt>
                <c:pt idx="5001">
                  <c:v>40847.958333333336</c:v>
                </c:pt>
                <c:pt idx="5002">
                  <c:v>40848</c:v>
                </c:pt>
                <c:pt idx="5003">
                  <c:v>40848.041666666664</c:v>
                </c:pt>
                <c:pt idx="5004">
                  <c:v>40848.083333333336</c:v>
                </c:pt>
                <c:pt idx="5005">
                  <c:v>40848.125</c:v>
                </c:pt>
                <c:pt idx="5006">
                  <c:v>40848.166666666664</c:v>
                </c:pt>
                <c:pt idx="5007">
                  <c:v>40848.208333333336</c:v>
                </c:pt>
                <c:pt idx="5008">
                  <c:v>40848.25</c:v>
                </c:pt>
                <c:pt idx="5009">
                  <c:v>40848.291666666664</c:v>
                </c:pt>
                <c:pt idx="5010">
                  <c:v>40848.333333333336</c:v>
                </c:pt>
                <c:pt idx="5011">
                  <c:v>40848.375</c:v>
                </c:pt>
                <c:pt idx="5012">
                  <c:v>40848.416666666664</c:v>
                </c:pt>
                <c:pt idx="5013">
                  <c:v>40848.458333333336</c:v>
                </c:pt>
                <c:pt idx="5014">
                  <c:v>40848.5</c:v>
                </c:pt>
                <c:pt idx="5015">
                  <c:v>40848.541666666664</c:v>
                </c:pt>
                <c:pt idx="5016">
                  <c:v>40848.583333333336</c:v>
                </c:pt>
                <c:pt idx="5017">
                  <c:v>40848.625</c:v>
                </c:pt>
                <c:pt idx="5018">
                  <c:v>40848.666666666664</c:v>
                </c:pt>
                <c:pt idx="5019">
                  <c:v>40848.708333333336</c:v>
                </c:pt>
                <c:pt idx="5020">
                  <c:v>40848.75</c:v>
                </c:pt>
                <c:pt idx="5021">
                  <c:v>40848.791666666664</c:v>
                </c:pt>
                <c:pt idx="5022">
                  <c:v>40848.833333333336</c:v>
                </c:pt>
                <c:pt idx="5023">
                  <c:v>40848.875</c:v>
                </c:pt>
                <c:pt idx="5024">
                  <c:v>40848.916666666664</c:v>
                </c:pt>
                <c:pt idx="5025">
                  <c:v>40848.958333333336</c:v>
                </c:pt>
                <c:pt idx="5026">
                  <c:v>40849</c:v>
                </c:pt>
                <c:pt idx="5027">
                  <c:v>40849.041666666664</c:v>
                </c:pt>
                <c:pt idx="5028">
                  <c:v>40849.083333333336</c:v>
                </c:pt>
                <c:pt idx="5029">
                  <c:v>40849.125</c:v>
                </c:pt>
                <c:pt idx="5030">
                  <c:v>40849.166666666664</c:v>
                </c:pt>
                <c:pt idx="5031">
                  <c:v>40849.208333333336</c:v>
                </c:pt>
                <c:pt idx="5032">
                  <c:v>40849.25</c:v>
                </c:pt>
                <c:pt idx="5033">
                  <c:v>40849.291666666664</c:v>
                </c:pt>
                <c:pt idx="5034">
                  <c:v>40849.333333333336</c:v>
                </c:pt>
                <c:pt idx="5035">
                  <c:v>40849.375</c:v>
                </c:pt>
                <c:pt idx="5036">
                  <c:v>40849.416666666664</c:v>
                </c:pt>
                <c:pt idx="5037">
                  <c:v>40849.458333333336</c:v>
                </c:pt>
                <c:pt idx="5038">
                  <c:v>40849.5</c:v>
                </c:pt>
                <c:pt idx="5039">
                  <c:v>40849.541666666664</c:v>
                </c:pt>
                <c:pt idx="5040">
                  <c:v>40849.583333333336</c:v>
                </c:pt>
                <c:pt idx="5041">
                  <c:v>40849.625</c:v>
                </c:pt>
                <c:pt idx="5042">
                  <c:v>40849.666666666664</c:v>
                </c:pt>
                <c:pt idx="5043">
                  <c:v>40849.708333333336</c:v>
                </c:pt>
                <c:pt idx="5044">
                  <c:v>40849.75</c:v>
                </c:pt>
                <c:pt idx="5045">
                  <c:v>40849.791666666664</c:v>
                </c:pt>
                <c:pt idx="5046">
                  <c:v>40849.833333333336</c:v>
                </c:pt>
                <c:pt idx="5047">
                  <c:v>40849.875</c:v>
                </c:pt>
                <c:pt idx="5048">
                  <c:v>40849.916666666664</c:v>
                </c:pt>
                <c:pt idx="5049">
                  <c:v>40849.958333333336</c:v>
                </c:pt>
                <c:pt idx="5050">
                  <c:v>40850</c:v>
                </c:pt>
                <c:pt idx="5051">
                  <c:v>40850.041666666664</c:v>
                </c:pt>
                <c:pt idx="5052">
                  <c:v>40850.083333333336</c:v>
                </c:pt>
                <c:pt idx="5053">
                  <c:v>40850.125</c:v>
                </c:pt>
                <c:pt idx="5054">
                  <c:v>40850.166666666664</c:v>
                </c:pt>
                <c:pt idx="5055">
                  <c:v>40850.208333333336</c:v>
                </c:pt>
                <c:pt idx="5056">
                  <c:v>40850.25</c:v>
                </c:pt>
                <c:pt idx="5057">
                  <c:v>40850.291666666664</c:v>
                </c:pt>
                <c:pt idx="5058">
                  <c:v>40850.333333333336</c:v>
                </c:pt>
                <c:pt idx="5059">
                  <c:v>40850.375</c:v>
                </c:pt>
                <c:pt idx="5060">
                  <c:v>40850.416666666664</c:v>
                </c:pt>
                <c:pt idx="5061">
                  <c:v>40850.458333333336</c:v>
                </c:pt>
                <c:pt idx="5062">
                  <c:v>40850.5</c:v>
                </c:pt>
                <c:pt idx="5063">
                  <c:v>40850.541666666664</c:v>
                </c:pt>
                <c:pt idx="5064">
                  <c:v>40850.583333333336</c:v>
                </c:pt>
                <c:pt idx="5065">
                  <c:v>40850.625</c:v>
                </c:pt>
                <c:pt idx="5066">
                  <c:v>40850.666666666664</c:v>
                </c:pt>
                <c:pt idx="5067">
                  <c:v>40850.708333333336</c:v>
                </c:pt>
                <c:pt idx="5068">
                  <c:v>40850.75</c:v>
                </c:pt>
                <c:pt idx="5069">
                  <c:v>40850.791666666664</c:v>
                </c:pt>
                <c:pt idx="5070">
                  <c:v>40850.833333333336</c:v>
                </c:pt>
                <c:pt idx="5071">
                  <c:v>40850.875</c:v>
                </c:pt>
                <c:pt idx="5072">
                  <c:v>40850.916666666664</c:v>
                </c:pt>
                <c:pt idx="5073">
                  <c:v>40850.958333333336</c:v>
                </c:pt>
                <c:pt idx="5074">
                  <c:v>40851</c:v>
                </c:pt>
                <c:pt idx="5075">
                  <c:v>40851.041666666664</c:v>
                </c:pt>
                <c:pt idx="5076">
                  <c:v>40851.083333333336</c:v>
                </c:pt>
                <c:pt idx="5077">
                  <c:v>40851.125</c:v>
                </c:pt>
                <c:pt idx="5078">
                  <c:v>40851.166666666664</c:v>
                </c:pt>
                <c:pt idx="5079">
                  <c:v>40851.208333333336</c:v>
                </c:pt>
                <c:pt idx="5080">
                  <c:v>40851.25</c:v>
                </c:pt>
                <c:pt idx="5081">
                  <c:v>40851.291666666664</c:v>
                </c:pt>
                <c:pt idx="5082">
                  <c:v>40851.333333333336</c:v>
                </c:pt>
                <c:pt idx="5083">
                  <c:v>40851.375</c:v>
                </c:pt>
                <c:pt idx="5084">
                  <c:v>40851.416666666664</c:v>
                </c:pt>
                <c:pt idx="5085">
                  <c:v>40851.458333333336</c:v>
                </c:pt>
                <c:pt idx="5086">
                  <c:v>40851.5</c:v>
                </c:pt>
                <c:pt idx="5087">
                  <c:v>40851.541666666664</c:v>
                </c:pt>
                <c:pt idx="5088">
                  <c:v>40851.583333333336</c:v>
                </c:pt>
                <c:pt idx="5089">
                  <c:v>40851.625</c:v>
                </c:pt>
                <c:pt idx="5090">
                  <c:v>40851.666666666664</c:v>
                </c:pt>
                <c:pt idx="5091">
                  <c:v>40851.708333333336</c:v>
                </c:pt>
                <c:pt idx="5092">
                  <c:v>40851.75</c:v>
                </c:pt>
                <c:pt idx="5093">
                  <c:v>40851.791666666664</c:v>
                </c:pt>
                <c:pt idx="5094">
                  <c:v>40851.833333333336</c:v>
                </c:pt>
                <c:pt idx="5095">
                  <c:v>40851.875</c:v>
                </c:pt>
                <c:pt idx="5096">
                  <c:v>40851.916666666664</c:v>
                </c:pt>
                <c:pt idx="5097">
                  <c:v>40851.958333333336</c:v>
                </c:pt>
                <c:pt idx="5098">
                  <c:v>40852</c:v>
                </c:pt>
                <c:pt idx="5099">
                  <c:v>40852.041666666664</c:v>
                </c:pt>
                <c:pt idx="5100">
                  <c:v>40852.083333333336</c:v>
                </c:pt>
                <c:pt idx="5101">
                  <c:v>40852.125</c:v>
                </c:pt>
                <c:pt idx="5102">
                  <c:v>40852.166666666664</c:v>
                </c:pt>
                <c:pt idx="5103">
                  <c:v>40852.208333333336</c:v>
                </c:pt>
                <c:pt idx="5104">
                  <c:v>40852.25</c:v>
                </c:pt>
                <c:pt idx="5105">
                  <c:v>40852.291666666664</c:v>
                </c:pt>
                <c:pt idx="5106">
                  <c:v>40852.333333333336</c:v>
                </c:pt>
                <c:pt idx="5107">
                  <c:v>40852.375</c:v>
                </c:pt>
                <c:pt idx="5108">
                  <c:v>40852.416666666664</c:v>
                </c:pt>
                <c:pt idx="5109">
                  <c:v>40852.458333333336</c:v>
                </c:pt>
                <c:pt idx="5110">
                  <c:v>40852.5</c:v>
                </c:pt>
                <c:pt idx="5111">
                  <c:v>40852.541666666664</c:v>
                </c:pt>
                <c:pt idx="5112">
                  <c:v>40852.583333333336</c:v>
                </c:pt>
                <c:pt idx="5113">
                  <c:v>40852.625</c:v>
                </c:pt>
                <c:pt idx="5114">
                  <c:v>40852.666666666664</c:v>
                </c:pt>
                <c:pt idx="5115">
                  <c:v>40852.708333333336</c:v>
                </c:pt>
                <c:pt idx="5116">
                  <c:v>40852.75</c:v>
                </c:pt>
                <c:pt idx="5117">
                  <c:v>40852.791666666664</c:v>
                </c:pt>
                <c:pt idx="5118">
                  <c:v>40852.833333333336</c:v>
                </c:pt>
                <c:pt idx="5119">
                  <c:v>40852.875</c:v>
                </c:pt>
                <c:pt idx="5120">
                  <c:v>40852.916666666664</c:v>
                </c:pt>
                <c:pt idx="5121">
                  <c:v>40852.958333333336</c:v>
                </c:pt>
                <c:pt idx="5122">
                  <c:v>40853</c:v>
                </c:pt>
                <c:pt idx="5123">
                  <c:v>40853.041666666664</c:v>
                </c:pt>
                <c:pt idx="5124">
                  <c:v>40853.083333333336</c:v>
                </c:pt>
                <c:pt idx="5125">
                  <c:v>40853.125</c:v>
                </c:pt>
                <c:pt idx="5126">
                  <c:v>40853.166666666664</c:v>
                </c:pt>
                <c:pt idx="5127">
                  <c:v>40853.208333333336</c:v>
                </c:pt>
                <c:pt idx="5128">
                  <c:v>40853.25</c:v>
                </c:pt>
                <c:pt idx="5129">
                  <c:v>40853.291666666664</c:v>
                </c:pt>
                <c:pt idx="5130">
                  <c:v>40853.333333333336</c:v>
                </c:pt>
                <c:pt idx="5131">
                  <c:v>40853.375</c:v>
                </c:pt>
                <c:pt idx="5132">
                  <c:v>40853.416666666664</c:v>
                </c:pt>
                <c:pt idx="5133">
                  <c:v>40853.458333333336</c:v>
                </c:pt>
                <c:pt idx="5134">
                  <c:v>40853.5</c:v>
                </c:pt>
                <c:pt idx="5135">
                  <c:v>40853.541666666664</c:v>
                </c:pt>
                <c:pt idx="5136">
                  <c:v>40853.583333333336</c:v>
                </c:pt>
                <c:pt idx="5137">
                  <c:v>40853.625</c:v>
                </c:pt>
                <c:pt idx="5138">
                  <c:v>40853.666666666664</c:v>
                </c:pt>
                <c:pt idx="5139">
                  <c:v>40853.708333333336</c:v>
                </c:pt>
                <c:pt idx="5140">
                  <c:v>40853.75</c:v>
                </c:pt>
                <c:pt idx="5141">
                  <c:v>40853.791666666664</c:v>
                </c:pt>
                <c:pt idx="5142">
                  <c:v>40853.833333333336</c:v>
                </c:pt>
                <c:pt idx="5143">
                  <c:v>40853.875</c:v>
                </c:pt>
                <c:pt idx="5144">
                  <c:v>40853.916666666664</c:v>
                </c:pt>
                <c:pt idx="5145">
                  <c:v>40853.958333333336</c:v>
                </c:pt>
                <c:pt idx="5146">
                  <c:v>40854</c:v>
                </c:pt>
                <c:pt idx="5147">
                  <c:v>40854.041666666664</c:v>
                </c:pt>
                <c:pt idx="5148">
                  <c:v>40854.083333333336</c:v>
                </c:pt>
                <c:pt idx="5149">
                  <c:v>40854.125</c:v>
                </c:pt>
                <c:pt idx="5150">
                  <c:v>40854.166666666664</c:v>
                </c:pt>
                <c:pt idx="5151">
                  <c:v>40854.208333333336</c:v>
                </c:pt>
                <c:pt idx="5152">
                  <c:v>40854.25</c:v>
                </c:pt>
                <c:pt idx="5153">
                  <c:v>40854.291666666664</c:v>
                </c:pt>
                <c:pt idx="5154">
                  <c:v>40854.333333333336</c:v>
                </c:pt>
                <c:pt idx="5155">
                  <c:v>40854.375</c:v>
                </c:pt>
                <c:pt idx="5156">
                  <c:v>40854.416666666664</c:v>
                </c:pt>
                <c:pt idx="5157">
                  <c:v>40854.458333333336</c:v>
                </c:pt>
                <c:pt idx="5158">
                  <c:v>40854.5</c:v>
                </c:pt>
                <c:pt idx="5159">
                  <c:v>40854.541666666664</c:v>
                </c:pt>
                <c:pt idx="5160">
                  <c:v>40854.583333333336</c:v>
                </c:pt>
                <c:pt idx="5161">
                  <c:v>40854.625</c:v>
                </c:pt>
                <c:pt idx="5162">
                  <c:v>40854.666666666664</c:v>
                </c:pt>
                <c:pt idx="5163">
                  <c:v>40854.708333333336</c:v>
                </c:pt>
                <c:pt idx="5164">
                  <c:v>40854.75</c:v>
                </c:pt>
                <c:pt idx="5165">
                  <c:v>40854.791666666664</c:v>
                </c:pt>
                <c:pt idx="5166">
                  <c:v>40854.833333333336</c:v>
                </c:pt>
                <c:pt idx="5167">
                  <c:v>40854.875</c:v>
                </c:pt>
                <c:pt idx="5168">
                  <c:v>40854.916666666664</c:v>
                </c:pt>
                <c:pt idx="5169">
                  <c:v>40854.958333333336</c:v>
                </c:pt>
                <c:pt idx="5170">
                  <c:v>40855</c:v>
                </c:pt>
                <c:pt idx="5171">
                  <c:v>40855.041666666664</c:v>
                </c:pt>
                <c:pt idx="5172">
                  <c:v>40855.083333333336</c:v>
                </c:pt>
                <c:pt idx="5173">
                  <c:v>40855.125</c:v>
                </c:pt>
                <c:pt idx="5174">
                  <c:v>40855.166666666664</c:v>
                </c:pt>
                <c:pt idx="5175">
                  <c:v>40855.208333333336</c:v>
                </c:pt>
                <c:pt idx="5176">
                  <c:v>40855.25</c:v>
                </c:pt>
                <c:pt idx="5177">
                  <c:v>40855.291666666664</c:v>
                </c:pt>
                <c:pt idx="5178">
                  <c:v>40855.333333333336</c:v>
                </c:pt>
                <c:pt idx="5179">
                  <c:v>40855.375</c:v>
                </c:pt>
                <c:pt idx="5180">
                  <c:v>40855.416666666664</c:v>
                </c:pt>
                <c:pt idx="5181">
                  <c:v>40855.458333333336</c:v>
                </c:pt>
                <c:pt idx="5182">
                  <c:v>40855.5</c:v>
                </c:pt>
                <c:pt idx="5183">
                  <c:v>40855.541666666664</c:v>
                </c:pt>
                <c:pt idx="5184">
                  <c:v>40855.583333333336</c:v>
                </c:pt>
                <c:pt idx="5185">
                  <c:v>40855.625</c:v>
                </c:pt>
                <c:pt idx="5186">
                  <c:v>40855.666666666664</c:v>
                </c:pt>
                <c:pt idx="5187">
                  <c:v>40855.708333333336</c:v>
                </c:pt>
                <c:pt idx="5188">
                  <c:v>40855.75</c:v>
                </c:pt>
                <c:pt idx="5189">
                  <c:v>40855.791666666664</c:v>
                </c:pt>
                <c:pt idx="5190">
                  <c:v>40855.833333333336</c:v>
                </c:pt>
                <c:pt idx="5191">
                  <c:v>40855.875</c:v>
                </c:pt>
                <c:pt idx="5192">
                  <c:v>40855.916666666664</c:v>
                </c:pt>
                <c:pt idx="5193">
                  <c:v>40855.958333333336</c:v>
                </c:pt>
                <c:pt idx="5194">
                  <c:v>40856</c:v>
                </c:pt>
                <c:pt idx="5195">
                  <c:v>40856.041666666664</c:v>
                </c:pt>
                <c:pt idx="5196">
                  <c:v>40856.083333333336</c:v>
                </c:pt>
                <c:pt idx="5197">
                  <c:v>40856.125</c:v>
                </c:pt>
                <c:pt idx="5198">
                  <c:v>40856.166666666664</c:v>
                </c:pt>
                <c:pt idx="5199">
                  <c:v>40856.208333333336</c:v>
                </c:pt>
                <c:pt idx="5200">
                  <c:v>40856.25</c:v>
                </c:pt>
                <c:pt idx="5201">
                  <c:v>40856.291666666664</c:v>
                </c:pt>
                <c:pt idx="5202">
                  <c:v>40856.333333333336</c:v>
                </c:pt>
                <c:pt idx="5203">
                  <c:v>40856.375</c:v>
                </c:pt>
                <c:pt idx="5204">
                  <c:v>40856.416666666664</c:v>
                </c:pt>
                <c:pt idx="5205">
                  <c:v>40856.458333333336</c:v>
                </c:pt>
                <c:pt idx="5206">
                  <c:v>40856.5</c:v>
                </c:pt>
                <c:pt idx="5207">
                  <c:v>40856.541666666664</c:v>
                </c:pt>
                <c:pt idx="5208">
                  <c:v>40856.583333333336</c:v>
                </c:pt>
                <c:pt idx="5209">
                  <c:v>40856.625</c:v>
                </c:pt>
                <c:pt idx="5210">
                  <c:v>40856.666666666664</c:v>
                </c:pt>
                <c:pt idx="5211">
                  <c:v>40856.708333333336</c:v>
                </c:pt>
                <c:pt idx="5212">
                  <c:v>40856.75</c:v>
                </c:pt>
                <c:pt idx="5213">
                  <c:v>40856.791666666664</c:v>
                </c:pt>
                <c:pt idx="5214">
                  <c:v>40856.833333333336</c:v>
                </c:pt>
                <c:pt idx="5215">
                  <c:v>40856.875</c:v>
                </c:pt>
                <c:pt idx="5216">
                  <c:v>40856.916666666664</c:v>
                </c:pt>
                <c:pt idx="5217">
                  <c:v>40856.958333333336</c:v>
                </c:pt>
                <c:pt idx="5218">
                  <c:v>40857</c:v>
                </c:pt>
                <c:pt idx="5219">
                  <c:v>40857.041666666664</c:v>
                </c:pt>
                <c:pt idx="5220">
                  <c:v>40857.083333333336</c:v>
                </c:pt>
                <c:pt idx="5221">
                  <c:v>40857.125</c:v>
                </c:pt>
                <c:pt idx="5222">
                  <c:v>40857.166666666664</c:v>
                </c:pt>
                <c:pt idx="5223">
                  <c:v>40857.208333333336</c:v>
                </c:pt>
                <c:pt idx="5224">
                  <c:v>40857.25</c:v>
                </c:pt>
                <c:pt idx="5225">
                  <c:v>40857.291666666664</c:v>
                </c:pt>
                <c:pt idx="5226">
                  <c:v>40857.333333333336</c:v>
                </c:pt>
                <c:pt idx="5227">
                  <c:v>40857.375</c:v>
                </c:pt>
                <c:pt idx="5228">
                  <c:v>40857.416666666664</c:v>
                </c:pt>
                <c:pt idx="5229">
                  <c:v>40857.458333333336</c:v>
                </c:pt>
                <c:pt idx="5230">
                  <c:v>40857.5</c:v>
                </c:pt>
                <c:pt idx="5231">
                  <c:v>40857.541666666664</c:v>
                </c:pt>
                <c:pt idx="5232">
                  <c:v>40857.583333333336</c:v>
                </c:pt>
                <c:pt idx="5233">
                  <c:v>40857.625</c:v>
                </c:pt>
                <c:pt idx="5234">
                  <c:v>40857.666666666664</c:v>
                </c:pt>
                <c:pt idx="5235">
                  <c:v>40857.708333333336</c:v>
                </c:pt>
                <c:pt idx="5236">
                  <c:v>40857.75</c:v>
                </c:pt>
                <c:pt idx="5237">
                  <c:v>40857.791666666664</c:v>
                </c:pt>
                <c:pt idx="5238">
                  <c:v>40857.833333333336</c:v>
                </c:pt>
                <c:pt idx="5239">
                  <c:v>40857.875</c:v>
                </c:pt>
                <c:pt idx="5240">
                  <c:v>40857.916666666664</c:v>
                </c:pt>
                <c:pt idx="5241">
                  <c:v>40857.958333333336</c:v>
                </c:pt>
                <c:pt idx="5242">
                  <c:v>40858</c:v>
                </c:pt>
                <c:pt idx="5243">
                  <c:v>40858.041666666664</c:v>
                </c:pt>
                <c:pt idx="5244">
                  <c:v>40858.083333333336</c:v>
                </c:pt>
                <c:pt idx="5245">
                  <c:v>40858.125</c:v>
                </c:pt>
                <c:pt idx="5246">
                  <c:v>40858.166666666664</c:v>
                </c:pt>
                <c:pt idx="5247">
                  <c:v>40858.208333333336</c:v>
                </c:pt>
                <c:pt idx="5248">
                  <c:v>40858.25</c:v>
                </c:pt>
                <c:pt idx="5249">
                  <c:v>40858.291666666664</c:v>
                </c:pt>
                <c:pt idx="5250">
                  <c:v>40858.333333333336</c:v>
                </c:pt>
                <c:pt idx="5251">
                  <c:v>40858.375</c:v>
                </c:pt>
                <c:pt idx="5252">
                  <c:v>40858.416666666664</c:v>
                </c:pt>
                <c:pt idx="5253">
                  <c:v>40858.458333333336</c:v>
                </c:pt>
                <c:pt idx="5254">
                  <c:v>40858.5</c:v>
                </c:pt>
                <c:pt idx="5255">
                  <c:v>40858.541666666664</c:v>
                </c:pt>
                <c:pt idx="5256">
                  <c:v>40858.583333333336</c:v>
                </c:pt>
                <c:pt idx="5257">
                  <c:v>40858.625</c:v>
                </c:pt>
                <c:pt idx="5258">
                  <c:v>40858.666666666664</c:v>
                </c:pt>
                <c:pt idx="5259">
                  <c:v>40858.708333333336</c:v>
                </c:pt>
                <c:pt idx="5260">
                  <c:v>40858.75</c:v>
                </c:pt>
                <c:pt idx="5261">
                  <c:v>40858.791666666664</c:v>
                </c:pt>
                <c:pt idx="5262">
                  <c:v>40858.833333333336</c:v>
                </c:pt>
                <c:pt idx="5263">
                  <c:v>40858.875</c:v>
                </c:pt>
                <c:pt idx="5264">
                  <c:v>40858.916666666664</c:v>
                </c:pt>
                <c:pt idx="5265">
                  <c:v>40858.958333333336</c:v>
                </c:pt>
                <c:pt idx="5266">
                  <c:v>40859</c:v>
                </c:pt>
                <c:pt idx="5267">
                  <c:v>40859.041666666664</c:v>
                </c:pt>
                <c:pt idx="5268">
                  <c:v>40859.083333333336</c:v>
                </c:pt>
                <c:pt idx="5269">
                  <c:v>40859.125</c:v>
                </c:pt>
                <c:pt idx="5270">
                  <c:v>40859.166666666664</c:v>
                </c:pt>
                <c:pt idx="5271">
                  <c:v>40859.208333333336</c:v>
                </c:pt>
                <c:pt idx="5272">
                  <c:v>40859.25</c:v>
                </c:pt>
                <c:pt idx="5273">
                  <c:v>40859.291666666664</c:v>
                </c:pt>
                <c:pt idx="5274">
                  <c:v>40859.333333333336</c:v>
                </c:pt>
                <c:pt idx="5275">
                  <c:v>40859.375</c:v>
                </c:pt>
                <c:pt idx="5276">
                  <c:v>40859.416666666664</c:v>
                </c:pt>
                <c:pt idx="5277">
                  <c:v>40859.458333333336</c:v>
                </c:pt>
                <c:pt idx="5278">
                  <c:v>40859.5</c:v>
                </c:pt>
                <c:pt idx="5279">
                  <c:v>40859.541666666664</c:v>
                </c:pt>
                <c:pt idx="5280">
                  <c:v>40859.583333333336</c:v>
                </c:pt>
                <c:pt idx="5281">
                  <c:v>40859.625</c:v>
                </c:pt>
                <c:pt idx="5282">
                  <c:v>40859.666666666664</c:v>
                </c:pt>
                <c:pt idx="5283">
                  <c:v>40859.708333333336</c:v>
                </c:pt>
                <c:pt idx="5284">
                  <c:v>40859.75</c:v>
                </c:pt>
                <c:pt idx="5285">
                  <c:v>40859.791666666664</c:v>
                </c:pt>
                <c:pt idx="5286">
                  <c:v>40859.833333333336</c:v>
                </c:pt>
                <c:pt idx="5287">
                  <c:v>40859.875</c:v>
                </c:pt>
                <c:pt idx="5288">
                  <c:v>40859.916666666664</c:v>
                </c:pt>
                <c:pt idx="5289">
                  <c:v>40859.958333333336</c:v>
                </c:pt>
                <c:pt idx="5290">
                  <c:v>40860</c:v>
                </c:pt>
                <c:pt idx="5291">
                  <c:v>40860.041666666664</c:v>
                </c:pt>
                <c:pt idx="5292">
                  <c:v>40860.083333333336</c:v>
                </c:pt>
                <c:pt idx="5293">
                  <c:v>40860.125</c:v>
                </c:pt>
                <c:pt idx="5294">
                  <c:v>40860.166666666664</c:v>
                </c:pt>
                <c:pt idx="5295">
                  <c:v>40860.208333333336</c:v>
                </c:pt>
                <c:pt idx="5296">
                  <c:v>40860.25</c:v>
                </c:pt>
                <c:pt idx="5297">
                  <c:v>40860.291666666664</c:v>
                </c:pt>
                <c:pt idx="5298">
                  <c:v>40860.333333333336</c:v>
                </c:pt>
                <c:pt idx="5299">
                  <c:v>40860.375</c:v>
                </c:pt>
                <c:pt idx="5300">
                  <c:v>40860.416666666664</c:v>
                </c:pt>
                <c:pt idx="5301">
                  <c:v>40860.458333333336</c:v>
                </c:pt>
                <c:pt idx="5302">
                  <c:v>40860.5</c:v>
                </c:pt>
                <c:pt idx="5303">
                  <c:v>40860.541666666664</c:v>
                </c:pt>
                <c:pt idx="5304">
                  <c:v>40860.583333333336</c:v>
                </c:pt>
                <c:pt idx="5305">
                  <c:v>40860.625</c:v>
                </c:pt>
                <c:pt idx="5306">
                  <c:v>40860.666666666664</c:v>
                </c:pt>
                <c:pt idx="5307">
                  <c:v>40860.708333333336</c:v>
                </c:pt>
                <c:pt idx="5308">
                  <c:v>40860.75</c:v>
                </c:pt>
                <c:pt idx="5309">
                  <c:v>40860.791666666664</c:v>
                </c:pt>
                <c:pt idx="5310">
                  <c:v>40860.833333333336</c:v>
                </c:pt>
                <c:pt idx="5311">
                  <c:v>40860.875</c:v>
                </c:pt>
                <c:pt idx="5312">
                  <c:v>40860.916666666664</c:v>
                </c:pt>
                <c:pt idx="5313">
                  <c:v>40860.958333333336</c:v>
                </c:pt>
                <c:pt idx="5314">
                  <c:v>40861</c:v>
                </c:pt>
                <c:pt idx="5315">
                  <c:v>40861.041666666664</c:v>
                </c:pt>
                <c:pt idx="5316">
                  <c:v>40861.083333333336</c:v>
                </c:pt>
                <c:pt idx="5317">
                  <c:v>40861.125</c:v>
                </c:pt>
                <c:pt idx="5318">
                  <c:v>40861.166666666664</c:v>
                </c:pt>
                <c:pt idx="5319">
                  <c:v>40861.208333333336</c:v>
                </c:pt>
                <c:pt idx="5320">
                  <c:v>40861.25</c:v>
                </c:pt>
                <c:pt idx="5321">
                  <c:v>40861.291666666664</c:v>
                </c:pt>
                <c:pt idx="5322">
                  <c:v>40861.333333333336</c:v>
                </c:pt>
                <c:pt idx="5323">
                  <c:v>40861.375</c:v>
                </c:pt>
                <c:pt idx="5324">
                  <c:v>40861.416666666664</c:v>
                </c:pt>
                <c:pt idx="5325">
                  <c:v>40861.458333333336</c:v>
                </c:pt>
                <c:pt idx="5326">
                  <c:v>40861.5</c:v>
                </c:pt>
                <c:pt idx="5327">
                  <c:v>40861.541666666664</c:v>
                </c:pt>
                <c:pt idx="5328">
                  <c:v>40861.583333333336</c:v>
                </c:pt>
                <c:pt idx="5329">
                  <c:v>40861.625</c:v>
                </c:pt>
                <c:pt idx="5330">
                  <c:v>40861.666666666664</c:v>
                </c:pt>
                <c:pt idx="5331">
                  <c:v>40861.708333333336</c:v>
                </c:pt>
                <c:pt idx="5332">
                  <c:v>40861.75</c:v>
                </c:pt>
                <c:pt idx="5333">
                  <c:v>40861.791666666664</c:v>
                </c:pt>
                <c:pt idx="5334">
                  <c:v>40861.833333333336</c:v>
                </c:pt>
                <c:pt idx="5335">
                  <c:v>40861.875</c:v>
                </c:pt>
                <c:pt idx="5336">
                  <c:v>40861.916666666664</c:v>
                </c:pt>
                <c:pt idx="5337">
                  <c:v>40861.958333333336</c:v>
                </c:pt>
                <c:pt idx="5338">
                  <c:v>40862</c:v>
                </c:pt>
                <c:pt idx="5339">
                  <c:v>40862.041666666664</c:v>
                </c:pt>
                <c:pt idx="5340">
                  <c:v>40862.083333333336</c:v>
                </c:pt>
                <c:pt idx="5341">
                  <c:v>40862.125</c:v>
                </c:pt>
                <c:pt idx="5342">
                  <c:v>40862.166666666664</c:v>
                </c:pt>
                <c:pt idx="5343">
                  <c:v>40862.208333333336</c:v>
                </c:pt>
                <c:pt idx="5344">
                  <c:v>40862.25</c:v>
                </c:pt>
                <c:pt idx="5345">
                  <c:v>40862.291666666664</c:v>
                </c:pt>
                <c:pt idx="5346">
                  <c:v>40862.333333333336</c:v>
                </c:pt>
                <c:pt idx="5347">
                  <c:v>40862.375</c:v>
                </c:pt>
                <c:pt idx="5348">
                  <c:v>40862.416666666664</c:v>
                </c:pt>
                <c:pt idx="5349">
                  <c:v>40862.458333333336</c:v>
                </c:pt>
                <c:pt idx="5350">
                  <c:v>40862.5</c:v>
                </c:pt>
                <c:pt idx="5351">
                  <c:v>40862.541666666664</c:v>
                </c:pt>
                <c:pt idx="5352">
                  <c:v>40862.583333333336</c:v>
                </c:pt>
                <c:pt idx="5353">
                  <c:v>40862.625</c:v>
                </c:pt>
                <c:pt idx="5354">
                  <c:v>40862.666666666664</c:v>
                </c:pt>
                <c:pt idx="5355">
                  <c:v>40862.708333333336</c:v>
                </c:pt>
                <c:pt idx="5356">
                  <c:v>40862.75</c:v>
                </c:pt>
                <c:pt idx="5357">
                  <c:v>40862.791666666664</c:v>
                </c:pt>
                <c:pt idx="5358">
                  <c:v>40862.833333333336</c:v>
                </c:pt>
                <c:pt idx="5359">
                  <c:v>40862.875</c:v>
                </c:pt>
                <c:pt idx="5360">
                  <c:v>40862.916666666664</c:v>
                </c:pt>
                <c:pt idx="5361">
                  <c:v>40862.958333333336</c:v>
                </c:pt>
                <c:pt idx="5362">
                  <c:v>40863</c:v>
                </c:pt>
                <c:pt idx="5363">
                  <c:v>40863.041666666664</c:v>
                </c:pt>
                <c:pt idx="5364">
                  <c:v>40863.083333333336</c:v>
                </c:pt>
                <c:pt idx="5365">
                  <c:v>40863.125</c:v>
                </c:pt>
                <c:pt idx="5366">
                  <c:v>40863.166666666664</c:v>
                </c:pt>
                <c:pt idx="5367">
                  <c:v>40863.208333333336</c:v>
                </c:pt>
                <c:pt idx="5368">
                  <c:v>40863.25</c:v>
                </c:pt>
                <c:pt idx="5369">
                  <c:v>40863.291666666664</c:v>
                </c:pt>
                <c:pt idx="5370">
                  <c:v>40863.333333333336</c:v>
                </c:pt>
                <c:pt idx="5371">
                  <c:v>40863.375</c:v>
                </c:pt>
                <c:pt idx="5372">
                  <c:v>40863.416666666664</c:v>
                </c:pt>
                <c:pt idx="5373">
                  <c:v>40863.458333333336</c:v>
                </c:pt>
                <c:pt idx="5374">
                  <c:v>40863.5</c:v>
                </c:pt>
                <c:pt idx="5375">
                  <c:v>40863.541666666664</c:v>
                </c:pt>
                <c:pt idx="5376">
                  <c:v>40863.583333333336</c:v>
                </c:pt>
                <c:pt idx="5377">
                  <c:v>40863.625</c:v>
                </c:pt>
                <c:pt idx="5378">
                  <c:v>40863.666666666664</c:v>
                </c:pt>
                <c:pt idx="5379">
                  <c:v>40863.708333333336</c:v>
                </c:pt>
                <c:pt idx="5380">
                  <c:v>40863.75</c:v>
                </c:pt>
                <c:pt idx="5381">
                  <c:v>40863.791666666664</c:v>
                </c:pt>
                <c:pt idx="5382">
                  <c:v>40863.833333333336</c:v>
                </c:pt>
                <c:pt idx="5383">
                  <c:v>40863.875</c:v>
                </c:pt>
                <c:pt idx="5384">
                  <c:v>40863.916666666664</c:v>
                </c:pt>
                <c:pt idx="5385">
                  <c:v>40863.958333333336</c:v>
                </c:pt>
                <c:pt idx="5386">
                  <c:v>40864</c:v>
                </c:pt>
                <c:pt idx="5387">
                  <c:v>40864.041666666664</c:v>
                </c:pt>
                <c:pt idx="5388">
                  <c:v>40864.083333333336</c:v>
                </c:pt>
                <c:pt idx="5389">
                  <c:v>40864.125</c:v>
                </c:pt>
                <c:pt idx="5390">
                  <c:v>40864.166666666664</c:v>
                </c:pt>
                <c:pt idx="5391">
                  <c:v>40864.208333333336</c:v>
                </c:pt>
                <c:pt idx="5392">
                  <c:v>40864.25</c:v>
                </c:pt>
                <c:pt idx="5393">
                  <c:v>40864.291666666664</c:v>
                </c:pt>
                <c:pt idx="5394">
                  <c:v>40864.333333333336</c:v>
                </c:pt>
                <c:pt idx="5395">
                  <c:v>40864.375</c:v>
                </c:pt>
                <c:pt idx="5396">
                  <c:v>40864.416666666664</c:v>
                </c:pt>
                <c:pt idx="5397">
                  <c:v>40864.458333333336</c:v>
                </c:pt>
                <c:pt idx="5398">
                  <c:v>40864.5</c:v>
                </c:pt>
                <c:pt idx="5399">
                  <c:v>40864.541666666664</c:v>
                </c:pt>
                <c:pt idx="5400">
                  <c:v>40864.583333333336</c:v>
                </c:pt>
                <c:pt idx="5401">
                  <c:v>40864.625</c:v>
                </c:pt>
                <c:pt idx="5402">
                  <c:v>40864.666666666664</c:v>
                </c:pt>
                <c:pt idx="5403">
                  <c:v>40864.708333333336</c:v>
                </c:pt>
                <c:pt idx="5404">
                  <c:v>40864.75</c:v>
                </c:pt>
                <c:pt idx="5405">
                  <c:v>40864.791666666664</c:v>
                </c:pt>
                <c:pt idx="5406">
                  <c:v>40864.833333333336</c:v>
                </c:pt>
                <c:pt idx="5407">
                  <c:v>40864.875</c:v>
                </c:pt>
                <c:pt idx="5408">
                  <c:v>40864.916666666664</c:v>
                </c:pt>
                <c:pt idx="5409">
                  <c:v>40864.958333333336</c:v>
                </c:pt>
                <c:pt idx="5410">
                  <c:v>40865</c:v>
                </c:pt>
                <c:pt idx="5411">
                  <c:v>40865.041666666664</c:v>
                </c:pt>
                <c:pt idx="5412">
                  <c:v>40865.083333333336</c:v>
                </c:pt>
                <c:pt idx="5413">
                  <c:v>40865.125</c:v>
                </c:pt>
                <c:pt idx="5414">
                  <c:v>40865.166666666664</c:v>
                </c:pt>
                <c:pt idx="5415">
                  <c:v>40865.208333333336</c:v>
                </c:pt>
                <c:pt idx="5416">
                  <c:v>40865.25</c:v>
                </c:pt>
                <c:pt idx="5417">
                  <c:v>40865.291666666664</c:v>
                </c:pt>
                <c:pt idx="5418">
                  <c:v>40865.333333333336</c:v>
                </c:pt>
                <c:pt idx="5419">
                  <c:v>40865.375</c:v>
                </c:pt>
                <c:pt idx="5420">
                  <c:v>40865.416666666664</c:v>
                </c:pt>
                <c:pt idx="5421">
                  <c:v>40865.458333333336</c:v>
                </c:pt>
                <c:pt idx="5422">
                  <c:v>40865.5</c:v>
                </c:pt>
                <c:pt idx="5423">
                  <c:v>40865.541666666664</c:v>
                </c:pt>
                <c:pt idx="5424">
                  <c:v>40865.583333333336</c:v>
                </c:pt>
                <c:pt idx="5425">
                  <c:v>40865.625</c:v>
                </c:pt>
                <c:pt idx="5426">
                  <c:v>40865.666666666664</c:v>
                </c:pt>
                <c:pt idx="5427">
                  <c:v>40865.708333333336</c:v>
                </c:pt>
                <c:pt idx="5428">
                  <c:v>40865.75</c:v>
                </c:pt>
                <c:pt idx="5429">
                  <c:v>40865.791666666664</c:v>
                </c:pt>
                <c:pt idx="5430">
                  <c:v>40865.833333333336</c:v>
                </c:pt>
                <c:pt idx="5431">
                  <c:v>40865.875</c:v>
                </c:pt>
                <c:pt idx="5432">
                  <c:v>40865.916666666664</c:v>
                </c:pt>
                <c:pt idx="5433">
                  <c:v>40865.958333333336</c:v>
                </c:pt>
                <c:pt idx="5434">
                  <c:v>40866</c:v>
                </c:pt>
                <c:pt idx="5435">
                  <c:v>40866.041666666664</c:v>
                </c:pt>
                <c:pt idx="5436">
                  <c:v>40866.083333333336</c:v>
                </c:pt>
                <c:pt idx="5437">
                  <c:v>40866.125</c:v>
                </c:pt>
                <c:pt idx="5438">
                  <c:v>40866.166666666664</c:v>
                </c:pt>
                <c:pt idx="5439">
                  <c:v>40866.208333333336</c:v>
                </c:pt>
                <c:pt idx="5440">
                  <c:v>40866.25</c:v>
                </c:pt>
                <c:pt idx="5441">
                  <c:v>40866.291666666664</c:v>
                </c:pt>
                <c:pt idx="5442">
                  <c:v>40866.333333333336</c:v>
                </c:pt>
                <c:pt idx="5443">
                  <c:v>40866.375</c:v>
                </c:pt>
                <c:pt idx="5444">
                  <c:v>40866.416666666664</c:v>
                </c:pt>
                <c:pt idx="5445">
                  <c:v>40866.458333333336</c:v>
                </c:pt>
                <c:pt idx="5446">
                  <c:v>40866.5</c:v>
                </c:pt>
                <c:pt idx="5447">
                  <c:v>40866.541666666664</c:v>
                </c:pt>
                <c:pt idx="5448">
                  <c:v>40866.583333333336</c:v>
                </c:pt>
                <c:pt idx="5449">
                  <c:v>40866.625</c:v>
                </c:pt>
                <c:pt idx="5450">
                  <c:v>40866.666666666664</c:v>
                </c:pt>
                <c:pt idx="5451">
                  <c:v>40866.708333333336</c:v>
                </c:pt>
                <c:pt idx="5452">
                  <c:v>40866.75</c:v>
                </c:pt>
                <c:pt idx="5453">
                  <c:v>40866.791666666664</c:v>
                </c:pt>
                <c:pt idx="5454">
                  <c:v>40866.833333333336</c:v>
                </c:pt>
                <c:pt idx="5455">
                  <c:v>40866.875</c:v>
                </c:pt>
                <c:pt idx="5456">
                  <c:v>40866.916666666664</c:v>
                </c:pt>
                <c:pt idx="5457">
                  <c:v>40866.958333333336</c:v>
                </c:pt>
                <c:pt idx="5458">
                  <c:v>40867</c:v>
                </c:pt>
                <c:pt idx="5459">
                  <c:v>40867.041666666664</c:v>
                </c:pt>
                <c:pt idx="5460">
                  <c:v>40867.083333333336</c:v>
                </c:pt>
                <c:pt idx="5461">
                  <c:v>40867.125</c:v>
                </c:pt>
                <c:pt idx="5462">
                  <c:v>40867.166666666664</c:v>
                </c:pt>
                <c:pt idx="5463">
                  <c:v>40867.208333333336</c:v>
                </c:pt>
                <c:pt idx="5464">
                  <c:v>40867.25</c:v>
                </c:pt>
                <c:pt idx="5465">
                  <c:v>40867.291666666664</c:v>
                </c:pt>
                <c:pt idx="5466">
                  <c:v>40867.333333333336</c:v>
                </c:pt>
                <c:pt idx="5467">
                  <c:v>40867.375</c:v>
                </c:pt>
                <c:pt idx="5468">
                  <c:v>40867.416666666664</c:v>
                </c:pt>
                <c:pt idx="5469">
                  <c:v>40867.458333333336</c:v>
                </c:pt>
                <c:pt idx="5470">
                  <c:v>40867.5</c:v>
                </c:pt>
                <c:pt idx="5471">
                  <c:v>40867.541666666664</c:v>
                </c:pt>
                <c:pt idx="5472">
                  <c:v>40867.583333333336</c:v>
                </c:pt>
                <c:pt idx="5473">
                  <c:v>40867.625</c:v>
                </c:pt>
                <c:pt idx="5474">
                  <c:v>40867.666666666664</c:v>
                </c:pt>
                <c:pt idx="5475">
                  <c:v>40867.708333333336</c:v>
                </c:pt>
                <c:pt idx="5476">
                  <c:v>40867.75</c:v>
                </c:pt>
                <c:pt idx="5477">
                  <c:v>40867.791666666664</c:v>
                </c:pt>
                <c:pt idx="5478">
                  <c:v>40867.833333333336</c:v>
                </c:pt>
                <c:pt idx="5479">
                  <c:v>40867.875</c:v>
                </c:pt>
                <c:pt idx="5480">
                  <c:v>40867.916666666664</c:v>
                </c:pt>
                <c:pt idx="5481">
                  <c:v>40867.958333333336</c:v>
                </c:pt>
                <c:pt idx="5482">
                  <c:v>40868</c:v>
                </c:pt>
                <c:pt idx="5483">
                  <c:v>40868.041666666664</c:v>
                </c:pt>
                <c:pt idx="5484">
                  <c:v>40868.083333333336</c:v>
                </c:pt>
                <c:pt idx="5485">
                  <c:v>40868.125</c:v>
                </c:pt>
                <c:pt idx="5486">
                  <c:v>40868.166666666664</c:v>
                </c:pt>
                <c:pt idx="5487">
                  <c:v>40868.208333333336</c:v>
                </c:pt>
                <c:pt idx="5488">
                  <c:v>40868.25</c:v>
                </c:pt>
                <c:pt idx="5489">
                  <c:v>40868.291666666664</c:v>
                </c:pt>
                <c:pt idx="5490">
                  <c:v>40868.333333333336</c:v>
                </c:pt>
                <c:pt idx="5491">
                  <c:v>40868.375</c:v>
                </c:pt>
                <c:pt idx="5492">
                  <c:v>40868.416666666664</c:v>
                </c:pt>
                <c:pt idx="5493">
                  <c:v>40868.458333333336</c:v>
                </c:pt>
                <c:pt idx="5494">
                  <c:v>40868.5</c:v>
                </c:pt>
                <c:pt idx="5495">
                  <c:v>40868.541666666664</c:v>
                </c:pt>
                <c:pt idx="5496">
                  <c:v>40868.583333333336</c:v>
                </c:pt>
                <c:pt idx="5497">
                  <c:v>40868.625</c:v>
                </c:pt>
                <c:pt idx="5498">
                  <c:v>40868.666666666664</c:v>
                </c:pt>
                <c:pt idx="5499">
                  <c:v>40868.708333333336</c:v>
                </c:pt>
                <c:pt idx="5500">
                  <c:v>40868.75</c:v>
                </c:pt>
                <c:pt idx="5501">
                  <c:v>40868.791666666664</c:v>
                </c:pt>
                <c:pt idx="5502">
                  <c:v>40868.833333333336</c:v>
                </c:pt>
                <c:pt idx="5503">
                  <c:v>40868.875</c:v>
                </c:pt>
                <c:pt idx="5504">
                  <c:v>40868.916666666664</c:v>
                </c:pt>
                <c:pt idx="5505">
                  <c:v>40868.958333333336</c:v>
                </c:pt>
                <c:pt idx="5506">
                  <c:v>40869</c:v>
                </c:pt>
                <c:pt idx="5507">
                  <c:v>40869.041666666664</c:v>
                </c:pt>
                <c:pt idx="5508">
                  <c:v>40869.083333333336</c:v>
                </c:pt>
                <c:pt idx="5509">
                  <c:v>40869.125</c:v>
                </c:pt>
                <c:pt idx="5510">
                  <c:v>40869.166666666664</c:v>
                </c:pt>
                <c:pt idx="5511">
                  <c:v>40869.208333333336</c:v>
                </c:pt>
                <c:pt idx="5512">
                  <c:v>40869.25</c:v>
                </c:pt>
                <c:pt idx="5513">
                  <c:v>40869.291666666664</c:v>
                </c:pt>
                <c:pt idx="5514">
                  <c:v>40869.333333333336</c:v>
                </c:pt>
                <c:pt idx="5515">
                  <c:v>40869.375</c:v>
                </c:pt>
                <c:pt idx="5516">
                  <c:v>40869.416666666664</c:v>
                </c:pt>
                <c:pt idx="5517">
                  <c:v>40869.458333333336</c:v>
                </c:pt>
                <c:pt idx="5518">
                  <c:v>40869.5</c:v>
                </c:pt>
                <c:pt idx="5519">
                  <c:v>40869.541666666664</c:v>
                </c:pt>
                <c:pt idx="5520">
                  <c:v>40869.583333333336</c:v>
                </c:pt>
                <c:pt idx="5521">
                  <c:v>40869.625</c:v>
                </c:pt>
                <c:pt idx="5522">
                  <c:v>40869.666666666664</c:v>
                </c:pt>
                <c:pt idx="5523">
                  <c:v>40869.708333333336</c:v>
                </c:pt>
                <c:pt idx="5524">
                  <c:v>40869.75</c:v>
                </c:pt>
                <c:pt idx="5525">
                  <c:v>40869.791666666664</c:v>
                </c:pt>
                <c:pt idx="5526">
                  <c:v>40869.833333333336</c:v>
                </c:pt>
                <c:pt idx="5527">
                  <c:v>40869.875</c:v>
                </c:pt>
                <c:pt idx="5528">
                  <c:v>40869.916666666664</c:v>
                </c:pt>
                <c:pt idx="5529">
                  <c:v>40869.958333333336</c:v>
                </c:pt>
                <c:pt idx="5530">
                  <c:v>40870</c:v>
                </c:pt>
                <c:pt idx="5531">
                  <c:v>40870.041666666664</c:v>
                </c:pt>
                <c:pt idx="5532">
                  <c:v>40870.083333333336</c:v>
                </c:pt>
                <c:pt idx="5533">
                  <c:v>40870.125</c:v>
                </c:pt>
                <c:pt idx="5534">
                  <c:v>40870.166666666664</c:v>
                </c:pt>
                <c:pt idx="5535">
                  <c:v>40870.208333333336</c:v>
                </c:pt>
                <c:pt idx="5536">
                  <c:v>40870.25</c:v>
                </c:pt>
                <c:pt idx="5537">
                  <c:v>40870.291666666664</c:v>
                </c:pt>
                <c:pt idx="5538">
                  <c:v>40870.333333333336</c:v>
                </c:pt>
                <c:pt idx="5539">
                  <c:v>40870.375</c:v>
                </c:pt>
                <c:pt idx="5540">
                  <c:v>40870.416666666664</c:v>
                </c:pt>
                <c:pt idx="5541">
                  <c:v>40870.458333333336</c:v>
                </c:pt>
                <c:pt idx="5542">
                  <c:v>40870.5</c:v>
                </c:pt>
                <c:pt idx="5543">
                  <c:v>40870.541666666664</c:v>
                </c:pt>
                <c:pt idx="5544">
                  <c:v>40870.583333333336</c:v>
                </c:pt>
                <c:pt idx="5545">
                  <c:v>40870.625</c:v>
                </c:pt>
                <c:pt idx="5546">
                  <c:v>40870.666666666664</c:v>
                </c:pt>
                <c:pt idx="5547">
                  <c:v>40870.708333333336</c:v>
                </c:pt>
                <c:pt idx="5548">
                  <c:v>40870.75</c:v>
                </c:pt>
                <c:pt idx="5549">
                  <c:v>40870.791666666664</c:v>
                </c:pt>
                <c:pt idx="5550">
                  <c:v>40870.833333333336</c:v>
                </c:pt>
                <c:pt idx="5551">
                  <c:v>40870.875</c:v>
                </c:pt>
                <c:pt idx="5552">
                  <c:v>40870.916666666664</c:v>
                </c:pt>
                <c:pt idx="5553">
                  <c:v>40870.958333333336</c:v>
                </c:pt>
                <c:pt idx="5554">
                  <c:v>40871</c:v>
                </c:pt>
                <c:pt idx="5555">
                  <c:v>40871.041666666664</c:v>
                </c:pt>
                <c:pt idx="5556">
                  <c:v>40871.083333333336</c:v>
                </c:pt>
                <c:pt idx="5557">
                  <c:v>40871.125</c:v>
                </c:pt>
                <c:pt idx="5558">
                  <c:v>40871.166666666664</c:v>
                </c:pt>
                <c:pt idx="5559">
                  <c:v>40871.208333333336</c:v>
                </c:pt>
                <c:pt idx="5560">
                  <c:v>40871.25</c:v>
                </c:pt>
                <c:pt idx="5561">
                  <c:v>40871.291666666664</c:v>
                </c:pt>
                <c:pt idx="5562">
                  <c:v>40871.333333333336</c:v>
                </c:pt>
                <c:pt idx="5563">
                  <c:v>40871.375</c:v>
                </c:pt>
                <c:pt idx="5564">
                  <c:v>40871.416666666664</c:v>
                </c:pt>
                <c:pt idx="5565">
                  <c:v>40871.458333333336</c:v>
                </c:pt>
                <c:pt idx="5566">
                  <c:v>40871.5</c:v>
                </c:pt>
                <c:pt idx="5567">
                  <c:v>40871.541666666664</c:v>
                </c:pt>
                <c:pt idx="5568">
                  <c:v>40871.583333333336</c:v>
                </c:pt>
                <c:pt idx="5569">
                  <c:v>40871.625</c:v>
                </c:pt>
                <c:pt idx="5570">
                  <c:v>40871.666666666664</c:v>
                </c:pt>
                <c:pt idx="5571">
                  <c:v>40871.708333333336</c:v>
                </c:pt>
                <c:pt idx="5572">
                  <c:v>40871.75</c:v>
                </c:pt>
                <c:pt idx="5573">
                  <c:v>40871.791666666664</c:v>
                </c:pt>
                <c:pt idx="5574">
                  <c:v>40871.833333333336</c:v>
                </c:pt>
                <c:pt idx="5575">
                  <c:v>40871.875</c:v>
                </c:pt>
                <c:pt idx="5576">
                  <c:v>40871.916666666664</c:v>
                </c:pt>
                <c:pt idx="5577">
                  <c:v>40871.958333333336</c:v>
                </c:pt>
                <c:pt idx="5578">
                  <c:v>40872</c:v>
                </c:pt>
                <c:pt idx="5579">
                  <c:v>40872.041666666664</c:v>
                </c:pt>
                <c:pt idx="5580">
                  <c:v>40872.083333333336</c:v>
                </c:pt>
                <c:pt idx="5581">
                  <c:v>40872.125</c:v>
                </c:pt>
                <c:pt idx="5582">
                  <c:v>40872.166666666664</c:v>
                </c:pt>
                <c:pt idx="5583">
                  <c:v>40872.208333333336</c:v>
                </c:pt>
                <c:pt idx="5584">
                  <c:v>40872.25</c:v>
                </c:pt>
                <c:pt idx="5585">
                  <c:v>40872.291666666664</c:v>
                </c:pt>
                <c:pt idx="5586">
                  <c:v>40872.333333333336</c:v>
                </c:pt>
                <c:pt idx="5587">
                  <c:v>40872.375</c:v>
                </c:pt>
                <c:pt idx="5588">
                  <c:v>40872.416666666664</c:v>
                </c:pt>
                <c:pt idx="5589">
                  <c:v>40872.458333333336</c:v>
                </c:pt>
                <c:pt idx="5590">
                  <c:v>40872.5</c:v>
                </c:pt>
                <c:pt idx="5591">
                  <c:v>40872.541666666664</c:v>
                </c:pt>
                <c:pt idx="5592">
                  <c:v>40872.583333333336</c:v>
                </c:pt>
                <c:pt idx="5593">
                  <c:v>40872.625</c:v>
                </c:pt>
                <c:pt idx="5594">
                  <c:v>40872.666666666664</c:v>
                </c:pt>
                <c:pt idx="5595">
                  <c:v>40872.708333333336</c:v>
                </c:pt>
                <c:pt idx="5596">
                  <c:v>40872.75</c:v>
                </c:pt>
                <c:pt idx="5597">
                  <c:v>40872.791666666664</c:v>
                </c:pt>
                <c:pt idx="5598">
                  <c:v>40872.833333333336</c:v>
                </c:pt>
                <c:pt idx="5599">
                  <c:v>40872.875</c:v>
                </c:pt>
                <c:pt idx="5600">
                  <c:v>40872.916666666664</c:v>
                </c:pt>
                <c:pt idx="5601">
                  <c:v>40872.958333333336</c:v>
                </c:pt>
                <c:pt idx="5602">
                  <c:v>40873</c:v>
                </c:pt>
                <c:pt idx="5603">
                  <c:v>40873.041666666664</c:v>
                </c:pt>
                <c:pt idx="5604">
                  <c:v>40873.083333333336</c:v>
                </c:pt>
                <c:pt idx="5605">
                  <c:v>40873.125</c:v>
                </c:pt>
                <c:pt idx="5606">
                  <c:v>40873.166666666664</c:v>
                </c:pt>
                <c:pt idx="5607">
                  <c:v>40873.208333333336</c:v>
                </c:pt>
                <c:pt idx="5608">
                  <c:v>40873.25</c:v>
                </c:pt>
                <c:pt idx="5609">
                  <c:v>40873.291666666664</c:v>
                </c:pt>
                <c:pt idx="5610">
                  <c:v>40873.333333333336</c:v>
                </c:pt>
                <c:pt idx="5611">
                  <c:v>40873.375</c:v>
                </c:pt>
                <c:pt idx="5612">
                  <c:v>40873.416666666664</c:v>
                </c:pt>
                <c:pt idx="5613">
                  <c:v>40873.458333333336</c:v>
                </c:pt>
                <c:pt idx="5614">
                  <c:v>40873.5</c:v>
                </c:pt>
                <c:pt idx="5615">
                  <c:v>40873.541666666664</c:v>
                </c:pt>
                <c:pt idx="5616">
                  <c:v>40873.583333333336</c:v>
                </c:pt>
                <c:pt idx="5617">
                  <c:v>40873.625</c:v>
                </c:pt>
                <c:pt idx="5618">
                  <c:v>40873.666666666664</c:v>
                </c:pt>
                <c:pt idx="5619">
                  <c:v>40873.708333333336</c:v>
                </c:pt>
                <c:pt idx="5620">
                  <c:v>40873.75</c:v>
                </c:pt>
                <c:pt idx="5621">
                  <c:v>40873.791666666664</c:v>
                </c:pt>
                <c:pt idx="5622">
                  <c:v>40873.833333333336</c:v>
                </c:pt>
                <c:pt idx="5623">
                  <c:v>40873.875</c:v>
                </c:pt>
                <c:pt idx="5624">
                  <c:v>40873.916666666664</c:v>
                </c:pt>
                <c:pt idx="5625">
                  <c:v>40873.958333333336</c:v>
                </c:pt>
                <c:pt idx="5626">
                  <c:v>40874</c:v>
                </c:pt>
                <c:pt idx="5627">
                  <c:v>40874.041666666664</c:v>
                </c:pt>
                <c:pt idx="5628">
                  <c:v>40874.083333333336</c:v>
                </c:pt>
                <c:pt idx="5629">
                  <c:v>40874.125</c:v>
                </c:pt>
                <c:pt idx="5630">
                  <c:v>40874.166666666664</c:v>
                </c:pt>
                <c:pt idx="5631">
                  <c:v>40874.208333333336</c:v>
                </c:pt>
                <c:pt idx="5632">
                  <c:v>40874.25</c:v>
                </c:pt>
                <c:pt idx="5633">
                  <c:v>40874.291666666664</c:v>
                </c:pt>
                <c:pt idx="5634">
                  <c:v>40874.333333333336</c:v>
                </c:pt>
                <c:pt idx="5635">
                  <c:v>40874.375</c:v>
                </c:pt>
                <c:pt idx="5636">
                  <c:v>40874.416666666664</c:v>
                </c:pt>
                <c:pt idx="5637">
                  <c:v>40874.458333333336</c:v>
                </c:pt>
                <c:pt idx="5638">
                  <c:v>40874.5</c:v>
                </c:pt>
                <c:pt idx="5639">
                  <c:v>40874.541666666664</c:v>
                </c:pt>
                <c:pt idx="5640">
                  <c:v>40874.583333333336</c:v>
                </c:pt>
                <c:pt idx="5641">
                  <c:v>40874.625</c:v>
                </c:pt>
                <c:pt idx="5642">
                  <c:v>40874.666666666664</c:v>
                </c:pt>
                <c:pt idx="5643">
                  <c:v>40874.708333333336</c:v>
                </c:pt>
                <c:pt idx="5644">
                  <c:v>40874.75</c:v>
                </c:pt>
                <c:pt idx="5645">
                  <c:v>40874.791666666664</c:v>
                </c:pt>
                <c:pt idx="5646">
                  <c:v>40874.833333333336</c:v>
                </c:pt>
                <c:pt idx="5647">
                  <c:v>40874.875</c:v>
                </c:pt>
                <c:pt idx="5648">
                  <c:v>40874.916666666664</c:v>
                </c:pt>
                <c:pt idx="5649">
                  <c:v>40874.958333333336</c:v>
                </c:pt>
                <c:pt idx="5650">
                  <c:v>40875</c:v>
                </c:pt>
                <c:pt idx="5651">
                  <c:v>40875.041666666664</c:v>
                </c:pt>
                <c:pt idx="5652">
                  <c:v>40875.083333333336</c:v>
                </c:pt>
                <c:pt idx="5653">
                  <c:v>40875.125</c:v>
                </c:pt>
                <c:pt idx="5654">
                  <c:v>40875.166666666664</c:v>
                </c:pt>
                <c:pt idx="5655">
                  <c:v>40875.208333333336</c:v>
                </c:pt>
                <c:pt idx="5656">
                  <c:v>40875.25</c:v>
                </c:pt>
                <c:pt idx="5657">
                  <c:v>40875.291666666664</c:v>
                </c:pt>
                <c:pt idx="5658">
                  <c:v>40875.333333333336</c:v>
                </c:pt>
                <c:pt idx="5659">
                  <c:v>40875.375</c:v>
                </c:pt>
                <c:pt idx="5660">
                  <c:v>40875.416666666664</c:v>
                </c:pt>
                <c:pt idx="5661">
                  <c:v>40875.458333333336</c:v>
                </c:pt>
                <c:pt idx="5662">
                  <c:v>40875.5</c:v>
                </c:pt>
                <c:pt idx="5663">
                  <c:v>40875.541666666664</c:v>
                </c:pt>
                <c:pt idx="5664">
                  <c:v>40875.583333333336</c:v>
                </c:pt>
                <c:pt idx="5665">
                  <c:v>40875.625</c:v>
                </c:pt>
                <c:pt idx="5666">
                  <c:v>40875.666666666664</c:v>
                </c:pt>
                <c:pt idx="5667">
                  <c:v>40875.708333333336</c:v>
                </c:pt>
                <c:pt idx="5668">
                  <c:v>40875.75</c:v>
                </c:pt>
                <c:pt idx="5669">
                  <c:v>40875.791666666664</c:v>
                </c:pt>
                <c:pt idx="5670">
                  <c:v>40875.833333333336</c:v>
                </c:pt>
                <c:pt idx="5671">
                  <c:v>40875.875</c:v>
                </c:pt>
                <c:pt idx="5672">
                  <c:v>40875.916666666664</c:v>
                </c:pt>
                <c:pt idx="5673">
                  <c:v>40875.958333333336</c:v>
                </c:pt>
                <c:pt idx="5674">
                  <c:v>40876</c:v>
                </c:pt>
                <c:pt idx="5675">
                  <c:v>40876.041666666664</c:v>
                </c:pt>
                <c:pt idx="5676">
                  <c:v>40876.083333333336</c:v>
                </c:pt>
                <c:pt idx="5677">
                  <c:v>40876.125</c:v>
                </c:pt>
                <c:pt idx="5678">
                  <c:v>40876.166666666664</c:v>
                </c:pt>
                <c:pt idx="5679">
                  <c:v>40876.208333333336</c:v>
                </c:pt>
                <c:pt idx="5680">
                  <c:v>40876.25</c:v>
                </c:pt>
                <c:pt idx="5681">
                  <c:v>40876.291666666664</c:v>
                </c:pt>
                <c:pt idx="5682">
                  <c:v>40876.333333333336</c:v>
                </c:pt>
                <c:pt idx="5683">
                  <c:v>40876.375</c:v>
                </c:pt>
                <c:pt idx="5684">
                  <c:v>40876.416666666664</c:v>
                </c:pt>
                <c:pt idx="5685">
                  <c:v>40876.458333333336</c:v>
                </c:pt>
                <c:pt idx="5686">
                  <c:v>40876.5</c:v>
                </c:pt>
                <c:pt idx="5687">
                  <c:v>40876.541666666664</c:v>
                </c:pt>
                <c:pt idx="5688">
                  <c:v>40876.583333333336</c:v>
                </c:pt>
                <c:pt idx="5689">
                  <c:v>40876.625</c:v>
                </c:pt>
                <c:pt idx="5690">
                  <c:v>40876.666666666664</c:v>
                </c:pt>
                <c:pt idx="5691">
                  <c:v>40876.708333333336</c:v>
                </c:pt>
                <c:pt idx="5692">
                  <c:v>40876.75</c:v>
                </c:pt>
                <c:pt idx="5693">
                  <c:v>40876.791666666664</c:v>
                </c:pt>
                <c:pt idx="5694">
                  <c:v>40876.833333333336</c:v>
                </c:pt>
                <c:pt idx="5695">
                  <c:v>40876.875</c:v>
                </c:pt>
                <c:pt idx="5696">
                  <c:v>40876.916666666664</c:v>
                </c:pt>
                <c:pt idx="5697">
                  <c:v>40876.958333333336</c:v>
                </c:pt>
                <c:pt idx="5698">
                  <c:v>40877</c:v>
                </c:pt>
                <c:pt idx="5699">
                  <c:v>40877.041666666664</c:v>
                </c:pt>
                <c:pt idx="5700">
                  <c:v>40877.083333333336</c:v>
                </c:pt>
                <c:pt idx="5701">
                  <c:v>40877.125</c:v>
                </c:pt>
                <c:pt idx="5702">
                  <c:v>40877.166666666664</c:v>
                </c:pt>
                <c:pt idx="5703">
                  <c:v>40877.208333333336</c:v>
                </c:pt>
                <c:pt idx="5704">
                  <c:v>40877.25</c:v>
                </c:pt>
                <c:pt idx="5705">
                  <c:v>40877.291666666664</c:v>
                </c:pt>
                <c:pt idx="5706">
                  <c:v>40877.333333333336</c:v>
                </c:pt>
                <c:pt idx="5707">
                  <c:v>40877.375</c:v>
                </c:pt>
                <c:pt idx="5708">
                  <c:v>40877.416666666664</c:v>
                </c:pt>
                <c:pt idx="5709">
                  <c:v>40877.458333333336</c:v>
                </c:pt>
                <c:pt idx="5710">
                  <c:v>40877.5</c:v>
                </c:pt>
                <c:pt idx="5711">
                  <c:v>40877.541666666664</c:v>
                </c:pt>
                <c:pt idx="5712">
                  <c:v>40877.583333333336</c:v>
                </c:pt>
                <c:pt idx="5713">
                  <c:v>40877.625</c:v>
                </c:pt>
                <c:pt idx="5714">
                  <c:v>40877.666666666664</c:v>
                </c:pt>
                <c:pt idx="5715">
                  <c:v>40877.708333333336</c:v>
                </c:pt>
                <c:pt idx="5716">
                  <c:v>40877.75</c:v>
                </c:pt>
                <c:pt idx="5717">
                  <c:v>40877.791666666664</c:v>
                </c:pt>
                <c:pt idx="5718">
                  <c:v>40877.833333333336</c:v>
                </c:pt>
                <c:pt idx="5719">
                  <c:v>40877.875</c:v>
                </c:pt>
                <c:pt idx="5720">
                  <c:v>40877.916666666664</c:v>
                </c:pt>
                <c:pt idx="5721">
                  <c:v>40877.958333333336</c:v>
                </c:pt>
                <c:pt idx="5722">
                  <c:v>40878</c:v>
                </c:pt>
                <c:pt idx="5723">
                  <c:v>40878.041666666664</c:v>
                </c:pt>
                <c:pt idx="5724">
                  <c:v>40878.083333333336</c:v>
                </c:pt>
                <c:pt idx="5725">
                  <c:v>40878.125</c:v>
                </c:pt>
                <c:pt idx="5726">
                  <c:v>40878.166666666664</c:v>
                </c:pt>
                <c:pt idx="5727">
                  <c:v>40878.208333333336</c:v>
                </c:pt>
                <c:pt idx="5728">
                  <c:v>40878.25</c:v>
                </c:pt>
                <c:pt idx="5729">
                  <c:v>40878.291666666664</c:v>
                </c:pt>
                <c:pt idx="5730">
                  <c:v>40878.333333333336</c:v>
                </c:pt>
                <c:pt idx="5731">
                  <c:v>40878.375</c:v>
                </c:pt>
                <c:pt idx="5732">
                  <c:v>40878.416666666664</c:v>
                </c:pt>
                <c:pt idx="5733">
                  <c:v>40878.458333333336</c:v>
                </c:pt>
                <c:pt idx="5734">
                  <c:v>40878.5</c:v>
                </c:pt>
                <c:pt idx="5735">
                  <c:v>40878.541666666664</c:v>
                </c:pt>
                <c:pt idx="5736">
                  <c:v>40878.583333333336</c:v>
                </c:pt>
                <c:pt idx="5737">
                  <c:v>40878.625</c:v>
                </c:pt>
                <c:pt idx="5738">
                  <c:v>40878.666666666664</c:v>
                </c:pt>
                <c:pt idx="5739">
                  <c:v>40878.708333333336</c:v>
                </c:pt>
                <c:pt idx="5740">
                  <c:v>40878.75</c:v>
                </c:pt>
                <c:pt idx="5741">
                  <c:v>40878.791666666664</c:v>
                </c:pt>
                <c:pt idx="5742">
                  <c:v>40878.833333333336</c:v>
                </c:pt>
                <c:pt idx="5743">
                  <c:v>40878.875</c:v>
                </c:pt>
                <c:pt idx="5744">
                  <c:v>40878.916666666664</c:v>
                </c:pt>
                <c:pt idx="5745">
                  <c:v>40878.958333333336</c:v>
                </c:pt>
                <c:pt idx="5746">
                  <c:v>40879</c:v>
                </c:pt>
                <c:pt idx="5747">
                  <c:v>40879.041666666664</c:v>
                </c:pt>
                <c:pt idx="5748">
                  <c:v>40879.083333333336</c:v>
                </c:pt>
                <c:pt idx="5749">
                  <c:v>40879.125</c:v>
                </c:pt>
                <c:pt idx="5750">
                  <c:v>40879.166666666664</c:v>
                </c:pt>
                <c:pt idx="5751">
                  <c:v>40879.208333333336</c:v>
                </c:pt>
                <c:pt idx="5752">
                  <c:v>40879.25</c:v>
                </c:pt>
                <c:pt idx="5753">
                  <c:v>40879.291666666664</c:v>
                </c:pt>
                <c:pt idx="5754">
                  <c:v>40879.333333333336</c:v>
                </c:pt>
                <c:pt idx="5755">
                  <c:v>40879.375</c:v>
                </c:pt>
                <c:pt idx="5756">
                  <c:v>40879.416666666664</c:v>
                </c:pt>
                <c:pt idx="5757">
                  <c:v>40879.458333333336</c:v>
                </c:pt>
                <c:pt idx="5758">
                  <c:v>40879.5</c:v>
                </c:pt>
                <c:pt idx="5759">
                  <c:v>40879.541666666664</c:v>
                </c:pt>
                <c:pt idx="5760">
                  <c:v>40879.583333333336</c:v>
                </c:pt>
                <c:pt idx="5761">
                  <c:v>40879.625</c:v>
                </c:pt>
                <c:pt idx="5762">
                  <c:v>40879.666666666664</c:v>
                </c:pt>
                <c:pt idx="5763">
                  <c:v>40879.708333333336</c:v>
                </c:pt>
                <c:pt idx="5764">
                  <c:v>40879.75</c:v>
                </c:pt>
                <c:pt idx="5765">
                  <c:v>40879.791666666664</c:v>
                </c:pt>
                <c:pt idx="5766">
                  <c:v>40879.833333333336</c:v>
                </c:pt>
                <c:pt idx="5767">
                  <c:v>40879.875</c:v>
                </c:pt>
                <c:pt idx="5768">
                  <c:v>40879.916666666664</c:v>
                </c:pt>
                <c:pt idx="5769">
                  <c:v>40879.958333333336</c:v>
                </c:pt>
                <c:pt idx="5770">
                  <c:v>40880</c:v>
                </c:pt>
                <c:pt idx="5771">
                  <c:v>40880.041666666664</c:v>
                </c:pt>
                <c:pt idx="5772">
                  <c:v>40880.083333333336</c:v>
                </c:pt>
                <c:pt idx="5773">
                  <c:v>40880.125</c:v>
                </c:pt>
                <c:pt idx="5774">
                  <c:v>40880.166666666664</c:v>
                </c:pt>
                <c:pt idx="5775">
                  <c:v>40880.208333333336</c:v>
                </c:pt>
                <c:pt idx="5776">
                  <c:v>40880.25</c:v>
                </c:pt>
                <c:pt idx="5777">
                  <c:v>40880.291666666664</c:v>
                </c:pt>
                <c:pt idx="5778">
                  <c:v>40880.333333333336</c:v>
                </c:pt>
                <c:pt idx="5779">
                  <c:v>40880.375</c:v>
                </c:pt>
                <c:pt idx="5780">
                  <c:v>40880.416666666664</c:v>
                </c:pt>
                <c:pt idx="5781">
                  <c:v>40880.458333333336</c:v>
                </c:pt>
                <c:pt idx="5782">
                  <c:v>40880.5</c:v>
                </c:pt>
                <c:pt idx="5783">
                  <c:v>40880.541666666664</c:v>
                </c:pt>
                <c:pt idx="5784">
                  <c:v>40880.583333333336</c:v>
                </c:pt>
                <c:pt idx="5785">
                  <c:v>40880.625</c:v>
                </c:pt>
                <c:pt idx="5786">
                  <c:v>40880.666666666664</c:v>
                </c:pt>
                <c:pt idx="5787">
                  <c:v>40880.708333333336</c:v>
                </c:pt>
                <c:pt idx="5788">
                  <c:v>40880.75</c:v>
                </c:pt>
                <c:pt idx="5789">
                  <c:v>40880.791666666664</c:v>
                </c:pt>
                <c:pt idx="5790">
                  <c:v>40880.833333333336</c:v>
                </c:pt>
                <c:pt idx="5791">
                  <c:v>40880.875</c:v>
                </c:pt>
                <c:pt idx="5792">
                  <c:v>40880.916666666664</c:v>
                </c:pt>
                <c:pt idx="5793">
                  <c:v>40880.958333333336</c:v>
                </c:pt>
                <c:pt idx="5794">
                  <c:v>40881</c:v>
                </c:pt>
                <c:pt idx="5795">
                  <c:v>40881.041666666664</c:v>
                </c:pt>
                <c:pt idx="5796">
                  <c:v>40881.083333333336</c:v>
                </c:pt>
                <c:pt idx="5797">
                  <c:v>40881.125</c:v>
                </c:pt>
                <c:pt idx="5798">
                  <c:v>40881.166666666664</c:v>
                </c:pt>
                <c:pt idx="5799">
                  <c:v>40881.208333333336</c:v>
                </c:pt>
                <c:pt idx="5800">
                  <c:v>40881.25</c:v>
                </c:pt>
                <c:pt idx="5801">
                  <c:v>40881.291666666664</c:v>
                </c:pt>
                <c:pt idx="5802">
                  <c:v>40881.333333333336</c:v>
                </c:pt>
                <c:pt idx="5803">
                  <c:v>40881.375</c:v>
                </c:pt>
                <c:pt idx="5804">
                  <c:v>40881.416666666664</c:v>
                </c:pt>
                <c:pt idx="5805">
                  <c:v>40881.458333333336</c:v>
                </c:pt>
                <c:pt idx="5806">
                  <c:v>40881.5</c:v>
                </c:pt>
                <c:pt idx="5807">
                  <c:v>40881.541666666664</c:v>
                </c:pt>
                <c:pt idx="5808">
                  <c:v>40881.583333333336</c:v>
                </c:pt>
                <c:pt idx="5809">
                  <c:v>40881.625</c:v>
                </c:pt>
                <c:pt idx="5810">
                  <c:v>40881.666666666664</c:v>
                </c:pt>
                <c:pt idx="5811">
                  <c:v>40881.708333333336</c:v>
                </c:pt>
                <c:pt idx="5812">
                  <c:v>40881.75</c:v>
                </c:pt>
                <c:pt idx="5813">
                  <c:v>40881.791666666664</c:v>
                </c:pt>
                <c:pt idx="5814">
                  <c:v>40881.833333333336</c:v>
                </c:pt>
                <c:pt idx="5815">
                  <c:v>40881.875</c:v>
                </c:pt>
                <c:pt idx="5816">
                  <c:v>40881.916666666664</c:v>
                </c:pt>
                <c:pt idx="5817">
                  <c:v>40881.958333333336</c:v>
                </c:pt>
                <c:pt idx="5818">
                  <c:v>40882</c:v>
                </c:pt>
                <c:pt idx="5819">
                  <c:v>40882.041666666664</c:v>
                </c:pt>
                <c:pt idx="5820">
                  <c:v>40882.083333333336</c:v>
                </c:pt>
                <c:pt idx="5821">
                  <c:v>40882.125</c:v>
                </c:pt>
                <c:pt idx="5822">
                  <c:v>40882.166666666664</c:v>
                </c:pt>
                <c:pt idx="5823">
                  <c:v>40882.208333333336</c:v>
                </c:pt>
                <c:pt idx="5824">
                  <c:v>40882.25</c:v>
                </c:pt>
                <c:pt idx="5825">
                  <c:v>40882.291666666664</c:v>
                </c:pt>
                <c:pt idx="5826">
                  <c:v>40882.333333333336</c:v>
                </c:pt>
                <c:pt idx="5827">
                  <c:v>40882.375</c:v>
                </c:pt>
                <c:pt idx="5828">
                  <c:v>40882.416666666664</c:v>
                </c:pt>
                <c:pt idx="5829">
                  <c:v>40882.458333333336</c:v>
                </c:pt>
                <c:pt idx="5830">
                  <c:v>40882.5</c:v>
                </c:pt>
                <c:pt idx="5831">
                  <c:v>40882.541666666664</c:v>
                </c:pt>
                <c:pt idx="5832">
                  <c:v>40882.583333333336</c:v>
                </c:pt>
                <c:pt idx="5833">
                  <c:v>40882.625</c:v>
                </c:pt>
                <c:pt idx="5834">
                  <c:v>40882.666666666664</c:v>
                </c:pt>
                <c:pt idx="5835">
                  <c:v>40882.708333333336</c:v>
                </c:pt>
                <c:pt idx="5836">
                  <c:v>40882.75</c:v>
                </c:pt>
                <c:pt idx="5837">
                  <c:v>40882.791666666664</c:v>
                </c:pt>
                <c:pt idx="5838">
                  <c:v>40882.833333333336</c:v>
                </c:pt>
                <c:pt idx="5839">
                  <c:v>40882.875</c:v>
                </c:pt>
                <c:pt idx="5840">
                  <c:v>40882.916666666664</c:v>
                </c:pt>
                <c:pt idx="5841">
                  <c:v>40882.958333333336</c:v>
                </c:pt>
                <c:pt idx="5842">
                  <c:v>40883</c:v>
                </c:pt>
                <c:pt idx="5843">
                  <c:v>40883.041666666664</c:v>
                </c:pt>
                <c:pt idx="5844">
                  <c:v>40883.083333333336</c:v>
                </c:pt>
                <c:pt idx="5845">
                  <c:v>40883.125</c:v>
                </c:pt>
                <c:pt idx="5846">
                  <c:v>40883.166666666664</c:v>
                </c:pt>
                <c:pt idx="5847">
                  <c:v>40883.208333333336</c:v>
                </c:pt>
                <c:pt idx="5848">
                  <c:v>40883.25</c:v>
                </c:pt>
                <c:pt idx="5849">
                  <c:v>40883.291666666664</c:v>
                </c:pt>
                <c:pt idx="5850">
                  <c:v>40883.333333333336</c:v>
                </c:pt>
                <c:pt idx="5851">
                  <c:v>40883.375</c:v>
                </c:pt>
                <c:pt idx="5852">
                  <c:v>40883.416666666664</c:v>
                </c:pt>
                <c:pt idx="5853">
                  <c:v>40883.458333333336</c:v>
                </c:pt>
                <c:pt idx="5854">
                  <c:v>40883.5</c:v>
                </c:pt>
                <c:pt idx="5855">
                  <c:v>40883.541666666664</c:v>
                </c:pt>
                <c:pt idx="5856">
                  <c:v>40883.583333333336</c:v>
                </c:pt>
                <c:pt idx="5857">
                  <c:v>40883.625</c:v>
                </c:pt>
                <c:pt idx="5858">
                  <c:v>40883.666666666664</c:v>
                </c:pt>
                <c:pt idx="5859">
                  <c:v>40883.708333333336</c:v>
                </c:pt>
                <c:pt idx="5860">
                  <c:v>40883.75</c:v>
                </c:pt>
                <c:pt idx="5861">
                  <c:v>40883.791666666664</c:v>
                </c:pt>
                <c:pt idx="5862">
                  <c:v>40883.833333333336</c:v>
                </c:pt>
                <c:pt idx="5863">
                  <c:v>40883.875</c:v>
                </c:pt>
                <c:pt idx="5864">
                  <c:v>40883.916666666664</c:v>
                </c:pt>
                <c:pt idx="5865">
                  <c:v>40883.958333333336</c:v>
                </c:pt>
                <c:pt idx="5866">
                  <c:v>40884</c:v>
                </c:pt>
                <c:pt idx="5867">
                  <c:v>40884.041666666664</c:v>
                </c:pt>
                <c:pt idx="5868">
                  <c:v>40884.083333333336</c:v>
                </c:pt>
                <c:pt idx="5869">
                  <c:v>40884.125</c:v>
                </c:pt>
                <c:pt idx="5870">
                  <c:v>40884.166666666664</c:v>
                </c:pt>
                <c:pt idx="5871">
                  <c:v>40884.208333333336</c:v>
                </c:pt>
                <c:pt idx="5872">
                  <c:v>40884.25</c:v>
                </c:pt>
                <c:pt idx="5873">
                  <c:v>40884.291666666664</c:v>
                </c:pt>
                <c:pt idx="5874">
                  <c:v>40884.333333333336</c:v>
                </c:pt>
                <c:pt idx="5875">
                  <c:v>40884.375</c:v>
                </c:pt>
                <c:pt idx="5876">
                  <c:v>40884.416666666664</c:v>
                </c:pt>
                <c:pt idx="5877">
                  <c:v>40884.458333333336</c:v>
                </c:pt>
                <c:pt idx="5878">
                  <c:v>40884.5</c:v>
                </c:pt>
                <c:pt idx="5879">
                  <c:v>40884.541666666664</c:v>
                </c:pt>
                <c:pt idx="5880">
                  <c:v>40884.583333333336</c:v>
                </c:pt>
                <c:pt idx="5881">
                  <c:v>40884.625</c:v>
                </c:pt>
                <c:pt idx="5882">
                  <c:v>40884.666666666664</c:v>
                </c:pt>
                <c:pt idx="5883">
                  <c:v>40884.708333333336</c:v>
                </c:pt>
                <c:pt idx="5884">
                  <c:v>40884.75</c:v>
                </c:pt>
                <c:pt idx="5885">
                  <c:v>40884.791666666664</c:v>
                </c:pt>
                <c:pt idx="5886">
                  <c:v>40884.833333333336</c:v>
                </c:pt>
                <c:pt idx="5887">
                  <c:v>40884.875</c:v>
                </c:pt>
                <c:pt idx="5888">
                  <c:v>40884.916666666664</c:v>
                </c:pt>
                <c:pt idx="5889">
                  <c:v>40884.958333333336</c:v>
                </c:pt>
                <c:pt idx="5890">
                  <c:v>40885</c:v>
                </c:pt>
                <c:pt idx="5891">
                  <c:v>40885.041666666664</c:v>
                </c:pt>
                <c:pt idx="5892">
                  <c:v>40885.083333333336</c:v>
                </c:pt>
                <c:pt idx="5893">
                  <c:v>40885.125</c:v>
                </c:pt>
                <c:pt idx="5894">
                  <c:v>40885.166666666664</c:v>
                </c:pt>
                <c:pt idx="5895">
                  <c:v>40885.208333333336</c:v>
                </c:pt>
                <c:pt idx="5896">
                  <c:v>40885.25</c:v>
                </c:pt>
                <c:pt idx="5897">
                  <c:v>40885.291666666664</c:v>
                </c:pt>
                <c:pt idx="5898">
                  <c:v>40885.333333333336</c:v>
                </c:pt>
                <c:pt idx="5899">
                  <c:v>40885.375</c:v>
                </c:pt>
                <c:pt idx="5900">
                  <c:v>40885.416666666664</c:v>
                </c:pt>
                <c:pt idx="5901">
                  <c:v>40885.458333333336</c:v>
                </c:pt>
                <c:pt idx="5902">
                  <c:v>40885.5</c:v>
                </c:pt>
                <c:pt idx="5903">
                  <c:v>40885.541666666664</c:v>
                </c:pt>
                <c:pt idx="5904">
                  <c:v>40885.583333333336</c:v>
                </c:pt>
                <c:pt idx="5905">
                  <c:v>40885.625</c:v>
                </c:pt>
                <c:pt idx="5906">
                  <c:v>40885.666666666664</c:v>
                </c:pt>
                <c:pt idx="5907">
                  <c:v>40885.708333333336</c:v>
                </c:pt>
                <c:pt idx="5908">
                  <c:v>40885.75</c:v>
                </c:pt>
                <c:pt idx="5909">
                  <c:v>40885.791666666664</c:v>
                </c:pt>
                <c:pt idx="5910">
                  <c:v>40885.833333333336</c:v>
                </c:pt>
                <c:pt idx="5911">
                  <c:v>40885.875</c:v>
                </c:pt>
                <c:pt idx="5912">
                  <c:v>40885.916666666664</c:v>
                </c:pt>
                <c:pt idx="5913">
                  <c:v>40885.958333333336</c:v>
                </c:pt>
                <c:pt idx="5914">
                  <c:v>40886</c:v>
                </c:pt>
                <c:pt idx="5915">
                  <c:v>40886.041666666664</c:v>
                </c:pt>
                <c:pt idx="5916">
                  <c:v>40886.083333333336</c:v>
                </c:pt>
                <c:pt idx="5917">
                  <c:v>40886.125</c:v>
                </c:pt>
                <c:pt idx="5918">
                  <c:v>40886.166666666664</c:v>
                </c:pt>
                <c:pt idx="5919">
                  <c:v>40886.208333333336</c:v>
                </c:pt>
                <c:pt idx="5920">
                  <c:v>40886.25</c:v>
                </c:pt>
                <c:pt idx="5921">
                  <c:v>40886.291666666664</c:v>
                </c:pt>
                <c:pt idx="5922">
                  <c:v>40886.333333333336</c:v>
                </c:pt>
                <c:pt idx="5923">
                  <c:v>40886.375</c:v>
                </c:pt>
                <c:pt idx="5924">
                  <c:v>40886.416666666664</c:v>
                </c:pt>
                <c:pt idx="5925">
                  <c:v>40886.458333333336</c:v>
                </c:pt>
                <c:pt idx="5926">
                  <c:v>40886.5</c:v>
                </c:pt>
                <c:pt idx="5927">
                  <c:v>40886.541666666664</c:v>
                </c:pt>
                <c:pt idx="5928">
                  <c:v>40886.583333333336</c:v>
                </c:pt>
                <c:pt idx="5929">
                  <c:v>40886.625</c:v>
                </c:pt>
                <c:pt idx="5930">
                  <c:v>40886.666666666664</c:v>
                </c:pt>
                <c:pt idx="5931">
                  <c:v>40886.708333333336</c:v>
                </c:pt>
                <c:pt idx="5932">
                  <c:v>40886.75</c:v>
                </c:pt>
                <c:pt idx="5933">
                  <c:v>40886.791666666664</c:v>
                </c:pt>
                <c:pt idx="5934">
                  <c:v>40886.833333333336</c:v>
                </c:pt>
                <c:pt idx="5935">
                  <c:v>40886.875</c:v>
                </c:pt>
                <c:pt idx="5936">
                  <c:v>40886.916666666664</c:v>
                </c:pt>
                <c:pt idx="5937">
                  <c:v>40886.958333333336</c:v>
                </c:pt>
                <c:pt idx="5938">
                  <c:v>40887</c:v>
                </c:pt>
                <c:pt idx="5939">
                  <c:v>40887.041666666664</c:v>
                </c:pt>
                <c:pt idx="5940">
                  <c:v>40887.083333333336</c:v>
                </c:pt>
                <c:pt idx="5941">
                  <c:v>40887.125</c:v>
                </c:pt>
                <c:pt idx="5942">
                  <c:v>40887.166666666664</c:v>
                </c:pt>
                <c:pt idx="5943">
                  <c:v>40887.208333333336</c:v>
                </c:pt>
                <c:pt idx="5944">
                  <c:v>40887.25</c:v>
                </c:pt>
                <c:pt idx="5945">
                  <c:v>40887.291666666664</c:v>
                </c:pt>
                <c:pt idx="5946">
                  <c:v>40887.333333333336</c:v>
                </c:pt>
                <c:pt idx="5947">
                  <c:v>40887.375</c:v>
                </c:pt>
                <c:pt idx="5948">
                  <c:v>40887.416666666664</c:v>
                </c:pt>
                <c:pt idx="5949">
                  <c:v>40887.458333333336</c:v>
                </c:pt>
                <c:pt idx="5950">
                  <c:v>40887.5</c:v>
                </c:pt>
                <c:pt idx="5951">
                  <c:v>40887.541666666664</c:v>
                </c:pt>
                <c:pt idx="5952">
                  <c:v>40887.583333333336</c:v>
                </c:pt>
                <c:pt idx="5953">
                  <c:v>40887.625</c:v>
                </c:pt>
                <c:pt idx="5954">
                  <c:v>40887.666666666664</c:v>
                </c:pt>
                <c:pt idx="5955">
                  <c:v>40887.708333333336</c:v>
                </c:pt>
                <c:pt idx="5956">
                  <c:v>40887.75</c:v>
                </c:pt>
                <c:pt idx="5957">
                  <c:v>40887.791666666664</c:v>
                </c:pt>
                <c:pt idx="5958">
                  <c:v>40887.833333333336</c:v>
                </c:pt>
                <c:pt idx="5959">
                  <c:v>40887.875</c:v>
                </c:pt>
                <c:pt idx="5960">
                  <c:v>40887.916666666664</c:v>
                </c:pt>
                <c:pt idx="5961">
                  <c:v>40887.958333333336</c:v>
                </c:pt>
                <c:pt idx="5962">
                  <c:v>40888</c:v>
                </c:pt>
                <c:pt idx="5963">
                  <c:v>40888.041666666664</c:v>
                </c:pt>
                <c:pt idx="5964">
                  <c:v>40888.083333333336</c:v>
                </c:pt>
                <c:pt idx="5965">
                  <c:v>40888.125</c:v>
                </c:pt>
                <c:pt idx="5966">
                  <c:v>40888.166666666664</c:v>
                </c:pt>
                <c:pt idx="5967">
                  <c:v>40888.208333333336</c:v>
                </c:pt>
                <c:pt idx="5968">
                  <c:v>40888.25</c:v>
                </c:pt>
                <c:pt idx="5969">
                  <c:v>40888.291666666664</c:v>
                </c:pt>
                <c:pt idx="5970">
                  <c:v>40888.333333333336</c:v>
                </c:pt>
                <c:pt idx="5971">
                  <c:v>40888.375</c:v>
                </c:pt>
                <c:pt idx="5972">
                  <c:v>40888.416666666664</c:v>
                </c:pt>
                <c:pt idx="5973">
                  <c:v>40888.458333333336</c:v>
                </c:pt>
                <c:pt idx="5974">
                  <c:v>40888.5</c:v>
                </c:pt>
                <c:pt idx="5975">
                  <c:v>40888.541666666664</c:v>
                </c:pt>
                <c:pt idx="5976">
                  <c:v>40888.583333333336</c:v>
                </c:pt>
                <c:pt idx="5977">
                  <c:v>40888.625</c:v>
                </c:pt>
                <c:pt idx="5978">
                  <c:v>40888.666666666664</c:v>
                </c:pt>
                <c:pt idx="5979">
                  <c:v>40888.708333333336</c:v>
                </c:pt>
                <c:pt idx="5980">
                  <c:v>40888.75</c:v>
                </c:pt>
                <c:pt idx="5981">
                  <c:v>40888.791666666664</c:v>
                </c:pt>
                <c:pt idx="5982">
                  <c:v>40888.833333333336</c:v>
                </c:pt>
                <c:pt idx="5983">
                  <c:v>40888.875</c:v>
                </c:pt>
                <c:pt idx="5984">
                  <c:v>40888.916666666664</c:v>
                </c:pt>
                <c:pt idx="5985">
                  <c:v>40888.958333333336</c:v>
                </c:pt>
                <c:pt idx="5986">
                  <c:v>40889</c:v>
                </c:pt>
                <c:pt idx="5987">
                  <c:v>40889.041666666664</c:v>
                </c:pt>
                <c:pt idx="5988">
                  <c:v>40889.083333333336</c:v>
                </c:pt>
                <c:pt idx="5989">
                  <c:v>40889.125</c:v>
                </c:pt>
                <c:pt idx="5990">
                  <c:v>40889.166666666664</c:v>
                </c:pt>
                <c:pt idx="5991">
                  <c:v>40889.208333333336</c:v>
                </c:pt>
                <c:pt idx="5992">
                  <c:v>40889.25</c:v>
                </c:pt>
                <c:pt idx="5993">
                  <c:v>40889.291666666664</c:v>
                </c:pt>
                <c:pt idx="5994">
                  <c:v>40889.333333333336</c:v>
                </c:pt>
                <c:pt idx="5995">
                  <c:v>40889.375</c:v>
                </c:pt>
                <c:pt idx="5996">
                  <c:v>40889.416666666664</c:v>
                </c:pt>
                <c:pt idx="5997">
                  <c:v>40889.458333333336</c:v>
                </c:pt>
                <c:pt idx="5998">
                  <c:v>40889.5</c:v>
                </c:pt>
                <c:pt idx="5999">
                  <c:v>40889.541666666664</c:v>
                </c:pt>
                <c:pt idx="6000">
                  <c:v>40889.583333333336</c:v>
                </c:pt>
                <c:pt idx="6001">
                  <c:v>40889.625</c:v>
                </c:pt>
                <c:pt idx="6002">
                  <c:v>40889.666666666664</c:v>
                </c:pt>
                <c:pt idx="6003">
                  <c:v>40889.708333333336</c:v>
                </c:pt>
                <c:pt idx="6004">
                  <c:v>40889.75</c:v>
                </c:pt>
                <c:pt idx="6005">
                  <c:v>40889.791666666664</c:v>
                </c:pt>
                <c:pt idx="6006">
                  <c:v>40889.833333333336</c:v>
                </c:pt>
                <c:pt idx="6007">
                  <c:v>40889.875</c:v>
                </c:pt>
                <c:pt idx="6008">
                  <c:v>40889.916666666664</c:v>
                </c:pt>
                <c:pt idx="6009">
                  <c:v>40889.958333333336</c:v>
                </c:pt>
                <c:pt idx="6010">
                  <c:v>40890</c:v>
                </c:pt>
                <c:pt idx="6011">
                  <c:v>40890.041666666664</c:v>
                </c:pt>
                <c:pt idx="6012">
                  <c:v>40890.083333333336</c:v>
                </c:pt>
                <c:pt idx="6013">
                  <c:v>40890.125</c:v>
                </c:pt>
                <c:pt idx="6014">
                  <c:v>40890.166666666664</c:v>
                </c:pt>
                <c:pt idx="6015">
                  <c:v>40890.208333333336</c:v>
                </c:pt>
                <c:pt idx="6016">
                  <c:v>40890.25</c:v>
                </c:pt>
                <c:pt idx="6017">
                  <c:v>40890.291666666664</c:v>
                </c:pt>
                <c:pt idx="6018">
                  <c:v>40890.333333333336</c:v>
                </c:pt>
                <c:pt idx="6019">
                  <c:v>40890.375</c:v>
                </c:pt>
                <c:pt idx="6020">
                  <c:v>40890.416666666664</c:v>
                </c:pt>
                <c:pt idx="6021">
                  <c:v>40890.458333333336</c:v>
                </c:pt>
                <c:pt idx="6022">
                  <c:v>40890.5</c:v>
                </c:pt>
                <c:pt idx="6023">
                  <c:v>40890.541666666664</c:v>
                </c:pt>
                <c:pt idx="6024">
                  <c:v>40890.583333333336</c:v>
                </c:pt>
                <c:pt idx="6025">
                  <c:v>40890.625</c:v>
                </c:pt>
                <c:pt idx="6026">
                  <c:v>40890.666666666664</c:v>
                </c:pt>
                <c:pt idx="6027">
                  <c:v>40890.708333333336</c:v>
                </c:pt>
                <c:pt idx="6028">
                  <c:v>40890.75</c:v>
                </c:pt>
                <c:pt idx="6029">
                  <c:v>40890.791666666664</c:v>
                </c:pt>
                <c:pt idx="6030">
                  <c:v>40890.833333333336</c:v>
                </c:pt>
                <c:pt idx="6031">
                  <c:v>40890.875</c:v>
                </c:pt>
                <c:pt idx="6032">
                  <c:v>40890.916666666664</c:v>
                </c:pt>
                <c:pt idx="6033">
                  <c:v>40890.958333333336</c:v>
                </c:pt>
                <c:pt idx="6034">
                  <c:v>40891</c:v>
                </c:pt>
                <c:pt idx="6035">
                  <c:v>40891.041666666664</c:v>
                </c:pt>
                <c:pt idx="6036">
                  <c:v>40891.083333333336</c:v>
                </c:pt>
                <c:pt idx="6037">
                  <c:v>40891.125</c:v>
                </c:pt>
                <c:pt idx="6038">
                  <c:v>40891.166666666664</c:v>
                </c:pt>
                <c:pt idx="6039">
                  <c:v>40891.208333333336</c:v>
                </c:pt>
                <c:pt idx="6040">
                  <c:v>40891.25</c:v>
                </c:pt>
                <c:pt idx="6041">
                  <c:v>40891.291666666664</c:v>
                </c:pt>
                <c:pt idx="6042">
                  <c:v>40891.333333333336</c:v>
                </c:pt>
                <c:pt idx="6043">
                  <c:v>40891.375</c:v>
                </c:pt>
                <c:pt idx="6044">
                  <c:v>40891.416666666664</c:v>
                </c:pt>
                <c:pt idx="6045">
                  <c:v>40891.458333333336</c:v>
                </c:pt>
                <c:pt idx="6046">
                  <c:v>40891.5</c:v>
                </c:pt>
                <c:pt idx="6047">
                  <c:v>40891.541666666664</c:v>
                </c:pt>
                <c:pt idx="6048">
                  <c:v>40891.583333333336</c:v>
                </c:pt>
                <c:pt idx="6049">
                  <c:v>40891.625</c:v>
                </c:pt>
                <c:pt idx="6050">
                  <c:v>40891.666666666664</c:v>
                </c:pt>
                <c:pt idx="6051">
                  <c:v>40891.708333333336</c:v>
                </c:pt>
                <c:pt idx="6052">
                  <c:v>40891.75</c:v>
                </c:pt>
                <c:pt idx="6053">
                  <c:v>40891.791666666664</c:v>
                </c:pt>
                <c:pt idx="6054">
                  <c:v>40891.833333333336</c:v>
                </c:pt>
                <c:pt idx="6055">
                  <c:v>40891.875</c:v>
                </c:pt>
                <c:pt idx="6056">
                  <c:v>40891.916666666664</c:v>
                </c:pt>
                <c:pt idx="6057">
                  <c:v>40891.958333333336</c:v>
                </c:pt>
                <c:pt idx="6058">
                  <c:v>40892</c:v>
                </c:pt>
                <c:pt idx="6059">
                  <c:v>40892.041666666664</c:v>
                </c:pt>
                <c:pt idx="6060">
                  <c:v>40892.083333333336</c:v>
                </c:pt>
                <c:pt idx="6061">
                  <c:v>40892.125</c:v>
                </c:pt>
                <c:pt idx="6062">
                  <c:v>40892.166666666664</c:v>
                </c:pt>
                <c:pt idx="6063">
                  <c:v>40892.208333333336</c:v>
                </c:pt>
                <c:pt idx="6064">
                  <c:v>40892.25</c:v>
                </c:pt>
                <c:pt idx="6065">
                  <c:v>40892.291666666664</c:v>
                </c:pt>
                <c:pt idx="6066">
                  <c:v>40892.333333333336</c:v>
                </c:pt>
                <c:pt idx="6067">
                  <c:v>40892.375</c:v>
                </c:pt>
                <c:pt idx="6068">
                  <c:v>40892.416666666664</c:v>
                </c:pt>
                <c:pt idx="6069">
                  <c:v>40892.458333333336</c:v>
                </c:pt>
                <c:pt idx="6070">
                  <c:v>40892.5</c:v>
                </c:pt>
                <c:pt idx="6071">
                  <c:v>40892.541666666664</c:v>
                </c:pt>
                <c:pt idx="6072">
                  <c:v>40892.583333333336</c:v>
                </c:pt>
                <c:pt idx="6073">
                  <c:v>40892.625</c:v>
                </c:pt>
                <c:pt idx="6074">
                  <c:v>40892.666666666664</c:v>
                </c:pt>
                <c:pt idx="6075">
                  <c:v>40892.708333333336</c:v>
                </c:pt>
                <c:pt idx="6076">
                  <c:v>40892.75</c:v>
                </c:pt>
                <c:pt idx="6077">
                  <c:v>40892.791666666664</c:v>
                </c:pt>
                <c:pt idx="6078">
                  <c:v>40892.833333333336</c:v>
                </c:pt>
                <c:pt idx="6079">
                  <c:v>40892.875</c:v>
                </c:pt>
                <c:pt idx="6080">
                  <c:v>40892.916666666664</c:v>
                </c:pt>
                <c:pt idx="6081">
                  <c:v>40892.958333333336</c:v>
                </c:pt>
                <c:pt idx="6082">
                  <c:v>40893</c:v>
                </c:pt>
                <c:pt idx="6083">
                  <c:v>40893.041666666664</c:v>
                </c:pt>
                <c:pt idx="6084">
                  <c:v>40893.083333333336</c:v>
                </c:pt>
                <c:pt idx="6085">
                  <c:v>40893.125</c:v>
                </c:pt>
                <c:pt idx="6086">
                  <c:v>40893.166666666664</c:v>
                </c:pt>
                <c:pt idx="6087">
                  <c:v>40893.208333333336</c:v>
                </c:pt>
                <c:pt idx="6088">
                  <c:v>40893.25</c:v>
                </c:pt>
                <c:pt idx="6089">
                  <c:v>40893.291666666664</c:v>
                </c:pt>
                <c:pt idx="6090">
                  <c:v>40893.333333333336</c:v>
                </c:pt>
                <c:pt idx="6091">
                  <c:v>40893.375</c:v>
                </c:pt>
                <c:pt idx="6092">
                  <c:v>40893.416666666664</c:v>
                </c:pt>
                <c:pt idx="6093">
                  <c:v>40893.458333333336</c:v>
                </c:pt>
                <c:pt idx="6094">
                  <c:v>40893.5</c:v>
                </c:pt>
                <c:pt idx="6095">
                  <c:v>40893.541666666664</c:v>
                </c:pt>
                <c:pt idx="6096">
                  <c:v>40893.583333333336</c:v>
                </c:pt>
                <c:pt idx="6097">
                  <c:v>40893.625</c:v>
                </c:pt>
                <c:pt idx="6098">
                  <c:v>40893.666666666664</c:v>
                </c:pt>
                <c:pt idx="6099">
                  <c:v>40893.708333333336</c:v>
                </c:pt>
                <c:pt idx="6100">
                  <c:v>40893.75</c:v>
                </c:pt>
                <c:pt idx="6101">
                  <c:v>40893.791666666664</c:v>
                </c:pt>
                <c:pt idx="6102">
                  <c:v>40893.833333333336</c:v>
                </c:pt>
                <c:pt idx="6103">
                  <c:v>40893.875</c:v>
                </c:pt>
                <c:pt idx="6104">
                  <c:v>40893.916666666664</c:v>
                </c:pt>
                <c:pt idx="6105">
                  <c:v>40893.958333333336</c:v>
                </c:pt>
                <c:pt idx="6106">
                  <c:v>40894</c:v>
                </c:pt>
                <c:pt idx="6107">
                  <c:v>40894.041666666664</c:v>
                </c:pt>
                <c:pt idx="6108">
                  <c:v>40894.083333333336</c:v>
                </c:pt>
                <c:pt idx="6109">
                  <c:v>40894.125</c:v>
                </c:pt>
                <c:pt idx="6110">
                  <c:v>40894.166666666664</c:v>
                </c:pt>
                <c:pt idx="6111">
                  <c:v>40894.208333333336</c:v>
                </c:pt>
                <c:pt idx="6112">
                  <c:v>40894.25</c:v>
                </c:pt>
                <c:pt idx="6113">
                  <c:v>40894.291666666664</c:v>
                </c:pt>
                <c:pt idx="6114">
                  <c:v>40894.333333333336</c:v>
                </c:pt>
                <c:pt idx="6115">
                  <c:v>40894.375</c:v>
                </c:pt>
                <c:pt idx="6116">
                  <c:v>40894.416666666664</c:v>
                </c:pt>
                <c:pt idx="6117">
                  <c:v>40894.458333333336</c:v>
                </c:pt>
                <c:pt idx="6118">
                  <c:v>40894.5</c:v>
                </c:pt>
                <c:pt idx="6119">
                  <c:v>40894.541666666664</c:v>
                </c:pt>
                <c:pt idx="6120">
                  <c:v>40894.583333333336</c:v>
                </c:pt>
                <c:pt idx="6121">
                  <c:v>40894.625</c:v>
                </c:pt>
                <c:pt idx="6122">
                  <c:v>40894.666666666664</c:v>
                </c:pt>
                <c:pt idx="6123">
                  <c:v>40894.708333333336</c:v>
                </c:pt>
                <c:pt idx="6124">
                  <c:v>40894.75</c:v>
                </c:pt>
                <c:pt idx="6125">
                  <c:v>40894.791666666664</c:v>
                </c:pt>
                <c:pt idx="6126">
                  <c:v>40894.833333333336</c:v>
                </c:pt>
                <c:pt idx="6127">
                  <c:v>40894.875</c:v>
                </c:pt>
                <c:pt idx="6128">
                  <c:v>40894.916666666664</c:v>
                </c:pt>
                <c:pt idx="6129">
                  <c:v>40894.958333333336</c:v>
                </c:pt>
                <c:pt idx="6130">
                  <c:v>40895</c:v>
                </c:pt>
                <c:pt idx="6131">
                  <c:v>40895.041666666664</c:v>
                </c:pt>
                <c:pt idx="6132">
                  <c:v>40895.083333333336</c:v>
                </c:pt>
                <c:pt idx="6133">
                  <c:v>40895.125</c:v>
                </c:pt>
                <c:pt idx="6134">
                  <c:v>40895.166666666664</c:v>
                </c:pt>
                <c:pt idx="6135">
                  <c:v>40895.208333333336</c:v>
                </c:pt>
                <c:pt idx="6136">
                  <c:v>40895.25</c:v>
                </c:pt>
                <c:pt idx="6137">
                  <c:v>40895.291666666664</c:v>
                </c:pt>
                <c:pt idx="6138">
                  <c:v>40895.333333333336</c:v>
                </c:pt>
                <c:pt idx="6139">
                  <c:v>40895.375</c:v>
                </c:pt>
                <c:pt idx="6140">
                  <c:v>40895.416666666664</c:v>
                </c:pt>
                <c:pt idx="6141">
                  <c:v>40895.458333333336</c:v>
                </c:pt>
                <c:pt idx="6142">
                  <c:v>40895.5</c:v>
                </c:pt>
                <c:pt idx="6143">
                  <c:v>40895.541666666664</c:v>
                </c:pt>
                <c:pt idx="6144">
                  <c:v>40895.583333333336</c:v>
                </c:pt>
                <c:pt idx="6145">
                  <c:v>40895.625</c:v>
                </c:pt>
                <c:pt idx="6146">
                  <c:v>40895.666666666664</c:v>
                </c:pt>
                <c:pt idx="6147">
                  <c:v>40895.708333333336</c:v>
                </c:pt>
                <c:pt idx="6148">
                  <c:v>40895.75</c:v>
                </c:pt>
                <c:pt idx="6149">
                  <c:v>40895.791666666664</c:v>
                </c:pt>
                <c:pt idx="6150">
                  <c:v>40895.833333333336</c:v>
                </c:pt>
                <c:pt idx="6151">
                  <c:v>40895.875</c:v>
                </c:pt>
                <c:pt idx="6152">
                  <c:v>40895.916666666664</c:v>
                </c:pt>
                <c:pt idx="6153">
                  <c:v>40895.958333333336</c:v>
                </c:pt>
                <c:pt idx="6154">
                  <c:v>40896</c:v>
                </c:pt>
                <c:pt idx="6155">
                  <c:v>40896.041666666664</c:v>
                </c:pt>
                <c:pt idx="6156">
                  <c:v>40896.083333333336</c:v>
                </c:pt>
                <c:pt idx="6157">
                  <c:v>40896.125</c:v>
                </c:pt>
                <c:pt idx="6158">
                  <c:v>40896.166666666664</c:v>
                </c:pt>
                <c:pt idx="6159">
                  <c:v>40896.208333333336</c:v>
                </c:pt>
                <c:pt idx="6160">
                  <c:v>40896.25</c:v>
                </c:pt>
                <c:pt idx="6161">
                  <c:v>40896.291666666664</c:v>
                </c:pt>
                <c:pt idx="6162">
                  <c:v>40896.333333333336</c:v>
                </c:pt>
                <c:pt idx="6163">
                  <c:v>40896.375</c:v>
                </c:pt>
                <c:pt idx="6164">
                  <c:v>40896.416666666664</c:v>
                </c:pt>
                <c:pt idx="6165">
                  <c:v>40896.458333333336</c:v>
                </c:pt>
                <c:pt idx="6166">
                  <c:v>40896.5</c:v>
                </c:pt>
                <c:pt idx="6167">
                  <c:v>40896.541666666664</c:v>
                </c:pt>
                <c:pt idx="6168">
                  <c:v>40896.583333333336</c:v>
                </c:pt>
                <c:pt idx="6169">
                  <c:v>40896.625</c:v>
                </c:pt>
                <c:pt idx="6170">
                  <c:v>40896.666666666664</c:v>
                </c:pt>
                <c:pt idx="6171">
                  <c:v>40896.708333333336</c:v>
                </c:pt>
                <c:pt idx="6172">
                  <c:v>40896.75</c:v>
                </c:pt>
                <c:pt idx="6173">
                  <c:v>40896.791666666664</c:v>
                </c:pt>
                <c:pt idx="6174">
                  <c:v>40896.833333333336</c:v>
                </c:pt>
                <c:pt idx="6175">
                  <c:v>40896.875</c:v>
                </c:pt>
                <c:pt idx="6176">
                  <c:v>40896.916666666664</c:v>
                </c:pt>
                <c:pt idx="6177">
                  <c:v>40896.958333333336</c:v>
                </c:pt>
                <c:pt idx="6178">
                  <c:v>40897</c:v>
                </c:pt>
                <c:pt idx="6179">
                  <c:v>40897.041666666664</c:v>
                </c:pt>
                <c:pt idx="6180">
                  <c:v>40897.083333333336</c:v>
                </c:pt>
                <c:pt idx="6181">
                  <c:v>40897.125</c:v>
                </c:pt>
                <c:pt idx="6182">
                  <c:v>40897.166666666664</c:v>
                </c:pt>
                <c:pt idx="6183">
                  <c:v>40897.208333333336</c:v>
                </c:pt>
                <c:pt idx="6184">
                  <c:v>40897.25</c:v>
                </c:pt>
                <c:pt idx="6185">
                  <c:v>40897.291666666664</c:v>
                </c:pt>
                <c:pt idx="6186">
                  <c:v>40897.333333333336</c:v>
                </c:pt>
                <c:pt idx="6187">
                  <c:v>40897.375</c:v>
                </c:pt>
                <c:pt idx="6188">
                  <c:v>40897.416666666664</c:v>
                </c:pt>
                <c:pt idx="6189">
                  <c:v>40897.458333333336</c:v>
                </c:pt>
                <c:pt idx="6190">
                  <c:v>40897.5</c:v>
                </c:pt>
                <c:pt idx="6191">
                  <c:v>40897.541666666664</c:v>
                </c:pt>
                <c:pt idx="6192">
                  <c:v>40897.583333333336</c:v>
                </c:pt>
                <c:pt idx="6193">
                  <c:v>40897.625</c:v>
                </c:pt>
                <c:pt idx="6194">
                  <c:v>40897.666666666664</c:v>
                </c:pt>
                <c:pt idx="6195">
                  <c:v>40897.708333333336</c:v>
                </c:pt>
                <c:pt idx="6196">
                  <c:v>40897.75</c:v>
                </c:pt>
                <c:pt idx="6197">
                  <c:v>40897.791666666664</c:v>
                </c:pt>
                <c:pt idx="6198">
                  <c:v>40897.833333333336</c:v>
                </c:pt>
                <c:pt idx="6199">
                  <c:v>40897.875</c:v>
                </c:pt>
                <c:pt idx="6200">
                  <c:v>40897.916666666664</c:v>
                </c:pt>
                <c:pt idx="6201">
                  <c:v>40897.958333333336</c:v>
                </c:pt>
                <c:pt idx="6202">
                  <c:v>40898</c:v>
                </c:pt>
                <c:pt idx="6203">
                  <c:v>40898.041666666664</c:v>
                </c:pt>
                <c:pt idx="6204">
                  <c:v>40898.083333333336</c:v>
                </c:pt>
                <c:pt idx="6205">
                  <c:v>40898.125</c:v>
                </c:pt>
                <c:pt idx="6206">
                  <c:v>40898.166666666664</c:v>
                </c:pt>
                <c:pt idx="6207">
                  <c:v>40898.208333333336</c:v>
                </c:pt>
                <c:pt idx="6208">
                  <c:v>40898.25</c:v>
                </c:pt>
                <c:pt idx="6209">
                  <c:v>40898.291666666664</c:v>
                </c:pt>
                <c:pt idx="6210">
                  <c:v>40898.333333333336</c:v>
                </c:pt>
                <c:pt idx="6211">
                  <c:v>40898.375</c:v>
                </c:pt>
                <c:pt idx="6212">
                  <c:v>40898.416666666664</c:v>
                </c:pt>
                <c:pt idx="6213">
                  <c:v>40898.458333333336</c:v>
                </c:pt>
                <c:pt idx="6214">
                  <c:v>40898.5</c:v>
                </c:pt>
                <c:pt idx="6215">
                  <c:v>40898.541666666664</c:v>
                </c:pt>
                <c:pt idx="6216">
                  <c:v>40898.583333333336</c:v>
                </c:pt>
                <c:pt idx="6217">
                  <c:v>40898.625</c:v>
                </c:pt>
                <c:pt idx="6218">
                  <c:v>40898.666666666664</c:v>
                </c:pt>
                <c:pt idx="6219">
                  <c:v>40898.708333333336</c:v>
                </c:pt>
                <c:pt idx="6220">
                  <c:v>40898.75</c:v>
                </c:pt>
                <c:pt idx="6221">
                  <c:v>40898.791666666664</c:v>
                </c:pt>
                <c:pt idx="6222">
                  <c:v>40898.833333333336</c:v>
                </c:pt>
                <c:pt idx="6223">
                  <c:v>40898.875</c:v>
                </c:pt>
                <c:pt idx="6224">
                  <c:v>40898.916666666664</c:v>
                </c:pt>
                <c:pt idx="6225">
                  <c:v>40898.958333333336</c:v>
                </c:pt>
                <c:pt idx="6226">
                  <c:v>40899</c:v>
                </c:pt>
                <c:pt idx="6227">
                  <c:v>40899.041666666664</c:v>
                </c:pt>
                <c:pt idx="6228">
                  <c:v>40899.083333333336</c:v>
                </c:pt>
                <c:pt idx="6229">
                  <c:v>40899.125</c:v>
                </c:pt>
                <c:pt idx="6230">
                  <c:v>40899.166666666664</c:v>
                </c:pt>
                <c:pt idx="6231">
                  <c:v>40899.208333333336</c:v>
                </c:pt>
                <c:pt idx="6232">
                  <c:v>40899.25</c:v>
                </c:pt>
                <c:pt idx="6233">
                  <c:v>40899.291666666664</c:v>
                </c:pt>
                <c:pt idx="6234">
                  <c:v>40899.333333333336</c:v>
                </c:pt>
                <c:pt idx="6235">
                  <c:v>40899.375</c:v>
                </c:pt>
                <c:pt idx="6236">
                  <c:v>40899.416666666664</c:v>
                </c:pt>
                <c:pt idx="6237">
                  <c:v>40899.458333333336</c:v>
                </c:pt>
                <c:pt idx="6238">
                  <c:v>40899.5</c:v>
                </c:pt>
                <c:pt idx="6239">
                  <c:v>40899.541666666664</c:v>
                </c:pt>
                <c:pt idx="6240">
                  <c:v>40899.583333333336</c:v>
                </c:pt>
                <c:pt idx="6241">
                  <c:v>40899.625</c:v>
                </c:pt>
                <c:pt idx="6242">
                  <c:v>40899.666666666664</c:v>
                </c:pt>
                <c:pt idx="6243">
                  <c:v>40899.708333333336</c:v>
                </c:pt>
                <c:pt idx="6244">
                  <c:v>40899.75</c:v>
                </c:pt>
                <c:pt idx="6245">
                  <c:v>40899.791666666664</c:v>
                </c:pt>
                <c:pt idx="6246">
                  <c:v>40899.833333333336</c:v>
                </c:pt>
                <c:pt idx="6247">
                  <c:v>40899.875</c:v>
                </c:pt>
                <c:pt idx="6248">
                  <c:v>40899.916666666664</c:v>
                </c:pt>
                <c:pt idx="6249">
                  <c:v>40899.958333333336</c:v>
                </c:pt>
                <c:pt idx="6250">
                  <c:v>40900</c:v>
                </c:pt>
                <c:pt idx="6251">
                  <c:v>40900.041666666664</c:v>
                </c:pt>
                <c:pt idx="6252">
                  <c:v>40900.083333333336</c:v>
                </c:pt>
                <c:pt idx="6253">
                  <c:v>40900.125</c:v>
                </c:pt>
                <c:pt idx="6254">
                  <c:v>40900.166666666664</c:v>
                </c:pt>
                <c:pt idx="6255">
                  <c:v>40900.208333333336</c:v>
                </c:pt>
                <c:pt idx="6256">
                  <c:v>40900.25</c:v>
                </c:pt>
                <c:pt idx="6257">
                  <c:v>40900.291666666664</c:v>
                </c:pt>
                <c:pt idx="6258">
                  <c:v>40900.333333333336</c:v>
                </c:pt>
                <c:pt idx="6259">
                  <c:v>40900.375</c:v>
                </c:pt>
                <c:pt idx="6260">
                  <c:v>40900.416666666664</c:v>
                </c:pt>
                <c:pt idx="6261">
                  <c:v>40900.458333333336</c:v>
                </c:pt>
                <c:pt idx="6262">
                  <c:v>40900.5</c:v>
                </c:pt>
                <c:pt idx="6263">
                  <c:v>40900.541666666664</c:v>
                </c:pt>
                <c:pt idx="6264">
                  <c:v>40900.583333333336</c:v>
                </c:pt>
                <c:pt idx="6265">
                  <c:v>40900.625</c:v>
                </c:pt>
                <c:pt idx="6266">
                  <c:v>40900.666666666664</c:v>
                </c:pt>
                <c:pt idx="6267">
                  <c:v>40900.708333333336</c:v>
                </c:pt>
                <c:pt idx="6268">
                  <c:v>40900.75</c:v>
                </c:pt>
                <c:pt idx="6269">
                  <c:v>40900.791666666664</c:v>
                </c:pt>
                <c:pt idx="6270">
                  <c:v>40900.833333333336</c:v>
                </c:pt>
                <c:pt idx="6271">
                  <c:v>40900.875</c:v>
                </c:pt>
                <c:pt idx="6272">
                  <c:v>40900.916666666664</c:v>
                </c:pt>
                <c:pt idx="6273">
                  <c:v>40900.958333333336</c:v>
                </c:pt>
                <c:pt idx="6274">
                  <c:v>40901</c:v>
                </c:pt>
                <c:pt idx="6275">
                  <c:v>40901.041666666664</c:v>
                </c:pt>
                <c:pt idx="6276">
                  <c:v>40901.083333333336</c:v>
                </c:pt>
                <c:pt idx="6277">
                  <c:v>40901.125</c:v>
                </c:pt>
                <c:pt idx="6278">
                  <c:v>40901.166666666664</c:v>
                </c:pt>
                <c:pt idx="6279">
                  <c:v>40901.208333333336</c:v>
                </c:pt>
                <c:pt idx="6280">
                  <c:v>40901.25</c:v>
                </c:pt>
                <c:pt idx="6281">
                  <c:v>40901.291666666664</c:v>
                </c:pt>
                <c:pt idx="6282">
                  <c:v>40901.333333333336</c:v>
                </c:pt>
                <c:pt idx="6283">
                  <c:v>40901.375</c:v>
                </c:pt>
                <c:pt idx="6284">
                  <c:v>40901.416666666664</c:v>
                </c:pt>
                <c:pt idx="6285">
                  <c:v>40901.458333333336</c:v>
                </c:pt>
                <c:pt idx="6286">
                  <c:v>40901.5</c:v>
                </c:pt>
                <c:pt idx="6287">
                  <c:v>40901.541666666664</c:v>
                </c:pt>
                <c:pt idx="6288">
                  <c:v>40901.583333333336</c:v>
                </c:pt>
                <c:pt idx="6289">
                  <c:v>40901.625</c:v>
                </c:pt>
                <c:pt idx="6290">
                  <c:v>40901.666666666664</c:v>
                </c:pt>
                <c:pt idx="6291">
                  <c:v>40901.708333333336</c:v>
                </c:pt>
                <c:pt idx="6292">
                  <c:v>40901.75</c:v>
                </c:pt>
                <c:pt idx="6293">
                  <c:v>40901.791666666664</c:v>
                </c:pt>
                <c:pt idx="6294">
                  <c:v>40901.833333333336</c:v>
                </c:pt>
                <c:pt idx="6295">
                  <c:v>40901.875</c:v>
                </c:pt>
                <c:pt idx="6296">
                  <c:v>40901.916666666664</c:v>
                </c:pt>
                <c:pt idx="6297">
                  <c:v>40901.958333333336</c:v>
                </c:pt>
                <c:pt idx="6298">
                  <c:v>40902</c:v>
                </c:pt>
                <c:pt idx="6299">
                  <c:v>40902.041666666664</c:v>
                </c:pt>
                <c:pt idx="6300">
                  <c:v>40902.083333333336</c:v>
                </c:pt>
                <c:pt idx="6301">
                  <c:v>40902.125</c:v>
                </c:pt>
                <c:pt idx="6302">
                  <c:v>40902.166666666664</c:v>
                </c:pt>
                <c:pt idx="6303">
                  <c:v>40902.208333333336</c:v>
                </c:pt>
                <c:pt idx="6304">
                  <c:v>40902.25</c:v>
                </c:pt>
                <c:pt idx="6305">
                  <c:v>40902.291666666664</c:v>
                </c:pt>
                <c:pt idx="6306">
                  <c:v>40902.333333333336</c:v>
                </c:pt>
                <c:pt idx="6307">
                  <c:v>40902.375</c:v>
                </c:pt>
                <c:pt idx="6308">
                  <c:v>40902.416666666664</c:v>
                </c:pt>
                <c:pt idx="6309">
                  <c:v>40902.458333333336</c:v>
                </c:pt>
                <c:pt idx="6310">
                  <c:v>40902.5</c:v>
                </c:pt>
                <c:pt idx="6311">
                  <c:v>40902.541666666664</c:v>
                </c:pt>
                <c:pt idx="6312">
                  <c:v>40902.583333333336</c:v>
                </c:pt>
                <c:pt idx="6313">
                  <c:v>40902.625</c:v>
                </c:pt>
                <c:pt idx="6314">
                  <c:v>40902.666666666664</c:v>
                </c:pt>
                <c:pt idx="6315">
                  <c:v>40902.708333333336</c:v>
                </c:pt>
                <c:pt idx="6316">
                  <c:v>40902.75</c:v>
                </c:pt>
                <c:pt idx="6317">
                  <c:v>40902.791666666664</c:v>
                </c:pt>
                <c:pt idx="6318">
                  <c:v>40902.833333333336</c:v>
                </c:pt>
                <c:pt idx="6319">
                  <c:v>40902.875</c:v>
                </c:pt>
                <c:pt idx="6320">
                  <c:v>40902.916666666664</c:v>
                </c:pt>
                <c:pt idx="6321">
                  <c:v>40902.958333333336</c:v>
                </c:pt>
                <c:pt idx="6322">
                  <c:v>40903</c:v>
                </c:pt>
                <c:pt idx="6323">
                  <c:v>40903.041666666664</c:v>
                </c:pt>
                <c:pt idx="6324">
                  <c:v>40903.083333333336</c:v>
                </c:pt>
                <c:pt idx="6325">
                  <c:v>40903.125</c:v>
                </c:pt>
                <c:pt idx="6326">
                  <c:v>40903.166666666664</c:v>
                </c:pt>
                <c:pt idx="6327">
                  <c:v>40903.208333333336</c:v>
                </c:pt>
                <c:pt idx="6328">
                  <c:v>40903.25</c:v>
                </c:pt>
                <c:pt idx="6329">
                  <c:v>40903.291666666664</c:v>
                </c:pt>
                <c:pt idx="6330">
                  <c:v>40903.333333333336</c:v>
                </c:pt>
                <c:pt idx="6331">
                  <c:v>40903.375</c:v>
                </c:pt>
                <c:pt idx="6332">
                  <c:v>40903.416666666664</c:v>
                </c:pt>
                <c:pt idx="6333">
                  <c:v>40903.458333333336</c:v>
                </c:pt>
                <c:pt idx="6334">
                  <c:v>40903.5</c:v>
                </c:pt>
                <c:pt idx="6335">
                  <c:v>40903.541666666664</c:v>
                </c:pt>
                <c:pt idx="6336">
                  <c:v>40903.583333333336</c:v>
                </c:pt>
                <c:pt idx="6337">
                  <c:v>40903.625</c:v>
                </c:pt>
                <c:pt idx="6338">
                  <c:v>40903.666666666664</c:v>
                </c:pt>
                <c:pt idx="6339">
                  <c:v>40903.708333333336</c:v>
                </c:pt>
                <c:pt idx="6340">
                  <c:v>40903.75</c:v>
                </c:pt>
                <c:pt idx="6341">
                  <c:v>40903.791666666664</c:v>
                </c:pt>
                <c:pt idx="6342">
                  <c:v>40903.833333333336</c:v>
                </c:pt>
                <c:pt idx="6343">
                  <c:v>40903.875</c:v>
                </c:pt>
                <c:pt idx="6344">
                  <c:v>40903.916666666664</c:v>
                </c:pt>
                <c:pt idx="6345">
                  <c:v>40903.958333333336</c:v>
                </c:pt>
                <c:pt idx="6346">
                  <c:v>40904</c:v>
                </c:pt>
                <c:pt idx="6347">
                  <c:v>40904.041666666664</c:v>
                </c:pt>
                <c:pt idx="6348">
                  <c:v>40904.083333333336</c:v>
                </c:pt>
                <c:pt idx="6349">
                  <c:v>40904.125</c:v>
                </c:pt>
                <c:pt idx="6350">
                  <c:v>40904.166666666664</c:v>
                </c:pt>
                <c:pt idx="6351">
                  <c:v>40904.208333333336</c:v>
                </c:pt>
                <c:pt idx="6352">
                  <c:v>40904.25</c:v>
                </c:pt>
                <c:pt idx="6353">
                  <c:v>40904.291666666664</c:v>
                </c:pt>
                <c:pt idx="6354">
                  <c:v>40904.333333333336</c:v>
                </c:pt>
                <c:pt idx="6355">
                  <c:v>40904.375</c:v>
                </c:pt>
                <c:pt idx="6356">
                  <c:v>40904.416666666664</c:v>
                </c:pt>
                <c:pt idx="6357">
                  <c:v>40904.458333333336</c:v>
                </c:pt>
                <c:pt idx="6358">
                  <c:v>40904.5</c:v>
                </c:pt>
                <c:pt idx="6359">
                  <c:v>40904.541666666664</c:v>
                </c:pt>
                <c:pt idx="6360">
                  <c:v>40904.583333333336</c:v>
                </c:pt>
                <c:pt idx="6361">
                  <c:v>40904.625</c:v>
                </c:pt>
                <c:pt idx="6362">
                  <c:v>40904.666666666664</c:v>
                </c:pt>
                <c:pt idx="6363">
                  <c:v>40904.708333333336</c:v>
                </c:pt>
                <c:pt idx="6364">
                  <c:v>40904.75</c:v>
                </c:pt>
                <c:pt idx="6365">
                  <c:v>40904.791666666664</c:v>
                </c:pt>
                <c:pt idx="6366">
                  <c:v>40904.833333333336</c:v>
                </c:pt>
                <c:pt idx="6367">
                  <c:v>40904.875</c:v>
                </c:pt>
                <c:pt idx="6368">
                  <c:v>40904.916666666664</c:v>
                </c:pt>
                <c:pt idx="6369">
                  <c:v>40904.958333333336</c:v>
                </c:pt>
                <c:pt idx="6370">
                  <c:v>40905</c:v>
                </c:pt>
                <c:pt idx="6371">
                  <c:v>40905.041666666664</c:v>
                </c:pt>
                <c:pt idx="6372">
                  <c:v>40905.083333333336</c:v>
                </c:pt>
                <c:pt idx="6373">
                  <c:v>40905.125</c:v>
                </c:pt>
                <c:pt idx="6374">
                  <c:v>40905.166666666664</c:v>
                </c:pt>
                <c:pt idx="6375">
                  <c:v>40905.208333333336</c:v>
                </c:pt>
                <c:pt idx="6376">
                  <c:v>40905.25</c:v>
                </c:pt>
                <c:pt idx="6377">
                  <c:v>40905.291666666664</c:v>
                </c:pt>
                <c:pt idx="6378">
                  <c:v>40905.333333333336</c:v>
                </c:pt>
                <c:pt idx="6379">
                  <c:v>40905.375</c:v>
                </c:pt>
                <c:pt idx="6380">
                  <c:v>40905.416666666664</c:v>
                </c:pt>
                <c:pt idx="6381">
                  <c:v>40905.458333333336</c:v>
                </c:pt>
                <c:pt idx="6382">
                  <c:v>40905.5</c:v>
                </c:pt>
                <c:pt idx="6383">
                  <c:v>40905.541666666664</c:v>
                </c:pt>
                <c:pt idx="6384">
                  <c:v>40905.583333333336</c:v>
                </c:pt>
                <c:pt idx="6385">
                  <c:v>40905.625</c:v>
                </c:pt>
                <c:pt idx="6386">
                  <c:v>40905.666666666664</c:v>
                </c:pt>
                <c:pt idx="6387">
                  <c:v>40905.708333333336</c:v>
                </c:pt>
                <c:pt idx="6388">
                  <c:v>40905.75</c:v>
                </c:pt>
                <c:pt idx="6389">
                  <c:v>40905.791666666664</c:v>
                </c:pt>
                <c:pt idx="6390">
                  <c:v>40905.833333333336</c:v>
                </c:pt>
                <c:pt idx="6391">
                  <c:v>40905.875</c:v>
                </c:pt>
                <c:pt idx="6392">
                  <c:v>40905.916666666664</c:v>
                </c:pt>
                <c:pt idx="6393">
                  <c:v>40905.958333333336</c:v>
                </c:pt>
                <c:pt idx="6394">
                  <c:v>40906</c:v>
                </c:pt>
                <c:pt idx="6395">
                  <c:v>40906.041666666664</c:v>
                </c:pt>
                <c:pt idx="6396">
                  <c:v>40906.083333333336</c:v>
                </c:pt>
                <c:pt idx="6397">
                  <c:v>40906.125</c:v>
                </c:pt>
                <c:pt idx="6398">
                  <c:v>40906.166666666664</c:v>
                </c:pt>
                <c:pt idx="6399">
                  <c:v>40906.208333333336</c:v>
                </c:pt>
                <c:pt idx="6400">
                  <c:v>40906.25</c:v>
                </c:pt>
                <c:pt idx="6401">
                  <c:v>40906.291666666664</c:v>
                </c:pt>
                <c:pt idx="6402">
                  <c:v>40906.333333333336</c:v>
                </c:pt>
                <c:pt idx="6403">
                  <c:v>40906.375</c:v>
                </c:pt>
                <c:pt idx="6404">
                  <c:v>40906.416666666664</c:v>
                </c:pt>
                <c:pt idx="6405">
                  <c:v>40906.458333333336</c:v>
                </c:pt>
                <c:pt idx="6406">
                  <c:v>40906.5</c:v>
                </c:pt>
                <c:pt idx="6407">
                  <c:v>40906.541666666664</c:v>
                </c:pt>
                <c:pt idx="6408">
                  <c:v>40906.583333333336</c:v>
                </c:pt>
                <c:pt idx="6409">
                  <c:v>40906.625</c:v>
                </c:pt>
                <c:pt idx="6410">
                  <c:v>40906.666666666664</c:v>
                </c:pt>
                <c:pt idx="6411">
                  <c:v>40906.708333333336</c:v>
                </c:pt>
                <c:pt idx="6412">
                  <c:v>40906.75</c:v>
                </c:pt>
                <c:pt idx="6413">
                  <c:v>40906.791666666664</c:v>
                </c:pt>
                <c:pt idx="6414">
                  <c:v>40906.833333333336</c:v>
                </c:pt>
                <c:pt idx="6415">
                  <c:v>40906.875</c:v>
                </c:pt>
                <c:pt idx="6416">
                  <c:v>40906.916666666664</c:v>
                </c:pt>
                <c:pt idx="6417">
                  <c:v>40906.958333333336</c:v>
                </c:pt>
                <c:pt idx="6418">
                  <c:v>40907</c:v>
                </c:pt>
                <c:pt idx="6419">
                  <c:v>40907.041666666664</c:v>
                </c:pt>
                <c:pt idx="6420">
                  <c:v>40907.083333333336</c:v>
                </c:pt>
                <c:pt idx="6421">
                  <c:v>40907.125</c:v>
                </c:pt>
                <c:pt idx="6422">
                  <c:v>40907.166666666664</c:v>
                </c:pt>
                <c:pt idx="6423">
                  <c:v>40907.208333333336</c:v>
                </c:pt>
                <c:pt idx="6424">
                  <c:v>40907.25</c:v>
                </c:pt>
                <c:pt idx="6425">
                  <c:v>40907.291666666664</c:v>
                </c:pt>
                <c:pt idx="6426">
                  <c:v>40907.333333333336</c:v>
                </c:pt>
                <c:pt idx="6427">
                  <c:v>40907.375</c:v>
                </c:pt>
                <c:pt idx="6428">
                  <c:v>40907.416666666664</c:v>
                </c:pt>
                <c:pt idx="6429">
                  <c:v>40907.458333333336</c:v>
                </c:pt>
                <c:pt idx="6430">
                  <c:v>40907.5</c:v>
                </c:pt>
                <c:pt idx="6431">
                  <c:v>40907.541666666664</c:v>
                </c:pt>
                <c:pt idx="6432">
                  <c:v>40907.583333333336</c:v>
                </c:pt>
                <c:pt idx="6433">
                  <c:v>40907.625</c:v>
                </c:pt>
                <c:pt idx="6434">
                  <c:v>40907.666666666664</c:v>
                </c:pt>
                <c:pt idx="6435">
                  <c:v>40907.708333333336</c:v>
                </c:pt>
                <c:pt idx="6436">
                  <c:v>40907.75</c:v>
                </c:pt>
                <c:pt idx="6437">
                  <c:v>40907.791666666664</c:v>
                </c:pt>
                <c:pt idx="6438">
                  <c:v>40907.833333333336</c:v>
                </c:pt>
                <c:pt idx="6439">
                  <c:v>40907.875</c:v>
                </c:pt>
                <c:pt idx="6440">
                  <c:v>40907.916666666664</c:v>
                </c:pt>
                <c:pt idx="6441">
                  <c:v>40907.958333333336</c:v>
                </c:pt>
                <c:pt idx="6442">
                  <c:v>40908</c:v>
                </c:pt>
                <c:pt idx="6443">
                  <c:v>40908.041666666664</c:v>
                </c:pt>
                <c:pt idx="6444">
                  <c:v>40908.083333333336</c:v>
                </c:pt>
                <c:pt idx="6445">
                  <c:v>40908.125</c:v>
                </c:pt>
                <c:pt idx="6446">
                  <c:v>40908.166666666664</c:v>
                </c:pt>
                <c:pt idx="6447">
                  <c:v>40908.208333333336</c:v>
                </c:pt>
                <c:pt idx="6448">
                  <c:v>40908.25</c:v>
                </c:pt>
                <c:pt idx="6449">
                  <c:v>40908.291666666664</c:v>
                </c:pt>
                <c:pt idx="6450">
                  <c:v>40908.333333333336</c:v>
                </c:pt>
                <c:pt idx="6451">
                  <c:v>40908.375</c:v>
                </c:pt>
                <c:pt idx="6452">
                  <c:v>40908.416666666664</c:v>
                </c:pt>
                <c:pt idx="6453">
                  <c:v>40908.458333333336</c:v>
                </c:pt>
                <c:pt idx="6454">
                  <c:v>40908.5</c:v>
                </c:pt>
                <c:pt idx="6455">
                  <c:v>40908.541666666664</c:v>
                </c:pt>
                <c:pt idx="6456">
                  <c:v>40908.583333333336</c:v>
                </c:pt>
                <c:pt idx="6457">
                  <c:v>40908.625</c:v>
                </c:pt>
                <c:pt idx="6458">
                  <c:v>40908.666666666664</c:v>
                </c:pt>
                <c:pt idx="6459">
                  <c:v>40908.708333333336</c:v>
                </c:pt>
                <c:pt idx="6460">
                  <c:v>40908.75</c:v>
                </c:pt>
                <c:pt idx="6461">
                  <c:v>40908.791666666664</c:v>
                </c:pt>
                <c:pt idx="6462">
                  <c:v>40908.833333333336</c:v>
                </c:pt>
                <c:pt idx="6463">
                  <c:v>40908.875</c:v>
                </c:pt>
                <c:pt idx="6464">
                  <c:v>40908.916666666664</c:v>
                </c:pt>
                <c:pt idx="6465">
                  <c:v>40908.958333333336</c:v>
                </c:pt>
                <c:pt idx="6466">
                  <c:v>40909</c:v>
                </c:pt>
                <c:pt idx="6467">
                  <c:v>40909.041666666664</c:v>
                </c:pt>
                <c:pt idx="6468">
                  <c:v>40909.083333333336</c:v>
                </c:pt>
                <c:pt idx="6469">
                  <c:v>40909.125</c:v>
                </c:pt>
                <c:pt idx="6470">
                  <c:v>40909.166666666664</c:v>
                </c:pt>
                <c:pt idx="6471">
                  <c:v>40909.208333333336</c:v>
                </c:pt>
                <c:pt idx="6472">
                  <c:v>40909.25</c:v>
                </c:pt>
                <c:pt idx="6473">
                  <c:v>40909.291666666664</c:v>
                </c:pt>
                <c:pt idx="6474">
                  <c:v>40909.333333333336</c:v>
                </c:pt>
                <c:pt idx="6475">
                  <c:v>40909.375</c:v>
                </c:pt>
                <c:pt idx="6476">
                  <c:v>40909.416666666664</c:v>
                </c:pt>
                <c:pt idx="6477">
                  <c:v>40909.458333333336</c:v>
                </c:pt>
                <c:pt idx="6478">
                  <c:v>40909.5</c:v>
                </c:pt>
                <c:pt idx="6479">
                  <c:v>40909.541666666664</c:v>
                </c:pt>
                <c:pt idx="6480">
                  <c:v>40909.583333333336</c:v>
                </c:pt>
                <c:pt idx="6481">
                  <c:v>40909.625</c:v>
                </c:pt>
                <c:pt idx="6482">
                  <c:v>40909.666666666664</c:v>
                </c:pt>
                <c:pt idx="6483">
                  <c:v>40909.708333333336</c:v>
                </c:pt>
                <c:pt idx="6484">
                  <c:v>40909.75</c:v>
                </c:pt>
                <c:pt idx="6485">
                  <c:v>40909.791666666664</c:v>
                </c:pt>
                <c:pt idx="6486">
                  <c:v>40909.833333333336</c:v>
                </c:pt>
                <c:pt idx="6487">
                  <c:v>40909.875</c:v>
                </c:pt>
                <c:pt idx="6488">
                  <c:v>40909.916666666664</c:v>
                </c:pt>
                <c:pt idx="6489">
                  <c:v>40909.958333333336</c:v>
                </c:pt>
                <c:pt idx="6490">
                  <c:v>40910</c:v>
                </c:pt>
                <c:pt idx="6491">
                  <c:v>40910.041666666664</c:v>
                </c:pt>
                <c:pt idx="6492">
                  <c:v>40910.083333333336</c:v>
                </c:pt>
                <c:pt idx="6493">
                  <c:v>40910.125</c:v>
                </c:pt>
                <c:pt idx="6494">
                  <c:v>40910.166666666664</c:v>
                </c:pt>
                <c:pt idx="6495">
                  <c:v>40910.208333333336</c:v>
                </c:pt>
                <c:pt idx="6496">
                  <c:v>40910.25</c:v>
                </c:pt>
                <c:pt idx="6497">
                  <c:v>40910.291666666664</c:v>
                </c:pt>
                <c:pt idx="6498">
                  <c:v>40910.333333333336</c:v>
                </c:pt>
                <c:pt idx="6499">
                  <c:v>40910.375</c:v>
                </c:pt>
                <c:pt idx="6500">
                  <c:v>40910.416666666664</c:v>
                </c:pt>
                <c:pt idx="6501">
                  <c:v>40910.458333333336</c:v>
                </c:pt>
                <c:pt idx="6502">
                  <c:v>40910.5</c:v>
                </c:pt>
                <c:pt idx="6503">
                  <c:v>40910.541666666664</c:v>
                </c:pt>
                <c:pt idx="6504">
                  <c:v>40910.583333333336</c:v>
                </c:pt>
                <c:pt idx="6505">
                  <c:v>40910.625</c:v>
                </c:pt>
                <c:pt idx="6506">
                  <c:v>40910.666666666664</c:v>
                </c:pt>
                <c:pt idx="6507">
                  <c:v>40910.708333333336</c:v>
                </c:pt>
                <c:pt idx="6508">
                  <c:v>40910.75</c:v>
                </c:pt>
                <c:pt idx="6509">
                  <c:v>40910.791666666664</c:v>
                </c:pt>
                <c:pt idx="6510">
                  <c:v>40910.833333333336</c:v>
                </c:pt>
                <c:pt idx="6511">
                  <c:v>40910.875</c:v>
                </c:pt>
                <c:pt idx="6512">
                  <c:v>40910.916666666664</c:v>
                </c:pt>
                <c:pt idx="6513">
                  <c:v>40910.958333333336</c:v>
                </c:pt>
                <c:pt idx="6514">
                  <c:v>40911</c:v>
                </c:pt>
                <c:pt idx="6515">
                  <c:v>40911.041666666664</c:v>
                </c:pt>
                <c:pt idx="6516">
                  <c:v>40911.083333333336</c:v>
                </c:pt>
                <c:pt idx="6517">
                  <c:v>40911.125</c:v>
                </c:pt>
                <c:pt idx="6518">
                  <c:v>40911.166666666664</c:v>
                </c:pt>
                <c:pt idx="6519">
                  <c:v>40911.208333333336</c:v>
                </c:pt>
                <c:pt idx="6520">
                  <c:v>40911.25</c:v>
                </c:pt>
                <c:pt idx="6521">
                  <c:v>40911.291666666664</c:v>
                </c:pt>
                <c:pt idx="6522">
                  <c:v>40911.333333333336</c:v>
                </c:pt>
                <c:pt idx="6523">
                  <c:v>40911.375</c:v>
                </c:pt>
                <c:pt idx="6524">
                  <c:v>40911.416666666664</c:v>
                </c:pt>
                <c:pt idx="6525">
                  <c:v>40911.458333333336</c:v>
                </c:pt>
                <c:pt idx="6526">
                  <c:v>40911.5</c:v>
                </c:pt>
                <c:pt idx="6527">
                  <c:v>40911.541666666664</c:v>
                </c:pt>
                <c:pt idx="6528">
                  <c:v>40911.583333333336</c:v>
                </c:pt>
                <c:pt idx="6529">
                  <c:v>40911.625</c:v>
                </c:pt>
                <c:pt idx="6530">
                  <c:v>40911.666666666664</c:v>
                </c:pt>
                <c:pt idx="6531">
                  <c:v>40911.708333333336</c:v>
                </c:pt>
                <c:pt idx="6532">
                  <c:v>40911.75</c:v>
                </c:pt>
                <c:pt idx="6533">
                  <c:v>40911.791666666664</c:v>
                </c:pt>
                <c:pt idx="6534">
                  <c:v>40911.833333333336</c:v>
                </c:pt>
                <c:pt idx="6535">
                  <c:v>40911.875</c:v>
                </c:pt>
                <c:pt idx="6536">
                  <c:v>40911.916666666664</c:v>
                </c:pt>
                <c:pt idx="6537">
                  <c:v>40911.958333333336</c:v>
                </c:pt>
                <c:pt idx="6538">
                  <c:v>40912</c:v>
                </c:pt>
                <c:pt idx="6539">
                  <c:v>40912.041666666664</c:v>
                </c:pt>
                <c:pt idx="6540">
                  <c:v>40912.083333333336</c:v>
                </c:pt>
                <c:pt idx="6541">
                  <c:v>40912.125</c:v>
                </c:pt>
                <c:pt idx="6542">
                  <c:v>40912.166666666664</c:v>
                </c:pt>
                <c:pt idx="6543">
                  <c:v>40912.208333333336</c:v>
                </c:pt>
                <c:pt idx="6544">
                  <c:v>40912.25</c:v>
                </c:pt>
                <c:pt idx="6545">
                  <c:v>40912.291666666664</c:v>
                </c:pt>
                <c:pt idx="6546">
                  <c:v>40912.333333333336</c:v>
                </c:pt>
                <c:pt idx="6547">
                  <c:v>40912.375</c:v>
                </c:pt>
                <c:pt idx="6548">
                  <c:v>40912.416666666664</c:v>
                </c:pt>
                <c:pt idx="6549">
                  <c:v>40912.458333333336</c:v>
                </c:pt>
                <c:pt idx="6550">
                  <c:v>40912.5</c:v>
                </c:pt>
                <c:pt idx="6551">
                  <c:v>40912.541666666664</c:v>
                </c:pt>
                <c:pt idx="6552">
                  <c:v>40912.583333333336</c:v>
                </c:pt>
                <c:pt idx="6553">
                  <c:v>40912.625</c:v>
                </c:pt>
                <c:pt idx="6554">
                  <c:v>40912.666666666664</c:v>
                </c:pt>
                <c:pt idx="6555">
                  <c:v>40912.708333333336</c:v>
                </c:pt>
                <c:pt idx="6556">
                  <c:v>40912.75</c:v>
                </c:pt>
                <c:pt idx="6557">
                  <c:v>40912.791666666664</c:v>
                </c:pt>
                <c:pt idx="6558">
                  <c:v>40912.833333333336</c:v>
                </c:pt>
                <c:pt idx="6559">
                  <c:v>40912.875</c:v>
                </c:pt>
                <c:pt idx="6560">
                  <c:v>40912.916666666664</c:v>
                </c:pt>
                <c:pt idx="6561">
                  <c:v>40912.958333333336</c:v>
                </c:pt>
                <c:pt idx="6562">
                  <c:v>40913</c:v>
                </c:pt>
                <c:pt idx="6563">
                  <c:v>40913.041666666664</c:v>
                </c:pt>
                <c:pt idx="6564">
                  <c:v>40913.083333333336</c:v>
                </c:pt>
                <c:pt idx="6565">
                  <c:v>40913.125</c:v>
                </c:pt>
                <c:pt idx="6566">
                  <c:v>40913.166666666664</c:v>
                </c:pt>
                <c:pt idx="6567">
                  <c:v>40913.208333333336</c:v>
                </c:pt>
                <c:pt idx="6568">
                  <c:v>40913.25</c:v>
                </c:pt>
                <c:pt idx="6569">
                  <c:v>40913.291666666664</c:v>
                </c:pt>
                <c:pt idx="6570">
                  <c:v>40913.333333333336</c:v>
                </c:pt>
                <c:pt idx="6571">
                  <c:v>40913.375</c:v>
                </c:pt>
                <c:pt idx="6572">
                  <c:v>40913.416666666664</c:v>
                </c:pt>
                <c:pt idx="6573">
                  <c:v>40913.458333333336</c:v>
                </c:pt>
                <c:pt idx="6574">
                  <c:v>40913.5</c:v>
                </c:pt>
                <c:pt idx="6575">
                  <c:v>40913.541666666664</c:v>
                </c:pt>
                <c:pt idx="6576">
                  <c:v>40913.583333333336</c:v>
                </c:pt>
                <c:pt idx="6577">
                  <c:v>40913.625</c:v>
                </c:pt>
                <c:pt idx="6578">
                  <c:v>40913.666666666664</c:v>
                </c:pt>
                <c:pt idx="6579">
                  <c:v>40913.708333333336</c:v>
                </c:pt>
                <c:pt idx="6580">
                  <c:v>40913.75</c:v>
                </c:pt>
                <c:pt idx="6581">
                  <c:v>40913.791666666664</c:v>
                </c:pt>
                <c:pt idx="6582">
                  <c:v>40913.833333333336</c:v>
                </c:pt>
                <c:pt idx="6583">
                  <c:v>40913.875</c:v>
                </c:pt>
                <c:pt idx="6584">
                  <c:v>40913.916666666664</c:v>
                </c:pt>
                <c:pt idx="6585">
                  <c:v>40913.958333333336</c:v>
                </c:pt>
                <c:pt idx="6586">
                  <c:v>40914</c:v>
                </c:pt>
                <c:pt idx="6587">
                  <c:v>40914.041666666664</c:v>
                </c:pt>
                <c:pt idx="6588">
                  <c:v>40914.083333333336</c:v>
                </c:pt>
                <c:pt idx="6589">
                  <c:v>40914.125</c:v>
                </c:pt>
                <c:pt idx="6590">
                  <c:v>40914.166666666664</c:v>
                </c:pt>
                <c:pt idx="6591">
                  <c:v>40914.208333333336</c:v>
                </c:pt>
                <c:pt idx="6592">
                  <c:v>40914.25</c:v>
                </c:pt>
                <c:pt idx="6593">
                  <c:v>40914.291666666664</c:v>
                </c:pt>
                <c:pt idx="6594">
                  <c:v>40914.333333333336</c:v>
                </c:pt>
                <c:pt idx="6595">
                  <c:v>40914.375</c:v>
                </c:pt>
                <c:pt idx="6596">
                  <c:v>40914.416666666664</c:v>
                </c:pt>
                <c:pt idx="6597">
                  <c:v>40914.458333333336</c:v>
                </c:pt>
                <c:pt idx="6598">
                  <c:v>40914.5</c:v>
                </c:pt>
                <c:pt idx="6599">
                  <c:v>40914.541666666664</c:v>
                </c:pt>
                <c:pt idx="6600">
                  <c:v>40914.583333333336</c:v>
                </c:pt>
                <c:pt idx="6601">
                  <c:v>40914.625</c:v>
                </c:pt>
                <c:pt idx="6602">
                  <c:v>40914.666666666664</c:v>
                </c:pt>
                <c:pt idx="6603">
                  <c:v>40914.708333333336</c:v>
                </c:pt>
                <c:pt idx="6604">
                  <c:v>40914.75</c:v>
                </c:pt>
                <c:pt idx="6605">
                  <c:v>40914.791666666664</c:v>
                </c:pt>
                <c:pt idx="6606">
                  <c:v>40914.833333333336</c:v>
                </c:pt>
                <c:pt idx="6607">
                  <c:v>40914.875</c:v>
                </c:pt>
                <c:pt idx="6608">
                  <c:v>40914.916666666664</c:v>
                </c:pt>
                <c:pt idx="6609">
                  <c:v>40914.958333333336</c:v>
                </c:pt>
                <c:pt idx="6610">
                  <c:v>40915</c:v>
                </c:pt>
                <c:pt idx="6611">
                  <c:v>40915.041666666664</c:v>
                </c:pt>
                <c:pt idx="6612">
                  <c:v>40915.083333333336</c:v>
                </c:pt>
                <c:pt idx="6613">
                  <c:v>40915.125</c:v>
                </c:pt>
                <c:pt idx="6614">
                  <c:v>40915.166666666664</c:v>
                </c:pt>
                <c:pt idx="6615">
                  <c:v>40915.208333333336</c:v>
                </c:pt>
                <c:pt idx="6616">
                  <c:v>40915.25</c:v>
                </c:pt>
                <c:pt idx="6617">
                  <c:v>40915.291666666664</c:v>
                </c:pt>
                <c:pt idx="6618">
                  <c:v>40915.333333333336</c:v>
                </c:pt>
                <c:pt idx="6619">
                  <c:v>40915.375</c:v>
                </c:pt>
                <c:pt idx="6620">
                  <c:v>40915.416666666664</c:v>
                </c:pt>
                <c:pt idx="6621">
                  <c:v>40915.458333333336</c:v>
                </c:pt>
                <c:pt idx="6622">
                  <c:v>40915.5</c:v>
                </c:pt>
                <c:pt idx="6623">
                  <c:v>40915.541666666664</c:v>
                </c:pt>
                <c:pt idx="6624">
                  <c:v>40915.583333333336</c:v>
                </c:pt>
                <c:pt idx="6625">
                  <c:v>40915.625</c:v>
                </c:pt>
                <c:pt idx="6626">
                  <c:v>40915.666666666664</c:v>
                </c:pt>
                <c:pt idx="6627">
                  <c:v>40915.708333333336</c:v>
                </c:pt>
                <c:pt idx="6628">
                  <c:v>40915.75</c:v>
                </c:pt>
                <c:pt idx="6629">
                  <c:v>40915.791666666664</c:v>
                </c:pt>
                <c:pt idx="6630">
                  <c:v>40915.833333333336</c:v>
                </c:pt>
                <c:pt idx="6631">
                  <c:v>40915.875</c:v>
                </c:pt>
                <c:pt idx="6632">
                  <c:v>40915.916666666664</c:v>
                </c:pt>
                <c:pt idx="6633">
                  <c:v>40915.958333333336</c:v>
                </c:pt>
                <c:pt idx="6634">
                  <c:v>40916</c:v>
                </c:pt>
                <c:pt idx="6635">
                  <c:v>40916.041666666664</c:v>
                </c:pt>
                <c:pt idx="6636">
                  <c:v>40916.083333333336</c:v>
                </c:pt>
                <c:pt idx="6637">
                  <c:v>40916.125</c:v>
                </c:pt>
                <c:pt idx="6638">
                  <c:v>40916.166666666664</c:v>
                </c:pt>
                <c:pt idx="6639">
                  <c:v>40916.208333333336</c:v>
                </c:pt>
                <c:pt idx="6640">
                  <c:v>40916.25</c:v>
                </c:pt>
                <c:pt idx="6641">
                  <c:v>40916.291666666664</c:v>
                </c:pt>
                <c:pt idx="6642">
                  <c:v>40916.333333333336</c:v>
                </c:pt>
                <c:pt idx="6643">
                  <c:v>40916.375</c:v>
                </c:pt>
                <c:pt idx="6644">
                  <c:v>40916.416666666664</c:v>
                </c:pt>
                <c:pt idx="6645">
                  <c:v>40916.458333333336</c:v>
                </c:pt>
                <c:pt idx="6646">
                  <c:v>40916.5</c:v>
                </c:pt>
                <c:pt idx="6647">
                  <c:v>40916.541666666664</c:v>
                </c:pt>
                <c:pt idx="6648">
                  <c:v>40916.583333333336</c:v>
                </c:pt>
                <c:pt idx="6649">
                  <c:v>40916.625</c:v>
                </c:pt>
                <c:pt idx="6650">
                  <c:v>40916.666666666664</c:v>
                </c:pt>
                <c:pt idx="6651">
                  <c:v>40916.708333333336</c:v>
                </c:pt>
                <c:pt idx="6652">
                  <c:v>40916.75</c:v>
                </c:pt>
                <c:pt idx="6653">
                  <c:v>40916.791666666664</c:v>
                </c:pt>
                <c:pt idx="6654">
                  <c:v>40916.833333333336</c:v>
                </c:pt>
                <c:pt idx="6655">
                  <c:v>40916.875</c:v>
                </c:pt>
                <c:pt idx="6656">
                  <c:v>40916.916666666664</c:v>
                </c:pt>
                <c:pt idx="6657">
                  <c:v>40916.958333333336</c:v>
                </c:pt>
                <c:pt idx="6658">
                  <c:v>40917</c:v>
                </c:pt>
                <c:pt idx="6659">
                  <c:v>40917.041666666664</c:v>
                </c:pt>
                <c:pt idx="6660">
                  <c:v>40917.083333333336</c:v>
                </c:pt>
                <c:pt idx="6661">
                  <c:v>40917.125</c:v>
                </c:pt>
                <c:pt idx="6662">
                  <c:v>40917.166666666664</c:v>
                </c:pt>
                <c:pt idx="6663">
                  <c:v>40917.208333333336</c:v>
                </c:pt>
                <c:pt idx="6664">
                  <c:v>40917.25</c:v>
                </c:pt>
                <c:pt idx="6665">
                  <c:v>40917.291666666664</c:v>
                </c:pt>
                <c:pt idx="6666">
                  <c:v>40917.333333333336</c:v>
                </c:pt>
                <c:pt idx="6667">
                  <c:v>40917.375</c:v>
                </c:pt>
                <c:pt idx="6668">
                  <c:v>40917.416666666664</c:v>
                </c:pt>
                <c:pt idx="6669">
                  <c:v>40917.458333333336</c:v>
                </c:pt>
                <c:pt idx="6670">
                  <c:v>40917.5</c:v>
                </c:pt>
                <c:pt idx="6671">
                  <c:v>40917.541666666664</c:v>
                </c:pt>
                <c:pt idx="6672">
                  <c:v>40917.583333333336</c:v>
                </c:pt>
                <c:pt idx="6673">
                  <c:v>40917.625</c:v>
                </c:pt>
                <c:pt idx="6674">
                  <c:v>40917.666666666664</c:v>
                </c:pt>
                <c:pt idx="6675">
                  <c:v>40917.708333333336</c:v>
                </c:pt>
                <c:pt idx="6676">
                  <c:v>40917.75</c:v>
                </c:pt>
                <c:pt idx="6677">
                  <c:v>40917.791666666664</c:v>
                </c:pt>
                <c:pt idx="6678">
                  <c:v>40917.833333333336</c:v>
                </c:pt>
                <c:pt idx="6679">
                  <c:v>40917.875</c:v>
                </c:pt>
                <c:pt idx="6680">
                  <c:v>40917.916666666664</c:v>
                </c:pt>
                <c:pt idx="6681">
                  <c:v>40917.958333333336</c:v>
                </c:pt>
                <c:pt idx="6682">
                  <c:v>40918</c:v>
                </c:pt>
                <c:pt idx="6683">
                  <c:v>40918.041666666664</c:v>
                </c:pt>
                <c:pt idx="6684">
                  <c:v>40918.083333333336</c:v>
                </c:pt>
                <c:pt idx="6685">
                  <c:v>40918.125</c:v>
                </c:pt>
                <c:pt idx="6686">
                  <c:v>40918.166666666664</c:v>
                </c:pt>
                <c:pt idx="6687">
                  <c:v>40918.208333333336</c:v>
                </c:pt>
                <c:pt idx="6688">
                  <c:v>40918.25</c:v>
                </c:pt>
                <c:pt idx="6689">
                  <c:v>40918.291666666664</c:v>
                </c:pt>
                <c:pt idx="6690">
                  <c:v>40918.333333333336</c:v>
                </c:pt>
                <c:pt idx="6691">
                  <c:v>40918.375</c:v>
                </c:pt>
                <c:pt idx="6692">
                  <c:v>40918.416666666664</c:v>
                </c:pt>
                <c:pt idx="6693">
                  <c:v>40918.458333333336</c:v>
                </c:pt>
                <c:pt idx="6694">
                  <c:v>40918.5</c:v>
                </c:pt>
                <c:pt idx="6695">
                  <c:v>40918.541666666664</c:v>
                </c:pt>
                <c:pt idx="6696">
                  <c:v>40918.583333333336</c:v>
                </c:pt>
                <c:pt idx="6697">
                  <c:v>40918.625</c:v>
                </c:pt>
                <c:pt idx="6698">
                  <c:v>40918.666666666664</c:v>
                </c:pt>
                <c:pt idx="6699">
                  <c:v>40918.708333333336</c:v>
                </c:pt>
                <c:pt idx="6700">
                  <c:v>40918.75</c:v>
                </c:pt>
                <c:pt idx="6701">
                  <c:v>40918.791666666664</c:v>
                </c:pt>
                <c:pt idx="6702">
                  <c:v>40918.833333333336</c:v>
                </c:pt>
                <c:pt idx="6703">
                  <c:v>40918.875</c:v>
                </c:pt>
                <c:pt idx="6704">
                  <c:v>40918.916666666664</c:v>
                </c:pt>
                <c:pt idx="6705">
                  <c:v>40918.958333333336</c:v>
                </c:pt>
                <c:pt idx="6706">
                  <c:v>40919</c:v>
                </c:pt>
                <c:pt idx="6707">
                  <c:v>40919.041666666664</c:v>
                </c:pt>
                <c:pt idx="6708">
                  <c:v>40919.083333333336</c:v>
                </c:pt>
                <c:pt idx="6709">
                  <c:v>40919.125</c:v>
                </c:pt>
                <c:pt idx="6710">
                  <c:v>40919.166666666664</c:v>
                </c:pt>
                <c:pt idx="6711">
                  <c:v>40919.208333333336</c:v>
                </c:pt>
                <c:pt idx="6712">
                  <c:v>40919.25</c:v>
                </c:pt>
                <c:pt idx="6713">
                  <c:v>40919.291666666664</c:v>
                </c:pt>
                <c:pt idx="6714">
                  <c:v>40919.333333333336</c:v>
                </c:pt>
                <c:pt idx="6715">
                  <c:v>40919.375</c:v>
                </c:pt>
                <c:pt idx="6716">
                  <c:v>40919.416666666664</c:v>
                </c:pt>
                <c:pt idx="6717">
                  <c:v>40919.458333333336</c:v>
                </c:pt>
                <c:pt idx="6718">
                  <c:v>40919.5</c:v>
                </c:pt>
                <c:pt idx="6719">
                  <c:v>40919.541666666664</c:v>
                </c:pt>
                <c:pt idx="6720">
                  <c:v>40919.583333333336</c:v>
                </c:pt>
                <c:pt idx="6721">
                  <c:v>40919.625</c:v>
                </c:pt>
                <c:pt idx="6722">
                  <c:v>40919.666666666664</c:v>
                </c:pt>
                <c:pt idx="6723">
                  <c:v>40919.708333333336</c:v>
                </c:pt>
                <c:pt idx="6724">
                  <c:v>40919.75</c:v>
                </c:pt>
                <c:pt idx="6725">
                  <c:v>40919.791666666664</c:v>
                </c:pt>
                <c:pt idx="6726">
                  <c:v>40919.833333333336</c:v>
                </c:pt>
                <c:pt idx="6727">
                  <c:v>40919.875</c:v>
                </c:pt>
                <c:pt idx="6728">
                  <c:v>40919.916666666664</c:v>
                </c:pt>
                <c:pt idx="6729">
                  <c:v>40919.958333333336</c:v>
                </c:pt>
                <c:pt idx="6730">
                  <c:v>40920</c:v>
                </c:pt>
                <c:pt idx="6731">
                  <c:v>40920.041666666664</c:v>
                </c:pt>
                <c:pt idx="6732">
                  <c:v>40920.083333333336</c:v>
                </c:pt>
                <c:pt idx="6733">
                  <c:v>40920.125</c:v>
                </c:pt>
                <c:pt idx="6734">
                  <c:v>40920.166666666664</c:v>
                </c:pt>
                <c:pt idx="6735">
                  <c:v>40920.208333333336</c:v>
                </c:pt>
                <c:pt idx="6736">
                  <c:v>40920.25</c:v>
                </c:pt>
                <c:pt idx="6737">
                  <c:v>40920.291666666664</c:v>
                </c:pt>
                <c:pt idx="6738">
                  <c:v>40920.333333333336</c:v>
                </c:pt>
                <c:pt idx="6739">
                  <c:v>40920.375</c:v>
                </c:pt>
                <c:pt idx="6740">
                  <c:v>40920.416666666664</c:v>
                </c:pt>
                <c:pt idx="6741">
                  <c:v>40920.458333333336</c:v>
                </c:pt>
                <c:pt idx="6742">
                  <c:v>40920.5</c:v>
                </c:pt>
                <c:pt idx="6743">
                  <c:v>40920.541666666664</c:v>
                </c:pt>
                <c:pt idx="6744">
                  <c:v>40920.583333333336</c:v>
                </c:pt>
                <c:pt idx="6745">
                  <c:v>40920.625</c:v>
                </c:pt>
                <c:pt idx="6746">
                  <c:v>40920.666666666664</c:v>
                </c:pt>
                <c:pt idx="6747">
                  <c:v>40920.708333333336</c:v>
                </c:pt>
                <c:pt idx="6748">
                  <c:v>40920.75</c:v>
                </c:pt>
                <c:pt idx="6749">
                  <c:v>40920.791666666664</c:v>
                </c:pt>
                <c:pt idx="6750">
                  <c:v>40920.833333333336</c:v>
                </c:pt>
                <c:pt idx="6751">
                  <c:v>40920.875</c:v>
                </c:pt>
                <c:pt idx="6752">
                  <c:v>40920.916666666664</c:v>
                </c:pt>
                <c:pt idx="6753">
                  <c:v>40920.958333333336</c:v>
                </c:pt>
                <c:pt idx="6754">
                  <c:v>40921</c:v>
                </c:pt>
                <c:pt idx="6755">
                  <c:v>40921.041666666664</c:v>
                </c:pt>
                <c:pt idx="6756">
                  <c:v>40921.083333333336</c:v>
                </c:pt>
                <c:pt idx="6757">
                  <c:v>40921.125</c:v>
                </c:pt>
                <c:pt idx="6758">
                  <c:v>40921.166666666664</c:v>
                </c:pt>
                <c:pt idx="6759">
                  <c:v>40921.208333333336</c:v>
                </c:pt>
                <c:pt idx="6760">
                  <c:v>40921.25</c:v>
                </c:pt>
                <c:pt idx="6761">
                  <c:v>40921.291666666664</c:v>
                </c:pt>
                <c:pt idx="6762">
                  <c:v>40921.333333333336</c:v>
                </c:pt>
                <c:pt idx="6763">
                  <c:v>40921.375</c:v>
                </c:pt>
                <c:pt idx="6764">
                  <c:v>40921.416666666664</c:v>
                </c:pt>
                <c:pt idx="6765">
                  <c:v>40921.458333333336</c:v>
                </c:pt>
                <c:pt idx="6766">
                  <c:v>40921.5</c:v>
                </c:pt>
                <c:pt idx="6767">
                  <c:v>40921.541666666664</c:v>
                </c:pt>
                <c:pt idx="6768">
                  <c:v>40921.583333333336</c:v>
                </c:pt>
                <c:pt idx="6769">
                  <c:v>40921.625</c:v>
                </c:pt>
                <c:pt idx="6770">
                  <c:v>40921.666666666664</c:v>
                </c:pt>
                <c:pt idx="6771">
                  <c:v>40921.708333333336</c:v>
                </c:pt>
                <c:pt idx="6772">
                  <c:v>40921.75</c:v>
                </c:pt>
                <c:pt idx="6773">
                  <c:v>40921.791666666664</c:v>
                </c:pt>
                <c:pt idx="6774">
                  <c:v>40921.833333333336</c:v>
                </c:pt>
                <c:pt idx="6775">
                  <c:v>40921.875</c:v>
                </c:pt>
                <c:pt idx="6776">
                  <c:v>40921.916666666664</c:v>
                </c:pt>
                <c:pt idx="6777">
                  <c:v>40921.958333333336</c:v>
                </c:pt>
                <c:pt idx="6778">
                  <c:v>40922</c:v>
                </c:pt>
                <c:pt idx="6779">
                  <c:v>40922.041666666664</c:v>
                </c:pt>
                <c:pt idx="6780">
                  <c:v>40922.083333333336</c:v>
                </c:pt>
                <c:pt idx="6781">
                  <c:v>40922.125</c:v>
                </c:pt>
                <c:pt idx="6782">
                  <c:v>40922.166666666664</c:v>
                </c:pt>
                <c:pt idx="6783">
                  <c:v>40922.208333333336</c:v>
                </c:pt>
                <c:pt idx="6784">
                  <c:v>40922.25</c:v>
                </c:pt>
                <c:pt idx="6785">
                  <c:v>40922.291666666664</c:v>
                </c:pt>
                <c:pt idx="6786">
                  <c:v>40922.333333333336</c:v>
                </c:pt>
                <c:pt idx="6787">
                  <c:v>40922.375</c:v>
                </c:pt>
                <c:pt idx="6788">
                  <c:v>40922.416666666664</c:v>
                </c:pt>
                <c:pt idx="6789">
                  <c:v>40922.458333333336</c:v>
                </c:pt>
                <c:pt idx="6790">
                  <c:v>40922.5</c:v>
                </c:pt>
                <c:pt idx="6791">
                  <c:v>40922.541666666664</c:v>
                </c:pt>
                <c:pt idx="6792">
                  <c:v>40922.583333333336</c:v>
                </c:pt>
                <c:pt idx="6793">
                  <c:v>40922.625</c:v>
                </c:pt>
                <c:pt idx="6794">
                  <c:v>40922.666666666664</c:v>
                </c:pt>
                <c:pt idx="6795">
                  <c:v>40922.708333333336</c:v>
                </c:pt>
                <c:pt idx="6796">
                  <c:v>40922.75</c:v>
                </c:pt>
                <c:pt idx="6797">
                  <c:v>40922.791666666664</c:v>
                </c:pt>
                <c:pt idx="6798">
                  <c:v>40922.833333333336</c:v>
                </c:pt>
                <c:pt idx="6799">
                  <c:v>40922.875</c:v>
                </c:pt>
                <c:pt idx="6800">
                  <c:v>40922.916666666664</c:v>
                </c:pt>
                <c:pt idx="6801">
                  <c:v>40922.958333333336</c:v>
                </c:pt>
                <c:pt idx="6802">
                  <c:v>40923</c:v>
                </c:pt>
                <c:pt idx="6803">
                  <c:v>40923.041666666664</c:v>
                </c:pt>
                <c:pt idx="6804">
                  <c:v>40923.083333333336</c:v>
                </c:pt>
                <c:pt idx="6805">
                  <c:v>40923.125</c:v>
                </c:pt>
                <c:pt idx="6806">
                  <c:v>40923.166666666664</c:v>
                </c:pt>
                <c:pt idx="6807">
                  <c:v>40923.208333333336</c:v>
                </c:pt>
                <c:pt idx="6808">
                  <c:v>40923.25</c:v>
                </c:pt>
                <c:pt idx="6809">
                  <c:v>40923.291666666664</c:v>
                </c:pt>
                <c:pt idx="6810">
                  <c:v>40923.333333333336</c:v>
                </c:pt>
                <c:pt idx="6811">
                  <c:v>40923.375</c:v>
                </c:pt>
                <c:pt idx="6812">
                  <c:v>40923.416666666664</c:v>
                </c:pt>
                <c:pt idx="6813">
                  <c:v>40923.458333333336</c:v>
                </c:pt>
                <c:pt idx="6814">
                  <c:v>40923.5</c:v>
                </c:pt>
                <c:pt idx="6815">
                  <c:v>40923.541666666664</c:v>
                </c:pt>
                <c:pt idx="6816">
                  <c:v>40923.583333333336</c:v>
                </c:pt>
                <c:pt idx="6817">
                  <c:v>40923.625</c:v>
                </c:pt>
                <c:pt idx="6818">
                  <c:v>40923.666666666664</c:v>
                </c:pt>
                <c:pt idx="6819">
                  <c:v>40923.708333333336</c:v>
                </c:pt>
                <c:pt idx="6820">
                  <c:v>40923.75</c:v>
                </c:pt>
                <c:pt idx="6821">
                  <c:v>40923.791666666664</c:v>
                </c:pt>
                <c:pt idx="6822">
                  <c:v>40923.833333333336</c:v>
                </c:pt>
                <c:pt idx="6823">
                  <c:v>40923.875</c:v>
                </c:pt>
                <c:pt idx="6824">
                  <c:v>40923.916666666664</c:v>
                </c:pt>
                <c:pt idx="6825">
                  <c:v>40923.958333333336</c:v>
                </c:pt>
                <c:pt idx="6826">
                  <c:v>40924</c:v>
                </c:pt>
                <c:pt idx="6827">
                  <c:v>40924.041666666664</c:v>
                </c:pt>
                <c:pt idx="6828">
                  <c:v>40924.083333333336</c:v>
                </c:pt>
                <c:pt idx="6829">
                  <c:v>40924.125</c:v>
                </c:pt>
                <c:pt idx="6830">
                  <c:v>40924.166666666664</c:v>
                </c:pt>
                <c:pt idx="6831">
                  <c:v>40924.208333333336</c:v>
                </c:pt>
                <c:pt idx="6832">
                  <c:v>40924.25</c:v>
                </c:pt>
                <c:pt idx="6833">
                  <c:v>40924.291666666664</c:v>
                </c:pt>
                <c:pt idx="6834">
                  <c:v>40924.333333333336</c:v>
                </c:pt>
                <c:pt idx="6835">
                  <c:v>40924.375</c:v>
                </c:pt>
                <c:pt idx="6836">
                  <c:v>40924.416666666664</c:v>
                </c:pt>
                <c:pt idx="6837">
                  <c:v>40924.458333333336</c:v>
                </c:pt>
                <c:pt idx="6838">
                  <c:v>40924.5</c:v>
                </c:pt>
                <c:pt idx="6839">
                  <c:v>40924.541666666664</c:v>
                </c:pt>
                <c:pt idx="6840">
                  <c:v>40924.583333333336</c:v>
                </c:pt>
                <c:pt idx="6841">
                  <c:v>40924.625</c:v>
                </c:pt>
                <c:pt idx="6842">
                  <c:v>40924.666666666664</c:v>
                </c:pt>
                <c:pt idx="6843">
                  <c:v>40924.708333333336</c:v>
                </c:pt>
                <c:pt idx="6844">
                  <c:v>40924.75</c:v>
                </c:pt>
                <c:pt idx="6845">
                  <c:v>40924.791666666664</c:v>
                </c:pt>
                <c:pt idx="6846">
                  <c:v>40924.833333333336</c:v>
                </c:pt>
                <c:pt idx="6847">
                  <c:v>40924.875</c:v>
                </c:pt>
                <c:pt idx="6848">
                  <c:v>40924.916666666664</c:v>
                </c:pt>
                <c:pt idx="6849">
                  <c:v>40924.958333333336</c:v>
                </c:pt>
                <c:pt idx="6850">
                  <c:v>40925</c:v>
                </c:pt>
                <c:pt idx="6851">
                  <c:v>40925.041666666664</c:v>
                </c:pt>
                <c:pt idx="6852">
                  <c:v>40925.083333333336</c:v>
                </c:pt>
                <c:pt idx="6853">
                  <c:v>40925.125</c:v>
                </c:pt>
                <c:pt idx="6854">
                  <c:v>40925.166666666664</c:v>
                </c:pt>
                <c:pt idx="6855">
                  <c:v>40925.208333333336</c:v>
                </c:pt>
                <c:pt idx="6856">
                  <c:v>40925.25</c:v>
                </c:pt>
                <c:pt idx="6857">
                  <c:v>40925.291666666664</c:v>
                </c:pt>
                <c:pt idx="6858">
                  <c:v>40925.333333333336</c:v>
                </c:pt>
                <c:pt idx="6859">
                  <c:v>40925.375</c:v>
                </c:pt>
                <c:pt idx="6860">
                  <c:v>40925.416666666664</c:v>
                </c:pt>
                <c:pt idx="6861">
                  <c:v>40925.458333333336</c:v>
                </c:pt>
                <c:pt idx="6862">
                  <c:v>40925.5</c:v>
                </c:pt>
                <c:pt idx="6863">
                  <c:v>40925.541666666664</c:v>
                </c:pt>
                <c:pt idx="6864">
                  <c:v>40925.583333333336</c:v>
                </c:pt>
                <c:pt idx="6865">
                  <c:v>40925.625</c:v>
                </c:pt>
                <c:pt idx="6866">
                  <c:v>40925.666666666664</c:v>
                </c:pt>
                <c:pt idx="6867">
                  <c:v>40925.708333333336</c:v>
                </c:pt>
                <c:pt idx="6868">
                  <c:v>40925.75</c:v>
                </c:pt>
                <c:pt idx="6869">
                  <c:v>40925.791666666664</c:v>
                </c:pt>
                <c:pt idx="6870">
                  <c:v>40925.833333333336</c:v>
                </c:pt>
                <c:pt idx="6871">
                  <c:v>40925.875</c:v>
                </c:pt>
                <c:pt idx="6872">
                  <c:v>40925.916666666664</c:v>
                </c:pt>
                <c:pt idx="6873">
                  <c:v>40925.958333333336</c:v>
                </c:pt>
                <c:pt idx="6874">
                  <c:v>40926</c:v>
                </c:pt>
                <c:pt idx="6875">
                  <c:v>40926.041666666664</c:v>
                </c:pt>
                <c:pt idx="6876">
                  <c:v>40926.083333333336</c:v>
                </c:pt>
                <c:pt idx="6877">
                  <c:v>40926.125</c:v>
                </c:pt>
                <c:pt idx="6878">
                  <c:v>40926.166666666664</c:v>
                </c:pt>
                <c:pt idx="6879">
                  <c:v>40926.208333333336</c:v>
                </c:pt>
                <c:pt idx="6880">
                  <c:v>40926.25</c:v>
                </c:pt>
                <c:pt idx="6881">
                  <c:v>40926.291666666664</c:v>
                </c:pt>
                <c:pt idx="6882">
                  <c:v>40926.333333333336</c:v>
                </c:pt>
                <c:pt idx="6883">
                  <c:v>40926.375</c:v>
                </c:pt>
                <c:pt idx="6884">
                  <c:v>40926.416666666664</c:v>
                </c:pt>
                <c:pt idx="6885">
                  <c:v>40926.458333333336</c:v>
                </c:pt>
                <c:pt idx="6886">
                  <c:v>40926.5</c:v>
                </c:pt>
                <c:pt idx="6887">
                  <c:v>40926.541666666664</c:v>
                </c:pt>
                <c:pt idx="6888">
                  <c:v>40926.583333333336</c:v>
                </c:pt>
                <c:pt idx="6889">
                  <c:v>40926.625</c:v>
                </c:pt>
                <c:pt idx="6890">
                  <c:v>40926.666666666664</c:v>
                </c:pt>
                <c:pt idx="6891">
                  <c:v>40926.708333333336</c:v>
                </c:pt>
                <c:pt idx="6892">
                  <c:v>40926.75</c:v>
                </c:pt>
                <c:pt idx="6893">
                  <c:v>40926.791666666664</c:v>
                </c:pt>
                <c:pt idx="6894">
                  <c:v>40926.833333333336</c:v>
                </c:pt>
                <c:pt idx="6895">
                  <c:v>40926.875</c:v>
                </c:pt>
                <c:pt idx="6896">
                  <c:v>40926.916666666664</c:v>
                </c:pt>
                <c:pt idx="6897">
                  <c:v>40926.958333333336</c:v>
                </c:pt>
                <c:pt idx="6898">
                  <c:v>40927</c:v>
                </c:pt>
                <c:pt idx="6899">
                  <c:v>40927.041666666664</c:v>
                </c:pt>
                <c:pt idx="6900">
                  <c:v>40927.083333333336</c:v>
                </c:pt>
                <c:pt idx="6901">
                  <c:v>40927.125</c:v>
                </c:pt>
                <c:pt idx="6902">
                  <c:v>40927.166666666664</c:v>
                </c:pt>
                <c:pt idx="6903">
                  <c:v>40927.208333333336</c:v>
                </c:pt>
                <c:pt idx="6904">
                  <c:v>40927.25</c:v>
                </c:pt>
                <c:pt idx="6905">
                  <c:v>40927.291666666664</c:v>
                </c:pt>
                <c:pt idx="6906">
                  <c:v>40927.333333333336</c:v>
                </c:pt>
                <c:pt idx="6907">
                  <c:v>40927.375</c:v>
                </c:pt>
                <c:pt idx="6908">
                  <c:v>40927.416666666664</c:v>
                </c:pt>
                <c:pt idx="6909">
                  <c:v>40927.458333333336</c:v>
                </c:pt>
                <c:pt idx="6910">
                  <c:v>40927.5</c:v>
                </c:pt>
                <c:pt idx="6911">
                  <c:v>40927.541666666664</c:v>
                </c:pt>
                <c:pt idx="6912">
                  <c:v>40927.583333333336</c:v>
                </c:pt>
                <c:pt idx="6913">
                  <c:v>40927.625</c:v>
                </c:pt>
                <c:pt idx="6914">
                  <c:v>40927.666666666664</c:v>
                </c:pt>
                <c:pt idx="6915">
                  <c:v>40927.708333333336</c:v>
                </c:pt>
                <c:pt idx="6916">
                  <c:v>40927.75</c:v>
                </c:pt>
                <c:pt idx="6917">
                  <c:v>40927.791666666664</c:v>
                </c:pt>
                <c:pt idx="6918">
                  <c:v>40927.833333333336</c:v>
                </c:pt>
                <c:pt idx="6919">
                  <c:v>40927.875</c:v>
                </c:pt>
                <c:pt idx="6920">
                  <c:v>40927.916666666664</c:v>
                </c:pt>
                <c:pt idx="6921">
                  <c:v>40927.958333333336</c:v>
                </c:pt>
                <c:pt idx="6922">
                  <c:v>40928</c:v>
                </c:pt>
                <c:pt idx="6923">
                  <c:v>40928.041666666664</c:v>
                </c:pt>
                <c:pt idx="6924">
                  <c:v>40928.083333333336</c:v>
                </c:pt>
                <c:pt idx="6925">
                  <c:v>40928.125</c:v>
                </c:pt>
                <c:pt idx="6926">
                  <c:v>40928.166666666664</c:v>
                </c:pt>
                <c:pt idx="6927">
                  <c:v>40928.208333333336</c:v>
                </c:pt>
                <c:pt idx="6928">
                  <c:v>40928.25</c:v>
                </c:pt>
                <c:pt idx="6929">
                  <c:v>40928.291666666664</c:v>
                </c:pt>
                <c:pt idx="6930">
                  <c:v>40928.333333333336</c:v>
                </c:pt>
                <c:pt idx="6931">
                  <c:v>40928.375</c:v>
                </c:pt>
                <c:pt idx="6932">
                  <c:v>40928.416666666664</c:v>
                </c:pt>
                <c:pt idx="6933">
                  <c:v>40928.458333333336</c:v>
                </c:pt>
                <c:pt idx="6934">
                  <c:v>40928.5</c:v>
                </c:pt>
                <c:pt idx="6935">
                  <c:v>40928.541666666664</c:v>
                </c:pt>
                <c:pt idx="6936">
                  <c:v>40928.583333333336</c:v>
                </c:pt>
                <c:pt idx="6937">
                  <c:v>40928.625</c:v>
                </c:pt>
                <c:pt idx="6938">
                  <c:v>40928.666666666664</c:v>
                </c:pt>
                <c:pt idx="6939">
                  <c:v>40928.708333333336</c:v>
                </c:pt>
                <c:pt idx="6940">
                  <c:v>40928.75</c:v>
                </c:pt>
                <c:pt idx="6941">
                  <c:v>40928.791666666664</c:v>
                </c:pt>
                <c:pt idx="6942">
                  <c:v>40928.833333333336</c:v>
                </c:pt>
                <c:pt idx="6943">
                  <c:v>40928.875</c:v>
                </c:pt>
                <c:pt idx="6944">
                  <c:v>40928.916666666664</c:v>
                </c:pt>
                <c:pt idx="6945">
                  <c:v>40928.958333333336</c:v>
                </c:pt>
                <c:pt idx="6946">
                  <c:v>40929</c:v>
                </c:pt>
                <c:pt idx="6947">
                  <c:v>40929.041666666664</c:v>
                </c:pt>
                <c:pt idx="6948">
                  <c:v>40929.083333333336</c:v>
                </c:pt>
                <c:pt idx="6949">
                  <c:v>40929.125</c:v>
                </c:pt>
                <c:pt idx="6950">
                  <c:v>40929.166666666664</c:v>
                </c:pt>
                <c:pt idx="6951">
                  <c:v>40929.208333333336</c:v>
                </c:pt>
                <c:pt idx="6952">
                  <c:v>40929.25</c:v>
                </c:pt>
                <c:pt idx="6953">
                  <c:v>40929.291666666664</c:v>
                </c:pt>
                <c:pt idx="6954">
                  <c:v>40929.333333333336</c:v>
                </c:pt>
                <c:pt idx="6955">
                  <c:v>40929.375</c:v>
                </c:pt>
                <c:pt idx="6956">
                  <c:v>40929.416666666664</c:v>
                </c:pt>
                <c:pt idx="6957">
                  <c:v>40929.458333333336</c:v>
                </c:pt>
                <c:pt idx="6958">
                  <c:v>40929.5</c:v>
                </c:pt>
                <c:pt idx="6959">
                  <c:v>40929.541666666664</c:v>
                </c:pt>
                <c:pt idx="6960">
                  <c:v>40929.583333333336</c:v>
                </c:pt>
                <c:pt idx="6961">
                  <c:v>40929.625</c:v>
                </c:pt>
                <c:pt idx="6962">
                  <c:v>40929.666666666664</c:v>
                </c:pt>
                <c:pt idx="6963">
                  <c:v>40929.708333333336</c:v>
                </c:pt>
                <c:pt idx="6964">
                  <c:v>40929.75</c:v>
                </c:pt>
                <c:pt idx="6965">
                  <c:v>40929.791666666664</c:v>
                </c:pt>
                <c:pt idx="6966">
                  <c:v>40929.833333333336</c:v>
                </c:pt>
                <c:pt idx="6967">
                  <c:v>40929.875</c:v>
                </c:pt>
                <c:pt idx="6968">
                  <c:v>40929.916666666664</c:v>
                </c:pt>
                <c:pt idx="6969">
                  <c:v>40929.958333333336</c:v>
                </c:pt>
                <c:pt idx="6970">
                  <c:v>40930</c:v>
                </c:pt>
                <c:pt idx="6971">
                  <c:v>40930.041666666664</c:v>
                </c:pt>
                <c:pt idx="6972">
                  <c:v>40930.083333333336</c:v>
                </c:pt>
                <c:pt idx="6973">
                  <c:v>40930.125</c:v>
                </c:pt>
                <c:pt idx="6974">
                  <c:v>40930.166666666664</c:v>
                </c:pt>
                <c:pt idx="6975">
                  <c:v>40930.208333333336</c:v>
                </c:pt>
                <c:pt idx="6976">
                  <c:v>40930.25</c:v>
                </c:pt>
                <c:pt idx="6977">
                  <c:v>40930.291666666664</c:v>
                </c:pt>
                <c:pt idx="6978">
                  <c:v>40930.333333333336</c:v>
                </c:pt>
                <c:pt idx="6979">
                  <c:v>40930.375</c:v>
                </c:pt>
                <c:pt idx="6980">
                  <c:v>40930.416666666664</c:v>
                </c:pt>
                <c:pt idx="6981">
                  <c:v>40930.458333333336</c:v>
                </c:pt>
                <c:pt idx="6982">
                  <c:v>40930.5</c:v>
                </c:pt>
                <c:pt idx="6983">
                  <c:v>40930.541666666664</c:v>
                </c:pt>
                <c:pt idx="6984">
                  <c:v>40930.583333333336</c:v>
                </c:pt>
                <c:pt idx="6985">
                  <c:v>40930.625</c:v>
                </c:pt>
                <c:pt idx="6986">
                  <c:v>40930.666666666664</c:v>
                </c:pt>
                <c:pt idx="6987">
                  <c:v>40930.708333333336</c:v>
                </c:pt>
                <c:pt idx="6988">
                  <c:v>40930.75</c:v>
                </c:pt>
                <c:pt idx="6989">
                  <c:v>40930.791666666664</c:v>
                </c:pt>
                <c:pt idx="6990">
                  <c:v>40930.833333333336</c:v>
                </c:pt>
                <c:pt idx="6991">
                  <c:v>40930.875</c:v>
                </c:pt>
                <c:pt idx="6992">
                  <c:v>40930.916666666664</c:v>
                </c:pt>
                <c:pt idx="6993">
                  <c:v>40930.958333333336</c:v>
                </c:pt>
                <c:pt idx="6994">
                  <c:v>40931</c:v>
                </c:pt>
                <c:pt idx="6995">
                  <c:v>40931.041666666664</c:v>
                </c:pt>
                <c:pt idx="6996">
                  <c:v>40931.083333333336</c:v>
                </c:pt>
                <c:pt idx="6997">
                  <c:v>40931.125</c:v>
                </c:pt>
                <c:pt idx="6998">
                  <c:v>40931.166666666664</c:v>
                </c:pt>
                <c:pt idx="6999">
                  <c:v>40931.208333333336</c:v>
                </c:pt>
                <c:pt idx="7000">
                  <c:v>40931.25</c:v>
                </c:pt>
                <c:pt idx="7001">
                  <c:v>40931.291666666664</c:v>
                </c:pt>
                <c:pt idx="7002">
                  <c:v>40931.333333333336</c:v>
                </c:pt>
                <c:pt idx="7003">
                  <c:v>40931.375</c:v>
                </c:pt>
                <c:pt idx="7004">
                  <c:v>40931.416666666664</c:v>
                </c:pt>
                <c:pt idx="7005">
                  <c:v>40931.458333333336</c:v>
                </c:pt>
                <c:pt idx="7006">
                  <c:v>40931.5</c:v>
                </c:pt>
                <c:pt idx="7007">
                  <c:v>40931.541666666664</c:v>
                </c:pt>
                <c:pt idx="7008">
                  <c:v>40931.583333333336</c:v>
                </c:pt>
                <c:pt idx="7009">
                  <c:v>40931.625</c:v>
                </c:pt>
                <c:pt idx="7010">
                  <c:v>40931.666666666664</c:v>
                </c:pt>
                <c:pt idx="7011">
                  <c:v>40931.708333333336</c:v>
                </c:pt>
                <c:pt idx="7012">
                  <c:v>40931.75</c:v>
                </c:pt>
                <c:pt idx="7013">
                  <c:v>40931.791666666664</c:v>
                </c:pt>
                <c:pt idx="7014">
                  <c:v>40931.833333333336</c:v>
                </c:pt>
                <c:pt idx="7015">
                  <c:v>40931.875</c:v>
                </c:pt>
                <c:pt idx="7016">
                  <c:v>40931.916666666664</c:v>
                </c:pt>
                <c:pt idx="7017">
                  <c:v>40931.958333333336</c:v>
                </c:pt>
                <c:pt idx="7018">
                  <c:v>40932</c:v>
                </c:pt>
                <c:pt idx="7019">
                  <c:v>40932.041666666664</c:v>
                </c:pt>
                <c:pt idx="7020">
                  <c:v>40932.083333333336</c:v>
                </c:pt>
                <c:pt idx="7021">
                  <c:v>40932.125</c:v>
                </c:pt>
                <c:pt idx="7022">
                  <c:v>40932.166666666664</c:v>
                </c:pt>
                <c:pt idx="7023">
                  <c:v>40932.208333333336</c:v>
                </c:pt>
                <c:pt idx="7024">
                  <c:v>40932.25</c:v>
                </c:pt>
                <c:pt idx="7025">
                  <c:v>40932.291666666664</c:v>
                </c:pt>
                <c:pt idx="7026">
                  <c:v>40932.333333333336</c:v>
                </c:pt>
                <c:pt idx="7027">
                  <c:v>40932.375</c:v>
                </c:pt>
                <c:pt idx="7028">
                  <c:v>40932.416666666664</c:v>
                </c:pt>
                <c:pt idx="7029">
                  <c:v>40932.458333333336</c:v>
                </c:pt>
                <c:pt idx="7030">
                  <c:v>40932.5</c:v>
                </c:pt>
                <c:pt idx="7031">
                  <c:v>40932.541666666664</c:v>
                </c:pt>
                <c:pt idx="7032">
                  <c:v>40932.583333333336</c:v>
                </c:pt>
                <c:pt idx="7033">
                  <c:v>40932.625</c:v>
                </c:pt>
                <c:pt idx="7034">
                  <c:v>40932.666666666664</c:v>
                </c:pt>
                <c:pt idx="7035">
                  <c:v>40932.708333333336</c:v>
                </c:pt>
                <c:pt idx="7036">
                  <c:v>40932.75</c:v>
                </c:pt>
                <c:pt idx="7037">
                  <c:v>40932.791666666664</c:v>
                </c:pt>
                <c:pt idx="7038">
                  <c:v>40932.833333333336</c:v>
                </c:pt>
                <c:pt idx="7039">
                  <c:v>40932.875</c:v>
                </c:pt>
                <c:pt idx="7040">
                  <c:v>40932.916666666664</c:v>
                </c:pt>
                <c:pt idx="7041">
                  <c:v>40932.958333333336</c:v>
                </c:pt>
                <c:pt idx="7042">
                  <c:v>40933</c:v>
                </c:pt>
                <c:pt idx="7043">
                  <c:v>40933.041666666664</c:v>
                </c:pt>
                <c:pt idx="7044">
                  <c:v>40933.083333333336</c:v>
                </c:pt>
                <c:pt idx="7045">
                  <c:v>40933.125</c:v>
                </c:pt>
                <c:pt idx="7046">
                  <c:v>40933.166666666664</c:v>
                </c:pt>
                <c:pt idx="7047">
                  <c:v>40933.208333333336</c:v>
                </c:pt>
                <c:pt idx="7048">
                  <c:v>40933.25</c:v>
                </c:pt>
                <c:pt idx="7049">
                  <c:v>40933.291666666664</c:v>
                </c:pt>
                <c:pt idx="7050">
                  <c:v>40933.333333333336</c:v>
                </c:pt>
                <c:pt idx="7051">
                  <c:v>40933.375</c:v>
                </c:pt>
                <c:pt idx="7052">
                  <c:v>40933.416666666664</c:v>
                </c:pt>
                <c:pt idx="7053">
                  <c:v>40933.458333333336</c:v>
                </c:pt>
                <c:pt idx="7054">
                  <c:v>40933.5</c:v>
                </c:pt>
                <c:pt idx="7055">
                  <c:v>40933.541666666664</c:v>
                </c:pt>
                <c:pt idx="7056">
                  <c:v>40933.583333333336</c:v>
                </c:pt>
                <c:pt idx="7057">
                  <c:v>40933.625</c:v>
                </c:pt>
                <c:pt idx="7058">
                  <c:v>40933.666666666664</c:v>
                </c:pt>
                <c:pt idx="7059">
                  <c:v>40933.708333333336</c:v>
                </c:pt>
                <c:pt idx="7060">
                  <c:v>40933.75</c:v>
                </c:pt>
                <c:pt idx="7061">
                  <c:v>40933.791666666664</c:v>
                </c:pt>
                <c:pt idx="7062">
                  <c:v>40933.833333333336</c:v>
                </c:pt>
                <c:pt idx="7063">
                  <c:v>40933.875</c:v>
                </c:pt>
                <c:pt idx="7064">
                  <c:v>40933.916666666664</c:v>
                </c:pt>
                <c:pt idx="7065">
                  <c:v>40933.958333333336</c:v>
                </c:pt>
                <c:pt idx="7066">
                  <c:v>40934</c:v>
                </c:pt>
                <c:pt idx="7067">
                  <c:v>40934.041666666664</c:v>
                </c:pt>
                <c:pt idx="7068">
                  <c:v>40934.083333333336</c:v>
                </c:pt>
                <c:pt idx="7069">
                  <c:v>40934.125</c:v>
                </c:pt>
                <c:pt idx="7070">
                  <c:v>40934.166666666664</c:v>
                </c:pt>
                <c:pt idx="7071">
                  <c:v>40934.208333333336</c:v>
                </c:pt>
                <c:pt idx="7072">
                  <c:v>40934.25</c:v>
                </c:pt>
                <c:pt idx="7073">
                  <c:v>40934.291666666664</c:v>
                </c:pt>
                <c:pt idx="7074">
                  <c:v>40934.333333333336</c:v>
                </c:pt>
                <c:pt idx="7075">
                  <c:v>40934.375</c:v>
                </c:pt>
                <c:pt idx="7076">
                  <c:v>40934.416666666664</c:v>
                </c:pt>
                <c:pt idx="7077">
                  <c:v>40934.458333333336</c:v>
                </c:pt>
                <c:pt idx="7078">
                  <c:v>40934.5</c:v>
                </c:pt>
                <c:pt idx="7079">
                  <c:v>40934.541666666664</c:v>
                </c:pt>
                <c:pt idx="7080">
                  <c:v>40934.583333333336</c:v>
                </c:pt>
                <c:pt idx="7081">
                  <c:v>40934.625</c:v>
                </c:pt>
                <c:pt idx="7082">
                  <c:v>40934.666666666664</c:v>
                </c:pt>
                <c:pt idx="7083">
                  <c:v>40934.708333333336</c:v>
                </c:pt>
                <c:pt idx="7084">
                  <c:v>40934.75</c:v>
                </c:pt>
                <c:pt idx="7085">
                  <c:v>40934.791666666664</c:v>
                </c:pt>
                <c:pt idx="7086">
                  <c:v>40934.833333333336</c:v>
                </c:pt>
                <c:pt idx="7087">
                  <c:v>40934.875</c:v>
                </c:pt>
                <c:pt idx="7088">
                  <c:v>40934.916666666664</c:v>
                </c:pt>
                <c:pt idx="7089">
                  <c:v>40934.958333333336</c:v>
                </c:pt>
                <c:pt idx="7090">
                  <c:v>40935</c:v>
                </c:pt>
                <c:pt idx="7091">
                  <c:v>40935.041666666664</c:v>
                </c:pt>
                <c:pt idx="7092">
                  <c:v>40935.083333333336</c:v>
                </c:pt>
                <c:pt idx="7093">
                  <c:v>40935.125</c:v>
                </c:pt>
                <c:pt idx="7094">
                  <c:v>40935.166666666664</c:v>
                </c:pt>
                <c:pt idx="7095">
                  <c:v>40935.208333333336</c:v>
                </c:pt>
                <c:pt idx="7096">
                  <c:v>40935.25</c:v>
                </c:pt>
                <c:pt idx="7097">
                  <c:v>40935.291666666664</c:v>
                </c:pt>
                <c:pt idx="7098">
                  <c:v>40935.333333333336</c:v>
                </c:pt>
                <c:pt idx="7099">
                  <c:v>40935.375</c:v>
                </c:pt>
                <c:pt idx="7100">
                  <c:v>40935.416666666664</c:v>
                </c:pt>
                <c:pt idx="7101">
                  <c:v>40935.458333333336</c:v>
                </c:pt>
                <c:pt idx="7102">
                  <c:v>40935.5</c:v>
                </c:pt>
                <c:pt idx="7103">
                  <c:v>40935.541666666664</c:v>
                </c:pt>
                <c:pt idx="7104">
                  <c:v>40935.583333333336</c:v>
                </c:pt>
                <c:pt idx="7105">
                  <c:v>40935.625</c:v>
                </c:pt>
                <c:pt idx="7106">
                  <c:v>40935.666666666664</c:v>
                </c:pt>
                <c:pt idx="7107">
                  <c:v>40935.708333333336</c:v>
                </c:pt>
                <c:pt idx="7108">
                  <c:v>40935.75</c:v>
                </c:pt>
                <c:pt idx="7109">
                  <c:v>40935.791666666664</c:v>
                </c:pt>
                <c:pt idx="7110">
                  <c:v>40935.833333333336</c:v>
                </c:pt>
                <c:pt idx="7111">
                  <c:v>40935.875</c:v>
                </c:pt>
                <c:pt idx="7112">
                  <c:v>40935.916666666664</c:v>
                </c:pt>
                <c:pt idx="7113">
                  <c:v>40935.958333333336</c:v>
                </c:pt>
                <c:pt idx="7114">
                  <c:v>40936</c:v>
                </c:pt>
                <c:pt idx="7115">
                  <c:v>40936.041666666664</c:v>
                </c:pt>
                <c:pt idx="7116">
                  <c:v>40936.083333333336</c:v>
                </c:pt>
                <c:pt idx="7117">
                  <c:v>40936.125</c:v>
                </c:pt>
                <c:pt idx="7118">
                  <c:v>40936.166666666664</c:v>
                </c:pt>
                <c:pt idx="7119">
                  <c:v>40936.208333333336</c:v>
                </c:pt>
                <c:pt idx="7120">
                  <c:v>40936.25</c:v>
                </c:pt>
                <c:pt idx="7121">
                  <c:v>40936.291666666664</c:v>
                </c:pt>
                <c:pt idx="7122">
                  <c:v>40936.333333333336</c:v>
                </c:pt>
                <c:pt idx="7123">
                  <c:v>40936.375</c:v>
                </c:pt>
                <c:pt idx="7124">
                  <c:v>40936.416666666664</c:v>
                </c:pt>
                <c:pt idx="7125">
                  <c:v>40936.458333333336</c:v>
                </c:pt>
                <c:pt idx="7126">
                  <c:v>40936.5</c:v>
                </c:pt>
                <c:pt idx="7127">
                  <c:v>40936.541666666664</c:v>
                </c:pt>
                <c:pt idx="7128">
                  <c:v>40936.583333333336</c:v>
                </c:pt>
                <c:pt idx="7129">
                  <c:v>40936.625</c:v>
                </c:pt>
                <c:pt idx="7130">
                  <c:v>40936.666666666664</c:v>
                </c:pt>
                <c:pt idx="7131">
                  <c:v>40936.708333333336</c:v>
                </c:pt>
                <c:pt idx="7132">
                  <c:v>40936.75</c:v>
                </c:pt>
                <c:pt idx="7133">
                  <c:v>40936.791666666664</c:v>
                </c:pt>
                <c:pt idx="7134">
                  <c:v>40936.833333333336</c:v>
                </c:pt>
                <c:pt idx="7135">
                  <c:v>40936.875</c:v>
                </c:pt>
                <c:pt idx="7136">
                  <c:v>40936.916666666664</c:v>
                </c:pt>
                <c:pt idx="7137">
                  <c:v>40936.958333333336</c:v>
                </c:pt>
                <c:pt idx="7138">
                  <c:v>40937</c:v>
                </c:pt>
                <c:pt idx="7139">
                  <c:v>40937.041666666664</c:v>
                </c:pt>
                <c:pt idx="7140">
                  <c:v>40937.083333333336</c:v>
                </c:pt>
                <c:pt idx="7141">
                  <c:v>40937.125</c:v>
                </c:pt>
                <c:pt idx="7142">
                  <c:v>40937.166666666664</c:v>
                </c:pt>
                <c:pt idx="7143">
                  <c:v>40937.208333333336</c:v>
                </c:pt>
                <c:pt idx="7144">
                  <c:v>40937.25</c:v>
                </c:pt>
                <c:pt idx="7145">
                  <c:v>40937.291666666664</c:v>
                </c:pt>
                <c:pt idx="7146">
                  <c:v>40937.333333333336</c:v>
                </c:pt>
                <c:pt idx="7147">
                  <c:v>40937.375</c:v>
                </c:pt>
                <c:pt idx="7148">
                  <c:v>40937.416666666664</c:v>
                </c:pt>
                <c:pt idx="7149">
                  <c:v>40937.458333333336</c:v>
                </c:pt>
                <c:pt idx="7150">
                  <c:v>40937.5</c:v>
                </c:pt>
                <c:pt idx="7151">
                  <c:v>40937.541666666664</c:v>
                </c:pt>
                <c:pt idx="7152">
                  <c:v>40937.583333333336</c:v>
                </c:pt>
                <c:pt idx="7153">
                  <c:v>40937.625</c:v>
                </c:pt>
                <c:pt idx="7154">
                  <c:v>40937.666666666664</c:v>
                </c:pt>
                <c:pt idx="7155">
                  <c:v>40937.708333333336</c:v>
                </c:pt>
                <c:pt idx="7156">
                  <c:v>40937.75</c:v>
                </c:pt>
                <c:pt idx="7157">
                  <c:v>40937.791666666664</c:v>
                </c:pt>
                <c:pt idx="7158">
                  <c:v>40937.833333333336</c:v>
                </c:pt>
                <c:pt idx="7159">
                  <c:v>40937.875</c:v>
                </c:pt>
                <c:pt idx="7160">
                  <c:v>40937.916666666664</c:v>
                </c:pt>
                <c:pt idx="7161">
                  <c:v>40937.958333333336</c:v>
                </c:pt>
                <c:pt idx="7162">
                  <c:v>40938</c:v>
                </c:pt>
                <c:pt idx="7163">
                  <c:v>40938.041666666664</c:v>
                </c:pt>
                <c:pt idx="7164">
                  <c:v>40938.083333333336</c:v>
                </c:pt>
                <c:pt idx="7165">
                  <c:v>40938.125</c:v>
                </c:pt>
                <c:pt idx="7166">
                  <c:v>40938.166666666664</c:v>
                </c:pt>
                <c:pt idx="7167">
                  <c:v>40938.208333333336</c:v>
                </c:pt>
                <c:pt idx="7168">
                  <c:v>40938.25</c:v>
                </c:pt>
                <c:pt idx="7169">
                  <c:v>40938.291666666664</c:v>
                </c:pt>
                <c:pt idx="7170">
                  <c:v>40938.333333333336</c:v>
                </c:pt>
                <c:pt idx="7171">
                  <c:v>40938.375</c:v>
                </c:pt>
                <c:pt idx="7172">
                  <c:v>40938.416666666664</c:v>
                </c:pt>
                <c:pt idx="7173">
                  <c:v>40938.458333333336</c:v>
                </c:pt>
                <c:pt idx="7174">
                  <c:v>40938.5</c:v>
                </c:pt>
                <c:pt idx="7175">
                  <c:v>40938.541666666664</c:v>
                </c:pt>
                <c:pt idx="7176">
                  <c:v>40938.583333333336</c:v>
                </c:pt>
                <c:pt idx="7177">
                  <c:v>40938.625</c:v>
                </c:pt>
                <c:pt idx="7178">
                  <c:v>40938.666666666664</c:v>
                </c:pt>
                <c:pt idx="7179">
                  <c:v>40938.708333333336</c:v>
                </c:pt>
                <c:pt idx="7180">
                  <c:v>40938.75</c:v>
                </c:pt>
                <c:pt idx="7181">
                  <c:v>40938.791666666664</c:v>
                </c:pt>
                <c:pt idx="7182">
                  <c:v>40938.833333333336</c:v>
                </c:pt>
                <c:pt idx="7183">
                  <c:v>40938.875</c:v>
                </c:pt>
                <c:pt idx="7184">
                  <c:v>40938.916666666664</c:v>
                </c:pt>
                <c:pt idx="7185">
                  <c:v>40938.958333333336</c:v>
                </c:pt>
                <c:pt idx="7186">
                  <c:v>40939</c:v>
                </c:pt>
                <c:pt idx="7187">
                  <c:v>40939.041666666664</c:v>
                </c:pt>
                <c:pt idx="7188">
                  <c:v>40939.083333333336</c:v>
                </c:pt>
                <c:pt idx="7189">
                  <c:v>40939.125</c:v>
                </c:pt>
                <c:pt idx="7190">
                  <c:v>40939.166666666664</c:v>
                </c:pt>
                <c:pt idx="7191">
                  <c:v>40939.208333333336</c:v>
                </c:pt>
                <c:pt idx="7192">
                  <c:v>40939.25</c:v>
                </c:pt>
                <c:pt idx="7193">
                  <c:v>40939.291666666664</c:v>
                </c:pt>
                <c:pt idx="7194">
                  <c:v>40939.333333333336</c:v>
                </c:pt>
                <c:pt idx="7195">
                  <c:v>40939.375</c:v>
                </c:pt>
                <c:pt idx="7196">
                  <c:v>40939.416666666664</c:v>
                </c:pt>
                <c:pt idx="7197">
                  <c:v>40939.458333333336</c:v>
                </c:pt>
                <c:pt idx="7198">
                  <c:v>40939.5</c:v>
                </c:pt>
                <c:pt idx="7199">
                  <c:v>40939.541666666664</c:v>
                </c:pt>
                <c:pt idx="7200">
                  <c:v>40939.583333333336</c:v>
                </c:pt>
                <c:pt idx="7201">
                  <c:v>40939.625</c:v>
                </c:pt>
                <c:pt idx="7202">
                  <c:v>40939.666666666664</c:v>
                </c:pt>
                <c:pt idx="7203">
                  <c:v>40939.708333333336</c:v>
                </c:pt>
                <c:pt idx="7204">
                  <c:v>40939.75</c:v>
                </c:pt>
                <c:pt idx="7205">
                  <c:v>40939.791666666664</c:v>
                </c:pt>
                <c:pt idx="7206">
                  <c:v>40939.833333333336</c:v>
                </c:pt>
                <c:pt idx="7207">
                  <c:v>40939.875</c:v>
                </c:pt>
                <c:pt idx="7208">
                  <c:v>40939.916666666664</c:v>
                </c:pt>
                <c:pt idx="7209">
                  <c:v>40939.958333333336</c:v>
                </c:pt>
                <c:pt idx="7210">
                  <c:v>40940</c:v>
                </c:pt>
                <c:pt idx="7211">
                  <c:v>40940.041666666664</c:v>
                </c:pt>
                <c:pt idx="7212">
                  <c:v>40940.083333333336</c:v>
                </c:pt>
                <c:pt idx="7213">
                  <c:v>40940.125</c:v>
                </c:pt>
                <c:pt idx="7214">
                  <c:v>40940.166666666664</c:v>
                </c:pt>
                <c:pt idx="7215">
                  <c:v>40940.208333333336</c:v>
                </c:pt>
                <c:pt idx="7216">
                  <c:v>40940.25</c:v>
                </c:pt>
                <c:pt idx="7217">
                  <c:v>40940.291666666664</c:v>
                </c:pt>
                <c:pt idx="7218">
                  <c:v>40940.333333333336</c:v>
                </c:pt>
                <c:pt idx="7219">
                  <c:v>40940.375</c:v>
                </c:pt>
                <c:pt idx="7220">
                  <c:v>40940.416666666664</c:v>
                </c:pt>
                <c:pt idx="7221">
                  <c:v>40940.458333333336</c:v>
                </c:pt>
                <c:pt idx="7222">
                  <c:v>40940.5</c:v>
                </c:pt>
                <c:pt idx="7223">
                  <c:v>40940.541666666664</c:v>
                </c:pt>
                <c:pt idx="7224">
                  <c:v>40940.583333333336</c:v>
                </c:pt>
                <c:pt idx="7225">
                  <c:v>40940.625</c:v>
                </c:pt>
                <c:pt idx="7226">
                  <c:v>40940.666666666664</c:v>
                </c:pt>
                <c:pt idx="7227">
                  <c:v>40940.708333333336</c:v>
                </c:pt>
                <c:pt idx="7228">
                  <c:v>40940.75</c:v>
                </c:pt>
                <c:pt idx="7229">
                  <c:v>40940.791666666664</c:v>
                </c:pt>
                <c:pt idx="7230">
                  <c:v>40940.833333333336</c:v>
                </c:pt>
                <c:pt idx="7231">
                  <c:v>40940.875</c:v>
                </c:pt>
                <c:pt idx="7232">
                  <c:v>40940.916666666664</c:v>
                </c:pt>
                <c:pt idx="7233">
                  <c:v>40940.958333333336</c:v>
                </c:pt>
                <c:pt idx="7234">
                  <c:v>40941</c:v>
                </c:pt>
                <c:pt idx="7235">
                  <c:v>40941.041666666664</c:v>
                </c:pt>
                <c:pt idx="7236">
                  <c:v>40941.083333333336</c:v>
                </c:pt>
                <c:pt idx="7237">
                  <c:v>40941.125</c:v>
                </c:pt>
                <c:pt idx="7238">
                  <c:v>40941.166666666664</c:v>
                </c:pt>
                <c:pt idx="7239">
                  <c:v>40941.208333333336</c:v>
                </c:pt>
                <c:pt idx="7240">
                  <c:v>40941.25</c:v>
                </c:pt>
                <c:pt idx="7241">
                  <c:v>40941.291666666664</c:v>
                </c:pt>
                <c:pt idx="7242">
                  <c:v>40941.333333333336</c:v>
                </c:pt>
                <c:pt idx="7243">
                  <c:v>40941.375</c:v>
                </c:pt>
                <c:pt idx="7244">
                  <c:v>40941.416666666664</c:v>
                </c:pt>
                <c:pt idx="7245">
                  <c:v>40941.458333333336</c:v>
                </c:pt>
                <c:pt idx="7246">
                  <c:v>40941.5</c:v>
                </c:pt>
                <c:pt idx="7247">
                  <c:v>40941.541666666664</c:v>
                </c:pt>
                <c:pt idx="7248">
                  <c:v>40941.583333333336</c:v>
                </c:pt>
                <c:pt idx="7249">
                  <c:v>40941.625</c:v>
                </c:pt>
                <c:pt idx="7250">
                  <c:v>40941.666666666664</c:v>
                </c:pt>
                <c:pt idx="7251">
                  <c:v>40941.708333333336</c:v>
                </c:pt>
                <c:pt idx="7252">
                  <c:v>40941.75</c:v>
                </c:pt>
                <c:pt idx="7253">
                  <c:v>40941.791666666664</c:v>
                </c:pt>
                <c:pt idx="7254">
                  <c:v>40941.833333333336</c:v>
                </c:pt>
                <c:pt idx="7255">
                  <c:v>40941.875</c:v>
                </c:pt>
                <c:pt idx="7256">
                  <c:v>40941.916666666664</c:v>
                </c:pt>
                <c:pt idx="7257">
                  <c:v>40941.958333333336</c:v>
                </c:pt>
                <c:pt idx="7258">
                  <c:v>40942</c:v>
                </c:pt>
                <c:pt idx="7259">
                  <c:v>40942.041666666664</c:v>
                </c:pt>
                <c:pt idx="7260">
                  <c:v>40942.083333333336</c:v>
                </c:pt>
                <c:pt idx="7261">
                  <c:v>40942.125</c:v>
                </c:pt>
                <c:pt idx="7262">
                  <c:v>40942.166666666664</c:v>
                </c:pt>
                <c:pt idx="7263">
                  <c:v>40942.208333333336</c:v>
                </c:pt>
                <c:pt idx="7264">
                  <c:v>40942.25</c:v>
                </c:pt>
                <c:pt idx="7265">
                  <c:v>40942.291666666664</c:v>
                </c:pt>
                <c:pt idx="7266">
                  <c:v>40942.333333333336</c:v>
                </c:pt>
                <c:pt idx="7267">
                  <c:v>40942.375</c:v>
                </c:pt>
                <c:pt idx="7268">
                  <c:v>40942.416666666664</c:v>
                </c:pt>
                <c:pt idx="7269">
                  <c:v>40942.458333333336</c:v>
                </c:pt>
                <c:pt idx="7270">
                  <c:v>40942.5</c:v>
                </c:pt>
                <c:pt idx="7271">
                  <c:v>40942.541666666664</c:v>
                </c:pt>
                <c:pt idx="7272">
                  <c:v>40942.583333333336</c:v>
                </c:pt>
                <c:pt idx="7273">
                  <c:v>40942.625</c:v>
                </c:pt>
                <c:pt idx="7274">
                  <c:v>40942.666666666664</c:v>
                </c:pt>
                <c:pt idx="7275">
                  <c:v>40942.708333333336</c:v>
                </c:pt>
                <c:pt idx="7276">
                  <c:v>40942.75</c:v>
                </c:pt>
                <c:pt idx="7277">
                  <c:v>40942.791666666664</c:v>
                </c:pt>
                <c:pt idx="7278">
                  <c:v>40942.833333333336</c:v>
                </c:pt>
                <c:pt idx="7279">
                  <c:v>40942.875</c:v>
                </c:pt>
                <c:pt idx="7280">
                  <c:v>40942.916666666664</c:v>
                </c:pt>
                <c:pt idx="7281">
                  <c:v>40942.958333333336</c:v>
                </c:pt>
                <c:pt idx="7282">
                  <c:v>40943</c:v>
                </c:pt>
                <c:pt idx="7283">
                  <c:v>40943.041666666664</c:v>
                </c:pt>
                <c:pt idx="7284">
                  <c:v>40943.083333333336</c:v>
                </c:pt>
                <c:pt idx="7285">
                  <c:v>40943.125</c:v>
                </c:pt>
                <c:pt idx="7286">
                  <c:v>40943.166666666664</c:v>
                </c:pt>
                <c:pt idx="7287">
                  <c:v>40943.208333333336</c:v>
                </c:pt>
                <c:pt idx="7288">
                  <c:v>40943.25</c:v>
                </c:pt>
                <c:pt idx="7289">
                  <c:v>40943.291666666664</c:v>
                </c:pt>
                <c:pt idx="7290">
                  <c:v>40943.333333333336</c:v>
                </c:pt>
                <c:pt idx="7291">
                  <c:v>40943.375</c:v>
                </c:pt>
                <c:pt idx="7292">
                  <c:v>40943.416666666664</c:v>
                </c:pt>
                <c:pt idx="7293">
                  <c:v>40943.458333333336</c:v>
                </c:pt>
                <c:pt idx="7294">
                  <c:v>40943.5</c:v>
                </c:pt>
                <c:pt idx="7295">
                  <c:v>40943.541666666664</c:v>
                </c:pt>
                <c:pt idx="7296">
                  <c:v>40943.583333333336</c:v>
                </c:pt>
                <c:pt idx="7297">
                  <c:v>40943.625</c:v>
                </c:pt>
                <c:pt idx="7298">
                  <c:v>40943.666666666664</c:v>
                </c:pt>
                <c:pt idx="7299">
                  <c:v>40943.708333333336</c:v>
                </c:pt>
                <c:pt idx="7300">
                  <c:v>40943.75</c:v>
                </c:pt>
                <c:pt idx="7301">
                  <c:v>40943.791666666664</c:v>
                </c:pt>
                <c:pt idx="7302">
                  <c:v>40943.833333333336</c:v>
                </c:pt>
                <c:pt idx="7303">
                  <c:v>40943.875</c:v>
                </c:pt>
                <c:pt idx="7304">
                  <c:v>40943.916666666664</c:v>
                </c:pt>
                <c:pt idx="7305">
                  <c:v>40943.958333333336</c:v>
                </c:pt>
                <c:pt idx="7306">
                  <c:v>40944</c:v>
                </c:pt>
                <c:pt idx="7307">
                  <c:v>40944.041666666664</c:v>
                </c:pt>
                <c:pt idx="7308">
                  <c:v>40944.083333333336</c:v>
                </c:pt>
                <c:pt idx="7309">
                  <c:v>40944.125</c:v>
                </c:pt>
                <c:pt idx="7310">
                  <c:v>40944.166666666664</c:v>
                </c:pt>
                <c:pt idx="7311">
                  <c:v>40944.208333333336</c:v>
                </c:pt>
                <c:pt idx="7312">
                  <c:v>40944.25</c:v>
                </c:pt>
                <c:pt idx="7313">
                  <c:v>40944.291666666664</c:v>
                </c:pt>
                <c:pt idx="7314">
                  <c:v>40944.333333333336</c:v>
                </c:pt>
                <c:pt idx="7315">
                  <c:v>40944.375</c:v>
                </c:pt>
                <c:pt idx="7316">
                  <c:v>40944.416666666664</c:v>
                </c:pt>
                <c:pt idx="7317">
                  <c:v>40944.458333333336</c:v>
                </c:pt>
                <c:pt idx="7318">
                  <c:v>40944.5</c:v>
                </c:pt>
                <c:pt idx="7319">
                  <c:v>40944.541666666664</c:v>
                </c:pt>
                <c:pt idx="7320">
                  <c:v>40944.583333333336</c:v>
                </c:pt>
                <c:pt idx="7321">
                  <c:v>40944.625</c:v>
                </c:pt>
                <c:pt idx="7322">
                  <c:v>40944.666666666664</c:v>
                </c:pt>
                <c:pt idx="7323">
                  <c:v>40944.708333333336</c:v>
                </c:pt>
                <c:pt idx="7324">
                  <c:v>40944.75</c:v>
                </c:pt>
                <c:pt idx="7325">
                  <c:v>40944.791666666664</c:v>
                </c:pt>
                <c:pt idx="7326">
                  <c:v>40944.833333333336</c:v>
                </c:pt>
                <c:pt idx="7327">
                  <c:v>40944.875</c:v>
                </c:pt>
                <c:pt idx="7328">
                  <c:v>40944.916666666664</c:v>
                </c:pt>
                <c:pt idx="7329">
                  <c:v>40944.958333333336</c:v>
                </c:pt>
                <c:pt idx="7330">
                  <c:v>40945</c:v>
                </c:pt>
                <c:pt idx="7331">
                  <c:v>40945.041666666664</c:v>
                </c:pt>
                <c:pt idx="7332">
                  <c:v>40945.083333333336</c:v>
                </c:pt>
                <c:pt idx="7333">
                  <c:v>40945.125</c:v>
                </c:pt>
                <c:pt idx="7334">
                  <c:v>40945.166666666664</c:v>
                </c:pt>
                <c:pt idx="7335">
                  <c:v>40945.208333333336</c:v>
                </c:pt>
                <c:pt idx="7336">
                  <c:v>40945.25</c:v>
                </c:pt>
                <c:pt idx="7337">
                  <c:v>40945.291666666664</c:v>
                </c:pt>
                <c:pt idx="7338">
                  <c:v>40945.333333333336</c:v>
                </c:pt>
                <c:pt idx="7339">
                  <c:v>40945.375</c:v>
                </c:pt>
                <c:pt idx="7340">
                  <c:v>40945.416666666664</c:v>
                </c:pt>
                <c:pt idx="7341">
                  <c:v>40945.458333333336</c:v>
                </c:pt>
                <c:pt idx="7342">
                  <c:v>40945.5</c:v>
                </c:pt>
                <c:pt idx="7343">
                  <c:v>40945.541666666664</c:v>
                </c:pt>
                <c:pt idx="7344">
                  <c:v>40945.583333333336</c:v>
                </c:pt>
                <c:pt idx="7345">
                  <c:v>40945.625</c:v>
                </c:pt>
                <c:pt idx="7346">
                  <c:v>40945.666666666664</c:v>
                </c:pt>
                <c:pt idx="7347">
                  <c:v>40945.708333333336</c:v>
                </c:pt>
                <c:pt idx="7348">
                  <c:v>40945.75</c:v>
                </c:pt>
                <c:pt idx="7349">
                  <c:v>40945.791666666664</c:v>
                </c:pt>
                <c:pt idx="7350">
                  <c:v>40945.833333333336</c:v>
                </c:pt>
                <c:pt idx="7351">
                  <c:v>40945.875</c:v>
                </c:pt>
                <c:pt idx="7352">
                  <c:v>40945.916666666664</c:v>
                </c:pt>
                <c:pt idx="7353">
                  <c:v>40945.958333333336</c:v>
                </c:pt>
                <c:pt idx="7354">
                  <c:v>40946</c:v>
                </c:pt>
                <c:pt idx="7355">
                  <c:v>40946.041666666664</c:v>
                </c:pt>
                <c:pt idx="7356">
                  <c:v>40946.083333333336</c:v>
                </c:pt>
                <c:pt idx="7357">
                  <c:v>40946.125</c:v>
                </c:pt>
                <c:pt idx="7358">
                  <c:v>40946.166666666664</c:v>
                </c:pt>
                <c:pt idx="7359">
                  <c:v>40946.208333333336</c:v>
                </c:pt>
                <c:pt idx="7360">
                  <c:v>40946.25</c:v>
                </c:pt>
                <c:pt idx="7361">
                  <c:v>40946.291666666664</c:v>
                </c:pt>
                <c:pt idx="7362">
                  <c:v>40946.333333333336</c:v>
                </c:pt>
                <c:pt idx="7363">
                  <c:v>40946.375</c:v>
                </c:pt>
                <c:pt idx="7364">
                  <c:v>40946.416666666664</c:v>
                </c:pt>
                <c:pt idx="7365">
                  <c:v>40946.458333333336</c:v>
                </c:pt>
                <c:pt idx="7366">
                  <c:v>40946.5</c:v>
                </c:pt>
                <c:pt idx="7367">
                  <c:v>40946.541666666664</c:v>
                </c:pt>
                <c:pt idx="7368">
                  <c:v>40946.583333333336</c:v>
                </c:pt>
                <c:pt idx="7369">
                  <c:v>40946.625</c:v>
                </c:pt>
                <c:pt idx="7370">
                  <c:v>40946.666666666664</c:v>
                </c:pt>
                <c:pt idx="7371">
                  <c:v>40946.708333333336</c:v>
                </c:pt>
                <c:pt idx="7372">
                  <c:v>40946.75</c:v>
                </c:pt>
                <c:pt idx="7373">
                  <c:v>40946.791666666664</c:v>
                </c:pt>
                <c:pt idx="7374">
                  <c:v>40946.833333333336</c:v>
                </c:pt>
                <c:pt idx="7375">
                  <c:v>40946.875</c:v>
                </c:pt>
                <c:pt idx="7376">
                  <c:v>40946.916666666664</c:v>
                </c:pt>
                <c:pt idx="7377">
                  <c:v>40946.958333333336</c:v>
                </c:pt>
                <c:pt idx="7378">
                  <c:v>40947</c:v>
                </c:pt>
                <c:pt idx="7379">
                  <c:v>40947.041666666664</c:v>
                </c:pt>
                <c:pt idx="7380">
                  <c:v>40947.083333333336</c:v>
                </c:pt>
                <c:pt idx="7381">
                  <c:v>40947.125</c:v>
                </c:pt>
                <c:pt idx="7382">
                  <c:v>40947.166666666664</c:v>
                </c:pt>
                <c:pt idx="7383">
                  <c:v>40947.208333333336</c:v>
                </c:pt>
                <c:pt idx="7384">
                  <c:v>40947.25</c:v>
                </c:pt>
                <c:pt idx="7385">
                  <c:v>40947.291666666664</c:v>
                </c:pt>
                <c:pt idx="7386">
                  <c:v>40947.333333333336</c:v>
                </c:pt>
                <c:pt idx="7387">
                  <c:v>40947.375</c:v>
                </c:pt>
                <c:pt idx="7388">
                  <c:v>40947.416666666664</c:v>
                </c:pt>
                <c:pt idx="7389">
                  <c:v>40947.458333333336</c:v>
                </c:pt>
                <c:pt idx="7390">
                  <c:v>40947.5</c:v>
                </c:pt>
                <c:pt idx="7391">
                  <c:v>40947.541666666664</c:v>
                </c:pt>
                <c:pt idx="7392">
                  <c:v>40947.583333333336</c:v>
                </c:pt>
                <c:pt idx="7393">
                  <c:v>40947.625</c:v>
                </c:pt>
                <c:pt idx="7394">
                  <c:v>40947.666666666664</c:v>
                </c:pt>
                <c:pt idx="7395">
                  <c:v>40947.708333333336</c:v>
                </c:pt>
                <c:pt idx="7396">
                  <c:v>40947.75</c:v>
                </c:pt>
                <c:pt idx="7397">
                  <c:v>40947.791666666664</c:v>
                </c:pt>
                <c:pt idx="7398">
                  <c:v>40947.833333333336</c:v>
                </c:pt>
                <c:pt idx="7399">
                  <c:v>40947.875</c:v>
                </c:pt>
                <c:pt idx="7400">
                  <c:v>40947.916666666664</c:v>
                </c:pt>
                <c:pt idx="7401">
                  <c:v>40947.958333333336</c:v>
                </c:pt>
                <c:pt idx="7402">
                  <c:v>40948</c:v>
                </c:pt>
                <c:pt idx="7403">
                  <c:v>40948.041666666664</c:v>
                </c:pt>
                <c:pt idx="7404">
                  <c:v>40948.083333333336</c:v>
                </c:pt>
                <c:pt idx="7405">
                  <c:v>40948.125</c:v>
                </c:pt>
                <c:pt idx="7406">
                  <c:v>40948.166666666664</c:v>
                </c:pt>
                <c:pt idx="7407">
                  <c:v>40948.208333333336</c:v>
                </c:pt>
                <c:pt idx="7408">
                  <c:v>40948.25</c:v>
                </c:pt>
                <c:pt idx="7409">
                  <c:v>40948.291666666664</c:v>
                </c:pt>
                <c:pt idx="7410">
                  <c:v>40948.333333333336</c:v>
                </c:pt>
                <c:pt idx="7411">
                  <c:v>40948.375</c:v>
                </c:pt>
                <c:pt idx="7412">
                  <c:v>40948.416666666664</c:v>
                </c:pt>
                <c:pt idx="7413">
                  <c:v>40948.458333333336</c:v>
                </c:pt>
                <c:pt idx="7414">
                  <c:v>40948.5</c:v>
                </c:pt>
                <c:pt idx="7415">
                  <c:v>40948.541666666664</c:v>
                </c:pt>
                <c:pt idx="7416">
                  <c:v>40948.583333333336</c:v>
                </c:pt>
                <c:pt idx="7417">
                  <c:v>40948.625</c:v>
                </c:pt>
                <c:pt idx="7418">
                  <c:v>40948.666666666664</c:v>
                </c:pt>
                <c:pt idx="7419">
                  <c:v>40948.708333333336</c:v>
                </c:pt>
                <c:pt idx="7420">
                  <c:v>40948.75</c:v>
                </c:pt>
                <c:pt idx="7421">
                  <c:v>40948.791666666664</c:v>
                </c:pt>
                <c:pt idx="7422">
                  <c:v>40948.833333333336</c:v>
                </c:pt>
                <c:pt idx="7423">
                  <c:v>40948.875</c:v>
                </c:pt>
                <c:pt idx="7424">
                  <c:v>40948.916666666664</c:v>
                </c:pt>
                <c:pt idx="7425">
                  <c:v>40948.958333333336</c:v>
                </c:pt>
                <c:pt idx="7426">
                  <c:v>40949</c:v>
                </c:pt>
                <c:pt idx="7427">
                  <c:v>40949.041666666664</c:v>
                </c:pt>
                <c:pt idx="7428">
                  <c:v>40949.083333333336</c:v>
                </c:pt>
                <c:pt idx="7429">
                  <c:v>40949.125</c:v>
                </c:pt>
                <c:pt idx="7430">
                  <c:v>40949.166666666664</c:v>
                </c:pt>
                <c:pt idx="7431">
                  <c:v>40949.208333333336</c:v>
                </c:pt>
                <c:pt idx="7432">
                  <c:v>40949.25</c:v>
                </c:pt>
                <c:pt idx="7433">
                  <c:v>40949.291666666664</c:v>
                </c:pt>
                <c:pt idx="7434">
                  <c:v>40949.333333333336</c:v>
                </c:pt>
                <c:pt idx="7435">
                  <c:v>40949.375</c:v>
                </c:pt>
                <c:pt idx="7436">
                  <c:v>40949.416666666664</c:v>
                </c:pt>
                <c:pt idx="7437">
                  <c:v>40949.458333333336</c:v>
                </c:pt>
                <c:pt idx="7438">
                  <c:v>40949.5</c:v>
                </c:pt>
                <c:pt idx="7439">
                  <c:v>40949.541666666664</c:v>
                </c:pt>
                <c:pt idx="7440">
                  <c:v>40949.583333333336</c:v>
                </c:pt>
                <c:pt idx="7441">
                  <c:v>40949.625</c:v>
                </c:pt>
                <c:pt idx="7442">
                  <c:v>40949.666666666664</c:v>
                </c:pt>
                <c:pt idx="7443">
                  <c:v>40949.708333333336</c:v>
                </c:pt>
                <c:pt idx="7444">
                  <c:v>40949.75</c:v>
                </c:pt>
                <c:pt idx="7445">
                  <c:v>40949.791666666664</c:v>
                </c:pt>
                <c:pt idx="7446">
                  <c:v>40949.833333333336</c:v>
                </c:pt>
                <c:pt idx="7447">
                  <c:v>40949.875</c:v>
                </c:pt>
                <c:pt idx="7448">
                  <c:v>40949.916666666664</c:v>
                </c:pt>
                <c:pt idx="7449">
                  <c:v>40949.958333333336</c:v>
                </c:pt>
                <c:pt idx="7450">
                  <c:v>40950</c:v>
                </c:pt>
                <c:pt idx="7451">
                  <c:v>40950.041666666664</c:v>
                </c:pt>
                <c:pt idx="7452">
                  <c:v>40950.083333333336</c:v>
                </c:pt>
                <c:pt idx="7453">
                  <c:v>40950.125</c:v>
                </c:pt>
                <c:pt idx="7454">
                  <c:v>40950.166666666664</c:v>
                </c:pt>
                <c:pt idx="7455">
                  <c:v>40950.208333333336</c:v>
                </c:pt>
                <c:pt idx="7456">
                  <c:v>40950.25</c:v>
                </c:pt>
                <c:pt idx="7457">
                  <c:v>40950.291666666664</c:v>
                </c:pt>
                <c:pt idx="7458">
                  <c:v>40950.333333333336</c:v>
                </c:pt>
                <c:pt idx="7459">
                  <c:v>40950.375</c:v>
                </c:pt>
                <c:pt idx="7460">
                  <c:v>40950.416666666664</c:v>
                </c:pt>
                <c:pt idx="7461">
                  <c:v>40950.458333333336</c:v>
                </c:pt>
                <c:pt idx="7462">
                  <c:v>40950.5</c:v>
                </c:pt>
                <c:pt idx="7463">
                  <c:v>40950.541666666664</c:v>
                </c:pt>
                <c:pt idx="7464">
                  <c:v>40950.583333333336</c:v>
                </c:pt>
                <c:pt idx="7465">
                  <c:v>40950.625</c:v>
                </c:pt>
                <c:pt idx="7466">
                  <c:v>40950.666666666664</c:v>
                </c:pt>
                <c:pt idx="7467">
                  <c:v>40950.708333333336</c:v>
                </c:pt>
                <c:pt idx="7468">
                  <c:v>40950.75</c:v>
                </c:pt>
                <c:pt idx="7469">
                  <c:v>40950.791666666664</c:v>
                </c:pt>
                <c:pt idx="7470">
                  <c:v>40950.833333333336</c:v>
                </c:pt>
                <c:pt idx="7471">
                  <c:v>40950.875</c:v>
                </c:pt>
                <c:pt idx="7472">
                  <c:v>40950.916666666664</c:v>
                </c:pt>
                <c:pt idx="7473">
                  <c:v>40950.958333333336</c:v>
                </c:pt>
                <c:pt idx="7474">
                  <c:v>40951</c:v>
                </c:pt>
                <c:pt idx="7475">
                  <c:v>40951.041666666664</c:v>
                </c:pt>
                <c:pt idx="7476">
                  <c:v>40951.083333333336</c:v>
                </c:pt>
                <c:pt idx="7477">
                  <c:v>40951.125</c:v>
                </c:pt>
                <c:pt idx="7478">
                  <c:v>40951.166666666664</c:v>
                </c:pt>
                <c:pt idx="7479">
                  <c:v>40951.208333333336</c:v>
                </c:pt>
                <c:pt idx="7480">
                  <c:v>40951.25</c:v>
                </c:pt>
                <c:pt idx="7481">
                  <c:v>40951.291666666664</c:v>
                </c:pt>
                <c:pt idx="7482">
                  <c:v>40951.333333333336</c:v>
                </c:pt>
                <c:pt idx="7483">
                  <c:v>40951.375</c:v>
                </c:pt>
                <c:pt idx="7484">
                  <c:v>40951.416666666664</c:v>
                </c:pt>
                <c:pt idx="7485">
                  <c:v>40951.458333333336</c:v>
                </c:pt>
                <c:pt idx="7486">
                  <c:v>40951.5</c:v>
                </c:pt>
                <c:pt idx="7487">
                  <c:v>40951.541666666664</c:v>
                </c:pt>
                <c:pt idx="7488">
                  <c:v>40951.583333333336</c:v>
                </c:pt>
                <c:pt idx="7489">
                  <c:v>40951.625</c:v>
                </c:pt>
                <c:pt idx="7490">
                  <c:v>40951.666666666664</c:v>
                </c:pt>
                <c:pt idx="7491">
                  <c:v>40951.708333333336</c:v>
                </c:pt>
                <c:pt idx="7492">
                  <c:v>40951.75</c:v>
                </c:pt>
                <c:pt idx="7493">
                  <c:v>40951.791666666664</c:v>
                </c:pt>
                <c:pt idx="7494">
                  <c:v>40951.833333333336</c:v>
                </c:pt>
                <c:pt idx="7495">
                  <c:v>40951.875</c:v>
                </c:pt>
                <c:pt idx="7496">
                  <c:v>40951.916666666664</c:v>
                </c:pt>
                <c:pt idx="7497">
                  <c:v>40951.958333333336</c:v>
                </c:pt>
                <c:pt idx="7498">
                  <c:v>40952</c:v>
                </c:pt>
                <c:pt idx="7499">
                  <c:v>40952.041666666664</c:v>
                </c:pt>
                <c:pt idx="7500">
                  <c:v>40952.083333333336</c:v>
                </c:pt>
                <c:pt idx="7501">
                  <c:v>40952.125</c:v>
                </c:pt>
                <c:pt idx="7502">
                  <c:v>40952.166666666664</c:v>
                </c:pt>
                <c:pt idx="7503">
                  <c:v>40952.208333333336</c:v>
                </c:pt>
                <c:pt idx="7504">
                  <c:v>40952.25</c:v>
                </c:pt>
                <c:pt idx="7505">
                  <c:v>40952.291666666664</c:v>
                </c:pt>
                <c:pt idx="7506">
                  <c:v>40952.333333333336</c:v>
                </c:pt>
                <c:pt idx="7507">
                  <c:v>40952.375</c:v>
                </c:pt>
                <c:pt idx="7508">
                  <c:v>40952.416666666664</c:v>
                </c:pt>
                <c:pt idx="7509">
                  <c:v>40952.458333333336</c:v>
                </c:pt>
                <c:pt idx="7510">
                  <c:v>40952.5</c:v>
                </c:pt>
                <c:pt idx="7511">
                  <c:v>40952.541666666664</c:v>
                </c:pt>
                <c:pt idx="7512">
                  <c:v>40952.583333333336</c:v>
                </c:pt>
                <c:pt idx="7513">
                  <c:v>40952.625</c:v>
                </c:pt>
                <c:pt idx="7514">
                  <c:v>40952.666666666664</c:v>
                </c:pt>
                <c:pt idx="7515">
                  <c:v>40952.708333333336</c:v>
                </c:pt>
                <c:pt idx="7516">
                  <c:v>40952.75</c:v>
                </c:pt>
                <c:pt idx="7517">
                  <c:v>40952.791666666664</c:v>
                </c:pt>
                <c:pt idx="7518">
                  <c:v>40952.833333333336</c:v>
                </c:pt>
                <c:pt idx="7519">
                  <c:v>40952.875</c:v>
                </c:pt>
                <c:pt idx="7520">
                  <c:v>40952.916666666664</c:v>
                </c:pt>
                <c:pt idx="7521">
                  <c:v>40952.958333333336</c:v>
                </c:pt>
                <c:pt idx="7522">
                  <c:v>40953</c:v>
                </c:pt>
                <c:pt idx="7523">
                  <c:v>40953.041666666664</c:v>
                </c:pt>
                <c:pt idx="7524">
                  <c:v>40953.083333333336</c:v>
                </c:pt>
                <c:pt idx="7525">
                  <c:v>40953.125</c:v>
                </c:pt>
                <c:pt idx="7526">
                  <c:v>40953.166666666664</c:v>
                </c:pt>
                <c:pt idx="7527">
                  <c:v>40953.208333333336</c:v>
                </c:pt>
                <c:pt idx="7528">
                  <c:v>40953.25</c:v>
                </c:pt>
                <c:pt idx="7529">
                  <c:v>40953.291666666664</c:v>
                </c:pt>
                <c:pt idx="7530">
                  <c:v>40953.333333333336</c:v>
                </c:pt>
                <c:pt idx="7531">
                  <c:v>40953.375</c:v>
                </c:pt>
                <c:pt idx="7532">
                  <c:v>40953.416666666664</c:v>
                </c:pt>
                <c:pt idx="7533">
                  <c:v>40953.458333333336</c:v>
                </c:pt>
                <c:pt idx="7534">
                  <c:v>40953.5</c:v>
                </c:pt>
                <c:pt idx="7535">
                  <c:v>40953.541666666664</c:v>
                </c:pt>
                <c:pt idx="7536">
                  <c:v>40953.583333333336</c:v>
                </c:pt>
                <c:pt idx="7537">
                  <c:v>40953.625</c:v>
                </c:pt>
                <c:pt idx="7538">
                  <c:v>40953.666666666664</c:v>
                </c:pt>
                <c:pt idx="7539">
                  <c:v>40953.708333333336</c:v>
                </c:pt>
                <c:pt idx="7540">
                  <c:v>40953.75</c:v>
                </c:pt>
                <c:pt idx="7541">
                  <c:v>40953.791666666664</c:v>
                </c:pt>
                <c:pt idx="7542">
                  <c:v>40953.833333333336</c:v>
                </c:pt>
                <c:pt idx="7543">
                  <c:v>40953.875</c:v>
                </c:pt>
                <c:pt idx="7544">
                  <c:v>40953.916666666664</c:v>
                </c:pt>
                <c:pt idx="7545">
                  <c:v>40953.958333333336</c:v>
                </c:pt>
                <c:pt idx="7546">
                  <c:v>40954</c:v>
                </c:pt>
                <c:pt idx="7547">
                  <c:v>40954.041666666664</c:v>
                </c:pt>
                <c:pt idx="7548">
                  <c:v>40954.083333333336</c:v>
                </c:pt>
                <c:pt idx="7549">
                  <c:v>40954.125</c:v>
                </c:pt>
                <c:pt idx="7550">
                  <c:v>40954.166666666664</c:v>
                </c:pt>
                <c:pt idx="7551">
                  <c:v>40954.208333333336</c:v>
                </c:pt>
                <c:pt idx="7552">
                  <c:v>40954.25</c:v>
                </c:pt>
                <c:pt idx="7553">
                  <c:v>40954.291666666664</c:v>
                </c:pt>
                <c:pt idx="7554">
                  <c:v>40954.333333333336</c:v>
                </c:pt>
                <c:pt idx="7555">
                  <c:v>40954.375</c:v>
                </c:pt>
                <c:pt idx="7556">
                  <c:v>40954.416666666664</c:v>
                </c:pt>
                <c:pt idx="7557">
                  <c:v>40954.458333333336</c:v>
                </c:pt>
                <c:pt idx="7558">
                  <c:v>40954.5</c:v>
                </c:pt>
                <c:pt idx="7559">
                  <c:v>40954.541666666664</c:v>
                </c:pt>
                <c:pt idx="7560">
                  <c:v>40954.583333333336</c:v>
                </c:pt>
                <c:pt idx="7561">
                  <c:v>40954.625</c:v>
                </c:pt>
                <c:pt idx="7562">
                  <c:v>40954.666666666664</c:v>
                </c:pt>
                <c:pt idx="7563">
                  <c:v>40954.708333333336</c:v>
                </c:pt>
                <c:pt idx="7564">
                  <c:v>40954.75</c:v>
                </c:pt>
                <c:pt idx="7565">
                  <c:v>40954.791666666664</c:v>
                </c:pt>
                <c:pt idx="7566">
                  <c:v>40954.833333333336</c:v>
                </c:pt>
                <c:pt idx="7567">
                  <c:v>40954.875</c:v>
                </c:pt>
                <c:pt idx="7568">
                  <c:v>40954.916666666664</c:v>
                </c:pt>
                <c:pt idx="7569">
                  <c:v>40954.958333333336</c:v>
                </c:pt>
                <c:pt idx="7570">
                  <c:v>40955</c:v>
                </c:pt>
                <c:pt idx="7571">
                  <c:v>40955.041666666664</c:v>
                </c:pt>
                <c:pt idx="7572">
                  <c:v>40955.083333333336</c:v>
                </c:pt>
                <c:pt idx="7573">
                  <c:v>40955.125</c:v>
                </c:pt>
                <c:pt idx="7574">
                  <c:v>40955.166666666664</c:v>
                </c:pt>
                <c:pt idx="7575">
                  <c:v>40955.208333333336</c:v>
                </c:pt>
                <c:pt idx="7576">
                  <c:v>40955.25</c:v>
                </c:pt>
                <c:pt idx="7577">
                  <c:v>40955.291666666664</c:v>
                </c:pt>
                <c:pt idx="7578">
                  <c:v>40955.333333333336</c:v>
                </c:pt>
                <c:pt idx="7579">
                  <c:v>40955.375</c:v>
                </c:pt>
                <c:pt idx="7580">
                  <c:v>40955.416666666664</c:v>
                </c:pt>
                <c:pt idx="7581">
                  <c:v>40955.458333333336</c:v>
                </c:pt>
                <c:pt idx="7582">
                  <c:v>40955.5</c:v>
                </c:pt>
                <c:pt idx="7583">
                  <c:v>40955.541666666664</c:v>
                </c:pt>
                <c:pt idx="7584">
                  <c:v>40955.583333333336</c:v>
                </c:pt>
                <c:pt idx="7585">
                  <c:v>40955.625</c:v>
                </c:pt>
                <c:pt idx="7586">
                  <c:v>40955.666666666664</c:v>
                </c:pt>
                <c:pt idx="7587">
                  <c:v>40955.708333333336</c:v>
                </c:pt>
                <c:pt idx="7588">
                  <c:v>40955.75</c:v>
                </c:pt>
                <c:pt idx="7589">
                  <c:v>40955.791666666664</c:v>
                </c:pt>
                <c:pt idx="7590">
                  <c:v>40955.833333333336</c:v>
                </c:pt>
                <c:pt idx="7591">
                  <c:v>40955.875</c:v>
                </c:pt>
                <c:pt idx="7592">
                  <c:v>40955.916666666664</c:v>
                </c:pt>
                <c:pt idx="7593">
                  <c:v>40955.958333333336</c:v>
                </c:pt>
                <c:pt idx="7594">
                  <c:v>40956</c:v>
                </c:pt>
                <c:pt idx="7595">
                  <c:v>40956.041666666664</c:v>
                </c:pt>
                <c:pt idx="7596">
                  <c:v>40956.083333333336</c:v>
                </c:pt>
                <c:pt idx="7597">
                  <c:v>40956.125</c:v>
                </c:pt>
                <c:pt idx="7598">
                  <c:v>40956.166666666664</c:v>
                </c:pt>
                <c:pt idx="7599">
                  <c:v>40956.208333333336</c:v>
                </c:pt>
                <c:pt idx="7600">
                  <c:v>40956.25</c:v>
                </c:pt>
                <c:pt idx="7601">
                  <c:v>40956.291666666664</c:v>
                </c:pt>
                <c:pt idx="7602">
                  <c:v>40956.333333333336</c:v>
                </c:pt>
                <c:pt idx="7603">
                  <c:v>40956.375</c:v>
                </c:pt>
                <c:pt idx="7604">
                  <c:v>40956.416666666664</c:v>
                </c:pt>
                <c:pt idx="7605">
                  <c:v>40956.458333333336</c:v>
                </c:pt>
                <c:pt idx="7606">
                  <c:v>40956.5</c:v>
                </c:pt>
                <c:pt idx="7607">
                  <c:v>40956.541666666664</c:v>
                </c:pt>
                <c:pt idx="7608">
                  <c:v>40956.583333333336</c:v>
                </c:pt>
                <c:pt idx="7609">
                  <c:v>40956.625</c:v>
                </c:pt>
                <c:pt idx="7610">
                  <c:v>40956.666666666664</c:v>
                </c:pt>
                <c:pt idx="7611">
                  <c:v>40956.708333333336</c:v>
                </c:pt>
                <c:pt idx="7612">
                  <c:v>40956.75</c:v>
                </c:pt>
                <c:pt idx="7613">
                  <c:v>40956.791666666664</c:v>
                </c:pt>
                <c:pt idx="7614">
                  <c:v>40956.833333333336</c:v>
                </c:pt>
                <c:pt idx="7615">
                  <c:v>40956.875</c:v>
                </c:pt>
                <c:pt idx="7616">
                  <c:v>40956.916666666664</c:v>
                </c:pt>
                <c:pt idx="7617">
                  <c:v>40956.958333333336</c:v>
                </c:pt>
                <c:pt idx="7618">
                  <c:v>40957</c:v>
                </c:pt>
                <c:pt idx="7619">
                  <c:v>40957.041666666664</c:v>
                </c:pt>
                <c:pt idx="7620">
                  <c:v>40957.083333333336</c:v>
                </c:pt>
                <c:pt idx="7621">
                  <c:v>40957.125</c:v>
                </c:pt>
                <c:pt idx="7622">
                  <c:v>40957.166666666664</c:v>
                </c:pt>
                <c:pt idx="7623">
                  <c:v>40957.208333333336</c:v>
                </c:pt>
                <c:pt idx="7624">
                  <c:v>40957.25</c:v>
                </c:pt>
                <c:pt idx="7625">
                  <c:v>40957.291666666664</c:v>
                </c:pt>
                <c:pt idx="7626">
                  <c:v>40957.333333333336</c:v>
                </c:pt>
                <c:pt idx="7627">
                  <c:v>40957.375</c:v>
                </c:pt>
                <c:pt idx="7628">
                  <c:v>40957.416666666664</c:v>
                </c:pt>
                <c:pt idx="7629">
                  <c:v>40957.458333333336</c:v>
                </c:pt>
                <c:pt idx="7630">
                  <c:v>40957.5</c:v>
                </c:pt>
                <c:pt idx="7631">
                  <c:v>40957.541666666664</c:v>
                </c:pt>
                <c:pt idx="7632">
                  <c:v>40957.583333333336</c:v>
                </c:pt>
                <c:pt idx="7633">
                  <c:v>40957.625</c:v>
                </c:pt>
                <c:pt idx="7634">
                  <c:v>40957.666666666664</c:v>
                </c:pt>
                <c:pt idx="7635">
                  <c:v>40957.708333333336</c:v>
                </c:pt>
                <c:pt idx="7636">
                  <c:v>40957.75</c:v>
                </c:pt>
                <c:pt idx="7637">
                  <c:v>40957.791666666664</c:v>
                </c:pt>
                <c:pt idx="7638">
                  <c:v>40957.833333333336</c:v>
                </c:pt>
                <c:pt idx="7639">
                  <c:v>40957.875</c:v>
                </c:pt>
                <c:pt idx="7640">
                  <c:v>40957.916666666664</c:v>
                </c:pt>
                <c:pt idx="7641">
                  <c:v>40957.958333333336</c:v>
                </c:pt>
                <c:pt idx="7642">
                  <c:v>40958</c:v>
                </c:pt>
                <c:pt idx="7643">
                  <c:v>40958.041666666664</c:v>
                </c:pt>
                <c:pt idx="7644">
                  <c:v>40958.083333333336</c:v>
                </c:pt>
                <c:pt idx="7645">
                  <c:v>40958.125</c:v>
                </c:pt>
                <c:pt idx="7646">
                  <c:v>40958.166666666664</c:v>
                </c:pt>
                <c:pt idx="7647">
                  <c:v>40958.208333333336</c:v>
                </c:pt>
                <c:pt idx="7648">
                  <c:v>40958.25</c:v>
                </c:pt>
                <c:pt idx="7649">
                  <c:v>40958.291666666664</c:v>
                </c:pt>
                <c:pt idx="7650">
                  <c:v>40958.333333333336</c:v>
                </c:pt>
                <c:pt idx="7651">
                  <c:v>40958.375</c:v>
                </c:pt>
                <c:pt idx="7652">
                  <c:v>40958.416666666664</c:v>
                </c:pt>
                <c:pt idx="7653">
                  <c:v>40958.458333333336</c:v>
                </c:pt>
                <c:pt idx="7654">
                  <c:v>40958.5</c:v>
                </c:pt>
                <c:pt idx="7655">
                  <c:v>40958.541666666664</c:v>
                </c:pt>
                <c:pt idx="7656">
                  <c:v>40958.583333333336</c:v>
                </c:pt>
                <c:pt idx="7657">
                  <c:v>40958.625</c:v>
                </c:pt>
                <c:pt idx="7658">
                  <c:v>40958.666666666664</c:v>
                </c:pt>
                <c:pt idx="7659">
                  <c:v>40958.708333333336</c:v>
                </c:pt>
                <c:pt idx="7660">
                  <c:v>40958.75</c:v>
                </c:pt>
                <c:pt idx="7661">
                  <c:v>40958.791666666664</c:v>
                </c:pt>
                <c:pt idx="7662">
                  <c:v>40958.833333333336</c:v>
                </c:pt>
                <c:pt idx="7663">
                  <c:v>40958.875</c:v>
                </c:pt>
                <c:pt idx="7664">
                  <c:v>40958.916666666664</c:v>
                </c:pt>
                <c:pt idx="7665">
                  <c:v>40958.958333333336</c:v>
                </c:pt>
                <c:pt idx="7666">
                  <c:v>40959</c:v>
                </c:pt>
                <c:pt idx="7667">
                  <c:v>40959.041666666664</c:v>
                </c:pt>
                <c:pt idx="7668">
                  <c:v>40959.083333333336</c:v>
                </c:pt>
                <c:pt idx="7669">
                  <c:v>40959.125</c:v>
                </c:pt>
                <c:pt idx="7670">
                  <c:v>40959.166666666664</c:v>
                </c:pt>
                <c:pt idx="7671">
                  <c:v>40959.208333333336</c:v>
                </c:pt>
                <c:pt idx="7672">
                  <c:v>40959.25</c:v>
                </c:pt>
                <c:pt idx="7673">
                  <c:v>40959.291666666664</c:v>
                </c:pt>
                <c:pt idx="7674">
                  <c:v>40959.333333333336</c:v>
                </c:pt>
                <c:pt idx="7675">
                  <c:v>40959.375</c:v>
                </c:pt>
                <c:pt idx="7676">
                  <c:v>40959.416666666664</c:v>
                </c:pt>
                <c:pt idx="7677">
                  <c:v>40959.458333333336</c:v>
                </c:pt>
                <c:pt idx="7678">
                  <c:v>40959.5</c:v>
                </c:pt>
                <c:pt idx="7679">
                  <c:v>40959.541666666664</c:v>
                </c:pt>
                <c:pt idx="7680">
                  <c:v>40959.583333333336</c:v>
                </c:pt>
                <c:pt idx="7681">
                  <c:v>40959.625</c:v>
                </c:pt>
                <c:pt idx="7682">
                  <c:v>40959.666666666664</c:v>
                </c:pt>
                <c:pt idx="7683">
                  <c:v>40959.708333333336</c:v>
                </c:pt>
                <c:pt idx="7684">
                  <c:v>40959.75</c:v>
                </c:pt>
                <c:pt idx="7685">
                  <c:v>40959.791666666664</c:v>
                </c:pt>
                <c:pt idx="7686">
                  <c:v>40959.833333333336</c:v>
                </c:pt>
                <c:pt idx="7687">
                  <c:v>40959.875</c:v>
                </c:pt>
                <c:pt idx="7688">
                  <c:v>40959.916666666664</c:v>
                </c:pt>
                <c:pt idx="7689">
                  <c:v>40959.958333333336</c:v>
                </c:pt>
                <c:pt idx="7690">
                  <c:v>40960</c:v>
                </c:pt>
                <c:pt idx="7691">
                  <c:v>40960.041666666664</c:v>
                </c:pt>
                <c:pt idx="7692">
                  <c:v>40960.083333333336</c:v>
                </c:pt>
                <c:pt idx="7693">
                  <c:v>40960.125</c:v>
                </c:pt>
                <c:pt idx="7694">
                  <c:v>40960.166666666664</c:v>
                </c:pt>
                <c:pt idx="7695">
                  <c:v>40960.208333333336</c:v>
                </c:pt>
                <c:pt idx="7696">
                  <c:v>40960.25</c:v>
                </c:pt>
                <c:pt idx="7697">
                  <c:v>40960.291666666664</c:v>
                </c:pt>
                <c:pt idx="7698">
                  <c:v>40960.333333333336</c:v>
                </c:pt>
                <c:pt idx="7699">
                  <c:v>40960.375</c:v>
                </c:pt>
                <c:pt idx="7700">
                  <c:v>40960.416666666664</c:v>
                </c:pt>
                <c:pt idx="7701">
                  <c:v>40960.458333333336</c:v>
                </c:pt>
                <c:pt idx="7702">
                  <c:v>40960.5</c:v>
                </c:pt>
                <c:pt idx="7703">
                  <c:v>40960.541666666664</c:v>
                </c:pt>
                <c:pt idx="7704">
                  <c:v>40960.583333333336</c:v>
                </c:pt>
                <c:pt idx="7705">
                  <c:v>40960.625</c:v>
                </c:pt>
                <c:pt idx="7706">
                  <c:v>40960.666666666664</c:v>
                </c:pt>
                <c:pt idx="7707">
                  <c:v>40960.708333333336</c:v>
                </c:pt>
                <c:pt idx="7708">
                  <c:v>40960.75</c:v>
                </c:pt>
                <c:pt idx="7709">
                  <c:v>40960.791666666664</c:v>
                </c:pt>
                <c:pt idx="7710">
                  <c:v>40960.833333333336</c:v>
                </c:pt>
                <c:pt idx="7711">
                  <c:v>40960.875</c:v>
                </c:pt>
                <c:pt idx="7712">
                  <c:v>40960.916666666664</c:v>
                </c:pt>
                <c:pt idx="7713">
                  <c:v>40960.958333333336</c:v>
                </c:pt>
                <c:pt idx="7714">
                  <c:v>40961</c:v>
                </c:pt>
                <c:pt idx="7715">
                  <c:v>40961.041666666664</c:v>
                </c:pt>
                <c:pt idx="7716">
                  <c:v>40961.083333333336</c:v>
                </c:pt>
                <c:pt idx="7717">
                  <c:v>40961.125</c:v>
                </c:pt>
                <c:pt idx="7718">
                  <c:v>40961.166666666664</c:v>
                </c:pt>
                <c:pt idx="7719">
                  <c:v>40961.208333333336</c:v>
                </c:pt>
                <c:pt idx="7720">
                  <c:v>40961.25</c:v>
                </c:pt>
                <c:pt idx="7721">
                  <c:v>40961.291666666664</c:v>
                </c:pt>
                <c:pt idx="7722">
                  <c:v>40961.333333333336</c:v>
                </c:pt>
                <c:pt idx="7723">
                  <c:v>40961.375</c:v>
                </c:pt>
                <c:pt idx="7724">
                  <c:v>40961.416666666664</c:v>
                </c:pt>
                <c:pt idx="7725">
                  <c:v>40961.458333333336</c:v>
                </c:pt>
                <c:pt idx="7726">
                  <c:v>40961.5</c:v>
                </c:pt>
                <c:pt idx="7727">
                  <c:v>40961.541666666664</c:v>
                </c:pt>
                <c:pt idx="7728">
                  <c:v>40961.583333333336</c:v>
                </c:pt>
                <c:pt idx="7729">
                  <c:v>40961.625</c:v>
                </c:pt>
                <c:pt idx="7730">
                  <c:v>40961.666666666664</c:v>
                </c:pt>
                <c:pt idx="7731">
                  <c:v>40961.708333333336</c:v>
                </c:pt>
                <c:pt idx="7732">
                  <c:v>40961.75</c:v>
                </c:pt>
                <c:pt idx="7733">
                  <c:v>40961.791666666664</c:v>
                </c:pt>
                <c:pt idx="7734">
                  <c:v>40961.833333333336</c:v>
                </c:pt>
                <c:pt idx="7735">
                  <c:v>40961.875</c:v>
                </c:pt>
                <c:pt idx="7736">
                  <c:v>40961.916666666664</c:v>
                </c:pt>
                <c:pt idx="7737">
                  <c:v>40961.958333333336</c:v>
                </c:pt>
                <c:pt idx="7738">
                  <c:v>40962</c:v>
                </c:pt>
                <c:pt idx="7739">
                  <c:v>40962.041666666664</c:v>
                </c:pt>
                <c:pt idx="7740">
                  <c:v>40962.083333333336</c:v>
                </c:pt>
                <c:pt idx="7741">
                  <c:v>40962.125</c:v>
                </c:pt>
                <c:pt idx="7742">
                  <c:v>40962.166666666664</c:v>
                </c:pt>
                <c:pt idx="7743">
                  <c:v>40962.208333333336</c:v>
                </c:pt>
                <c:pt idx="7744">
                  <c:v>40962.25</c:v>
                </c:pt>
                <c:pt idx="7745">
                  <c:v>40962.291666666664</c:v>
                </c:pt>
                <c:pt idx="7746">
                  <c:v>40962.333333333336</c:v>
                </c:pt>
                <c:pt idx="7747">
                  <c:v>40962.375</c:v>
                </c:pt>
                <c:pt idx="7748">
                  <c:v>40962.416666666664</c:v>
                </c:pt>
                <c:pt idx="7749">
                  <c:v>40962.458333333336</c:v>
                </c:pt>
                <c:pt idx="7750">
                  <c:v>40962.5</c:v>
                </c:pt>
                <c:pt idx="7751">
                  <c:v>40962.541666666664</c:v>
                </c:pt>
                <c:pt idx="7752">
                  <c:v>40962.583333333336</c:v>
                </c:pt>
                <c:pt idx="7753">
                  <c:v>40962.625</c:v>
                </c:pt>
                <c:pt idx="7754">
                  <c:v>40962.666666666664</c:v>
                </c:pt>
                <c:pt idx="7755">
                  <c:v>40962.708333333336</c:v>
                </c:pt>
                <c:pt idx="7756">
                  <c:v>40962.75</c:v>
                </c:pt>
                <c:pt idx="7757">
                  <c:v>40962.791666666664</c:v>
                </c:pt>
                <c:pt idx="7758">
                  <c:v>40962.833333333336</c:v>
                </c:pt>
                <c:pt idx="7759">
                  <c:v>40962.875</c:v>
                </c:pt>
                <c:pt idx="7760">
                  <c:v>40962.916666666664</c:v>
                </c:pt>
                <c:pt idx="7761">
                  <c:v>40962.958333333336</c:v>
                </c:pt>
                <c:pt idx="7762">
                  <c:v>40963</c:v>
                </c:pt>
                <c:pt idx="7763">
                  <c:v>40963.041666666664</c:v>
                </c:pt>
                <c:pt idx="7764">
                  <c:v>40963.083333333336</c:v>
                </c:pt>
                <c:pt idx="7765">
                  <c:v>40963.125</c:v>
                </c:pt>
                <c:pt idx="7766">
                  <c:v>40963.166666666664</c:v>
                </c:pt>
                <c:pt idx="7767">
                  <c:v>40963.208333333336</c:v>
                </c:pt>
                <c:pt idx="7768">
                  <c:v>40963.25</c:v>
                </c:pt>
                <c:pt idx="7769">
                  <c:v>40963.291666666664</c:v>
                </c:pt>
                <c:pt idx="7770">
                  <c:v>40963.333333333336</c:v>
                </c:pt>
                <c:pt idx="7771">
                  <c:v>40963.375</c:v>
                </c:pt>
                <c:pt idx="7772">
                  <c:v>40963.416666666664</c:v>
                </c:pt>
                <c:pt idx="7773">
                  <c:v>40963.458333333336</c:v>
                </c:pt>
                <c:pt idx="7774">
                  <c:v>40963.5</c:v>
                </c:pt>
                <c:pt idx="7775">
                  <c:v>40963.541666666664</c:v>
                </c:pt>
                <c:pt idx="7776">
                  <c:v>40963.583333333336</c:v>
                </c:pt>
                <c:pt idx="7777">
                  <c:v>40963.625</c:v>
                </c:pt>
                <c:pt idx="7778">
                  <c:v>40963.666666666664</c:v>
                </c:pt>
                <c:pt idx="7779">
                  <c:v>40963.708333333336</c:v>
                </c:pt>
                <c:pt idx="7780">
                  <c:v>40963.75</c:v>
                </c:pt>
                <c:pt idx="7781">
                  <c:v>40963.791666666664</c:v>
                </c:pt>
                <c:pt idx="7782">
                  <c:v>40963.833333333336</c:v>
                </c:pt>
                <c:pt idx="7783">
                  <c:v>40963.875</c:v>
                </c:pt>
                <c:pt idx="7784">
                  <c:v>40963.916666666664</c:v>
                </c:pt>
                <c:pt idx="7785">
                  <c:v>40963.958333333336</c:v>
                </c:pt>
                <c:pt idx="7786">
                  <c:v>40964</c:v>
                </c:pt>
                <c:pt idx="7787">
                  <c:v>40964.041666666664</c:v>
                </c:pt>
                <c:pt idx="7788">
                  <c:v>40964.083333333336</c:v>
                </c:pt>
                <c:pt idx="7789">
                  <c:v>40964.125</c:v>
                </c:pt>
                <c:pt idx="7790">
                  <c:v>40964.166666666664</c:v>
                </c:pt>
                <c:pt idx="7791">
                  <c:v>40964.208333333336</c:v>
                </c:pt>
                <c:pt idx="7792">
                  <c:v>40964.25</c:v>
                </c:pt>
                <c:pt idx="7793">
                  <c:v>40964.291666666664</c:v>
                </c:pt>
                <c:pt idx="7794">
                  <c:v>40964.333333333336</c:v>
                </c:pt>
                <c:pt idx="7795">
                  <c:v>40964.375</c:v>
                </c:pt>
                <c:pt idx="7796">
                  <c:v>40964.416666666664</c:v>
                </c:pt>
                <c:pt idx="7797">
                  <c:v>40964.458333333336</c:v>
                </c:pt>
                <c:pt idx="7798">
                  <c:v>40964.5</c:v>
                </c:pt>
                <c:pt idx="7799">
                  <c:v>40964.541666666664</c:v>
                </c:pt>
                <c:pt idx="7800">
                  <c:v>40964.583333333336</c:v>
                </c:pt>
                <c:pt idx="7801">
                  <c:v>40964.625</c:v>
                </c:pt>
                <c:pt idx="7802">
                  <c:v>40964.666666666664</c:v>
                </c:pt>
                <c:pt idx="7803">
                  <c:v>40964.708333333336</c:v>
                </c:pt>
                <c:pt idx="7804">
                  <c:v>40964.75</c:v>
                </c:pt>
                <c:pt idx="7805">
                  <c:v>40964.791666666664</c:v>
                </c:pt>
                <c:pt idx="7806">
                  <c:v>40964.833333333336</c:v>
                </c:pt>
                <c:pt idx="7807">
                  <c:v>40964.875</c:v>
                </c:pt>
                <c:pt idx="7808">
                  <c:v>40964.916666666664</c:v>
                </c:pt>
                <c:pt idx="7809">
                  <c:v>40964.958333333336</c:v>
                </c:pt>
                <c:pt idx="7810">
                  <c:v>40965</c:v>
                </c:pt>
                <c:pt idx="7811">
                  <c:v>40965.041666666664</c:v>
                </c:pt>
                <c:pt idx="7812">
                  <c:v>40965.083333333336</c:v>
                </c:pt>
                <c:pt idx="7813">
                  <c:v>40965.125</c:v>
                </c:pt>
                <c:pt idx="7814">
                  <c:v>40965.166666666664</c:v>
                </c:pt>
                <c:pt idx="7815">
                  <c:v>40965.208333333336</c:v>
                </c:pt>
                <c:pt idx="7816">
                  <c:v>40965.25</c:v>
                </c:pt>
                <c:pt idx="7817">
                  <c:v>40965.291666666664</c:v>
                </c:pt>
                <c:pt idx="7818">
                  <c:v>40965.333333333336</c:v>
                </c:pt>
                <c:pt idx="7819">
                  <c:v>40965.375</c:v>
                </c:pt>
                <c:pt idx="7820">
                  <c:v>40965.416666666664</c:v>
                </c:pt>
                <c:pt idx="7821">
                  <c:v>40965.458333333336</c:v>
                </c:pt>
                <c:pt idx="7822">
                  <c:v>40965.5</c:v>
                </c:pt>
                <c:pt idx="7823">
                  <c:v>40965.541666666664</c:v>
                </c:pt>
                <c:pt idx="7824">
                  <c:v>40965.583333333336</c:v>
                </c:pt>
                <c:pt idx="7825">
                  <c:v>40965.625</c:v>
                </c:pt>
                <c:pt idx="7826">
                  <c:v>40965.666666666664</c:v>
                </c:pt>
                <c:pt idx="7827">
                  <c:v>40965.708333333336</c:v>
                </c:pt>
                <c:pt idx="7828">
                  <c:v>40965.75</c:v>
                </c:pt>
                <c:pt idx="7829">
                  <c:v>40965.791666666664</c:v>
                </c:pt>
                <c:pt idx="7830">
                  <c:v>40965.833333333336</c:v>
                </c:pt>
                <c:pt idx="7831">
                  <c:v>40965.875</c:v>
                </c:pt>
                <c:pt idx="7832">
                  <c:v>40965.916666666664</c:v>
                </c:pt>
                <c:pt idx="7833">
                  <c:v>40965.958333333336</c:v>
                </c:pt>
                <c:pt idx="7834">
                  <c:v>40966</c:v>
                </c:pt>
                <c:pt idx="7835">
                  <c:v>40966.041666666664</c:v>
                </c:pt>
                <c:pt idx="7836">
                  <c:v>40966.083333333336</c:v>
                </c:pt>
                <c:pt idx="7837">
                  <c:v>40966.125</c:v>
                </c:pt>
                <c:pt idx="7838">
                  <c:v>40966.166666666664</c:v>
                </c:pt>
                <c:pt idx="7839">
                  <c:v>40966.208333333336</c:v>
                </c:pt>
                <c:pt idx="7840">
                  <c:v>40966.25</c:v>
                </c:pt>
                <c:pt idx="7841">
                  <c:v>40966.291666666664</c:v>
                </c:pt>
                <c:pt idx="7842">
                  <c:v>40966.333333333336</c:v>
                </c:pt>
                <c:pt idx="7843">
                  <c:v>40966.375</c:v>
                </c:pt>
                <c:pt idx="7844">
                  <c:v>40966.416666666664</c:v>
                </c:pt>
                <c:pt idx="7845">
                  <c:v>40966.458333333336</c:v>
                </c:pt>
                <c:pt idx="7846">
                  <c:v>40966.5</c:v>
                </c:pt>
                <c:pt idx="7847">
                  <c:v>40966.541666666664</c:v>
                </c:pt>
                <c:pt idx="7848">
                  <c:v>40966.583333333336</c:v>
                </c:pt>
                <c:pt idx="7849">
                  <c:v>40966.625</c:v>
                </c:pt>
                <c:pt idx="7850">
                  <c:v>40966.666666666664</c:v>
                </c:pt>
                <c:pt idx="7851">
                  <c:v>40966.708333333336</c:v>
                </c:pt>
                <c:pt idx="7852">
                  <c:v>40966.75</c:v>
                </c:pt>
                <c:pt idx="7853">
                  <c:v>40966.791666666664</c:v>
                </c:pt>
                <c:pt idx="7854">
                  <c:v>40966.833333333336</c:v>
                </c:pt>
                <c:pt idx="7855">
                  <c:v>40966.875</c:v>
                </c:pt>
                <c:pt idx="7856">
                  <c:v>40966.916666666664</c:v>
                </c:pt>
                <c:pt idx="7857">
                  <c:v>40966.958333333336</c:v>
                </c:pt>
                <c:pt idx="7858">
                  <c:v>40967</c:v>
                </c:pt>
                <c:pt idx="7859">
                  <c:v>40967.041666666664</c:v>
                </c:pt>
                <c:pt idx="7860">
                  <c:v>40967.083333333336</c:v>
                </c:pt>
                <c:pt idx="7861">
                  <c:v>40967.125</c:v>
                </c:pt>
                <c:pt idx="7862">
                  <c:v>40967.166666666664</c:v>
                </c:pt>
                <c:pt idx="7863">
                  <c:v>40967.208333333336</c:v>
                </c:pt>
                <c:pt idx="7864">
                  <c:v>40967.25</c:v>
                </c:pt>
                <c:pt idx="7865">
                  <c:v>40967.291666666664</c:v>
                </c:pt>
                <c:pt idx="7866">
                  <c:v>40967.333333333336</c:v>
                </c:pt>
                <c:pt idx="7867">
                  <c:v>40967.375</c:v>
                </c:pt>
                <c:pt idx="7868">
                  <c:v>40967.416666666664</c:v>
                </c:pt>
                <c:pt idx="7869">
                  <c:v>40967.458333333336</c:v>
                </c:pt>
                <c:pt idx="7870">
                  <c:v>40967.5</c:v>
                </c:pt>
                <c:pt idx="7871">
                  <c:v>40967.541666666664</c:v>
                </c:pt>
                <c:pt idx="7872">
                  <c:v>40967.583333333336</c:v>
                </c:pt>
                <c:pt idx="7873">
                  <c:v>40967.625</c:v>
                </c:pt>
                <c:pt idx="7874">
                  <c:v>40967.666666666664</c:v>
                </c:pt>
                <c:pt idx="7875">
                  <c:v>40967.708333333336</c:v>
                </c:pt>
                <c:pt idx="7876">
                  <c:v>40967.75</c:v>
                </c:pt>
                <c:pt idx="7877">
                  <c:v>40967.791666666664</c:v>
                </c:pt>
                <c:pt idx="7878">
                  <c:v>40967.833333333336</c:v>
                </c:pt>
                <c:pt idx="7879">
                  <c:v>40967.875</c:v>
                </c:pt>
                <c:pt idx="7880">
                  <c:v>40967.916666666664</c:v>
                </c:pt>
                <c:pt idx="7881">
                  <c:v>40967.958333333336</c:v>
                </c:pt>
                <c:pt idx="7882">
                  <c:v>40968</c:v>
                </c:pt>
                <c:pt idx="7883">
                  <c:v>40968.041666666664</c:v>
                </c:pt>
                <c:pt idx="7884">
                  <c:v>40968.083333333336</c:v>
                </c:pt>
                <c:pt idx="7885">
                  <c:v>40968.125</c:v>
                </c:pt>
                <c:pt idx="7886">
                  <c:v>40968.166666666664</c:v>
                </c:pt>
                <c:pt idx="7887">
                  <c:v>40968.208333333336</c:v>
                </c:pt>
                <c:pt idx="7888">
                  <c:v>40968.25</c:v>
                </c:pt>
                <c:pt idx="7889">
                  <c:v>40968.291666666664</c:v>
                </c:pt>
                <c:pt idx="7890">
                  <c:v>40968.333333333336</c:v>
                </c:pt>
                <c:pt idx="7891">
                  <c:v>40968.375</c:v>
                </c:pt>
                <c:pt idx="7892">
                  <c:v>40968.416666666664</c:v>
                </c:pt>
                <c:pt idx="7893">
                  <c:v>40968.458333333336</c:v>
                </c:pt>
                <c:pt idx="7894">
                  <c:v>40968.5</c:v>
                </c:pt>
                <c:pt idx="7895">
                  <c:v>40968.541666666664</c:v>
                </c:pt>
                <c:pt idx="7896">
                  <c:v>40968.583333333336</c:v>
                </c:pt>
                <c:pt idx="7897">
                  <c:v>40968.625</c:v>
                </c:pt>
                <c:pt idx="7898">
                  <c:v>40968.666666666664</c:v>
                </c:pt>
                <c:pt idx="7899">
                  <c:v>40968.708333333336</c:v>
                </c:pt>
                <c:pt idx="7900">
                  <c:v>40968.75</c:v>
                </c:pt>
                <c:pt idx="7901">
                  <c:v>40968.791666666664</c:v>
                </c:pt>
                <c:pt idx="7902">
                  <c:v>40968.833333333336</c:v>
                </c:pt>
                <c:pt idx="7903">
                  <c:v>40968.875</c:v>
                </c:pt>
                <c:pt idx="7904">
                  <c:v>40968.916666666664</c:v>
                </c:pt>
                <c:pt idx="7905">
                  <c:v>40968.958333333336</c:v>
                </c:pt>
                <c:pt idx="7906">
                  <c:v>40969</c:v>
                </c:pt>
                <c:pt idx="7907">
                  <c:v>40969.041666666664</c:v>
                </c:pt>
                <c:pt idx="7908">
                  <c:v>40969.083333333336</c:v>
                </c:pt>
                <c:pt idx="7909">
                  <c:v>40969.125</c:v>
                </c:pt>
                <c:pt idx="7910">
                  <c:v>40969.166666666664</c:v>
                </c:pt>
                <c:pt idx="7911">
                  <c:v>40969.208333333336</c:v>
                </c:pt>
                <c:pt idx="7912">
                  <c:v>40969.25</c:v>
                </c:pt>
                <c:pt idx="7913">
                  <c:v>40969.291666666664</c:v>
                </c:pt>
                <c:pt idx="7914">
                  <c:v>40969.333333333336</c:v>
                </c:pt>
                <c:pt idx="7915">
                  <c:v>40969.375</c:v>
                </c:pt>
                <c:pt idx="7916">
                  <c:v>40969.416666666664</c:v>
                </c:pt>
                <c:pt idx="7917">
                  <c:v>40969.458333333336</c:v>
                </c:pt>
                <c:pt idx="7918">
                  <c:v>40969.5</c:v>
                </c:pt>
                <c:pt idx="7919">
                  <c:v>40969.541666666664</c:v>
                </c:pt>
                <c:pt idx="7920">
                  <c:v>40969.583333333336</c:v>
                </c:pt>
                <c:pt idx="7921">
                  <c:v>40969.625</c:v>
                </c:pt>
                <c:pt idx="7922">
                  <c:v>40969.666666666664</c:v>
                </c:pt>
                <c:pt idx="7923">
                  <c:v>40969.708333333336</c:v>
                </c:pt>
                <c:pt idx="7924">
                  <c:v>40969.75</c:v>
                </c:pt>
                <c:pt idx="7925">
                  <c:v>40969.791666666664</c:v>
                </c:pt>
                <c:pt idx="7926">
                  <c:v>40969.833333333336</c:v>
                </c:pt>
                <c:pt idx="7927">
                  <c:v>40969.875</c:v>
                </c:pt>
                <c:pt idx="7928">
                  <c:v>40969.916666666664</c:v>
                </c:pt>
                <c:pt idx="7929">
                  <c:v>40969.958333333336</c:v>
                </c:pt>
                <c:pt idx="7930">
                  <c:v>40970</c:v>
                </c:pt>
                <c:pt idx="7931">
                  <c:v>40970.041666666664</c:v>
                </c:pt>
                <c:pt idx="7932">
                  <c:v>40970.083333333336</c:v>
                </c:pt>
                <c:pt idx="7933">
                  <c:v>40970.125</c:v>
                </c:pt>
                <c:pt idx="7934">
                  <c:v>40970.166666666664</c:v>
                </c:pt>
                <c:pt idx="7935">
                  <c:v>40970.208333333336</c:v>
                </c:pt>
                <c:pt idx="7936">
                  <c:v>40970.25</c:v>
                </c:pt>
                <c:pt idx="7937">
                  <c:v>40970.291666666664</c:v>
                </c:pt>
                <c:pt idx="7938">
                  <c:v>40970.333333333336</c:v>
                </c:pt>
                <c:pt idx="7939">
                  <c:v>40970.375</c:v>
                </c:pt>
                <c:pt idx="7940">
                  <c:v>40970.416666666664</c:v>
                </c:pt>
                <c:pt idx="7941">
                  <c:v>40970.458333333336</c:v>
                </c:pt>
                <c:pt idx="7942">
                  <c:v>40970.5</c:v>
                </c:pt>
                <c:pt idx="7943">
                  <c:v>40970.541666666664</c:v>
                </c:pt>
                <c:pt idx="7944">
                  <c:v>40970.583333333336</c:v>
                </c:pt>
                <c:pt idx="7945">
                  <c:v>40970.625</c:v>
                </c:pt>
                <c:pt idx="7946">
                  <c:v>40970.666666666664</c:v>
                </c:pt>
                <c:pt idx="7947">
                  <c:v>40970.708333333336</c:v>
                </c:pt>
                <c:pt idx="7948">
                  <c:v>40970.75</c:v>
                </c:pt>
                <c:pt idx="7949">
                  <c:v>40970.791666666664</c:v>
                </c:pt>
                <c:pt idx="7950">
                  <c:v>40970.833333333336</c:v>
                </c:pt>
                <c:pt idx="7951">
                  <c:v>40970.875</c:v>
                </c:pt>
                <c:pt idx="7952">
                  <c:v>40970.916666666664</c:v>
                </c:pt>
                <c:pt idx="7953">
                  <c:v>40970.958333333336</c:v>
                </c:pt>
                <c:pt idx="7954">
                  <c:v>40971</c:v>
                </c:pt>
                <c:pt idx="7955">
                  <c:v>40971.041666666664</c:v>
                </c:pt>
                <c:pt idx="7956">
                  <c:v>40971.083333333336</c:v>
                </c:pt>
                <c:pt idx="7957">
                  <c:v>40971.125</c:v>
                </c:pt>
                <c:pt idx="7958">
                  <c:v>40971.166666666664</c:v>
                </c:pt>
                <c:pt idx="7959">
                  <c:v>40971.208333333336</c:v>
                </c:pt>
                <c:pt idx="7960">
                  <c:v>40971.25</c:v>
                </c:pt>
                <c:pt idx="7961">
                  <c:v>40971.291666666664</c:v>
                </c:pt>
                <c:pt idx="7962">
                  <c:v>40971.333333333336</c:v>
                </c:pt>
                <c:pt idx="7963">
                  <c:v>40971.375</c:v>
                </c:pt>
                <c:pt idx="7964">
                  <c:v>40971.416666666664</c:v>
                </c:pt>
                <c:pt idx="7965">
                  <c:v>40971.458333333336</c:v>
                </c:pt>
                <c:pt idx="7966">
                  <c:v>40971.5</c:v>
                </c:pt>
                <c:pt idx="7967">
                  <c:v>40971.541666666664</c:v>
                </c:pt>
                <c:pt idx="7968">
                  <c:v>40971.583333333336</c:v>
                </c:pt>
                <c:pt idx="7969">
                  <c:v>40971.625</c:v>
                </c:pt>
                <c:pt idx="7970">
                  <c:v>40971.666666666664</c:v>
                </c:pt>
                <c:pt idx="7971">
                  <c:v>40971.708333333336</c:v>
                </c:pt>
                <c:pt idx="7972">
                  <c:v>40971.75</c:v>
                </c:pt>
                <c:pt idx="7973">
                  <c:v>40971.791666666664</c:v>
                </c:pt>
                <c:pt idx="7974">
                  <c:v>40971.833333333336</c:v>
                </c:pt>
                <c:pt idx="7975">
                  <c:v>40971.875</c:v>
                </c:pt>
                <c:pt idx="7976">
                  <c:v>40971.916666666664</c:v>
                </c:pt>
                <c:pt idx="7977">
                  <c:v>40971.958333333336</c:v>
                </c:pt>
                <c:pt idx="7978">
                  <c:v>40972</c:v>
                </c:pt>
                <c:pt idx="7979">
                  <c:v>40972.041666666664</c:v>
                </c:pt>
                <c:pt idx="7980">
                  <c:v>40972.083333333336</c:v>
                </c:pt>
                <c:pt idx="7981">
                  <c:v>40972.125</c:v>
                </c:pt>
                <c:pt idx="7982">
                  <c:v>40972.166666666664</c:v>
                </c:pt>
                <c:pt idx="7983">
                  <c:v>40972.208333333336</c:v>
                </c:pt>
                <c:pt idx="7984">
                  <c:v>40972.25</c:v>
                </c:pt>
                <c:pt idx="7985">
                  <c:v>40972.291666666664</c:v>
                </c:pt>
                <c:pt idx="7986">
                  <c:v>40972.333333333336</c:v>
                </c:pt>
                <c:pt idx="7987">
                  <c:v>40972.375</c:v>
                </c:pt>
                <c:pt idx="7988">
                  <c:v>40972.416666666664</c:v>
                </c:pt>
                <c:pt idx="7989">
                  <c:v>40972.458333333336</c:v>
                </c:pt>
                <c:pt idx="7990">
                  <c:v>40972.5</c:v>
                </c:pt>
                <c:pt idx="7991">
                  <c:v>40972.541666666664</c:v>
                </c:pt>
                <c:pt idx="7992">
                  <c:v>40972.583333333336</c:v>
                </c:pt>
                <c:pt idx="7993">
                  <c:v>40972.625</c:v>
                </c:pt>
                <c:pt idx="7994">
                  <c:v>40972.666666666664</c:v>
                </c:pt>
                <c:pt idx="7995">
                  <c:v>40972.708333333336</c:v>
                </c:pt>
                <c:pt idx="7996">
                  <c:v>40972.75</c:v>
                </c:pt>
                <c:pt idx="7997">
                  <c:v>40972.791666666664</c:v>
                </c:pt>
                <c:pt idx="7998">
                  <c:v>40972.833333333336</c:v>
                </c:pt>
                <c:pt idx="7999">
                  <c:v>40972.875</c:v>
                </c:pt>
                <c:pt idx="8000">
                  <c:v>40972.916666666664</c:v>
                </c:pt>
                <c:pt idx="8001">
                  <c:v>40972.958333333336</c:v>
                </c:pt>
                <c:pt idx="8002">
                  <c:v>40973</c:v>
                </c:pt>
                <c:pt idx="8003">
                  <c:v>40973.041666666664</c:v>
                </c:pt>
                <c:pt idx="8004">
                  <c:v>40973.083333333336</c:v>
                </c:pt>
                <c:pt idx="8005">
                  <c:v>40973.125</c:v>
                </c:pt>
                <c:pt idx="8006">
                  <c:v>40973.166666666664</c:v>
                </c:pt>
                <c:pt idx="8007">
                  <c:v>40973.208333333336</c:v>
                </c:pt>
                <c:pt idx="8008">
                  <c:v>40973.25</c:v>
                </c:pt>
                <c:pt idx="8009">
                  <c:v>40973.291666666664</c:v>
                </c:pt>
                <c:pt idx="8010">
                  <c:v>40973.333333333336</c:v>
                </c:pt>
                <c:pt idx="8011">
                  <c:v>40973.375</c:v>
                </c:pt>
                <c:pt idx="8012">
                  <c:v>40973.416666666664</c:v>
                </c:pt>
                <c:pt idx="8013">
                  <c:v>40973.458333333336</c:v>
                </c:pt>
                <c:pt idx="8014">
                  <c:v>40973.5</c:v>
                </c:pt>
                <c:pt idx="8015">
                  <c:v>40973.541666666664</c:v>
                </c:pt>
                <c:pt idx="8016">
                  <c:v>40973.583333333336</c:v>
                </c:pt>
                <c:pt idx="8017">
                  <c:v>40973.625</c:v>
                </c:pt>
                <c:pt idx="8018">
                  <c:v>40973.666666666664</c:v>
                </c:pt>
                <c:pt idx="8019">
                  <c:v>40973.708333333336</c:v>
                </c:pt>
                <c:pt idx="8020">
                  <c:v>40973.75</c:v>
                </c:pt>
                <c:pt idx="8021">
                  <c:v>40973.791666666664</c:v>
                </c:pt>
                <c:pt idx="8022">
                  <c:v>40973.833333333336</c:v>
                </c:pt>
                <c:pt idx="8023">
                  <c:v>40973.875</c:v>
                </c:pt>
                <c:pt idx="8024">
                  <c:v>40973.916666666664</c:v>
                </c:pt>
                <c:pt idx="8025">
                  <c:v>40973.958333333336</c:v>
                </c:pt>
                <c:pt idx="8026">
                  <c:v>40974</c:v>
                </c:pt>
                <c:pt idx="8027">
                  <c:v>40974.041666666664</c:v>
                </c:pt>
                <c:pt idx="8028">
                  <c:v>40974.083333333336</c:v>
                </c:pt>
                <c:pt idx="8029">
                  <c:v>40974.125</c:v>
                </c:pt>
                <c:pt idx="8030">
                  <c:v>40974.166666666664</c:v>
                </c:pt>
                <c:pt idx="8031">
                  <c:v>40974.208333333336</c:v>
                </c:pt>
                <c:pt idx="8032">
                  <c:v>40974.25</c:v>
                </c:pt>
                <c:pt idx="8033">
                  <c:v>40974.291666666664</c:v>
                </c:pt>
                <c:pt idx="8034">
                  <c:v>40974.333333333336</c:v>
                </c:pt>
                <c:pt idx="8035">
                  <c:v>40974.375</c:v>
                </c:pt>
                <c:pt idx="8036">
                  <c:v>40974.416666666664</c:v>
                </c:pt>
                <c:pt idx="8037">
                  <c:v>40974.458333333336</c:v>
                </c:pt>
                <c:pt idx="8038">
                  <c:v>40974.5</c:v>
                </c:pt>
                <c:pt idx="8039">
                  <c:v>40974.541666666664</c:v>
                </c:pt>
                <c:pt idx="8040">
                  <c:v>40974.583333333336</c:v>
                </c:pt>
                <c:pt idx="8041">
                  <c:v>40974.625</c:v>
                </c:pt>
                <c:pt idx="8042">
                  <c:v>40974.666666666664</c:v>
                </c:pt>
                <c:pt idx="8043">
                  <c:v>40974.708333333336</c:v>
                </c:pt>
                <c:pt idx="8044">
                  <c:v>40974.75</c:v>
                </c:pt>
                <c:pt idx="8045">
                  <c:v>40974.791666666664</c:v>
                </c:pt>
                <c:pt idx="8046">
                  <c:v>40974.833333333336</c:v>
                </c:pt>
                <c:pt idx="8047">
                  <c:v>40974.875</c:v>
                </c:pt>
                <c:pt idx="8048">
                  <c:v>40974.916666666664</c:v>
                </c:pt>
                <c:pt idx="8049">
                  <c:v>40974.958333333336</c:v>
                </c:pt>
                <c:pt idx="8050">
                  <c:v>40975</c:v>
                </c:pt>
                <c:pt idx="8051">
                  <c:v>40975.041666666664</c:v>
                </c:pt>
                <c:pt idx="8052">
                  <c:v>40975.083333333336</c:v>
                </c:pt>
                <c:pt idx="8053">
                  <c:v>40975.125</c:v>
                </c:pt>
                <c:pt idx="8054">
                  <c:v>40975.166666666664</c:v>
                </c:pt>
                <c:pt idx="8055">
                  <c:v>40975.208333333336</c:v>
                </c:pt>
                <c:pt idx="8056">
                  <c:v>40975.25</c:v>
                </c:pt>
                <c:pt idx="8057">
                  <c:v>40975.291666666664</c:v>
                </c:pt>
                <c:pt idx="8058">
                  <c:v>40975.333333333336</c:v>
                </c:pt>
                <c:pt idx="8059">
                  <c:v>40975.375</c:v>
                </c:pt>
                <c:pt idx="8060">
                  <c:v>40975.416666666664</c:v>
                </c:pt>
                <c:pt idx="8061">
                  <c:v>40975.458333333336</c:v>
                </c:pt>
                <c:pt idx="8062">
                  <c:v>40975.5</c:v>
                </c:pt>
                <c:pt idx="8063">
                  <c:v>40975.541666666664</c:v>
                </c:pt>
                <c:pt idx="8064">
                  <c:v>40975.583333333336</c:v>
                </c:pt>
                <c:pt idx="8065">
                  <c:v>40975.625</c:v>
                </c:pt>
                <c:pt idx="8066">
                  <c:v>40975.666666666664</c:v>
                </c:pt>
                <c:pt idx="8067">
                  <c:v>40975.708333333336</c:v>
                </c:pt>
                <c:pt idx="8068">
                  <c:v>40975.75</c:v>
                </c:pt>
                <c:pt idx="8069">
                  <c:v>40975.791666666664</c:v>
                </c:pt>
                <c:pt idx="8070">
                  <c:v>40975.833333333336</c:v>
                </c:pt>
                <c:pt idx="8071">
                  <c:v>40975.875</c:v>
                </c:pt>
                <c:pt idx="8072">
                  <c:v>40975.916666666664</c:v>
                </c:pt>
                <c:pt idx="8073">
                  <c:v>40975.958333333336</c:v>
                </c:pt>
                <c:pt idx="8074">
                  <c:v>40976</c:v>
                </c:pt>
                <c:pt idx="8075">
                  <c:v>40976.041666666664</c:v>
                </c:pt>
                <c:pt idx="8076">
                  <c:v>40976.083333333336</c:v>
                </c:pt>
                <c:pt idx="8077">
                  <c:v>40976.125</c:v>
                </c:pt>
                <c:pt idx="8078">
                  <c:v>40976.166666666664</c:v>
                </c:pt>
                <c:pt idx="8079">
                  <c:v>40976.208333333336</c:v>
                </c:pt>
                <c:pt idx="8080">
                  <c:v>40976.25</c:v>
                </c:pt>
                <c:pt idx="8081">
                  <c:v>40976.291666666664</c:v>
                </c:pt>
                <c:pt idx="8082">
                  <c:v>40976.333333333336</c:v>
                </c:pt>
                <c:pt idx="8083">
                  <c:v>40976.375</c:v>
                </c:pt>
                <c:pt idx="8084">
                  <c:v>40976.416666666664</c:v>
                </c:pt>
                <c:pt idx="8085">
                  <c:v>40976.458333333336</c:v>
                </c:pt>
                <c:pt idx="8086">
                  <c:v>40976.5</c:v>
                </c:pt>
                <c:pt idx="8087">
                  <c:v>40976.541666666664</c:v>
                </c:pt>
                <c:pt idx="8088">
                  <c:v>40976.583333333336</c:v>
                </c:pt>
                <c:pt idx="8089">
                  <c:v>40976.625</c:v>
                </c:pt>
                <c:pt idx="8090">
                  <c:v>40976.666666666664</c:v>
                </c:pt>
                <c:pt idx="8091">
                  <c:v>40976.708333333336</c:v>
                </c:pt>
                <c:pt idx="8092">
                  <c:v>40976.75</c:v>
                </c:pt>
                <c:pt idx="8093">
                  <c:v>40976.791666666664</c:v>
                </c:pt>
                <c:pt idx="8094">
                  <c:v>40976.833333333336</c:v>
                </c:pt>
                <c:pt idx="8095">
                  <c:v>40976.875</c:v>
                </c:pt>
                <c:pt idx="8096">
                  <c:v>40976.916666666664</c:v>
                </c:pt>
                <c:pt idx="8097">
                  <c:v>40976.958333333336</c:v>
                </c:pt>
                <c:pt idx="8098">
                  <c:v>40977</c:v>
                </c:pt>
                <c:pt idx="8099">
                  <c:v>40977.041666666664</c:v>
                </c:pt>
                <c:pt idx="8100">
                  <c:v>40977.083333333336</c:v>
                </c:pt>
                <c:pt idx="8101">
                  <c:v>40977.125</c:v>
                </c:pt>
                <c:pt idx="8102">
                  <c:v>40977.166666666664</c:v>
                </c:pt>
                <c:pt idx="8103">
                  <c:v>40977.208333333336</c:v>
                </c:pt>
                <c:pt idx="8104">
                  <c:v>40977.25</c:v>
                </c:pt>
                <c:pt idx="8105">
                  <c:v>40977.291666666664</c:v>
                </c:pt>
                <c:pt idx="8106">
                  <c:v>40977.333333333336</c:v>
                </c:pt>
                <c:pt idx="8107">
                  <c:v>40977.375</c:v>
                </c:pt>
                <c:pt idx="8108">
                  <c:v>40977.416666666664</c:v>
                </c:pt>
                <c:pt idx="8109">
                  <c:v>40977.458333333336</c:v>
                </c:pt>
                <c:pt idx="8110">
                  <c:v>40977.5</c:v>
                </c:pt>
                <c:pt idx="8111">
                  <c:v>40977.541666666664</c:v>
                </c:pt>
                <c:pt idx="8112">
                  <c:v>40977.583333333336</c:v>
                </c:pt>
                <c:pt idx="8113">
                  <c:v>40977.625</c:v>
                </c:pt>
                <c:pt idx="8114">
                  <c:v>40977.666666666664</c:v>
                </c:pt>
                <c:pt idx="8115">
                  <c:v>40977.708333333336</c:v>
                </c:pt>
                <c:pt idx="8116">
                  <c:v>40977.75</c:v>
                </c:pt>
                <c:pt idx="8117">
                  <c:v>40977.791666666664</c:v>
                </c:pt>
                <c:pt idx="8118">
                  <c:v>40977.833333333336</c:v>
                </c:pt>
                <c:pt idx="8119">
                  <c:v>40977.875</c:v>
                </c:pt>
                <c:pt idx="8120">
                  <c:v>40977.916666666664</c:v>
                </c:pt>
                <c:pt idx="8121">
                  <c:v>40977.958333333336</c:v>
                </c:pt>
                <c:pt idx="8122">
                  <c:v>40978</c:v>
                </c:pt>
                <c:pt idx="8123">
                  <c:v>40978.041666666664</c:v>
                </c:pt>
                <c:pt idx="8124">
                  <c:v>40978.083333333336</c:v>
                </c:pt>
                <c:pt idx="8125">
                  <c:v>40978.125</c:v>
                </c:pt>
                <c:pt idx="8126">
                  <c:v>40978.166666666664</c:v>
                </c:pt>
                <c:pt idx="8127">
                  <c:v>40978.208333333336</c:v>
                </c:pt>
                <c:pt idx="8128">
                  <c:v>40978.25</c:v>
                </c:pt>
                <c:pt idx="8129">
                  <c:v>40978.291666666664</c:v>
                </c:pt>
                <c:pt idx="8130">
                  <c:v>40978.333333333336</c:v>
                </c:pt>
                <c:pt idx="8131">
                  <c:v>40978.375</c:v>
                </c:pt>
                <c:pt idx="8132">
                  <c:v>40978.416666666664</c:v>
                </c:pt>
                <c:pt idx="8133">
                  <c:v>40978.458333333336</c:v>
                </c:pt>
                <c:pt idx="8134">
                  <c:v>40978.5</c:v>
                </c:pt>
                <c:pt idx="8135">
                  <c:v>40978.541666666664</c:v>
                </c:pt>
                <c:pt idx="8136">
                  <c:v>40978.583333333336</c:v>
                </c:pt>
                <c:pt idx="8137">
                  <c:v>40978.625</c:v>
                </c:pt>
                <c:pt idx="8138">
                  <c:v>40978.666666666664</c:v>
                </c:pt>
                <c:pt idx="8139">
                  <c:v>40978.708333333336</c:v>
                </c:pt>
                <c:pt idx="8140">
                  <c:v>40978.75</c:v>
                </c:pt>
                <c:pt idx="8141">
                  <c:v>40978.791666666664</c:v>
                </c:pt>
                <c:pt idx="8142">
                  <c:v>40978.833333333336</c:v>
                </c:pt>
                <c:pt idx="8143">
                  <c:v>40978.875</c:v>
                </c:pt>
                <c:pt idx="8144">
                  <c:v>40978.916666666664</c:v>
                </c:pt>
                <c:pt idx="8145">
                  <c:v>40978.958333333336</c:v>
                </c:pt>
                <c:pt idx="8146">
                  <c:v>40979</c:v>
                </c:pt>
                <c:pt idx="8147">
                  <c:v>40979.041666666664</c:v>
                </c:pt>
                <c:pt idx="8148">
                  <c:v>40979.083333333336</c:v>
                </c:pt>
                <c:pt idx="8149">
                  <c:v>40979.125</c:v>
                </c:pt>
                <c:pt idx="8150">
                  <c:v>40979.166666666664</c:v>
                </c:pt>
                <c:pt idx="8151">
                  <c:v>40979.208333333336</c:v>
                </c:pt>
                <c:pt idx="8152">
                  <c:v>40979.25</c:v>
                </c:pt>
                <c:pt idx="8153">
                  <c:v>40979.291666666664</c:v>
                </c:pt>
                <c:pt idx="8154">
                  <c:v>40979.333333333336</c:v>
                </c:pt>
                <c:pt idx="8155">
                  <c:v>40979.375</c:v>
                </c:pt>
                <c:pt idx="8156">
                  <c:v>40979.416666666664</c:v>
                </c:pt>
                <c:pt idx="8157">
                  <c:v>40979.458333333336</c:v>
                </c:pt>
                <c:pt idx="8158">
                  <c:v>40979.5</c:v>
                </c:pt>
                <c:pt idx="8159">
                  <c:v>40979.541666666664</c:v>
                </c:pt>
                <c:pt idx="8160">
                  <c:v>40979.583333333336</c:v>
                </c:pt>
                <c:pt idx="8161">
                  <c:v>40979.625</c:v>
                </c:pt>
                <c:pt idx="8162">
                  <c:v>40979.666666666664</c:v>
                </c:pt>
                <c:pt idx="8163">
                  <c:v>40979.708333333336</c:v>
                </c:pt>
                <c:pt idx="8164">
                  <c:v>40979.75</c:v>
                </c:pt>
                <c:pt idx="8165">
                  <c:v>40979.791666666664</c:v>
                </c:pt>
                <c:pt idx="8166">
                  <c:v>40979.833333333336</c:v>
                </c:pt>
                <c:pt idx="8167">
                  <c:v>40979.875</c:v>
                </c:pt>
                <c:pt idx="8168">
                  <c:v>40979.916666666664</c:v>
                </c:pt>
                <c:pt idx="8169">
                  <c:v>40979.958333333336</c:v>
                </c:pt>
                <c:pt idx="8170">
                  <c:v>40980</c:v>
                </c:pt>
                <c:pt idx="8171">
                  <c:v>40980.041666666664</c:v>
                </c:pt>
                <c:pt idx="8172">
                  <c:v>40980.083333333336</c:v>
                </c:pt>
                <c:pt idx="8173">
                  <c:v>40980.125</c:v>
                </c:pt>
                <c:pt idx="8174">
                  <c:v>40980.166666666664</c:v>
                </c:pt>
                <c:pt idx="8175">
                  <c:v>40980.208333333336</c:v>
                </c:pt>
                <c:pt idx="8176">
                  <c:v>40980.25</c:v>
                </c:pt>
                <c:pt idx="8177">
                  <c:v>40980.291666666664</c:v>
                </c:pt>
                <c:pt idx="8178">
                  <c:v>40980.333333333336</c:v>
                </c:pt>
                <c:pt idx="8179">
                  <c:v>40980.375</c:v>
                </c:pt>
                <c:pt idx="8180">
                  <c:v>40980.416666666664</c:v>
                </c:pt>
                <c:pt idx="8181">
                  <c:v>40980.458333333336</c:v>
                </c:pt>
                <c:pt idx="8182">
                  <c:v>40980.5</c:v>
                </c:pt>
                <c:pt idx="8183">
                  <c:v>40980.541666666664</c:v>
                </c:pt>
                <c:pt idx="8184">
                  <c:v>40980.583333333336</c:v>
                </c:pt>
                <c:pt idx="8185">
                  <c:v>40980.625</c:v>
                </c:pt>
                <c:pt idx="8186">
                  <c:v>40980.666666666664</c:v>
                </c:pt>
                <c:pt idx="8187">
                  <c:v>40980.708333333336</c:v>
                </c:pt>
                <c:pt idx="8188">
                  <c:v>40980.75</c:v>
                </c:pt>
                <c:pt idx="8189">
                  <c:v>40980.791666666664</c:v>
                </c:pt>
                <c:pt idx="8190">
                  <c:v>40980.833333333336</c:v>
                </c:pt>
                <c:pt idx="8191">
                  <c:v>40980.875</c:v>
                </c:pt>
                <c:pt idx="8192">
                  <c:v>40980.916666666664</c:v>
                </c:pt>
                <c:pt idx="8193">
                  <c:v>40980.958333333336</c:v>
                </c:pt>
                <c:pt idx="8194">
                  <c:v>40981</c:v>
                </c:pt>
                <c:pt idx="8195">
                  <c:v>40981.041666666664</c:v>
                </c:pt>
                <c:pt idx="8196">
                  <c:v>40981.083333333336</c:v>
                </c:pt>
                <c:pt idx="8197">
                  <c:v>40981.125</c:v>
                </c:pt>
                <c:pt idx="8198">
                  <c:v>40981.166666666664</c:v>
                </c:pt>
                <c:pt idx="8199">
                  <c:v>40981.208333333336</c:v>
                </c:pt>
                <c:pt idx="8200">
                  <c:v>40981.25</c:v>
                </c:pt>
                <c:pt idx="8201">
                  <c:v>40981.291666666664</c:v>
                </c:pt>
                <c:pt idx="8202">
                  <c:v>40981.333333333336</c:v>
                </c:pt>
                <c:pt idx="8203">
                  <c:v>40981.375</c:v>
                </c:pt>
                <c:pt idx="8204">
                  <c:v>40981.416666666664</c:v>
                </c:pt>
                <c:pt idx="8205">
                  <c:v>40981.458333333336</c:v>
                </c:pt>
                <c:pt idx="8206">
                  <c:v>40981.5</c:v>
                </c:pt>
                <c:pt idx="8207">
                  <c:v>40981.541666666664</c:v>
                </c:pt>
                <c:pt idx="8208">
                  <c:v>40981.583333333336</c:v>
                </c:pt>
                <c:pt idx="8209">
                  <c:v>40981.625</c:v>
                </c:pt>
                <c:pt idx="8210">
                  <c:v>40981.666666666664</c:v>
                </c:pt>
                <c:pt idx="8211">
                  <c:v>40981.708333333336</c:v>
                </c:pt>
                <c:pt idx="8212">
                  <c:v>40981.75</c:v>
                </c:pt>
                <c:pt idx="8213">
                  <c:v>40981.791666666664</c:v>
                </c:pt>
                <c:pt idx="8214">
                  <c:v>40981.833333333336</c:v>
                </c:pt>
                <c:pt idx="8215">
                  <c:v>40981.875</c:v>
                </c:pt>
                <c:pt idx="8216">
                  <c:v>40981.916666666664</c:v>
                </c:pt>
                <c:pt idx="8217">
                  <c:v>40981.958333333336</c:v>
                </c:pt>
                <c:pt idx="8218">
                  <c:v>40982</c:v>
                </c:pt>
                <c:pt idx="8219">
                  <c:v>40982.041666666664</c:v>
                </c:pt>
                <c:pt idx="8220">
                  <c:v>40982.083333333336</c:v>
                </c:pt>
                <c:pt idx="8221">
                  <c:v>40982.125</c:v>
                </c:pt>
                <c:pt idx="8222">
                  <c:v>40982.166666666664</c:v>
                </c:pt>
                <c:pt idx="8223">
                  <c:v>40982.208333333336</c:v>
                </c:pt>
                <c:pt idx="8224">
                  <c:v>40982.25</c:v>
                </c:pt>
                <c:pt idx="8225">
                  <c:v>40982.291666666664</c:v>
                </c:pt>
                <c:pt idx="8226">
                  <c:v>40982.333333333336</c:v>
                </c:pt>
                <c:pt idx="8227">
                  <c:v>40982.375</c:v>
                </c:pt>
                <c:pt idx="8228">
                  <c:v>40982.416666666664</c:v>
                </c:pt>
                <c:pt idx="8229">
                  <c:v>40982.458333333336</c:v>
                </c:pt>
                <c:pt idx="8230">
                  <c:v>40982.5</c:v>
                </c:pt>
                <c:pt idx="8231">
                  <c:v>40982.541666666664</c:v>
                </c:pt>
                <c:pt idx="8232">
                  <c:v>40982.583333333336</c:v>
                </c:pt>
                <c:pt idx="8233">
                  <c:v>40982.625</c:v>
                </c:pt>
                <c:pt idx="8234">
                  <c:v>40982.666666666664</c:v>
                </c:pt>
                <c:pt idx="8235">
                  <c:v>40982.708333333336</c:v>
                </c:pt>
                <c:pt idx="8236">
                  <c:v>40982.75</c:v>
                </c:pt>
                <c:pt idx="8237">
                  <c:v>40982.791666666664</c:v>
                </c:pt>
                <c:pt idx="8238">
                  <c:v>40982.833333333336</c:v>
                </c:pt>
                <c:pt idx="8239">
                  <c:v>40982.875</c:v>
                </c:pt>
                <c:pt idx="8240">
                  <c:v>40982.916666666664</c:v>
                </c:pt>
                <c:pt idx="8241">
                  <c:v>40982.958333333336</c:v>
                </c:pt>
                <c:pt idx="8242">
                  <c:v>40983</c:v>
                </c:pt>
                <c:pt idx="8243">
                  <c:v>40983.041666666664</c:v>
                </c:pt>
                <c:pt idx="8244">
                  <c:v>40983.083333333336</c:v>
                </c:pt>
                <c:pt idx="8245">
                  <c:v>40983.125</c:v>
                </c:pt>
                <c:pt idx="8246">
                  <c:v>40983.166666666664</c:v>
                </c:pt>
                <c:pt idx="8247">
                  <c:v>40983.208333333336</c:v>
                </c:pt>
                <c:pt idx="8248">
                  <c:v>40983.25</c:v>
                </c:pt>
                <c:pt idx="8249">
                  <c:v>40983.291666666664</c:v>
                </c:pt>
                <c:pt idx="8250">
                  <c:v>40983.333333333336</c:v>
                </c:pt>
                <c:pt idx="8251">
                  <c:v>40983.375</c:v>
                </c:pt>
                <c:pt idx="8252">
                  <c:v>40983.416666666664</c:v>
                </c:pt>
                <c:pt idx="8253">
                  <c:v>40983.458333333336</c:v>
                </c:pt>
                <c:pt idx="8254">
                  <c:v>40983.5</c:v>
                </c:pt>
                <c:pt idx="8255">
                  <c:v>40983.541666666664</c:v>
                </c:pt>
                <c:pt idx="8256">
                  <c:v>40983.583333333336</c:v>
                </c:pt>
                <c:pt idx="8257">
                  <c:v>40983.625</c:v>
                </c:pt>
                <c:pt idx="8258">
                  <c:v>40983.666666666664</c:v>
                </c:pt>
                <c:pt idx="8259">
                  <c:v>40983.708333333336</c:v>
                </c:pt>
                <c:pt idx="8260">
                  <c:v>40983.75</c:v>
                </c:pt>
                <c:pt idx="8261">
                  <c:v>40983.791666666664</c:v>
                </c:pt>
                <c:pt idx="8262">
                  <c:v>40983.833333333336</c:v>
                </c:pt>
                <c:pt idx="8263">
                  <c:v>40983.875</c:v>
                </c:pt>
                <c:pt idx="8264">
                  <c:v>40983.916666666664</c:v>
                </c:pt>
                <c:pt idx="8265">
                  <c:v>40983.958333333336</c:v>
                </c:pt>
                <c:pt idx="8266">
                  <c:v>40984</c:v>
                </c:pt>
                <c:pt idx="8267">
                  <c:v>40984.041666666664</c:v>
                </c:pt>
                <c:pt idx="8268">
                  <c:v>40984.083333333336</c:v>
                </c:pt>
                <c:pt idx="8269">
                  <c:v>40984.125</c:v>
                </c:pt>
                <c:pt idx="8270">
                  <c:v>40984.166666666664</c:v>
                </c:pt>
                <c:pt idx="8271">
                  <c:v>40984.208333333336</c:v>
                </c:pt>
                <c:pt idx="8272">
                  <c:v>40984.25</c:v>
                </c:pt>
                <c:pt idx="8273">
                  <c:v>40984.291666666664</c:v>
                </c:pt>
                <c:pt idx="8274">
                  <c:v>40984.333333333336</c:v>
                </c:pt>
                <c:pt idx="8275">
                  <c:v>40984.375</c:v>
                </c:pt>
                <c:pt idx="8276">
                  <c:v>40984.416666666664</c:v>
                </c:pt>
                <c:pt idx="8277">
                  <c:v>40984.458333333336</c:v>
                </c:pt>
                <c:pt idx="8278">
                  <c:v>40984.5</c:v>
                </c:pt>
                <c:pt idx="8279">
                  <c:v>40984.541666666664</c:v>
                </c:pt>
                <c:pt idx="8280">
                  <c:v>40984.583333333336</c:v>
                </c:pt>
                <c:pt idx="8281">
                  <c:v>40984.625</c:v>
                </c:pt>
                <c:pt idx="8282">
                  <c:v>40984.666666666664</c:v>
                </c:pt>
                <c:pt idx="8283">
                  <c:v>40984.708333333336</c:v>
                </c:pt>
                <c:pt idx="8284">
                  <c:v>40984.75</c:v>
                </c:pt>
                <c:pt idx="8285">
                  <c:v>40984.791666666664</c:v>
                </c:pt>
                <c:pt idx="8286">
                  <c:v>40984.833333333336</c:v>
                </c:pt>
                <c:pt idx="8287">
                  <c:v>40984.875</c:v>
                </c:pt>
                <c:pt idx="8288">
                  <c:v>40984.916666666664</c:v>
                </c:pt>
                <c:pt idx="8289">
                  <c:v>40984.958333333336</c:v>
                </c:pt>
                <c:pt idx="8290">
                  <c:v>40985</c:v>
                </c:pt>
                <c:pt idx="8291">
                  <c:v>40985.041666666664</c:v>
                </c:pt>
                <c:pt idx="8292">
                  <c:v>40985.083333333336</c:v>
                </c:pt>
                <c:pt idx="8293">
                  <c:v>40985.125</c:v>
                </c:pt>
                <c:pt idx="8294">
                  <c:v>40985.166666666664</c:v>
                </c:pt>
                <c:pt idx="8295">
                  <c:v>40985.208333333336</c:v>
                </c:pt>
                <c:pt idx="8296">
                  <c:v>40985.25</c:v>
                </c:pt>
                <c:pt idx="8297">
                  <c:v>40985.291666666664</c:v>
                </c:pt>
                <c:pt idx="8298">
                  <c:v>40985.333333333336</c:v>
                </c:pt>
                <c:pt idx="8299">
                  <c:v>40985.375</c:v>
                </c:pt>
                <c:pt idx="8300">
                  <c:v>40985.416666666664</c:v>
                </c:pt>
                <c:pt idx="8301">
                  <c:v>40985.458333333336</c:v>
                </c:pt>
                <c:pt idx="8302">
                  <c:v>40985.5</c:v>
                </c:pt>
                <c:pt idx="8303">
                  <c:v>40985.541666666664</c:v>
                </c:pt>
                <c:pt idx="8304">
                  <c:v>40985.583333333336</c:v>
                </c:pt>
                <c:pt idx="8305">
                  <c:v>40985.625</c:v>
                </c:pt>
                <c:pt idx="8306">
                  <c:v>40985.666666666664</c:v>
                </c:pt>
                <c:pt idx="8307">
                  <c:v>40985.708333333336</c:v>
                </c:pt>
                <c:pt idx="8308">
                  <c:v>40985.75</c:v>
                </c:pt>
                <c:pt idx="8309">
                  <c:v>40985.791666666664</c:v>
                </c:pt>
                <c:pt idx="8310">
                  <c:v>40985.833333333336</c:v>
                </c:pt>
                <c:pt idx="8311">
                  <c:v>40985.875</c:v>
                </c:pt>
                <c:pt idx="8312">
                  <c:v>40985.916666666664</c:v>
                </c:pt>
                <c:pt idx="8313">
                  <c:v>40985.958333333336</c:v>
                </c:pt>
                <c:pt idx="8314">
                  <c:v>40986</c:v>
                </c:pt>
                <c:pt idx="8315">
                  <c:v>40986.041666666664</c:v>
                </c:pt>
                <c:pt idx="8316">
                  <c:v>40986.083333333336</c:v>
                </c:pt>
                <c:pt idx="8317">
                  <c:v>40986.125</c:v>
                </c:pt>
                <c:pt idx="8318">
                  <c:v>40986.166666666664</c:v>
                </c:pt>
                <c:pt idx="8319">
                  <c:v>40986.208333333336</c:v>
                </c:pt>
                <c:pt idx="8320">
                  <c:v>40986.25</c:v>
                </c:pt>
                <c:pt idx="8321">
                  <c:v>40986.291666666664</c:v>
                </c:pt>
                <c:pt idx="8322">
                  <c:v>40986.333333333336</c:v>
                </c:pt>
                <c:pt idx="8323">
                  <c:v>40986.375</c:v>
                </c:pt>
                <c:pt idx="8324">
                  <c:v>40986.416666666664</c:v>
                </c:pt>
                <c:pt idx="8325">
                  <c:v>40986.458333333336</c:v>
                </c:pt>
                <c:pt idx="8326">
                  <c:v>40986.5</c:v>
                </c:pt>
                <c:pt idx="8327">
                  <c:v>40986.541666666664</c:v>
                </c:pt>
                <c:pt idx="8328">
                  <c:v>40986.583333333336</c:v>
                </c:pt>
                <c:pt idx="8329">
                  <c:v>40986.625</c:v>
                </c:pt>
                <c:pt idx="8330">
                  <c:v>40986.666666666664</c:v>
                </c:pt>
                <c:pt idx="8331">
                  <c:v>40986.708333333336</c:v>
                </c:pt>
                <c:pt idx="8332">
                  <c:v>40986.75</c:v>
                </c:pt>
                <c:pt idx="8333">
                  <c:v>40986.791666666664</c:v>
                </c:pt>
                <c:pt idx="8334">
                  <c:v>40986.833333333336</c:v>
                </c:pt>
                <c:pt idx="8335">
                  <c:v>40986.875</c:v>
                </c:pt>
                <c:pt idx="8336">
                  <c:v>40986.916666666664</c:v>
                </c:pt>
                <c:pt idx="8337">
                  <c:v>40986.958333333336</c:v>
                </c:pt>
                <c:pt idx="8338">
                  <c:v>40987</c:v>
                </c:pt>
                <c:pt idx="8339">
                  <c:v>40987.041666666664</c:v>
                </c:pt>
                <c:pt idx="8340">
                  <c:v>40987.083333333336</c:v>
                </c:pt>
                <c:pt idx="8341">
                  <c:v>40987.125</c:v>
                </c:pt>
                <c:pt idx="8342">
                  <c:v>40987.166666666664</c:v>
                </c:pt>
                <c:pt idx="8343">
                  <c:v>40987.208333333336</c:v>
                </c:pt>
                <c:pt idx="8344">
                  <c:v>40987.25</c:v>
                </c:pt>
                <c:pt idx="8345">
                  <c:v>40987.291666666664</c:v>
                </c:pt>
                <c:pt idx="8346">
                  <c:v>40987.333333333336</c:v>
                </c:pt>
                <c:pt idx="8347">
                  <c:v>40987.375</c:v>
                </c:pt>
                <c:pt idx="8348">
                  <c:v>40987.416666666664</c:v>
                </c:pt>
                <c:pt idx="8349">
                  <c:v>40987.458333333336</c:v>
                </c:pt>
                <c:pt idx="8350">
                  <c:v>40987.5</c:v>
                </c:pt>
                <c:pt idx="8351">
                  <c:v>40987.541666666664</c:v>
                </c:pt>
                <c:pt idx="8352">
                  <c:v>40987.583333333336</c:v>
                </c:pt>
                <c:pt idx="8353">
                  <c:v>40987.625</c:v>
                </c:pt>
                <c:pt idx="8354">
                  <c:v>40987.666666666664</c:v>
                </c:pt>
                <c:pt idx="8355">
                  <c:v>40987.708333333336</c:v>
                </c:pt>
                <c:pt idx="8356">
                  <c:v>40987.75</c:v>
                </c:pt>
                <c:pt idx="8357">
                  <c:v>40987.791666666664</c:v>
                </c:pt>
                <c:pt idx="8358">
                  <c:v>40987.833333333336</c:v>
                </c:pt>
                <c:pt idx="8359">
                  <c:v>40987.875</c:v>
                </c:pt>
                <c:pt idx="8360">
                  <c:v>40987.916666666664</c:v>
                </c:pt>
                <c:pt idx="8361">
                  <c:v>40987.958333333336</c:v>
                </c:pt>
                <c:pt idx="8362">
                  <c:v>40988</c:v>
                </c:pt>
                <c:pt idx="8363">
                  <c:v>40988.041666666664</c:v>
                </c:pt>
                <c:pt idx="8364">
                  <c:v>40988.083333333336</c:v>
                </c:pt>
                <c:pt idx="8365">
                  <c:v>40988.125</c:v>
                </c:pt>
                <c:pt idx="8366">
                  <c:v>40988.166666666664</c:v>
                </c:pt>
                <c:pt idx="8367">
                  <c:v>40988.208333333336</c:v>
                </c:pt>
                <c:pt idx="8368">
                  <c:v>40988.25</c:v>
                </c:pt>
                <c:pt idx="8369">
                  <c:v>40988.291666666664</c:v>
                </c:pt>
                <c:pt idx="8370">
                  <c:v>40988.333333333336</c:v>
                </c:pt>
                <c:pt idx="8371">
                  <c:v>40988.375</c:v>
                </c:pt>
                <c:pt idx="8372">
                  <c:v>40988.416666666664</c:v>
                </c:pt>
                <c:pt idx="8373">
                  <c:v>40988.458333333336</c:v>
                </c:pt>
                <c:pt idx="8374">
                  <c:v>40988.5</c:v>
                </c:pt>
                <c:pt idx="8375">
                  <c:v>40988.541666666664</c:v>
                </c:pt>
                <c:pt idx="8376">
                  <c:v>40988.583333333336</c:v>
                </c:pt>
                <c:pt idx="8377">
                  <c:v>40988.625</c:v>
                </c:pt>
                <c:pt idx="8378">
                  <c:v>40988.666666666664</c:v>
                </c:pt>
                <c:pt idx="8379">
                  <c:v>40988.708333333336</c:v>
                </c:pt>
                <c:pt idx="8380">
                  <c:v>40988.75</c:v>
                </c:pt>
                <c:pt idx="8381">
                  <c:v>40988.791666666664</c:v>
                </c:pt>
                <c:pt idx="8382">
                  <c:v>40988.833333333336</c:v>
                </c:pt>
                <c:pt idx="8383">
                  <c:v>40988.875</c:v>
                </c:pt>
                <c:pt idx="8384">
                  <c:v>40988.916666666664</c:v>
                </c:pt>
                <c:pt idx="8385">
                  <c:v>40988.958333333336</c:v>
                </c:pt>
                <c:pt idx="8386">
                  <c:v>40989</c:v>
                </c:pt>
                <c:pt idx="8387">
                  <c:v>40989.041666666664</c:v>
                </c:pt>
                <c:pt idx="8388">
                  <c:v>40989.083333333336</c:v>
                </c:pt>
                <c:pt idx="8389">
                  <c:v>40989.125</c:v>
                </c:pt>
                <c:pt idx="8390">
                  <c:v>40989.166666666664</c:v>
                </c:pt>
                <c:pt idx="8391">
                  <c:v>40989.208333333336</c:v>
                </c:pt>
                <c:pt idx="8392">
                  <c:v>40989.25</c:v>
                </c:pt>
                <c:pt idx="8393">
                  <c:v>40989.291666666664</c:v>
                </c:pt>
                <c:pt idx="8394">
                  <c:v>40989.333333333336</c:v>
                </c:pt>
                <c:pt idx="8395">
                  <c:v>40989.375</c:v>
                </c:pt>
                <c:pt idx="8396">
                  <c:v>40989.416666666664</c:v>
                </c:pt>
                <c:pt idx="8397">
                  <c:v>40989.458333333336</c:v>
                </c:pt>
                <c:pt idx="8398">
                  <c:v>40989.5</c:v>
                </c:pt>
                <c:pt idx="8399">
                  <c:v>40989.541666666664</c:v>
                </c:pt>
                <c:pt idx="8400">
                  <c:v>40989.583333333336</c:v>
                </c:pt>
                <c:pt idx="8401">
                  <c:v>40989.625</c:v>
                </c:pt>
                <c:pt idx="8402">
                  <c:v>40989.666666666664</c:v>
                </c:pt>
                <c:pt idx="8403">
                  <c:v>40989.708333333336</c:v>
                </c:pt>
                <c:pt idx="8404">
                  <c:v>40989.75</c:v>
                </c:pt>
                <c:pt idx="8405">
                  <c:v>40989.791666666664</c:v>
                </c:pt>
                <c:pt idx="8406">
                  <c:v>40989.833333333336</c:v>
                </c:pt>
                <c:pt idx="8407">
                  <c:v>40989.875</c:v>
                </c:pt>
                <c:pt idx="8408">
                  <c:v>40989.916666666664</c:v>
                </c:pt>
                <c:pt idx="8409">
                  <c:v>40989.958333333336</c:v>
                </c:pt>
                <c:pt idx="8410">
                  <c:v>40990</c:v>
                </c:pt>
                <c:pt idx="8411">
                  <c:v>40990.041666666664</c:v>
                </c:pt>
                <c:pt idx="8412">
                  <c:v>40990.083333333336</c:v>
                </c:pt>
                <c:pt idx="8413">
                  <c:v>40990.125</c:v>
                </c:pt>
                <c:pt idx="8414">
                  <c:v>40990.166666666664</c:v>
                </c:pt>
                <c:pt idx="8415">
                  <c:v>40990.208333333336</c:v>
                </c:pt>
                <c:pt idx="8416">
                  <c:v>40990.25</c:v>
                </c:pt>
                <c:pt idx="8417">
                  <c:v>40990.291666666664</c:v>
                </c:pt>
                <c:pt idx="8418">
                  <c:v>40990.333333333336</c:v>
                </c:pt>
                <c:pt idx="8419">
                  <c:v>40990.375</c:v>
                </c:pt>
                <c:pt idx="8420">
                  <c:v>40990.416666666664</c:v>
                </c:pt>
                <c:pt idx="8421">
                  <c:v>40990.458333333336</c:v>
                </c:pt>
                <c:pt idx="8422">
                  <c:v>40990.5</c:v>
                </c:pt>
                <c:pt idx="8423">
                  <c:v>40990.541666666664</c:v>
                </c:pt>
                <c:pt idx="8424">
                  <c:v>40990.583333333336</c:v>
                </c:pt>
                <c:pt idx="8425">
                  <c:v>40990.625</c:v>
                </c:pt>
                <c:pt idx="8426">
                  <c:v>40990.666666666664</c:v>
                </c:pt>
                <c:pt idx="8427">
                  <c:v>40990.708333333336</c:v>
                </c:pt>
                <c:pt idx="8428">
                  <c:v>40990.75</c:v>
                </c:pt>
                <c:pt idx="8429">
                  <c:v>40990.791666666664</c:v>
                </c:pt>
                <c:pt idx="8430">
                  <c:v>40990.833333333336</c:v>
                </c:pt>
                <c:pt idx="8431">
                  <c:v>40990.875</c:v>
                </c:pt>
                <c:pt idx="8432">
                  <c:v>40990.916666666664</c:v>
                </c:pt>
                <c:pt idx="8433">
                  <c:v>40990.958333333336</c:v>
                </c:pt>
                <c:pt idx="8434">
                  <c:v>40991</c:v>
                </c:pt>
                <c:pt idx="8435">
                  <c:v>40991.041666666664</c:v>
                </c:pt>
                <c:pt idx="8436">
                  <c:v>40991.083333333336</c:v>
                </c:pt>
                <c:pt idx="8437">
                  <c:v>40991.125</c:v>
                </c:pt>
                <c:pt idx="8438">
                  <c:v>40991.166666666664</c:v>
                </c:pt>
                <c:pt idx="8439">
                  <c:v>40991.208333333336</c:v>
                </c:pt>
                <c:pt idx="8440">
                  <c:v>40991.25</c:v>
                </c:pt>
                <c:pt idx="8441">
                  <c:v>40991.291666666664</c:v>
                </c:pt>
                <c:pt idx="8442">
                  <c:v>40991.333333333336</c:v>
                </c:pt>
                <c:pt idx="8443">
                  <c:v>40991.375</c:v>
                </c:pt>
                <c:pt idx="8444">
                  <c:v>40991.416666666664</c:v>
                </c:pt>
                <c:pt idx="8445">
                  <c:v>40991.458333333336</c:v>
                </c:pt>
                <c:pt idx="8446">
                  <c:v>40991.5</c:v>
                </c:pt>
                <c:pt idx="8447">
                  <c:v>40991.541666666664</c:v>
                </c:pt>
                <c:pt idx="8448">
                  <c:v>40991.583333333336</c:v>
                </c:pt>
                <c:pt idx="8449">
                  <c:v>40991.625</c:v>
                </c:pt>
                <c:pt idx="8450">
                  <c:v>40991.666666666664</c:v>
                </c:pt>
                <c:pt idx="8451">
                  <c:v>40991.708333333336</c:v>
                </c:pt>
                <c:pt idx="8452">
                  <c:v>40991.75</c:v>
                </c:pt>
                <c:pt idx="8453">
                  <c:v>40991.791666666664</c:v>
                </c:pt>
                <c:pt idx="8454">
                  <c:v>40991.833333333336</c:v>
                </c:pt>
                <c:pt idx="8455">
                  <c:v>40991.875</c:v>
                </c:pt>
                <c:pt idx="8456">
                  <c:v>40991.916666666664</c:v>
                </c:pt>
                <c:pt idx="8457">
                  <c:v>40991.958333333336</c:v>
                </c:pt>
                <c:pt idx="8458">
                  <c:v>40992</c:v>
                </c:pt>
                <c:pt idx="8459">
                  <c:v>40992.041666666664</c:v>
                </c:pt>
                <c:pt idx="8460">
                  <c:v>40992.083333333336</c:v>
                </c:pt>
                <c:pt idx="8461">
                  <c:v>40992.125</c:v>
                </c:pt>
                <c:pt idx="8462">
                  <c:v>40992.166666666664</c:v>
                </c:pt>
                <c:pt idx="8463">
                  <c:v>40992.208333333336</c:v>
                </c:pt>
                <c:pt idx="8464">
                  <c:v>40992.25</c:v>
                </c:pt>
                <c:pt idx="8465">
                  <c:v>40992.291666666664</c:v>
                </c:pt>
                <c:pt idx="8466">
                  <c:v>40992.333333333336</c:v>
                </c:pt>
                <c:pt idx="8467">
                  <c:v>40992.375</c:v>
                </c:pt>
                <c:pt idx="8468">
                  <c:v>40992.416666666664</c:v>
                </c:pt>
                <c:pt idx="8469">
                  <c:v>40992.458333333336</c:v>
                </c:pt>
                <c:pt idx="8470">
                  <c:v>40992.5</c:v>
                </c:pt>
                <c:pt idx="8471">
                  <c:v>40992.541666666664</c:v>
                </c:pt>
                <c:pt idx="8472">
                  <c:v>40992.583333333336</c:v>
                </c:pt>
                <c:pt idx="8473">
                  <c:v>40992.625</c:v>
                </c:pt>
                <c:pt idx="8474">
                  <c:v>40992.666666666664</c:v>
                </c:pt>
                <c:pt idx="8475">
                  <c:v>40992.708333333336</c:v>
                </c:pt>
                <c:pt idx="8476">
                  <c:v>40992.75</c:v>
                </c:pt>
                <c:pt idx="8477">
                  <c:v>40992.791666666664</c:v>
                </c:pt>
                <c:pt idx="8478">
                  <c:v>40992.833333333336</c:v>
                </c:pt>
                <c:pt idx="8479">
                  <c:v>40992.875</c:v>
                </c:pt>
                <c:pt idx="8480">
                  <c:v>40992.916666666664</c:v>
                </c:pt>
                <c:pt idx="8481">
                  <c:v>40992.958333333336</c:v>
                </c:pt>
                <c:pt idx="8482">
                  <c:v>40993</c:v>
                </c:pt>
                <c:pt idx="8483">
                  <c:v>40993.041666666664</c:v>
                </c:pt>
                <c:pt idx="8484">
                  <c:v>40993.083333333336</c:v>
                </c:pt>
                <c:pt idx="8485">
                  <c:v>40993.125</c:v>
                </c:pt>
                <c:pt idx="8486">
                  <c:v>40993.166666666664</c:v>
                </c:pt>
                <c:pt idx="8487">
                  <c:v>40993.208333333336</c:v>
                </c:pt>
                <c:pt idx="8488">
                  <c:v>40993.25</c:v>
                </c:pt>
                <c:pt idx="8489">
                  <c:v>40993.291666666664</c:v>
                </c:pt>
                <c:pt idx="8490">
                  <c:v>40993.333333333336</c:v>
                </c:pt>
                <c:pt idx="8491">
                  <c:v>40993.375</c:v>
                </c:pt>
                <c:pt idx="8492">
                  <c:v>40993.416666666664</c:v>
                </c:pt>
                <c:pt idx="8493">
                  <c:v>40993.458333333336</c:v>
                </c:pt>
                <c:pt idx="8494">
                  <c:v>40993.5</c:v>
                </c:pt>
                <c:pt idx="8495">
                  <c:v>40993.541666666664</c:v>
                </c:pt>
                <c:pt idx="8496">
                  <c:v>40993.583333333336</c:v>
                </c:pt>
                <c:pt idx="8497">
                  <c:v>40993.625</c:v>
                </c:pt>
                <c:pt idx="8498">
                  <c:v>40993.666666666664</c:v>
                </c:pt>
                <c:pt idx="8499">
                  <c:v>40993.708333333336</c:v>
                </c:pt>
                <c:pt idx="8500">
                  <c:v>40993.75</c:v>
                </c:pt>
                <c:pt idx="8501">
                  <c:v>40993.791666666664</c:v>
                </c:pt>
                <c:pt idx="8502">
                  <c:v>40993.833333333336</c:v>
                </c:pt>
                <c:pt idx="8503">
                  <c:v>40993.875</c:v>
                </c:pt>
                <c:pt idx="8504">
                  <c:v>40993.916666666664</c:v>
                </c:pt>
                <c:pt idx="8505">
                  <c:v>40993.958333333336</c:v>
                </c:pt>
                <c:pt idx="8506">
                  <c:v>40994</c:v>
                </c:pt>
                <c:pt idx="8507">
                  <c:v>40994.041666666664</c:v>
                </c:pt>
                <c:pt idx="8508">
                  <c:v>40994.083333333336</c:v>
                </c:pt>
                <c:pt idx="8509">
                  <c:v>40994.125</c:v>
                </c:pt>
                <c:pt idx="8510">
                  <c:v>40994.166666666664</c:v>
                </c:pt>
                <c:pt idx="8511">
                  <c:v>40994.208333333336</c:v>
                </c:pt>
                <c:pt idx="8512">
                  <c:v>40994.25</c:v>
                </c:pt>
                <c:pt idx="8513">
                  <c:v>40994.291666666664</c:v>
                </c:pt>
                <c:pt idx="8514">
                  <c:v>40994.333333333336</c:v>
                </c:pt>
                <c:pt idx="8515">
                  <c:v>40994.375</c:v>
                </c:pt>
                <c:pt idx="8516">
                  <c:v>40994.416666666664</c:v>
                </c:pt>
                <c:pt idx="8517">
                  <c:v>40994.458333333336</c:v>
                </c:pt>
                <c:pt idx="8518">
                  <c:v>40994.5</c:v>
                </c:pt>
                <c:pt idx="8519">
                  <c:v>40994.541666666664</c:v>
                </c:pt>
                <c:pt idx="8520">
                  <c:v>40994.583333333336</c:v>
                </c:pt>
                <c:pt idx="8521">
                  <c:v>40994.625</c:v>
                </c:pt>
                <c:pt idx="8522">
                  <c:v>40994.666666666664</c:v>
                </c:pt>
                <c:pt idx="8523">
                  <c:v>40994.708333333336</c:v>
                </c:pt>
                <c:pt idx="8524">
                  <c:v>40994.75</c:v>
                </c:pt>
                <c:pt idx="8525">
                  <c:v>40994.791666666664</c:v>
                </c:pt>
                <c:pt idx="8526">
                  <c:v>40994.833333333336</c:v>
                </c:pt>
                <c:pt idx="8527">
                  <c:v>40994.875</c:v>
                </c:pt>
                <c:pt idx="8528">
                  <c:v>40994.916666666664</c:v>
                </c:pt>
                <c:pt idx="8529">
                  <c:v>40994.958333333336</c:v>
                </c:pt>
                <c:pt idx="8530">
                  <c:v>40995</c:v>
                </c:pt>
                <c:pt idx="8531">
                  <c:v>40995.041666666664</c:v>
                </c:pt>
                <c:pt idx="8532">
                  <c:v>40995.083333333336</c:v>
                </c:pt>
                <c:pt idx="8533">
                  <c:v>40995.125</c:v>
                </c:pt>
                <c:pt idx="8534">
                  <c:v>40995.166666666664</c:v>
                </c:pt>
                <c:pt idx="8535">
                  <c:v>40995.208333333336</c:v>
                </c:pt>
                <c:pt idx="8536">
                  <c:v>40995.25</c:v>
                </c:pt>
                <c:pt idx="8537">
                  <c:v>40995.291666666664</c:v>
                </c:pt>
                <c:pt idx="8538">
                  <c:v>40995.333333333336</c:v>
                </c:pt>
                <c:pt idx="8539">
                  <c:v>40995.375</c:v>
                </c:pt>
                <c:pt idx="8540">
                  <c:v>40995.416666666664</c:v>
                </c:pt>
                <c:pt idx="8541">
                  <c:v>40995.458333333336</c:v>
                </c:pt>
                <c:pt idx="8542">
                  <c:v>40995.5</c:v>
                </c:pt>
                <c:pt idx="8543">
                  <c:v>40995.541666666664</c:v>
                </c:pt>
                <c:pt idx="8544">
                  <c:v>40995.583333333336</c:v>
                </c:pt>
                <c:pt idx="8545">
                  <c:v>40995.625</c:v>
                </c:pt>
                <c:pt idx="8546">
                  <c:v>40995.666666666664</c:v>
                </c:pt>
                <c:pt idx="8547">
                  <c:v>40995.708333333336</c:v>
                </c:pt>
                <c:pt idx="8548">
                  <c:v>40995.75</c:v>
                </c:pt>
                <c:pt idx="8549">
                  <c:v>40995.791666666664</c:v>
                </c:pt>
                <c:pt idx="8550">
                  <c:v>40995.833333333336</c:v>
                </c:pt>
                <c:pt idx="8551">
                  <c:v>40995.875</c:v>
                </c:pt>
                <c:pt idx="8552">
                  <c:v>40995.916666666664</c:v>
                </c:pt>
                <c:pt idx="8553">
                  <c:v>40995.958333333336</c:v>
                </c:pt>
                <c:pt idx="8554">
                  <c:v>40996</c:v>
                </c:pt>
                <c:pt idx="8555">
                  <c:v>40996.041666666664</c:v>
                </c:pt>
                <c:pt idx="8556">
                  <c:v>40996.083333333336</c:v>
                </c:pt>
                <c:pt idx="8557">
                  <c:v>40996.125</c:v>
                </c:pt>
                <c:pt idx="8558">
                  <c:v>40996.166666666664</c:v>
                </c:pt>
                <c:pt idx="8559">
                  <c:v>40996.208333333336</c:v>
                </c:pt>
                <c:pt idx="8560">
                  <c:v>40996.25</c:v>
                </c:pt>
                <c:pt idx="8561">
                  <c:v>40996.291666666664</c:v>
                </c:pt>
                <c:pt idx="8562">
                  <c:v>40996.333333333336</c:v>
                </c:pt>
                <c:pt idx="8563">
                  <c:v>40996.375</c:v>
                </c:pt>
                <c:pt idx="8564">
                  <c:v>40996.416666666664</c:v>
                </c:pt>
                <c:pt idx="8565">
                  <c:v>40996.458333333336</c:v>
                </c:pt>
                <c:pt idx="8566">
                  <c:v>40996.5</c:v>
                </c:pt>
                <c:pt idx="8567">
                  <c:v>40996.541666666664</c:v>
                </c:pt>
                <c:pt idx="8568">
                  <c:v>40996.583333333336</c:v>
                </c:pt>
                <c:pt idx="8569">
                  <c:v>40996.625</c:v>
                </c:pt>
                <c:pt idx="8570">
                  <c:v>40996.666666666664</c:v>
                </c:pt>
                <c:pt idx="8571">
                  <c:v>40996.708333333336</c:v>
                </c:pt>
                <c:pt idx="8572">
                  <c:v>40996.75</c:v>
                </c:pt>
                <c:pt idx="8573">
                  <c:v>40996.791666666664</c:v>
                </c:pt>
                <c:pt idx="8574">
                  <c:v>40996.833333333336</c:v>
                </c:pt>
                <c:pt idx="8575">
                  <c:v>40996.875</c:v>
                </c:pt>
                <c:pt idx="8576">
                  <c:v>40996.916666666664</c:v>
                </c:pt>
                <c:pt idx="8577">
                  <c:v>40996.958333333336</c:v>
                </c:pt>
                <c:pt idx="8578">
                  <c:v>40997</c:v>
                </c:pt>
                <c:pt idx="8579">
                  <c:v>40997.041666666664</c:v>
                </c:pt>
                <c:pt idx="8580">
                  <c:v>40997.083333333336</c:v>
                </c:pt>
                <c:pt idx="8581">
                  <c:v>40997.125</c:v>
                </c:pt>
                <c:pt idx="8582">
                  <c:v>40997.166666666664</c:v>
                </c:pt>
                <c:pt idx="8583">
                  <c:v>40997.208333333336</c:v>
                </c:pt>
                <c:pt idx="8584">
                  <c:v>40997.25</c:v>
                </c:pt>
                <c:pt idx="8585">
                  <c:v>40997.291666666664</c:v>
                </c:pt>
                <c:pt idx="8586">
                  <c:v>40997.333333333336</c:v>
                </c:pt>
                <c:pt idx="8587">
                  <c:v>40997.375</c:v>
                </c:pt>
                <c:pt idx="8588">
                  <c:v>40997.416666666664</c:v>
                </c:pt>
                <c:pt idx="8589">
                  <c:v>40997.458333333336</c:v>
                </c:pt>
                <c:pt idx="8590">
                  <c:v>40997.5</c:v>
                </c:pt>
                <c:pt idx="8591">
                  <c:v>40997.541666666664</c:v>
                </c:pt>
                <c:pt idx="8592">
                  <c:v>40997.583333333336</c:v>
                </c:pt>
                <c:pt idx="8593">
                  <c:v>40997.625</c:v>
                </c:pt>
                <c:pt idx="8594">
                  <c:v>40997.666666666664</c:v>
                </c:pt>
                <c:pt idx="8595">
                  <c:v>40997.708333333336</c:v>
                </c:pt>
                <c:pt idx="8596">
                  <c:v>40997.75</c:v>
                </c:pt>
                <c:pt idx="8597">
                  <c:v>40997.791666666664</c:v>
                </c:pt>
                <c:pt idx="8598">
                  <c:v>40997.833333333336</c:v>
                </c:pt>
                <c:pt idx="8599">
                  <c:v>40997.875</c:v>
                </c:pt>
                <c:pt idx="8600">
                  <c:v>40997.916666666664</c:v>
                </c:pt>
                <c:pt idx="8601">
                  <c:v>40997.958333333336</c:v>
                </c:pt>
                <c:pt idx="8602">
                  <c:v>40998</c:v>
                </c:pt>
                <c:pt idx="8603">
                  <c:v>40998.041666666664</c:v>
                </c:pt>
                <c:pt idx="8604">
                  <c:v>40998.083333333336</c:v>
                </c:pt>
                <c:pt idx="8605">
                  <c:v>40998.125</c:v>
                </c:pt>
                <c:pt idx="8606">
                  <c:v>40998.166666666664</c:v>
                </c:pt>
                <c:pt idx="8607">
                  <c:v>40998.208333333336</c:v>
                </c:pt>
                <c:pt idx="8608">
                  <c:v>40998.25</c:v>
                </c:pt>
                <c:pt idx="8609">
                  <c:v>40998.291666666664</c:v>
                </c:pt>
                <c:pt idx="8610">
                  <c:v>40998.333333333336</c:v>
                </c:pt>
                <c:pt idx="8611">
                  <c:v>40998.375</c:v>
                </c:pt>
                <c:pt idx="8612">
                  <c:v>40998.416666666664</c:v>
                </c:pt>
                <c:pt idx="8613">
                  <c:v>40998.458333333336</c:v>
                </c:pt>
                <c:pt idx="8614">
                  <c:v>40998.5</c:v>
                </c:pt>
                <c:pt idx="8615">
                  <c:v>40998.541666666664</c:v>
                </c:pt>
                <c:pt idx="8616">
                  <c:v>40998.583333333336</c:v>
                </c:pt>
                <c:pt idx="8617">
                  <c:v>40998.625</c:v>
                </c:pt>
                <c:pt idx="8618">
                  <c:v>40998.666666666664</c:v>
                </c:pt>
                <c:pt idx="8619">
                  <c:v>40998.708333333336</c:v>
                </c:pt>
                <c:pt idx="8620">
                  <c:v>40998.75</c:v>
                </c:pt>
                <c:pt idx="8621">
                  <c:v>40998.791666666664</c:v>
                </c:pt>
                <c:pt idx="8622">
                  <c:v>40998.833333333336</c:v>
                </c:pt>
                <c:pt idx="8623">
                  <c:v>40998.875</c:v>
                </c:pt>
                <c:pt idx="8624">
                  <c:v>40998.916666666664</c:v>
                </c:pt>
                <c:pt idx="8625">
                  <c:v>40998.958333333336</c:v>
                </c:pt>
                <c:pt idx="8626">
                  <c:v>40999</c:v>
                </c:pt>
                <c:pt idx="8627">
                  <c:v>40999.041666666664</c:v>
                </c:pt>
                <c:pt idx="8628">
                  <c:v>40999.083333333336</c:v>
                </c:pt>
                <c:pt idx="8629">
                  <c:v>40999.125</c:v>
                </c:pt>
                <c:pt idx="8630">
                  <c:v>40999.166666666664</c:v>
                </c:pt>
                <c:pt idx="8631">
                  <c:v>40999.208333333336</c:v>
                </c:pt>
                <c:pt idx="8632">
                  <c:v>40999.25</c:v>
                </c:pt>
                <c:pt idx="8633">
                  <c:v>40999.291666666664</c:v>
                </c:pt>
                <c:pt idx="8634">
                  <c:v>40999.333333333336</c:v>
                </c:pt>
                <c:pt idx="8635">
                  <c:v>40999.375</c:v>
                </c:pt>
                <c:pt idx="8636">
                  <c:v>40999.416666666664</c:v>
                </c:pt>
                <c:pt idx="8637">
                  <c:v>40999.458333333336</c:v>
                </c:pt>
                <c:pt idx="8638">
                  <c:v>40999.5</c:v>
                </c:pt>
                <c:pt idx="8639">
                  <c:v>40999.541666666664</c:v>
                </c:pt>
                <c:pt idx="8640">
                  <c:v>40999.583333333336</c:v>
                </c:pt>
                <c:pt idx="8641">
                  <c:v>40999.625</c:v>
                </c:pt>
                <c:pt idx="8642">
                  <c:v>40999.666666666664</c:v>
                </c:pt>
                <c:pt idx="8643">
                  <c:v>40999.708333333336</c:v>
                </c:pt>
                <c:pt idx="8644">
                  <c:v>40999.75</c:v>
                </c:pt>
                <c:pt idx="8645">
                  <c:v>40999.791666666664</c:v>
                </c:pt>
                <c:pt idx="8646">
                  <c:v>40999.833333333336</c:v>
                </c:pt>
                <c:pt idx="8647">
                  <c:v>40999.875</c:v>
                </c:pt>
                <c:pt idx="8648">
                  <c:v>40999.916666666664</c:v>
                </c:pt>
                <c:pt idx="8649">
                  <c:v>40999.958333333336</c:v>
                </c:pt>
                <c:pt idx="8650">
                  <c:v>41000</c:v>
                </c:pt>
                <c:pt idx="8651">
                  <c:v>41000.041666666664</c:v>
                </c:pt>
                <c:pt idx="8652">
                  <c:v>41000.083333333336</c:v>
                </c:pt>
                <c:pt idx="8653">
                  <c:v>41000.125</c:v>
                </c:pt>
                <c:pt idx="8654">
                  <c:v>41000.166666666664</c:v>
                </c:pt>
                <c:pt idx="8655">
                  <c:v>41000.208333333336</c:v>
                </c:pt>
                <c:pt idx="8656">
                  <c:v>41000.25</c:v>
                </c:pt>
                <c:pt idx="8657">
                  <c:v>41000.291666666664</c:v>
                </c:pt>
                <c:pt idx="8658">
                  <c:v>41000.333333333336</c:v>
                </c:pt>
                <c:pt idx="8659">
                  <c:v>41000.375</c:v>
                </c:pt>
                <c:pt idx="8660">
                  <c:v>41000.416666666664</c:v>
                </c:pt>
                <c:pt idx="8661">
                  <c:v>41000.458333333336</c:v>
                </c:pt>
                <c:pt idx="8662">
                  <c:v>41000.5</c:v>
                </c:pt>
                <c:pt idx="8663">
                  <c:v>41000.541666666664</c:v>
                </c:pt>
                <c:pt idx="8664">
                  <c:v>41000.583333333336</c:v>
                </c:pt>
                <c:pt idx="8665">
                  <c:v>41000.625</c:v>
                </c:pt>
                <c:pt idx="8666">
                  <c:v>41000.666666666664</c:v>
                </c:pt>
                <c:pt idx="8667">
                  <c:v>41000.708333333336</c:v>
                </c:pt>
                <c:pt idx="8668">
                  <c:v>41000.75</c:v>
                </c:pt>
                <c:pt idx="8669">
                  <c:v>41000.791666666664</c:v>
                </c:pt>
                <c:pt idx="8670">
                  <c:v>41000.833333333336</c:v>
                </c:pt>
                <c:pt idx="8671">
                  <c:v>41000.875</c:v>
                </c:pt>
                <c:pt idx="8672">
                  <c:v>41000.916666666664</c:v>
                </c:pt>
                <c:pt idx="8673">
                  <c:v>41000.958333333336</c:v>
                </c:pt>
                <c:pt idx="8674">
                  <c:v>41001</c:v>
                </c:pt>
                <c:pt idx="8675">
                  <c:v>41001.041666666664</c:v>
                </c:pt>
                <c:pt idx="8676">
                  <c:v>41001.083333333336</c:v>
                </c:pt>
                <c:pt idx="8677">
                  <c:v>41001.125</c:v>
                </c:pt>
                <c:pt idx="8678">
                  <c:v>41001.166666666664</c:v>
                </c:pt>
                <c:pt idx="8679">
                  <c:v>41001.208333333336</c:v>
                </c:pt>
                <c:pt idx="8680">
                  <c:v>41001.25</c:v>
                </c:pt>
                <c:pt idx="8681">
                  <c:v>41001.291666666664</c:v>
                </c:pt>
                <c:pt idx="8682">
                  <c:v>41001.333333333336</c:v>
                </c:pt>
                <c:pt idx="8683">
                  <c:v>41001.375</c:v>
                </c:pt>
                <c:pt idx="8684">
                  <c:v>41001.416666666664</c:v>
                </c:pt>
                <c:pt idx="8685">
                  <c:v>41001.458333333336</c:v>
                </c:pt>
                <c:pt idx="8686">
                  <c:v>41001.5</c:v>
                </c:pt>
                <c:pt idx="8687">
                  <c:v>41001.541666666664</c:v>
                </c:pt>
                <c:pt idx="8688">
                  <c:v>41001.583333333336</c:v>
                </c:pt>
                <c:pt idx="8689">
                  <c:v>41001.625</c:v>
                </c:pt>
                <c:pt idx="8690">
                  <c:v>41001.666666666664</c:v>
                </c:pt>
                <c:pt idx="8691">
                  <c:v>41001.708333333336</c:v>
                </c:pt>
                <c:pt idx="8692">
                  <c:v>41001.75</c:v>
                </c:pt>
                <c:pt idx="8693">
                  <c:v>41001.791666666664</c:v>
                </c:pt>
                <c:pt idx="8694">
                  <c:v>41001.833333333336</c:v>
                </c:pt>
                <c:pt idx="8695">
                  <c:v>41001.875</c:v>
                </c:pt>
                <c:pt idx="8696">
                  <c:v>41001.916666666664</c:v>
                </c:pt>
                <c:pt idx="8697">
                  <c:v>41001.958333333336</c:v>
                </c:pt>
                <c:pt idx="8698">
                  <c:v>41002</c:v>
                </c:pt>
                <c:pt idx="8699">
                  <c:v>41002.041666666664</c:v>
                </c:pt>
                <c:pt idx="8700">
                  <c:v>41002.083333333336</c:v>
                </c:pt>
                <c:pt idx="8701">
                  <c:v>41002.125</c:v>
                </c:pt>
                <c:pt idx="8702">
                  <c:v>41002.166666666664</c:v>
                </c:pt>
                <c:pt idx="8703">
                  <c:v>41002.208333333336</c:v>
                </c:pt>
                <c:pt idx="8704">
                  <c:v>41002.25</c:v>
                </c:pt>
                <c:pt idx="8705">
                  <c:v>41002.291666666664</c:v>
                </c:pt>
                <c:pt idx="8706">
                  <c:v>41002.333333333336</c:v>
                </c:pt>
                <c:pt idx="8707">
                  <c:v>41002.375</c:v>
                </c:pt>
                <c:pt idx="8708">
                  <c:v>41002.416666666664</c:v>
                </c:pt>
                <c:pt idx="8709">
                  <c:v>41002.458333333336</c:v>
                </c:pt>
                <c:pt idx="8710">
                  <c:v>41002.5</c:v>
                </c:pt>
                <c:pt idx="8711">
                  <c:v>41002.541666666664</c:v>
                </c:pt>
                <c:pt idx="8712">
                  <c:v>41002.583333333336</c:v>
                </c:pt>
                <c:pt idx="8713">
                  <c:v>41002.625</c:v>
                </c:pt>
                <c:pt idx="8714">
                  <c:v>41002.666666666664</c:v>
                </c:pt>
                <c:pt idx="8715">
                  <c:v>41002.708333333336</c:v>
                </c:pt>
                <c:pt idx="8716">
                  <c:v>41002.75</c:v>
                </c:pt>
                <c:pt idx="8717">
                  <c:v>41002.791666666664</c:v>
                </c:pt>
                <c:pt idx="8718">
                  <c:v>41002.833333333336</c:v>
                </c:pt>
                <c:pt idx="8719">
                  <c:v>41002.875</c:v>
                </c:pt>
                <c:pt idx="8720">
                  <c:v>41002.916666666664</c:v>
                </c:pt>
                <c:pt idx="8721">
                  <c:v>41002.958333333336</c:v>
                </c:pt>
                <c:pt idx="8722">
                  <c:v>41003</c:v>
                </c:pt>
                <c:pt idx="8723">
                  <c:v>41003.041666666664</c:v>
                </c:pt>
                <c:pt idx="8724">
                  <c:v>41003.083333333336</c:v>
                </c:pt>
                <c:pt idx="8725">
                  <c:v>41003.125</c:v>
                </c:pt>
                <c:pt idx="8726">
                  <c:v>41003.166666666664</c:v>
                </c:pt>
                <c:pt idx="8727">
                  <c:v>41003.208333333336</c:v>
                </c:pt>
                <c:pt idx="8728">
                  <c:v>41003.25</c:v>
                </c:pt>
                <c:pt idx="8729">
                  <c:v>41003.291666666664</c:v>
                </c:pt>
                <c:pt idx="8730">
                  <c:v>41003.333333333336</c:v>
                </c:pt>
                <c:pt idx="8731">
                  <c:v>41003.375</c:v>
                </c:pt>
                <c:pt idx="8732">
                  <c:v>41003.416666666664</c:v>
                </c:pt>
                <c:pt idx="8733">
                  <c:v>41003.458333333336</c:v>
                </c:pt>
                <c:pt idx="8734">
                  <c:v>41003.5</c:v>
                </c:pt>
                <c:pt idx="8735">
                  <c:v>41003.541666666664</c:v>
                </c:pt>
                <c:pt idx="8736">
                  <c:v>41003.583333333336</c:v>
                </c:pt>
                <c:pt idx="8737">
                  <c:v>41003.625</c:v>
                </c:pt>
                <c:pt idx="8738">
                  <c:v>41003.666666666664</c:v>
                </c:pt>
                <c:pt idx="8739">
                  <c:v>41003.708333333336</c:v>
                </c:pt>
                <c:pt idx="8740">
                  <c:v>41003.75</c:v>
                </c:pt>
                <c:pt idx="8741">
                  <c:v>41003.791666666664</c:v>
                </c:pt>
                <c:pt idx="8742">
                  <c:v>41003.833333333336</c:v>
                </c:pt>
                <c:pt idx="8743">
                  <c:v>41003.875</c:v>
                </c:pt>
                <c:pt idx="8744">
                  <c:v>41003.916666666664</c:v>
                </c:pt>
                <c:pt idx="8745">
                  <c:v>41003.958333333336</c:v>
                </c:pt>
                <c:pt idx="8746">
                  <c:v>41004</c:v>
                </c:pt>
                <c:pt idx="8747">
                  <c:v>41004.041666666664</c:v>
                </c:pt>
                <c:pt idx="8748">
                  <c:v>41004.083333333336</c:v>
                </c:pt>
                <c:pt idx="8749">
                  <c:v>41004.125</c:v>
                </c:pt>
                <c:pt idx="8750">
                  <c:v>41004.166666666664</c:v>
                </c:pt>
                <c:pt idx="8751">
                  <c:v>41004.208333333336</c:v>
                </c:pt>
                <c:pt idx="8752">
                  <c:v>41004.25</c:v>
                </c:pt>
                <c:pt idx="8753">
                  <c:v>41004.291666666664</c:v>
                </c:pt>
                <c:pt idx="8754">
                  <c:v>41004.333333333336</c:v>
                </c:pt>
                <c:pt idx="8755">
                  <c:v>41004.375</c:v>
                </c:pt>
                <c:pt idx="8756">
                  <c:v>41004.416666666664</c:v>
                </c:pt>
                <c:pt idx="8757">
                  <c:v>41004.458333333336</c:v>
                </c:pt>
                <c:pt idx="8758">
                  <c:v>41004.5</c:v>
                </c:pt>
                <c:pt idx="8759">
                  <c:v>41004.541666666664</c:v>
                </c:pt>
                <c:pt idx="8760">
                  <c:v>41004.583333333336</c:v>
                </c:pt>
                <c:pt idx="8761">
                  <c:v>41004.625</c:v>
                </c:pt>
                <c:pt idx="8762">
                  <c:v>41004.666666666664</c:v>
                </c:pt>
                <c:pt idx="8763">
                  <c:v>41004.708333333336</c:v>
                </c:pt>
                <c:pt idx="8764">
                  <c:v>41004.75</c:v>
                </c:pt>
                <c:pt idx="8765">
                  <c:v>41004.791666666664</c:v>
                </c:pt>
                <c:pt idx="8766">
                  <c:v>41004.833333333336</c:v>
                </c:pt>
                <c:pt idx="8767">
                  <c:v>41004.875</c:v>
                </c:pt>
                <c:pt idx="8768">
                  <c:v>41004.916666666664</c:v>
                </c:pt>
                <c:pt idx="8769">
                  <c:v>41004.958333333336</c:v>
                </c:pt>
                <c:pt idx="8770">
                  <c:v>41005</c:v>
                </c:pt>
                <c:pt idx="8771">
                  <c:v>41005.041666666664</c:v>
                </c:pt>
                <c:pt idx="8772">
                  <c:v>41005.083333333336</c:v>
                </c:pt>
                <c:pt idx="8773">
                  <c:v>41005.125</c:v>
                </c:pt>
                <c:pt idx="8774">
                  <c:v>41005.166666666664</c:v>
                </c:pt>
                <c:pt idx="8775">
                  <c:v>41005.208333333336</c:v>
                </c:pt>
                <c:pt idx="8776">
                  <c:v>41005.25</c:v>
                </c:pt>
                <c:pt idx="8777">
                  <c:v>41005.291666666664</c:v>
                </c:pt>
                <c:pt idx="8778">
                  <c:v>41005.333333333336</c:v>
                </c:pt>
                <c:pt idx="8779">
                  <c:v>41005.375</c:v>
                </c:pt>
                <c:pt idx="8780">
                  <c:v>41005.416666666664</c:v>
                </c:pt>
                <c:pt idx="8781">
                  <c:v>41005.458333333336</c:v>
                </c:pt>
                <c:pt idx="8782">
                  <c:v>41005.5</c:v>
                </c:pt>
                <c:pt idx="8783">
                  <c:v>41005.541666666664</c:v>
                </c:pt>
                <c:pt idx="8784">
                  <c:v>41005.583333333336</c:v>
                </c:pt>
                <c:pt idx="8785">
                  <c:v>41005.625</c:v>
                </c:pt>
                <c:pt idx="8786">
                  <c:v>41005.666666666664</c:v>
                </c:pt>
                <c:pt idx="8787">
                  <c:v>41005.708333333336</c:v>
                </c:pt>
                <c:pt idx="8788">
                  <c:v>41005.75</c:v>
                </c:pt>
                <c:pt idx="8789">
                  <c:v>41005.791666666664</c:v>
                </c:pt>
                <c:pt idx="8790">
                  <c:v>41005.833333333336</c:v>
                </c:pt>
                <c:pt idx="8791">
                  <c:v>41005.875</c:v>
                </c:pt>
                <c:pt idx="8792">
                  <c:v>41005.916666666664</c:v>
                </c:pt>
                <c:pt idx="8793">
                  <c:v>41005.958333333336</c:v>
                </c:pt>
                <c:pt idx="8794">
                  <c:v>41006</c:v>
                </c:pt>
                <c:pt idx="8795">
                  <c:v>41006.041666666664</c:v>
                </c:pt>
                <c:pt idx="8796">
                  <c:v>41006.083333333336</c:v>
                </c:pt>
                <c:pt idx="8797">
                  <c:v>41006.125</c:v>
                </c:pt>
                <c:pt idx="8798">
                  <c:v>41006.166666666664</c:v>
                </c:pt>
                <c:pt idx="8799">
                  <c:v>41006.208333333336</c:v>
                </c:pt>
                <c:pt idx="8800">
                  <c:v>41006.25</c:v>
                </c:pt>
                <c:pt idx="8801">
                  <c:v>41006.291666666664</c:v>
                </c:pt>
                <c:pt idx="8802">
                  <c:v>41006.333333333336</c:v>
                </c:pt>
                <c:pt idx="8803">
                  <c:v>41006.375</c:v>
                </c:pt>
                <c:pt idx="8804">
                  <c:v>41006.416666666664</c:v>
                </c:pt>
                <c:pt idx="8805">
                  <c:v>41006.458333333336</c:v>
                </c:pt>
                <c:pt idx="8806">
                  <c:v>41006.5</c:v>
                </c:pt>
                <c:pt idx="8807">
                  <c:v>41006.541666666664</c:v>
                </c:pt>
                <c:pt idx="8808">
                  <c:v>41006.583333333336</c:v>
                </c:pt>
                <c:pt idx="8809">
                  <c:v>41006.625</c:v>
                </c:pt>
                <c:pt idx="8810">
                  <c:v>41006.666666666664</c:v>
                </c:pt>
                <c:pt idx="8811">
                  <c:v>41006.708333333336</c:v>
                </c:pt>
                <c:pt idx="8812">
                  <c:v>41006.75</c:v>
                </c:pt>
                <c:pt idx="8813">
                  <c:v>41006.791666666664</c:v>
                </c:pt>
                <c:pt idx="8814">
                  <c:v>41006.833333333336</c:v>
                </c:pt>
                <c:pt idx="8815">
                  <c:v>41006.875</c:v>
                </c:pt>
                <c:pt idx="8816">
                  <c:v>41006.916666666664</c:v>
                </c:pt>
                <c:pt idx="8817">
                  <c:v>41006.958333333336</c:v>
                </c:pt>
                <c:pt idx="8818">
                  <c:v>41007</c:v>
                </c:pt>
                <c:pt idx="8819">
                  <c:v>41007.041666666664</c:v>
                </c:pt>
                <c:pt idx="8820">
                  <c:v>41007.083333333336</c:v>
                </c:pt>
                <c:pt idx="8821">
                  <c:v>41007.125</c:v>
                </c:pt>
                <c:pt idx="8822">
                  <c:v>41007.166666666664</c:v>
                </c:pt>
                <c:pt idx="8823">
                  <c:v>41007.208333333336</c:v>
                </c:pt>
                <c:pt idx="8824">
                  <c:v>41007.25</c:v>
                </c:pt>
                <c:pt idx="8825">
                  <c:v>41007.291666666664</c:v>
                </c:pt>
                <c:pt idx="8826">
                  <c:v>41007.333333333336</c:v>
                </c:pt>
                <c:pt idx="8827">
                  <c:v>41007.375</c:v>
                </c:pt>
                <c:pt idx="8828">
                  <c:v>41007.416666666664</c:v>
                </c:pt>
                <c:pt idx="8829">
                  <c:v>41007.458333333336</c:v>
                </c:pt>
                <c:pt idx="8830">
                  <c:v>41007.5</c:v>
                </c:pt>
                <c:pt idx="8831">
                  <c:v>41007.541666666664</c:v>
                </c:pt>
                <c:pt idx="8832">
                  <c:v>41007.583333333336</c:v>
                </c:pt>
                <c:pt idx="8833">
                  <c:v>41007.625</c:v>
                </c:pt>
                <c:pt idx="8834">
                  <c:v>41007.666666666664</c:v>
                </c:pt>
                <c:pt idx="8835">
                  <c:v>41007.708333333336</c:v>
                </c:pt>
                <c:pt idx="8836">
                  <c:v>41007.75</c:v>
                </c:pt>
                <c:pt idx="8837">
                  <c:v>41007.791666666664</c:v>
                </c:pt>
                <c:pt idx="8838">
                  <c:v>41007.833333333336</c:v>
                </c:pt>
                <c:pt idx="8839">
                  <c:v>41007.875</c:v>
                </c:pt>
                <c:pt idx="8840">
                  <c:v>41007.916666666664</c:v>
                </c:pt>
                <c:pt idx="8841">
                  <c:v>41007.958333333336</c:v>
                </c:pt>
                <c:pt idx="8842">
                  <c:v>41008</c:v>
                </c:pt>
                <c:pt idx="8843">
                  <c:v>41008.041666666664</c:v>
                </c:pt>
                <c:pt idx="8844">
                  <c:v>41008.083333333336</c:v>
                </c:pt>
                <c:pt idx="8845">
                  <c:v>41008.125</c:v>
                </c:pt>
                <c:pt idx="8846">
                  <c:v>41008.166666666664</c:v>
                </c:pt>
                <c:pt idx="8847">
                  <c:v>41008.208333333336</c:v>
                </c:pt>
                <c:pt idx="8848">
                  <c:v>41008.25</c:v>
                </c:pt>
                <c:pt idx="8849">
                  <c:v>41008.291666666664</c:v>
                </c:pt>
                <c:pt idx="8850">
                  <c:v>41008.333333333336</c:v>
                </c:pt>
                <c:pt idx="8851">
                  <c:v>41008.375</c:v>
                </c:pt>
                <c:pt idx="8852">
                  <c:v>41008.416666666664</c:v>
                </c:pt>
                <c:pt idx="8853">
                  <c:v>41008.458333333336</c:v>
                </c:pt>
                <c:pt idx="8854">
                  <c:v>41008.5</c:v>
                </c:pt>
                <c:pt idx="8855">
                  <c:v>41008.541666666664</c:v>
                </c:pt>
                <c:pt idx="8856">
                  <c:v>41008.583333333336</c:v>
                </c:pt>
                <c:pt idx="8857">
                  <c:v>41008.625</c:v>
                </c:pt>
                <c:pt idx="8858">
                  <c:v>41008.666666666664</c:v>
                </c:pt>
                <c:pt idx="8859">
                  <c:v>41008.708333333336</c:v>
                </c:pt>
                <c:pt idx="8860">
                  <c:v>41008.75</c:v>
                </c:pt>
                <c:pt idx="8861">
                  <c:v>41008.791666666664</c:v>
                </c:pt>
                <c:pt idx="8862">
                  <c:v>41008.833333333336</c:v>
                </c:pt>
                <c:pt idx="8863">
                  <c:v>41008.875</c:v>
                </c:pt>
                <c:pt idx="8864">
                  <c:v>41008.916666666664</c:v>
                </c:pt>
                <c:pt idx="8865">
                  <c:v>41008.958333333336</c:v>
                </c:pt>
                <c:pt idx="8866">
                  <c:v>41009</c:v>
                </c:pt>
                <c:pt idx="8867">
                  <c:v>41009.041666666664</c:v>
                </c:pt>
                <c:pt idx="8868">
                  <c:v>41009.083333333336</c:v>
                </c:pt>
                <c:pt idx="8869">
                  <c:v>41009.125</c:v>
                </c:pt>
                <c:pt idx="8870">
                  <c:v>41009.166666666664</c:v>
                </c:pt>
                <c:pt idx="8871">
                  <c:v>41009.208333333336</c:v>
                </c:pt>
                <c:pt idx="8872">
                  <c:v>41009.25</c:v>
                </c:pt>
                <c:pt idx="8873">
                  <c:v>41009.291666666664</c:v>
                </c:pt>
                <c:pt idx="8874">
                  <c:v>41009.333333333336</c:v>
                </c:pt>
                <c:pt idx="8875">
                  <c:v>41009.375</c:v>
                </c:pt>
                <c:pt idx="8876">
                  <c:v>41009.416666666664</c:v>
                </c:pt>
                <c:pt idx="8877">
                  <c:v>41009.458333333336</c:v>
                </c:pt>
                <c:pt idx="8878">
                  <c:v>41009.5</c:v>
                </c:pt>
                <c:pt idx="8879">
                  <c:v>41009.541666666664</c:v>
                </c:pt>
                <c:pt idx="8880">
                  <c:v>41009.583333333336</c:v>
                </c:pt>
                <c:pt idx="8881">
                  <c:v>41009.625</c:v>
                </c:pt>
                <c:pt idx="8882">
                  <c:v>41009.666666666664</c:v>
                </c:pt>
                <c:pt idx="8883">
                  <c:v>41009.708333333336</c:v>
                </c:pt>
                <c:pt idx="8884">
                  <c:v>41009.75</c:v>
                </c:pt>
                <c:pt idx="8885">
                  <c:v>41009.791666666664</c:v>
                </c:pt>
                <c:pt idx="8886">
                  <c:v>41009.833333333336</c:v>
                </c:pt>
                <c:pt idx="8887">
                  <c:v>41009.875</c:v>
                </c:pt>
                <c:pt idx="8888">
                  <c:v>41009.916666666664</c:v>
                </c:pt>
                <c:pt idx="8889">
                  <c:v>41009.958333333336</c:v>
                </c:pt>
                <c:pt idx="8890">
                  <c:v>41010</c:v>
                </c:pt>
                <c:pt idx="8891">
                  <c:v>41010.041666666664</c:v>
                </c:pt>
                <c:pt idx="8892">
                  <c:v>41010.083333333336</c:v>
                </c:pt>
                <c:pt idx="8893">
                  <c:v>41010.125</c:v>
                </c:pt>
                <c:pt idx="8894">
                  <c:v>41010.166666666664</c:v>
                </c:pt>
                <c:pt idx="8895">
                  <c:v>41010.208333333336</c:v>
                </c:pt>
                <c:pt idx="8896">
                  <c:v>41010.25</c:v>
                </c:pt>
                <c:pt idx="8897">
                  <c:v>41010.291666666664</c:v>
                </c:pt>
                <c:pt idx="8898">
                  <c:v>41010.333333333336</c:v>
                </c:pt>
                <c:pt idx="8899">
                  <c:v>41010.375</c:v>
                </c:pt>
                <c:pt idx="8900">
                  <c:v>41010.416666666664</c:v>
                </c:pt>
                <c:pt idx="8901">
                  <c:v>41010.458333333336</c:v>
                </c:pt>
                <c:pt idx="8902">
                  <c:v>41010.5</c:v>
                </c:pt>
                <c:pt idx="8903">
                  <c:v>41010.541666666664</c:v>
                </c:pt>
                <c:pt idx="8904">
                  <c:v>41010.583333333336</c:v>
                </c:pt>
                <c:pt idx="8905">
                  <c:v>41010.625</c:v>
                </c:pt>
                <c:pt idx="8906">
                  <c:v>41010.666666666664</c:v>
                </c:pt>
                <c:pt idx="8907">
                  <c:v>41010.708333333336</c:v>
                </c:pt>
                <c:pt idx="8908">
                  <c:v>41010.75</c:v>
                </c:pt>
                <c:pt idx="8909">
                  <c:v>41010.791666666664</c:v>
                </c:pt>
                <c:pt idx="8910">
                  <c:v>41010.833333333336</c:v>
                </c:pt>
                <c:pt idx="8911">
                  <c:v>41010.875</c:v>
                </c:pt>
                <c:pt idx="8912">
                  <c:v>41010.916666666664</c:v>
                </c:pt>
                <c:pt idx="8913">
                  <c:v>41010.958333333336</c:v>
                </c:pt>
                <c:pt idx="8914">
                  <c:v>41011</c:v>
                </c:pt>
                <c:pt idx="8915">
                  <c:v>41011.041666666664</c:v>
                </c:pt>
                <c:pt idx="8916">
                  <c:v>41011.083333333336</c:v>
                </c:pt>
                <c:pt idx="8917">
                  <c:v>41011.125</c:v>
                </c:pt>
                <c:pt idx="8918">
                  <c:v>41011.166666666664</c:v>
                </c:pt>
                <c:pt idx="8919">
                  <c:v>41011.208333333336</c:v>
                </c:pt>
                <c:pt idx="8920">
                  <c:v>41011.25</c:v>
                </c:pt>
                <c:pt idx="8921">
                  <c:v>41011.291666666664</c:v>
                </c:pt>
                <c:pt idx="8922">
                  <c:v>41011.333333333336</c:v>
                </c:pt>
                <c:pt idx="8923">
                  <c:v>41011.375</c:v>
                </c:pt>
                <c:pt idx="8924">
                  <c:v>41011.416666666664</c:v>
                </c:pt>
                <c:pt idx="8925">
                  <c:v>41011.458333333336</c:v>
                </c:pt>
                <c:pt idx="8926">
                  <c:v>41011.5</c:v>
                </c:pt>
                <c:pt idx="8927">
                  <c:v>41011.541666666664</c:v>
                </c:pt>
                <c:pt idx="8928">
                  <c:v>41011.583333333336</c:v>
                </c:pt>
                <c:pt idx="8929">
                  <c:v>41011.625</c:v>
                </c:pt>
                <c:pt idx="8930">
                  <c:v>41011.666666666664</c:v>
                </c:pt>
                <c:pt idx="8931">
                  <c:v>41011.708333333336</c:v>
                </c:pt>
                <c:pt idx="8932">
                  <c:v>41011.75</c:v>
                </c:pt>
                <c:pt idx="8933">
                  <c:v>41011.791666666664</c:v>
                </c:pt>
                <c:pt idx="8934">
                  <c:v>41011.833333333336</c:v>
                </c:pt>
                <c:pt idx="8935">
                  <c:v>41011.875</c:v>
                </c:pt>
                <c:pt idx="8936">
                  <c:v>41011.916666666664</c:v>
                </c:pt>
                <c:pt idx="8937">
                  <c:v>41011.958333333336</c:v>
                </c:pt>
                <c:pt idx="8938">
                  <c:v>41012</c:v>
                </c:pt>
                <c:pt idx="8939">
                  <c:v>41012.041666666664</c:v>
                </c:pt>
                <c:pt idx="8940">
                  <c:v>41012.083333333336</c:v>
                </c:pt>
                <c:pt idx="8941">
                  <c:v>41012.125</c:v>
                </c:pt>
                <c:pt idx="8942">
                  <c:v>41012.166666666664</c:v>
                </c:pt>
                <c:pt idx="8943">
                  <c:v>41012.208333333336</c:v>
                </c:pt>
                <c:pt idx="8944">
                  <c:v>41012.25</c:v>
                </c:pt>
                <c:pt idx="8945">
                  <c:v>41012.291666666664</c:v>
                </c:pt>
                <c:pt idx="8946">
                  <c:v>41012.333333333336</c:v>
                </c:pt>
                <c:pt idx="8947">
                  <c:v>41012.375</c:v>
                </c:pt>
                <c:pt idx="8948">
                  <c:v>41012.416666666664</c:v>
                </c:pt>
                <c:pt idx="8949">
                  <c:v>41012.458333333336</c:v>
                </c:pt>
                <c:pt idx="8950">
                  <c:v>41012.5</c:v>
                </c:pt>
                <c:pt idx="8951">
                  <c:v>41012.541666666664</c:v>
                </c:pt>
                <c:pt idx="8952">
                  <c:v>41012.583333333336</c:v>
                </c:pt>
                <c:pt idx="8953">
                  <c:v>41012.625</c:v>
                </c:pt>
                <c:pt idx="8954">
                  <c:v>41012.666666666664</c:v>
                </c:pt>
                <c:pt idx="8955">
                  <c:v>41012.708333333336</c:v>
                </c:pt>
                <c:pt idx="8956">
                  <c:v>41012.75</c:v>
                </c:pt>
                <c:pt idx="8957">
                  <c:v>41012.791666666664</c:v>
                </c:pt>
                <c:pt idx="8958">
                  <c:v>41012.833333333336</c:v>
                </c:pt>
                <c:pt idx="8959">
                  <c:v>41012.875</c:v>
                </c:pt>
                <c:pt idx="8960">
                  <c:v>41012.916666666664</c:v>
                </c:pt>
                <c:pt idx="8961">
                  <c:v>41012.958333333336</c:v>
                </c:pt>
                <c:pt idx="8962">
                  <c:v>41013</c:v>
                </c:pt>
                <c:pt idx="8963">
                  <c:v>41013.041666666664</c:v>
                </c:pt>
                <c:pt idx="8964">
                  <c:v>41013.083333333336</c:v>
                </c:pt>
                <c:pt idx="8965">
                  <c:v>41013.125</c:v>
                </c:pt>
                <c:pt idx="8966">
                  <c:v>41013.166666666664</c:v>
                </c:pt>
                <c:pt idx="8967">
                  <c:v>41013.208333333336</c:v>
                </c:pt>
                <c:pt idx="8968">
                  <c:v>41013.25</c:v>
                </c:pt>
                <c:pt idx="8969">
                  <c:v>41013.291666666664</c:v>
                </c:pt>
                <c:pt idx="8970">
                  <c:v>41013.333333333336</c:v>
                </c:pt>
                <c:pt idx="8971">
                  <c:v>41013.375</c:v>
                </c:pt>
                <c:pt idx="8972">
                  <c:v>41013.416666666664</c:v>
                </c:pt>
                <c:pt idx="8973">
                  <c:v>41013.458333333336</c:v>
                </c:pt>
                <c:pt idx="8974">
                  <c:v>41013.5</c:v>
                </c:pt>
                <c:pt idx="8975">
                  <c:v>41013.541666666664</c:v>
                </c:pt>
                <c:pt idx="8976">
                  <c:v>41013.583333333336</c:v>
                </c:pt>
                <c:pt idx="8977">
                  <c:v>41013.625</c:v>
                </c:pt>
                <c:pt idx="8978">
                  <c:v>41013.666666666664</c:v>
                </c:pt>
                <c:pt idx="8979">
                  <c:v>41013.708333333336</c:v>
                </c:pt>
                <c:pt idx="8980">
                  <c:v>41013.75</c:v>
                </c:pt>
                <c:pt idx="8981">
                  <c:v>41013.791666666664</c:v>
                </c:pt>
                <c:pt idx="8982">
                  <c:v>41013.833333333336</c:v>
                </c:pt>
                <c:pt idx="8983">
                  <c:v>41013.875</c:v>
                </c:pt>
                <c:pt idx="8984">
                  <c:v>41013.916666666664</c:v>
                </c:pt>
                <c:pt idx="8985">
                  <c:v>41013.958333333336</c:v>
                </c:pt>
                <c:pt idx="8986">
                  <c:v>41014</c:v>
                </c:pt>
                <c:pt idx="8987">
                  <c:v>41014.041666666664</c:v>
                </c:pt>
                <c:pt idx="8988">
                  <c:v>41014.083333333336</c:v>
                </c:pt>
                <c:pt idx="8989">
                  <c:v>41014.125</c:v>
                </c:pt>
                <c:pt idx="8990">
                  <c:v>41014.166666666664</c:v>
                </c:pt>
                <c:pt idx="8991">
                  <c:v>41014.208333333336</c:v>
                </c:pt>
                <c:pt idx="8992">
                  <c:v>41014.25</c:v>
                </c:pt>
                <c:pt idx="8993">
                  <c:v>41014.291666666664</c:v>
                </c:pt>
                <c:pt idx="8994">
                  <c:v>41014.333333333336</c:v>
                </c:pt>
                <c:pt idx="8995">
                  <c:v>41014.375</c:v>
                </c:pt>
                <c:pt idx="8996">
                  <c:v>41014.416666666664</c:v>
                </c:pt>
                <c:pt idx="8997">
                  <c:v>41014.458333333336</c:v>
                </c:pt>
                <c:pt idx="8998">
                  <c:v>41014.5</c:v>
                </c:pt>
                <c:pt idx="8999">
                  <c:v>41014.541666666664</c:v>
                </c:pt>
                <c:pt idx="9000">
                  <c:v>41014.583333333336</c:v>
                </c:pt>
                <c:pt idx="9001">
                  <c:v>41014.625</c:v>
                </c:pt>
                <c:pt idx="9002">
                  <c:v>41014.666666666664</c:v>
                </c:pt>
                <c:pt idx="9003">
                  <c:v>41014.708333333336</c:v>
                </c:pt>
                <c:pt idx="9004">
                  <c:v>41014.75</c:v>
                </c:pt>
                <c:pt idx="9005">
                  <c:v>41014.791666666664</c:v>
                </c:pt>
                <c:pt idx="9006">
                  <c:v>41014.833333333336</c:v>
                </c:pt>
                <c:pt idx="9007">
                  <c:v>41014.875</c:v>
                </c:pt>
                <c:pt idx="9008">
                  <c:v>41014.916666666664</c:v>
                </c:pt>
                <c:pt idx="9009">
                  <c:v>41014.958333333336</c:v>
                </c:pt>
                <c:pt idx="9010">
                  <c:v>41015</c:v>
                </c:pt>
                <c:pt idx="9011">
                  <c:v>41015.041666666664</c:v>
                </c:pt>
                <c:pt idx="9012">
                  <c:v>41015.083333333336</c:v>
                </c:pt>
                <c:pt idx="9013">
                  <c:v>41015.125</c:v>
                </c:pt>
                <c:pt idx="9014">
                  <c:v>41015.166666666664</c:v>
                </c:pt>
                <c:pt idx="9015">
                  <c:v>41015.208333333336</c:v>
                </c:pt>
                <c:pt idx="9016">
                  <c:v>41015.25</c:v>
                </c:pt>
                <c:pt idx="9017">
                  <c:v>41015.291666666664</c:v>
                </c:pt>
                <c:pt idx="9018">
                  <c:v>41015.333333333336</c:v>
                </c:pt>
                <c:pt idx="9019">
                  <c:v>41015.375</c:v>
                </c:pt>
                <c:pt idx="9020">
                  <c:v>41015.416666666664</c:v>
                </c:pt>
                <c:pt idx="9021">
                  <c:v>41015.458333333336</c:v>
                </c:pt>
                <c:pt idx="9022">
                  <c:v>41015.5</c:v>
                </c:pt>
                <c:pt idx="9023">
                  <c:v>41015.541666666664</c:v>
                </c:pt>
                <c:pt idx="9024">
                  <c:v>41015.583333333336</c:v>
                </c:pt>
                <c:pt idx="9025">
                  <c:v>41015.625</c:v>
                </c:pt>
                <c:pt idx="9026">
                  <c:v>41015.666666666664</c:v>
                </c:pt>
                <c:pt idx="9027">
                  <c:v>41015.708333333336</c:v>
                </c:pt>
                <c:pt idx="9028">
                  <c:v>41015.75</c:v>
                </c:pt>
                <c:pt idx="9029">
                  <c:v>41015.791666666664</c:v>
                </c:pt>
                <c:pt idx="9030">
                  <c:v>41015.833333333336</c:v>
                </c:pt>
                <c:pt idx="9031">
                  <c:v>41015.875</c:v>
                </c:pt>
                <c:pt idx="9032">
                  <c:v>41015.916666666664</c:v>
                </c:pt>
                <c:pt idx="9033">
                  <c:v>41015.958333333336</c:v>
                </c:pt>
                <c:pt idx="9034">
                  <c:v>41016</c:v>
                </c:pt>
                <c:pt idx="9035">
                  <c:v>41016.041666666664</c:v>
                </c:pt>
                <c:pt idx="9036">
                  <c:v>41016.083333333336</c:v>
                </c:pt>
                <c:pt idx="9037">
                  <c:v>41016.125</c:v>
                </c:pt>
                <c:pt idx="9038">
                  <c:v>41016.166666666664</c:v>
                </c:pt>
                <c:pt idx="9039">
                  <c:v>41016.208333333336</c:v>
                </c:pt>
                <c:pt idx="9040">
                  <c:v>41016.25</c:v>
                </c:pt>
                <c:pt idx="9041">
                  <c:v>41016.291666666664</c:v>
                </c:pt>
                <c:pt idx="9042">
                  <c:v>41016.333333333336</c:v>
                </c:pt>
                <c:pt idx="9043">
                  <c:v>41016.375</c:v>
                </c:pt>
                <c:pt idx="9044">
                  <c:v>41016.416666666664</c:v>
                </c:pt>
                <c:pt idx="9045">
                  <c:v>41016.458333333336</c:v>
                </c:pt>
                <c:pt idx="9046">
                  <c:v>41016.5</c:v>
                </c:pt>
                <c:pt idx="9047">
                  <c:v>41016.541666666664</c:v>
                </c:pt>
                <c:pt idx="9048">
                  <c:v>41016.583333333336</c:v>
                </c:pt>
                <c:pt idx="9049">
                  <c:v>41016.625</c:v>
                </c:pt>
                <c:pt idx="9050">
                  <c:v>41016.666666666664</c:v>
                </c:pt>
                <c:pt idx="9051">
                  <c:v>41016.708333333336</c:v>
                </c:pt>
                <c:pt idx="9052">
                  <c:v>41016.75</c:v>
                </c:pt>
                <c:pt idx="9053">
                  <c:v>41016.791666666664</c:v>
                </c:pt>
                <c:pt idx="9054">
                  <c:v>41016.833333333336</c:v>
                </c:pt>
                <c:pt idx="9055">
                  <c:v>41016.875</c:v>
                </c:pt>
                <c:pt idx="9056">
                  <c:v>41016.916666666664</c:v>
                </c:pt>
                <c:pt idx="9057">
                  <c:v>41016.958333333336</c:v>
                </c:pt>
                <c:pt idx="9058">
                  <c:v>41017</c:v>
                </c:pt>
                <c:pt idx="9059">
                  <c:v>41017.041666666664</c:v>
                </c:pt>
                <c:pt idx="9060">
                  <c:v>41017.083333333336</c:v>
                </c:pt>
                <c:pt idx="9061">
                  <c:v>41017.125</c:v>
                </c:pt>
                <c:pt idx="9062">
                  <c:v>41017.166666666664</c:v>
                </c:pt>
                <c:pt idx="9063">
                  <c:v>41017.208333333336</c:v>
                </c:pt>
                <c:pt idx="9064">
                  <c:v>41017.25</c:v>
                </c:pt>
                <c:pt idx="9065">
                  <c:v>41017.291666666664</c:v>
                </c:pt>
                <c:pt idx="9066">
                  <c:v>41017.333333333336</c:v>
                </c:pt>
                <c:pt idx="9067">
                  <c:v>41017.375</c:v>
                </c:pt>
                <c:pt idx="9068">
                  <c:v>41017.416666666664</c:v>
                </c:pt>
                <c:pt idx="9069">
                  <c:v>41017.458333333336</c:v>
                </c:pt>
                <c:pt idx="9070">
                  <c:v>41017.5</c:v>
                </c:pt>
                <c:pt idx="9071">
                  <c:v>41017.541666666664</c:v>
                </c:pt>
                <c:pt idx="9072">
                  <c:v>41017.583333333336</c:v>
                </c:pt>
                <c:pt idx="9073">
                  <c:v>41017.625</c:v>
                </c:pt>
                <c:pt idx="9074">
                  <c:v>41017.666666666664</c:v>
                </c:pt>
                <c:pt idx="9075">
                  <c:v>41017.708333333336</c:v>
                </c:pt>
                <c:pt idx="9076">
                  <c:v>41017.75</c:v>
                </c:pt>
                <c:pt idx="9077">
                  <c:v>41017.791666666664</c:v>
                </c:pt>
                <c:pt idx="9078">
                  <c:v>41017.833333333336</c:v>
                </c:pt>
                <c:pt idx="9079">
                  <c:v>41017.875</c:v>
                </c:pt>
                <c:pt idx="9080">
                  <c:v>41017.916666666664</c:v>
                </c:pt>
                <c:pt idx="9081">
                  <c:v>41017.958333333336</c:v>
                </c:pt>
                <c:pt idx="9082">
                  <c:v>41018</c:v>
                </c:pt>
                <c:pt idx="9083">
                  <c:v>41018.041666666664</c:v>
                </c:pt>
                <c:pt idx="9084">
                  <c:v>41018.083333333336</c:v>
                </c:pt>
                <c:pt idx="9085">
                  <c:v>41018.125</c:v>
                </c:pt>
                <c:pt idx="9086">
                  <c:v>41018.166666666664</c:v>
                </c:pt>
                <c:pt idx="9087">
                  <c:v>41018.208333333336</c:v>
                </c:pt>
                <c:pt idx="9088">
                  <c:v>41018.25</c:v>
                </c:pt>
                <c:pt idx="9089">
                  <c:v>41018.291666666664</c:v>
                </c:pt>
                <c:pt idx="9090">
                  <c:v>41018.333333333336</c:v>
                </c:pt>
                <c:pt idx="9091">
                  <c:v>41018.375</c:v>
                </c:pt>
                <c:pt idx="9092">
                  <c:v>41018.416666666664</c:v>
                </c:pt>
                <c:pt idx="9093">
                  <c:v>41018.458333333336</c:v>
                </c:pt>
                <c:pt idx="9094">
                  <c:v>41018.5</c:v>
                </c:pt>
                <c:pt idx="9095">
                  <c:v>41018.541666666664</c:v>
                </c:pt>
                <c:pt idx="9096">
                  <c:v>41018.583333333336</c:v>
                </c:pt>
                <c:pt idx="9097">
                  <c:v>41018.625</c:v>
                </c:pt>
                <c:pt idx="9098">
                  <c:v>41018.666666666664</c:v>
                </c:pt>
                <c:pt idx="9099">
                  <c:v>41018.708333333336</c:v>
                </c:pt>
                <c:pt idx="9100">
                  <c:v>41018.75</c:v>
                </c:pt>
                <c:pt idx="9101">
                  <c:v>41018.791666666664</c:v>
                </c:pt>
                <c:pt idx="9102">
                  <c:v>41018.833333333336</c:v>
                </c:pt>
                <c:pt idx="9103">
                  <c:v>41018.875</c:v>
                </c:pt>
                <c:pt idx="9104">
                  <c:v>41018.916666666664</c:v>
                </c:pt>
                <c:pt idx="9105">
                  <c:v>41018.958333333336</c:v>
                </c:pt>
                <c:pt idx="9106">
                  <c:v>41019</c:v>
                </c:pt>
                <c:pt idx="9107">
                  <c:v>41019.041666666664</c:v>
                </c:pt>
                <c:pt idx="9108">
                  <c:v>41019.083333333336</c:v>
                </c:pt>
                <c:pt idx="9109">
                  <c:v>41019.125</c:v>
                </c:pt>
                <c:pt idx="9110">
                  <c:v>41019.166666666664</c:v>
                </c:pt>
                <c:pt idx="9111">
                  <c:v>41019.208333333336</c:v>
                </c:pt>
                <c:pt idx="9112">
                  <c:v>41019.25</c:v>
                </c:pt>
                <c:pt idx="9113">
                  <c:v>41019.291666666664</c:v>
                </c:pt>
                <c:pt idx="9114">
                  <c:v>41019.333333333336</c:v>
                </c:pt>
                <c:pt idx="9115">
                  <c:v>41019.375</c:v>
                </c:pt>
                <c:pt idx="9116">
                  <c:v>41019.416666666664</c:v>
                </c:pt>
                <c:pt idx="9117">
                  <c:v>41019.458333333336</c:v>
                </c:pt>
                <c:pt idx="9118">
                  <c:v>41019.5</c:v>
                </c:pt>
                <c:pt idx="9119">
                  <c:v>41019.541666666664</c:v>
                </c:pt>
                <c:pt idx="9120">
                  <c:v>41019.583333333336</c:v>
                </c:pt>
                <c:pt idx="9121">
                  <c:v>41019.625</c:v>
                </c:pt>
                <c:pt idx="9122">
                  <c:v>41019.666666666664</c:v>
                </c:pt>
                <c:pt idx="9123">
                  <c:v>41019.708333333336</c:v>
                </c:pt>
                <c:pt idx="9124">
                  <c:v>41019.75</c:v>
                </c:pt>
                <c:pt idx="9125">
                  <c:v>41019.791666666664</c:v>
                </c:pt>
                <c:pt idx="9126">
                  <c:v>41019.833333333336</c:v>
                </c:pt>
                <c:pt idx="9127">
                  <c:v>41019.875</c:v>
                </c:pt>
                <c:pt idx="9128">
                  <c:v>41019.916666666664</c:v>
                </c:pt>
                <c:pt idx="9129">
                  <c:v>41019.958333333336</c:v>
                </c:pt>
                <c:pt idx="9130">
                  <c:v>41020</c:v>
                </c:pt>
                <c:pt idx="9131">
                  <c:v>41020.041666666664</c:v>
                </c:pt>
                <c:pt idx="9132">
                  <c:v>41020.083333333336</c:v>
                </c:pt>
                <c:pt idx="9133">
                  <c:v>41020.125</c:v>
                </c:pt>
                <c:pt idx="9134">
                  <c:v>41020.166666666664</c:v>
                </c:pt>
                <c:pt idx="9135">
                  <c:v>41020.208333333336</c:v>
                </c:pt>
                <c:pt idx="9136">
                  <c:v>41020.25</c:v>
                </c:pt>
                <c:pt idx="9137">
                  <c:v>41020.291666666664</c:v>
                </c:pt>
                <c:pt idx="9138">
                  <c:v>41020.333333333336</c:v>
                </c:pt>
                <c:pt idx="9139">
                  <c:v>41020.375</c:v>
                </c:pt>
                <c:pt idx="9140">
                  <c:v>41020.416666666664</c:v>
                </c:pt>
                <c:pt idx="9141">
                  <c:v>41020.458333333336</c:v>
                </c:pt>
                <c:pt idx="9142">
                  <c:v>41020.5</c:v>
                </c:pt>
                <c:pt idx="9143">
                  <c:v>41020.541666666664</c:v>
                </c:pt>
                <c:pt idx="9144">
                  <c:v>41020.583333333336</c:v>
                </c:pt>
                <c:pt idx="9145">
                  <c:v>41020.625</c:v>
                </c:pt>
                <c:pt idx="9146">
                  <c:v>41020.666666666664</c:v>
                </c:pt>
                <c:pt idx="9147">
                  <c:v>41020.708333333336</c:v>
                </c:pt>
                <c:pt idx="9148">
                  <c:v>41020.75</c:v>
                </c:pt>
                <c:pt idx="9149">
                  <c:v>41020.791666666664</c:v>
                </c:pt>
                <c:pt idx="9150">
                  <c:v>41020.833333333336</c:v>
                </c:pt>
                <c:pt idx="9151">
                  <c:v>41020.875</c:v>
                </c:pt>
                <c:pt idx="9152">
                  <c:v>41020.916666666664</c:v>
                </c:pt>
                <c:pt idx="9153">
                  <c:v>41020.958333333336</c:v>
                </c:pt>
                <c:pt idx="9154">
                  <c:v>41021</c:v>
                </c:pt>
                <c:pt idx="9155">
                  <c:v>41021.041666666664</c:v>
                </c:pt>
                <c:pt idx="9156">
                  <c:v>41021.083333333336</c:v>
                </c:pt>
                <c:pt idx="9157">
                  <c:v>41021.125</c:v>
                </c:pt>
                <c:pt idx="9158">
                  <c:v>41021.166666666664</c:v>
                </c:pt>
                <c:pt idx="9159">
                  <c:v>41021.208333333336</c:v>
                </c:pt>
                <c:pt idx="9160">
                  <c:v>41021.25</c:v>
                </c:pt>
                <c:pt idx="9161">
                  <c:v>41021.291666666664</c:v>
                </c:pt>
                <c:pt idx="9162">
                  <c:v>41021.333333333336</c:v>
                </c:pt>
                <c:pt idx="9163">
                  <c:v>41021.375</c:v>
                </c:pt>
                <c:pt idx="9164">
                  <c:v>41021.416666666664</c:v>
                </c:pt>
                <c:pt idx="9165">
                  <c:v>41021.458333333336</c:v>
                </c:pt>
                <c:pt idx="9166">
                  <c:v>41021.5</c:v>
                </c:pt>
                <c:pt idx="9167">
                  <c:v>41021.541666666664</c:v>
                </c:pt>
                <c:pt idx="9168">
                  <c:v>41021.583333333336</c:v>
                </c:pt>
                <c:pt idx="9169">
                  <c:v>41021.625</c:v>
                </c:pt>
                <c:pt idx="9170">
                  <c:v>41021.666666666664</c:v>
                </c:pt>
                <c:pt idx="9171">
                  <c:v>41021.708333333336</c:v>
                </c:pt>
                <c:pt idx="9172">
                  <c:v>41021.75</c:v>
                </c:pt>
                <c:pt idx="9173">
                  <c:v>41021.791666666664</c:v>
                </c:pt>
                <c:pt idx="9174">
                  <c:v>41021.833333333336</c:v>
                </c:pt>
                <c:pt idx="9175">
                  <c:v>41021.875</c:v>
                </c:pt>
                <c:pt idx="9176">
                  <c:v>41021.916666666664</c:v>
                </c:pt>
                <c:pt idx="9177">
                  <c:v>41021.958333333336</c:v>
                </c:pt>
                <c:pt idx="9178">
                  <c:v>41022</c:v>
                </c:pt>
                <c:pt idx="9179">
                  <c:v>41022.041666666664</c:v>
                </c:pt>
                <c:pt idx="9180">
                  <c:v>41022.083333333336</c:v>
                </c:pt>
                <c:pt idx="9181">
                  <c:v>41022.125</c:v>
                </c:pt>
                <c:pt idx="9182">
                  <c:v>41022.166666666664</c:v>
                </c:pt>
                <c:pt idx="9183">
                  <c:v>41022.208333333336</c:v>
                </c:pt>
                <c:pt idx="9184">
                  <c:v>41022.25</c:v>
                </c:pt>
                <c:pt idx="9185">
                  <c:v>41022.291666666664</c:v>
                </c:pt>
                <c:pt idx="9186">
                  <c:v>41022.333333333336</c:v>
                </c:pt>
                <c:pt idx="9187">
                  <c:v>41022.375</c:v>
                </c:pt>
                <c:pt idx="9188">
                  <c:v>41022.416666666664</c:v>
                </c:pt>
                <c:pt idx="9189">
                  <c:v>41022.458333333336</c:v>
                </c:pt>
                <c:pt idx="9190">
                  <c:v>41022.5</c:v>
                </c:pt>
                <c:pt idx="9191">
                  <c:v>41022.541666666664</c:v>
                </c:pt>
                <c:pt idx="9192">
                  <c:v>41022.583333333336</c:v>
                </c:pt>
                <c:pt idx="9193">
                  <c:v>41022.625</c:v>
                </c:pt>
                <c:pt idx="9194">
                  <c:v>41022.666666666664</c:v>
                </c:pt>
                <c:pt idx="9195">
                  <c:v>41022.708333333336</c:v>
                </c:pt>
                <c:pt idx="9196">
                  <c:v>41022.75</c:v>
                </c:pt>
                <c:pt idx="9197">
                  <c:v>41022.791666666664</c:v>
                </c:pt>
                <c:pt idx="9198">
                  <c:v>41022.833333333336</c:v>
                </c:pt>
                <c:pt idx="9199">
                  <c:v>41022.875</c:v>
                </c:pt>
                <c:pt idx="9200">
                  <c:v>41022.916666666664</c:v>
                </c:pt>
                <c:pt idx="9201">
                  <c:v>41022.958333333336</c:v>
                </c:pt>
                <c:pt idx="9202">
                  <c:v>41023</c:v>
                </c:pt>
                <c:pt idx="9203">
                  <c:v>41023.041666666664</c:v>
                </c:pt>
                <c:pt idx="9204">
                  <c:v>41023.083333333336</c:v>
                </c:pt>
                <c:pt idx="9205">
                  <c:v>41023.125</c:v>
                </c:pt>
                <c:pt idx="9206">
                  <c:v>41023.166666666664</c:v>
                </c:pt>
                <c:pt idx="9207">
                  <c:v>41023.208333333336</c:v>
                </c:pt>
                <c:pt idx="9208">
                  <c:v>41023.25</c:v>
                </c:pt>
                <c:pt idx="9209">
                  <c:v>41023.291666666664</c:v>
                </c:pt>
                <c:pt idx="9210">
                  <c:v>41023.333333333336</c:v>
                </c:pt>
                <c:pt idx="9211">
                  <c:v>41023.375</c:v>
                </c:pt>
                <c:pt idx="9212">
                  <c:v>41023.416666666664</c:v>
                </c:pt>
                <c:pt idx="9213">
                  <c:v>41023.458333333336</c:v>
                </c:pt>
                <c:pt idx="9214">
                  <c:v>41023.5</c:v>
                </c:pt>
                <c:pt idx="9215">
                  <c:v>41023.541666666664</c:v>
                </c:pt>
                <c:pt idx="9216">
                  <c:v>41023.583333333336</c:v>
                </c:pt>
                <c:pt idx="9217">
                  <c:v>41023.625</c:v>
                </c:pt>
                <c:pt idx="9218">
                  <c:v>41023.666666666664</c:v>
                </c:pt>
                <c:pt idx="9219">
                  <c:v>41023.708333333336</c:v>
                </c:pt>
                <c:pt idx="9220">
                  <c:v>41023.75</c:v>
                </c:pt>
                <c:pt idx="9221">
                  <c:v>41023.791666666664</c:v>
                </c:pt>
                <c:pt idx="9222">
                  <c:v>41023.833333333336</c:v>
                </c:pt>
                <c:pt idx="9223">
                  <c:v>41023.875</c:v>
                </c:pt>
                <c:pt idx="9224">
                  <c:v>41023.916666666664</c:v>
                </c:pt>
                <c:pt idx="9225">
                  <c:v>41023.958333333336</c:v>
                </c:pt>
                <c:pt idx="9226">
                  <c:v>41024</c:v>
                </c:pt>
                <c:pt idx="9227">
                  <c:v>41024.041666666664</c:v>
                </c:pt>
                <c:pt idx="9228">
                  <c:v>41024.083333333336</c:v>
                </c:pt>
                <c:pt idx="9229">
                  <c:v>41024.125</c:v>
                </c:pt>
                <c:pt idx="9230">
                  <c:v>41024.166666666664</c:v>
                </c:pt>
                <c:pt idx="9231">
                  <c:v>41024.208333333336</c:v>
                </c:pt>
                <c:pt idx="9232">
                  <c:v>41024.25</c:v>
                </c:pt>
                <c:pt idx="9233">
                  <c:v>41024.291666666664</c:v>
                </c:pt>
                <c:pt idx="9234">
                  <c:v>41024.333333333336</c:v>
                </c:pt>
                <c:pt idx="9235">
                  <c:v>41024.375</c:v>
                </c:pt>
                <c:pt idx="9236">
                  <c:v>41024.416666666664</c:v>
                </c:pt>
                <c:pt idx="9237">
                  <c:v>41024.458333333336</c:v>
                </c:pt>
                <c:pt idx="9238">
                  <c:v>41024.5</c:v>
                </c:pt>
                <c:pt idx="9239">
                  <c:v>41024.541666666664</c:v>
                </c:pt>
                <c:pt idx="9240">
                  <c:v>41024.583333333336</c:v>
                </c:pt>
                <c:pt idx="9241">
                  <c:v>41024.625</c:v>
                </c:pt>
                <c:pt idx="9242">
                  <c:v>41024.666666666664</c:v>
                </c:pt>
                <c:pt idx="9243">
                  <c:v>41024.708333333336</c:v>
                </c:pt>
                <c:pt idx="9244">
                  <c:v>41024.75</c:v>
                </c:pt>
                <c:pt idx="9245">
                  <c:v>41024.791666666664</c:v>
                </c:pt>
                <c:pt idx="9246">
                  <c:v>41024.833333333336</c:v>
                </c:pt>
                <c:pt idx="9247">
                  <c:v>41024.875</c:v>
                </c:pt>
                <c:pt idx="9248">
                  <c:v>41024.916666666664</c:v>
                </c:pt>
                <c:pt idx="9249">
                  <c:v>41024.958333333336</c:v>
                </c:pt>
                <c:pt idx="9250">
                  <c:v>41025</c:v>
                </c:pt>
                <c:pt idx="9251">
                  <c:v>41025.041666666664</c:v>
                </c:pt>
                <c:pt idx="9252">
                  <c:v>41025.083333333336</c:v>
                </c:pt>
                <c:pt idx="9253">
                  <c:v>41025.125</c:v>
                </c:pt>
                <c:pt idx="9254">
                  <c:v>41025.166666666664</c:v>
                </c:pt>
                <c:pt idx="9255">
                  <c:v>41025.208333333336</c:v>
                </c:pt>
                <c:pt idx="9256">
                  <c:v>41025.25</c:v>
                </c:pt>
                <c:pt idx="9257">
                  <c:v>41025.291666666664</c:v>
                </c:pt>
                <c:pt idx="9258">
                  <c:v>41025.333333333336</c:v>
                </c:pt>
                <c:pt idx="9259">
                  <c:v>41025.375</c:v>
                </c:pt>
                <c:pt idx="9260">
                  <c:v>41025.416666666664</c:v>
                </c:pt>
                <c:pt idx="9261">
                  <c:v>41025.458333333336</c:v>
                </c:pt>
                <c:pt idx="9262">
                  <c:v>41025.5</c:v>
                </c:pt>
                <c:pt idx="9263">
                  <c:v>41025.541666666664</c:v>
                </c:pt>
                <c:pt idx="9264">
                  <c:v>41025.583333333336</c:v>
                </c:pt>
                <c:pt idx="9265">
                  <c:v>41025.625</c:v>
                </c:pt>
                <c:pt idx="9266">
                  <c:v>41025.666666666664</c:v>
                </c:pt>
                <c:pt idx="9267">
                  <c:v>41025.708333333336</c:v>
                </c:pt>
                <c:pt idx="9268">
                  <c:v>41025.75</c:v>
                </c:pt>
                <c:pt idx="9269">
                  <c:v>41025.791666666664</c:v>
                </c:pt>
                <c:pt idx="9270">
                  <c:v>41025.833333333336</c:v>
                </c:pt>
                <c:pt idx="9271">
                  <c:v>41025.875</c:v>
                </c:pt>
                <c:pt idx="9272">
                  <c:v>41025.916666666664</c:v>
                </c:pt>
                <c:pt idx="9273">
                  <c:v>41025.958333333336</c:v>
                </c:pt>
                <c:pt idx="9274">
                  <c:v>41026</c:v>
                </c:pt>
                <c:pt idx="9275">
                  <c:v>41026.041666666664</c:v>
                </c:pt>
                <c:pt idx="9276">
                  <c:v>41026.083333333336</c:v>
                </c:pt>
                <c:pt idx="9277">
                  <c:v>41026.125</c:v>
                </c:pt>
                <c:pt idx="9278">
                  <c:v>41026.166666666664</c:v>
                </c:pt>
                <c:pt idx="9279">
                  <c:v>41026.208333333336</c:v>
                </c:pt>
                <c:pt idx="9280">
                  <c:v>41026.25</c:v>
                </c:pt>
                <c:pt idx="9281">
                  <c:v>41026.291666666664</c:v>
                </c:pt>
                <c:pt idx="9282">
                  <c:v>41026.333333333336</c:v>
                </c:pt>
                <c:pt idx="9283">
                  <c:v>41026.375</c:v>
                </c:pt>
                <c:pt idx="9284">
                  <c:v>41026.416666666664</c:v>
                </c:pt>
                <c:pt idx="9285">
                  <c:v>41026.458333333336</c:v>
                </c:pt>
                <c:pt idx="9286">
                  <c:v>41026.5</c:v>
                </c:pt>
                <c:pt idx="9287">
                  <c:v>41026.541666666664</c:v>
                </c:pt>
                <c:pt idx="9288">
                  <c:v>41026.583333333336</c:v>
                </c:pt>
                <c:pt idx="9289">
                  <c:v>41026.625</c:v>
                </c:pt>
                <c:pt idx="9290">
                  <c:v>41026.666666666664</c:v>
                </c:pt>
                <c:pt idx="9291">
                  <c:v>41026.708333333336</c:v>
                </c:pt>
                <c:pt idx="9292">
                  <c:v>41026.75</c:v>
                </c:pt>
                <c:pt idx="9293">
                  <c:v>41026.791666666664</c:v>
                </c:pt>
                <c:pt idx="9294">
                  <c:v>41026.833333333336</c:v>
                </c:pt>
                <c:pt idx="9295">
                  <c:v>41026.875</c:v>
                </c:pt>
                <c:pt idx="9296">
                  <c:v>41026.916666666664</c:v>
                </c:pt>
                <c:pt idx="9297">
                  <c:v>41026.958333333336</c:v>
                </c:pt>
                <c:pt idx="9298">
                  <c:v>41027</c:v>
                </c:pt>
                <c:pt idx="9299">
                  <c:v>41027.041666666664</c:v>
                </c:pt>
                <c:pt idx="9300">
                  <c:v>41027.083333333336</c:v>
                </c:pt>
                <c:pt idx="9301">
                  <c:v>41027.125</c:v>
                </c:pt>
                <c:pt idx="9302">
                  <c:v>41027.166666666664</c:v>
                </c:pt>
                <c:pt idx="9303">
                  <c:v>41027.208333333336</c:v>
                </c:pt>
                <c:pt idx="9304">
                  <c:v>41027.25</c:v>
                </c:pt>
                <c:pt idx="9305">
                  <c:v>41027.291666666664</c:v>
                </c:pt>
                <c:pt idx="9306">
                  <c:v>41027.333333333336</c:v>
                </c:pt>
                <c:pt idx="9307">
                  <c:v>41027.375</c:v>
                </c:pt>
                <c:pt idx="9308">
                  <c:v>41027.416666666664</c:v>
                </c:pt>
                <c:pt idx="9309">
                  <c:v>41027.458333333336</c:v>
                </c:pt>
                <c:pt idx="9310">
                  <c:v>41027.5</c:v>
                </c:pt>
                <c:pt idx="9311">
                  <c:v>41027.541666666664</c:v>
                </c:pt>
                <c:pt idx="9312">
                  <c:v>41027.583333333336</c:v>
                </c:pt>
                <c:pt idx="9313">
                  <c:v>41027.625</c:v>
                </c:pt>
                <c:pt idx="9314">
                  <c:v>41027.666666666664</c:v>
                </c:pt>
                <c:pt idx="9315">
                  <c:v>41027.708333333336</c:v>
                </c:pt>
                <c:pt idx="9316">
                  <c:v>41027.75</c:v>
                </c:pt>
                <c:pt idx="9317">
                  <c:v>41027.791666666664</c:v>
                </c:pt>
                <c:pt idx="9318">
                  <c:v>41027.833333333336</c:v>
                </c:pt>
                <c:pt idx="9319">
                  <c:v>41027.875</c:v>
                </c:pt>
                <c:pt idx="9320">
                  <c:v>41027.916666666664</c:v>
                </c:pt>
                <c:pt idx="9321">
                  <c:v>41027.958333333336</c:v>
                </c:pt>
                <c:pt idx="9322">
                  <c:v>41028</c:v>
                </c:pt>
                <c:pt idx="9323">
                  <c:v>41028.041666666664</c:v>
                </c:pt>
                <c:pt idx="9324">
                  <c:v>41028.083333333336</c:v>
                </c:pt>
                <c:pt idx="9325">
                  <c:v>41028.125</c:v>
                </c:pt>
                <c:pt idx="9326">
                  <c:v>41028.166666666664</c:v>
                </c:pt>
                <c:pt idx="9327">
                  <c:v>41028.208333333336</c:v>
                </c:pt>
                <c:pt idx="9328">
                  <c:v>41028.25</c:v>
                </c:pt>
                <c:pt idx="9329">
                  <c:v>41028.291666666664</c:v>
                </c:pt>
                <c:pt idx="9330">
                  <c:v>41028.333333333336</c:v>
                </c:pt>
                <c:pt idx="9331">
                  <c:v>41028.375</c:v>
                </c:pt>
                <c:pt idx="9332">
                  <c:v>41028.416666666664</c:v>
                </c:pt>
                <c:pt idx="9333">
                  <c:v>41028.458333333336</c:v>
                </c:pt>
                <c:pt idx="9334">
                  <c:v>41028.5</c:v>
                </c:pt>
                <c:pt idx="9335">
                  <c:v>41028.541666666664</c:v>
                </c:pt>
                <c:pt idx="9336">
                  <c:v>41028.583333333336</c:v>
                </c:pt>
                <c:pt idx="9337">
                  <c:v>41028.625</c:v>
                </c:pt>
                <c:pt idx="9338">
                  <c:v>41028.666666666664</c:v>
                </c:pt>
                <c:pt idx="9339">
                  <c:v>41028.708333333336</c:v>
                </c:pt>
                <c:pt idx="9340">
                  <c:v>41028.75</c:v>
                </c:pt>
                <c:pt idx="9341">
                  <c:v>41028.791666666664</c:v>
                </c:pt>
                <c:pt idx="9342">
                  <c:v>41028.833333333336</c:v>
                </c:pt>
                <c:pt idx="9343">
                  <c:v>41028.875</c:v>
                </c:pt>
                <c:pt idx="9344">
                  <c:v>41028.916666666664</c:v>
                </c:pt>
                <c:pt idx="9345">
                  <c:v>41028.958333333336</c:v>
                </c:pt>
                <c:pt idx="9346">
                  <c:v>41029</c:v>
                </c:pt>
                <c:pt idx="9347">
                  <c:v>41029.041666666664</c:v>
                </c:pt>
                <c:pt idx="9348">
                  <c:v>41029.083333333336</c:v>
                </c:pt>
                <c:pt idx="9349">
                  <c:v>41029.125</c:v>
                </c:pt>
                <c:pt idx="9350">
                  <c:v>41029.166666666664</c:v>
                </c:pt>
                <c:pt idx="9351">
                  <c:v>41029.208333333336</c:v>
                </c:pt>
                <c:pt idx="9352">
                  <c:v>41029.25</c:v>
                </c:pt>
                <c:pt idx="9353">
                  <c:v>41029.291666666664</c:v>
                </c:pt>
                <c:pt idx="9354">
                  <c:v>41029.333333333336</c:v>
                </c:pt>
                <c:pt idx="9355">
                  <c:v>41029.375</c:v>
                </c:pt>
                <c:pt idx="9356">
                  <c:v>41029.416666666664</c:v>
                </c:pt>
                <c:pt idx="9357">
                  <c:v>41029.458333333336</c:v>
                </c:pt>
                <c:pt idx="9358">
                  <c:v>41029.5</c:v>
                </c:pt>
                <c:pt idx="9359">
                  <c:v>41029.541666666664</c:v>
                </c:pt>
                <c:pt idx="9360">
                  <c:v>41029.583333333336</c:v>
                </c:pt>
                <c:pt idx="9361">
                  <c:v>41029.625</c:v>
                </c:pt>
                <c:pt idx="9362">
                  <c:v>41029.666666666664</c:v>
                </c:pt>
                <c:pt idx="9363">
                  <c:v>41029.708333333336</c:v>
                </c:pt>
                <c:pt idx="9364">
                  <c:v>41029.75</c:v>
                </c:pt>
                <c:pt idx="9365">
                  <c:v>41029.791666666664</c:v>
                </c:pt>
                <c:pt idx="9366">
                  <c:v>41029.833333333336</c:v>
                </c:pt>
                <c:pt idx="9367">
                  <c:v>41029.875</c:v>
                </c:pt>
                <c:pt idx="9368">
                  <c:v>41029.916666666664</c:v>
                </c:pt>
                <c:pt idx="9369">
                  <c:v>41029.958333333336</c:v>
                </c:pt>
                <c:pt idx="9370">
                  <c:v>41030</c:v>
                </c:pt>
                <c:pt idx="9371">
                  <c:v>41030.041666666664</c:v>
                </c:pt>
                <c:pt idx="9372">
                  <c:v>41030.083333333336</c:v>
                </c:pt>
                <c:pt idx="9373">
                  <c:v>41030.125</c:v>
                </c:pt>
                <c:pt idx="9374">
                  <c:v>41030.166666666664</c:v>
                </c:pt>
                <c:pt idx="9375">
                  <c:v>41030.208333333336</c:v>
                </c:pt>
                <c:pt idx="9376">
                  <c:v>41030.25</c:v>
                </c:pt>
                <c:pt idx="9377">
                  <c:v>41030.291666666664</c:v>
                </c:pt>
                <c:pt idx="9378">
                  <c:v>41030.333333333336</c:v>
                </c:pt>
                <c:pt idx="9379">
                  <c:v>41030.375</c:v>
                </c:pt>
                <c:pt idx="9380">
                  <c:v>41030.416666666664</c:v>
                </c:pt>
                <c:pt idx="9381">
                  <c:v>41030.458333333336</c:v>
                </c:pt>
                <c:pt idx="9382">
                  <c:v>41030.5</c:v>
                </c:pt>
                <c:pt idx="9383">
                  <c:v>41030.541666666664</c:v>
                </c:pt>
                <c:pt idx="9384">
                  <c:v>41030.583333333336</c:v>
                </c:pt>
                <c:pt idx="9385">
                  <c:v>41030.625</c:v>
                </c:pt>
                <c:pt idx="9386">
                  <c:v>41030.666666666664</c:v>
                </c:pt>
                <c:pt idx="9387">
                  <c:v>41030.708333333336</c:v>
                </c:pt>
                <c:pt idx="9388">
                  <c:v>41030.75</c:v>
                </c:pt>
                <c:pt idx="9389">
                  <c:v>41030.791666666664</c:v>
                </c:pt>
                <c:pt idx="9390">
                  <c:v>41030.833333333336</c:v>
                </c:pt>
                <c:pt idx="9391">
                  <c:v>41030.875</c:v>
                </c:pt>
                <c:pt idx="9392">
                  <c:v>41030.916666666664</c:v>
                </c:pt>
                <c:pt idx="9393">
                  <c:v>41030.958333333336</c:v>
                </c:pt>
                <c:pt idx="9394">
                  <c:v>41031</c:v>
                </c:pt>
                <c:pt idx="9395">
                  <c:v>41031.041666666664</c:v>
                </c:pt>
                <c:pt idx="9396">
                  <c:v>41031.083333333336</c:v>
                </c:pt>
                <c:pt idx="9397">
                  <c:v>41031.125</c:v>
                </c:pt>
                <c:pt idx="9398">
                  <c:v>41031.166666666664</c:v>
                </c:pt>
                <c:pt idx="9399">
                  <c:v>41031.208333333336</c:v>
                </c:pt>
                <c:pt idx="9400">
                  <c:v>41031.25</c:v>
                </c:pt>
                <c:pt idx="9401">
                  <c:v>41031.291666666664</c:v>
                </c:pt>
                <c:pt idx="9402">
                  <c:v>41031.333333333336</c:v>
                </c:pt>
                <c:pt idx="9403">
                  <c:v>41031.375</c:v>
                </c:pt>
                <c:pt idx="9404">
                  <c:v>41031.416666666664</c:v>
                </c:pt>
                <c:pt idx="9405">
                  <c:v>41031.458333333336</c:v>
                </c:pt>
                <c:pt idx="9406">
                  <c:v>41031.5</c:v>
                </c:pt>
                <c:pt idx="9407">
                  <c:v>41031.541666666664</c:v>
                </c:pt>
                <c:pt idx="9408">
                  <c:v>41031.583333333336</c:v>
                </c:pt>
                <c:pt idx="9409">
                  <c:v>41031.625</c:v>
                </c:pt>
                <c:pt idx="9410">
                  <c:v>41031.666666666664</c:v>
                </c:pt>
                <c:pt idx="9411">
                  <c:v>41031.708333333336</c:v>
                </c:pt>
                <c:pt idx="9412">
                  <c:v>41031.75</c:v>
                </c:pt>
                <c:pt idx="9413">
                  <c:v>41031.791666666664</c:v>
                </c:pt>
                <c:pt idx="9414">
                  <c:v>41031.833333333336</c:v>
                </c:pt>
                <c:pt idx="9415">
                  <c:v>41031.875</c:v>
                </c:pt>
                <c:pt idx="9416">
                  <c:v>41031.916666666664</c:v>
                </c:pt>
                <c:pt idx="9417">
                  <c:v>41031.958333333336</c:v>
                </c:pt>
                <c:pt idx="9418">
                  <c:v>41032</c:v>
                </c:pt>
                <c:pt idx="9419">
                  <c:v>41032.041666666664</c:v>
                </c:pt>
                <c:pt idx="9420">
                  <c:v>41032.083333333336</c:v>
                </c:pt>
                <c:pt idx="9421">
                  <c:v>41032.125</c:v>
                </c:pt>
                <c:pt idx="9422">
                  <c:v>41032.166666666664</c:v>
                </c:pt>
                <c:pt idx="9423">
                  <c:v>41032.208333333336</c:v>
                </c:pt>
                <c:pt idx="9424">
                  <c:v>41032.25</c:v>
                </c:pt>
                <c:pt idx="9425">
                  <c:v>41032.291666666664</c:v>
                </c:pt>
                <c:pt idx="9426">
                  <c:v>41032.333333333336</c:v>
                </c:pt>
                <c:pt idx="9427">
                  <c:v>41032.375</c:v>
                </c:pt>
                <c:pt idx="9428">
                  <c:v>41032.416666666664</c:v>
                </c:pt>
                <c:pt idx="9429">
                  <c:v>41032.458333333336</c:v>
                </c:pt>
                <c:pt idx="9430">
                  <c:v>41032.5</c:v>
                </c:pt>
                <c:pt idx="9431">
                  <c:v>41032.541666666664</c:v>
                </c:pt>
                <c:pt idx="9432">
                  <c:v>41032.583333333336</c:v>
                </c:pt>
                <c:pt idx="9433">
                  <c:v>41032.625</c:v>
                </c:pt>
                <c:pt idx="9434">
                  <c:v>41032.666666666664</c:v>
                </c:pt>
                <c:pt idx="9435">
                  <c:v>41032.708333333336</c:v>
                </c:pt>
                <c:pt idx="9436">
                  <c:v>41032.75</c:v>
                </c:pt>
                <c:pt idx="9437">
                  <c:v>41032.791666666664</c:v>
                </c:pt>
                <c:pt idx="9438">
                  <c:v>41032.833333333336</c:v>
                </c:pt>
                <c:pt idx="9439">
                  <c:v>41032.875</c:v>
                </c:pt>
                <c:pt idx="9440">
                  <c:v>41032.916666666664</c:v>
                </c:pt>
                <c:pt idx="9441">
                  <c:v>41032.958333333336</c:v>
                </c:pt>
                <c:pt idx="9442">
                  <c:v>41033</c:v>
                </c:pt>
                <c:pt idx="9443">
                  <c:v>41033.041666666664</c:v>
                </c:pt>
                <c:pt idx="9444">
                  <c:v>41033.083333333336</c:v>
                </c:pt>
                <c:pt idx="9445">
                  <c:v>41033.125</c:v>
                </c:pt>
                <c:pt idx="9446">
                  <c:v>41033.166666666664</c:v>
                </c:pt>
                <c:pt idx="9447">
                  <c:v>41033.208333333336</c:v>
                </c:pt>
                <c:pt idx="9448">
                  <c:v>41033.25</c:v>
                </c:pt>
                <c:pt idx="9449">
                  <c:v>41033.291666666664</c:v>
                </c:pt>
                <c:pt idx="9450">
                  <c:v>41033.333333333336</c:v>
                </c:pt>
                <c:pt idx="9451">
                  <c:v>41033.375</c:v>
                </c:pt>
                <c:pt idx="9452">
                  <c:v>41033.416666666664</c:v>
                </c:pt>
                <c:pt idx="9453">
                  <c:v>41033.458333333336</c:v>
                </c:pt>
                <c:pt idx="9454">
                  <c:v>41033.5</c:v>
                </c:pt>
                <c:pt idx="9455">
                  <c:v>41033.541666666664</c:v>
                </c:pt>
                <c:pt idx="9456">
                  <c:v>41033.583333333336</c:v>
                </c:pt>
                <c:pt idx="9457">
                  <c:v>41033.625</c:v>
                </c:pt>
                <c:pt idx="9458">
                  <c:v>41033.666666666664</c:v>
                </c:pt>
                <c:pt idx="9459">
                  <c:v>41033.708333333336</c:v>
                </c:pt>
                <c:pt idx="9460">
                  <c:v>41033.75</c:v>
                </c:pt>
                <c:pt idx="9461">
                  <c:v>41033.791666666664</c:v>
                </c:pt>
                <c:pt idx="9462">
                  <c:v>41033.833333333336</c:v>
                </c:pt>
                <c:pt idx="9463">
                  <c:v>41033.875</c:v>
                </c:pt>
                <c:pt idx="9464">
                  <c:v>41033.916666666664</c:v>
                </c:pt>
                <c:pt idx="9465">
                  <c:v>41033.958333333336</c:v>
                </c:pt>
                <c:pt idx="9466">
                  <c:v>41034</c:v>
                </c:pt>
                <c:pt idx="9467">
                  <c:v>41034.041666666664</c:v>
                </c:pt>
                <c:pt idx="9468">
                  <c:v>41034.083333333336</c:v>
                </c:pt>
                <c:pt idx="9469">
                  <c:v>41034.125</c:v>
                </c:pt>
                <c:pt idx="9470">
                  <c:v>41034.166666666664</c:v>
                </c:pt>
                <c:pt idx="9471">
                  <c:v>41034.208333333336</c:v>
                </c:pt>
                <c:pt idx="9472">
                  <c:v>41034.25</c:v>
                </c:pt>
                <c:pt idx="9473">
                  <c:v>41034.291666666664</c:v>
                </c:pt>
                <c:pt idx="9474">
                  <c:v>41034.333333333336</c:v>
                </c:pt>
                <c:pt idx="9475">
                  <c:v>41034.375</c:v>
                </c:pt>
                <c:pt idx="9476">
                  <c:v>41034.416666666664</c:v>
                </c:pt>
                <c:pt idx="9477">
                  <c:v>41034.458333333336</c:v>
                </c:pt>
                <c:pt idx="9478">
                  <c:v>41034.5</c:v>
                </c:pt>
                <c:pt idx="9479">
                  <c:v>41034.541666666664</c:v>
                </c:pt>
                <c:pt idx="9480">
                  <c:v>41034.583333333336</c:v>
                </c:pt>
                <c:pt idx="9481">
                  <c:v>41034.625</c:v>
                </c:pt>
                <c:pt idx="9482">
                  <c:v>41034.666666666664</c:v>
                </c:pt>
                <c:pt idx="9483">
                  <c:v>41034.708333333336</c:v>
                </c:pt>
                <c:pt idx="9484">
                  <c:v>41034.75</c:v>
                </c:pt>
                <c:pt idx="9485">
                  <c:v>41034.791666666664</c:v>
                </c:pt>
                <c:pt idx="9486">
                  <c:v>41034.833333333336</c:v>
                </c:pt>
                <c:pt idx="9487">
                  <c:v>41034.875</c:v>
                </c:pt>
                <c:pt idx="9488">
                  <c:v>41034.916666666664</c:v>
                </c:pt>
                <c:pt idx="9489">
                  <c:v>41034.958333333336</c:v>
                </c:pt>
                <c:pt idx="9490">
                  <c:v>41035</c:v>
                </c:pt>
                <c:pt idx="9491">
                  <c:v>41035.041666666664</c:v>
                </c:pt>
                <c:pt idx="9492">
                  <c:v>41035.083333333336</c:v>
                </c:pt>
                <c:pt idx="9493">
                  <c:v>41035.125</c:v>
                </c:pt>
                <c:pt idx="9494">
                  <c:v>41035.166666666664</c:v>
                </c:pt>
                <c:pt idx="9495">
                  <c:v>41035.208333333336</c:v>
                </c:pt>
                <c:pt idx="9496">
                  <c:v>41035.25</c:v>
                </c:pt>
                <c:pt idx="9497">
                  <c:v>41035.291666666664</c:v>
                </c:pt>
                <c:pt idx="9498">
                  <c:v>41035.333333333336</c:v>
                </c:pt>
                <c:pt idx="9499">
                  <c:v>41035.375</c:v>
                </c:pt>
                <c:pt idx="9500">
                  <c:v>41035.416666666664</c:v>
                </c:pt>
                <c:pt idx="9501">
                  <c:v>41035.458333333336</c:v>
                </c:pt>
                <c:pt idx="9502">
                  <c:v>41035.5</c:v>
                </c:pt>
                <c:pt idx="9503">
                  <c:v>41035.541666666664</c:v>
                </c:pt>
                <c:pt idx="9504">
                  <c:v>41035.583333333336</c:v>
                </c:pt>
                <c:pt idx="9505">
                  <c:v>41035.625</c:v>
                </c:pt>
                <c:pt idx="9506">
                  <c:v>41035.666666666664</c:v>
                </c:pt>
                <c:pt idx="9507">
                  <c:v>41035.708333333336</c:v>
                </c:pt>
                <c:pt idx="9508">
                  <c:v>41035.75</c:v>
                </c:pt>
                <c:pt idx="9509">
                  <c:v>41035.791666666664</c:v>
                </c:pt>
                <c:pt idx="9510">
                  <c:v>41035.833333333336</c:v>
                </c:pt>
                <c:pt idx="9511">
                  <c:v>41035.875</c:v>
                </c:pt>
                <c:pt idx="9512">
                  <c:v>41035.916666666664</c:v>
                </c:pt>
                <c:pt idx="9513">
                  <c:v>41035.958333333336</c:v>
                </c:pt>
                <c:pt idx="9514">
                  <c:v>41036</c:v>
                </c:pt>
                <c:pt idx="9515">
                  <c:v>41036.041666666664</c:v>
                </c:pt>
                <c:pt idx="9516">
                  <c:v>41036.083333333336</c:v>
                </c:pt>
                <c:pt idx="9517">
                  <c:v>41036.125</c:v>
                </c:pt>
                <c:pt idx="9518">
                  <c:v>41036.166666666664</c:v>
                </c:pt>
                <c:pt idx="9519">
                  <c:v>41036.208333333336</c:v>
                </c:pt>
                <c:pt idx="9520">
                  <c:v>41036.25</c:v>
                </c:pt>
                <c:pt idx="9521">
                  <c:v>41036.291666666664</c:v>
                </c:pt>
                <c:pt idx="9522">
                  <c:v>41036.333333333336</c:v>
                </c:pt>
                <c:pt idx="9523">
                  <c:v>41036.375</c:v>
                </c:pt>
                <c:pt idx="9524">
                  <c:v>41036.416666666664</c:v>
                </c:pt>
                <c:pt idx="9525">
                  <c:v>41036.458333333336</c:v>
                </c:pt>
                <c:pt idx="9526">
                  <c:v>41036.5</c:v>
                </c:pt>
                <c:pt idx="9527">
                  <c:v>41036.541666666664</c:v>
                </c:pt>
                <c:pt idx="9528">
                  <c:v>41036.583333333336</c:v>
                </c:pt>
                <c:pt idx="9529">
                  <c:v>41036.625</c:v>
                </c:pt>
                <c:pt idx="9530">
                  <c:v>41036.666666666664</c:v>
                </c:pt>
                <c:pt idx="9531">
                  <c:v>41036.708333333336</c:v>
                </c:pt>
                <c:pt idx="9532">
                  <c:v>41036.75</c:v>
                </c:pt>
                <c:pt idx="9533">
                  <c:v>41036.791666666664</c:v>
                </c:pt>
                <c:pt idx="9534">
                  <c:v>41036.833333333336</c:v>
                </c:pt>
                <c:pt idx="9535">
                  <c:v>41036.875</c:v>
                </c:pt>
                <c:pt idx="9536">
                  <c:v>41036.916666666664</c:v>
                </c:pt>
                <c:pt idx="9537">
                  <c:v>41036.958333333336</c:v>
                </c:pt>
                <c:pt idx="9538">
                  <c:v>41037</c:v>
                </c:pt>
                <c:pt idx="9539">
                  <c:v>41037.041666666664</c:v>
                </c:pt>
                <c:pt idx="9540">
                  <c:v>41037.083333333336</c:v>
                </c:pt>
                <c:pt idx="9541">
                  <c:v>41037.125</c:v>
                </c:pt>
                <c:pt idx="9542">
                  <c:v>41037.166666666664</c:v>
                </c:pt>
                <c:pt idx="9543">
                  <c:v>41037.208333333336</c:v>
                </c:pt>
                <c:pt idx="9544">
                  <c:v>41037.25</c:v>
                </c:pt>
                <c:pt idx="9545">
                  <c:v>41037.291666666664</c:v>
                </c:pt>
                <c:pt idx="9546">
                  <c:v>41037.333333333336</c:v>
                </c:pt>
                <c:pt idx="9547">
                  <c:v>41037.375</c:v>
                </c:pt>
                <c:pt idx="9548">
                  <c:v>41037.416666666664</c:v>
                </c:pt>
                <c:pt idx="9549">
                  <c:v>41037.458333333336</c:v>
                </c:pt>
                <c:pt idx="9550">
                  <c:v>41037.5</c:v>
                </c:pt>
                <c:pt idx="9551">
                  <c:v>41037.541666666664</c:v>
                </c:pt>
                <c:pt idx="9552">
                  <c:v>41037.583333333336</c:v>
                </c:pt>
                <c:pt idx="9553">
                  <c:v>41037.625</c:v>
                </c:pt>
                <c:pt idx="9554">
                  <c:v>41037.666666666664</c:v>
                </c:pt>
                <c:pt idx="9555">
                  <c:v>41037.708333333336</c:v>
                </c:pt>
                <c:pt idx="9556">
                  <c:v>41037.75</c:v>
                </c:pt>
                <c:pt idx="9557">
                  <c:v>41037.791666666664</c:v>
                </c:pt>
                <c:pt idx="9558">
                  <c:v>41037.833333333336</c:v>
                </c:pt>
                <c:pt idx="9559">
                  <c:v>41037.875</c:v>
                </c:pt>
                <c:pt idx="9560">
                  <c:v>41037.916666666664</c:v>
                </c:pt>
                <c:pt idx="9561">
                  <c:v>41037.958333333336</c:v>
                </c:pt>
                <c:pt idx="9562">
                  <c:v>41038</c:v>
                </c:pt>
                <c:pt idx="9563">
                  <c:v>41038.041666666664</c:v>
                </c:pt>
                <c:pt idx="9564">
                  <c:v>41038.083333333336</c:v>
                </c:pt>
                <c:pt idx="9565">
                  <c:v>41038.125</c:v>
                </c:pt>
                <c:pt idx="9566">
                  <c:v>41038.166666666664</c:v>
                </c:pt>
                <c:pt idx="9567">
                  <c:v>41038.208333333336</c:v>
                </c:pt>
                <c:pt idx="9568">
                  <c:v>41038.25</c:v>
                </c:pt>
                <c:pt idx="9569">
                  <c:v>41038.291666666664</c:v>
                </c:pt>
                <c:pt idx="9570">
                  <c:v>41038.333333333336</c:v>
                </c:pt>
                <c:pt idx="9571">
                  <c:v>41038.375</c:v>
                </c:pt>
                <c:pt idx="9572">
                  <c:v>41038.416666666664</c:v>
                </c:pt>
                <c:pt idx="9573">
                  <c:v>41038.458333333336</c:v>
                </c:pt>
                <c:pt idx="9574">
                  <c:v>41038.5</c:v>
                </c:pt>
                <c:pt idx="9575">
                  <c:v>41038.541666666664</c:v>
                </c:pt>
                <c:pt idx="9576">
                  <c:v>41038.583333333336</c:v>
                </c:pt>
                <c:pt idx="9577">
                  <c:v>41038.625</c:v>
                </c:pt>
                <c:pt idx="9578">
                  <c:v>41038.666666666664</c:v>
                </c:pt>
                <c:pt idx="9579">
                  <c:v>41038.708333333336</c:v>
                </c:pt>
                <c:pt idx="9580">
                  <c:v>41038.75</c:v>
                </c:pt>
                <c:pt idx="9581">
                  <c:v>41038.791666666664</c:v>
                </c:pt>
                <c:pt idx="9582">
                  <c:v>41038.833333333336</c:v>
                </c:pt>
                <c:pt idx="9583">
                  <c:v>41038.875</c:v>
                </c:pt>
                <c:pt idx="9584">
                  <c:v>41038.916666666664</c:v>
                </c:pt>
                <c:pt idx="9585">
                  <c:v>41038.958333333336</c:v>
                </c:pt>
                <c:pt idx="9586">
                  <c:v>41039</c:v>
                </c:pt>
                <c:pt idx="9587">
                  <c:v>41039.041666666664</c:v>
                </c:pt>
                <c:pt idx="9588">
                  <c:v>41039.083333333336</c:v>
                </c:pt>
                <c:pt idx="9589">
                  <c:v>41039.125</c:v>
                </c:pt>
                <c:pt idx="9590">
                  <c:v>41039.166666666664</c:v>
                </c:pt>
                <c:pt idx="9591">
                  <c:v>41039.208333333336</c:v>
                </c:pt>
                <c:pt idx="9592">
                  <c:v>41039.25</c:v>
                </c:pt>
                <c:pt idx="9593">
                  <c:v>41039.291666666664</c:v>
                </c:pt>
                <c:pt idx="9594">
                  <c:v>41039.333333333336</c:v>
                </c:pt>
                <c:pt idx="9595">
                  <c:v>41039.375</c:v>
                </c:pt>
                <c:pt idx="9596">
                  <c:v>41039.416666666664</c:v>
                </c:pt>
                <c:pt idx="9597">
                  <c:v>41039.458333333336</c:v>
                </c:pt>
                <c:pt idx="9598">
                  <c:v>41039.5</c:v>
                </c:pt>
                <c:pt idx="9599">
                  <c:v>41039.541666666664</c:v>
                </c:pt>
                <c:pt idx="9600">
                  <c:v>41039.583333333336</c:v>
                </c:pt>
                <c:pt idx="9601">
                  <c:v>41039.625</c:v>
                </c:pt>
                <c:pt idx="9602">
                  <c:v>41039.666666666664</c:v>
                </c:pt>
                <c:pt idx="9603">
                  <c:v>41039.708333333336</c:v>
                </c:pt>
                <c:pt idx="9604">
                  <c:v>41039.75</c:v>
                </c:pt>
                <c:pt idx="9605">
                  <c:v>41039.791666666664</c:v>
                </c:pt>
                <c:pt idx="9606">
                  <c:v>41039.833333333336</c:v>
                </c:pt>
                <c:pt idx="9607">
                  <c:v>41039.875</c:v>
                </c:pt>
                <c:pt idx="9608">
                  <c:v>41039.916666666664</c:v>
                </c:pt>
                <c:pt idx="9609">
                  <c:v>41039.958333333336</c:v>
                </c:pt>
                <c:pt idx="9610">
                  <c:v>41040</c:v>
                </c:pt>
                <c:pt idx="9611">
                  <c:v>41040.041666666664</c:v>
                </c:pt>
                <c:pt idx="9612">
                  <c:v>41040.083333333336</c:v>
                </c:pt>
                <c:pt idx="9613">
                  <c:v>41040.125</c:v>
                </c:pt>
                <c:pt idx="9614">
                  <c:v>41040.166666666664</c:v>
                </c:pt>
                <c:pt idx="9615">
                  <c:v>41040.208333333336</c:v>
                </c:pt>
                <c:pt idx="9616">
                  <c:v>41040.25</c:v>
                </c:pt>
                <c:pt idx="9617">
                  <c:v>41040.291666666664</c:v>
                </c:pt>
                <c:pt idx="9618">
                  <c:v>41040.333333333336</c:v>
                </c:pt>
                <c:pt idx="9619">
                  <c:v>41040.375</c:v>
                </c:pt>
                <c:pt idx="9620">
                  <c:v>41040.416666666664</c:v>
                </c:pt>
                <c:pt idx="9621">
                  <c:v>41040.458333333336</c:v>
                </c:pt>
                <c:pt idx="9622">
                  <c:v>41040.5</c:v>
                </c:pt>
                <c:pt idx="9623">
                  <c:v>41040.541666666664</c:v>
                </c:pt>
                <c:pt idx="9624">
                  <c:v>41040.583333333336</c:v>
                </c:pt>
                <c:pt idx="9625">
                  <c:v>41040.625</c:v>
                </c:pt>
                <c:pt idx="9626">
                  <c:v>41040.666666666664</c:v>
                </c:pt>
                <c:pt idx="9627">
                  <c:v>41040.708333333336</c:v>
                </c:pt>
                <c:pt idx="9628">
                  <c:v>41040.75</c:v>
                </c:pt>
                <c:pt idx="9629">
                  <c:v>41040.791666666664</c:v>
                </c:pt>
                <c:pt idx="9630">
                  <c:v>41040.833333333336</c:v>
                </c:pt>
                <c:pt idx="9631">
                  <c:v>41040.875</c:v>
                </c:pt>
                <c:pt idx="9632">
                  <c:v>41040.916666666664</c:v>
                </c:pt>
                <c:pt idx="9633">
                  <c:v>41040.958333333336</c:v>
                </c:pt>
                <c:pt idx="9634">
                  <c:v>41041</c:v>
                </c:pt>
                <c:pt idx="9635">
                  <c:v>41041.041666666664</c:v>
                </c:pt>
                <c:pt idx="9636">
                  <c:v>41041.083333333336</c:v>
                </c:pt>
                <c:pt idx="9637">
                  <c:v>41041.125</c:v>
                </c:pt>
                <c:pt idx="9638">
                  <c:v>41041.166666666664</c:v>
                </c:pt>
                <c:pt idx="9639">
                  <c:v>41041.208333333336</c:v>
                </c:pt>
                <c:pt idx="9640">
                  <c:v>41041.25</c:v>
                </c:pt>
                <c:pt idx="9641">
                  <c:v>41041.291666666664</c:v>
                </c:pt>
                <c:pt idx="9642">
                  <c:v>41041.333333333336</c:v>
                </c:pt>
                <c:pt idx="9643">
                  <c:v>41041.375</c:v>
                </c:pt>
                <c:pt idx="9644">
                  <c:v>41041.416666666664</c:v>
                </c:pt>
                <c:pt idx="9645">
                  <c:v>41041.458333333336</c:v>
                </c:pt>
                <c:pt idx="9646">
                  <c:v>41041.5</c:v>
                </c:pt>
                <c:pt idx="9647">
                  <c:v>41041.541666666664</c:v>
                </c:pt>
                <c:pt idx="9648">
                  <c:v>41041.583333333336</c:v>
                </c:pt>
                <c:pt idx="9649">
                  <c:v>41041.625</c:v>
                </c:pt>
                <c:pt idx="9650">
                  <c:v>41041.666666666664</c:v>
                </c:pt>
                <c:pt idx="9651">
                  <c:v>41041.708333333336</c:v>
                </c:pt>
                <c:pt idx="9652">
                  <c:v>41041.75</c:v>
                </c:pt>
                <c:pt idx="9653">
                  <c:v>41041.791666666664</c:v>
                </c:pt>
                <c:pt idx="9654">
                  <c:v>41041.833333333336</c:v>
                </c:pt>
                <c:pt idx="9655">
                  <c:v>41041.875</c:v>
                </c:pt>
                <c:pt idx="9656">
                  <c:v>41041.916666666664</c:v>
                </c:pt>
                <c:pt idx="9657">
                  <c:v>41041.958333333336</c:v>
                </c:pt>
                <c:pt idx="9658">
                  <c:v>41042</c:v>
                </c:pt>
                <c:pt idx="9659">
                  <c:v>41042.041666666664</c:v>
                </c:pt>
                <c:pt idx="9660">
                  <c:v>41042.083333333336</c:v>
                </c:pt>
                <c:pt idx="9661">
                  <c:v>41042.125</c:v>
                </c:pt>
                <c:pt idx="9662">
                  <c:v>41042.166666666664</c:v>
                </c:pt>
                <c:pt idx="9663">
                  <c:v>41042.208333333336</c:v>
                </c:pt>
                <c:pt idx="9664">
                  <c:v>41042.25</c:v>
                </c:pt>
                <c:pt idx="9665">
                  <c:v>41042.291666666664</c:v>
                </c:pt>
                <c:pt idx="9666">
                  <c:v>41042.333333333336</c:v>
                </c:pt>
                <c:pt idx="9667">
                  <c:v>41042.375</c:v>
                </c:pt>
                <c:pt idx="9668">
                  <c:v>41042.416666666664</c:v>
                </c:pt>
                <c:pt idx="9669">
                  <c:v>41042.458333333336</c:v>
                </c:pt>
                <c:pt idx="9670">
                  <c:v>41042.5</c:v>
                </c:pt>
                <c:pt idx="9671">
                  <c:v>41042.541666666664</c:v>
                </c:pt>
                <c:pt idx="9672">
                  <c:v>41042.583333333336</c:v>
                </c:pt>
                <c:pt idx="9673">
                  <c:v>41042.625</c:v>
                </c:pt>
                <c:pt idx="9674">
                  <c:v>41042.666666666664</c:v>
                </c:pt>
                <c:pt idx="9675">
                  <c:v>41042.708333333336</c:v>
                </c:pt>
                <c:pt idx="9676">
                  <c:v>41042.75</c:v>
                </c:pt>
                <c:pt idx="9677">
                  <c:v>41042.791666666664</c:v>
                </c:pt>
                <c:pt idx="9678">
                  <c:v>41042.833333333336</c:v>
                </c:pt>
                <c:pt idx="9679">
                  <c:v>41042.875</c:v>
                </c:pt>
                <c:pt idx="9680">
                  <c:v>41042.916666666664</c:v>
                </c:pt>
                <c:pt idx="9681">
                  <c:v>41042.958333333336</c:v>
                </c:pt>
                <c:pt idx="9682">
                  <c:v>41043</c:v>
                </c:pt>
                <c:pt idx="9683">
                  <c:v>41043.041666666664</c:v>
                </c:pt>
                <c:pt idx="9684">
                  <c:v>41043.083333333336</c:v>
                </c:pt>
                <c:pt idx="9685">
                  <c:v>41043.125</c:v>
                </c:pt>
                <c:pt idx="9686">
                  <c:v>41043.166666666664</c:v>
                </c:pt>
                <c:pt idx="9687">
                  <c:v>41043.208333333336</c:v>
                </c:pt>
                <c:pt idx="9688">
                  <c:v>41043.25</c:v>
                </c:pt>
                <c:pt idx="9689">
                  <c:v>41043.291666666664</c:v>
                </c:pt>
                <c:pt idx="9690">
                  <c:v>41043.333333333336</c:v>
                </c:pt>
                <c:pt idx="9691">
                  <c:v>41043.375</c:v>
                </c:pt>
                <c:pt idx="9692">
                  <c:v>41043.416666666664</c:v>
                </c:pt>
                <c:pt idx="9693">
                  <c:v>41043.458333333336</c:v>
                </c:pt>
                <c:pt idx="9694">
                  <c:v>41043.5</c:v>
                </c:pt>
                <c:pt idx="9695">
                  <c:v>41043.541666666664</c:v>
                </c:pt>
                <c:pt idx="9696">
                  <c:v>41043.583333333336</c:v>
                </c:pt>
                <c:pt idx="9697">
                  <c:v>41043.625</c:v>
                </c:pt>
                <c:pt idx="9698">
                  <c:v>41043.666666666664</c:v>
                </c:pt>
                <c:pt idx="9699">
                  <c:v>41043.708333333336</c:v>
                </c:pt>
                <c:pt idx="9700">
                  <c:v>41043.75</c:v>
                </c:pt>
                <c:pt idx="9701">
                  <c:v>41043.791666666664</c:v>
                </c:pt>
                <c:pt idx="9702">
                  <c:v>41043.833333333336</c:v>
                </c:pt>
                <c:pt idx="9703">
                  <c:v>41043.875</c:v>
                </c:pt>
                <c:pt idx="9704">
                  <c:v>41043.916666666664</c:v>
                </c:pt>
                <c:pt idx="9705">
                  <c:v>41043.958333333336</c:v>
                </c:pt>
                <c:pt idx="9706">
                  <c:v>41044</c:v>
                </c:pt>
                <c:pt idx="9707">
                  <c:v>41044.041666666664</c:v>
                </c:pt>
                <c:pt idx="9708">
                  <c:v>41044.083333333336</c:v>
                </c:pt>
                <c:pt idx="9709">
                  <c:v>41044.125</c:v>
                </c:pt>
                <c:pt idx="9710">
                  <c:v>41044.166666666664</c:v>
                </c:pt>
                <c:pt idx="9711">
                  <c:v>41044.208333333336</c:v>
                </c:pt>
                <c:pt idx="9712">
                  <c:v>41044.25</c:v>
                </c:pt>
                <c:pt idx="9713">
                  <c:v>41044.291666666664</c:v>
                </c:pt>
                <c:pt idx="9714">
                  <c:v>41044.333333333336</c:v>
                </c:pt>
                <c:pt idx="9715">
                  <c:v>41044.375</c:v>
                </c:pt>
                <c:pt idx="9716">
                  <c:v>41044.416666666664</c:v>
                </c:pt>
                <c:pt idx="9717">
                  <c:v>41044.458333333336</c:v>
                </c:pt>
                <c:pt idx="9718">
                  <c:v>41044.5</c:v>
                </c:pt>
                <c:pt idx="9719">
                  <c:v>41044.541666666664</c:v>
                </c:pt>
                <c:pt idx="9720">
                  <c:v>41044.583333333336</c:v>
                </c:pt>
                <c:pt idx="9721">
                  <c:v>41044.625</c:v>
                </c:pt>
                <c:pt idx="9722">
                  <c:v>41044.666666666664</c:v>
                </c:pt>
                <c:pt idx="9723">
                  <c:v>41044.708333333336</c:v>
                </c:pt>
                <c:pt idx="9724">
                  <c:v>41044.75</c:v>
                </c:pt>
                <c:pt idx="9725">
                  <c:v>41044.791666666664</c:v>
                </c:pt>
                <c:pt idx="9726">
                  <c:v>41044.833333333336</c:v>
                </c:pt>
                <c:pt idx="9727">
                  <c:v>41044.875</c:v>
                </c:pt>
                <c:pt idx="9728">
                  <c:v>41044.916666666664</c:v>
                </c:pt>
                <c:pt idx="9729">
                  <c:v>41044.958333333336</c:v>
                </c:pt>
                <c:pt idx="9730">
                  <c:v>41045</c:v>
                </c:pt>
                <c:pt idx="9731">
                  <c:v>41045.041666666664</c:v>
                </c:pt>
                <c:pt idx="9732">
                  <c:v>41045.083333333336</c:v>
                </c:pt>
                <c:pt idx="9733">
                  <c:v>41045.125</c:v>
                </c:pt>
                <c:pt idx="9734">
                  <c:v>41045.166666666664</c:v>
                </c:pt>
                <c:pt idx="9735">
                  <c:v>41045.208333333336</c:v>
                </c:pt>
                <c:pt idx="9736">
                  <c:v>41045.25</c:v>
                </c:pt>
                <c:pt idx="9737">
                  <c:v>41045.291666666664</c:v>
                </c:pt>
                <c:pt idx="9738">
                  <c:v>41045.333333333336</c:v>
                </c:pt>
                <c:pt idx="9739">
                  <c:v>41045.375</c:v>
                </c:pt>
                <c:pt idx="9740">
                  <c:v>41045.416666666664</c:v>
                </c:pt>
                <c:pt idx="9741">
                  <c:v>41045.458333333336</c:v>
                </c:pt>
                <c:pt idx="9742">
                  <c:v>41045.5</c:v>
                </c:pt>
                <c:pt idx="9743">
                  <c:v>41045.541666666664</c:v>
                </c:pt>
                <c:pt idx="9744">
                  <c:v>41045.583333333336</c:v>
                </c:pt>
                <c:pt idx="9745">
                  <c:v>41045.625</c:v>
                </c:pt>
                <c:pt idx="9746">
                  <c:v>41045.666666666664</c:v>
                </c:pt>
                <c:pt idx="9747">
                  <c:v>41045.708333333336</c:v>
                </c:pt>
                <c:pt idx="9748">
                  <c:v>41045.75</c:v>
                </c:pt>
                <c:pt idx="9749">
                  <c:v>41045.791666666664</c:v>
                </c:pt>
                <c:pt idx="9750">
                  <c:v>41045.833333333336</c:v>
                </c:pt>
                <c:pt idx="9751">
                  <c:v>41045.875</c:v>
                </c:pt>
                <c:pt idx="9752">
                  <c:v>41045.916666666664</c:v>
                </c:pt>
                <c:pt idx="9753">
                  <c:v>41045.958333333336</c:v>
                </c:pt>
                <c:pt idx="9754">
                  <c:v>41046</c:v>
                </c:pt>
                <c:pt idx="9755">
                  <c:v>41046.041666666664</c:v>
                </c:pt>
                <c:pt idx="9756">
                  <c:v>41046.083333333336</c:v>
                </c:pt>
                <c:pt idx="9757">
                  <c:v>41046.125</c:v>
                </c:pt>
                <c:pt idx="9758">
                  <c:v>41046.166666666664</c:v>
                </c:pt>
                <c:pt idx="9759">
                  <c:v>41046.208333333336</c:v>
                </c:pt>
                <c:pt idx="9760">
                  <c:v>41046.25</c:v>
                </c:pt>
                <c:pt idx="9761">
                  <c:v>41046.291666666664</c:v>
                </c:pt>
                <c:pt idx="9762">
                  <c:v>41046.333333333336</c:v>
                </c:pt>
                <c:pt idx="9763">
                  <c:v>41046.375</c:v>
                </c:pt>
                <c:pt idx="9764">
                  <c:v>41046.416666666664</c:v>
                </c:pt>
                <c:pt idx="9765">
                  <c:v>41046.458333333336</c:v>
                </c:pt>
                <c:pt idx="9766">
                  <c:v>41046.5</c:v>
                </c:pt>
                <c:pt idx="9767">
                  <c:v>41046.541666666664</c:v>
                </c:pt>
                <c:pt idx="9768">
                  <c:v>41046.583333333336</c:v>
                </c:pt>
                <c:pt idx="9769">
                  <c:v>41046.625</c:v>
                </c:pt>
                <c:pt idx="9770">
                  <c:v>41046.666666666664</c:v>
                </c:pt>
                <c:pt idx="9771">
                  <c:v>41046.708333333336</c:v>
                </c:pt>
                <c:pt idx="9772">
                  <c:v>41046.75</c:v>
                </c:pt>
                <c:pt idx="9773">
                  <c:v>41046.791666666664</c:v>
                </c:pt>
                <c:pt idx="9774">
                  <c:v>41046.833333333336</c:v>
                </c:pt>
                <c:pt idx="9775">
                  <c:v>41046.875</c:v>
                </c:pt>
                <c:pt idx="9776">
                  <c:v>41046.916666666664</c:v>
                </c:pt>
                <c:pt idx="9777">
                  <c:v>41046.958333333336</c:v>
                </c:pt>
                <c:pt idx="9778">
                  <c:v>41047</c:v>
                </c:pt>
                <c:pt idx="9779">
                  <c:v>41047.041666666664</c:v>
                </c:pt>
                <c:pt idx="9780">
                  <c:v>41047.083333333336</c:v>
                </c:pt>
                <c:pt idx="9781">
                  <c:v>41047.125</c:v>
                </c:pt>
                <c:pt idx="9782">
                  <c:v>41047.166666666664</c:v>
                </c:pt>
                <c:pt idx="9783">
                  <c:v>41047.208333333336</c:v>
                </c:pt>
                <c:pt idx="9784">
                  <c:v>41047.25</c:v>
                </c:pt>
                <c:pt idx="9785">
                  <c:v>41047.291666666664</c:v>
                </c:pt>
                <c:pt idx="9786">
                  <c:v>41047.333333333336</c:v>
                </c:pt>
                <c:pt idx="9787">
                  <c:v>41047.375</c:v>
                </c:pt>
                <c:pt idx="9788">
                  <c:v>41047.416666666664</c:v>
                </c:pt>
                <c:pt idx="9789">
                  <c:v>41047.458333333336</c:v>
                </c:pt>
                <c:pt idx="9790">
                  <c:v>41047.5</c:v>
                </c:pt>
                <c:pt idx="9791">
                  <c:v>41047.541666666664</c:v>
                </c:pt>
                <c:pt idx="9792">
                  <c:v>41047.583333333336</c:v>
                </c:pt>
                <c:pt idx="9793">
                  <c:v>41047.625</c:v>
                </c:pt>
                <c:pt idx="9794">
                  <c:v>41047.666666666664</c:v>
                </c:pt>
                <c:pt idx="9795">
                  <c:v>41047.708333333336</c:v>
                </c:pt>
                <c:pt idx="9796">
                  <c:v>41047.75</c:v>
                </c:pt>
                <c:pt idx="9797">
                  <c:v>41047.791666666664</c:v>
                </c:pt>
                <c:pt idx="9798">
                  <c:v>41047.833333333336</c:v>
                </c:pt>
                <c:pt idx="9799">
                  <c:v>41047.875</c:v>
                </c:pt>
                <c:pt idx="9800">
                  <c:v>41047.916666666664</c:v>
                </c:pt>
                <c:pt idx="9801">
                  <c:v>41047.958333333336</c:v>
                </c:pt>
                <c:pt idx="9802">
                  <c:v>41048</c:v>
                </c:pt>
                <c:pt idx="9803">
                  <c:v>41048.041666666664</c:v>
                </c:pt>
                <c:pt idx="9804">
                  <c:v>41048.083333333336</c:v>
                </c:pt>
                <c:pt idx="9805">
                  <c:v>41048.125</c:v>
                </c:pt>
                <c:pt idx="9806">
                  <c:v>41048.166666666664</c:v>
                </c:pt>
                <c:pt idx="9807">
                  <c:v>41048.208333333336</c:v>
                </c:pt>
                <c:pt idx="9808">
                  <c:v>41048.25</c:v>
                </c:pt>
                <c:pt idx="9809">
                  <c:v>41048.291666666664</c:v>
                </c:pt>
                <c:pt idx="9810">
                  <c:v>41048.333333333336</c:v>
                </c:pt>
                <c:pt idx="9811">
                  <c:v>41048.375</c:v>
                </c:pt>
                <c:pt idx="9812">
                  <c:v>41048.416666666664</c:v>
                </c:pt>
                <c:pt idx="9813">
                  <c:v>41048.458333333336</c:v>
                </c:pt>
                <c:pt idx="9814">
                  <c:v>41048.5</c:v>
                </c:pt>
                <c:pt idx="9815">
                  <c:v>41048.541666666664</c:v>
                </c:pt>
                <c:pt idx="9816">
                  <c:v>41048.583333333336</c:v>
                </c:pt>
                <c:pt idx="9817">
                  <c:v>41048.625</c:v>
                </c:pt>
                <c:pt idx="9818">
                  <c:v>41048.666666666664</c:v>
                </c:pt>
                <c:pt idx="9819">
                  <c:v>41048.708333333336</c:v>
                </c:pt>
                <c:pt idx="9820">
                  <c:v>41048.75</c:v>
                </c:pt>
                <c:pt idx="9821">
                  <c:v>41048.791666666664</c:v>
                </c:pt>
                <c:pt idx="9822">
                  <c:v>41048.833333333336</c:v>
                </c:pt>
                <c:pt idx="9823">
                  <c:v>41048.875</c:v>
                </c:pt>
                <c:pt idx="9824">
                  <c:v>41048.916666666664</c:v>
                </c:pt>
                <c:pt idx="9825">
                  <c:v>41048.958333333336</c:v>
                </c:pt>
                <c:pt idx="9826">
                  <c:v>41049</c:v>
                </c:pt>
                <c:pt idx="9827">
                  <c:v>41049.041666666664</c:v>
                </c:pt>
                <c:pt idx="9828">
                  <c:v>41049.083333333336</c:v>
                </c:pt>
                <c:pt idx="9829">
                  <c:v>41049.125</c:v>
                </c:pt>
                <c:pt idx="9830">
                  <c:v>41049.166666666664</c:v>
                </c:pt>
                <c:pt idx="9831">
                  <c:v>41049.208333333336</c:v>
                </c:pt>
                <c:pt idx="9832">
                  <c:v>41049.25</c:v>
                </c:pt>
                <c:pt idx="9833">
                  <c:v>41049.291666666664</c:v>
                </c:pt>
                <c:pt idx="9834">
                  <c:v>41049.333333333336</c:v>
                </c:pt>
                <c:pt idx="9835">
                  <c:v>41049.375</c:v>
                </c:pt>
                <c:pt idx="9836">
                  <c:v>41049.416666666664</c:v>
                </c:pt>
                <c:pt idx="9837">
                  <c:v>41049.458333333336</c:v>
                </c:pt>
                <c:pt idx="9838">
                  <c:v>41049.5</c:v>
                </c:pt>
                <c:pt idx="9839">
                  <c:v>41049.541666666664</c:v>
                </c:pt>
                <c:pt idx="9840">
                  <c:v>41049.583333333336</c:v>
                </c:pt>
                <c:pt idx="9841">
                  <c:v>41049.625</c:v>
                </c:pt>
                <c:pt idx="9842">
                  <c:v>41049.666666666664</c:v>
                </c:pt>
                <c:pt idx="9843">
                  <c:v>41049.708333333336</c:v>
                </c:pt>
                <c:pt idx="9844">
                  <c:v>41049.75</c:v>
                </c:pt>
                <c:pt idx="9845">
                  <c:v>41049.791666666664</c:v>
                </c:pt>
                <c:pt idx="9846">
                  <c:v>41049.833333333336</c:v>
                </c:pt>
                <c:pt idx="9847">
                  <c:v>41049.875</c:v>
                </c:pt>
                <c:pt idx="9848">
                  <c:v>41049.916666666664</c:v>
                </c:pt>
                <c:pt idx="9849">
                  <c:v>41049.958333333336</c:v>
                </c:pt>
                <c:pt idx="9850">
                  <c:v>41050</c:v>
                </c:pt>
                <c:pt idx="9851">
                  <c:v>41050.041666666664</c:v>
                </c:pt>
                <c:pt idx="9852">
                  <c:v>41050.083333333336</c:v>
                </c:pt>
                <c:pt idx="9853">
                  <c:v>41050.125</c:v>
                </c:pt>
                <c:pt idx="9854">
                  <c:v>41050.166666666664</c:v>
                </c:pt>
                <c:pt idx="9855">
                  <c:v>41050.208333333336</c:v>
                </c:pt>
                <c:pt idx="9856">
                  <c:v>41050.25</c:v>
                </c:pt>
                <c:pt idx="9857">
                  <c:v>41050.291666666664</c:v>
                </c:pt>
                <c:pt idx="9858">
                  <c:v>41050.333333333336</c:v>
                </c:pt>
                <c:pt idx="9859">
                  <c:v>41050.375</c:v>
                </c:pt>
                <c:pt idx="9860">
                  <c:v>41050.416666666664</c:v>
                </c:pt>
                <c:pt idx="9861">
                  <c:v>41050.458333333336</c:v>
                </c:pt>
                <c:pt idx="9862">
                  <c:v>41050.5</c:v>
                </c:pt>
                <c:pt idx="9863">
                  <c:v>41050.541666666664</c:v>
                </c:pt>
                <c:pt idx="9864">
                  <c:v>41050.583333333336</c:v>
                </c:pt>
                <c:pt idx="9865">
                  <c:v>41050.625</c:v>
                </c:pt>
                <c:pt idx="9866">
                  <c:v>41050.666666666664</c:v>
                </c:pt>
                <c:pt idx="9867">
                  <c:v>41050.708333333336</c:v>
                </c:pt>
                <c:pt idx="9868">
                  <c:v>41050.75</c:v>
                </c:pt>
                <c:pt idx="9869">
                  <c:v>41050.791666666664</c:v>
                </c:pt>
                <c:pt idx="9870">
                  <c:v>41050.833333333336</c:v>
                </c:pt>
                <c:pt idx="9871">
                  <c:v>41050.875</c:v>
                </c:pt>
                <c:pt idx="9872">
                  <c:v>41050.916666666664</c:v>
                </c:pt>
                <c:pt idx="9873">
                  <c:v>41050.958333333336</c:v>
                </c:pt>
                <c:pt idx="9874">
                  <c:v>41051</c:v>
                </c:pt>
                <c:pt idx="9875">
                  <c:v>41051.041666666664</c:v>
                </c:pt>
                <c:pt idx="9876">
                  <c:v>41051.083333333336</c:v>
                </c:pt>
                <c:pt idx="9877">
                  <c:v>41051.125</c:v>
                </c:pt>
                <c:pt idx="9878">
                  <c:v>41051.166666666664</c:v>
                </c:pt>
                <c:pt idx="9879">
                  <c:v>41051.208333333336</c:v>
                </c:pt>
                <c:pt idx="9880">
                  <c:v>41051.25</c:v>
                </c:pt>
                <c:pt idx="9881">
                  <c:v>41051.291666666664</c:v>
                </c:pt>
                <c:pt idx="9882">
                  <c:v>41051.333333333336</c:v>
                </c:pt>
                <c:pt idx="9883">
                  <c:v>41051.375</c:v>
                </c:pt>
                <c:pt idx="9884">
                  <c:v>41051.416666666664</c:v>
                </c:pt>
                <c:pt idx="9885">
                  <c:v>41051.458333333336</c:v>
                </c:pt>
                <c:pt idx="9886">
                  <c:v>41051.5</c:v>
                </c:pt>
                <c:pt idx="9887">
                  <c:v>41051.541666666664</c:v>
                </c:pt>
                <c:pt idx="9888">
                  <c:v>41051.583333333336</c:v>
                </c:pt>
                <c:pt idx="9889">
                  <c:v>41051.625</c:v>
                </c:pt>
                <c:pt idx="9890">
                  <c:v>41051.666666666664</c:v>
                </c:pt>
                <c:pt idx="9891">
                  <c:v>41051.708333333336</c:v>
                </c:pt>
                <c:pt idx="9892">
                  <c:v>41051.75</c:v>
                </c:pt>
                <c:pt idx="9893">
                  <c:v>41051.791666666664</c:v>
                </c:pt>
                <c:pt idx="9894">
                  <c:v>41051.833333333336</c:v>
                </c:pt>
                <c:pt idx="9895">
                  <c:v>41051.875</c:v>
                </c:pt>
                <c:pt idx="9896">
                  <c:v>41051.916666666664</c:v>
                </c:pt>
                <c:pt idx="9897">
                  <c:v>41051.958333333336</c:v>
                </c:pt>
                <c:pt idx="9898">
                  <c:v>41052</c:v>
                </c:pt>
                <c:pt idx="9899">
                  <c:v>41052.041666666664</c:v>
                </c:pt>
                <c:pt idx="9900">
                  <c:v>41052.083333333336</c:v>
                </c:pt>
                <c:pt idx="9901">
                  <c:v>41052.125</c:v>
                </c:pt>
                <c:pt idx="9902">
                  <c:v>41052.166666666664</c:v>
                </c:pt>
                <c:pt idx="9903">
                  <c:v>41052.208333333336</c:v>
                </c:pt>
                <c:pt idx="9904">
                  <c:v>41052.25</c:v>
                </c:pt>
                <c:pt idx="9905">
                  <c:v>41052.291666666664</c:v>
                </c:pt>
                <c:pt idx="9906">
                  <c:v>41052.333333333336</c:v>
                </c:pt>
                <c:pt idx="9907">
                  <c:v>41052.375</c:v>
                </c:pt>
                <c:pt idx="9908">
                  <c:v>41052.416666666664</c:v>
                </c:pt>
                <c:pt idx="9909">
                  <c:v>41052.458333333336</c:v>
                </c:pt>
                <c:pt idx="9910">
                  <c:v>41052.5</c:v>
                </c:pt>
                <c:pt idx="9911">
                  <c:v>41052.541666666664</c:v>
                </c:pt>
                <c:pt idx="9912">
                  <c:v>41052.583333333336</c:v>
                </c:pt>
                <c:pt idx="9913">
                  <c:v>41052.625</c:v>
                </c:pt>
                <c:pt idx="9914">
                  <c:v>41052.666666666664</c:v>
                </c:pt>
                <c:pt idx="9915">
                  <c:v>41052.708333333336</c:v>
                </c:pt>
                <c:pt idx="9916">
                  <c:v>41052.75</c:v>
                </c:pt>
                <c:pt idx="9917">
                  <c:v>41052.791666666664</c:v>
                </c:pt>
                <c:pt idx="9918">
                  <c:v>41052.833333333336</c:v>
                </c:pt>
                <c:pt idx="9919">
                  <c:v>41052.875</c:v>
                </c:pt>
                <c:pt idx="9920">
                  <c:v>41052.916666666664</c:v>
                </c:pt>
                <c:pt idx="9921">
                  <c:v>41052.958333333336</c:v>
                </c:pt>
                <c:pt idx="9922">
                  <c:v>41053</c:v>
                </c:pt>
                <c:pt idx="9923">
                  <c:v>41053.041666666664</c:v>
                </c:pt>
                <c:pt idx="9924">
                  <c:v>41053.083333333336</c:v>
                </c:pt>
                <c:pt idx="9925">
                  <c:v>41053.125</c:v>
                </c:pt>
                <c:pt idx="9926">
                  <c:v>41053.166666666664</c:v>
                </c:pt>
                <c:pt idx="9927">
                  <c:v>41053.208333333336</c:v>
                </c:pt>
                <c:pt idx="9928">
                  <c:v>41053.25</c:v>
                </c:pt>
                <c:pt idx="9929">
                  <c:v>41053.291666666664</c:v>
                </c:pt>
                <c:pt idx="9930">
                  <c:v>41053.333333333336</c:v>
                </c:pt>
                <c:pt idx="9931">
                  <c:v>41053.375</c:v>
                </c:pt>
                <c:pt idx="9932">
                  <c:v>41053.416666666664</c:v>
                </c:pt>
                <c:pt idx="9933">
                  <c:v>41053.458333333336</c:v>
                </c:pt>
                <c:pt idx="9934">
                  <c:v>41053.5</c:v>
                </c:pt>
                <c:pt idx="9935">
                  <c:v>41053.541666666664</c:v>
                </c:pt>
                <c:pt idx="9936">
                  <c:v>41053.583333333336</c:v>
                </c:pt>
                <c:pt idx="9937">
                  <c:v>41053.625</c:v>
                </c:pt>
                <c:pt idx="9938">
                  <c:v>41053.666666666664</c:v>
                </c:pt>
                <c:pt idx="9939">
                  <c:v>41053.708333333336</c:v>
                </c:pt>
                <c:pt idx="9940">
                  <c:v>41053.75</c:v>
                </c:pt>
                <c:pt idx="9941">
                  <c:v>41053.791666666664</c:v>
                </c:pt>
                <c:pt idx="9942">
                  <c:v>41053.833333333336</c:v>
                </c:pt>
                <c:pt idx="9943">
                  <c:v>41053.875</c:v>
                </c:pt>
                <c:pt idx="9944">
                  <c:v>41053.916666666664</c:v>
                </c:pt>
                <c:pt idx="9945">
                  <c:v>41053.958333333336</c:v>
                </c:pt>
                <c:pt idx="9946">
                  <c:v>41054</c:v>
                </c:pt>
                <c:pt idx="9947">
                  <c:v>41054.041666666664</c:v>
                </c:pt>
                <c:pt idx="9948">
                  <c:v>41054.083333333336</c:v>
                </c:pt>
                <c:pt idx="9949">
                  <c:v>41054.125</c:v>
                </c:pt>
                <c:pt idx="9950">
                  <c:v>41054.166666666664</c:v>
                </c:pt>
                <c:pt idx="9951">
                  <c:v>41054.208333333336</c:v>
                </c:pt>
                <c:pt idx="9952">
                  <c:v>41054.25</c:v>
                </c:pt>
                <c:pt idx="9953">
                  <c:v>41054.291666666664</c:v>
                </c:pt>
                <c:pt idx="9954">
                  <c:v>41054.333333333336</c:v>
                </c:pt>
                <c:pt idx="9955">
                  <c:v>41054.375</c:v>
                </c:pt>
                <c:pt idx="9956">
                  <c:v>41054.416666666664</c:v>
                </c:pt>
                <c:pt idx="9957">
                  <c:v>41054.458333333336</c:v>
                </c:pt>
                <c:pt idx="9958">
                  <c:v>41054.5</c:v>
                </c:pt>
                <c:pt idx="9959">
                  <c:v>41054.541666666664</c:v>
                </c:pt>
                <c:pt idx="9960">
                  <c:v>41054.583333333336</c:v>
                </c:pt>
                <c:pt idx="9961">
                  <c:v>41054.625</c:v>
                </c:pt>
                <c:pt idx="9962">
                  <c:v>41054.666666666664</c:v>
                </c:pt>
                <c:pt idx="9963">
                  <c:v>41054.708333333336</c:v>
                </c:pt>
                <c:pt idx="9964">
                  <c:v>41054.75</c:v>
                </c:pt>
                <c:pt idx="9965">
                  <c:v>41054.791666666664</c:v>
                </c:pt>
                <c:pt idx="9966">
                  <c:v>41054.833333333336</c:v>
                </c:pt>
                <c:pt idx="9967">
                  <c:v>41054.875</c:v>
                </c:pt>
                <c:pt idx="9968">
                  <c:v>41054.916666666664</c:v>
                </c:pt>
                <c:pt idx="9969">
                  <c:v>41054.958333333336</c:v>
                </c:pt>
                <c:pt idx="9970">
                  <c:v>41055</c:v>
                </c:pt>
                <c:pt idx="9971">
                  <c:v>41055.041666666664</c:v>
                </c:pt>
                <c:pt idx="9972">
                  <c:v>41055.083333333336</c:v>
                </c:pt>
                <c:pt idx="9973">
                  <c:v>41055.125</c:v>
                </c:pt>
                <c:pt idx="9974">
                  <c:v>41055.166666666664</c:v>
                </c:pt>
                <c:pt idx="9975">
                  <c:v>41055.208333333336</c:v>
                </c:pt>
                <c:pt idx="9976">
                  <c:v>41055.25</c:v>
                </c:pt>
                <c:pt idx="9977">
                  <c:v>41055.291666666664</c:v>
                </c:pt>
                <c:pt idx="9978">
                  <c:v>41055.333333333336</c:v>
                </c:pt>
                <c:pt idx="9979">
                  <c:v>41055.375</c:v>
                </c:pt>
                <c:pt idx="9980">
                  <c:v>41055.416666666664</c:v>
                </c:pt>
                <c:pt idx="9981">
                  <c:v>41055.458333333336</c:v>
                </c:pt>
                <c:pt idx="9982">
                  <c:v>41055.5</c:v>
                </c:pt>
                <c:pt idx="9983">
                  <c:v>41055.541666666664</c:v>
                </c:pt>
                <c:pt idx="9984">
                  <c:v>41055.583333333336</c:v>
                </c:pt>
                <c:pt idx="9985">
                  <c:v>41055.625</c:v>
                </c:pt>
                <c:pt idx="9986">
                  <c:v>41055.666666666664</c:v>
                </c:pt>
                <c:pt idx="9987">
                  <c:v>41055.708333333336</c:v>
                </c:pt>
                <c:pt idx="9988">
                  <c:v>41055.75</c:v>
                </c:pt>
                <c:pt idx="9989">
                  <c:v>41055.791666666664</c:v>
                </c:pt>
                <c:pt idx="9990">
                  <c:v>41055.833333333336</c:v>
                </c:pt>
                <c:pt idx="9991">
                  <c:v>41055.875</c:v>
                </c:pt>
                <c:pt idx="9992">
                  <c:v>41055.916666666664</c:v>
                </c:pt>
                <c:pt idx="9993">
                  <c:v>41055.958333333336</c:v>
                </c:pt>
                <c:pt idx="9994">
                  <c:v>41056</c:v>
                </c:pt>
                <c:pt idx="9995">
                  <c:v>41056.041666666664</c:v>
                </c:pt>
                <c:pt idx="9996">
                  <c:v>41056.083333333336</c:v>
                </c:pt>
                <c:pt idx="9997">
                  <c:v>41056.125</c:v>
                </c:pt>
                <c:pt idx="9998">
                  <c:v>41056.166666666664</c:v>
                </c:pt>
                <c:pt idx="9999">
                  <c:v>41056.208333333336</c:v>
                </c:pt>
                <c:pt idx="10000">
                  <c:v>41056.25</c:v>
                </c:pt>
                <c:pt idx="10001">
                  <c:v>41056.291666666664</c:v>
                </c:pt>
                <c:pt idx="10002">
                  <c:v>41056.333333333336</c:v>
                </c:pt>
                <c:pt idx="10003">
                  <c:v>41056.375</c:v>
                </c:pt>
                <c:pt idx="10004">
                  <c:v>41056.416666666664</c:v>
                </c:pt>
                <c:pt idx="10005">
                  <c:v>41056.458333333336</c:v>
                </c:pt>
                <c:pt idx="10006">
                  <c:v>41056.5</c:v>
                </c:pt>
                <c:pt idx="10007">
                  <c:v>41056.541666666664</c:v>
                </c:pt>
                <c:pt idx="10008">
                  <c:v>41056.583333333336</c:v>
                </c:pt>
                <c:pt idx="10009">
                  <c:v>41056.625</c:v>
                </c:pt>
                <c:pt idx="10010">
                  <c:v>41056.666666666664</c:v>
                </c:pt>
                <c:pt idx="10011">
                  <c:v>41056.708333333336</c:v>
                </c:pt>
                <c:pt idx="10012">
                  <c:v>41056.75</c:v>
                </c:pt>
                <c:pt idx="10013">
                  <c:v>41056.791666666664</c:v>
                </c:pt>
                <c:pt idx="10014">
                  <c:v>41056.833333333336</c:v>
                </c:pt>
                <c:pt idx="10015">
                  <c:v>41056.875</c:v>
                </c:pt>
                <c:pt idx="10016">
                  <c:v>41056.916666666664</c:v>
                </c:pt>
                <c:pt idx="10017">
                  <c:v>41056.958333333336</c:v>
                </c:pt>
                <c:pt idx="10018">
                  <c:v>41057</c:v>
                </c:pt>
                <c:pt idx="10019">
                  <c:v>41057.041666666664</c:v>
                </c:pt>
                <c:pt idx="10020">
                  <c:v>41057.083333333336</c:v>
                </c:pt>
                <c:pt idx="10021">
                  <c:v>41057.125</c:v>
                </c:pt>
                <c:pt idx="10022">
                  <c:v>41057.166666666664</c:v>
                </c:pt>
                <c:pt idx="10023">
                  <c:v>41057.208333333336</c:v>
                </c:pt>
                <c:pt idx="10024">
                  <c:v>41057.25</c:v>
                </c:pt>
                <c:pt idx="10025">
                  <c:v>41057.291666666664</c:v>
                </c:pt>
                <c:pt idx="10026">
                  <c:v>41057.333333333336</c:v>
                </c:pt>
                <c:pt idx="10027">
                  <c:v>41057.375</c:v>
                </c:pt>
                <c:pt idx="10028">
                  <c:v>41057.416666666664</c:v>
                </c:pt>
                <c:pt idx="10029">
                  <c:v>41057.458333333336</c:v>
                </c:pt>
                <c:pt idx="10030">
                  <c:v>41057.5</c:v>
                </c:pt>
                <c:pt idx="10031">
                  <c:v>41057.541666666664</c:v>
                </c:pt>
                <c:pt idx="10032">
                  <c:v>41057.583333333336</c:v>
                </c:pt>
                <c:pt idx="10033">
                  <c:v>41057.625</c:v>
                </c:pt>
                <c:pt idx="10034">
                  <c:v>41057.666666666664</c:v>
                </c:pt>
                <c:pt idx="10035">
                  <c:v>41057.708333333336</c:v>
                </c:pt>
                <c:pt idx="10036">
                  <c:v>41057.75</c:v>
                </c:pt>
                <c:pt idx="10037">
                  <c:v>41057.791666666664</c:v>
                </c:pt>
                <c:pt idx="10038">
                  <c:v>41057.833333333336</c:v>
                </c:pt>
                <c:pt idx="10039">
                  <c:v>41057.875</c:v>
                </c:pt>
                <c:pt idx="10040">
                  <c:v>41057.916666666664</c:v>
                </c:pt>
                <c:pt idx="10041">
                  <c:v>41057.958333333336</c:v>
                </c:pt>
                <c:pt idx="10042">
                  <c:v>41058</c:v>
                </c:pt>
                <c:pt idx="10043">
                  <c:v>41058.041666666664</c:v>
                </c:pt>
                <c:pt idx="10044">
                  <c:v>41058.083333333336</c:v>
                </c:pt>
                <c:pt idx="10045">
                  <c:v>41058.125</c:v>
                </c:pt>
                <c:pt idx="10046">
                  <c:v>41058.166666666664</c:v>
                </c:pt>
                <c:pt idx="10047">
                  <c:v>41058.208333333336</c:v>
                </c:pt>
                <c:pt idx="10048">
                  <c:v>41058.25</c:v>
                </c:pt>
                <c:pt idx="10049">
                  <c:v>41058.291666666664</c:v>
                </c:pt>
                <c:pt idx="10050">
                  <c:v>41058.333333333336</c:v>
                </c:pt>
                <c:pt idx="10051">
                  <c:v>41058.375</c:v>
                </c:pt>
                <c:pt idx="10052">
                  <c:v>41058.416666666664</c:v>
                </c:pt>
                <c:pt idx="10053">
                  <c:v>41058.458333333336</c:v>
                </c:pt>
                <c:pt idx="10054">
                  <c:v>41058.5</c:v>
                </c:pt>
                <c:pt idx="10055">
                  <c:v>41058.541666666664</c:v>
                </c:pt>
                <c:pt idx="10056">
                  <c:v>41058.583333333336</c:v>
                </c:pt>
                <c:pt idx="10057">
                  <c:v>41058.625</c:v>
                </c:pt>
                <c:pt idx="10058">
                  <c:v>41058.666666666664</c:v>
                </c:pt>
                <c:pt idx="10059">
                  <c:v>41058.708333333336</c:v>
                </c:pt>
                <c:pt idx="10060">
                  <c:v>41058.75</c:v>
                </c:pt>
                <c:pt idx="10061">
                  <c:v>41058.791666666664</c:v>
                </c:pt>
                <c:pt idx="10062">
                  <c:v>41058.833333333336</c:v>
                </c:pt>
                <c:pt idx="10063">
                  <c:v>41058.875</c:v>
                </c:pt>
                <c:pt idx="10064">
                  <c:v>41058.916666666664</c:v>
                </c:pt>
                <c:pt idx="10065">
                  <c:v>41058.958333333336</c:v>
                </c:pt>
                <c:pt idx="10066">
                  <c:v>41059</c:v>
                </c:pt>
                <c:pt idx="10067">
                  <c:v>41059.041666666664</c:v>
                </c:pt>
                <c:pt idx="10068">
                  <c:v>41059.083333333336</c:v>
                </c:pt>
                <c:pt idx="10069">
                  <c:v>41059.125</c:v>
                </c:pt>
                <c:pt idx="10070">
                  <c:v>41059.166666666664</c:v>
                </c:pt>
                <c:pt idx="10071">
                  <c:v>41059.208333333336</c:v>
                </c:pt>
                <c:pt idx="10072">
                  <c:v>41059.25</c:v>
                </c:pt>
                <c:pt idx="10073">
                  <c:v>41059.291666666664</c:v>
                </c:pt>
                <c:pt idx="10074">
                  <c:v>41059.333333333336</c:v>
                </c:pt>
                <c:pt idx="10075">
                  <c:v>41059.375</c:v>
                </c:pt>
                <c:pt idx="10076">
                  <c:v>41059.416666666664</c:v>
                </c:pt>
                <c:pt idx="10077">
                  <c:v>41059.458333333336</c:v>
                </c:pt>
                <c:pt idx="10078">
                  <c:v>41059.5</c:v>
                </c:pt>
                <c:pt idx="10079">
                  <c:v>41059.541666666664</c:v>
                </c:pt>
                <c:pt idx="10080">
                  <c:v>41059.583333333336</c:v>
                </c:pt>
                <c:pt idx="10081">
                  <c:v>41059.625</c:v>
                </c:pt>
                <c:pt idx="10082">
                  <c:v>41059.666666666664</c:v>
                </c:pt>
                <c:pt idx="10083">
                  <c:v>41059.708333333336</c:v>
                </c:pt>
                <c:pt idx="10084">
                  <c:v>41059.75</c:v>
                </c:pt>
                <c:pt idx="10085">
                  <c:v>41059.791666666664</c:v>
                </c:pt>
                <c:pt idx="10086">
                  <c:v>41059.833333333336</c:v>
                </c:pt>
                <c:pt idx="10087">
                  <c:v>41059.875</c:v>
                </c:pt>
                <c:pt idx="10088">
                  <c:v>41059.916666666664</c:v>
                </c:pt>
                <c:pt idx="10089">
                  <c:v>41059.958333333336</c:v>
                </c:pt>
                <c:pt idx="10090">
                  <c:v>41060</c:v>
                </c:pt>
                <c:pt idx="10091">
                  <c:v>41060.041666666664</c:v>
                </c:pt>
                <c:pt idx="10092">
                  <c:v>41060.083333333336</c:v>
                </c:pt>
                <c:pt idx="10093">
                  <c:v>41060.125</c:v>
                </c:pt>
                <c:pt idx="10094">
                  <c:v>41060.166666666664</c:v>
                </c:pt>
                <c:pt idx="10095">
                  <c:v>41060.208333333336</c:v>
                </c:pt>
                <c:pt idx="10096">
                  <c:v>41060.25</c:v>
                </c:pt>
                <c:pt idx="10097">
                  <c:v>41060.291666666664</c:v>
                </c:pt>
                <c:pt idx="10098">
                  <c:v>41060.333333333336</c:v>
                </c:pt>
                <c:pt idx="10099">
                  <c:v>41060.375</c:v>
                </c:pt>
                <c:pt idx="10100">
                  <c:v>41060.416666666664</c:v>
                </c:pt>
                <c:pt idx="10101">
                  <c:v>41060.458333333336</c:v>
                </c:pt>
                <c:pt idx="10102">
                  <c:v>41060.5</c:v>
                </c:pt>
                <c:pt idx="10103">
                  <c:v>41060.541666666664</c:v>
                </c:pt>
                <c:pt idx="10104">
                  <c:v>41060.583333333336</c:v>
                </c:pt>
                <c:pt idx="10105">
                  <c:v>41060.625</c:v>
                </c:pt>
                <c:pt idx="10106">
                  <c:v>41060.666666666664</c:v>
                </c:pt>
                <c:pt idx="10107">
                  <c:v>41060.708333333336</c:v>
                </c:pt>
                <c:pt idx="10108">
                  <c:v>41060.75</c:v>
                </c:pt>
                <c:pt idx="10109">
                  <c:v>41060.791666666664</c:v>
                </c:pt>
                <c:pt idx="10110">
                  <c:v>41060.833333333336</c:v>
                </c:pt>
                <c:pt idx="10111">
                  <c:v>41060.875</c:v>
                </c:pt>
                <c:pt idx="10112">
                  <c:v>41060.916666666664</c:v>
                </c:pt>
                <c:pt idx="10113">
                  <c:v>41060.958333333336</c:v>
                </c:pt>
                <c:pt idx="10114">
                  <c:v>41061</c:v>
                </c:pt>
                <c:pt idx="10115">
                  <c:v>41061.041666666664</c:v>
                </c:pt>
                <c:pt idx="10116">
                  <c:v>41061.083333333336</c:v>
                </c:pt>
                <c:pt idx="10117">
                  <c:v>41061.125</c:v>
                </c:pt>
                <c:pt idx="10118">
                  <c:v>41061.166666666664</c:v>
                </c:pt>
                <c:pt idx="10119">
                  <c:v>41061.208333333336</c:v>
                </c:pt>
                <c:pt idx="10120">
                  <c:v>41061.25</c:v>
                </c:pt>
                <c:pt idx="10121">
                  <c:v>41061.291666666664</c:v>
                </c:pt>
                <c:pt idx="10122">
                  <c:v>41061.333333333336</c:v>
                </c:pt>
                <c:pt idx="10123">
                  <c:v>41061.375</c:v>
                </c:pt>
                <c:pt idx="10124">
                  <c:v>41061.416666666664</c:v>
                </c:pt>
                <c:pt idx="10125">
                  <c:v>41061.458333333336</c:v>
                </c:pt>
                <c:pt idx="10126">
                  <c:v>41061.5</c:v>
                </c:pt>
                <c:pt idx="10127">
                  <c:v>41061.541666666664</c:v>
                </c:pt>
                <c:pt idx="10128">
                  <c:v>41061.583333333336</c:v>
                </c:pt>
                <c:pt idx="10129">
                  <c:v>41061.625</c:v>
                </c:pt>
                <c:pt idx="10130">
                  <c:v>41061.666666666664</c:v>
                </c:pt>
                <c:pt idx="10131">
                  <c:v>41061.708333333336</c:v>
                </c:pt>
                <c:pt idx="10132">
                  <c:v>41061.75</c:v>
                </c:pt>
                <c:pt idx="10133">
                  <c:v>41061.791666666664</c:v>
                </c:pt>
                <c:pt idx="10134">
                  <c:v>41061.833333333336</c:v>
                </c:pt>
                <c:pt idx="10135">
                  <c:v>41061.875</c:v>
                </c:pt>
                <c:pt idx="10136">
                  <c:v>41061.916666666664</c:v>
                </c:pt>
                <c:pt idx="10137">
                  <c:v>41061.958333333336</c:v>
                </c:pt>
                <c:pt idx="10138">
                  <c:v>41062</c:v>
                </c:pt>
                <c:pt idx="10139">
                  <c:v>41062.041666666664</c:v>
                </c:pt>
                <c:pt idx="10140">
                  <c:v>41062.083333333336</c:v>
                </c:pt>
                <c:pt idx="10141">
                  <c:v>41062.125</c:v>
                </c:pt>
                <c:pt idx="10142">
                  <c:v>41062.166666666664</c:v>
                </c:pt>
                <c:pt idx="10143">
                  <c:v>41062.208333333336</c:v>
                </c:pt>
                <c:pt idx="10144">
                  <c:v>41062.25</c:v>
                </c:pt>
                <c:pt idx="10145">
                  <c:v>41062.291666666664</c:v>
                </c:pt>
                <c:pt idx="10146">
                  <c:v>41062.333333333336</c:v>
                </c:pt>
                <c:pt idx="10147">
                  <c:v>41062.375</c:v>
                </c:pt>
                <c:pt idx="10148">
                  <c:v>41062.416666666664</c:v>
                </c:pt>
                <c:pt idx="10149">
                  <c:v>41062.458333333336</c:v>
                </c:pt>
                <c:pt idx="10150">
                  <c:v>41062.5</c:v>
                </c:pt>
                <c:pt idx="10151">
                  <c:v>41062.541666666664</c:v>
                </c:pt>
                <c:pt idx="10152">
                  <c:v>41062.583333333336</c:v>
                </c:pt>
                <c:pt idx="10153">
                  <c:v>41062.625</c:v>
                </c:pt>
                <c:pt idx="10154">
                  <c:v>41062.666666666664</c:v>
                </c:pt>
                <c:pt idx="10155">
                  <c:v>41062.708333333336</c:v>
                </c:pt>
                <c:pt idx="10156">
                  <c:v>41062.75</c:v>
                </c:pt>
                <c:pt idx="10157">
                  <c:v>41062.791666666664</c:v>
                </c:pt>
                <c:pt idx="10158">
                  <c:v>41062.833333333336</c:v>
                </c:pt>
                <c:pt idx="10159">
                  <c:v>41062.875</c:v>
                </c:pt>
                <c:pt idx="10160">
                  <c:v>41062.916666666664</c:v>
                </c:pt>
                <c:pt idx="10161">
                  <c:v>41062.958333333336</c:v>
                </c:pt>
                <c:pt idx="10162">
                  <c:v>41063</c:v>
                </c:pt>
                <c:pt idx="10163">
                  <c:v>41063.041666666664</c:v>
                </c:pt>
                <c:pt idx="10164">
                  <c:v>41063.083333333336</c:v>
                </c:pt>
                <c:pt idx="10165">
                  <c:v>41063.125</c:v>
                </c:pt>
                <c:pt idx="10166">
                  <c:v>41063.166666666664</c:v>
                </c:pt>
                <c:pt idx="10167">
                  <c:v>41063.208333333336</c:v>
                </c:pt>
                <c:pt idx="10168">
                  <c:v>41063.25</c:v>
                </c:pt>
                <c:pt idx="10169">
                  <c:v>41063.291666666664</c:v>
                </c:pt>
                <c:pt idx="10170">
                  <c:v>41063.333333333336</c:v>
                </c:pt>
                <c:pt idx="10171">
                  <c:v>41063.375</c:v>
                </c:pt>
                <c:pt idx="10172">
                  <c:v>41063.416666666664</c:v>
                </c:pt>
                <c:pt idx="10173">
                  <c:v>41063.458333333336</c:v>
                </c:pt>
                <c:pt idx="10174">
                  <c:v>41063.5</c:v>
                </c:pt>
                <c:pt idx="10175">
                  <c:v>41063.541666666664</c:v>
                </c:pt>
                <c:pt idx="10176">
                  <c:v>41063.583333333336</c:v>
                </c:pt>
                <c:pt idx="10177">
                  <c:v>41063.625</c:v>
                </c:pt>
                <c:pt idx="10178">
                  <c:v>41063.666666666664</c:v>
                </c:pt>
                <c:pt idx="10179">
                  <c:v>41063.708333333336</c:v>
                </c:pt>
                <c:pt idx="10180">
                  <c:v>41063.75</c:v>
                </c:pt>
                <c:pt idx="10181">
                  <c:v>41063.791666666664</c:v>
                </c:pt>
                <c:pt idx="10182">
                  <c:v>41063.833333333336</c:v>
                </c:pt>
                <c:pt idx="10183">
                  <c:v>41063.875</c:v>
                </c:pt>
                <c:pt idx="10184">
                  <c:v>41063.916666666664</c:v>
                </c:pt>
                <c:pt idx="10185">
                  <c:v>41063.958333333336</c:v>
                </c:pt>
                <c:pt idx="10186">
                  <c:v>41064</c:v>
                </c:pt>
                <c:pt idx="10187">
                  <c:v>41064.041666666664</c:v>
                </c:pt>
                <c:pt idx="10188">
                  <c:v>41064.083333333336</c:v>
                </c:pt>
                <c:pt idx="10189">
                  <c:v>41064.125</c:v>
                </c:pt>
                <c:pt idx="10190">
                  <c:v>41064.166666666664</c:v>
                </c:pt>
                <c:pt idx="10191">
                  <c:v>41064.208333333336</c:v>
                </c:pt>
                <c:pt idx="10192">
                  <c:v>41064.25</c:v>
                </c:pt>
                <c:pt idx="10193">
                  <c:v>41064.291666666664</c:v>
                </c:pt>
                <c:pt idx="10194">
                  <c:v>41064.333333333336</c:v>
                </c:pt>
                <c:pt idx="10195">
                  <c:v>41064.375</c:v>
                </c:pt>
                <c:pt idx="10196">
                  <c:v>41064.416666666664</c:v>
                </c:pt>
                <c:pt idx="10197">
                  <c:v>41064.458333333336</c:v>
                </c:pt>
                <c:pt idx="10198">
                  <c:v>41064.5</c:v>
                </c:pt>
                <c:pt idx="10199">
                  <c:v>41064.541666666664</c:v>
                </c:pt>
                <c:pt idx="10200">
                  <c:v>41064.583333333336</c:v>
                </c:pt>
                <c:pt idx="10201">
                  <c:v>41064.625</c:v>
                </c:pt>
                <c:pt idx="10202">
                  <c:v>41064.666666666664</c:v>
                </c:pt>
                <c:pt idx="10203">
                  <c:v>41064.708333333336</c:v>
                </c:pt>
                <c:pt idx="10204">
                  <c:v>41064.75</c:v>
                </c:pt>
                <c:pt idx="10205">
                  <c:v>41064.791666666664</c:v>
                </c:pt>
                <c:pt idx="10206">
                  <c:v>41064.833333333336</c:v>
                </c:pt>
                <c:pt idx="10207">
                  <c:v>41064.875</c:v>
                </c:pt>
                <c:pt idx="10208">
                  <c:v>41064.916666666664</c:v>
                </c:pt>
                <c:pt idx="10209">
                  <c:v>41064.958333333336</c:v>
                </c:pt>
                <c:pt idx="10210">
                  <c:v>41065</c:v>
                </c:pt>
                <c:pt idx="10211">
                  <c:v>41065.041666666664</c:v>
                </c:pt>
                <c:pt idx="10212">
                  <c:v>41065.083333333336</c:v>
                </c:pt>
                <c:pt idx="10213">
                  <c:v>41065.125</c:v>
                </c:pt>
                <c:pt idx="10214">
                  <c:v>41065.166666666664</c:v>
                </c:pt>
                <c:pt idx="10215">
                  <c:v>41065.208333333336</c:v>
                </c:pt>
                <c:pt idx="10216">
                  <c:v>41065.25</c:v>
                </c:pt>
                <c:pt idx="10217">
                  <c:v>41065.291666666664</c:v>
                </c:pt>
                <c:pt idx="10218">
                  <c:v>41065.333333333336</c:v>
                </c:pt>
                <c:pt idx="10219">
                  <c:v>41065.375</c:v>
                </c:pt>
                <c:pt idx="10220">
                  <c:v>41065.416666666664</c:v>
                </c:pt>
                <c:pt idx="10221">
                  <c:v>41065.458333333336</c:v>
                </c:pt>
                <c:pt idx="10222">
                  <c:v>41065.5</c:v>
                </c:pt>
                <c:pt idx="10223">
                  <c:v>41065.541666666664</c:v>
                </c:pt>
                <c:pt idx="10224">
                  <c:v>41065.583333333336</c:v>
                </c:pt>
                <c:pt idx="10225">
                  <c:v>41065.625</c:v>
                </c:pt>
                <c:pt idx="10226">
                  <c:v>41065.666666666664</c:v>
                </c:pt>
                <c:pt idx="10227">
                  <c:v>41065.708333333336</c:v>
                </c:pt>
                <c:pt idx="10228">
                  <c:v>41065.75</c:v>
                </c:pt>
                <c:pt idx="10229">
                  <c:v>41065.791666666664</c:v>
                </c:pt>
                <c:pt idx="10230">
                  <c:v>41065.833333333336</c:v>
                </c:pt>
                <c:pt idx="10231">
                  <c:v>41065.875</c:v>
                </c:pt>
                <c:pt idx="10232">
                  <c:v>41065.916666666664</c:v>
                </c:pt>
                <c:pt idx="10233">
                  <c:v>41065.958333333336</c:v>
                </c:pt>
                <c:pt idx="10234">
                  <c:v>41066</c:v>
                </c:pt>
                <c:pt idx="10235">
                  <c:v>41066.041666666664</c:v>
                </c:pt>
                <c:pt idx="10236">
                  <c:v>41066.083333333336</c:v>
                </c:pt>
                <c:pt idx="10237">
                  <c:v>41066.125</c:v>
                </c:pt>
                <c:pt idx="10238">
                  <c:v>41066.166666666664</c:v>
                </c:pt>
                <c:pt idx="10239">
                  <c:v>41066.208333333336</c:v>
                </c:pt>
                <c:pt idx="10240">
                  <c:v>41066.25</c:v>
                </c:pt>
                <c:pt idx="10241">
                  <c:v>41066.291666666664</c:v>
                </c:pt>
                <c:pt idx="10242">
                  <c:v>41066.333333333336</c:v>
                </c:pt>
                <c:pt idx="10243">
                  <c:v>41066.375</c:v>
                </c:pt>
                <c:pt idx="10244">
                  <c:v>41066.416666666664</c:v>
                </c:pt>
                <c:pt idx="10245">
                  <c:v>41066.458333333336</c:v>
                </c:pt>
                <c:pt idx="10246">
                  <c:v>41066.5</c:v>
                </c:pt>
                <c:pt idx="10247">
                  <c:v>41066.541666666664</c:v>
                </c:pt>
                <c:pt idx="10248">
                  <c:v>41066.583333333336</c:v>
                </c:pt>
                <c:pt idx="10249">
                  <c:v>41066.625</c:v>
                </c:pt>
                <c:pt idx="10250">
                  <c:v>41066.666666666664</c:v>
                </c:pt>
                <c:pt idx="10251">
                  <c:v>41066.708333333336</c:v>
                </c:pt>
                <c:pt idx="10252">
                  <c:v>41066.75</c:v>
                </c:pt>
                <c:pt idx="10253">
                  <c:v>41066.791666666664</c:v>
                </c:pt>
                <c:pt idx="10254">
                  <c:v>41066.833333333336</c:v>
                </c:pt>
                <c:pt idx="10255">
                  <c:v>41066.875</c:v>
                </c:pt>
                <c:pt idx="10256">
                  <c:v>41066.916666666664</c:v>
                </c:pt>
                <c:pt idx="10257">
                  <c:v>41066.958333333336</c:v>
                </c:pt>
                <c:pt idx="10258">
                  <c:v>41067</c:v>
                </c:pt>
                <c:pt idx="10259">
                  <c:v>41067.041666666664</c:v>
                </c:pt>
                <c:pt idx="10260">
                  <c:v>41067.083333333336</c:v>
                </c:pt>
                <c:pt idx="10261">
                  <c:v>41067.125</c:v>
                </c:pt>
                <c:pt idx="10262">
                  <c:v>41067.166666666664</c:v>
                </c:pt>
                <c:pt idx="10263">
                  <c:v>41067.208333333336</c:v>
                </c:pt>
                <c:pt idx="10264">
                  <c:v>41067.25</c:v>
                </c:pt>
                <c:pt idx="10265">
                  <c:v>41067.291666666664</c:v>
                </c:pt>
                <c:pt idx="10266">
                  <c:v>41067.333333333336</c:v>
                </c:pt>
                <c:pt idx="10267">
                  <c:v>41067.375</c:v>
                </c:pt>
                <c:pt idx="10268">
                  <c:v>41067.416666666664</c:v>
                </c:pt>
                <c:pt idx="10269">
                  <c:v>41067.458333333336</c:v>
                </c:pt>
                <c:pt idx="10270">
                  <c:v>41067.5</c:v>
                </c:pt>
                <c:pt idx="10271">
                  <c:v>41067.541666666664</c:v>
                </c:pt>
                <c:pt idx="10272">
                  <c:v>41067.583333333336</c:v>
                </c:pt>
                <c:pt idx="10273">
                  <c:v>41067.625</c:v>
                </c:pt>
                <c:pt idx="10274">
                  <c:v>41067.666666666664</c:v>
                </c:pt>
                <c:pt idx="10275">
                  <c:v>41067.708333333336</c:v>
                </c:pt>
                <c:pt idx="10276">
                  <c:v>41067.75</c:v>
                </c:pt>
                <c:pt idx="10277">
                  <c:v>41067.791666666664</c:v>
                </c:pt>
                <c:pt idx="10278">
                  <c:v>41067.833333333336</c:v>
                </c:pt>
                <c:pt idx="10279">
                  <c:v>41067.875</c:v>
                </c:pt>
                <c:pt idx="10280">
                  <c:v>41067.916666666664</c:v>
                </c:pt>
                <c:pt idx="10281">
                  <c:v>41067.958333333336</c:v>
                </c:pt>
                <c:pt idx="10282">
                  <c:v>41068</c:v>
                </c:pt>
                <c:pt idx="10283">
                  <c:v>41068.041666666664</c:v>
                </c:pt>
                <c:pt idx="10284">
                  <c:v>41068.083333333336</c:v>
                </c:pt>
                <c:pt idx="10285">
                  <c:v>41068.125</c:v>
                </c:pt>
                <c:pt idx="10286">
                  <c:v>41068.166666666664</c:v>
                </c:pt>
                <c:pt idx="10287">
                  <c:v>41068.208333333336</c:v>
                </c:pt>
                <c:pt idx="10288">
                  <c:v>41068.25</c:v>
                </c:pt>
                <c:pt idx="10289">
                  <c:v>41068.291666666664</c:v>
                </c:pt>
                <c:pt idx="10290">
                  <c:v>41068.333333333336</c:v>
                </c:pt>
                <c:pt idx="10291">
                  <c:v>41068.375</c:v>
                </c:pt>
                <c:pt idx="10292">
                  <c:v>41068.416666666664</c:v>
                </c:pt>
                <c:pt idx="10293">
                  <c:v>41068.458333333336</c:v>
                </c:pt>
                <c:pt idx="10294">
                  <c:v>41068.5</c:v>
                </c:pt>
                <c:pt idx="10295">
                  <c:v>41068.541666666664</c:v>
                </c:pt>
                <c:pt idx="10296">
                  <c:v>41068.583333333336</c:v>
                </c:pt>
                <c:pt idx="10297">
                  <c:v>41068.625</c:v>
                </c:pt>
                <c:pt idx="10298">
                  <c:v>41068.666666666664</c:v>
                </c:pt>
                <c:pt idx="10299">
                  <c:v>41068.708333333336</c:v>
                </c:pt>
                <c:pt idx="10300">
                  <c:v>41068.75</c:v>
                </c:pt>
                <c:pt idx="10301">
                  <c:v>41068.791666666664</c:v>
                </c:pt>
                <c:pt idx="10302">
                  <c:v>41068.833333333336</c:v>
                </c:pt>
                <c:pt idx="10303">
                  <c:v>41068.875</c:v>
                </c:pt>
                <c:pt idx="10304">
                  <c:v>41068.916666666664</c:v>
                </c:pt>
                <c:pt idx="10305">
                  <c:v>41068.958333333336</c:v>
                </c:pt>
                <c:pt idx="10306">
                  <c:v>41069</c:v>
                </c:pt>
                <c:pt idx="10307">
                  <c:v>41069.041666666664</c:v>
                </c:pt>
                <c:pt idx="10308">
                  <c:v>41069.083333333336</c:v>
                </c:pt>
                <c:pt idx="10309">
                  <c:v>41069.125</c:v>
                </c:pt>
                <c:pt idx="10310">
                  <c:v>41069.166666666664</c:v>
                </c:pt>
                <c:pt idx="10311">
                  <c:v>41069.208333333336</c:v>
                </c:pt>
                <c:pt idx="10312">
                  <c:v>41069.25</c:v>
                </c:pt>
                <c:pt idx="10313">
                  <c:v>41069.291666666664</c:v>
                </c:pt>
                <c:pt idx="10314">
                  <c:v>41069.333333333336</c:v>
                </c:pt>
                <c:pt idx="10315">
                  <c:v>41069.375</c:v>
                </c:pt>
                <c:pt idx="10316">
                  <c:v>41069.416666666664</c:v>
                </c:pt>
                <c:pt idx="10317">
                  <c:v>41069.458333333336</c:v>
                </c:pt>
                <c:pt idx="10318">
                  <c:v>41069.5</c:v>
                </c:pt>
                <c:pt idx="10319">
                  <c:v>41069.541666666664</c:v>
                </c:pt>
                <c:pt idx="10320">
                  <c:v>41069.583333333336</c:v>
                </c:pt>
                <c:pt idx="10321">
                  <c:v>41069.625</c:v>
                </c:pt>
                <c:pt idx="10322">
                  <c:v>41069.666666666664</c:v>
                </c:pt>
                <c:pt idx="10323">
                  <c:v>41069.708333333336</c:v>
                </c:pt>
                <c:pt idx="10324">
                  <c:v>41069.75</c:v>
                </c:pt>
                <c:pt idx="10325">
                  <c:v>41069.791666666664</c:v>
                </c:pt>
                <c:pt idx="10326">
                  <c:v>41069.833333333336</c:v>
                </c:pt>
                <c:pt idx="10327">
                  <c:v>41069.875</c:v>
                </c:pt>
                <c:pt idx="10328">
                  <c:v>41069.916666666664</c:v>
                </c:pt>
                <c:pt idx="10329">
                  <c:v>41069.958333333336</c:v>
                </c:pt>
                <c:pt idx="10330">
                  <c:v>41070</c:v>
                </c:pt>
                <c:pt idx="10331">
                  <c:v>41070.041666666664</c:v>
                </c:pt>
                <c:pt idx="10332">
                  <c:v>41070.083333333336</c:v>
                </c:pt>
                <c:pt idx="10333">
                  <c:v>41070.125</c:v>
                </c:pt>
                <c:pt idx="10334">
                  <c:v>41070.166666666664</c:v>
                </c:pt>
                <c:pt idx="10335">
                  <c:v>41070.208333333336</c:v>
                </c:pt>
                <c:pt idx="10336">
                  <c:v>41070.25</c:v>
                </c:pt>
                <c:pt idx="10337">
                  <c:v>41070.291666666664</c:v>
                </c:pt>
                <c:pt idx="10338">
                  <c:v>41070.333333333336</c:v>
                </c:pt>
                <c:pt idx="10339">
                  <c:v>41070.375</c:v>
                </c:pt>
                <c:pt idx="10340">
                  <c:v>41070.416666666664</c:v>
                </c:pt>
                <c:pt idx="10341">
                  <c:v>41070.458333333336</c:v>
                </c:pt>
                <c:pt idx="10342">
                  <c:v>41070.5</c:v>
                </c:pt>
                <c:pt idx="10343">
                  <c:v>41070.541666666664</c:v>
                </c:pt>
                <c:pt idx="10344">
                  <c:v>41070.583333333336</c:v>
                </c:pt>
                <c:pt idx="10345">
                  <c:v>41070.625</c:v>
                </c:pt>
                <c:pt idx="10346">
                  <c:v>41070.666666666664</c:v>
                </c:pt>
                <c:pt idx="10347">
                  <c:v>41070.708333333336</c:v>
                </c:pt>
                <c:pt idx="10348">
                  <c:v>41070.75</c:v>
                </c:pt>
                <c:pt idx="10349">
                  <c:v>41070.791666666664</c:v>
                </c:pt>
                <c:pt idx="10350">
                  <c:v>41070.833333333336</c:v>
                </c:pt>
                <c:pt idx="10351">
                  <c:v>41070.875</c:v>
                </c:pt>
                <c:pt idx="10352">
                  <c:v>41070.916666666664</c:v>
                </c:pt>
                <c:pt idx="10353">
                  <c:v>41070.958333333336</c:v>
                </c:pt>
                <c:pt idx="10354">
                  <c:v>41071</c:v>
                </c:pt>
                <c:pt idx="10355">
                  <c:v>41071.041666666664</c:v>
                </c:pt>
                <c:pt idx="10356">
                  <c:v>41071.083333333336</c:v>
                </c:pt>
                <c:pt idx="10357">
                  <c:v>41071.125</c:v>
                </c:pt>
                <c:pt idx="10358">
                  <c:v>41071.166666666664</c:v>
                </c:pt>
                <c:pt idx="10359">
                  <c:v>41071.208333333336</c:v>
                </c:pt>
                <c:pt idx="10360">
                  <c:v>41071.25</c:v>
                </c:pt>
                <c:pt idx="10361">
                  <c:v>41071.291666666664</c:v>
                </c:pt>
                <c:pt idx="10362">
                  <c:v>41071.333333333336</c:v>
                </c:pt>
                <c:pt idx="10363">
                  <c:v>41071.375</c:v>
                </c:pt>
                <c:pt idx="10364">
                  <c:v>41071.416666666664</c:v>
                </c:pt>
                <c:pt idx="10365">
                  <c:v>41071.458333333336</c:v>
                </c:pt>
                <c:pt idx="10366">
                  <c:v>41071.5</c:v>
                </c:pt>
                <c:pt idx="10367">
                  <c:v>41071.541666666664</c:v>
                </c:pt>
                <c:pt idx="10368">
                  <c:v>41071.583333333336</c:v>
                </c:pt>
                <c:pt idx="10369">
                  <c:v>41071.625</c:v>
                </c:pt>
                <c:pt idx="10370">
                  <c:v>41071.666666666664</c:v>
                </c:pt>
                <c:pt idx="10371">
                  <c:v>41071.708333333336</c:v>
                </c:pt>
                <c:pt idx="10372">
                  <c:v>41071.75</c:v>
                </c:pt>
                <c:pt idx="10373">
                  <c:v>41071.791666666664</c:v>
                </c:pt>
                <c:pt idx="10374">
                  <c:v>41071.833333333336</c:v>
                </c:pt>
                <c:pt idx="10375">
                  <c:v>41071.875</c:v>
                </c:pt>
                <c:pt idx="10376">
                  <c:v>41071.916666666664</c:v>
                </c:pt>
                <c:pt idx="10377">
                  <c:v>41071.958333333336</c:v>
                </c:pt>
                <c:pt idx="10378">
                  <c:v>41072</c:v>
                </c:pt>
                <c:pt idx="10379">
                  <c:v>41072.041666666664</c:v>
                </c:pt>
                <c:pt idx="10380">
                  <c:v>41072.083333333336</c:v>
                </c:pt>
                <c:pt idx="10381">
                  <c:v>41072.125</c:v>
                </c:pt>
                <c:pt idx="10382">
                  <c:v>41072.166666666664</c:v>
                </c:pt>
                <c:pt idx="10383">
                  <c:v>41072.208333333336</c:v>
                </c:pt>
                <c:pt idx="10384">
                  <c:v>41072.25</c:v>
                </c:pt>
                <c:pt idx="10385">
                  <c:v>41072.291666666664</c:v>
                </c:pt>
                <c:pt idx="10386">
                  <c:v>41072.333333333336</c:v>
                </c:pt>
                <c:pt idx="10387">
                  <c:v>41072.375</c:v>
                </c:pt>
                <c:pt idx="10388">
                  <c:v>41072.416666666664</c:v>
                </c:pt>
                <c:pt idx="10389">
                  <c:v>41072.458333333336</c:v>
                </c:pt>
                <c:pt idx="10390">
                  <c:v>41072.5</c:v>
                </c:pt>
                <c:pt idx="10391">
                  <c:v>41072.541666666664</c:v>
                </c:pt>
                <c:pt idx="10392">
                  <c:v>41072.583333333336</c:v>
                </c:pt>
                <c:pt idx="10393">
                  <c:v>41072.625</c:v>
                </c:pt>
                <c:pt idx="10394">
                  <c:v>41072.666666666664</c:v>
                </c:pt>
                <c:pt idx="10395">
                  <c:v>41072.708333333336</c:v>
                </c:pt>
                <c:pt idx="10396">
                  <c:v>41072.75</c:v>
                </c:pt>
                <c:pt idx="10397">
                  <c:v>41072.791666666664</c:v>
                </c:pt>
                <c:pt idx="10398">
                  <c:v>41072.833333333336</c:v>
                </c:pt>
                <c:pt idx="10399">
                  <c:v>41072.875</c:v>
                </c:pt>
                <c:pt idx="10400">
                  <c:v>41072.916666666664</c:v>
                </c:pt>
                <c:pt idx="10401">
                  <c:v>41072.958333333336</c:v>
                </c:pt>
                <c:pt idx="10402">
                  <c:v>41073</c:v>
                </c:pt>
                <c:pt idx="10403">
                  <c:v>41073.041666666664</c:v>
                </c:pt>
                <c:pt idx="10404">
                  <c:v>41073.083333333336</c:v>
                </c:pt>
                <c:pt idx="10405">
                  <c:v>41073.125</c:v>
                </c:pt>
                <c:pt idx="10406">
                  <c:v>41073.166666666664</c:v>
                </c:pt>
                <c:pt idx="10407">
                  <c:v>41073.208333333336</c:v>
                </c:pt>
                <c:pt idx="10408">
                  <c:v>41073.25</c:v>
                </c:pt>
                <c:pt idx="10409">
                  <c:v>41073.291666666664</c:v>
                </c:pt>
                <c:pt idx="10410">
                  <c:v>41073.333333333336</c:v>
                </c:pt>
                <c:pt idx="10411">
                  <c:v>41073.375</c:v>
                </c:pt>
                <c:pt idx="10412">
                  <c:v>41073.416666666664</c:v>
                </c:pt>
                <c:pt idx="10413">
                  <c:v>41073.458333333336</c:v>
                </c:pt>
                <c:pt idx="10414">
                  <c:v>41073.5</c:v>
                </c:pt>
                <c:pt idx="10415">
                  <c:v>41073.541666666664</c:v>
                </c:pt>
                <c:pt idx="10416">
                  <c:v>41073.583333333336</c:v>
                </c:pt>
                <c:pt idx="10417">
                  <c:v>41073.625</c:v>
                </c:pt>
                <c:pt idx="10418">
                  <c:v>41073.666666666664</c:v>
                </c:pt>
                <c:pt idx="10419">
                  <c:v>41073.708333333336</c:v>
                </c:pt>
                <c:pt idx="10420">
                  <c:v>41073.75</c:v>
                </c:pt>
                <c:pt idx="10421">
                  <c:v>41073.791666666664</c:v>
                </c:pt>
                <c:pt idx="10422">
                  <c:v>41073.833333333336</c:v>
                </c:pt>
                <c:pt idx="10423">
                  <c:v>41073.875</c:v>
                </c:pt>
                <c:pt idx="10424">
                  <c:v>41073.916666666664</c:v>
                </c:pt>
                <c:pt idx="10425">
                  <c:v>41073.958333333336</c:v>
                </c:pt>
                <c:pt idx="10426">
                  <c:v>41074</c:v>
                </c:pt>
                <c:pt idx="10427">
                  <c:v>41074.041666666664</c:v>
                </c:pt>
                <c:pt idx="10428">
                  <c:v>41074.083333333336</c:v>
                </c:pt>
                <c:pt idx="10429">
                  <c:v>41074.125</c:v>
                </c:pt>
                <c:pt idx="10430">
                  <c:v>41074.166666666664</c:v>
                </c:pt>
                <c:pt idx="10431">
                  <c:v>41074.208333333336</c:v>
                </c:pt>
                <c:pt idx="10432">
                  <c:v>41074.25</c:v>
                </c:pt>
                <c:pt idx="10433">
                  <c:v>41074.291666666664</c:v>
                </c:pt>
                <c:pt idx="10434">
                  <c:v>41074.333333333336</c:v>
                </c:pt>
                <c:pt idx="10435">
                  <c:v>41074.375</c:v>
                </c:pt>
                <c:pt idx="10436">
                  <c:v>41074.416666666664</c:v>
                </c:pt>
                <c:pt idx="10437">
                  <c:v>41074.458333333336</c:v>
                </c:pt>
                <c:pt idx="10438">
                  <c:v>41074.5</c:v>
                </c:pt>
                <c:pt idx="10439">
                  <c:v>41074.541666666664</c:v>
                </c:pt>
                <c:pt idx="10440">
                  <c:v>41074.583333333336</c:v>
                </c:pt>
                <c:pt idx="10441">
                  <c:v>41074.625</c:v>
                </c:pt>
                <c:pt idx="10442">
                  <c:v>41074.666666666664</c:v>
                </c:pt>
                <c:pt idx="10443">
                  <c:v>41074.708333333336</c:v>
                </c:pt>
                <c:pt idx="10444">
                  <c:v>41074.75</c:v>
                </c:pt>
                <c:pt idx="10445">
                  <c:v>41074.791666666664</c:v>
                </c:pt>
                <c:pt idx="10446">
                  <c:v>41074.833333333336</c:v>
                </c:pt>
                <c:pt idx="10447">
                  <c:v>41074.875</c:v>
                </c:pt>
                <c:pt idx="10448">
                  <c:v>41074.916666666664</c:v>
                </c:pt>
                <c:pt idx="10449">
                  <c:v>41074.958333333336</c:v>
                </c:pt>
                <c:pt idx="10450">
                  <c:v>41075</c:v>
                </c:pt>
                <c:pt idx="10451">
                  <c:v>41075.041666666664</c:v>
                </c:pt>
                <c:pt idx="10452">
                  <c:v>41075.083333333336</c:v>
                </c:pt>
                <c:pt idx="10453">
                  <c:v>41075.125</c:v>
                </c:pt>
                <c:pt idx="10454">
                  <c:v>41075.166666666664</c:v>
                </c:pt>
                <c:pt idx="10455">
                  <c:v>41075.208333333336</c:v>
                </c:pt>
                <c:pt idx="10456">
                  <c:v>41075.25</c:v>
                </c:pt>
                <c:pt idx="10457">
                  <c:v>41075.291666666664</c:v>
                </c:pt>
                <c:pt idx="10458">
                  <c:v>41075.333333333336</c:v>
                </c:pt>
                <c:pt idx="10459">
                  <c:v>41075.375</c:v>
                </c:pt>
                <c:pt idx="10460">
                  <c:v>41075.416666666664</c:v>
                </c:pt>
                <c:pt idx="10461">
                  <c:v>41075.458333333336</c:v>
                </c:pt>
                <c:pt idx="10462">
                  <c:v>41075.5</c:v>
                </c:pt>
                <c:pt idx="10463">
                  <c:v>41075.541666666664</c:v>
                </c:pt>
                <c:pt idx="10464">
                  <c:v>41075.583333333336</c:v>
                </c:pt>
                <c:pt idx="10465">
                  <c:v>41075.625</c:v>
                </c:pt>
                <c:pt idx="10466">
                  <c:v>41075.666666666664</c:v>
                </c:pt>
                <c:pt idx="10467">
                  <c:v>41075.708333333336</c:v>
                </c:pt>
                <c:pt idx="10468">
                  <c:v>41075.75</c:v>
                </c:pt>
                <c:pt idx="10469">
                  <c:v>41075.791666666664</c:v>
                </c:pt>
                <c:pt idx="10470">
                  <c:v>41075.833333333336</c:v>
                </c:pt>
                <c:pt idx="10471">
                  <c:v>41075.875</c:v>
                </c:pt>
                <c:pt idx="10472">
                  <c:v>41075.916666666664</c:v>
                </c:pt>
                <c:pt idx="10473">
                  <c:v>41075.958333333336</c:v>
                </c:pt>
                <c:pt idx="10474">
                  <c:v>41076</c:v>
                </c:pt>
                <c:pt idx="10475">
                  <c:v>41076.041666666664</c:v>
                </c:pt>
                <c:pt idx="10476">
                  <c:v>41076.083333333336</c:v>
                </c:pt>
                <c:pt idx="10477">
                  <c:v>41076.125</c:v>
                </c:pt>
                <c:pt idx="10478">
                  <c:v>41076.166666666664</c:v>
                </c:pt>
                <c:pt idx="10479">
                  <c:v>41076.208333333336</c:v>
                </c:pt>
                <c:pt idx="10480">
                  <c:v>41076.25</c:v>
                </c:pt>
                <c:pt idx="10481">
                  <c:v>41076.291666666664</c:v>
                </c:pt>
                <c:pt idx="10482">
                  <c:v>41076.333333333336</c:v>
                </c:pt>
                <c:pt idx="10483">
                  <c:v>41076.375</c:v>
                </c:pt>
                <c:pt idx="10484">
                  <c:v>41076.416666666664</c:v>
                </c:pt>
                <c:pt idx="10485">
                  <c:v>41076.458333333336</c:v>
                </c:pt>
                <c:pt idx="10486">
                  <c:v>41076.5</c:v>
                </c:pt>
                <c:pt idx="10487">
                  <c:v>41076.541666666664</c:v>
                </c:pt>
                <c:pt idx="10488">
                  <c:v>41076.583333333336</c:v>
                </c:pt>
                <c:pt idx="10489">
                  <c:v>41076.625</c:v>
                </c:pt>
                <c:pt idx="10490">
                  <c:v>41076.666666666664</c:v>
                </c:pt>
                <c:pt idx="10491">
                  <c:v>41076.708333333336</c:v>
                </c:pt>
                <c:pt idx="10492">
                  <c:v>41076.75</c:v>
                </c:pt>
                <c:pt idx="10493">
                  <c:v>41076.791666666664</c:v>
                </c:pt>
                <c:pt idx="10494">
                  <c:v>41076.833333333336</c:v>
                </c:pt>
                <c:pt idx="10495">
                  <c:v>41076.875</c:v>
                </c:pt>
                <c:pt idx="10496">
                  <c:v>41076.916666666664</c:v>
                </c:pt>
                <c:pt idx="10497">
                  <c:v>41076.958333333336</c:v>
                </c:pt>
                <c:pt idx="10498">
                  <c:v>41077</c:v>
                </c:pt>
                <c:pt idx="10499">
                  <c:v>41077.041666666664</c:v>
                </c:pt>
                <c:pt idx="10500">
                  <c:v>41077.083333333336</c:v>
                </c:pt>
                <c:pt idx="10501">
                  <c:v>41077.125</c:v>
                </c:pt>
                <c:pt idx="10502">
                  <c:v>41077.166666666664</c:v>
                </c:pt>
                <c:pt idx="10503">
                  <c:v>41077.208333333336</c:v>
                </c:pt>
                <c:pt idx="10504">
                  <c:v>41077.25</c:v>
                </c:pt>
                <c:pt idx="10505">
                  <c:v>41077.291666666664</c:v>
                </c:pt>
                <c:pt idx="10506">
                  <c:v>41077.333333333336</c:v>
                </c:pt>
                <c:pt idx="10507">
                  <c:v>41077.375</c:v>
                </c:pt>
                <c:pt idx="10508">
                  <c:v>41077.416666666664</c:v>
                </c:pt>
                <c:pt idx="10509">
                  <c:v>41077.458333333336</c:v>
                </c:pt>
                <c:pt idx="10510">
                  <c:v>41077.5</c:v>
                </c:pt>
                <c:pt idx="10511">
                  <c:v>41077.541666666664</c:v>
                </c:pt>
                <c:pt idx="10512">
                  <c:v>41077.583333333336</c:v>
                </c:pt>
                <c:pt idx="10513">
                  <c:v>41077.625</c:v>
                </c:pt>
                <c:pt idx="10514">
                  <c:v>41077.666666666664</c:v>
                </c:pt>
                <c:pt idx="10515">
                  <c:v>41077.708333333336</c:v>
                </c:pt>
                <c:pt idx="10516">
                  <c:v>41077.75</c:v>
                </c:pt>
                <c:pt idx="10517">
                  <c:v>41077.791666666664</c:v>
                </c:pt>
                <c:pt idx="10518">
                  <c:v>41077.833333333336</c:v>
                </c:pt>
                <c:pt idx="10519">
                  <c:v>41077.875</c:v>
                </c:pt>
                <c:pt idx="10520">
                  <c:v>41077.916666666664</c:v>
                </c:pt>
                <c:pt idx="10521">
                  <c:v>41077.958333333336</c:v>
                </c:pt>
                <c:pt idx="10522">
                  <c:v>41078</c:v>
                </c:pt>
                <c:pt idx="10523">
                  <c:v>41078.041666666664</c:v>
                </c:pt>
                <c:pt idx="10524">
                  <c:v>41078.083333333336</c:v>
                </c:pt>
                <c:pt idx="10525">
                  <c:v>41078.125</c:v>
                </c:pt>
                <c:pt idx="10526">
                  <c:v>41078.166666666664</c:v>
                </c:pt>
                <c:pt idx="10527">
                  <c:v>41078.208333333336</c:v>
                </c:pt>
                <c:pt idx="10528">
                  <c:v>41078.25</c:v>
                </c:pt>
                <c:pt idx="10529">
                  <c:v>41078.291666666664</c:v>
                </c:pt>
                <c:pt idx="10530">
                  <c:v>41078.333333333336</c:v>
                </c:pt>
                <c:pt idx="10531">
                  <c:v>41078.375</c:v>
                </c:pt>
                <c:pt idx="10532">
                  <c:v>41078.416666666664</c:v>
                </c:pt>
                <c:pt idx="10533">
                  <c:v>41078.458333333336</c:v>
                </c:pt>
                <c:pt idx="10534">
                  <c:v>41078.5</c:v>
                </c:pt>
                <c:pt idx="10535">
                  <c:v>41078.541666666664</c:v>
                </c:pt>
                <c:pt idx="10536">
                  <c:v>41078.583333333336</c:v>
                </c:pt>
                <c:pt idx="10537">
                  <c:v>41078.625</c:v>
                </c:pt>
                <c:pt idx="10538">
                  <c:v>41078.666666666664</c:v>
                </c:pt>
                <c:pt idx="10539">
                  <c:v>41078.708333333336</c:v>
                </c:pt>
                <c:pt idx="10540">
                  <c:v>41078.75</c:v>
                </c:pt>
                <c:pt idx="10541">
                  <c:v>41078.791666666664</c:v>
                </c:pt>
                <c:pt idx="10542">
                  <c:v>41078.833333333336</c:v>
                </c:pt>
                <c:pt idx="10543">
                  <c:v>41078.875</c:v>
                </c:pt>
                <c:pt idx="10544">
                  <c:v>41078.916666666664</c:v>
                </c:pt>
                <c:pt idx="10545">
                  <c:v>41078.958333333336</c:v>
                </c:pt>
                <c:pt idx="10546">
                  <c:v>41079</c:v>
                </c:pt>
                <c:pt idx="10547">
                  <c:v>41079.041666666664</c:v>
                </c:pt>
                <c:pt idx="10548">
                  <c:v>41079.083333333336</c:v>
                </c:pt>
                <c:pt idx="10549">
                  <c:v>41079.125</c:v>
                </c:pt>
                <c:pt idx="10550">
                  <c:v>41079.166666666664</c:v>
                </c:pt>
                <c:pt idx="10551">
                  <c:v>41079.208333333336</c:v>
                </c:pt>
                <c:pt idx="10552">
                  <c:v>41079.25</c:v>
                </c:pt>
                <c:pt idx="10553">
                  <c:v>41079.291666666664</c:v>
                </c:pt>
                <c:pt idx="10554">
                  <c:v>41079.333333333336</c:v>
                </c:pt>
                <c:pt idx="10555">
                  <c:v>41079.375</c:v>
                </c:pt>
                <c:pt idx="10556">
                  <c:v>41079.416666666664</c:v>
                </c:pt>
                <c:pt idx="10557">
                  <c:v>41079.458333333336</c:v>
                </c:pt>
                <c:pt idx="10558">
                  <c:v>41079.5</c:v>
                </c:pt>
                <c:pt idx="10559">
                  <c:v>41079.541666666664</c:v>
                </c:pt>
                <c:pt idx="10560">
                  <c:v>41079.583333333336</c:v>
                </c:pt>
                <c:pt idx="10561">
                  <c:v>41079.625</c:v>
                </c:pt>
                <c:pt idx="10562">
                  <c:v>41079.666666666664</c:v>
                </c:pt>
                <c:pt idx="10563">
                  <c:v>41079.708333333336</c:v>
                </c:pt>
                <c:pt idx="10564">
                  <c:v>41079.75</c:v>
                </c:pt>
                <c:pt idx="10565">
                  <c:v>41079.791666666664</c:v>
                </c:pt>
                <c:pt idx="10566">
                  <c:v>41079.833333333336</c:v>
                </c:pt>
                <c:pt idx="10567">
                  <c:v>41079.875</c:v>
                </c:pt>
                <c:pt idx="10568">
                  <c:v>41079.916666666664</c:v>
                </c:pt>
                <c:pt idx="10569">
                  <c:v>41079.958333333336</c:v>
                </c:pt>
                <c:pt idx="10570">
                  <c:v>41080</c:v>
                </c:pt>
                <c:pt idx="10571">
                  <c:v>41080.041666666664</c:v>
                </c:pt>
                <c:pt idx="10572">
                  <c:v>41080.083333333336</c:v>
                </c:pt>
                <c:pt idx="10573">
                  <c:v>41080.125</c:v>
                </c:pt>
                <c:pt idx="10574">
                  <c:v>41080.166666666664</c:v>
                </c:pt>
                <c:pt idx="10575">
                  <c:v>41080.208333333336</c:v>
                </c:pt>
                <c:pt idx="10576">
                  <c:v>41080.25</c:v>
                </c:pt>
                <c:pt idx="10577">
                  <c:v>41080.291666666664</c:v>
                </c:pt>
                <c:pt idx="10578">
                  <c:v>41080.333333333336</c:v>
                </c:pt>
                <c:pt idx="10579">
                  <c:v>41080.375</c:v>
                </c:pt>
                <c:pt idx="10580">
                  <c:v>41080.416666666664</c:v>
                </c:pt>
                <c:pt idx="10581">
                  <c:v>41080.458333333336</c:v>
                </c:pt>
                <c:pt idx="10582">
                  <c:v>41080.5</c:v>
                </c:pt>
                <c:pt idx="10583">
                  <c:v>41080.541666666664</c:v>
                </c:pt>
                <c:pt idx="10584">
                  <c:v>41080.583333333336</c:v>
                </c:pt>
                <c:pt idx="10585">
                  <c:v>41080.625</c:v>
                </c:pt>
                <c:pt idx="10586">
                  <c:v>41080.666666666664</c:v>
                </c:pt>
                <c:pt idx="10587">
                  <c:v>41080.708333333336</c:v>
                </c:pt>
                <c:pt idx="10588">
                  <c:v>41080.75</c:v>
                </c:pt>
                <c:pt idx="10589">
                  <c:v>41080.791666666664</c:v>
                </c:pt>
                <c:pt idx="10590">
                  <c:v>41080.833333333336</c:v>
                </c:pt>
                <c:pt idx="10591">
                  <c:v>41080.875</c:v>
                </c:pt>
                <c:pt idx="10592">
                  <c:v>41080.916666666664</c:v>
                </c:pt>
                <c:pt idx="10593">
                  <c:v>41080.958333333336</c:v>
                </c:pt>
                <c:pt idx="10594">
                  <c:v>41081</c:v>
                </c:pt>
                <c:pt idx="10595">
                  <c:v>41081.041666666664</c:v>
                </c:pt>
                <c:pt idx="10596">
                  <c:v>41081.083333333336</c:v>
                </c:pt>
                <c:pt idx="10597">
                  <c:v>41081.125</c:v>
                </c:pt>
                <c:pt idx="10598">
                  <c:v>41081.166666666664</c:v>
                </c:pt>
                <c:pt idx="10599">
                  <c:v>41081.208333333336</c:v>
                </c:pt>
                <c:pt idx="10600">
                  <c:v>41081.25</c:v>
                </c:pt>
                <c:pt idx="10601">
                  <c:v>41081.291666666664</c:v>
                </c:pt>
                <c:pt idx="10602">
                  <c:v>41081.333333333336</c:v>
                </c:pt>
                <c:pt idx="10603">
                  <c:v>41081.375</c:v>
                </c:pt>
                <c:pt idx="10604">
                  <c:v>41081.416666666664</c:v>
                </c:pt>
                <c:pt idx="10605">
                  <c:v>41081.458333333336</c:v>
                </c:pt>
                <c:pt idx="10606">
                  <c:v>41081.5</c:v>
                </c:pt>
                <c:pt idx="10607">
                  <c:v>41081.541666666664</c:v>
                </c:pt>
                <c:pt idx="10608">
                  <c:v>41081.583333333336</c:v>
                </c:pt>
                <c:pt idx="10609">
                  <c:v>41081.625</c:v>
                </c:pt>
                <c:pt idx="10610">
                  <c:v>41081.666666666664</c:v>
                </c:pt>
                <c:pt idx="10611">
                  <c:v>41081.708333333336</c:v>
                </c:pt>
                <c:pt idx="10612">
                  <c:v>41081.75</c:v>
                </c:pt>
                <c:pt idx="10613">
                  <c:v>41081.791666666664</c:v>
                </c:pt>
                <c:pt idx="10614">
                  <c:v>41081.833333333336</c:v>
                </c:pt>
                <c:pt idx="10615">
                  <c:v>41081.875</c:v>
                </c:pt>
                <c:pt idx="10616">
                  <c:v>41081.916666666664</c:v>
                </c:pt>
                <c:pt idx="10617">
                  <c:v>41081.958333333336</c:v>
                </c:pt>
                <c:pt idx="10618">
                  <c:v>41082</c:v>
                </c:pt>
                <c:pt idx="10619">
                  <c:v>41082.041666666664</c:v>
                </c:pt>
                <c:pt idx="10620">
                  <c:v>41082.083333333336</c:v>
                </c:pt>
                <c:pt idx="10621">
                  <c:v>41082.125</c:v>
                </c:pt>
                <c:pt idx="10622">
                  <c:v>41082.166666666664</c:v>
                </c:pt>
                <c:pt idx="10623">
                  <c:v>41082.208333333336</c:v>
                </c:pt>
                <c:pt idx="10624">
                  <c:v>41082.25</c:v>
                </c:pt>
                <c:pt idx="10625">
                  <c:v>41082.291666666664</c:v>
                </c:pt>
                <c:pt idx="10626">
                  <c:v>41082.333333333336</c:v>
                </c:pt>
                <c:pt idx="10627">
                  <c:v>41082.375</c:v>
                </c:pt>
                <c:pt idx="10628">
                  <c:v>41082.416666666664</c:v>
                </c:pt>
                <c:pt idx="10629">
                  <c:v>41082.458333333336</c:v>
                </c:pt>
                <c:pt idx="10630">
                  <c:v>41082.5</c:v>
                </c:pt>
                <c:pt idx="10631">
                  <c:v>41082.541666666664</c:v>
                </c:pt>
                <c:pt idx="10632">
                  <c:v>41082.583333333336</c:v>
                </c:pt>
                <c:pt idx="10633">
                  <c:v>41082.625</c:v>
                </c:pt>
                <c:pt idx="10634">
                  <c:v>41082.666666666664</c:v>
                </c:pt>
                <c:pt idx="10635">
                  <c:v>41082.708333333336</c:v>
                </c:pt>
                <c:pt idx="10636">
                  <c:v>41082.75</c:v>
                </c:pt>
                <c:pt idx="10637">
                  <c:v>41082.791666666664</c:v>
                </c:pt>
                <c:pt idx="10638">
                  <c:v>41082.833333333336</c:v>
                </c:pt>
                <c:pt idx="10639">
                  <c:v>41082.875</c:v>
                </c:pt>
                <c:pt idx="10640">
                  <c:v>41082.916666666664</c:v>
                </c:pt>
                <c:pt idx="10641">
                  <c:v>41082.958333333336</c:v>
                </c:pt>
                <c:pt idx="10642">
                  <c:v>41083</c:v>
                </c:pt>
                <c:pt idx="10643">
                  <c:v>41083.041666666664</c:v>
                </c:pt>
                <c:pt idx="10644">
                  <c:v>41083.083333333336</c:v>
                </c:pt>
                <c:pt idx="10645">
                  <c:v>41083.125</c:v>
                </c:pt>
                <c:pt idx="10646">
                  <c:v>41083.166666666664</c:v>
                </c:pt>
                <c:pt idx="10647">
                  <c:v>41083.208333333336</c:v>
                </c:pt>
                <c:pt idx="10648">
                  <c:v>41083.25</c:v>
                </c:pt>
                <c:pt idx="10649">
                  <c:v>41083.291666666664</c:v>
                </c:pt>
                <c:pt idx="10650">
                  <c:v>41083.333333333336</c:v>
                </c:pt>
                <c:pt idx="10651">
                  <c:v>41083.375</c:v>
                </c:pt>
                <c:pt idx="10652">
                  <c:v>41083.416666666664</c:v>
                </c:pt>
                <c:pt idx="10653">
                  <c:v>41083.458333333336</c:v>
                </c:pt>
                <c:pt idx="10654">
                  <c:v>41083.5</c:v>
                </c:pt>
                <c:pt idx="10655">
                  <c:v>41083.541666666664</c:v>
                </c:pt>
                <c:pt idx="10656">
                  <c:v>41083.583333333336</c:v>
                </c:pt>
                <c:pt idx="10657">
                  <c:v>41083.625</c:v>
                </c:pt>
                <c:pt idx="10658">
                  <c:v>41083.666666666664</c:v>
                </c:pt>
                <c:pt idx="10659">
                  <c:v>41083.708333333336</c:v>
                </c:pt>
                <c:pt idx="10660">
                  <c:v>41083.75</c:v>
                </c:pt>
                <c:pt idx="10661">
                  <c:v>41083.791666666664</c:v>
                </c:pt>
                <c:pt idx="10662">
                  <c:v>41083.833333333336</c:v>
                </c:pt>
                <c:pt idx="10663">
                  <c:v>41083.875</c:v>
                </c:pt>
                <c:pt idx="10664">
                  <c:v>41083.916666666664</c:v>
                </c:pt>
                <c:pt idx="10665">
                  <c:v>41083.958333333336</c:v>
                </c:pt>
                <c:pt idx="10666">
                  <c:v>41084</c:v>
                </c:pt>
                <c:pt idx="10667">
                  <c:v>41084.041666666664</c:v>
                </c:pt>
                <c:pt idx="10668">
                  <c:v>41084.083333333336</c:v>
                </c:pt>
                <c:pt idx="10669">
                  <c:v>41084.125</c:v>
                </c:pt>
                <c:pt idx="10670">
                  <c:v>41084.166666666664</c:v>
                </c:pt>
                <c:pt idx="10671">
                  <c:v>41084.208333333336</c:v>
                </c:pt>
                <c:pt idx="10672">
                  <c:v>41084.25</c:v>
                </c:pt>
                <c:pt idx="10673">
                  <c:v>41084.291666666664</c:v>
                </c:pt>
                <c:pt idx="10674">
                  <c:v>41084.333333333336</c:v>
                </c:pt>
                <c:pt idx="10675">
                  <c:v>41084.375</c:v>
                </c:pt>
                <c:pt idx="10676">
                  <c:v>41084.416666666664</c:v>
                </c:pt>
                <c:pt idx="10677">
                  <c:v>41084.458333333336</c:v>
                </c:pt>
                <c:pt idx="10678">
                  <c:v>41084.5</c:v>
                </c:pt>
                <c:pt idx="10679">
                  <c:v>41084.541666666664</c:v>
                </c:pt>
                <c:pt idx="10680">
                  <c:v>41084.583333333336</c:v>
                </c:pt>
                <c:pt idx="10681">
                  <c:v>41084.625</c:v>
                </c:pt>
                <c:pt idx="10682">
                  <c:v>41084.666666666664</c:v>
                </c:pt>
                <c:pt idx="10683">
                  <c:v>41084.708333333336</c:v>
                </c:pt>
                <c:pt idx="10684">
                  <c:v>41084.75</c:v>
                </c:pt>
                <c:pt idx="10685">
                  <c:v>41084.791666666664</c:v>
                </c:pt>
                <c:pt idx="10686">
                  <c:v>41084.833333333336</c:v>
                </c:pt>
                <c:pt idx="10687">
                  <c:v>41084.875</c:v>
                </c:pt>
                <c:pt idx="10688">
                  <c:v>41084.916666666664</c:v>
                </c:pt>
                <c:pt idx="10689">
                  <c:v>41084.958333333336</c:v>
                </c:pt>
                <c:pt idx="10690">
                  <c:v>41085</c:v>
                </c:pt>
                <c:pt idx="10691">
                  <c:v>41085.041666666664</c:v>
                </c:pt>
                <c:pt idx="10692">
                  <c:v>41085.083333333336</c:v>
                </c:pt>
                <c:pt idx="10693">
                  <c:v>41085.125</c:v>
                </c:pt>
                <c:pt idx="10694">
                  <c:v>41085.166666666664</c:v>
                </c:pt>
                <c:pt idx="10695">
                  <c:v>41085.208333333336</c:v>
                </c:pt>
                <c:pt idx="10696">
                  <c:v>41085.25</c:v>
                </c:pt>
                <c:pt idx="10697">
                  <c:v>41085.291666666664</c:v>
                </c:pt>
                <c:pt idx="10698">
                  <c:v>41085.333333333336</c:v>
                </c:pt>
                <c:pt idx="10699">
                  <c:v>41085.375</c:v>
                </c:pt>
                <c:pt idx="10700">
                  <c:v>41085.416666666664</c:v>
                </c:pt>
                <c:pt idx="10701">
                  <c:v>41085.458333333336</c:v>
                </c:pt>
                <c:pt idx="10702">
                  <c:v>41085.5</c:v>
                </c:pt>
                <c:pt idx="10703">
                  <c:v>41085.541666666664</c:v>
                </c:pt>
                <c:pt idx="10704">
                  <c:v>41085.583333333336</c:v>
                </c:pt>
                <c:pt idx="10705">
                  <c:v>41085.625</c:v>
                </c:pt>
                <c:pt idx="10706">
                  <c:v>41085.666666666664</c:v>
                </c:pt>
                <c:pt idx="10707">
                  <c:v>41085.708333333336</c:v>
                </c:pt>
                <c:pt idx="10708">
                  <c:v>41085.75</c:v>
                </c:pt>
                <c:pt idx="10709">
                  <c:v>41085.791666666664</c:v>
                </c:pt>
                <c:pt idx="10710">
                  <c:v>41085.833333333336</c:v>
                </c:pt>
                <c:pt idx="10711">
                  <c:v>41085.875</c:v>
                </c:pt>
                <c:pt idx="10712">
                  <c:v>41085.916666666664</c:v>
                </c:pt>
                <c:pt idx="10713">
                  <c:v>41085.958333333336</c:v>
                </c:pt>
                <c:pt idx="10714">
                  <c:v>41086</c:v>
                </c:pt>
                <c:pt idx="10715">
                  <c:v>41086.041666666664</c:v>
                </c:pt>
                <c:pt idx="10716">
                  <c:v>41086.083333333336</c:v>
                </c:pt>
                <c:pt idx="10717">
                  <c:v>41086.125</c:v>
                </c:pt>
                <c:pt idx="10718">
                  <c:v>41086.166666666664</c:v>
                </c:pt>
                <c:pt idx="10719">
                  <c:v>41086.208333333336</c:v>
                </c:pt>
                <c:pt idx="10720">
                  <c:v>41086.25</c:v>
                </c:pt>
                <c:pt idx="10721">
                  <c:v>41086.291666666664</c:v>
                </c:pt>
                <c:pt idx="10722">
                  <c:v>41086.333333333336</c:v>
                </c:pt>
                <c:pt idx="10723">
                  <c:v>41086.375</c:v>
                </c:pt>
                <c:pt idx="10724">
                  <c:v>41086.416666666664</c:v>
                </c:pt>
                <c:pt idx="10725">
                  <c:v>41086.458333333336</c:v>
                </c:pt>
                <c:pt idx="10726">
                  <c:v>41086.5</c:v>
                </c:pt>
                <c:pt idx="10727">
                  <c:v>41086.541666666664</c:v>
                </c:pt>
                <c:pt idx="10728">
                  <c:v>41086.583333333336</c:v>
                </c:pt>
                <c:pt idx="10729">
                  <c:v>41086.625</c:v>
                </c:pt>
                <c:pt idx="10730">
                  <c:v>41086.666666666664</c:v>
                </c:pt>
                <c:pt idx="10731">
                  <c:v>41086.708333333336</c:v>
                </c:pt>
                <c:pt idx="10732">
                  <c:v>41086.75</c:v>
                </c:pt>
                <c:pt idx="10733">
                  <c:v>41086.791666666664</c:v>
                </c:pt>
                <c:pt idx="10734">
                  <c:v>41086.833333333336</c:v>
                </c:pt>
                <c:pt idx="10735">
                  <c:v>41086.875</c:v>
                </c:pt>
                <c:pt idx="10736">
                  <c:v>41086.916666666664</c:v>
                </c:pt>
                <c:pt idx="10737">
                  <c:v>41086.958333333336</c:v>
                </c:pt>
                <c:pt idx="10738">
                  <c:v>41087</c:v>
                </c:pt>
                <c:pt idx="10739">
                  <c:v>41087.041666666664</c:v>
                </c:pt>
                <c:pt idx="10740">
                  <c:v>41087.083333333336</c:v>
                </c:pt>
                <c:pt idx="10741">
                  <c:v>41087.125</c:v>
                </c:pt>
                <c:pt idx="10742">
                  <c:v>41087.166666666664</c:v>
                </c:pt>
                <c:pt idx="10743">
                  <c:v>41087.208333333336</c:v>
                </c:pt>
                <c:pt idx="10744">
                  <c:v>41087.25</c:v>
                </c:pt>
                <c:pt idx="10745">
                  <c:v>41087.291666666664</c:v>
                </c:pt>
                <c:pt idx="10746">
                  <c:v>41087.333333333336</c:v>
                </c:pt>
                <c:pt idx="10747">
                  <c:v>41087.375</c:v>
                </c:pt>
                <c:pt idx="10748">
                  <c:v>41087.416666666664</c:v>
                </c:pt>
                <c:pt idx="10749">
                  <c:v>41087.458333333336</c:v>
                </c:pt>
                <c:pt idx="10750">
                  <c:v>41087.5</c:v>
                </c:pt>
                <c:pt idx="10751">
                  <c:v>41087.541666666664</c:v>
                </c:pt>
                <c:pt idx="10752">
                  <c:v>41087.583333333336</c:v>
                </c:pt>
                <c:pt idx="10753">
                  <c:v>41087.625</c:v>
                </c:pt>
                <c:pt idx="10754">
                  <c:v>41087.666666666664</c:v>
                </c:pt>
                <c:pt idx="10755">
                  <c:v>41087.708333333336</c:v>
                </c:pt>
                <c:pt idx="10756">
                  <c:v>41087.75</c:v>
                </c:pt>
                <c:pt idx="10757">
                  <c:v>41087.791666666664</c:v>
                </c:pt>
                <c:pt idx="10758">
                  <c:v>41087.833333333336</c:v>
                </c:pt>
                <c:pt idx="10759">
                  <c:v>41087.875</c:v>
                </c:pt>
                <c:pt idx="10760">
                  <c:v>41087.916666666664</c:v>
                </c:pt>
                <c:pt idx="10761">
                  <c:v>41087.958333333336</c:v>
                </c:pt>
                <c:pt idx="10762">
                  <c:v>41088</c:v>
                </c:pt>
                <c:pt idx="10763">
                  <c:v>41088.041666666664</c:v>
                </c:pt>
                <c:pt idx="10764">
                  <c:v>41088.083333333336</c:v>
                </c:pt>
                <c:pt idx="10765">
                  <c:v>41088.125</c:v>
                </c:pt>
                <c:pt idx="10766">
                  <c:v>41088.166666666664</c:v>
                </c:pt>
                <c:pt idx="10767">
                  <c:v>41088.208333333336</c:v>
                </c:pt>
                <c:pt idx="10768">
                  <c:v>41088.25</c:v>
                </c:pt>
                <c:pt idx="10769">
                  <c:v>41088.291666666664</c:v>
                </c:pt>
                <c:pt idx="10770">
                  <c:v>41088.333333333336</c:v>
                </c:pt>
                <c:pt idx="10771">
                  <c:v>41088.375</c:v>
                </c:pt>
                <c:pt idx="10772">
                  <c:v>41088.416666666664</c:v>
                </c:pt>
                <c:pt idx="10773">
                  <c:v>41088.458333333336</c:v>
                </c:pt>
                <c:pt idx="10774">
                  <c:v>41088.5</c:v>
                </c:pt>
                <c:pt idx="10775">
                  <c:v>41088.541666666664</c:v>
                </c:pt>
                <c:pt idx="10776">
                  <c:v>41088.583333333336</c:v>
                </c:pt>
                <c:pt idx="10777">
                  <c:v>41088.625</c:v>
                </c:pt>
                <c:pt idx="10778">
                  <c:v>41088.666666666664</c:v>
                </c:pt>
                <c:pt idx="10779">
                  <c:v>41088.708333333336</c:v>
                </c:pt>
                <c:pt idx="10780">
                  <c:v>41088.75</c:v>
                </c:pt>
                <c:pt idx="10781">
                  <c:v>41088.791666666664</c:v>
                </c:pt>
                <c:pt idx="10782">
                  <c:v>41088.833333333336</c:v>
                </c:pt>
                <c:pt idx="10783">
                  <c:v>41088.875</c:v>
                </c:pt>
                <c:pt idx="10784">
                  <c:v>41088.916666666664</c:v>
                </c:pt>
                <c:pt idx="10785">
                  <c:v>41088.958333333336</c:v>
                </c:pt>
                <c:pt idx="10786">
                  <c:v>41089</c:v>
                </c:pt>
                <c:pt idx="10787">
                  <c:v>41089.041666666664</c:v>
                </c:pt>
                <c:pt idx="10788">
                  <c:v>41089.083333333336</c:v>
                </c:pt>
                <c:pt idx="10789">
                  <c:v>41089.125</c:v>
                </c:pt>
                <c:pt idx="10790">
                  <c:v>41089.166666666664</c:v>
                </c:pt>
                <c:pt idx="10791">
                  <c:v>41089.208333333336</c:v>
                </c:pt>
                <c:pt idx="10792">
                  <c:v>41089.25</c:v>
                </c:pt>
                <c:pt idx="10793">
                  <c:v>41089.291666666664</c:v>
                </c:pt>
                <c:pt idx="10794">
                  <c:v>41089.333333333336</c:v>
                </c:pt>
                <c:pt idx="10795">
                  <c:v>41089.375</c:v>
                </c:pt>
                <c:pt idx="10796">
                  <c:v>41089.416666666664</c:v>
                </c:pt>
                <c:pt idx="10797">
                  <c:v>41089.458333333336</c:v>
                </c:pt>
                <c:pt idx="10798">
                  <c:v>41089.5</c:v>
                </c:pt>
                <c:pt idx="10799">
                  <c:v>41089.541666666664</c:v>
                </c:pt>
                <c:pt idx="10800">
                  <c:v>41089.583333333336</c:v>
                </c:pt>
                <c:pt idx="10801">
                  <c:v>41089.625</c:v>
                </c:pt>
                <c:pt idx="10802">
                  <c:v>41089.666666666664</c:v>
                </c:pt>
                <c:pt idx="10803">
                  <c:v>41089.708333333336</c:v>
                </c:pt>
                <c:pt idx="10804">
                  <c:v>41089.75</c:v>
                </c:pt>
                <c:pt idx="10805">
                  <c:v>41089.791666666664</c:v>
                </c:pt>
                <c:pt idx="10806">
                  <c:v>41089.833333333336</c:v>
                </c:pt>
                <c:pt idx="10807">
                  <c:v>41089.875</c:v>
                </c:pt>
                <c:pt idx="10808">
                  <c:v>41089.916666666664</c:v>
                </c:pt>
                <c:pt idx="10809">
                  <c:v>41089.958333333336</c:v>
                </c:pt>
                <c:pt idx="10810">
                  <c:v>41090</c:v>
                </c:pt>
                <c:pt idx="10811">
                  <c:v>41090.041666666664</c:v>
                </c:pt>
                <c:pt idx="10812">
                  <c:v>41090.083333333336</c:v>
                </c:pt>
                <c:pt idx="10813">
                  <c:v>41090.125</c:v>
                </c:pt>
                <c:pt idx="10814">
                  <c:v>41090.166666666664</c:v>
                </c:pt>
                <c:pt idx="10815">
                  <c:v>41090.208333333336</c:v>
                </c:pt>
                <c:pt idx="10816">
                  <c:v>41090.25</c:v>
                </c:pt>
                <c:pt idx="10817">
                  <c:v>41090.291666666664</c:v>
                </c:pt>
                <c:pt idx="10818">
                  <c:v>41090.333333333336</c:v>
                </c:pt>
                <c:pt idx="10819">
                  <c:v>41090.375</c:v>
                </c:pt>
                <c:pt idx="10820">
                  <c:v>41090.416666666664</c:v>
                </c:pt>
                <c:pt idx="10821">
                  <c:v>41090.458333333336</c:v>
                </c:pt>
                <c:pt idx="10822">
                  <c:v>41090.5</c:v>
                </c:pt>
                <c:pt idx="10823">
                  <c:v>41090.541666666664</c:v>
                </c:pt>
                <c:pt idx="10824">
                  <c:v>41090.583333333336</c:v>
                </c:pt>
                <c:pt idx="10825">
                  <c:v>41090.625</c:v>
                </c:pt>
                <c:pt idx="10826">
                  <c:v>41090.666666666664</c:v>
                </c:pt>
                <c:pt idx="10827">
                  <c:v>41090.708333333336</c:v>
                </c:pt>
                <c:pt idx="10828">
                  <c:v>41090.75</c:v>
                </c:pt>
                <c:pt idx="10829">
                  <c:v>41090.791666666664</c:v>
                </c:pt>
                <c:pt idx="10830">
                  <c:v>41090.833333333336</c:v>
                </c:pt>
                <c:pt idx="10831">
                  <c:v>41090.875</c:v>
                </c:pt>
                <c:pt idx="10832">
                  <c:v>41090.916666666664</c:v>
                </c:pt>
                <c:pt idx="10833">
                  <c:v>41090.958333333336</c:v>
                </c:pt>
                <c:pt idx="10834">
                  <c:v>41091</c:v>
                </c:pt>
                <c:pt idx="10835">
                  <c:v>41091.041666666664</c:v>
                </c:pt>
                <c:pt idx="10836">
                  <c:v>41091.083333333336</c:v>
                </c:pt>
                <c:pt idx="10837">
                  <c:v>41091.125</c:v>
                </c:pt>
                <c:pt idx="10838">
                  <c:v>41091.166666666664</c:v>
                </c:pt>
                <c:pt idx="10839">
                  <c:v>41091.208333333336</c:v>
                </c:pt>
                <c:pt idx="10840">
                  <c:v>41091.25</c:v>
                </c:pt>
                <c:pt idx="10841">
                  <c:v>41091.291666666664</c:v>
                </c:pt>
                <c:pt idx="10842">
                  <c:v>41091.333333333336</c:v>
                </c:pt>
                <c:pt idx="10843">
                  <c:v>41091.375</c:v>
                </c:pt>
                <c:pt idx="10844">
                  <c:v>41091.416666666664</c:v>
                </c:pt>
                <c:pt idx="10845">
                  <c:v>41091.458333333336</c:v>
                </c:pt>
                <c:pt idx="10846">
                  <c:v>41091.5</c:v>
                </c:pt>
                <c:pt idx="10847">
                  <c:v>41091.541666666664</c:v>
                </c:pt>
                <c:pt idx="10848">
                  <c:v>41091.583333333336</c:v>
                </c:pt>
                <c:pt idx="10849">
                  <c:v>41091.625</c:v>
                </c:pt>
                <c:pt idx="10850">
                  <c:v>41091.666666666664</c:v>
                </c:pt>
                <c:pt idx="10851">
                  <c:v>41091.708333333336</c:v>
                </c:pt>
                <c:pt idx="10852">
                  <c:v>41091.75</c:v>
                </c:pt>
                <c:pt idx="10853">
                  <c:v>41091.791666666664</c:v>
                </c:pt>
                <c:pt idx="10854">
                  <c:v>41091.833333333336</c:v>
                </c:pt>
                <c:pt idx="10855">
                  <c:v>41091.875</c:v>
                </c:pt>
                <c:pt idx="10856">
                  <c:v>41091.916666666664</c:v>
                </c:pt>
                <c:pt idx="10857">
                  <c:v>41091.958333333336</c:v>
                </c:pt>
                <c:pt idx="10858">
                  <c:v>41092</c:v>
                </c:pt>
                <c:pt idx="10859">
                  <c:v>41092.041666666664</c:v>
                </c:pt>
                <c:pt idx="10860">
                  <c:v>41092.083333333336</c:v>
                </c:pt>
                <c:pt idx="10861">
                  <c:v>41092.125</c:v>
                </c:pt>
                <c:pt idx="10862">
                  <c:v>41092.166666666664</c:v>
                </c:pt>
                <c:pt idx="10863">
                  <c:v>41092.208333333336</c:v>
                </c:pt>
                <c:pt idx="10864">
                  <c:v>41092.25</c:v>
                </c:pt>
                <c:pt idx="10865">
                  <c:v>41092.291666666664</c:v>
                </c:pt>
                <c:pt idx="10866">
                  <c:v>41092.333333333336</c:v>
                </c:pt>
                <c:pt idx="10867">
                  <c:v>41092.375</c:v>
                </c:pt>
                <c:pt idx="10868">
                  <c:v>41092.416666666664</c:v>
                </c:pt>
                <c:pt idx="10869">
                  <c:v>41092.458333333336</c:v>
                </c:pt>
                <c:pt idx="10870">
                  <c:v>41092.5</c:v>
                </c:pt>
                <c:pt idx="10871">
                  <c:v>41092.541666666664</c:v>
                </c:pt>
                <c:pt idx="10872">
                  <c:v>41092.583333333336</c:v>
                </c:pt>
                <c:pt idx="10873">
                  <c:v>41092.625</c:v>
                </c:pt>
                <c:pt idx="10874">
                  <c:v>41092.666666666664</c:v>
                </c:pt>
                <c:pt idx="10875">
                  <c:v>41092.708333333336</c:v>
                </c:pt>
                <c:pt idx="10876">
                  <c:v>41092.75</c:v>
                </c:pt>
                <c:pt idx="10877">
                  <c:v>41092.791666666664</c:v>
                </c:pt>
                <c:pt idx="10878">
                  <c:v>41092.833333333336</c:v>
                </c:pt>
                <c:pt idx="10879">
                  <c:v>41092.875</c:v>
                </c:pt>
                <c:pt idx="10880">
                  <c:v>41092.916666666664</c:v>
                </c:pt>
                <c:pt idx="10881">
                  <c:v>41092.958333333336</c:v>
                </c:pt>
                <c:pt idx="10882">
                  <c:v>41093</c:v>
                </c:pt>
                <c:pt idx="10883">
                  <c:v>41093.041666666664</c:v>
                </c:pt>
                <c:pt idx="10884">
                  <c:v>41093.083333333336</c:v>
                </c:pt>
                <c:pt idx="10885">
                  <c:v>41093.125</c:v>
                </c:pt>
                <c:pt idx="10886">
                  <c:v>41093.166666666664</c:v>
                </c:pt>
                <c:pt idx="10887">
                  <c:v>41093.208333333336</c:v>
                </c:pt>
                <c:pt idx="10888">
                  <c:v>41093.25</c:v>
                </c:pt>
                <c:pt idx="10889">
                  <c:v>41093.291666666664</c:v>
                </c:pt>
                <c:pt idx="10890">
                  <c:v>41093.333333333336</c:v>
                </c:pt>
                <c:pt idx="10891">
                  <c:v>41093.375</c:v>
                </c:pt>
                <c:pt idx="10892">
                  <c:v>41093.416666666664</c:v>
                </c:pt>
                <c:pt idx="10893">
                  <c:v>41093.458333333336</c:v>
                </c:pt>
                <c:pt idx="10894">
                  <c:v>41093.5</c:v>
                </c:pt>
                <c:pt idx="10895">
                  <c:v>41093.541666666664</c:v>
                </c:pt>
                <c:pt idx="10896">
                  <c:v>41093.583333333336</c:v>
                </c:pt>
                <c:pt idx="10897">
                  <c:v>41093.625</c:v>
                </c:pt>
                <c:pt idx="10898">
                  <c:v>41093.666666666664</c:v>
                </c:pt>
                <c:pt idx="10899">
                  <c:v>41093.708333333336</c:v>
                </c:pt>
                <c:pt idx="10900">
                  <c:v>41093.75</c:v>
                </c:pt>
                <c:pt idx="10901">
                  <c:v>41093.791666666664</c:v>
                </c:pt>
                <c:pt idx="10902">
                  <c:v>41093.833333333336</c:v>
                </c:pt>
                <c:pt idx="10903">
                  <c:v>41093.875</c:v>
                </c:pt>
                <c:pt idx="10904">
                  <c:v>41093.916666666664</c:v>
                </c:pt>
                <c:pt idx="10905">
                  <c:v>41093.958333333336</c:v>
                </c:pt>
                <c:pt idx="10906">
                  <c:v>41094</c:v>
                </c:pt>
                <c:pt idx="10907">
                  <c:v>41094.041666666664</c:v>
                </c:pt>
                <c:pt idx="10908">
                  <c:v>41094.083333333336</c:v>
                </c:pt>
                <c:pt idx="10909">
                  <c:v>41094.125</c:v>
                </c:pt>
                <c:pt idx="10910">
                  <c:v>41094.166666666664</c:v>
                </c:pt>
                <c:pt idx="10911">
                  <c:v>41094.208333333336</c:v>
                </c:pt>
                <c:pt idx="10912">
                  <c:v>41094.25</c:v>
                </c:pt>
                <c:pt idx="10913">
                  <c:v>41094.291666666664</c:v>
                </c:pt>
                <c:pt idx="10914">
                  <c:v>41094.333333333336</c:v>
                </c:pt>
                <c:pt idx="10915">
                  <c:v>41094.375</c:v>
                </c:pt>
                <c:pt idx="10916">
                  <c:v>41094.416666666664</c:v>
                </c:pt>
                <c:pt idx="10917">
                  <c:v>41094.458333333336</c:v>
                </c:pt>
                <c:pt idx="10918">
                  <c:v>41094.5</c:v>
                </c:pt>
                <c:pt idx="10919">
                  <c:v>41094.541666666664</c:v>
                </c:pt>
                <c:pt idx="10920">
                  <c:v>41094.583333333336</c:v>
                </c:pt>
                <c:pt idx="10921">
                  <c:v>41094.625</c:v>
                </c:pt>
                <c:pt idx="10922">
                  <c:v>41094.666666666664</c:v>
                </c:pt>
                <c:pt idx="10923">
                  <c:v>41094.708333333336</c:v>
                </c:pt>
                <c:pt idx="10924">
                  <c:v>41094.75</c:v>
                </c:pt>
                <c:pt idx="10925">
                  <c:v>41094.791666666664</c:v>
                </c:pt>
                <c:pt idx="10926">
                  <c:v>41094.833333333336</c:v>
                </c:pt>
                <c:pt idx="10927">
                  <c:v>41094.875</c:v>
                </c:pt>
                <c:pt idx="10928">
                  <c:v>41094.916666666664</c:v>
                </c:pt>
                <c:pt idx="10929">
                  <c:v>41094.958333333336</c:v>
                </c:pt>
                <c:pt idx="10930">
                  <c:v>41095</c:v>
                </c:pt>
                <c:pt idx="10931">
                  <c:v>41095.041666666664</c:v>
                </c:pt>
                <c:pt idx="10932">
                  <c:v>41095.083333333336</c:v>
                </c:pt>
                <c:pt idx="10933">
                  <c:v>41095.125</c:v>
                </c:pt>
                <c:pt idx="10934">
                  <c:v>41095.166666666664</c:v>
                </c:pt>
                <c:pt idx="10935">
                  <c:v>41095.208333333336</c:v>
                </c:pt>
                <c:pt idx="10936">
                  <c:v>41095.25</c:v>
                </c:pt>
                <c:pt idx="10937">
                  <c:v>41095.291666666664</c:v>
                </c:pt>
                <c:pt idx="10938">
                  <c:v>41095.333333333336</c:v>
                </c:pt>
                <c:pt idx="10939">
                  <c:v>41095.375</c:v>
                </c:pt>
                <c:pt idx="10940">
                  <c:v>41095.416666666664</c:v>
                </c:pt>
                <c:pt idx="10941">
                  <c:v>41095.458333333336</c:v>
                </c:pt>
                <c:pt idx="10942">
                  <c:v>41095.5</c:v>
                </c:pt>
                <c:pt idx="10943">
                  <c:v>41095.541666666664</c:v>
                </c:pt>
                <c:pt idx="10944">
                  <c:v>41095.583333333336</c:v>
                </c:pt>
                <c:pt idx="10945">
                  <c:v>41095.625</c:v>
                </c:pt>
                <c:pt idx="10946">
                  <c:v>41095.666666666664</c:v>
                </c:pt>
                <c:pt idx="10947">
                  <c:v>41095.708333333336</c:v>
                </c:pt>
                <c:pt idx="10948">
                  <c:v>41095.75</c:v>
                </c:pt>
                <c:pt idx="10949">
                  <c:v>41095.791666666664</c:v>
                </c:pt>
                <c:pt idx="10950">
                  <c:v>41095.833333333336</c:v>
                </c:pt>
                <c:pt idx="10951">
                  <c:v>41095.875</c:v>
                </c:pt>
                <c:pt idx="10952">
                  <c:v>41095.916666666664</c:v>
                </c:pt>
                <c:pt idx="10953">
                  <c:v>41095.958333333336</c:v>
                </c:pt>
                <c:pt idx="10954">
                  <c:v>41096</c:v>
                </c:pt>
                <c:pt idx="10955">
                  <c:v>41096.041666666664</c:v>
                </c:pt>
                <c:pt idx="10956">
                  <c:v>41096.083333333336</c:v>
                </c:pt>
                <c:pt idx="10957">
                  <c:v>41096.125</c:v>
                </c:pt>
                <c:pt idx="10958">
                  <c:v>41096.166666666664</c:v>
                </c:pt>
                <c:pt idx="10959">
                  <c:v>41096.208333333336</c:v>
                </c:pt>
                <c:pt idx="10960">
                  <c:v>41096.25</c:v>
                </c:pt>
                <c:pt idx="10961">
                  <c:v>41096.291666666664</c:v>
                </c:pt>
                <c:pt idx="10962">
                  <c:v>41096.333333333336</c:v>
                </c:pt>
                <c:pt idx="10963">
                  <c:v>41096.375</c:v>
                </c:pt>
                <c:pt idx="10964">
                  <c:v>41096.416666666664</c:v>
                </c:pt>
                <c:pt idx="10965">
                  <c:v>41096.458333333336</c:v>
                </c:pt>
                <c:pt idx="10966">
                  <c:v>41096.5</c:v>
                </c:pt>
                <c:pt idx="10967">
                  <c:v>41096.541666666664</c:v>
                </c:pt>
                <c:pt idx="10968">
                  <c:v>41096.583333333336</c:v>
                </c:pt>
                <c:pt idx="10969">
                  <c:v>41096.625</c:v>
                </c:pt>
                <c:pt idx="10970">
                  <c:v>41096.666666666664</c:v>
                </c:pt>
                <c:pt idx="10971">
                  <c:v>41096.708333333336</c:v>
                </c:pt>
                <c:pt idx="10972">
                  <c:v>41096.75</c:v>
                </c:pt>
                <c:pt idx="10973">
                  <c:v>41096.791666666664</c:v>
                </c:pt>
                <c:pt idx="10974">
                  <c:v>41096.833333333336</c:v>
                </c:pt>
                <c:pt idx="10975">
                  <c:v>41096.875</c:v>
                </c:pt>
                <c:pt idx="10976">
                  <c:v>41096.916666666664</c:v>
                </c:pt>
                <c:pt idx="10977">
                  <c:v>41096.958333333336</c:v>
                </c:pt>
                <c:pt idx="10978">
                  <c:v>41097</c:v>
                </c:pt>
                <c:pt idx="10979">
                  <c:v>41097.041666666664</c:v>
                </c:pt>
                <c:pt idx="10980">
                  <c:v>41097.083333333336</c:v>
                </c:pt>
                <c:pt idx="10981">
                  <c:v>41097.125</c:v>
                </c:pt>
                <c:pt idx="10982">
                  <c:v>41097.166666666664</c:v>
                </c:pt>
                <c:pt idx="10983">
                  <c:v>41097.208333333336</c:v>
                </c:pt>
                <c:pt idx="10984">
                  <c:v>41097.25</c:v>
                </c:pt>
                <c:pt idx="10985">
                  <c:v>41097.291666666664</c:v>
                </c:pt>
                <c:pt idx="10986">
                  <c:v>41097.333333333336</c:v>
                </c:pt>
                <c:pt idx="10987">
                  <c:v>41097.375</c:v>
                </c:pt>
                <c:pt idx="10988">
                  <c:v>41097.416666666664</c:v>
                </c:pt>
                <c:pt idx="10989">
                  <c:v>41097.458333333336</c:v>
                </c:pt>
                <c:pt idx="10990">
                  <c:v>41097.5</c:v>
                </c:pt>
                <c:pt idx="10991">
                  <c:v>41097.541666666664</c:v>
                </c:pt>
                <c:pt idx="10992">
                  <c:v>41097.583333333336</c:v>
                </c:pt>
                <c:pt idx="10993">
                  <c:v>41097.625</c:v>
                </c:pt>
                <c:pt idx="10994">
                  <c:v>41097.666666666664</c:v>
                </c:pt>
                <c:pt idx="10995">
                  <c:v>41097.708333333336</c:v>
                </c:pt>
                <c:pt idx="10996">
                  <c:v>41097.75</c:v>
                </c:pt>
                <c:pt idx="10997">
                  <c:v>41097.791666666664</c:v>
                </c:pt>
                <c:pt idx="10998">
                  <c:v>41097.833333333336</c:v>
                </c:pt>
                <c:pt idx="10999">
                  <c:v>41097.875</c:v>
                </c:pt>
                <c:pt idx="11000">
                  <c:v>41097.916666666664</c:v>
                </c:pt>
                <c:pt idx="11001">
                  <c:v>41097.958333333336</c:v>
                </c:pt>
                <c:pt idx="11002">
                  <c:v>41098</c:v>
                </c:pt>
                <c:pt idx="11003">
                  <c:v>41098.041666666664</c:v>
                </c:pt>
                <c:pt idx="11004">
                  <c:v>41098.083333333336</c:v>
                </c:pt>
                <c:pt idx="11005">
                  <c:v>41098.125</c:v>
                </c:pt>
                <c:pt idx="11006">
                  <c:v>41098.166666666664</c:v>
                </c:pt>
                <c:pt idx="11007">
                  <c:v>41098.208333333336</c:v>
                </c:pt>
                <c:pt idx="11008">
                  <c:v>41098.25</c:v>
                </c:pt>
                <c:pt idx="11009">
                  <c:v>41098.291666666664</c:v>
                </c:pt>
                <c:pt idx="11010">
                  <c:v>41098.333333333336</c:v>
                </c:pt>
                <c:pt idx="11011">
                  <c:v>41098.375</c:v>
                </c:pt>
                <c:pt idx="11012">
                  <c:v>41098.416666666664</c:v>
                </c:pt>
                <c:pt idx="11013">
                  <c:v>41098.458333333336</c:v>
                </c:pt>
                <c:pt idx="11014">
                  <c:v>41098.5</c:v>
                </c:pt>
                <c:pt idx="11015">
                  <c:v>41098.541666666664</c:v>
                </c:pt>
                <c:pt idx="11016">
                  <c:v>41098.583333333336</c:v>
                </c:pt>
                <c:pt idx="11017">
                  <c:v>41098.625</c:v>
                </c:pt>
                <c:pt idx="11018">
                  <c:v>41098.666666666664</c:v>
                </c:pt>
                <c:pt idx="11019">
                  <c:v>41098.708333333336</c:v>
                </c:pt>
                <c:pt idx="11020">
                  <c:v>41098.75</c:v>
                </c:pt>
                <c:pt idx="11021">
                  <c:v>41098.791666666664</c:v>
                </c:pt>
                <c:pt idx="11022">
                  <c:v>41098.833333333336</c:v>
                </c:pt>
                <c:pt idx="11023">
                  <c:v>41098.875</c:v>
                </c:pt>
                <c:pt idx="11024">
                  <c:v>41098.916666666664</c:v>
                </c:pt>
                <c:pt idx="11025">
                  <c:v>41098.958333333336</c:v>
                </c:pt>
                <c:pt idx="11026">
                  <c:v>41099</c:v>
                </c:pt>
                <c:pt idx="11027">
                  <c:v>41099.041666666664</c:v>
                </c:pt>
                <c:pt idx="11028">
                  <c:v>41099.083333333336</c:v>
                </c:pt>
                <c:pt idx="11029">
                  <c:v>41099.125</c:v>
                </c:pt>
                <c:pt idx="11030">
                  <c:v>41099.166666666664</c:v>
                </c:pt>
                <c:pt idx="11031">
                  <c:v>41099.208333333336</c:v>
                </c:pt>
                <c:pt idx="11032">
                  <c:v>41099.25</c:v>
                </c:pt>
                <c:pt idx="11033">
                  <c:v>41099.291666666664</c:v>
                </c:pt>
                <c:pt idx="11034">
                  <c:v>41099.333333333336</c:v>
                </c:pt>
                <c:pt idx="11035">
                  <c:v>41099.375</c:v>
                </c:pt>
                <c:pt idx="11036">
                  <c:v>41099.416666666664</c:v>
                </c:pt>
                <c:pt idx="11037">
                  <c:v>41099.458333333336</c:v>
                </c:pt>
                <c:pt idx="11038">
                  <c:v>41099.5</c:v>
                </c:pt>
                <c:pt idx="11039">
                  <c:v>41099.541666666664</c:v>
                </c:pt>
                <c:pt idx="11040">
                  <c:v>41099.583333333336</c:v>
                </c:pt>
                <c:pt idx="11041">
                  <c:v>41099.625</c:v>
                </c:pt>
                <c:pt idx="11042">
                  <c:v>41099.666666666664</c:v>
                </c:pt>
                <c:pt idx="11043">
                  <c:v>41099.708333333336</c:v>
                </c:pt>
                <c:pt idx="11044">
                  <c:v>41099.75</c:v>
                </c:pt>
                <c:pt idx="11045">
                  <c:v>41099.791666666664</c:v>
                </c:pt>
                <c:pt idx="11046">
                  <c:v>41099.833333333336</c:v>
                </c:pt>
                <c:pt idx="11047">
                  <c:v>41099.875</c:v>
                </c:pt>
                <c:pt idx="11048">
                  <c:v>41099.916666666664</c:v>
                </c:pt>
                <c:pt idx="11049">
                  <c:v>41099.958333333336</c:v>
                </c:pt>
                <c:pt idx="11050">
                  <c:v>41100</c:v>
                </c:pt>
                <c:pt idx="11051">
                  <c:v>41100.041666666664</c:v>
                </c:pt>
                <c:pt idx="11052">
                  <c:v>41100.083333333336</c:v>
                </c:pt>
                <c:pt idx="11053">
                  <c:v>41100.125</c:v>
                </c:pt>
                <c:pt idx="11054">
                  <c:v>41100.166666666664</c:v>
                </c:pt>
                <c:pt idx="11055">
                  <c:v>41100.208333333336</c:v>
                </c:pt>
                <c:pt idx="11056">
                  <c:v>41100.25</c:v>
                </c:pt>
                <c:pt idx="11057">
                  <c:v>41100.291666666664</c:v>
                </c:pt>
                <c:pt idx="11058">
                  <c:v>41100.333333333336</c:v>
                </c:pt>
                <c:pt idx="11059">
                  <c:v>41100.375</c:v>
                </c:pt>
                <c:pt idx="11060">
                  <c:v>41100.416666666664</c:v>
                </c:pt>
                <c:pt idx="11061">
                  <c:v>41100.458333333336</c:v>
                </c:pt>
                <c:pt idx="11062">
                  <c:v>41100.5</c:v>
                </c:pt>
                <c:pt idx="11063">
                  <c:v>41100.541666666664</c:v>
                </c:pt>
                <c:pt idx="11064">
                  <c:v>41100.583333333336</c:v>
                </c:pt>
                <c:pt idx="11065">
                  <c:v>41100.625</c:v>
                </c:pt>
                <c:pt idx="11066">
                  <c:v>41100.666666666664</c:v>
                </c:pt>
                <c:pt idx="11067">
                  <c:v>41100.708333333336</c:v>
                </c:pt>
                <c:pt idx="11068">
                  <c:v>41100.75</c:v>
                </c:pt>
                <c:pt idx="11069">
                  <c:v>41100.791666666664</c:v>
                </c:pt>
                <c:pt idx="11070">
                  <c:v>41100.833333333336</c:v>
                </c:pt>
                <c:pt idx="11071">
                  <c:v>41100.875</c:v>
                </c:pt>
                <c:pt idx="11072">
                  <c:v>41100.916666666664</c:v>
                </c:pt>
                <c:pt idx="11073">
                  <c:v>41100.958333333336</c:v>
                </c:pt>
                <c:pt idx="11074">
                  <c:v>41101</c:v>
                </c:pt>
                <c:pt idx="11075">
                  <c:v>41101.041666666664</c:v>
                </c:pt>
                <c:pt idx="11076">
                  <c:v>41101.083333333336</c:v>
                </c:pt>
                <c:pt idx="11077">
                  <c:v>41101.125</c:v>
                </c:pt>
                <c:pt idx="11078">
                  <c:v>41101.166666666664</c:v>
                </c:pt>
                <c:pt idx="11079">
                  <c:v>41101.208333333336</c:v>
                </c:pt>
                <c:pt idx="11080">
                  <c:v>41101.25</c:v>
                </c:pt>
                <c:pt idx="11081">
                  <c:v>41101.291666666664</c:v>
                </c:pt>
                <c:pt idx="11082">
                  <c:v>41101.333333333336</c:v>
                </c:pt>
                <c:pt idx="11083">
                  <c:v>41101.375</c:v>
                </c:pt>
                <c:pt idx="11084">
                  <c:v>41101.416666666664</c:v>
                </c:pt>
                <c:pt idx="11085">
                  <c:v>41101.458333333336</c:v>
                </c:pt>
                <c:pt idx="11086">
                  <c:v>41101.5</c:v>
                </c:pt>
                <c:pt idx="11087">
                  <c:v>41101.541666666664</c:v>
                </c:pt>
                <c:pt idx="11088">
                  <c:v>41101.583333333336</c:v>
                </c:pt>
                <c:pt idx="11089">
                  <c:v>41101.625</c:v>
                </c:pt>
                <c:pt idx="11090">
                  <c:v>41101.666666666664</c:v>
                </c:pt>
                <c:pt idx="11091">
                  <c:v>41101.708333333336</c:v>
                </c:pt>
                <c:pt idx="11092">
                  <c:v>41101.75</c:v>
                </c:pt>
                <c:pt idx="11093">
                  <c:v>41101.791666666664</c:v>
                </c:pt>
                <c:pt idx="11094">
                  <c:v>41101.833333333336</c:v>
                </c:pt>
                <c:pt idx="11095">
                  <c:v>41101.875</c:v>
                </c:pt>
                <c:pt idx="11096">
                  <c:v>41101.916666666664</c:v>
                </c:pt>
                <c:pt idx="11097">
                  <c:v>41101.958333333336</c:v>
                </c:pt>
                <c:pt idx="11098">
                  <c:v>41102</c:v>
                </c:pt>
                <c:pt idx="11099">
                  <c:v>41102.041666666664</c:v>
                </c:pt>
                <c:pt idx="11100">
                  <c:v>41102.083333333336</c:v>
                </c:pt>
                <c:pt idx="11101">
                  <c:v>41102.125</c:v>
                </c:pt>
                <c:pt idx="11102">
                  <c:v>41102.166666666664</c:v>
                </c:pt>
                <c:pt idx="11103">
                  <c:v>41102.208333333336</c:v>
                </c:pt>
                <c:pt idx="11104">
                  <c:v>41102.25</c:v>
                </c:pt>
                <c:pt idx="11105">
                  <c:v>41102.291666666664</c:v>
                </c:pt>
                <c:pt idx="11106">
                  <c:v>41102.333333333336</c:v>
                </c:pt>
                <c:pt idx="11107">
                  <c:v>41102.375</c:v>
                </c:pt>
                <c:pt idx="11108">
                  <c:v>41102.416666666664</c:v>
                </c:pt>
                <c:pt idx="11109">
                  <c:v>41102.458333333336</c:v>
                </c:pt>
                <c:pt idx="11110">
                  <c:v>41102.5</c:v>
                </c:pt>
                <c:pt idx="11111">
                  <c:v>41102.541666666664</c:v>
                </c:pt>
                <c:pt idx="11112">
                  <c:v>41102.583333333336</c:v>
                </c:pt>
                <c:pt idx="11113">
                  <c:v>41102.625</c:v>
                </c:pt>
                <c:pt idx="11114">
                  <c:v>41102.666666666664</c:v>
                </c:pt>
                <c:pt idx="11115">
                  <c:v>41102.708333333336</c:v>
                </c:pt>
                <c:pt idx="11116">
                  <c:v>41102.75</c:v>
                </c:pt>
                <c:pt idx="11117">
                  <c:v>41102.791666666664</c:v>
                </c:pt>
                <c:pt idx="11118">
                  <c:v>41102.833333333336</c:v>
                </c:pt>
                <c:pt idx="11119">
                  <c:v>41102.875</c:v>
                </c:pt>
                <c:pt idx="11120">
                  <c:v>41102.916666666664</c:v>
                </c:pt>
                <c:pt idx="11121">
                  <c:v>41102.958333333336</c:v>
                </c:pt>
                <c:pt idx="11122">
                  <c:v>41103</c:v>
                </c:pt>
                <c:pt idx="11123">
                  <c:v>41103.041666666664</c:v>
                </c:pt>
                <c:pt idx="11124">
                  <c:v>41103.083333333336</c:v>
                </c:pt>
                <c:pt idx="11125">
                  <c:v>41103.125</c:v>
                </c:pt>
                <c:pt idx="11126">
                  <c:v>41103.166666666664</c:v>
                </c:pt>
                <c:pt idx="11127">
                  <c:v>41103.208333333336</c:v>
                </c:pt>
                <c:pt idx="11128">
                  <c:v>41103.25</c:v>
                </c:pt>
                <c:pt idx="11129">
                  <c:v>41103.291666666664</c:v>
                </c:pt>
                <c:pt idx="11130">
                  <c:v>41103.333333333336</c:v>
                </c:pt>
                <c:pt idx="11131">
                  <c:v>41103.375</c:v>
                </c:pt>
                <c:pt idx="11132">
                  <c:v>41103.416666666664</c:v>
                </c:pt>
                <c:pt idx="11133">
                  <c:v>41103.458333333336</c:v>
                </c:pt>
                <c:pt idx="11134">
                  <c:v>41103.5</c:v>
                </c:pt>
                <c:pt idx="11135">
                  <c:v>41103.541666666664</c:v>
                </c:pt>
                <c:pt idx="11136">
                  <c:v>41103.583333333336</c:v>
                </c:pt>
                <c:pt idx="11137">
                  <c:v>41103.625</c:v>
                </c:pt>
                <c:pt idx="11138">
                  <c:v>41103.666666666664</c:v>
                </c:pt>
                <c:pt idx="11139">
                  <c:v>41103.708333333336</c:v>
                </c:pt>
                <c:pt idx="11140">
                  <c:v>41103.75</c:v>
                </c:pt>
                <c:pt idx="11141">
                  <c:v>41103.791666666664</c:v>
                </c:pt>
                <c:pt idx="11142">
                  <c:v>41103.833333333336</c:v>
                </c:pt>
                <c:pt idx="11143">
                  <c:v>41103.875</c:v>
                </c:pt>
                <c:pt idx="11144">
                  <c:v>41103.916666666664</c:v>
                </c:pt>
                <c:pt idx="11145">
                  <c:v>41103.958333333336</c:v>
                </c:pt>
                <c:pt idx="11146">
                  <c:v>41104</c:v>
                </c:pt>
                <c:pt idx="11147">
                  <c:v>41104.041666666664</c:v>
                </c:pt>
                <c:pt idx="11148">
                  <c:v>41104.083333333336</c:v>
                </c:pt>
                <c:pt idx="11149">
                  <c:v>41104.125</c:v>
                </c:pt>
                <c:pt idx="11150">
                  <c:v>41104.166666666664</c:v>
                </c:pt>
                <c:pt idx="11151">
                  <c:v>41104.208333333336</c:v>
                </c:pt>
                <c:pt idx="11152">
                  <c:v>41104.25</c:v>
                </c:pt>
                <c:pt idx="11153">
                  <c:v>41104.291666666664</c:v>
                </c:pt>
                <c:pt idx="11154">
                  <c:v>41104.333333333336</c:v>
                </c:pt>
                <c:pt idx="11155">
                  <c:v>41104.375</c:v>
                </c:pt>
                <c:pt idx="11156">
                  <c:v>41104.416666666664</c:v>
                </c:pt>
                <c:pt idx="11157">
                  <c:v>41104.458333333336</c:v>
                </c:pt>
                <c:pt idx="11158">
                  <c:v>41104.5</c:v>
                </c:pt>
                <c:pt idx="11159">
                  <c:v>41104.541666666664</c:v>
                </c:pt>
                <c:pt idx="11160">
                  <c:v>41104.583333333336</c:v>
                </c:pt>
                <c:pt idx="11161">
                  <c:v>41104.625</c:v>
                </c:pt>
                <c:pt idx="11162">
                  <c:v>41104.666666666664</c:v>
                </c:pt>
                <c:pt idx="11163">
                  <c:v>41104.708333333336</c:v>
                </c:pt>
                <c:pt idx="11164">
                  <c:v>41104.75</c:v>
                </c:pt>
                <c:pt idx="11165">
                  <c:v>41104.791666666664</c:v>
                </c:pt>
                <c:pt idx="11166">
                  <c:v>41104.833333333336</c:v>
                </c:pt>
                <c:pt idx="11167">
                  <c:v>41104.875</c:v>
                </c:pt>
                <c:pt idx="11168">
                  <c:v>41104.916666666664</c:v>
                </c:pt>
                <c:pt idx="11169">
                  <c:v>41104.958333333336</c:v>
                </c:pt>
                <c:pt idx="11170">
                  <c:v>41105</c:v>
                </c:pt>
                <c:pt idx="11171">
                  <c:v>41105.041666666664</c:v>
                </c:pt>
                <c:pt idx="11172">
                  <c:v>41105.083333333336</c:v>
                </c:pt>
                <c:pt idx="11173">
                  <c:v>41105.125</c:v>
                </c:pt>
                <c:pt idx="11174">
                  <c:v>41105.166666666664</c:v>
                </c:pt>
                <c:pt idx="11175">
                  <c:v>41105.208333333336</c:v>
                </c:pt>
                <c:pt idx="11176">
                  <c:v>41105.25</c:v>
                </c:pt>
                <c:pt idx="11177">
                  <c:v>41105.291666666664</c:v>
                </c:pt>
                <c:pt idx="11178">
                  <c:v>41105.333333333336</c:v>
                </c:pt>
                <c:pt idx="11179">
                  <c:v>41105.375</c:v>
                </c:pt>
                <c:pt idx="11180">
                  <c:v>41105.416666666664</c:v>
                </c:pt>
                <c:pt idx="11181">
                  <c:v>41105.458333333336</c:v>
                </c:pt>
                <c:pt idx="11182">
                  <c:v>41105.5</c:v>
                </c:pt>
                <c:pt idx="11183">
                  <c:v>41105.541666666664</c:v>
                </c:pt>
                <c:pt idx="11184">
                  <c:v>41105.583333333336</c:v>
                </c:pt>
                <c:pt idx="11185">
                  <c:v>41105.625</c:v>
                </c:pt>
                <c:pt idx="11186">
                  <c:v>41105.666666666664</c:v>
                </c:pt>
                <c:pt idx="11187">
                  <c:v>41105.708333333336</c:v>
                </c:pt>
                <c:pt idx="11188">
                  <c:v>41105.75</c:v>
                </c:pt>
                <c:pt idx="11189">
                  <c:v>41105.791666666664</c:v>
                </c:pt>
                <c:pt idx="11190">
                  <c:v>41105.833333333336</c:v>
                </c:pt>
                <c:pt idx="11191">
                  <c:v>41105.875</c:v>
                </c:pt>
                <c:pt idx="11192">
                  <c:v>41105.916666666664</c:v>
                </c:pt>
                <c:pt idx="11193">
                  <c:v>41105.958333333336</c:v>
                </c:pt>
                <c:pt idx="11194">
                  <c:v>41106</c:v>
                </c:pt>
                <c:pt idx="11195">
                  <c:v>41106.041666666664</c:v>
                </c:pt>
                <c:pt idx="11196">
                  <c:v>41106.083333333336</c:v>
                </c:pt>
                <c:pt idx="11197">
                  <c:v>41106.125</c:v>
                </c:pt>
                <c:pt idx="11198">
                  <c:v>41106.166666666664</c:v>
                </c:pt>
                <c:pt idx="11199">
                  <c:v>41106.208333333336</c:v>
                </c:pt>
                <c:pt idx="11200">
                  <c:v>41106.25</c:v>
                </c:pt>
                <c:pt idx="11201">
                  <c:v>41106.291666666664</c:v>
                </c:pt>
                <c:pt idx="11202">
                  <c:v>41106.333333333336</c:v>
                </c:pt>
                <c:pt idx="11203">
                  <c:v>41106.375</c:v>
                </c:pt>
                <c:pt idx="11204">
                  <c:v>41106.416666666664</c:v>
                </c:pt>
                <c:pt idx="11205">
                  <c:v>41106.458333333336</c:v>
                </c:pt>
                <c:pt idx="11206">
                  <c:v>41106.5</c:v>
                </c:pt>
                <c:pt idx="11207">
                  <c:v>41106.541666666664</c:v>
                </c:pt>
                <c:pt idx="11208">
                  <c:v>41106.583333333336</c:v>
                </c:pt>
                <c:pt idx="11209">
                  <c:v>41106.625</c:v>
                </c:pt>
                <c:pt idx="11210">
                  <c:v>41106.666666666664</c:v>
                </c:pt>
                <c:pt idx="11211">
                  <c:v>41106.708333333336</c:v>
                </c:pt>
                <c:pt idx="11212">
                  <c:v>41106.75</c:v>
                </c:pt>
                <c:pt idx="11213">
                  <c:v>41106.791666666664</c:v>
                </c:pt>
                <c:pt idx="11214">
                  <c:v>41106.833333333336</c:v>
                </c:pt>
                <c:pt idx="11215">
                  <c:v>41106.875</c:v>
                </c:pt>
                <c:pt idx="11216">
                  <c:v>41106.916666666664</c:v>
                </c:pt>
                <c:pt idx="11217">
                  <c:v>41106.958333333336</c:v>
                </c:pt>
                <c:pt idx="11218">
                  <c:v>41107</c:v>
                </c:pt>
                <c:pt idx="11219">
                  <c:v>41107.041666666664</c:v>
                </c:pt>
                <c:pt idx="11220">
                  <c:v>41107.083333333336</c:v>
                </c:pt>
                <c:pt idx="11221">
                  <c:v>41107.125</c:v>
                </c:pt>
                <c:pt idx="11222">
                  <c:v>41107.166666666664</c:v>
                </c:pt>
                <c:pt idx="11223">
                  <c:v>41107.208333333336</c:v>
                </c:pt>
                <c:pt idx="11224">
                  <c:v>41107.25</c:v>
                </c:pt>
                <c:pt idx="11225">
                  <c:v>41107.291666666664</c:v>
                </c:pt>
                <c:pt idx="11226">
                  <c:v>41107.333333333336</c:v>
                </c:pt>
                <c:pt idx="11227">
                  <c:v>41107.375</c:v>
                </c:pt>
                <c:pt idx="11228">
                  <c:v>41107.416666666664</c:v>
                </c:pt>
                <c:pt idx="11229">
                  <c:v>41107.458333333336</c:v>
                </c:pt>
                <c:pt idx="11230">
                  <c:v>41107.5</c:v>
                </c:pt>
                <c:pt idx="11231">
                  <c:v>41107.541666666664</c:v>
                </c:pt>
                <c:pt idx="11232">
                  <c:v>41107.583333333336</c:v>
                </c:pt>
                <c:pt idx="11233">
                  <c:v>41107.625</c:v>
                </c:pt>
                <c:pt idx="11234">
                  <c:v>41107.666666666664</c:v>
                </c:pt>
                <c:pt idx="11235">
                  <c:v>41107.708333333336</c:v>
                </c:pt>
                <c:pt idx="11236">
                  <c:v>41107.75</c:v>
                </c:pt>
                <c:pt idx="11237">
                  <c:v>41107.791666666664</c:v>
                </c:pt>
                <c:pt idx="11238">
                  <c:v>41107.833333333336</c:v>
                </c:pt>
                <c:pt idx="11239">
                  <c:v>41107.875</c:v>
                </c:pt>
                <c:pt idx="11240">
                  <c:v>41107.916666666664</c:v>
                </c:pt>
                <c:pt idx="11241">
                  <c:v>41107.958333333336</c:v>
                </c:pt>
                <c:pt idx="11242">
                  <c:v>41108</c:v>
                </c:pt>
                <c:pt idx="11243">
                  <c:v>41108.041666666664</c:v>
                </c:pt>
                <c:pt idx="11244">
                  <c:v>41108.083333333336</c:v>
                </c:pt>
                <c:pt idx="11245">
                  <c:v>41108.125</c:v>
                </c:pt>
                <c:pt idx="11246">
                  <c:v>41108.166666666664</c:v>
                </c:pt>
                <c:pt idx="11247">
                  <c:v>41108.208333333336</c:v>
                </c:pt>
                <c:pt idx="11248">
                  <c:v>41108.25</c:v>
                </c:pt>
                <c:pt idx="11249">
                  <c:v>41108.291666666664</c:v>
                </c:pt>
                <c:pt idx="11250">
                  <c:v>41108.333333333336</c:v>
                </c:pt>
                <c:pt idx="11251">
                  <c:v>41108.375</c:v>
                </c:pt>
                <c:pt idx="11252">
                  <c:v>41108.416666666664</c:v>
                </c:pt>
                <c:pt idx="11253">
                  <c:v>41108.458333333336</c:v>
                </c:pt>
                <c:pt idx="11254">
                  <c:v>41108.5</c:v>
                </c:pt>
                <c:pt idx="11255">
                  <c:v>41108.541666666664</c:v>
                </c:pt>
                <c:pt idx="11256">
                  <c:v>41108.583333333336</c:v>
                </c:pt>
                <c:pt idx="11257">
                  <c:v>41108.625</c:v>
                </c:pt>
                <c:pt idx="11258">
                  <c:v>41108.666666666664</c:v>
                </c:pt>
                <c:pt idx="11259">
                  <c:v>41108.708333333336</c:v>
                </c:pt>
                <c:pt idx="11260">
                  <c:v>41108.75</c:v>
                </c:pt>
                <c:pt idx="11261">
                  <c:v>41108.791666666664</c:v>
                </c:pt>
                <c:pt idx="11262">
                  <c:v>41108.833333333336</c:v>
                </c:pt>
                <c:pt idx="11263">
                  <c:v>41108.875</c:v>
                </c:pt>
                <c:pt idx="11264">
                  <c:v>41108.916666666664</c:v>
                </c:pt>
                <c:pt idx="11265">
                  <c:v>41108.958333333336</c:v>
                </c:pt>
                <c:pt idx="11266">
                  <c:v>41109</c:v>
                </c:pt>
                <c:pt idx="11267">
                  <c:v>41109.041666666664</c:v>
                </c:pt>
                <c:pt idx="11268">
                  <c:v>41109.083333333336</c:v>
                </c:pt>
                <c:pt idx="11269">
                  <c:v>41109.125</c:v>
                </c:pt>
                <c:pt idx="11270">
                  <c:v>41109.166666666664</c:v>
                </c:pt>
                <c:pt idx="11271">
                  <c:v>41109.208333333336</c:v>
                </c:pt>
                <c:pt idx="11272">
                  <c:v>41109.25</c:v>
                </c:pt>
                <c:pt idx="11273">
                  <c:v>41109.291666666664</c:v>
                </c:pt>
                <c:pt idx="11274">
                  <c:v>41109.333333333336</c:v>
                </c:pt>
                <c:pt idx="11275">
                  <c:v>41109.375</c:v>
                </c:pt>
                <c:pt idx="11276">
                  <c:v>41109.416666666664</c:v>
                </c:pt>
                <c:pt idx="11277">
                  <c:v>41109.458333333336</c:v>
                </c:pt>
                <c:pt idx="11278">
                  <c:v>41109.5</c:v>
                </c:pt>
                <c:pt idx="11279">
                  <c:v>41109.541666666664</c:v>
                </c:pt>
                <c:pt idx="11280">
                  <c:v>41109.583333333336</c:v>
                </c:pt>
                <c:pt idx="11281">
                  <c:v>41109.625</c:v>
                </c:pt>
                <c:pt idx="11282">
                  <c:v>41109.666666666664</c:v>
                </c:pt>
                <c:pt idx="11283">
                  <c:v>41109.708333333336</c:v>
                </c:pt>
                <c:pt idx="11284">
                  <c:v>41109.75</c:v>
                </c:pt>
                <c:pt idx="11285">
                  <c:v>41109.791666666664</c:v>
                </c:pt>
                <c:pt idx="11286">
                  <c:v>41109.833333333336</c:v>
                </c:pt>
                <c:pt idx="11287">
                  <c:v>41109.875</c:v>
                </c:pt>
                <c:pt idx="11288">
                  <c:v>41109.916666666664</c:v>
                </c:pt>
                <c:pt idx="11289">
                  <c:v>41109.958333333336</c:v>
                </c:pt>
                <c:pt idx="11290">
                  <c:v>41110</c:v>
                </c:pt>
                <c:pt idx="11291">
                  <c:v>41110.041666666664</c:v>
                </c:pt>
                <c:pt idx="11292">
                  <c:v>41110.083333333336</c:v>
                </c:pt>
                <c:pt idx="11293">
                  <c:v>41110.125</c:v>
                </c:pt>
                <c:pt idx="11294">
                  <c:v>41110.166666666664</c:v>
                </c:pt>
                <c:pt idx="11295">
                  <c:v>41110.208333333336</c:v>
                </c:pt>
                <c:pt idx="11296">
                  <c:v>41110.25</c:v>
                </c:pt>
                <c:pt idx="11297">
                  <c:v>41110.291666666664</c:v>
                </c:pt>
                <c:pt idx="11298">
                  <c:v>41110.333333333336</c:v>
                </c:pt>
                <c:pt idx="11299">
                  <c:v>41110.375</c:v>
                </c:pt>
                <c:pt idx="11300">
                  <c:v>41110.416666666664</c:v>
                </c:pt>
                <c:pt idx="11301">
                  <c:v>41110.458333333336</c:v>
                </c:pt>
                <c:pt idx="11302">
                  <c:v>41110.5</c:v>
                </c:pt>
                <c:pt idx="11303">
                  <c:v>41110.541666666664</c:v>
                </c:pt>
                <c:pt idx="11304">
                  <c:v>41110.583333333336</c:v>
                </c:pt>
                <c:pt idx="11305">
                  <c:v>41110.625</c:v>
                </c:pt>
                <c:pt idx="11306">
                  <c:v>41110.666666666664</c:v>
                </c:pt>
                <c:pt idx="11307">
                  <c:v>41110.708333333336</c:v>
                </c:pt>
                <c:pt idx="11308">
                  <c:v>41110.75</c:v>
                </c:pt>
                <c:pt idx="11309">
                  <c:v>41110.791666666664</c:v>
                </c:pt>
                <c:pt idx="11310">
                  <c:v>41110.833333333336</c:v>
                </c:pt>
                <c:pt idx="11311">
                  <c:v>41110.875</c:v>
                </c:pt>
                <c:pt idx="11312">
                  <c:v>41110.916666666664</c:v>
                </c:pt>
                <c:pt idx="11313">
                  <c:v>41110.958333333336</c:v>
                </c:pt>
                <c:pt idx="11314">
                  <c:v>41111</c:v>
                </c:pt>
                <c:pt idx="11315">
                  <c:v>41111.041666666664</c:v>
                </c:pt>
                <c:pt idx="11316">
                  <c:v>41111.083333333336</c:v>
                </c:pt>
                <c:pt idx="11317">
                  <c:v>41111.125</c:v>
                </c:pt>
                <c:pt idx="11318">
                  <c:v>41111.166666666664</c:v>
                </c:pt>
                <c:pt idx="11319">
                  <c:v>41111.208333333336</c:v>
                </c:pt>
                <c:pt idx="11320">
                  <c:v>41111.25</c:v>
                </c:pt>
                <c:pt idx="11321">
                  <c:v>41111.291666666664</c:v>
                </c:pt>
                <c:pt idx="11322">
                  <c:v>41111.333333333336</c:v>
                </c:pt>
                <c:pt idx="11323">
                  <c:v>41111.375</c:v>
                </c:pt>
                <c:pt idx="11324">
                  <c:v>41111.416666666664</c:v>
                </c:pt>
                <c:pt idx="11325">
                  <c:v>41111.458333333336</c:v>
                </c:pt>
                <c:pt idx="11326">
                  <c:v>41111.5</c:v>
                </c:pt>
                <c:pt idx="11327">
                  <c:v>41111.541666666664</c:v>
                </c:pt>
                <c:pt idx="11328">
                  <c:v>41111.583333333336</c:v>
                </c:pt>
                <c:pt idx="11329">
                  <c:v>41111.625</c:v>
                </c:pt>
                <c:pt idx="11330">
                  <c:v>41111.666666666664</c:v>
                </c:pt>
                <c:pt idx="11331">
                  <c:v>41111.708333333336</c:v>
                </c:pt>
                <c:pt idx="11332">
                  <c:v>41111.75</c:v>
                </c:pt>
                <c:pt idx="11333">
                  <c:v>41111.791666666664</c:v>
                </c:pt>
                <c:pt idx="11334">
                  <c:v>41111.833333333336</c:v>
                </c:pt>
                <c:pt idx="11335">
                  <c:v>41111.875</c:v>
                </c:pt>
                <c:pt idx="11336">
                  <c:v>41111.916666666664</c:v>
                </c:pt>
                <c:pt idx="11337">
                  <c:v>41111.958333333336</c:v>
                </c:pt>
                <c:pt idx="11338">
                  <c:v>41112</c:v>
                </c:pt>
                <c:pt idx="11339">
                  <c:v>41112.041666666664</c:v>
                </c:pt>
                <c:pt idx="11340">
                  <c:v>41112.083333333336</c:v>
                </c:pt>
                <c:pt idx="11341">
                  <c:v>41112.125</c:v>
                </c:pt>
                <c:pt idx="11342">
                  <c:v>41112.166666666664</c:v>
                </c:pt>
                <c:pt idx="11343">
                  <c:v>41112.208333333336</c:v>
                </c:pt>
                <c:pt idx="11344">
                  <c:v>41112.25</c:v>
                </c:pt>
                <c:pt idx="11345">
                  <c:v>41112.291666666664</c:v>
                </c:pt>
                <c:pt idx="11346">
                  <c:v>41112.333333333336</c:v>
                </c:pt>
                <c:pt idx="11347">
                  <c:v>41112.375</c:v>
                </c:pt>
                <c:pt idx="11348">
                  <c:v>41112.416666666664</c:v>
                </c:pt>
                <c:pt idx="11349">
                  <c:v>41112.458333333336</c:v>
                </c:pt>
                <c:pt idx="11350">
                  <c:v>41112.5</c:v>
                </c:pt>
                <c:pt idx="11351">
                  <c:v>41112.541666666664</c:v>
                </c:pt>
                <c:pt idx="11352">
                  <c:v>41112.583333333336</c:v>
                </c:pt>
                <c:pt idx="11353">
                  <c:v>41112.625</c:v>
                </c:pt>
                <c:pt idx="11354">
                  <c:v>41112.666666666664</c:v>
                </c:pt>
                <c:pt idx="11355">
                  <c:v>41112.708333333336</c:v>
                </c:pt>
                <c:pt idx="11356">
                  <c:v>41112.75</c:v>
                </c:pt>
                <c:pt idx="11357">
                  <c:v>41112.791666666664</c:v>
                </c:pt>
                <c:pt idx="11358">
                  <c:v>41112.833333333336</c:v>
                </c:pt>
                <c:pt idx="11359">
                  <c:v>41112.875</c:v>
                </c:pt>
                <c:pt idx="11360">
                  <c:v>41112.916666666664</c:v>
                </c:pt>
                <c:pt idx="11361">
                  <c:v>41112.958333333336</c:v>
                </c:pt>
                <c:pt idx="11362">
                  <c:v>41113</c:v>
                </c:pt>
                <c:pt idx="11363">
                  <c:v>41113.041666666664</c:v>
                </c:pt>
                <c:pt idx="11364">
                  <c:v>41113.083333333336</c:v>
                </c:pt>
                <c:pt idx="11365">
                  <c:v>41113.125</c:v>
                </c:pt>
                <c:pt idx="11366">
                  <c:v>41113.166666666664</c:v>
                </c:pt>
                <c:pt idx="11367">
                  <c:v>41113.208333333336</c:v>
                </c:pt>
                <c:pt idx="11368">
                  <c:v>41113.25</c:v>
                </c:pt>
                <c:pt idx="11369">
                  <c:v>41113.291666666664</c:v>
                </c:pt>
                <c:pt idx="11370">
                  <c:v>41113.333333333336</c:v>
                </c:pt>
                <c:pt idx="11371">
                  <c:v>41113.375</c:v>
                </c:pt>
                <c:pt idx="11372">
                  <c:v>41113.416666666664</c:v>
                </c:pt>
                <c:pt idx="11373">
                  <c:v>41113.458333333336</c:v>
                </c:pt>
                <c:pt idx="11374">
                  <c:v>41113.5</c:v>
                </c:pt>
                <c:pt idx="11375">
                  <c:v>41113.541666666664</c:v>
                </c:pt>
                <c:pt idx="11376">
                  <c:v>41113.583333333336</c:v>
                </c:pt>
                <c:pt idx="11377">
                  <c:v>41113.625</c:v>
                </c:pt>
                <c:pt idx="11378">
                  <c:v>41113.666666666664</c:v>
                </c:pt>
                <c:pt idx="11379">
                  <c:v>41113.708333333336</c:v>
                </c:pt>
                <c:pt idx="11380">
                  <c:v>41113.75</c:v>
                </c:pt>
                <c:pt idx="11381">
                  <c:v>41113.791666666664</c:v>
                </c:pt>
                <c:pt idx="11382">
                  <c:v>41113.833333333336</c:v>
                </c:pt>
                <c:pt idx="11383">
                  <c:v>41113.875</c:v>
                </c:pt>
                <c:pt idx="11384">
                  <c:v>41113.916666666664</c:v>
                </c:pt>
                <c:pt idx="11385">
                  <c:v>41113.958333333336</c:v>
                </c:pt>
                <c:pt idx="11386">
                  <c:v>41114</c:v>
                </c:pt>
                <c:pt idx="11387">
                  <c:v>41114.041666666664</c:v>
                </c:pt>
                <c:pt idx="11388">
                  <c:v>41114.083333333336</c:v>
                </c:pt>
                <c:pt idx="11389">
                  <c:v>41114.125</c:v>
                </c:pt>
                <c:pt idx="11390">
                  <c:v>41114.166666666664</c:v>
                </c:pt>
                <c:pt idx="11391">
                  <c:v>41114.208333333336</c:v>
                </c:pt>
                <c:pt idx="11392">
                  <c:v>41114.25</c:v>
                </c:pt>
                <c:pt idx="11393">
                  <c:v>41114.291666666664</c:v>
                </c:pt>
                <c:pt idx="11394">
                  <c:v>41114.333333333336</c:v>
                </c:pt>
                <c:pt idx="11395">
                  <c:v>41114.375</c:v>
                </c:pt>
                <c:pt idx="11396">
                  <c:v>41114.416666666664</c:v>
                </c:pt>
                <c:pt idx="11397">
                  <c:v>41114.458333333336</c:v>
                </c:pt>
                <c:pt idx="11398">
                  <c:v>41114.5</c:v>
                </c:pt>
                <c:pt idx="11399">
                  <c:v>41114.541666666664</c:v>
                </c:pt>
              </c:numCache>
            </c:numRef>
          </c:xVal>
          <c:yVal>
            <c:numRef>
              <c:f>Data!$C$4:$C$15000</c:f>
              <c:numCache>
                <c:formatCode>General</c:formatCode>
                <c:ptCount val="14997"/>
                <c:pt idx="0">
                  <c:v>12.393000000000001</c:v>
                </c:pt>
                <c:pt idx="1">
                  <c:v>12.367000000000001</c:v>
                </c:pt>
                <c:pt idx="2">
                  <c:v>12.372999999999999</c:v>
                </c:pt>
                <c:pt idx="3">
                  <c:v>12.36</c:v>
                </c:pt>
                <c:pt idx="4">
                  <c:v>12.353</c:v>
                </c:pt>
                <c:pt idx="5">
                  <c:v>12.347</c:v>
                </c:pt>
                <c:pt idx="6">
                  <c:v>12.333</c:v>
                </c:pt>
                <c:pt idx="7">
                  <c:v>12.32</c:v>
                </c:pt>
                <c:pt idx="8">
                  <c:v>12.307</c:v>
                </c:pt>
                <c:pt idx="9">
                  <c:v>12.3</c:v>
                </c:pt>
                <c:pt idx="10">
                  <c:v>12.292999999999999</c:v>
                </c:pt>
                <c:pt idx="11">
                  <c:v>12.292999999999999</c:v>
                </c:pt>
                <c:pt idx="12">
                  <c:v>12.28</c:v>
                </c:pt>
                <c:pt idx="13">
                  <c:v>12.266999999999999</c:v>
                </c:pt>
                <c:pt idx="14">
                  <c:v>12.273</c:v>
                </c:pt>
                <c:pt idx="15">
                  <c:v>12.273</c:v>
                </c:pt>
                <c:pt idx="16">
                  <c:v>12.273</c:v>
                </c:pt>
                <c:pt idx="17">
                  <c:v>12.273</c:v>
                </c:pt>
                <c:pt idx="18">
                  <c:v>12.28</c:v>
                </c:pt>
                <c:pt idx="19">
                  <c:v>12.28</c:v>
                </c:pt>
                <c:pt idx="20">
                  <c:v>12.292999999999999</c:v>
                </c:pt>
                <c:pt idx="21">
                  <c:v>12.307</c:v>
                </c:pt>
                <c:pt idx="22">
                  <c:v>12.32</c:v>
                </c:pt>
                <c:pt idx="23">
                  <c:v>12.333</c:v>
                </c:pt>
                <c:pt idx="24">
                  <c:v>12.36</c:v>
                </c:pt>
                <c:pt idx="25">
                  <c:v>12.353</c:v>
                </c:pt>
                <c:pt idx="26">
                  <c:v>12.36</c:v>
                </c:pt>
                <c:pt idx="27">
                  <c:v>12.347</c:v>
                </c:pt>
                <c:pt idx="28">
                  <c:v>12.34</c:v>
                </c:pt>
                <c:pt idx="29">
                  <c:v>12.34</c:v>
                </c:pt>
                <c:pt idx="30">
                  <c:v>12.333</c:v>
                </c:pt>
                <c:pt idx="31">
                  <c:v>12.327</c:v>
                </c:pt>
                <c:pt idx="32">
                  <c:v>12.32</c:v>
                </c:pt>
                <c:pt idx="33">
                  <c:v>12.313000000000001</c:v>
                </c:pt>
                <c:pt idx="34">
                  <c:v>12.313000000000001</c:v>
                </c:pt>
                <c:pt idx="35">
                  <c:v>12.313000000000001</c:v>
                </c:pt>
                <c:pt idx="36">
                  <c:v>12.307</c:v>
                </c:pt>
                <c:pt idx="37">
                  <c:v>12.3</c:v>
                </c:pt>
                <c:pt idx="38">
                  <c:v>12.287000000000001</c:v>
                </c:pt>
                <c:pt idx="39">
                  <c:v>12.273</c:v>
                </c:pt>
                <c:pt idx="40">
                  <c:v>12.26</c:v>
                </c:pt>
                <c:pt idx="41">
                  <c:v>12.253</c:v>
                </c:pt>
                <c:pt idx="42">
                  <c:v>12.253</c:v>
                </c:pt>
                <c:pt idx="43">
                  <c:v>12.273</c:v>
                </c:pt>
                <c:pt idx="44">
                  <c:v>12.292999999999999</c:v>
                </c:pt>
                <c:pt idx="45">
                  <c:v>12.307</c:v>
                </c:pt>
                <c:pt idx="46">
                  <c:v>12.32</c:v>
                </c:pt>
                <c:pt idx="47">
                  <c:v>12.333</c:v>
                </c:pt>
                <c:pt idx="48">
                  <c:v>12.36</c:v>
                </c:pt>
                <c:pt idx="49">
                  <c:v>12.367000000000001</c:v>
                </c:pt>
                <c:pt idx="50">
                  <c:v>12.372999999999999</c:v>
                </c:pt>
                <c:pt idx="51">
                  <c:v>12.367000000000001</c:v>
                </c:pt>
                <c:pt idx="52">
                  <c:v>12.367000000000001</c:v>
                </c:pt>
                <c:pt idx="53">
                  <c:v>12.353</c:v>
                </c:pt>
                <c:pt idx="54">
                  <c:v>12.347</c:v>
                </c:pt>
                <c:pt idx="55">
                  <c:v>12.34</c:v>
                </c:pt>
                <c:pt idx="56">
                  <c:v>12.32</c:v>
                </c:pt>
                <c:pt idx="57">
                  <c:v>12.313000000000001</c:v>
                </c:pt>
                <c:pt idx="58">
                  <c:v>12.3</c:v>
                </c:pt>
                <c:pt idx="59">
                  <c:v>12.292999999999999</c:v>
                </c:pt>
                <c:pt idx="60">
                  <c:v>12.287000000000001</c:v>
                </c:pt>
                <c:pt idx="61">
                  <c:v>12.28</c:v>
                </c:pt>
                <c:pt idx="62">
                  <c:v>12.28</c:v>
                </c:pt>
                <c:pt idx="63">
                  <c:v>12.273</c:v>
                </c:pt>
                <c:pt idx="64">
                  <c:v>12.266999999999999</c:v>
                </c:pt>
                <c:pt idx="65">
                  <c:v>12.266999999999999</c:v>
                </c:pt>
                <c:pt idx="66">
                  <c:v>12.266999999999999</c:v>
                </c:pt>
                <c:pt idx="67">
                  <c:v>12.273</c:v>
                </c:pt>
                <c:pt idx="68">
                  <c:v>12.292999999999999</c:v>
                </c:pt>
                <c:pt idx="69">
                  <c:v>12.3</c:v>
                </c:pt>
                <c:pt idx="70">
                  <c:v>12.32</c:v>
                </c:pt>
                <c:pt idx="71">
                  <c:v>12.333</c:v>
                </c:pt>
                <c:pt idx="72">
                  <c:v>12.36</c:v>
                </c:pt>
                <c:pt idx="73">
                  <c:v>12.367000000000001</c:v>
                </c:pt>
                <c:pt idx="74">
                  <c:v>12.38</c:v>
                </c:pt>
                <c:pt idx="75">
                  <c:v>12.38</c:v>
                </c:pt>
                <c:pt idx="76">
                  <c:v>12.38</c:v>
                </c:pt>
                <c:pt idx="77">
                  <c:v>12.367000000000001</c:v>
                </c:pt>
                <c:pt idx="78">
                  <c:v>12.36</c:v>
                </c:pt>
                <c:pt idx="79">
                  <c:v>12.353</c:v>
                </c:pt>
                <c:pt idx="80">
                  <c:v>12.347</c:v>
                </c:pt>
                <c:pt idx="81">
                  <c:v>12.34</c:v>
                </c:pt>
                <c:pt idx="82">
                  <c:v>12.327</c:v>
                </c:pt>
                <c:pt idx="83">
                  <c:v>12.313000000000001</c:v>
                </c:pt>
                <c:pt idx="84">
                  <c:v>12.307</c:v>
                </c:pt>
                <c:pt idx="85">
                  <c:v>12.3</c:v>
                </c:pt>
                <c:pt idx="86">
                  <c:v>12.28</c:v>
                </c:pt>
                <c:pt idx="87">
                  <c:v>12.266999999999999</c:v>
                </c:pt>
                <c:pt idx="88">
                  <c:v>12.253</c:v>
                </c:pt>
                <c:pt idx="89">
                  <c:v>12.247</c:v>
                </c:pt>
                <c:pt idx="90">
                  <c:v>12.247</c:v>
                </c:pt>
                <c:pt idx="91">
                  <c:v>12.26</c:v>
                </c:pt>
                <c:pt idx="92">
                  <c:v>12.28</c:v>
                </c:pt>
                <c:pt idx="93">
                  <c:v>12.3</c:v>
                </c:pt>
                <c:pt idx="94">
                  <c:v>12.313000000000001</c:v>
                </c:pt>
                <c:pt idx="95">
                  <c:v>12.327</c:v>
                </c:pt>
                <c:pt idx="96">
                  <c:v>12.353</c:v>
                </c:pt>
                <c:pt idx="97">
                  <c:v>12.367000000000001</c:v>
                </c:pt>
                <c:pt idx="98">
                  <c:v>12.387</c:v>
                </c:pt>
                <c:pt idx="99">
                  <c:v>12.387</c:v>
                </c:pt>
                <c:pt idx="100">
                  <c:v>12.38</c:v>
                </c:pt>
                <c:pt idx="101">
                  <c:v>12.372999999999999</c:v>
                </c:pt>
                <c:pt idx="102">
                  <c:v>12.367000000000001</c:v>
                </c:pt>
                <c:pt idx="103">
                  <c:v>12.353</c:v>
                </c:pt>
                <c:pt idx="104">
                  <c:v>12.333</c:v>
                </c:pt>
                <c:pt idx="105">
                  <c:v>12.32</c:v>
                </c:pt>
                <c:pt idx="106">
                  <c:v>12.307</c:v>
                </c:pt>
                <c:pt idx="107">
                  <c:v>12.292999999999999</c:v>
                </c:pt>
                <c:pt idx="108">
                  <c:v>12.28</c:v>
                </c:pt>
                <c:pt idx="109">
                  <c:v>12.28</c:v>
                </c:pt>
                <c:pt idx="110">
                  <c:v>12.266999999999999</c:v>
                </c:pt>
                <c:pt idx="111">
                  <c:v>12.266999999999999</c:v>
                </c:pt>
                <c:pt idx="112">
                  <c:v>12.266999999999999</c:v>
                </c:pt>
                <c:pt idx="113">
                  <c:v>12.266999999999999</c:v>
                </c:pt>
                <c:pt idx="114">
                  <c:v>12.273</c:v>
                </c:pt>
                <c:pt idx="115">
                  <c:v>12.273</c:v>
                </c:pt>
                <c:pt idx="116">
                  <c:v>12.28</c:v>
                </c:pt>
                <c:pt idx="117">
                  <c:v>12.28</c:v>
                </c:pt>
                <c:pt idx="118">
                  <c:v>12.28</c:v>
                </c:pt>
                <c:pt idx="119">
                  <c:v>12.292999999999999</c:v>
                </c:pt>
                <c:pt idx="120">
                  <c:v>12.313000000000001</c:v>
                </c:pt>
                <c:pt idx="121">
                  <c:v>12.327</c:v>
                </c:pt>
                <c:pt idx="122">
                  <c:v>12.333</c:v>
                </c:pt>
                <c:pt idx="123">
                  <c:v>12.34</c:v>
                </c:pt>
                <c:pt idx="124">
                  <c:v>12.327</c:v>
                </c:pt>
                <c:pt idx="125">
                  <c:v>12.313000000000001</c:v>
                </c:pt>
                <c:pt idx="126">
                  <c:v>12.292999999999999</c:v>
                </c:pt>
                <c:pt idx="127">
                  <c:v>12.28</c:v>
                </c:pt>
                <c:pt idx="128">
                  <c:v>12.266999999999999</c:v>
                </c:pt>
                <c:pt idx="129">
                  <c:v>12.253</c:v>
                </c:pt>
                <c:pt idx="130">
                  <c:v>12.24</c:v>
                </c:pt>
                <c:pt idx="131">
                  <c:v>12.233000000000001</c:v>
                </c:pt>
                <c:pt idx="132">
                  <c:v>12.21</c:v>
                </c:pt>
                <c:pt idx="133">
                  <c:v>12.196999999999999</c:v>
                </c:pt>
                <c:pt idx="134">
                  <c:v>12.177</c:v>
                </c:pt>
                <c:pt idx="135">
                  <c:v>12.163</c:v>
                </c:pt>
                <c:pt idx="136">
                  <c:v>12.143000000000001</c:v>
                </c:pt>
                <c:pt idx="137">
                  <c:v>12.137</c:v>
                </c:pt>
                <c:pt idx="138">
                  <c:v>12.143000000000001</c:v>
                </c:pt>
                <c:pt idx="139">
                  <c:v>12.163</c:v>
                </c:pt>
                <c:pt idx="140">
                  <c:v>12.17</c:v>
                </c:pt>
                <c:pt idx="141">
                  <c:v>12.183</c:v>
                </c:pt>
                <c:pt idx="142">
                  <c:v>12.196999999999999</c:v>
                </c:pt>
                <c:pt idx="143">
                  <c:v>12.21</c:v>
                </c:pt>
                <c:pt idx="144">
                  <c:v>12.24</c:v>
                </c:pt>
                <c:pt idx="145">
                  <c:v>12.247</c:v>
                </c:pt>
                <c:pt idx="146">
                  <c:v>12.26</c:v>
                </c:pt>
                <c:pt idx="147">
                  <c:v>12.26</c:v>
                </c:pt>
                <c:pt idx="148">
                  <c:v>12.273</c:v>
                </c:pt>
                <c:pt idx="149">
                  <c:v>12.266999999999999</c:v>
                </c:pt>
                <c:pt idx="150">
                  <c:v>12.253</c:v>
                </c:pt>
                <c:pt idx="151">
                  <c:v>12.24</c:v>
                </c:pt>
                <c:pt idx="152">
                  <c:v>12.233000000000001</c:v>
                </c:pt>
                <c:pt idx="153">
                  <c:v>12.217000000000001</c:v>
                </c:pt>
                <c:pt idx="154">
                  <c:v>12.21</c:v>
                </c:pt>
                <c:pt idx="155">
                  <c:v>12.196999999999999</c:v>
                </c:pt>
                <c:pt idx="156">
                  <c:v>12.19</c:v>
                </c:pt>
                <c:pt idx="157">
                  <c:v>12.183</c:v>
                </c:pt>
                <c:pt idx="158">
                  <c:v>12.183</c:v>
                </c:pt>
                <c:pt idx="159">
                  <c:v>12.177</c:v>
                </c:pt>
                <c:pt idx="160">
                  <c:v>12.177</c:v>
                </c:pt>
                <c:pt idx="161">
                  <c:v>12.17</c:v>
                </c:pt>
                <c:pt idx="162">
                  <c:v>12.17</c:v>
                </c:pt>
                <c:pt idx="163">
                  <c:v>12.163</c:v>
                </c:pt>
                <c:pt idx="164">
                  <c:v>12.17</c:v>
                </c:pt>
                <c:pt idx="165">
                  <c:v>12.177</c:v>
                </c:pt>
                <c:pt idx="166">
                  <c:v>12.19</c:v>
                </c:pt>
                <c:pt idx="167">
                  <c:v>12.19</c:v>
                </c:pt>
                <c:pt idx="168">
                  <c:v>12.183</c:v>
                </c:pt>
                <c:pt idx="169">
                  <c:v>12.183</c:v>
                </c:pt>
                <c:pt idx="170">
                  <c:v>12.183</c:v>
                </c:pt>
                <c:pt idx="171">
                  <c:v>12.183</c:v>
                </c:pt>
                <c:pt idx="172">
                  <c:v>12.183</c:v>
                </c:pt>
                <c:pt idx="173">
                  <c:v>12.183</c:v>
                </c:pt>
                <c:pt idx="174">
                  <c:v>12.177</c:v>
                </c:pt>
                <c:pt idx="175">
                  <c:v>12.177</c:v>
                </c:pt>
                <c:pt idx="176">
                  <c:v>12.177</c:v>
                </c:pt>
                <c:pt idx="177">
                  <c:v>12.17</c:v>
                </c:pt>
                <c:pt idx="178">
                  <c:v>12.17</c:v>
                </c:pt>
                <c:pt idx="179">
                  <c:v>12.17</c:v>
                </c:pt>
                <c:pt idx="180">
                  <c:v>12.17</c:v>
                </c:pt>
                <c:pt idx="181">
                  <c:v>12.17</c:v>
                </c:pt>
                <c:pt idx="182">
                  <c:v>12.177</c:v>
                </c:pt>
                <c:pt idx="183">
                  <c:v>12.177</c:v>
                </c:pt>
                <c:pt idx="184">
                  <c:v>12.177</c:v>
                </c:pt>
                <c:pt idx="185">
                  <c:v>12.177</c:v>
                </c:pt>
                <c:pt idx="186">
                  <c:v>12.177</c:v>
                </c:pt>
                <c:pt idx="187">
                  <c:v>12.183</c:v>
                </c:pt>
                <c:pt idx="188">
                  <c:v>12.19</c:v>
                </c:pt>
                <c:pt idx="189">
                  <c:v>12.202999999999999</c:v>
                </c:pt>
                <c:pt idx="190">
                  <c:v>12.217000000000001</c:v>
                </c:pt>
                <c:pt idx="191">
                  <c:v>12.233000000000001</c:v>
                </c:pt>
                <c:pt idx="192">
                  <c:v>12.24</c:v>
                </c:pt>
                <c:pt idx="193">
                  <c:v>12.247</c:v>
                </c:pt>
                <c:pt idx="194">
                  <c:v>12.26</c:v>
                </c:pt>
                <c:pt idx="195">
                  <c:v>12.26</c:v>
                </c:pt>
                <c:pt idx="196">
                  <c:v>12.266999999999999</c:v>
                </c:pt>
                <c:pt idx="197">
                  <c:v>12.26</c:v>
                </c:pt>
                <c:pt idx="198">
                  <c:v>12.26</c:v>
                </c:pt>
                <c:pt idx="199">
                  <c:v>12.253</c:v>
                </c:pt>
                <c:pt idx="200">
                  <c:v>12.253</c:v>
                </c:pt>
                <c:pt idx="201">
                  <c:v>12.247</c:v>
                </c:pt>
                <c:pt idx="202">
                  <c:v>12.247</c:v>
                </c:pt>
                <c:pt idx="203">
                  <c:v>12.24</c:v>
                </c:pt>
                <c:pt idx="204">
                  <c:v>12.24</c:v>
                </c:pt>
                <c:pt idx="205">
                  <c:v>12.233000000000001</c:v>
                </c:pt>
                <c:pt idx="206">
                  <c:v>12.227</c:v>
                </c:pt>
                <c:pt idx="207">
                  <c:v>12.217000000000001</c:v>
                </c:pt>
                <c:pt idx="208">
                  <c:v>12.217000000000001</c:v>
                </c:pt>
                <c:pt idx="209">
                  <c:v>12.217000000000001</c:v>
                </c:pt>
                <c:pt idx="210">
                  <c:v>12.217000000000001</c:v>
                </c:pt>
                <c:pt idx="211">
                  <c:v>12.227</c:v>
                </c:pt>
                <c:pt idx="212">
                  <c:v>12.233000000000001</c:v>
                </c:pt>
                <c:pt idx="213">
                  <c:v>12.24</c:v>
                </c:pt>
                <c:pt idx="214">
                  <c:v>12.247</c:v>
                </c:pt>
                <c:pt idx="215">
                  <c:v>12.253</c:v>
                </c:pt>
                <c:pt idx="216">
                  <c:v>12.266999999999999</c:v>
                </c:pt>
                <c:pt idx="217">
                  <c:v>12.273</c:v>
                </c:pt>
                <c:pt idx="218">
                  <c:v>12.28</c:v>
                </c:pt>
                <c:pt idx="219">
                  <c:v>12.28</c:v>
                </c:pt>
                <c:pt idx="220">
                  <c:v>12.28</c:v>
                </c:pt>
                <c:pt idx="221">
                  <c:v>12.273</c:v>
                </c:pt>
                <c:pt idx="222">
                  <c:v>12.273</c:v>
                </c:pt>
                <c:pt idx="223">
                  <c:v>12.266999999999999</c:v>
                </c:pt>
                <c:pt idx="224">
                  <c:v>12.26</c:v>
                </c:pt>
                <c:pt idx="225">
                  <c:v>12.26</c:v>
                </c:pt>
                <c:pt idx="226">
                  <c:v>12.253</c:v>
                </c:pt>
                <c:pt idx="227">
                  <c:v>12.247</c:v>
                </c:pt>
                <c:pt idx="228">
                  <c:v>12.247</c:v>
                </c:pt>
                <c:pt idx="229">
                  <c:v>12.24</c:v>
                </c:pt>
                <c:pt idx="230">
                  <c:v>12.233000000000001</c:v>
                </c:pt>
                <c:pt idx="231">
                  <c:v>12.227</c:v>
                </c:pt>
                <c:pt idx="232">
                  <c:v>12.217000000000001</c:v>
                </c:pt>
                <c:pt idx="233">
                  <c:v>12.21</c:v>
                </c:pt>
                <c:pt idx="234">
                  <c:v>12.217000000000001</c:v>
                </c:pt>
                <c:pt idx="235">
                  <c:v>12.227</c:v>
                </c:pt>
                <c:pt idx="236">
                  <c:v>12.233000000000001</c:v>
                </c:pt>
                <c:pt idx="237">
                  <c:v>12.247</c:v>
                </c:pt>
                <c:pt idx="238">
                  <c:v>12.26</c:v>
                </c:pt>
                <c:pt idx="239">
                  <c:v>12.273</c:v>
                </c:pt>
                <c:pt idx="240">
                  <c:v>12.28</c:v>
                </c:pt>
                <c:pt idx="241">
                  <c:v>12.287000000000001</c:v>
                </c:pt>
                <c:pt idx="242">
                  <c:v>12.3</c:v>
                </c:pt>
                <c:pt idx="243">
                  <c:v>12.292999999999999</c:v>
                </c:pt>
                <c:pt idx="244">
                  <c:v>12.292999999999999</c:v>
                </c:pt>
                <c:pt idx="245">
                  <c:v>12.292999999999999</c:v>
                </c:pt>
                <c:pt idx="246">
                  <c:v>12.287000000000001</c:v>
                </c:pt>
                <c:pt idx="247">
                  <c:v>12.28</c:v>
                </c:pt>
                <c:pt idx="248">
                  <c:v>12.266999999999999</c:v>
                </c:pt>
                <c:pt idx="249">
                  <c:v>12.253</c:v>
                </c:pt>
                <c:pt idx="250">
                  <c:v>12.24</c:v>
                </c:pt>
                <c:pt idx="251">
                  <c:v>12.227</c:v>
                </c:pt>
                <c:pt idx="252">
                  <c:v>12.202999999999999</c:v>
                </c:pt>
                <c:pt idx="253">
                  <c:v>12.196999999999999</c:v>
                </c:pt>
                <c:pt idx="254">
                  <c:v>12.183</c:v>
                </c:pt>
                <c:pt idx="255">
                  <c:v>12.17</c:v>
                </c:pt>
                <c:pt idx="256">
                  <c:v>12.157</c:v>
                </c:pt>
                <c:pt idx="257">
                  <c:v>12.15</c:v>
                </c:pt>
                <c:pt idx="258">
                  <c:v>12.143000000000001</c:v>
                </c:pt>
                <c:pt idx="259">
                  <c:v>12.157</c:v>
                </c:pt>
                <c:pt idx="260">
                  <c:v>12.17</c:v>
                </c:pt>
                <c:pt idx="261">
                  <c:v>12.19</c:v>
                </c:pt>
                <c:pt idx="262">
                  <c:v>12.21</c:v>
                </c:pt>
                <c:pt idx="263">
                  <c:v>12.233000000000001</c:v>
                </c:pt>
                <c:pt idx="264">
                  <c:v>12.26</c:v>
                </c:pt>
                <c:pt idx="265">
                  <c:v>12.28</c:v>
                </c:pt>
                <c:pt idx="266">
                  <c:v>12.307</c:v>
                </c:pt>
                <c:pt idx="267">
                  <c:v>12.327</c:v>
                </c:pt>
                <c:pt idx="268">
                  <c:v>12.347</c:v>
                </c:pt>
                <c:pt idx="269">
                  <c:v>12.353</c:v>
                </c:pt>
                <c:pt idx="270">
                  <c:v>12.347</c:v>
                </c:pt>
                <c:pt idx="271">
                  <c:v>12.347</c:v>
                </c:pt>
                <c:pt idx="272">
                  <c:v>12.333</c:v>
                </c:pt>
                <c:pt idx="273">
                  <c:v>12.327</c:v>
                </c:pt>
                <c:pt idx="274">
                  <c:v>12.313000000000001</c:v>
                </c:pt>
                <c:pt idx="275">
                  <c:v>12.3</c:v>
                </c:pt>
                <c:pt idx="276">
                  <c:v>12.292999999999999</c:v>
                </c:pt>
                <c:pt idx="277">
                  <c:v>12.28</c:v>
                </c:pt>
                <c:pt idx="278">
                  <c:v>12.26</c:v>
                </c:pt>
                <c:pt idx="279">
                  <c:v>12.253</c:v>
                </c:pt>
                <c:pt idx="280">
                  <c:v>12.24</c:v>
                </c:pt>
                <c:pt idx="281">
                  <c:v>12.227</c:v>
                </c:pt>
                <c:pt idx="282">
                  <c:v>12.21</c:v>
                </c:pt>
                <c:pt idx="283">
                  <c:v>12.21</c:v>
                </c:pt>
                <c:pt idx="284">
                  <c:v>12.227</c:v>
                </c:pt>
                <c:pt idx="285">
                  <c:v>12.24</c:v>
                </c:pt>
                <c:pt idx="286">
                  <c:v>12.253</c:v>
                </c:pt>
                <c:pt idx="287">
                  <c:v>12.266999999999999</c:v>
                </c:pt>
                <c:pt idx="288">
                  <c:v>12.287000000000001</c:v>
                </c:pt>
                <c:pt idx="289">
                  <c:v>12.307</c:v>
                </c:pt>
                <c:pt idx="290">
                  <c:v>12.32</c:v>
                </c:pt>
                <c:pt idx="291">
                  <c:v>12.333</c:v>
                </c:pt>
                <c:pt idx="292">
                  <c:v>12.34</c:v>
                </c:pt>
                <c:pt idx="293">
                  <c:v>12.347</c:v>
                </c:pt>
                <c:pt idx="294">
                  <c:v>12.34</c:v>
                </c:pt>
                <c:pt idx="295">
                  <c:v>12.333</c:v>
                </c:pt>
                <c:pt idx="296">
                  <c:v>12.32</c:v>
                </c:pt>
                <c:pt idx="297">
                  <c:v>12.3</c:v>
                </c:pt>
                <c:pt idx="298">
                  <c:v>12.28</c:v>
                </c:pt>
                <c:pt idx="299">
                  <c:v>12.266999999999999</c:v>
                </c:pt>
                <c:pt idx="300">
                  <c:v>12.247</c:v>
                </c:pt>
                <c:pt idx="301">
                  <c:v>12.217000000000001</c:v>
                </c:pt>
                <c:pt idx="302">
                  <c:v>12.196999999999999</c:v>
                </c:pt>
                <c:pt idx="303">
                  <c:v>12.183</c:v>
                </c:pt>
                <c:pt idx="304">
                  <c:v>12.17</c:v>
                </c:pt>
                <c:pt idx="305">
                  <c:v>12.157</c:v>
                </c:pt>
                <c:pt idx="306">
                  <c:v>12.15</c:v>
                </c:pt>
                <c:pt idx="307">
                  <c:v>12.163</c:v>
                </c:pt>
                <c:pt idx="308">
                  <c:v>12.177</c:v>
                </c:pt>
                <c:pt idx="309">
                  <c:v>12.19</c:v>
                </c:pt>
                <c:pt idx="310">
                  <c:v>12.21</c:v>
                </c:pt>
                <c:pt idx="311">
                  <c:v>12.233000000000001</c:v>
                </c:pt>
                <c:pt idx="312">
                  <c:v>12.266999999999999</c:v>
                </c:pt>
                <c:pt idx="313">
                  <c:v>12.292999999999999</c:v>
                </c:pt>
                <c:pt idx="314">
                  <c:v>12.327</c:v>
                </c:pt>
                <c:pt idx="315">
                  <c:v>12.353</c:v>
                </c:pt>
                <c:pt idx="316">
                  <c:v>12.367000000000001</c:v>
                </c:pt>
                <c:pt idx="317">
                  <c:v>12.38</c:v>
                </c:pt>
                <c:pt idx="318">
                  <c:v>12.38</c:v>
                </c:pt>
                <c:pt idx="319">
                  <c:v>12.372999999999999</c:v>
                </c:pt>
                <c:pt idx="320">
                  <c:v>12.367000000000001</c:v>
                </c:pt>
                <c:pt idx="321">
                  <c:v>12.353</c:v>
                </c:pt>
                <c:pt idx="322">
                  <c:v>12.347</c:v>
                </c:pt>
                <c:pt idx="323">
                  <c:v>12.327</c:v>
                </c:pt>
                <c:pt idx="324">
                  <c:v>12.313000000000001</c:v>
                </c:pt>
                <c:pt idx="325">
                  <c:v>12.3</c:v>
                </c:pt>
                <c:pt idx="326">
                  <c:v>12.287000000000001</c:v>
                </c:pt>
                <c:pt idx="327">
                  <c:v>12.28</c:v>
                </c:pt>
                <c:pt idx="328">
                  <c:v>12.266999999999999</c:v>
                </c:pt>
                <c:pt idx="329">
                  <c:v>12.253</c:v>
                </c:pt>
                <c:pt idx="330">
                  <c:v>12.247</c:v>
                </c:pt>
                <c:pt idx="331">
                  <c:v>12.247</c:v>
                </c:pt>
                <c:pt idx="332">
                  <c:v>12.247</c:v>
                </c:pt>
                <c:pt idx="333">
                  <c:v>12.26</c:v>
                </c:pt>
                <c:pt idx="334">
                  <c:v>12.28</c:v>
                </c:pt>
                <c:pt idx="335">
                  <c:v>12.3</c:v>
                </c:pt>
                <c:pt idx="336">
                  <c:v>12.327</c:v>
                </c:pt>
                <c:pt idx="337">
                  <c:v>12.353</c:v>
                </c:pt>
                <c:pt idx="338">
                  <c:v>12.372999999999999</c:v>
                </c:pt>
                <c:pt idx="339">
                  <c:v>12.393000000000001</c:v>
                </c:pt>
                <c:pt idx="340">
                  <c:v>12.407</c:v>
                </c:pt>
                <c:pt idx="341">
                  <c:v>12.413</c:v>
                </c:pt>
                <c:pt idx="342">
                  <c:v>12.413</c:v>
                </c:pt>
                <c:pt idx="343">
                  <c:v>12.407</c:v>
                </c:pt>
                <c:pt idx="344">
                  <c:v>12.4</c:v>
                </c:pt>
                <c:pt idx="345">
                  <c:v>12.393000000000001</c:v>
                </c:pt>
                <c:pt idx="346">
                  <c:v>12.387</c:v>
                </c:pt>
                <c:pt idx="347">
                  <c:v>12.372999999999999</c:v>
                </c:pt>
                <c:pt idx="348">
                  <c:v>12.36</c:v>
                </c:pt>
                <c:pt idx="349">
                  <c:v>12.347</c:v>
                </c:pt>
                <c:pt idx="350">
                  <c:v>12.333</c:v>
                </c:pt>
                <c:pt idx="351">
                  <c:v>12.32</c:v>
                </c:pt>
                <c:pt idx="352">
                  <c:v>12.307</c:v>
                </c:pt>
                <c:pt idx="353">
                  <c:v>12.292999999999999</c:v>
                </c:pt>
                <c:pt idx="354">
                  <c:v>12.287000000000001</c:v>
                </c:pt>
                <c:pt idx="355">
                  <c:v>12.28</c:v>
                </c:pt>
                <c:pt idx="356">
                  <c:v>12.287000000000001</c:v>
                </c:pt>
                <c:pt idx="357">
                  <c:v>12.3</c:v>
                </c:pt>
                <c:pt idx="358">
                  <c:v>12.313000000000001</c:v>
                </c:pt>
                <c:pt idx="359">
                  <c:v>12.333</c:v>
                </c:pt>
                <c:pt idx="360">
                  <c:v>12.36</c:v>
                </c:pt>
                <c:pt idx="361">
                  <c:v>12.393000000000001</c:v>
                </c:pt>
                <c:pt idx="362">
                  <c:v>12.42</c:v>
                </c:pt>
                <c:pt idx="363">
                  <c:v>12.44</c:v>
                </c:pt>
                <c:pt idx="364">
                  <c:v>12.452999999999999</c:v>
                </c:pt>
                <c:pt idx="365">
                  <c:v>12.46</c:v>
                </c:pt>
                <c:pt idx="366">
                  <c:v>12.46</c:v>
                </c:pt>
                <c:pt idx="367">
                  <c:v>12.452999999999999</c:v>
                </c:pt>
                <c:pt idx="368">
                  <c:v>12.446999999999999</c:v>
                </c:pt>
                <c:pt idx="369">
                  <c:v>12.433</c:v>
                </c:pt>
                <c:pt idx="370">
                  <c:v>12.42</c:v>
                </c:pt>
                <c:pt idx="371">
                  <c:v>12.407</c:v>
                </c:pt>
                <c:pt idx="372">
                  <c:v>12.387</c:v>
                </c:pt>
                <c:pt idx="373">
                  <c:v>12.372999999999999</c:v>
                </c:pt>
                <c:pt idx="374">
                  <c:v>12.353</c:v>
                </c:pt>
                <c:pt idx="375">
                  <c:v>12.34</c:v>
                </c:pt>
                <c:pt idx="376">
                  <c:v>12.327</c:v>
                </c:pt>
                <c:pt idx="377">
                  <c:v>12.313000000000001</c:v>
                </c:pt>
                <c:pt idx="378">
                  <c:v>12.307</c:v>
                </c:pt>
                <c:pt idx="379">
                  <c:v>12.307</c:v>
                </c:pt>
                <c:pt idx="380">
                  <c:v>12.313000000000001</c:v>
                </c:pt>
                <c:pt idx="381">
                  <c:v>12.32</c:v>
                </c:pt>
                <c:pt idx="382">
                  <c:v>12.333</c:v>
                </c:pt>
                <c:pt idx="383">
                  <c:v>12.347</c:v>
                </c:pt>
                <c:pt idx="384">
                  <c:v>12.36</c:v>
                </c:pt>
                <c:pt idx="385">
                  <c:v>12.372999999999999</c:v>
                </c:pt>
                <c:pt idx="386">
                  <c:v>12.387</c:v>
                </c:pt>
                <c:pt idx="387">
                  <c:v>12.4</c:v>
                </c:pt>
                <c:pt idx="388">
                  <c:v>12.4</c:v>
                </c:pt>
                <c:pt idx="389">
                  <c:v>12.407</c:v>
                </c:pt>
                <c:pt idx="390">
                  <c:v>12.407</c:v>
                </c:pt>
                <c:pt idx="391">
                  <c:v>12.4</c:v>
                </c:pt>
                <c:pt idx="392">
                  <c:v>12.393000000000001</c:v>
                </c:pt>
                <c:pt idx="393">
                  <c:v>12.387</c:v>
                </c:pt>
                <c:pt idx="394">
                  <c:v>12.387</c:v>
                </c:pt>
                <c:pt idx="395">
                  <c:v>12.372999999999999</c:v>
                </c:pt>
                <c:pt idx="396">
                  <c:v>12.367000000000001</c:v>
                </c:pt>
                <c:pt idx="397">
                  <c:v>12.36</c:v>
                </c:pt>
                <c:pt idx="398">
                  <c:v>12.347</c:v>
                </c:pt>
                <c:pt idx="399">
                  <c:v>12.34</c:v>
                </c:pt>
                <c:pt idx="400">
                  <c:v>12.333</c:v>
                </c:pt>
                <c:pt idx="401">
                  <c:v>12.327</c:v>
                </c:pt>
                <c:pt idx="402">
                  <c:v>12.327</c:v>
                </c:pt>
                <c:pt idx="403">
                  <c:v>12.327</c:v>
                </c:pt>
                <c:pt idx="404">
                  <c:v>12.333</c:v>
                </c:pt>
                <c:pt idx="405">
                  <c:v>12.34</c:v>
                </c:pt>
                <c:pt idx="406">
                  <c:v>12.347</c:v>
                </c:pt>
                <c:pt idx="407">
                  <c:v>12.36</c:v>
                </c:pt>
                <c:pt idx="408">
                  <c:v>12.372999999999999</c:v>
                </c:pt>
                <c:pt idx="409">
                  <c:v>12.38</c:v>
                </c:pt>
                <c:pt idx="410">
                  <c:v>12.393000000000001</c:v>
                </c:pt>
                <c:pt idx="411">
                  <c:v>12.4</c:v>
                </c:pt>
                <c:pt idx="412">
                  <c:v>12.4</c:v>
                </c:pt>
                <c:pt idx="413">
                  <c:v>12.4</c:v>
                </c:pt>
                <c:pt idx="414">
                  <c:v>12.4</c:v>
                </c:pt>
                <c:pt idx="415">
                  <c:v>12.4</c:v>
                </c:pt>
                <c:pt idx="416">
                  <c:v>12.393000000000001</c:v>
                </c:pt>
                <c:pt idx="417">
                  <c:v>12.387</c:v>
                </c:pt>
                <c:pt idx="418">
                  <c:v>12.38</c:v>
                </c:pt>
                <c:pt idx="419">
                  <c:v>12.367000000000001</c:v>
                </c:pt>
                <c:pt idx="420">
                  <c:v>12.36</c:v>
                </c:pt>
                <c:pt idx="421">
                  <c:v>12.353</c:v>
                </c:pt>
                <c:pt idx="422">
                  <c:v>12.34</c:v>
                </c:pt>
                <c:pt idx="423">
                  <c:v>12.333</c:v>
                </c:pt>
                <c:pt idx="424">
                  <c:v>12.32</c:v>
                </c:pt>
                <c:pt idx="425">
                  <c:v>12.32</c:v>
                </c:pt>
                <c:pt idx="426">
                  <c:v>12.327</c:v>
                </c:pt>
                <c:pt idx="427">
                  <c:v>12.327</c:v>
                </c:pt>
                <c:pt idx="428">
                  <c:v>12.327</c:v>
                </c:pt>
                <c:pt idx="429">
                  <c:v>12.333</c:v>
                </c:pt>
                <c:pt idx="430">
                  <c:v>12.34</c:v>
                </c:pt>
                <c:pt idx="431">
                  <c:v>12.353</c:v>
                </c:pt>
                <c:pt idx="432">
                  <c:v>12.36</c:v>
                </c:pt>
                <c:pt idx="433">
                  <c:v>12.367000000000001</c:v>
                </c:pt>
                <c:pt idx="434">
                  <c:v>12.38</c:v>
                </c:pt>
                <c:pt idx="435">
                  <c:v>12.387</c:v>
                </c:pt>
                <c:pt idx="436">
                  <c:v>12.393000000000001</c:v>
                </c:pt>
                <c:pt idx="437">
                  <c:v>12.393000000000001</c:v>
                </c:pt>
                <c:pt idx="438">
                  <c:v>12.387</c:v>
                </c:pt>
                <c:pt idx="439">
                  <c:v>12.387</c:v>
                </c:pt>
                <c:pt idx="440">
                  <c:v>12.38</c:v>
                </c:pt>
                <c:pt idx="441">
                  <c:v>12.372999999999999</c:v>
                </c:pt>
                <c:pt idx="442">
                  <c:v>12.372999999999999</c:v>
                </c:pt>
                <c:pt idx="443">
                  <c:v>12.36</c:v>
                </c:pt>
                <c:pt idx="444">
                  <c:v>12.353</c:v>
                </c:pt>
                <c:pt idx="445">
                  <c:v>12.347</c:v>
                </c:pt>
                <c:pt idx="446">
                  <c:v>12.34</c:v>
                </c:pt>
                <c:pt idx="447">
                  <c:v>12.327</c:v>
                </c:pt>
                <c:pt idx="448">
                  <c:v>12.32</c:v>
                </c:pt>
                <c:pt idx="449">
                  <c:v>12.307</c:v>
                </c:pt>
                <c:pt idx="450">
                  <c:v>12.307</c:v>
                </c:pt>
                <c:pt idx="451">
                  <c:v>12.313000000000001</c:v>
                </c:pt>
                <c:pt idx="452">
                  <c:v>12.313000000000001</c:v>
                </c:pt>
                <c:pt idx="453">
                  <c:v>12.32</c:v>
                </c:pt>
                <c:pt idx="454">
                  <c:v>12.333</c:v>
                </c:pt>
                <c:pt idx="455">
                  <c:v>12.34</c:v>
                </c:pt>
                <c:pt idx="456">
                  <c:v>12.36</c:v>
                </c:pt>
                <c:pt idx="457">
                  <c:v>12.372999999999999</c:v>
                </c:pt>
                <c:pt idx="458">
                  <c:v>12.387</c:v>
                </c:pt>
                <c:pt idx="459">
                  <c:v>12.393000000000001</c:v>
                </c:pt>
                <c:pt idx="460">
                  <c:v>12.4</c:v>
                </c:pt>
                <c:pt idx="461">
                  <c:v>12.4</c:v>
                </c:pt>
                <c:pt idx="462">
                  <c:v>12.4</c:v>
                </c:pt>
                <c:pt idx="463">
                  <c:v>12.393000000000001</c:v>
                </c:pt>
                <c:pt idx="464">
                  <c:v>12.393000000000001</c:v>
                </c:pt>
                <c:pt idx="465">
                  <c:v>12.387</c:v>
                </c:pt>
                <c:pt idx="466">
                  <c:v>12.372999999999999</c:v>
                </c:pt>
                <c:pt idx="467">
                  <c:v>12.36</c:v>
                </c:pt>
                <c:pt idx="468">
                  <c:v>12.353</c:v>
                </c:pt>
                <c:pt idx="469">
                  <c:v>12.347</c:v>
                </c:pt>
                <c:pt idx="470">
                  <c:v>12.333</c:v>
                </c:pt>
                <c:pt idx="471">
                  <c:v>12.32</c:v>
                </c:pt>
                <c:pt idx="472">
                  <c:v>12.307</c:v>
                </c:pt>
                <c:pt idx="473">
                  <c:v>12.292999999999999</c:v>
                </c:pt>
                <c:pt idx="474">
                  <c:v>12.292999999999999</c:v>
                </c:pt>
                <c:pt idx="475">
                  <c:v>12.3</c:v>
                </c:pt>
                <c:pt idx="476">
                  <c:v>12.3</c:v>
                </c:pt>
                <c:pt idx="477">
                  <c:v>12.307</c:v>
                </c:pt>
                <c:pt idx="478">
                  <c:v>12.32</c:v>
                </c:pt>
                <c:pt idx="479">
                  <c:v>12.327</c:v>
                </c:pt>
                <c:pt idx="480">
                  <c:v>12.34</c:v>
                </c:pt>
                <c:pt idx="481">
                  <c:v>12.353</c:v>
                </c:pt>
                <c:pt idx="482">
                  <c:v>12.372999999999999</c:v>
                </c:pt>
                <c:pt idx="483">
                  <c:v>12.372999999999999</c:v>
                </c:pt>
                <c:pt idx="484">
                  <c:v>12.38</c:v>
                </c:pt>
                <c:pt idx="485">
                  <c:v>12.38</c:v>
                </c:pt>
                <c:pt idx="486">
                  <c:v>12.38</c:v>
                </c:pt>
                <c:pt idx="487">
                  <c:v>12.372999999999999</c:v>
                </c:pt>
                <c:pt idx="488">
                  <c:v>12.367000000000001</c:v>
                </c:pt>
                <c:pt idx="489">
                  <c:v>12.353</c:v>
                </c:pt>
                <c:pt idx="490">
                  <c:v>12.34</c:v>
                </c:pt>
                <c:pt idx="491">
                  <c:v>12.34</c:v>
                </c:pt>
                <c:pt idx="492">
                  <c:v>12.327</c:v>
                </c:pt>
                <c:pt idx="493">
                  <c:v>12.313000000000001</c:v>
                </c:pt>
                <c:pt idx="494">
                  <c:v>12.3</c:v>
                </c:pt>
                <c:pt idx="495">
                  <c:v>12.28</c:v>
                </c:pt>
                <c:pt idx="496">
                  <c:v>12.273</c:v>
                </c:pt>
                <c:pt idx="497">
                  <c:v>12.26</c:v>
                </c:pt>
                <c:pt idx="498">
                  <c:v>12.253</c:v>
                </c:pt>
                <c:pt idx="499">
                  <c:v>12.253</c:v>
                </c:pt>
                <c:pt idx="500">
                  <c:v>12.253</c:v>
                </c:pt>
                <c:pt idx="501">
                  <c:v>12.253</c:v>
                </c:pt>
                <c:pt idx="502">
                  <c:v>12.266999999999999</c:v>
                </c:pt>
                <c:pt idx="503">
                  <c:v>12.28</c:v>
                </c:pt>
                <c:pt idx="504">
                  <c:v>12.292999999999999</c:v>
                </c:pt>
                <c:pt idx="505">
                  <c:v>12.307</c:v>
                </c:pt>
                <c:pt idx="506">
                  <c:v>12.327</c:v>
                </c:pt>
                <c:pt idx="507">
                  <c:v>12.333</c:v>
                </c:pt>
                <c:pt idx="508">
                  <c:v>12.34</c:v>
                </c:pt>
                <c:pt idx="509">
                  <c:v>12.34</c:v>
                </c:pt>
                <c:pt idx="510">
                  <c:v>12.34</c:v>
                </c:pt>
                <c:pt idx="511">
                  <c:v>12.327</c:v>
                </c:pt>
                <c:pt idx="512">
                  <c:v>12.313000000000001</c:v>
                </c:pt>
                <c:pt idx="513">
                  <c:v>12.292999999999999</c:v>
                </c:pt>
                <c:pt idx="514">
                  <c:v>12.266999999999999</c:v>
                </c:pt>
                <c:pt idx="515">
                  <c:v>12.253</c:v>
                </c:pt>
                <c:pt idx="516">
                  <c:v>12.227</c:v>
                </c:pt>
                <c:pt idx="517">
                  <c:v>12.202999999999999</c:v>
                </c:pt>
                <c:pt idx="518">
                  <c:v>12.183</c:v>
                </c:pt>
                <c:pt idx="519">
                  <c:v>12.157</c:v>
                </c:pt>
                <c:pt idx="520">
                  <c:v>12.13</c:v>
                </c:pt>
                <c:pt idx="521">
                  <c:v>12.103</c:v>
                </c:pt>
                <c:pt idx="522">
                  <c:v>12.083</c:v>
                </c:pt>
                <c:pt idx="523">
                  <c:v>12.097</c:v>
                </c:pt>
                <c:pt idx="524">
                  <c:v>12.117000000000001</c:v>
                </c:pt>
                <c:pt idx="525">
                  <c:v>12.137</c:v>
                </c:pt>
                <c:pt idx="526">
                  <c:v>12.157</c:v>
                </c:pt>
                <c:pt idx="527">
                  <c:v>12.17</c:v>
                </c:pt>
                <c:pt idx="528">
                  <c:v>12.196999999999999</c:v>
                </c:pt>
                <c:pt idx="529">
                  <c:v>12.217000000000001</c:v>
                </c:pt>
                <c:pt idx="530">
                  <c:v>12.247</c:v>
                </c:pt>
                <c:pt idx="531">
                  <c:v>12.273</c:v>
                </c:pt>
                <c:pt idx="532">
                  <c:v>12.28</c:v>
                </c:pt>
                <c:pt idx="533">
                  <c:v>12.287000000000001</c:v>
                </c:pt>
                <c:pt idx="534">
                  <c:v>12.292999999999999</c:v>
                </c:pt>
                <c:pt idx="535">
                  <c:v>12.28</c:v>
                </c:pt>
                <c:pt idx="536">
                  <c:v>12.273</c:v>
                </c:pt>
                <c:pt idx="537">
                  <c:v>12.26</c:v>
                </c:pt>
                <c:pt idx="538">
                  <c:v>12.247</c:v>
                </c:pt>
                <c:pt idx="539">
                  <c:v>12.233000000000001</c:v>
                </c:pt>
                <c:pt idx="540">
                  <c:v>12.227</c:v>
                </c:pt>
                <c:pt idx="541">
                  <c:v>12.21</c:v>
                </c:pt>
                <c:pt idx="542">
                  <c:v>12.202999999999999</c:v>
                </c:pt>
                <c:pt idx="543">
                  <c:v>12.196999999999999</c:v>
                </c:pt>
                <c:pt idx="544">
                  <c:v>12.183</c:v>
                </c:pt>
                <c:pt idx="545">
                  <c:v>12.177</c:v>
                </c:pt>
                <c:pt idx="546">
                  <c:v>12.177</c:v>
                </c:pt>
                <c:pt idx="547">
                  <c:v>12.183</c:v>
                </c:pt>
                <c:pt idx="548">
                  <c:v>12.196999999999999</c:v>
                </c:pt>
                <c:pt idx="549">
                  <c:v>12.21</c:v>
                </c:pt>
                <c:pt idx="550">
                  <c:v>12.227</c:v>
                </c:pt>
                <c:pt idx="551">
                  <c:v>12.24</c:v>
                </c:pt>
                <c:pt idx="552">
                  <c:v>12.26</c:v>
                </c:pt>
                <c:pt idx="553">
                  <c:v>12.273</c:v>
                </c:pt>
                <c:pt idx="554">
                  <c:v>12.287000000000001</c:v>
                </c:pt>
                <c:pt idx="555">
                  <c:v>12.3</c:v>
                </c:pt>
                <c:pt idx="556">
                  <c:v>12.307</c:v>
                </c:pt>
                <c:pt idx="557">
                  <c:v>12.313000000000001</c:v>
                </c:pt>
                <c:pt idx="558">
                  <c:v>12.32</c:v>
                </c:pt>
                <c:pt idx="559">
                  <c:v>12.32</c:v>
                </c:pt>
                <c:pt idx="560">
                  <c:v>12.32</c:v>
                </c:pt>
                <c:pt idx="561">
                  <c:v>12.32</c:v>
                </c:pt>
                <c:pt idx="562">
                  <c:v>12.32</c:v>
                </c:pt>
                <c:pt idx="563">
                  <c:v>12.313000000000001</c:v>
                </c:pt>
                <c:pt idx="564">
                  <c:v>12.307</c:v>
                </c:pt>
                <c:pt idx="565">
                  <c:v>12.3</c:v>
                </c:pt>
                <c:pt idx="566">
                  <c:v>12.292999999999999</c:v>
                </c:pt>
                <c:pt idx="567">
                  <c:v>12.292999999999999</c:v>
                </c:pt>
                <c:pt idx="568">
                  <c:v>12.287000000000001</c:v>
                </c:pt>
                <c:pt idx="569">
                  <c:v>12.292999999999999</c:v>
                </c:pt>
                <c:pt idx="570">
                  <c:v>12.292999999999999</c:v>
                </c:pt>
                <c:pt idx="571">
                  <c:v>12.292999999999999</c:v>
                </c:pt>
                <c:pt idx="572">
                  <c:v>12.3</c:v>
                </c:pt>
                <c:pt idx="573">
                  <c:v>12.3</c:v>
                </c:pt>
                <c:pt idx="574">
                  <c:v>12.32</c:v>
                </c:pt>
                <c:pt idx="575">
                  <c:v>12.333</c:v>
                </c:pt>
                <c:pt idx="576">
                  <c:v>12.347</c:v>
                </c:pt>
                <c:pt idx="577">
                  <c:v>12.367000000000001</c:v>
                </c:pt>
                <c:pt idx="578">
                  <c:v>12.38</c:v>
                </c:pt>
                <c:pt idx="579">
                  <c:v>12.387</c:v>
                </c:pt>
                <c:pt idx="580">
                  <c:v>12.393000000000001</c:v>
                </c:pt>
                <c:pt idx="581">
                  <c:v>12.4</c:v>
                </c:pt>
                <c:pt idx="582">
                  <c:v>12.4</c:v>
                </c:pt>
                <c:pt idx="583">
                  <c:v>12.393000000000001</c:v>
                </c:pt>
                <c:pt idx="584">
                  <c:v>12.387</c:v>
                </c:pt>
                <c:pt idx="585">
                  <c:v>12.38</c:v>
                </c:pt>
                <c:pt idx="586">
                  <c:v>12.367000000000001</c:v>
                </c:pt>
                <c:pt idx="587">
                  <c:v>12.36</c:v>
                </c:pt>
                <c:pt idx="588">
                  <c:v>12.347</c:v>
                </c:pt>
                <c:pt idx="589">
                  <c:v>12.34</c:v>
                </c:pt>
                <c:pt idx="590">
                  <c:v>12.327</c:v>
                </c:pt>
                <c:pt idx="591">
                  <c:v>12.32</c:v>
                </c:pt>
                <c:pt idx="592">
                  <c:v>12.313000000000001</c:v>
                </c:pt>
                <c:pt idx="593">
                  <c:v>12.3</c:v>
                </c:pt>
                <c:pt idx="594">
                  <c:v>12.292999999999999</c:v>
                </c:pt>
                <c:pt idx="595">
                  <c:v>12.292999999999999</c:v>
                </c:pt>
                <c:pt idx="596">
                  <c:v>12.292999999999999</c:v>
                </c:pt>
                <c:pt idx="597">
                  <c:v>12.3</c:v>
                </c:pt>
                <c:pt idx="598">
                  <c:v>12.313000000000001</c:v>
                </c:pt>
                <c:pt idx="599">
                  <c:v>12.32</c:v>
                </c:pt>
                <c:pt idx="600">
                  <c:v>12.327</c:v>
                </c:pt>
                <c:pt idx="601">
                  <c:v>12.34</c:v>
                </c:pt>
                <c:pt idx="602">
                  <c:v>12.347</c:v>
                </c:pt>
                <c:pt idx="603">
                  <c:v>12.353</c:v>
                </c:pt>
                <c:pt idx="604">
                  <c:v>12.36</c:v>
                </c:pt>
                <c:pt idx="605">
                  <c:v>12.36</c:v>
                </c:pt>
                <c:pt idx="606">
                  <c:v>12.353</c:v>
                </c:pt>
                <c:pt idx="607">
                  <c:v>12.347</c:v>
                </c:pt>
                <c:pt idx="608">
                  <c:v>12.333</c:v>
                </c:pt>
                <c:pt idx="609">
                  <c:v>12.327</c:v>
                </c:pt>
                <c:pt idx="610">
                  <c:v>12.313000000000001</c:v>
                </c:pt>
                <c:pt idx="611">
                  <c:v>12.3</c:v>
                </c:pt>
                <c:pt idx="612">
                  <c:v>12.287000000000001</c:v>
                </c:pt>
                <c:pt idx="613">
                  <c:v>12.273</c:v>
                </c:pt>
                <c:pt idx="614">
                  <c:v>12.266999999999999</c:v>
                </c:pt>
                <c:pt idx="615">
                  <c:v>12.253</c:v>
                </c:pt>
                <c:pt idx="616">
                  <c:v>12.24</c:v>
                </c:pt>
                <c:pt idx="617">
                  <c:v>12.233000000000001</c:v>
                </c:pt>
                <c:pt idx="618">
                  <c:v>12.227</c:v>
                </c:pt>
                <c:pt idx="619">
                  <c:v>12.227</c:v>
                </c:pt>
                <c:pt idx="620">
                  <c:v>12.227</c:v>
                </c:pt>
                <c:pt idx="621">
                  <c:v>12.24</c:v>
                </c:pt>
                <c:pt idx="622">
                  <c:v>12.253</c:v>
                </c:pt>
                <c:pt idx="623">
                  <c:v>12.266999999999999</c:v>
                </c:pt>
                <c:pt idx="624">
                  <c:v>12.28</c:v>
                </c:pt>
                <c:pt idx="625">
                  <c:v>12.3</c:v>
                </c:pt>
                <c:pt idx="626">
                  <c:v>12.32</c:v>
                </c:pt>
                <c:pt idx="627">
                  <c:v>12.333</c:v>
                </c:pt>
                <c:pt idx="628">
                  <c:v>12.333</c:v>
                </c:pt>
                <c:pt idx="629">
                  <c:v>12.333</c:v>
                </c:pt>
                <c:pt idx="630">
                  <c:v>12.327</c:v>
                </c:pt>
                <c:pt idx="631">
                  <c:v>12.313000000000001</c:v>
                </c:pt>
                <c:pt idx="632">
                  <c:v>12.3</c:v>
                </c:pt>
                <c:pt idx="633">
                  <c:v>12.28</c:v>
                </c:pt>
                <c:pt idx="634">
                  <c:v>12.26</c:v>
                </c:pt>
                <c:pt idx="635">
                  <c:v>12.233000000000001</c:v>
                </c:pt>
                <c:pt idx="636">
                  <c:v>12.21</c:v>
                </c:pt>
                <c:pt idx="637">
                  <c:v>12.19</c:v>
                </c:pt>
                <c:pt idx="638">
                  <c:v>12.177</c:v>
                </c:pt>
                <c:pt idx="639">
                  <c:v>12.157</c:v>
                </c:pt>
                <c:pt idx="640">
                  <c:v>12.143000000000001</c:v>
                </c:pt>
                <c:pt idx="641">
                  <c:v>12.137</c:v>
                </c:pt>
                <c:pt idx="642">
                  <c:v>12.13</c:v>
                </c:pt>
                <c:pt idx="643">
                  <c:v>12.137</c:v>
                </c:pt>
                <c:pt idx="644">
                  <c:v>12.143000000000001</c:v>
                </c:pt>
                <c:pt idx="645">
                  <c:v>12.157</c:v>
                </c:pt>
                <c:pt idx="646">
                  <c:v>12.17</c:v>
                </c:pt>
                <c:pt idx="647">
                  <c:v>12.19</c:v>
                </c:pt>
                <c:pt idx="648">
                  <c:v>12.21</c:v>
                </c:pt>
                <c:pt idx="649">
                  <c:v>12.233000000000001</c:v>
                </c:pt>
                <c:pt idx="650">
                  <c:v>12.26</c:v>
                </c:pt>
                <c:pt idx="651">
                  <c:v>12.28</c:v>
                </c:pt>
                <c:pt idx="652">
                  <c:v>12.287000000000001</c:v>
                </c:pt>
                <c:pt idx="653">
                  <c:v>12.292999999999999</c:v>
                </c:pt>
                <c:pt idx="654">
                  <c:v>12.292999999999999</c:v>
                </c:pt>
                <c:pt idx="655">
                  <c:v>12.287000000000001</c:v>
                </c:pt>
                <c:pt idx="656">
                  <c:v>12.273</c:v>
                </c:pt>
                <c:pt idx="657">
                  <c:v>12.253</c:v>
                </c:pt>
                <c:pt idx="658">
                  <c:v>12.233000000000001</c:v>
                </c:pt>
                <c:pt idx="659">
                  <c:v>12.202999999999999</c:v>
                </c:pt>
                <c:pt idx="660">
                  <c:v>12.177</c:v>
                </c:pt>
                <c:pt idx="661">
                  <c:v>12.157</c:v>
                </c:pt>
                <c:pt idx="662">
                  <c:v>12.13</c:v>
                </c:pt>
                <c:pt idx="663">
                  <c:v>12.117000000000001</c:v>
                </c:pt>
                <c:pt idx="664">
                  <c:v>12.097</c:v>
                </c:pt>
                <c:pt idx="665">
                  <c:v>12.09</c:v>
                </c:pt>
                <c:pt idx="666">
                  <c:v>12.083</c:v>
                </c:pt>
                <c:pt idx="667">
                  <c:v>12.09</c:v>
                </c:pt>
                <c:pt idx="668">
                  <c:v>12.097</c:v>
                </c:pt>
                <c:pt idx="669">
                  <c:v>12.117000000000001</c:v>
                </c:pt>
                <c:pt idx="670">
                  <c:v>12.137</c:v>
                </c:pt>
                <c:pt idx="671">
                  <c:v>12.15</c:v>
                </c:pt>
                <c:pt idx="672">
                  <c:v>12.177</c:v>
                </c:pt>
                <c:pt idx="673">
                  <c:v>12.202999999999999</c:v>
                </c:pt>
                <c:pt idx="674">
                  <c:v>12.217000000000001</c:v>
                </c:pt>
                <c:pt idx="675">
                  <c:v>12.233000000000001</c:v>
                </c:pt>
                <c:pt idx="676">
                  <c:v>12.247</c:v>
                </c:pt>
                <c:pt idx="677">
                  <c:v>12.253</c:v>
                </c:pt>
                <c:pt idx="678">
                  <c:v>12.26</c:v>
                </c:pt>
                <c:pt idx="679">
                  <c:v>12.253</c:v>
                </c:pt>
                <c:pt idx="680">
                  <c:v>12.233000000000001</c:v>
                </c:pt>
                <c:pt idx="681">
                  <c:v>12.217000000000001</c:v>
                </c:pt>
                <c:pt idx="682">
                  <c:v>12.202999999999999</c:v>
                </c:pt>
                <c:pt idx="683">
                  <c:v>12.196999999999999</c:v>
                </c:pt>
                <c:pt idx="684">
                  <c:v>12.183</c:v>
                </c:pt>
                <c:pt idx="685">
                  <c:v>12.177</c:v>
                </c:pt>
                <c:pt idx="686">
                  <c:v>12.17</c:v>
                </c:pt>
                <c:pt idx="687">
                  <c:v>12.163</c:v>
                </c:pt>
                <c:pt idx="688">
                  <c:v>12.157</c:v>
                </c:pt>
                <c:pt idx="689">
                  <c:v>12.157</c:v>
                </c:pt>
                <c:pt idx="690">
                  <c:v>12.163</c:v>
                </c:pt>
                <c:pt idx="691">
                  <c:v>12.17</c:v>
                </c:pt>
                <c:pt idx="692">
                  <c:v>12.183</c:v>
                </c:pt>
                <c:pt idx="693">
                  <c:v>12.202999999999999</c:v>
                </c:pt>
                <c:pt idx="694">
                  <c:v>12.217000000000001</c:v>
                </c:pt>
                <c:pt idx="695">
                  <c:v>12.227</c:v>
                </c:pt>
                <c:pt idx="696">
                  <c:v>12.233000000000001</c:v>
                </c:pt>
                <c:pt idx="697">
                  <c:v>12.247</c:v>
                </c:pt>
                <c:pt idx="698">
                  <c:v>12.253</c:v>
                </c:pt>
                <c:pt idx="699">
                  <c:v>12.26</c:v>
                </c:pt>
                <c:pt idx="700">
                  <c:v>12.26</c:v>
                </c:pt>
                <c:pt idx="701">
                  <c:v>12.266999999999999</c:v>
                </c:pt>
                <c:pt idx="702">
                  <c:v>12.266999999999999</c:v>
                </c:pt>
                <c:pt idx="703">
                  <c:v>12.273</c:v>
                </c:pt>
                <c:pt idx="704">
                  <c:v>12.273</c:v>
                </c:pt>
                <c:pt idx="705">
                  <c:v>12.273</c:v>
                </c:pt>
                <c:pt idx="706">
                  <c:v>12.266999999999999</c:v>
                </c:pt>
                <c:pt idx="707">
                  <c:v>12.266999999999999</c:v>
                </c:pt>
                <c:pt idx="708">
                  <c:v>12.26</c:v>
                </c:pt>
                <c:pt idx="709">
                  <c:v>12.253</c:v>
                </c:pt>
                <c:pt idx="710">
                  <c:v>12.253</c:v>
                </c:pt>
                <c:pt idx="711">
                  <c:v>12.247</c:v>
                </c:pt>
                <c:pt idx="712">
                  <c:v>12.24</c:v>
                </c:pt>
                <c:pt idx="713">
                  <c:v>12.24</c:v>
                </c:pt>
                <c:pt idx="714">
                  <c:v>12.247</c:v>
                </c:pt>
                <c:pt idx="715">
                  <c:v>12.247</c:v>
                </c:pt>
                <c:pt idx="716">
                  <c:v>12.253</c:v>
                </c:pt>
                <c:pt idx="717">
                  <c:v>12.26</c:v>
                </c:pt>
                <c:pt idx="718">
                  <c:v>12.273</c:v>
                </c:pt>
                <c:pt idx="719">
                  <c:v>12.28</c:v>
                </c:pt>
                <c:pt idx="720">
                  <c:v>12.3</c:v>
                </c:pt>
                <c:pt idx="721">
                  <c:v>12.313000000000001</c:v>
                </c:pt>
                <c:pt idx="722">
                  <c:v>12.333</c:v>
                </c:pt>
                <c:pt idx="723">
                  <c:v>12.34</c:v>
                </c:pt>
                <c:pt idx="724">
                  <c:v>12.347</c:v>
                </c:pt>
                <c:pt idx="725">
                  <c:v>12.347</c:v>
                </c:pt>
                <c:pt idx="726">
                  <c:v>12.347</c:v>
                </c:pt>
                <c:pt idx="727">
                  <c:v>12.347</c:v>
                </c:pt>
                <c:pt idx="728">
                  <c:v>12.347</c:v>
                </c:pt>
                <c:pt idx="729">
                  <c:v>12.34</c:v>
                </c:pt>
                <c:pt idx="730">
                  <c:v>12.34</c:v>
                </c:pt>
                <c:pt idx="731">
                  <c:v>12.333</c:v>
                </c:pt>
                <c:pt idx="732">
                  <c:v>12.333</c:v>
                </c:pt>
                <c:pt idx="733">
                  <c:v>12.327</c:v>
                </c:pt>
                <c:pt idx="734">
                  <c:v>12.32</c:v>
                </c:pt>
                <c:pt idx="735">
                  <c:v>12.313000000000001</c:v>
                </c:pt>
                <c:pt idx="736">
                  <c:v>12.313000000000001</c:v>
                </c:pt>
                <c:pt idx="737">
                  <c:v>12.313000000000001</c:v>
                </c:pt>
                <c:pt idx="738">
                  <c:v>12.313000000000001</c:v>
                </c:pt>
                <c:pt idx="739">
                  <c:v>12.313000000000001</c:v>
                </c:pt>
                <c:pt idx="740">
                  <c:v>12.313000000000001</c:v>
                </c:pt>
                <c:pt idx="741">
                  <c:v>12.32</c:v>
                </c:pt>
                <c:pt idx="742">
                  <c:v>12.327</c:v>
                </c:pt>
                <c:pt idx="743">
                  <c:v>12.333</c:v>
                </c:pt>
                <c:pt idx="744">
                  <c:v>12.347</c:v>
                </c:pt>
                <c:pt idx="745">
                  <c:v>12.347</c:v>
                </c:pt>
                <c:pt idx="746">
                  <c:v>12.36</c:v>
                </c:pt>
                <c:pt idx="747">
                  <c:v>12.367000000000001</c:v>
                </c:pt>
                <c:pt idx="748">
                  <c:v>12.36</c:v>
                </c:pt>
                <c:pt idx="749">
                  <c:v>12.367000000000001</c:v>
                </c:pt>
                <c:pt idx="750">
                  <c:v>12.367000000000001</c:v>
                </c:pt>
                <c:pt idx="751">
                  <c:v>12.367000000000001</c:v>
                </c:pt>
                <c:pt idx="752">
                  <c:v>12.367000000000001</c:v>
                </c:pt>
                <c:pt idx="753">
                  <c:v>12.367000000000001</c:v>
                </c:pt>
                <c:pt idx="754">
                  <c:v>12.367000000000001</c:v>
                </c:pt>
                <c:pt idx="755">
                  <c:v>12.367000000000001</c:v>
                </c:pt>
                <c:pt idx="756">
                  <c:v>12.36</c:v>
                </c:pt>
                <c:pt idx="757">
                  <c:v>12.36</c:v>
                </c:pt>
                <c:pt idx="758">
                  <c:v>12.36</c:v>
                </c:pt>
                <c:pt idx="759">
                  <c:v>12.353</c:v>
                </c:pt>
                <c:pt idx="760">
                  <c:v>12.353</c:v>
                </c:pt>
                <c:pt idx="761">
                  <c:v>12.347</c:v>
                </c:pt>
                <c:pt idx="762">
                  <c:v>12.34</c:v>
                </c:pt>
                <c:pt idx="763">
                  <c:v>12.333</c:v>
                </c:pt>
                <c:pt idx="764">
                  <c:v>12.34</c:v>
                </c:pt>
                <c:pt idx="765">
                  <c:v>12.333</c:v>
                </c:pt>
                <c:pt idx="766">
                  <c:v>12.34</c:v>
                </c:pt>
                <c:pt idx="767">
                  <c:v>12.34</c:v>
                </c:pt>
                <c:pt idx="768">
                  <c:v>12.347</c:v>
                </c:pt>
                <c:pt idx="769">
                  <c:v>12.353</c:v>
                </c:pt>
                <c:pt idx="770">
                  <c:v>12.353</c:v>
                </c:pt>
                <c:pt idx="771">
                  <c:v>12.36</c:v>
                </c:pt>
                <c:pt idx="772">
                  <c:v>12.36</c:v>
                </c:pt>
                <c:pt idx="773">
                  <c:v>12.36</c:v>
                </c:pt>
                <c:pt idx="774">
                  <c:v>12.353</c:v>
                </c:pt>
                <c:pt idx="775">
                  <c:v>12.353</c:v>
                </c:pt>
                <c:pt idx="776">
                  <c:v>12.347</c:v>
                </c:pt>
                <c:pt idx="777">
                  <c:v>12.347</c:v>
                </c:pt>
                <c:pt idx="778">
                  <c:v>12.333</c:v>
                </c:pt>
                <c:pt idx="779">
                  <c:v>12.333</c:v>
                </c:pt>
                <c:pt idx="780">
                  <c:v>12.327</c:v>
                </c:pt>
                <c:pt idx="781">
                  <c:v>12.313000000000001</c:v>
                </c:pt>
                <c:pt idx="782">
                  <c:v>12.307</c:v>
                </c:pt>
                <c:pt idx="783">
                  <c:v>12.3</c:v>
                </c:pt>
                <c:pt idx="784">
                  <c:v>12.292999999999999</c:v>
                </c:pt>
                <c:pt idx="785">
                  <c:v>12.287000000000001</c:v>
                </c:pt>
                <c:pt idx="786">
                  <c:v>12.292999999999999</c:v>
                </c:pt>
                <c:pt idx="787">
                  <c:v>12.292999999999999</c:v>
                </c:pt>
                <c:pt idx="788">
                  <c:v>12.292999999999999</c:v>
                </c:pt>
                <c:pt idx="789">
                  <c:v>12.3</c:v>
                </c:pt>
                <c:pt idx="790">
                  <c:v>12.307</c:v>
                </c:pt>
                <c:pt idx="791">
                  <c:v>12.313000000000001</c:v>
                </c:pt>
                <c:pt idx="792">
                  <c:v>12.307</c:v>
                </c:pt>
                <c:pt idx="793">
                  <c:v>12.313000000000001</c:v>
                </c:pt>
                <c:pt idx="794">
                  <c:v>12.32</c:v>
                </c:pt>
                <c:pt idx="795">
                  <c:v>12.313000000000001</c:v>
                </c:pt>
                <c:pt idx="796">
                  <c:v>12.313000000000001</c:v>
                </c:pt>
                <c:pt idx="797">
                  <c:v>12.313000000000001</c:v>
                </c:pt>
                <c:pt idx="798">
                  <c:v>12.313000000000001</c:v>
                </c:pt>
                <c:pt idx="799">
                  <c:v>12.307</c:v>
                </c:pt>
                <c:pt idx="800">
                  <c:v>12.3</c:v>
                </c:pt>
                <c:pt idx="801">
                  <c:v>12.3</c:v>
                </c:pt>
                <c:pt idx="802">
                  <c:v>12.3</c:v>
                </c:pt>
                <c:pt idx="803">
                  <c:v>12.292999999999999</c:v>
                </c:pt>
                <c:pt idx="804">
                  <c:v>12.292999999999999</c:v>
                </c:pt>
                <c:pt idx="805">
                  <c:v>12.28</c:v>
                </c:pt>
                <c:pt idx="806">
                  <c:v>12.28</c:v>
                </c:pt>
                <c:pt idx="807">
                  <c:v>12.28</c:v>
                </c:pt>
                <c:pt idx="808">
                  <c:v>12.28</c:v>
                </c:pt>
                <c:pt idx="809">
                  <c:v>12.28</c:v>
                </c:pt>
                <c:pt idx="810">
                  <c:v>12.28</c:v>
                </c:pt>
                <c:pt idx="811">
                  <c:v>12.28</c:v>
                </c:pt>
                <c:pt idx="812">
                  <c:v>12.287000000000001</c:v>
                </c:pt>
                <c:pt idx="813">
                  <c:v>12.292999999999999</c:v>
                </c:pt>
                <c:pt idx="814">
                  <c:v>12.307</c:v>
                </c:pt>
                <c:pt idx="815">
                  <c:v>12.313000000000001</c:v>
                </c:pt>
                <c:pt idx="816">
                  <c:v>12.32</c:v>
                </c:pt>
                <c:pt idx="817">
                  <c:v>12.333</c:v>
                </c:pt>
                <c:pt idx="818">
                  <c:v>12.347</c:v>
                </c:pt>
                <c:pt idx="819">
                  <c:v>12.347</c:v>
                </c:pt>
                <c:pt idx="820">
                  <c:v>12.347</c:v>
                </c:pt>
                <c:pt idx="821">
                  <c:v>12.347</c:v>
                </c:pt>
                <c:pt idx="822">
                  <c:v>12.347</c:v>
                </c:pt>
                <c:pt idx="823">
                  <c:v>12.347</c:v>
                </c:pt>
                <c:pt idx="824">
                  <c:v>12.34</c:v>
                </c:pt>
                <c:pt idx="825">
                  <c:v>12.34</c:v>
                </c:pt>
                <c:pt idx="826">
                  <c:v>12.333</c:v>
                </c:pt>
                <c:pt idx="827">
                  <c:v>12.333</c:v>
                </c:pt>
                <c:pt idx="828">
                  <c:v>12.333</c:v>
                </c:pt>
                <c:pt idx="829">
                  <c:v>12.327</c:v>
                </c:pt>
                <c:pt idx="830">
                  <c:v>12.327</c:v>
                </c:pt>
                <c:pt idx="831">
                  <c:v>12.327</c:v>
                </c:pt>
                <c:pt idx="832">
                  <c:v>12.32</c:v>
                </c:pt>
                <c:pt idx="833">
                  <c:v>12.32</c:v>
                </c:pt>
                <c:pt idx="834">
                  <c:v>12.32</c:v>
                </c:pt>
                <c:pt idx="835">
                  <c:v>12.32</c:v>
                </c:pt>
                <c:pt idx="836">
                  <c:v>12.32</c:v>
                </c:pt>
                <c:pt idx="837">
                  <c:v>12.327</c:v>
                </c:pt>
                <c:pt idx="838">
                  <c:v>12.333</c:v>
                </c:pt>
                <c:pt idx="839">
                  <c:v>12.333</c:v>
                </c:pt>
                <c:pt idx="840">
                  <c:v>12.34</c:v>
                </c:pt>
                <c:pt idx="841">
                  <c:v>12.347</c:v>
                </c:pt>
                <c:pt idx="842">
                  <c:v>12.353</c:v>
                </c:pt>
                <c:pt idx="843">
                  <c:v>12.353</c:v>
                </c:pt>
                <c:pt idx="844">
                  <c:v>12.353</c:v>
                </c:pt>
                <c:pt idx="845">
                  <c:v>12.353</c:v>
                </c:pt>
                <c:pt idx="846">
                  <c:v>12.347</c:v>
                </c:pt>
                <c:pt idx="847">
                  <c:v>12.333</c:v>
                </c:pt>
                <c:pt idx="848">
                  <c:v>12.327</c:v>
                </c:pt>
                <c:pt idx="849">
                  <c:v>12.32</c:v>
                </c:pt>
                <c:pt idx="850">
                  <c:v>12.313000000000001</c:v>
                </c:pt>
                <c:pt idx="851">
                  <c:v>12.307</c:v>
                </c:pt>
                <c:pt idx="852">
                  <c:v>12.3</c:v>
                </c:pt>
                <c:pt idx="853">
                  <c:v>12.3</c:v>
                </c:pt>
                <c:pt idx="854">
                  <c:v>12.292999999999999</c:v>
                </c:pt>
                <c:pt idx="855">
                  <c:v>12.292999999999999</c:v>
                </c:pt>
                <c:pt idx="856">
                  <c:v>12.28</c:v>
                </c:pt>
                <c:pt idx="857">
                  <c:v>12.28</c:v>
                </c:pt>
                <c:pt idx="858">
                  <c:v>12.28</c:v>
                </c:pt>
                <c:pt idx="859">
                  <c:v>12.28</c:v>
                </c:pt>
                <c:pt idx="860">
                  <c:v>12.273</c:v>
                </c:pt>
                <c:pt idx="861">
                  <c:v>12.28</c:v>
                </c:pt>
                <c:pt idx="862">
                  <c:v>12.287000000000001</c:v>
                </c:pt>
                <c:pt idx="863">
                  <c:v>12.287000000000001</c:v>
                </c:pt>
                <c:pt idx="864">
                  <c:v>12.3</c:v>
                </c:pt>
                <c:pt idx="865">
                  <c:v>12.307</c:v>
                </c:pt>
                <c:pt idx="866">
                  <c:v>12.313000000000001</c:v>
                </c:pt>
                <c:pt idx="867">
                  <c:v>12.313000000000001</c:v>
                </c:pt>
                <c:pt idx="868">
                  <c:v>12.313000000000001</c:v>
                </c:pt>
                <c:pt idx="869">
                  <c:v>12.313000000000001</c:v>
                </c:pt>
                <c:pt idx="870">
                  <c:v>12.307</c:v>
                </c:pt>
                <c:pt idx="871">
                  <c:v>12.3</c:v>
                </c:pt>
                <c:pt idx="872">
                  <c:v>12.3</c:v>
                </c:pt>
                <c:pt idx="873">
                  <c:v>12.292999999999999</c:v>
                </c:pt>
                <c:pt idx="874">
                  <c:v>12.292999999999999</c:v>
                </c:pt>
                <c:pt idx="875">
                  <c:v>12.287000000000001</c:v>
                </c:pt>
                <c:pt idx="876">
                  <c:v>12.287000000000001</c:v>
                </c:pt>
                <c:pt idx="877">
                  <c:v>12.273</c:v>
                </c:pt>
                <c:pt idx="878">
                  <c:v>12.26</c:v>
                </c:pt>
                <c:pt idx="879">
                  <c:v>12.247</c:v>
                </c:pt>
                <c:pt idx="880">
                  <c:v>12.227</c:v>
                </c:pt>
                <c:pt idx="881">
                  <c:v>12.202999999999999</c:v>
                </c:pt>
                <c:pt idx="882">
                  <c:v>12.202999999999999</c:v>
                </c:pt>
                <c:pt idx="883">
                  <c:v>12.21</c:v>
                </c:pt>
                <c:pt idx="884">
                  <c:v>12.227</c:v>
                </c:pt>
                <c:pt idx="885">
                  <c:v>12.233000000000001</c:v>
                </c:pt>
                <c:pt idx="886">
                  <c:v>12.24</c:v>
                </c:pt>
                <c:pt idx="887">
                  <c:v>12.253</c:v>
                </c:pt>
                <c:pt idx="888">
                  <c:v>12.253</c:v>
                </c:pt>
                <c:pt idx="889">
                  <c:v>12.266999999999999</c:v>
                </c:pt>
                <c:pt idx="890">
                  <c:v>12.266999999999999</c:v>
                </c:pt>
                <c:pt idx="891">
                  <c:v>12.266999999999999</c:v>
                </c:pt>
                <c:pt idx="892">
                  <c:v>12.266999999999999</c:v>
                </c:pt>
                <c:pt idx="893">
                  <c:v>12.266999999999999</c:v>
                </c:pt>
                <c:pt idx="894">
                  <c:v>12.266999999999999</c:v>
                </c:pt>
                <c:pt idx="895">
                  <c:v>12.26</c:v>
                </c:pt>
                <c:pt idx="896">
                  <c:v>12.26</c:v>
                </c:pt>
                <c:pt idx="897">
                  <c:v>12.253</c:v>
                </c:pt>
                <c:pt idx="898">
                  <c:v>12.247</c:v>
                </c:pt>
                <c:pt idx="899">
                  <c:v>12.233000000000001</c:v>
                </c:pt>
                <c:pt idx="900">
                  <c:v>12.217000000000001</c:v>
                </c:pt>
                <c:pt idx="901">
                  <c:v>12.196999999999999</c:v>
                </c:pt>
                <c:pt idx="902">
                  <c:v>12.183</c:v>
                </c:pt>
                <c:pt idx="903">
                  <c:v>12.17</c:v>
                </c:pt>
                <c:pt idx="904">
                  <c:v>12.163</c:v>
                </c:pt>
                <c:pt idx="905">
                  <c:v>12.163</c:v>
                </c:pt>
                <c:pt idx="906">
                  <c:v>12.163</c:v>
                </c:pt>
                <c:pt idx="907">
                  <c:v>12.17</c:v>
                </c:pt>
                <c:pt idx="908">
                  <c:v>12.183</c:v>
                </c:pt>
                <c:pt idx="909">
                  <c:v>12.19</c:v>
                </c:pt>
                <c:pt idx="910">
                  <c:v>12.196999999999999</c:v>
                </c:pt>
                <c:pt idx="911">
                  <c:v>12.21</c:v>
                </c:pt>
                <c:pt idx="912">
                  <c:v>12.217000000000001</c:v>
                </c:pt>
                <c:pt idx="913">
                  <c:v>12.233000000000001</c:v>
                </c:pt>
                <c:pt idx="914">
                  <c:v>12.24</c:v>
                </c:pt>
                <c:pt idx="915">
                  <c:v>12.247</c:v>
                </c:pt>
                <c:pt idx="916">
                  <c:v>12.247</c:v>
                </c:pt>
                <c:pt idx="917">
                  <c:v>12.247</c:v>
                </c:pt>
                <c:pt idx="918">
                  <c:v>12.247</c:v>
                </c:pt>
                <c:pt idx="919">
                  <c:v>12.247</c:v>
                </c:pt>
                <c:pt idx="920">
                  <c:v>12.247</c:v>
                </c:pt>
                <c:pt idx="921">
                  <c:v>12.247</c:v>
                </c:pt>
                <c:pt idx="922">
                  <c:v>12.24</c:v>
                </c:pt>
                <c:pt idx="923">
                  <c:v>12.233000000000001</c:v>
                </c:pt>
                <c:pt idx="924">
                  <c:v>12.233000000000001</c:v>
                </c:pt>
                <c:pt idx="925">
                  <c:v>12.217000000000001</c:v>
                </c:pt>
                <c:pt idx="926">
                  <c:v>12.202999999999999</c:v>
                </c:pt>
                <c:pt idx="927">
                  <c:v>12.19</c:v>
                </c:pt>
                <c:pt idx="928">
                  <c:v>12.183</c:v>
                </c:pt>
                <c:pt idx="929">
                  <c:v>12.177</c:v>
                </c:pt>
                <c:pt idx="930">
                  <c:v>12.177</c:v>
                </c:pt>
                <c:pt idx="931">
                  <c:v>12.177</c:v>
                </c:pt>
                <c:pt idx="932">
                  <c:v>12.183</c:v>
                </c:pt>
                <c:pt idx="933">
                  <c:v>12.196999999999999</c:v>
                </c:pt>
                <c:pt idx="934">
                  <c:v>12.202999999999999</c:v>
                </c:pt>
                <c:pt idx="935">
                  <c:v>12.227</c:v>
                </c:pt>
                <c:pt idx="936">
                  <c:v>12.227</c:v>
                </c:pt>
                <c:pt idx="937">
                  <c:v>12.227</c:v>
                </c:pt>
                <c:pt idx="938">
                  <c:v>12.233000000000001</c:v>
                </c:pt>
                <c:pt idx="939">
                  <c:v>12.24</c:v>
                </c:pt>
                <c:pt idx="940">
                  <c:v>12.24</c:v>
                </c:pt>
                <c:pt idx="941">
                  <c:v>12.247</c:v>
                </c:pt>
                <c:pt idx="942">
                  <c:v>12.247</c:v>
                </c:pt>
                <c:pt idx="943">
                  <c:v>12.253</c:v>
                </c:pt>
                <c:pt idx="944">
                  <c:v>12.253</c:v>
                </c:pt>
                <c:pt idx="945">
                  <c:v>12.26</c:v>
                </c:pt>
                <c:pt idx="946">
                  <c:v>12.26</c:v>
                </c:pt>
                <c:pt idx="947">
                  <c:v>12.26</c:v>
                </c:pt>
                <c:pt idx="948">
                  <c:v>12.266999999999999</c:v>
                </c:pt>
                <c:pt idx="949">
                  <c:v>12.26</c:v>
                </c:pt>
                <c:pt idx="950">
                  <c:v>12.26</c:v>
                </c:pt>
                <c:pt idx="951">
                  <c:v>12.26</c:v>
                </c:pt>
                <c:pt idx="952">
                  <c:v>12.26</c:v>
                </c:pt>
                <c:pt idx="953">
                  <c:v>12.26</c:v>
                </c:pt>
                <c:pt idx="954">
                  <c:v>12.26</c:v>
                </c:pt>
                <c:pt idx="955">
                  <c:v>12.26</c:v>
                </c:pt>
                <c:pt idx="956">
                  <c:v>12.266999999999999</c:v>
                </c:pt>
                <c:pt idx="957">
                  <c:v>12.266999999999999</c:v>
                </c:pt>
                <c:pt idx="958">
                  <c:v>12.266999999999999</c:v>
                </c:pt>
                <c:pt idx="959">
                  <c:v>12.273</c:v>
                </c:pt>
                <c:pt idx="960">
                  <c:v>12.28</c:v>
                </c:pt>
                <c:pt idx="961">
                  <c:v>12.28</c:v>
                </c:pt>
                <c:pt idx="962">
                  <c:v>12.292999999999999</c:v>
                </c:pt>
                <c:pt idx="963">
                  <c:v>12.292999999999999</c:v>
                </c:pt>
                <c:pt idx="964">
                  <c:v>12.292999999999999</c:v>
                </c:pt>
                <c:pt idx="965">
                  <c:v>12.292999999999999</c:v>
                </c:pt>
                <c:pt idx="966">
                  <c:v>12.287000000000001</c:v>
                </c:pt>
                <c:pt idx="967">
                  <c:v>12.28</c:v>
                </c:pt>
                <c:pt idx="968">
                  <c:v>12.28</c:v>
                </c:pt>
                <c:pt idx="969">
                  <c:v>12.28</c:v>
                </c:pt>
                <c:pt idx="970">
                  <c:v>12.28</c:v>
                </c:pt>
                <c:pt idx="971">
                  <c:v>12.28</c:v>
                </c:pt>
                <c:pt idx="972">
                  <c:v>12.273</c:v>
                </c:pt>
                <c:pt idx="973">
                  <c:v>12.273</c:v>
                </c:pt>
                <c:pt idx="974">
                  <c:v>12.273</c:v>
                </c:pt>
                <c:pt idx="975">
                  <c:v>12.273</c:v>
                </c:pt>
                <c:pt idx="976">
                  <c:v>12.273</c:v>
                </c:pt>
                <c:pt idx="977">
                  <c:v>12.273</c:v>
                </c:pt>
                <c:pt idx="978">
                  <c:v>12.28</c:v>
                </c:pt>
                <c:pt idx="979">
                  <c:v>12.28</c:v>
                </c:pt>
                <c:pt idx="980">
                  <c:v>12.28</c:v>
                </c:pt>
                <c:pt idx="981">
                  <c:v>12.28</c:v>
                </c:pt>
                <c:pt idx="982">
                  <c:v>12.287000000000001</c:v>
                </c:pt>
                <c:pt idx="983">
                  <c:v>12.287000000000001</c:v>
                </c:pt>
                <c:pt idx="984">
                  <c:v>12.287000000000001</c:v>
                </c:pt>
                <c:pt idx="985">
                  <c:v>12.292999999999999</c:v>
                </c:pt>
                <c:pt idx="986">
                  <c:v>12.292999999999999</c:v>
                </c:pt>
                <c:pt idx="987">
                  <c:v>12.3</c:v>
                </c:pt>
                <c:pt idx="988">
                  <c:v>12.3</c:v>
                </c:pt>
                <c:pt idx="989">
                  <c:v>12.3</c:v>
                </c:pt>
                <c:pt idx="990">
                  <c:v>12.3</c:v>
                </c:pt>
                <c:pt idx="991">
                  <c:v>12.3</c:v>
                </c:pt>
                <c:pt idx="992">
                  <c:v>12.3</c:v>
                </c:pt>
                <c:pt idx="993">
                  <c:v>12.3</c:v>
                </c:pt>
                <c:pt idx="994">
                  <c:v>12.3</c:v>
                </c:pt>
                <c:pt idx="995">
                  <c:v>12.292999999999999</c:v>
                </c:pt>
                <c:pt idx="996">
                  <c:v>12.3</c:v>
                </c:pt>
                <c:pt idx="997">
                  <c:v>12.3</c:v>
                </c:pt>
                <c:pt idx="998">
                  <c:v>12.292999999999999</c:v>
                </c:pt>
                <c:pt idx="999">
                  <c:v>12.292999999999999</c:v>
                </c:pt>
                <c:pt idx="1000">
                  <c:v>12.292999999999999</c:v>
                </c:pt>
                <c:pt idx="1001">
                  <c:v>12.292999999999999</c:v>
                </c:pt>
                <c:pt idx="1002">
                  <c:v>12.292999999999999</c:v>
                </c:pt>
                <c:pt idx="1003">
                  <c:v>12.292999999999999</c:v>
                </c:pt>
                <c:pt idx="1004">
                  <c:v>12.292999999999999</c:v>
                </c:pt>
                <c:pt idx="1005">
                  <c:v>12.3</c:v>
                </c:pt>
                <c:pt idx="1006">
                  <c:v>12.3</c:v>
                </c:pt>
                <c:pt idx="1007">
                  <c:v>12.307</c:v>
                </c:pt>
                <c:pt idx="1008">
                  <c:v>12.313000000000001</c:v>
                </c:pt>
                <c:pt idx="1009">
                  <c:v>12.313000000000001</c:v>
                </c:pt>
                <c:pt idx="1010">
                  <c:v>12.32</c:v>
                </c:pt>
                <c:pt idx="1011">
                  <c:v>12.32</c:v>
                </c:pt>
                <c:pt idx="1012">
                  <c:v>12.313000000000001</c:v>
                </c:pt>
                <c:pt idx="1013">
                  <c:v>12.307</c:v>
                </c:pt>
                <c:pt idx="1014">
                  <c:v>12.307</c:v>
                </c:pt>
                <c:pt idx="1015">
                  <c:v>12.292999999999999</c:v>
                </c:pt>
                <c:pt idx="1016">
                  <c:v>12.287000000000001</c:v>
                </c:pt>
                <c:pt idx="1017">
                  <c:v>12.273</c:v>
                </c:pt>
                <c:pt idx="1018">
                  <c:v>12.253</c:v>
                </c:pt>
                <c:pt idx="1019">
                  <c:v>12.24</c:v>
                </c:pt>
                <c:pt idx="1020">
                  <c:v>12.217000000000001</c:v>
                </c:pt>
                <c:pt idx="1021">
                  <c:v>12.196999999999999</c:v>
                </c:pt>
                <c:pt idx="1022">
                  <c:v>12.19</c:v>
                </c:pt>
                <c:pt idx="1023">
                  <c:v>12.177</c:v>
                </c:pt>
                <c:pt idx="1024">
                  <c:v>12.157</c:v>
                </c:pt>
                <c:pt idx="1025">
                  <c:v>12.143000000000001</c:v>
                </c:pt>
                <c:pt idx="1026">
                  <c:v>12.143000000000001</c:v>
                </c:pt>
                <c:pt idx="1027">
                  <c:v>12.157</c:v>
                </c:pt>
                <c:pt idx="1028">
                  <c:v>12.163</c:v>
                </c:pt>
                <c:pt idx="1029">
                  <c:v>12.177</c:v>
                </c:pt>
                <c:pt idx="1030">
                  <c:v>12.19</c:v>
                </c:pt>
                <c:pt idx="1031">
                  <c:v>12.202999999999999</c:v>
                </c:pt>
                <c:pt idx="1032">
                  <c:v>12.21</c:v>
                </c:pt>
                <c:pt idx="1033">
                  <c:v>12.227</c:v>
                </c:pt>
                <c:pt idx="1034">
                  <c:v>12.247</c:v>
                </c:pt>
                <c:pt idx="1035">
                  <c:v>12.253</c:v>
                </c:pt>
                <c:pt idx="1036">
                  <c:v>12.253</c:v>
                </c:pt>
                <c:pt idx="1037">
                  <c:v>12.253</c:v>
                </c:pt>
                <c:pt idx="1038">
                  <c:v>12.247</c:v>
                </c:pt>
                <c:pt idx="1039">
                  <c:v>12.247</c:v>
                </c:pt>
                <c:pt idx="1040">
                  <c:v>12.24</c:v>
                </c:pt>
                <c:pt idx="1041">
                  <c:v>12.233000000000001</c:v>
                </c:pt>
                <c:pt idx="1042">
                  <c:v>12.227</c:v>
                </c:pt>
                <c:pt idx="1043">
                  <c:v>12.217000000000001</c:v>
                </c:pt>
                <c:pt idx="1044">
                  <c:v>12.21</c:v>
                </c:pt>
                <c:pt idx="1045">
                  <c:v>12.21</c:v>
                </c:pt>
                <c:pt idx="1046">
                  <c:v>12.21</c:v>
                </c:pt>
                <c:pt idx="1047">
                  <c:v>12.21</c:v>
                </c:pt>
                <c:pt idx="1048">
                  <c:v>12.21</c:v>
                </c:pt>
                <c:pt idx="1049">
                  <c:v>12.21</c:v>
                </c:pt>
                <c:pt idx="1050">
                  <c:v>12.21</c:v>
                </c:pt>
                <c:pt idx="1051">
                  <c:v>12.217000000000001</c:v>
                </c:pt>
                <c:pt idx="1052">
                  <c:v>12.227</c:v>
                </c:pt>
                <c:pt idx="1053">
                  <c:v>12.233000000000001</c:v>
                </c:pt>
                <c:pt idx="1054">
                  <c:v>12.247</c:v>
                </c:pt>
                <c:pt idx="1055">
                  <c:v>12.253</c:v>
                </c:pt>
                <c:pt idx="1056">
                  <c:v>12.26</c:v>
                </c:pt>
                <c:pt idx="1057">
                  <c:v>12.266999999999999</c:v>
                </c:pt>
                <c:pt idx="1058">
                  <c:v>12.273</c:v>
                </c:pt>
                <c:pt idx="1059">
                  <c:v>12.28</c:v>
                </c:pt>
                <c:pt idx="1060">
                  <c:v>12.287000000000001</c:v>
                </c:pt>
                <c:pt idx="1061">
                  <c:v>12.287000000000001</c:v>
                </c:pt>
                <c:pt idx="1062">
                  <c:v>12.287000000000001</c:v>
                </c:pt>
                <c:pt idx="1063">
                  <c:v>12.28</c:v>
                </c:pt>
                <c:pt idx="1064">
                  <c:v>12.273</c:v>
                </c:pt>
                <c:pt idx="1065">
                  <c:v>12.266999999999999</c:v>
                </c:pt>
                <c:pt idx="1066">
                  <c:v>12.247</c:v>
                </c:pt>
                <c:pt idx="1067">
                  <c:v>12.233000000000001</c:v>
                </c:pt>
                <c:pt idx="1068">
                  <c:v>12.227</c:v>
                </c:pt>
                <c:pt idx="1069">
                  <c:v>12.217000000000001</c:v>
                </c:pt>
                <c:pt idx="1070">
                  <c:v>12.21</c:v>
                </c:pt>
                <c:pt idx="1071">
                  <c:v>12.202999999999999</c:v>
                </c:pt>
                <c:pt idx="1072">
                  <c:v>12.183</c:v>
                </c:pt>
                <c:pt idx="1073">
                  <c:v>12.183</c:v>
                </c:pt>
                <c:pt idx="1074">
                  <c:v>12.19</c:v>
                </c:pt>
                <c:pt idx="1075">
                  <c:v>12.196999999999999</c:v>
                </c:pt>
                <c:pt idx="1076">
                  <c:v>12.21</c:v>
                </c:pt>
                <c:pt idx="1077">
                  <c:v>12.217000000000001</c:v>
                </c:pt>
                <c:pt idx="1078">
                  <c:v>12.233000000000001</c:v>
                </c:pt>
                <c:pt idx="1079">
                  <c:v>12.247</c:v>
                </c:pt>
                <c:pt idx="1080">
                  <c:v>12.26</c:v>
                </c:pt>
                <c:pt idx="1081">
                  <c:v>12.266999999999999</c:v>
                </c:pt>
                <c:pt idx="1082">
                  <c:v>12.266999999999999</c:v>
                </c:pt>
                <c:pt idx="1083">
                  <c:v>12.273</c:v>
                </c:pt>
                <c:pt idx="1084">
                  <c:v>12.28</c:v>
                </c:pt>
                <c:pt idx="1085">
                  <c:v>12.28</c:v>
                </c:pt>
                <c:pt idx="1086">
                  <c:v>12.287000000000001</c:v>
                </c:pt>
                <c:pt idx="1087">
                  <c:v>12.287000000000001</c:v>
                </c:pt>
                <c:pt idx="1088">
                  <c:v>12.292999999999999</c:v>
                </c:pt>
                <c:pt idx="1089">
                  <c:v>12.292999999999999</c:v>
                </c:pt>
                <c:pt idx="1090">
                  <c:v>12.292999999999999</c:v>
                </c:pt>
                <c:pt idx="1091">
                  <c:v>12.287000000000001</c:v>
                </c:pt>
                <c:pt idx="1092">
                  <c:v>12.28</c:v>
                </c:pt>
                <c:pt idx="1093">
                  <c:v>12.273</c:v>
                </c:pt>
                <c:pt idx="1094">
                  <c:v>12.26</c:v>
                </c:pt>
                <c:pt idx="1095">
                  <c:v>12.253</c:v>
                </c:pt>
                <c:pt idx="1096">
                  <c:v>12.247</c:v>
                </c:pt>
                <c:pt idx="1097">
                  <c:v>12.24</c:v>
                </c:pt>
                <c:pt idx="1098">
                  <c:v>12.233000000000001</c:v>
                </c:pt>
                <c:pt idx="1099">
                  <c:v>12.233000000000001</c:v>
                </c:pt>
                <c:pt idx="1100">
                  <c:v>12.233000000000001</c:v>
                </c:pt>
                <c:pt idx="1101">
                  <c:v>12.233000000000001</c:v>
                </c:pt>
                <c:pt idx="1102">
                  <c:v>12.24</c:v>
                </c:pt>
                <c:pt idx="1103">
                  <c:v>12.247</c:v>
                </c:pt>
                <c:pt idx="1104">
                  <c:v>12.26</c:v>
                </c:pt>
                <c:pt idx="1105">
                  <c:v>12.266999999999999</c:v>
                </c:pt>
                <c:pt idx="1106">
                  <c:v>12.273</c:v>
                </c:pt>
                <c:pt idx="1107">
                  <c:v>12.273</c:v>
                </c:pt>
                <c:pt idx="1108">
                  <c:v>12.28</c:v>
                </c:pt>
                <c:pt idx="1109">
                  <c:v>12.28</c:v>
                </c:pt>
                <c:pt idx="1110">
                  <c:v>12.273</c:v>
                </c:pt>
                <c:pt idx="1111">
                  <c:v>12.266999999999999</c:v>
                </c:pt>
                <c:pt idx="1112">
                  <c:v>12.266999999999999</c:v>
                </c:pt>
                <c:pt idx="1113">
                  <c:v>12.26</c:v>
                </c:pt>
                <c:pt idx="1114">
                  <c:v>12.26</c:v>
                </c:pt>
                <c:pt idx="1115">
                  <c:v>12.26</c:v>
                </c:pt>
                <c:pt idx="1116">
                  <c:v>12.253</c:v>
                </c:pt>
                <c:pt idx="1117">
                  <c:v>12.253</c:v>
                </c:pt>
                <c:pt idx="1118">
                  <c:v>12.253</c:v>
                </c:pt>
                <c:pt idx="1119">
                  <c:v>12.247</c:v>
                </c:pt>
                <c:pt idx="1120">
                  <c:v>12.247</c:v>
                </c:pt>
                <c:pt idx="1121">
                  <c:v>12.247</c:v>
                </c:pt>
                <c:pt idx="1122">
                  <c:v>12.247</c:v>
                </c:pt>
                <c:pt idx="1123">
                  <c:v>12.247</c:v>
                </c:pt>
                <c:pt idx="1124">
                  <c:v>12.247</c:v>
                </c:pt>
                <c:pt idx="1125">
                  <c:v>12.253</c:v>
                </c:pt>
                <c:pt idx="1126">
                  <c:v>12.26</c:v>
                </c:pt>
                <c:pt idx="1127">
                  <c:v>12.26</c:v>
                </c:pt>
                <c:pt idx="1128">
                  <c:v>12.26</c:v>
                </c:pt>
                <c:pt idx="1129">
                  <c:v>12.253</c:v>
                </c:pt>
                <c:pt idx="1130">
                  <c:v>12.26</c:v>
                </c:pt>
                <c:pt idx="1131">
                  <c:v>12.26</c:v>
                </c:pt>
                <c:pt idx="1132">
                  <c:v>12.253</c:v>
                </c:pt>
                <c:pt idx="1133">
                  <c:v>12.247</c:v>
                </c:pt>
                <c:pt idx="1134">
                  <c:v>12.24</c:v>
                </c:pt>
                <c:pt idx="1135">
                  <c:v>12.227</c:v>
                </c:pt>
                <c:pt idx="1136">
                  <c:v>12.217000000000001</c:v>
                </c:pt>
                <c:pt idx="1137">
                  <c:v>12.21</c:v>
                </c:pt>
                <c:pt idx="1138">
                  <c:v>12.202999999999999</c:v>
                </c:pt>
                <c:pt idx="1139">
                  <c:v>12.196999999999999</c:v>
                </c:pt>
                <c:pt idx="1140">
                  <c:v>12.183</c:v>
                </c:pt>
                <c:pt idx="1141">
                  <c:v>12.177</c:v>
                </c:pt>
                <c:pt idx="1142">
                  <c:v>12.17</c:v>
                </c:pt>
                <c:pt idx="1143">
                  <c:v>12.163</c:v>
                </c:pt>
                <c:pt idx="1144">
                  <c:v>12.157</c:v>
                </c:pt>
                <c:pt idx="1145">
                  <c:v>12.15</c:v>
                </c:pt>
                <c:pt idx="1146">
                  <c:v>12.15</c:v>
                </c:pt>
                <c:pt idx="1147">
                  <c:v>12.15</c:v>
                </c:pt>
                <c:pt idx="1148">
                  <c:v>12.157</c:v>
                </c:pt>
                <c:pt idx="1149">
                  <c:v>12.17</c:v>
                </c:pt>
                <c:pt idx="1150">
                  <c:v>12.183</c:v>
                </c:pt>
                <c:pt idx="1151">
                  <c:v>12.19</c:v>
                </c:pt>
                <c:pt idx="1152">
                  <c:v>12.21</c:v>
                </c:pt>
                <c:pt idx="1153">
                  <c:v>12.217000000000001</c:v>
                </c:pt>
                <c:pt idx="1154">
                  <c:v>12.333</c:v>
                </c:pt>
                <c:pt idx="1155">
                  <c:v>12.28</c:v>
                </c:pt>
                <c:pt idx="1156">
                  <c:v>12.266999999999999</c:v>
                </c:pt>
                <c:pt idx="1157">
                  <c:v>12.266999999999999</c:v>
                </c:pt>
                <c:pt idx="1158">
                  <c:v>12.26</c:v>
                </c:pt>
                <c:pt idx="1159">
                  <c:v>12.253</c:v>
                </c:pt>
                <c:pt idx="1160">
                  <c:v>12.247</c:v>
                </c:pt>
                <c:pt idx="1161">
                  <c:v>12.233000000000001</c:v>
                </c:pt>
                <c:pt idx="1162">
                  <c:v>12.217000000000001</c:v>
                </c:pt>
                <c:pt idx="1163">
                  <c:v>12.21</c:v>
                </c:pt>
                <c:pt idx="1164">
                  <c:v>12.19</c:v>
                </c:pt>
                <c:pt idx="1165">
                  <c:v>12.177</c:v>
                </c:pt>
                <c:pt idx="1166">
                  <c:v>12.157</c:v>
                </c:pt>
                <c:pt idx="1167">
                  <c:v>12.143000000000001</c:v>
                </c:pt>
                <c:pt idx="1168">
                  <c:v>12.13</c:v>
                </c:pt>
                <c:pt idx="1169">
                  <c:v>12.13</c:v>
                </c:pt>
                <c:pt idx="1170">
                  <c:v>12.143000000000001</c:v>
                </c:pt>
                <c:pt idx="1171">
                  <c:v>12.157</c:v>
                </c:pt>
                <c:pt idx="1172">
                  <c:v>12.177</c:v>
                </c:pt>
                <c:pt idx="1173">
                  <c:v>12.19</c:v>
                </c:pt>
                <c:pt idx="1174">
                  <c:v>12.21</c:v>
                </c:pt>
                <c:pt idx="1175">
                  <c:v>12.227</c:v>
                </c:pt>
                <c:pt idx="1176">
                  <c:v>12.24</c:v>
                </c:pt>
                <c:pt idx="1177">
                  <c:v>12.26</c:v>
                </c:pt>
                <c:pt idx="1178">
                  <c:v>12.273</c:v>
                </c:pt>
                <c:pt idx="1179">
                  <c:v>12.287000000000001</c:v>
                </c:pt>
                <c:pt idx="1180">
                  <c:v>12.292999999999999</c:v>
                </c:pt>
                <c:pt idx="1181">
                  <c:v>12.3</c:v>
                </c:pt>
                <c:pt idx="1182">
                  <c:v>12.3</c:v>
                </c:pt>
                <c:pt idx="1183">
                  <c:v>12.3</c:v>
                </c:pt>
                <c:pt idx="1184">
                  <c:v>12.292999999999999</c:v>
                </c:pt>
                <c:pt idx="1185">
                  <c:v>12.292999999999999</c:v>
                </c:pt>
                <c:pt idx="1186">
                  <c:v>12.28</c:v>
                </c:pt>
                <c:pt idx="1187">
                  <c:v>12.273</c:v>
                </c:pt>
                <c:pt idx="1188">
                  <c:v>12.26</c:v>
                </c:pt>
                <c:pt idx="1189">
                  <c:v>12.247</c:v>
                </c:pt>
                <c:pt idx="1190">
                  <c:v>12.24</c:v>
                </c:pt>
                <c:pt idx="1191">
                  <c:v>12.233000000000001</c:v>
                </c:pt>
                <c:pt idx="1192">
                  <c:v>12.227</c:v>
                </c:pt>
                <c:pt idx="1193">
                  <c:v>12.227</c:v>
                </c:pt>
                <c:pt idx="1194">
                  <c:v>12.227</c:v>
                </c:pt>
                <c:pt idx="1195">
                  <c:v>12.227</c:v>
                </c:pt>
                <c:pt idx="1196">
                  <c:v>12.233000000000001</c:v>
                </c:pt>
                <c:pt idx="1197">
                  <c:v>12.24</c:v>
                </c:pt>
                <c:pt idx="1198">
                  <c:v>12.24</c:v>
                </c:pt>
                <c:pt idx="1199">
                  <c:v>12.253</c:v>
                </c:pt>
                <c:pt idx="1200">
                  <c:v>12.266999999999999</c:v>
                </c:pt>
                <c:pt idx="1201">
                  <c:v>12.266999999999999</c:v>
                </c:pt>
                <c:pt idx="1202">
                  <c:v>12.28</c:v>
                </c:pt>
                <c:pt idx="1203">
                  <c:v>12.273</c:v>
                </c:pt>
                <c:pt idx="1204">
                  <c:v>12.266999999999999</c:v>
                </c:pt>
                <c:pt idx="1205">
                  <c:v>12.26</c:v>
                </c:pt>
                <c:pt idx="1206">
                  <c:v>12.253</c:v>
                </c:pt>
                <c:pt idx="1207">
                  <c:v>12.24</c:v>
                </c:pt>
                <c:pt idx="1208">
                  <c:v>12.227</c:v>
                </c:pt>
                <c:pt idx="1209">
                  <c:v>12.21</c:v>
                </c:pt>
                <c:pt idx="1210">
                  <c:v>12.196999999999999</c:v>
                </c:pt>
                <c:pt idx="1211">
                  <c:v>12.19</c:v>
                </c:pt>
                <c:pt idx="1212">
                  <c:v>12.177</c:v>
                </c:pt>
                <c:pt idx="1213">
                  <c:v>12.17</c:v>
                </c:pt>
                <c:pt idx="1214">
                  <c:v>12.163</c:v>
                </c:pt>
                <c:pt idx="1215">
                  <c:v>12.157</c:v>
                </c:pt>
                <c:pt idx="1216">
                  <c:v>12.157</c:v>
                </c:pt>
                <c:pt idx="1217">
                  <c:v>12.15</c:v>
                </c:pt>
                <c:pt idx="1218">
                  <c:v>12.15</c:v>
                </c:pt>
                <c:pt idx="1219">
                  <c:v>12.15</c:v>
                </c:pt>
                <c:pt idx="1220">
                  <c:v>12.157</c:v>
                </c:pt>
                <c:pt idx="1221">
                  <c:v>12.163</c:v>
                </c:pt>
                <c:pt idx="1222">
                  <c:v>12.177</c:v>
                </c:pt>
                <c:pt idx="1223">
                  <c:v>12.183</c:v>
                </c:pt>
                <c:pt idx="1224">
                  <c:v>12.196999999999999</c:v>
                </c:pt>
                <c:pt idx="1225">
                  <c:v>12.202999999999999</c:v>
                </c:pt>
                <c:pt idx="1226">
                  <c:v>12.217000000000001</c:v>
                </c:pt>
                <c:pt idx="1227">
                  <c:v>12.227</c:v>
                </c:pt>
                <c:pt idx="1228">
                  <c:v>12.233000000000001</c:v>
                </c:pt>
                <c:pt idx="1229">
                  <c:v>12.227</c:v>
                </c:pt>
                <c:pt idx="1230">
                  <c:v>12.217000000000001</c:v>
                </c:pt>
                <c:pt idx="1231">
                  <c:v>12.21</c:v>
                </c:pt>
                <c:pt idx="1232">
                  <c:v>12.21</c:v>
                </c:pt>
                <c:pt idx="1233">
                  <c:v>12.202999999999999</c:v>
                </c:pt>
                <c:pt idx="1234">
                  <c:v>12.202999999999999</c:v>
                </c:pt>
                <c:pt idx="1235">
                  <c:v>12.202999999999999</c:v>
                </c:pt>
                <c:pt idx="1236">
                  <c:v>12.202999999999999</c:v>
                </c:pt>
                <c:pt idx="1237">
                  <c:v>12.21</c:v>
                </c:pt>
                <c:pt idx="1238">
                  <c:v>12.21</c:v>
                </c:pt>
                <c:pt idx="1239">
                  <c:v>12.217000000000001</c:v>
                </c:pt>
                <c:pt idx="1240">
                  <c:v>12.217000000000001</c:v>
                </c:pt>
                <c:pt idx="1241">
                  <c:v>12.217000000000001</c:v>
                </c:pt>
                <c:pt idx="1242">
                  <c:v>12.227</c:v>
                </c:pt>
                <c:pt idx="1243">
                  <c:v>12.227</c:v>
                </c:pt>
                <c:pt idx="1244">
                  <c:v>12.227</c:v>
                </c:pt>
                <c:pt idx="1245">
                  <c:v>12.233000000000001</c:v>
                </c:pt>
                <c:pt idx="1246">
                  <c:v>12.24</c:v>
                </c:pt>
                <c:pt idx="1247">
                  <c:v>12.247</c:v>
                </c:pt>
                <c:pt idx="1248">
                  <c:v>12.253</c:v>
                </c:pt>
                <c:pt idx="1249">
                  <c:v>12.266999999999999</c:v>
                </c:pt>
                <c:pt idx="1250">
                  <c:v>12.266999999999999</c:v>
                </c:pt>
                <c:pt idx="1251">
                  <c:v>12.266999999999999</c:v>
                </c:pt>
                <c:pt idx="1252">
                  <c:v>12.266999999999999</c:v>
                </c:pt>
                <c:pt idx="1253">
                  <c:v>12.266999999999999</c:v>
                </c:pt>
                <c:pt idx="1254">
                  <c:v>12.266999999999999</c:v>
                </c:pt>
                <c:pt idx="1255">
                  <c:v>12.266999999999999</c:v>
                </c:pt>
                <c:pt idx="1256">
                  <c:v>12.266999999999999</c:v>
                </c:pt>
                <c:pt idx="1257">
                  <c:v>12.266999999999999</c:v>
                </c:pt>
                <c:pt idx="1258">
                  <c:v>12.266999999999999</c:v>
                </c:pt>
                <c:pt idx="1259">
                  <c:v>12.273</c:v>
                </c:pt>
                <c:pt idx="1260">
                  <c:v>12.273</c:v>
                </c:pt>
                <c:pt idx="1261">
                  <c:v>12.273</c:v>
                </c:pt>
                <c:pt idx="1262">
                  <c:v>12.273</c:v>
                </c:pt>
                <c:pt idx="1263">
                  <c:v>12.266999999999999</c:v>
                </c:pt>
                <c:pt idx="1264">
                  <c:v>12.266999999999999</c:v>
                </c:pt>
                <c:pt idx="1265">
                  <c:v>12.266999999999999</c:v>
                </c:pt>
                <c:pt idx="1266">
                  <c:v>12.266999999999999</c:v>
                </c:pt>
                <c:pt idx="1267">
                  <c:v>12.266999999999999</c:v>
                </c:pt>
                <c:pt idx="1268">
                  <c:v>12.266999999999999</c:v>
                </c:pt>
                <c:pt idx="1269">
                  <c:v>12.273</c:v>
                </c:pt>
                <c:pt idx="1270">
                  <c:v>12.28</c:v>
                </c:pt>
                <c:pt idx="1271">
                  <c:v>12.28</c:v>
                </c:pt>
                <c:pt idx="1272">
                  <c:v>12.287000000000001</c:v>
                </c:pt>
                <c:pt idx="1273">
                  <c:v>12.287000000000001</c:v>
                </c:pt>
                <c:pt idx="1274">
                  <c:v>12.292999999999999</c:v>
                </c:pt>
                <c:pt idx="1275">
                  <c:v>12.292999999999999</c:v>
                </c:pt>
                <c:pt idx="1276">
                  <c:v>12.292999999999999</c:v>
                </c:pt>
                <c:pt idx="1277">
                  <c:v>12.292999999999999</c:v>
                </c:pt>
                <c:pt idx="1278">
                  <c:v>12.292999999999999</c:v>
                </c:pt>
                <c:pt idx="1279">
                  <c:v>12.292999999999999</c:v>
                </c:pt>
                <c:pt idx="1280">
                  <c:v>12.292999999999999</c:v>
                </c:pt>
                <c:pt idx="1281">
                  <c:v>12.292999999999999</c:v>
                </c:pt>
                <c:pt idx="1282">
                  <c:v>12.3</c:v>
                </c:pt>
                <c:pt idx="1283">
                  <c:v>12.3</c:v>
                </c:pt>
                <c:pt idx="1284">
                  <c:v>12.3</c:v>
                </c:pt>
                <c:pt idx="1285">
                  <c:v>12.3</c:v>
                </c:pt>
                <c:pt idx="1286">
                  <c:v>12.3</c:v>
                </c:pt>
                <c:pt idx="1287">
                  <c:v>12.3</c:v>
                </c:pt>
                <c:pt idx="1288">
                  <c:v>12.292999999999999</c:v>
                </c:pt>
                <c:pt idx="1289">
                  <c:v>12.292999999999999</c:v>
                </c:pt>
                <c:pt idx="1290">
                  <c:v>12.287000000000001</c:v>
                </c:pt>
                <c:pt idx="1291">
                  <c:v>12.28</c:v>
                </c:pt>
                <c:pt idx="1292">
                  <c:v>12.273</c:v>
                </c:pt>
                <c:pt idx="1293">
                  <c:v>12.266999999999999</c:v>
                </c:pt>
                <c:pt idx="1294">
                  <c:v>12.266999999999999</c:v>
                </c:pt>
                <c:pt idx="1295">
                  <c:v>12.266999999999999</c:v>
                </c:pt>
                <c:pt idx="1296">
                  <c:v>12.266999999999999</c:v>
                </c:pt>
                <c:pt idx="1297">
                  <c:v>12.266999999999999</c:v>
                </c:pt>
                <c:pt idx="1298">
                  <c:v>12.273</c:v>
                </c:pt>
                <c:pt idx="1299">
                  <c:v>12.273</c:v>
                </c:pt>
                <c:pt idx="1300">
                  <c:v>12.266999999999999</c:v>
                </c:pt>
                <c:pt idx="1301">
                  <c:v>12.266999999999999</c:v>
                </c:pt>
                <c:pt idx="1302">
                  <c:v>12.253</c:v>
                </c:pt>
                <c:pt idx="1303">
                  <c:v>12.247</c:v>
                </c:pt>
                <c:pt idx="1304">
                  <c:v>12.233000000000001</c:v>
                </c:pt>
                <c:pt idx="1305">
                  <c:v>12.227</c:v>
                </c:pt>
                <c:pt idx="1306">
                  <c:v>12.21</c:v>
                </c:pt>
                <c:pt idx="1307">
                  <c:v>12.196999999999999</c:v>
                </c:pt>
                <c:pt idx="1308">
                  <c:v>12.183</c:v>
                </c:pt>
                <c:pt idx="1309">
                  <c:v>12.163</c:v>
                </c:pt>
                <c:pt idx="1310">
                  <c:v>12.143000000000001</c:v>
                </c:pt>
                <c:pt idx="1311">
                  <c:v>12.13</c:v>
                </c:pt>
                <c:pt idx="1312">
                  <c:v>12.117000000000001</c:v>
                </c:pt>
                <c:pt idx="1313">
                  <c:v>12.117000000000001</c:v>
                </c:pt>
                <c:pt idx="1314">
                  <c:v>12.117000000000001</c:v>
                </c:pt>
                <c:pt idx="1315">
                  <c:v>12.13</c:v>
                </c:pt>
                <c:pt idx="1316">
                  <c:v>12.137</c:v>
                </c:pt>
                <c:pt idx="1317">
                  <c:v>12.15</c:v>
                </c:pt>
                <c:pt idx="1318">
                  <c:v>12.157</c:v>
                </c:pt>
                <c:pt idx="1319">
                  <c:v>12.17</c:v>
                </c:pt>
                <c:pt idx="1320">
                  <c:v>12.183</c:v>
                </c:pt>
                <c:pt idx="1321">
                  <c:v>12.202999999999999</c:v>
                </c:pt>
                <c:pt idx="1322">
                  <c:v>12.21</c:v>
                </c:pt>
                <c:pt idx="1323">
                  <c:v>12.227</c:v>
                </c:pt>
                <c:pt idx="1324">
                  <c:v>12.233000000000001</c:v>
                </c:pt>
                <c:pt idx="1325">
                  <c:v>12.233000000000001</c:v>
                </c:pt>
                <c:pt idx="1326">
                  <c:v>12.233000000000001</c:v>
                </c:pt>
                <c:pt idx="1327">
                  <c:v>12.233000000000001</c:v>
                </c:pt>
                <c:pt idx="1328">
                  <c:v>12.217000000000001</c:v>
                </c:pt>
                <c:pt idx="1329">
                  <c:v>12.202999999999999</c:v>
                </c:pt>
                <c:pt idx="1330">
                  <c:v>12.183</c:v>
                </c:pt>
                <c:pt idx="1331">
                  <c:v>12.177</c:v>
                </c:pt>
                <c:pt idx="1332">
                  <c:v>12.17</c:v>
                </c:pt>
                <c:pt idx="1333">
                  <c:v>12.157</c:v>
                </c:pt>
                <c:pt idx="1334">
                  <c:v>12.157</c:v>
                </c:pt>
                <c:pt idx="1335">
                  <c:v>12.157</c:v>
                </c:pt>
                <c:pt idx="1336">
                  <c:v>12.157</c:v>
                </c:pt>
                <c:pt idx="1337">
                  <c:v>12.17</c:v>
                </c:pt>
                <c:pt idx="1338">
                  <c:v>12.177</c:v>
                </c:pt>
                <c:pt idx="1339">
                  <c:v>12.19</c:v>
                </c:pt>
                <c:pt idx="1340">
                  <c:v>12.202999999999999</c:v>
                </c:pt>
                <c:pt idx="1341">
                  <c:v>12.217000000000001</c:v>
                </c:pt>
                <c:pt idx="1342">
                  <c:v>12.227</c:v>
                </c:pt>
                <c:pt idx="1343">
                  <c:v>12.24</c:v>
                </c:pt>
                <c:pt idx="1344">
                  <c:v>12.247</c:v>
                </c:pt>
                <c:pt idx="1345">
                  <c:v>12.26</c:v>
                </c:pt>
                <c:pt idx="1346">
                  <c:v>12.26</c:v>
                </c:pt>
                <c:pt idx="1347">
                  <c:v>12.266999999999999</c:v>
                </c:pt>
                <c:pt idx="1348">
                  <c:v>12.273</c:v>
                </c:pt>
                <c:pt idx="1349">
                  <c:v>12.28</c:v>
                </c:pt>
                <c:pt idx="1350">
                  <c:v>12.28</c:v>
                </c:pt>
                <c:pt idx="1351">
                  <c:v>12.28</c:v>
                </c:pt>
                <c:pt idx="1352">
                  <c:v>12.28</c:v>
                </c:pt>
                <c:pt idx="1353">
                  <c:v>12.28</c:v>
                </c:pt>
                <c:pt idx="1354">
                  <c:v>12.28</c:v>
                </c:pt>
                <c:pt idx="1355">
                  <c:v>12.28</c:v>
                </c:pt>
                <c:pt idx="1356">
                  <c:v>12.287000000000001</c:v>
                </c:pt>
                <c:pt idx="1357">
                  <c:v>12.28</c:v>
                </c:pt>
                <c:pt idx="1358">
                  <c:v>12.287000000000001</c:v>
                </c:pt>
                <c:pt idx="1359">
                  <c:v>12.28</c:v>
                </c:pt>
                <c:pt idx="1360">
                  <c:v>12.28</c:v>
                </c:pt>
                <c:pt idx="1361">
                  <c:v>12.287000000000001</c:v>
                </c:pt>
                <c:pt idx="1362">
                  <c:v>12.287000000000001</c:v>
                </c:pt>
                <c:pt idx="1363">
                  <c:v>12.287000000000001</c:v>
                </c:pt>
                <c:pt idx="1364">
                  <c:v>12.292999999999999</c:v>
                </c:pt>
                <c:pt idx="1365">
                  <c:v>12.3</c:v>
                </c:pt>
                <c:pt idx="1366">
                  <c:v>12.313000000000001</c:v>
                </c:pt>
                <c:pt idx="1367">
                  <c:v>12.32</c:v>
                </c:pt>
                <c:pt idx="1368">
                  <c:v>12.333</c:v>
                </c:pt>
                <c:pt idx="1369">
                  <c:v>12.347</c:v>
                </c:pt>
                <c:pt idx="1370">
                  <c:v>12.353</c:v>
                </c:pt>
                <c:pt idx="1371">
                  <c:v>12.36</c:v>
                </c:pt>
                <c:pt idx="1372">
                  <c:v>12.367000000000001</c:v>
                </c:pt>
                <c:pt idx="1373">
                  <c:v>12.367000000000001</c:v>
                </c:pt>
                <c:pt idx="1374">
                  <c:v>12.367000000000001</c:v>
                </c:pt>
                <c:pt idx="1375">
                  <c:v>12.367000000000001</c:v>
                </c:pt>
                <c:pt idx="1376">
                  <c:v>12.36</c:v>
                </c:pt>
                <c:pt idx="1377">
                  <c:v>12.36</c:v>
                </c:pt>
                <c:pt idx="1378">
                  <c:v>12.36</c:v>
                </c:pt>
                <c:pt idx="1379">
                  <c:v>12.36</c:v>
                </c:pt>
                <c:pt idx="1380">
                  <c:v>12.353</c:v>
                </c:pt>
                <c:pt idx="1381">
                  <c:v>12.353</c:v>
                </c:pt>
                <c:pt idx="1382">
                  <c:v>12.353</c:v>
                </c:pt>
                <c:pt idx="1383">
                  <c:v>12.353</c:v>
                </c:pt>
                <c:pt idx="1384">
                  <c:v>12.347</c:v>
                </c:pt>
                <c:pt idx="1385">
                  <c:v>12.347</c:v>
                </c:pt>
                <c:pt idx="1386">
                  <c:v>12.34</c:v>
                </c:pt>
                <c:pt idx="1387">
                  <c:v>12.347</c:v>
                </c:pt>
                <c:pt idx="1388">
                  <c:v>12.353</c:v>
                </c:pt>
                <c:pt idx="1389">
                  <c:v>12.36</c:v>
                </c:pt>
                <c:pt idx="1390">
                  <c:v>12.372999999999999</c:v>
                </c:pt>
                <c:pt idx="1391">
                  <c:v>12.38</c:v>
                </c:pt>
                <c:pt idx="1392">
                  <c:v>12.393000000000001</c:v>
                </c:pt>
                <c:pt idx="1393">
                  <c:v>12.413</c:v>
                </c:pt>
                <c:pt idx="1394">
                  <c:v>12.427</c:v>
                </c:pt>
                <c:pt idx="1395">
                  <c:v>12.433</c:v>
                </c:pt>
                <c:pt idx="1396">
                  <c:v>12.44</c:v>
                </c:pt>
                <c:pt idx="1397">
                  <c:v>12.44</c:v>
                </c:pt>
                <c:pt idx="1398">
                  <c:v>12.44</c:v>
                </c:pt>
                <c:pt idx="1399">
                  <c:v>12.44</c:v>
                </c:pt>
                <c:pt idx="1400">
                  <c:v>12.44</c:v>
                </c:pt>
                <c:pt idx="1401">
                  <c:v>12.433</c:v>
                </c:pt>
                <c:pt idx="1402">
                  <c:v>12.427</c:v>
                </c:pt>
                <c:pt idx="1403">
                  <c:v>12.42</c:v>
                </c:pt>
                <c:pt idx="1404">
                  <c:v>12.42</c:v>
                </c:pt>
                <c:pt idx="1405">
                  <c:v>12.413</c:v>
                </c:pt>
                <c:pt idx="1406">
                  <c:v>12.407</c:v>
                </c:pt>
                <c:pt idx="1407">
                  <c:v>12.4</c:v>
                </c:pt>
                <c:pt idx="1408">
                  <c:v>12.393000000000001</c:v>
                </c:pt>
                <c:pt idx="1409">
                  <c:v>12.387</c:v>
                </c:pt>
                <c:pt idx="1410">
                  <c:v>12.387</c:v>
                </c:pt>
                <c:pt idx="1411">
                  <c:v>12.387</c:v>
                </c:pt>
                <c:pt idx="1412">
                  <c:v>12.387</c:v>
                </c:pt>
                <c:pt idx="1413">
                  <c:v>12.393000000000001</c:v>
                </c:pt>
                <c:pt idx="1414">
                  <c:v>12.407</c:v>
                </c:pt>
                <c:pt idx="1415">
                  <c:v>12.42</c:v>
                </c:pt>
                <c:pt idx="1416">
                  <c:v>12.427</c:v>
                </c:pt>
                <c:pt idx="1417">
                  <c:v>12.433</c:v>
                </c:pt>
                <c:pt idx="1418">
                  <c:v>12.44</c:v>
                </c:pt>
                <c:pt idx="1419">
                  <c:v>12.44</c:v>
                </c:pt>
                <c:pt idx="1420">
                  <c:v>12.446999999999999</c:v>
                </c:pt>
                <c:pt idx="1421">
                  <c:v>12.446999999999999</c:v>
                </c:pt>
                <c:pt idx="1422">
                  <c:v>12.446999999999999</c:v>
                </c:pt>
                <c:pt idx="1423">
                  <c:v>12.446999999999999</c:v>
                </c:pt>
                <c:pt idx="1424">
                  <c:v>12.446999999999999</c:v>
                </c:pt>
                <c:pt idx="1425">
                  <c:v>12.44</c:v>
                </c:pt>
                <c:pt idx="1426">
                  <c:v>12.44</c:v>
                </c:pt>
                <c:pt idx="1427">
                  <c:v>12.446999999999999</c:v>
                </c:pt>
                <c:pt idx="1428">
                  <c:v>12.44</c:v>
                </c:pt>
                <c:pt idx="1429">
                  <c:v>12.44</c:v>
                </c:pt>
                <c:pt idx="1430">
                  <c:v>12.433</c:v>
                </c:pt>
                <c:pt idx="1431">
                  <c:v>12.427</c:v>
                </c:pt>
                <c:pt idx="1432">
                  <c:v>12.42</c:v>
                </c:pt>
                <c:pt idx="1433">
                  <c:v>12.413</c:v>
                </c:pt>
                <c:pt idx="1434">
                  <c:v>12.407</c:v>
                </c:pt>
                <c:pt idx="1435">
                  <c:v>12.407</c:v>
                </c:pt>
                <c:pt idx="1436">
                  <c:v>12.407</c:v>
                </c:pt>
                <c:pt idx="1437">
                  <c:v>12.407</c:v>
                </c:pt>
                <c:pt idx="1438">
                  <c:v>12.407</c:v>
                </c:pt>
                <c:pt idx="1439">
                  <c:v>12.407</c:v>
                </c:pt>
                <c:pt idx="1440">
                  <c:v>12.413</c:v>
                </c:pt>
                <c:pt idx="1441">
                  <c:v>12.407</c:v>
                </c:pt>
                <c:pt idx="1442">
                  <c:v>12.407</c:v>
                </c:pt>
                <c:pt idx="1443">
                  <c:v>12.407</c:v>
                </c:pt>
                <c:pt idx="1444">
                  <c:v>12.407</c:v>
                </c:pt>
                <c:pt idx="1445">
                  <c:v>12.4</c:v>
                </c:pt>
                <c:pt idx="1446">
                  <c:v>12.393000000000001</c:v>
                </c:pt>
                <c:pt idx="1447">
                  <c:v>12.393000000000001</c:v>
                </c:pt>
                <c:pt idx="1448">
                  <c:v>12.387</c:v>
                </c:pt>
                <c:pt idx="1449">
                  <c:v>12.387</c:v>
                </c:pt>
                <c:pt idx="1450">
                  <c:v>12.38</c:v>
                </c:pt>
                <c:pt idx="1451">
                  <c:v>12.372999999999999</c:v>
                </c:pt>
                <c:pt idx="1452">
                  <c:v>12.367000000000001</c:v>
                </c:pt>
                <c:pt idx="1453">
                  <c:v>12.367000000000001</c:v>
                </c:pt>
                <c:pt idx="1454">
                  <c:v>12.36</c:v>
                </c:pt>
                <c:pt idx="1455">
                  <c:v>12.353</c:v>
                </c:pt>
                <c:pt idx="1456">
                  <c:v>12.347</c:v>
                </c:pt>
                <c:pt idx="1457">
                  <c:v>12.333</c:v>
                </c:pt>
                <c:pt idx="1458">
                  <c:v>12.327</c:v>
                </c:pt>
                <c:pt idx="1459">
                  <c:v>12.313000000000001</c:v>
                </c:pt>
                <c:pt idx="1460">
                  <c:v>12.313000000000001</c:v>
                </c:pt>
                <c:pt idx="1461">
                  <c:v>12.307</c:v>
                </c:pt>
                <c:pt idx="1462">
                  <c:v>12.313000000000001</c:v>
                </c:pt>
                <c:pt idx="1463">
                  <c:v>12.32</c:v>
                </c:pt>
                <c:pt idx="1464">
                  <c:v>12.333</c:v>
                </c:pt>
                <c:pt idx="1465">
                  <c:v>12.347</c:v>
                </c:pt>
                <c:pt idx="1466">
                  <c:v>12.353</c:v>
                </c:pt>
                <c:pt idx="1467">
                  <c:v>12.36</c:v>
                </c:pt>
                <c:pt idx="1468">
                  <c:v>12.367000000000001</c:v>
                </c:pt>
                <c:pt idx="1469">
                  <c:v>12.36</c:v>
                </c:pt>
                <c:pt idx="1470">
                  <c:v>12.353</c:v>
                </c:pt>
                <c:pt idx="1471">
                  <c:v>12.34</c:v>
                </c:pt>
                <c:pt idx="1472">
                  <c:v>12.327</c:v>
                </c:pt>
                <c:pt idx="1473">
                  <c:v>12.3</c:v>
                </c:pt>
                <c:pt idx="1474">
                  <c:v>12.28</c:v>
                </c:pt>
                <c:pt idx="1475">
                  <c:v>12.26</c:v>
                </c:pt>
                <c:pt idx="1476">
                  <c:v>12.24</c:v>
                </c:pt>
                <c:pt idx="1477">
                  <c:v>12.227</c:v>
                </c:pt>
                <c:pt idx="1478">
                  <c:v>12.227</c:v>
                </c:pt>
                <c:pt idx="1479">
                  <c:v>12.227</c:v>
                </c:pt>
                <c:pt idx="1480">
                  <c:v>12.217000000000001</c:v>
                </c:pt>
                <c:pt idx="1481">
                  <c:v>12.217000000000001</c:v>
                </c:pt>
                <c:pt idx="1482">
                  <c:v>12.217000000000001</c:v>
                </c:pt>
                <c:pt idx="1483">
                  <c:v>12.217000000000001</c:v>
                </c:pt>
                <c:pt idx="1484">
                  <c:v>12.217000000000001</c:v>
                </c:pt>
                <c:pt idx="1485">
                  <c:v>12.227</c:v>
                </c:pt>
                <c:pt idx="1486">
                  <c:v>12.233000000000001</c:v>
                </c:pt>
                <c:pt idx="1487">
                  <c:v>12.24</c:v>
                </c:pt>
                <c:pt idx="1488">
                  <c:v>12.247</c:v>
                </c:pt>
                <c:pt idx="1489">
                  <c:v>12.253</c:v>
                </c:pt>
                <c:pt idx="1490">
                  <c:v>12.26</c:v>
                </c:pt>
                <c:pt idx="1491">
                  <c:v>12.26</c:v>
                </c:pt>
                <c:pt idx="1492">
                  <c:v>12.26</c:v>
                </c:pt>
                <c:pt idx="1493">
                  <c:v>12.253</c:v>
                </c:pt>
                <c:pt idx="1494">
                  <c:v>12.253</c:v>
                </c:pt>
                <c:pt idx="1495">
                  <c:v>12.247</c:v>
                </c:pt>
                <c:pt idx="1496">
                  <c:v>12.24</c:v>
                </c:pt>
                <c:pt idx="1497">
                  <c:v>12.233000000000001</c:v>
                </c:pt>
                <c:pt idx="1498">
                  <c:v>12.227</c:v>
                </c:pt>
                <c:pt idx="1499">
                  <c:v>12.217000000000001</c:v>
                </c:pt>
                <c:pt idx="1500">
                  <c:v>12.21</c:v>
                </c:pt>
                <c:pt idx="1501">
                  <c:v>12.21</c:v>
                </c:pt>
                <c:pt idx="1502">
                  <c:v>12.196999999999999</c:v>
                </c:pt>
                <c:pt idx="1503">
                  <c:v>12.19</c:v>
                </c:pt>
                <c:pt idx="1504">
                  <c:v>12.183</c:v>
                </c:pt>
                <c:pt idx="1505">
                  <c:v>12.183</c:v>
                </c:pt>
                <c:pt idx="1506">
                  <c:v>12.177</c:v>
                </c:pt>
                <c:pt idx="1507">
                  <c:v>12.177</c:v>
                </c:pt>
                <c:pt idx="1508">
                  <c:v>12.177</c:v>
                </c:pt>
                <c:pt idx="1509">
                  <c:v>12.183</c:v>
                </c:pt>
                <c:pt idx="1510">
                  <c:v>12.183</c:v>
                </c:pt>
                <c:pt idx="1511">
                  <c:v>12.19</c:v>
                </c:pt>
                <c:pt idx="1512">
                  <c:v>12.19</c:v>
                </c:pt>
                <c:pt idx="1513">
                  <c:v>12.196999999999999</c:v>
                </c:pt>
                <c:pt idx="1514">
                  <c:v>12.202999999999999</c:v>
                </c:pt>
                <c:pt idx="1515">
                  <c:v>12.21</c:v>
                </c:pt>
                <c:pt idx="1516">
                  <c:v>12.217000000000001</c:v>
                </c:pt>
                <c:pt idx="1517">
                  <c:v>12.217000000000001</c:v>
                </c:pt>
                <c:pt idx="1518">
                  <c:v>12.217000000000001</c:v>
                </c:pt>
                <c:pt idx="1519">
                  <c:v>12.21</c:v>
                </c:pt>
                <c:pt idx="1520">
                  <c:v>12.21</c:v>
                </c:pt>
                <c:pt idx="1521">
                  <c:v>12.202999999999999</c:v>
                </c:pt>
                <c:pt idx="1522">
                  <c:v>12.202999999999999</c:v>
                </c:pt>
                <c:pt idx="1523">
                  <c:v>12.202999999999999</c:v>
                </c:pt>
                <c:pt idx="1524">
                  <c:v>12.202999999999999</c:v>
                </c:pt>
                <c:pt idx="1525">
                  <c:v>12.202999999999999</c:v>
                </c:pt>
                <c:pt idx="1526">
                  <c:v>12.196999999999999</c:v>
                </c:pt>
                <c:pt idx="1527">
                  <c:v>12.183</c:v>
                </c:pt>
                <c:pt idx="1528">
                  <c:v>12.17</c:v>
                </c:pt>
                <c:pt idx="1529">
                  <c:v>12.157</c:v>
                </c:pt>
                <c:pt idx="1530">
                  <c:v>12.143000000000001</c:v>
                </c:pt>
                <c:pt idx="1531">
                  <c:v>12.143000000000001</c:v>
                </c:pt>
                <c:pt idx="1532">
                  <c:v>12.143000000000001</c:v>
                </c:pt>
                <c:pt idx="1533">
                  <c:v>12.15</c:v>
                </c:pt>
                <c:pt idx="1534">
                  <c:v>12.157</c:v>
                </c:pt>
                <c:pt idx="1535">
                  <c:v>12.163</c:v>
                </c:pt>
                <c:pt idx="1536">
                  <c:v>12.177</c:v>
                </c:pt>
                <c:pt idx="1537">
                  <c:v>12.19</c:v>
                </c:pt>
                <c:pt idx="1538">
                  <c:v>12.21</c:v>
                </c:pt>
                <c:pt idx="1539">
                  <c:v>12.217000000000001</c:v>
                </c:pt>
                <c:pt idx="1540">
                  <c:v>12.227</c:v>
                </c:pt>
                <c:pt idx="1541">
                  <c:v>12.227</c:v>
                </c:pt>
                <c:pt idx="1542">
                  <c:v>12.227</c:v>
                </c:pt>
                <c:pt idx="1543">
                  <c:v>12.21</c:v>
                </c:pt>
                <c:pt idx="1544">
                  <c:v>12.196999999999999</c:v>
                </c:pt>
                <c:pt idx="1545">
                  <c:v>12.177</c:v>
                </c:pt>
                <c:pt idx="1546">
                  <c:v>12.143000000000001</c:v>
                </c:pt>
                <c:pt idx="1547">
                  <c:v>12.117000000000001</c:v>
                </c:pt>
                <c:pt idx="1548">
                  <c:v>12.103</c:v>
                </c:pt>
                <c:pt idx="1549">
                  <c:v>12.083</c:v>
                </c:pt>
                <c:pt idx="1550">
                  <c:v>12.063000000000001</c:v>
                </c:pt>
                <c:pt idx="1551">
                  <c:v>12.037000000000001</c:v>
                </c:pt>
                <c:pt idx="1552">
                  <c:v>12.016999999999999</c:v>
                </c:pt>
                <c:pt idx="1553">
                  <c:v>12.003</c:v>
                </c:pt>
                <c:pt idx="1554">
                  <c:v>11.99</c:v>
                </c:pt>
                <c:pt idx="1555">
                  <c:v>11.983000000000001</c:v>
                </c:pt>
                <c:pt idx="1556">
                  <c:v>11.977</c:v>
                </c:pt>
                <c:pt idx="1557">
                  <c:v>11.977</c:v>
                </c:pt>
                <c:pt idx="1558">
                  <c:v>11.99</c:v>
                </c:pt>
                <c:pt idx="1559">
                  <c:v>12.003</c:v>
                </c:pt>
                <c:pt idx="1560">
                  <c:v>12.023</c:v>
                </c:pt>
                <c:pt idx="1561">
                  <c:v>12.042999999999999</c:v>
                </c:pt>
                <c:pt idx="1562">
                  <c:v>12.057</c:v>
                </c:pt>
                <c:pt idx="1563">
                  <c:v>12.057</c:v>
                </c:pt>
                <c:pt idx="1564">
                  <c:v>12.057</c:v>
                </c:pt>
                <c:pt idx="1565">
                  <c:v>12.057</c:v>
                </c:pt>
                <c:pt idx="1566">
                  <c:v>12.05</c:v>
                </c:pt>
                <c:pt idx="1567">
                  <c:v>12.042999999999999</c:v>
                </c:pt>
                <c:pt idx="1568">
                  <c:v>12.037000000000001</c:v>
                </c:pt>
                <c:pt idx="1569">
                  <c:v>12.03</c:v>
                </c:pt>
                <c:pt idx="1570">
                  <c:v>12.016999999999999</c:v>
                </c:pt>
                <c:pt idx="1571">
                  <c:v>11.997</c:v>
                </c:pt>
                <c:pt idx="1572">
                  <c:v>11.97</c:v>
                </c:pt>
                <c:pt idx="1573">
                  <c:v>11.95</c:v>
                </c:pt>
                <c:pt idx="1574">
                  <c:v>11.923</c:v>
                </c:pt>
                <c:pt idx="1575">
                  <c:v>11.91</c:v>
                </c:pt>
                <c:pt idx="1576">
                  <c:v>11.89</c:v>
                </c:pt>
                <c:pt idx="1577">
                  <c:v>11.877000000000001</c:v>
                </c:pt>
                <c:pt idx="1578">
                  <c:v>11.87</c:v>
                </c:pt>
                <c:pt idx="1579">
                  <c:v>11.877000000000001</c:v>
                </c:pt>
                <c:pt idx="1580">
                  <c:v>11.89</c:v>
                </c:pt>
                <c:pt idx="1581">
                  <c:v>11.917</c:v>
                </c:pt>
                <c:pt idx="1582">
                  <c:v>11.943</c:v>
                </c:pt>
                <c:pt idx="1583">
                  <c:v>11.97</c:v>
                </c:pt>
                <c:pt idx="1584">
                  <c:v>11.997</c:v>
                </c:pt>
                <c:pt idx="1585">
                  <c:v>12.023</c:v>
                </c:pt>
                <c:pt idx="1586">
                  <c:v>12.05</c:v>
                </c:pt>
                <c:pt idx="1587">
                  <c:v>12.077</c:v>
                </c:pt>
                <c:pt idx="1588">
                  <c:v>12.097</c:v>
                </c:pt>
                <c:pt idx="1589">
                  <c:v>12.103</c:v>
                </c:pt>
                <c:pt idx="1590">
                  <c:v>12.11</c:v>
                </c:pt>
                <c:pt idx="1591">
                  <c:v>12.117000000000001</c:v>
                </c:pt>
                <c:pt idx="1592">
                  <c:v>12.11</c:v>
                </c:pt>
                <c:pt idx="1593">
                  <c:v>12.097</c:v>
                </c:pt>
                <c:pt idx="1594">
                  <c:v>12.07</c:v>
                </c:pt>
                <c:pt idx="1595">
                  <c:v>12.042999999999999</c:v>
                </c:pt>
                <c:pt idx="1596">
                  <c:v>12.016999999999999</c:v>
                </c:pt>
                <c:pt idx="1597">
                  <c:v>11.99</c:v>
                </c:pt>
                <c:pt idx="1598">
                  <c:v>11.977</c:v>
                </c:pt>
                <c:pt idx="1599">
                  <c:v>11.962999999999999</c:v>
                </c:pt>
                <c:pt idx="1600">
                  <c:v>11.962999999999999</c:v>
                </c:pt>
                <c:pt idx="1601">
                  <c:v>11.95</c:v>
                </c:pt>
                <c:pt idx="1602">
                  <c:v>11.943</c:v>
                </c:pt>
                <c:pt idx="1603">
                  <c:v>11.936999999999999</c:v>
                </c:pt>
                <c:pt idx="1604">
                  <c:v>11.93</c:v>
                </c:pt>
                <c:pt idx="1605">
                  <c:v>11.936999999999999</c:v>
                </c:pt>
                <c:pt idx="1606">
                  <c:v>11.95</c:v>
                </c:pt>
                <c:pt idx="1607">
                  <c:v>11.962999999999999</c:v>
                </c:pt>
                <c:pt idx="1608">
                  <c:v>11.983000000000001</c:v>
                </c:pt>
                <c:pt idx="1609">
                  <c:v>12.003</c:v>
                </c:pt>
                <c:pt idx="1610">
                  <c:v>12.016999999999999</c:v>
                </c:pt>
                <c:pt idx="1611">
                  <c:v>12.03</c:v>
                </c:pt>
                <c:pt idx="1612">
                  <c:v>12.05</c:v>
                </c:pt>
                <c:pt idx="1613">
                  <c:v>12.07</c:v>
                </c:pt>
                <c:pt idx="1614">
                  <c:v>12.09</c:v>
                </c:pt>
                <c:pt idx="1615">
                  <c:v>12.11</c:v>
                </c:pt>
                <c:pt idx="1616">
                  <c:v>12.13</c:v>
                </c:pt>
                <c:pt idx="1617">
                  <c:v>12.15</c:v>
                </c:pt>
                <c:pt idx="1618">
                  <c:v>12.163</c:v>
                </c:pt>
                <c:pt idx="1619">
                  <c:v>12.17</c:v>
                </c:pt>
                <c:pt idx="1620">
                  <c:v>12.183</c:v>
                </c:pt>
                <c:pt idx="1621">
                  <c:v>12.19</c:v>
                </c:pt>
                <c:pt idx="1622">
                  <c:v>12.202999999999999</c:v>
                </c:pt>
                <c:pt idx="1623">
                  <c:v>12.21</c:v>
                </c:pt>
                <c:pt idx="1624">
                  <c:v>12.217000000000001</c:v>
                </c:pt>
                <c:pt idx="1625">
                  <c:v>12.217000000000001</c:v>
                </c:pt>
                <c:pt idx="1626">
                  <c:v>12.217000000000001</c:v>
                </c:pt>
                <c:pt idx="1627">
                  <c:v>12.217000000000001</c:v>
                </c:pt>
                <c:pt idx="1628">
                  <c:v>12.21</c:v>
                </c:pt>
                <c:pt idx="1629">
                  <c:v>12.217000000000001</c:v>
                </c:pt>
                <c:pt idx="1630">
                  <c:v>12.227</c:v>
                </c:pt>
                <c:pt idx="1631">
                  <c:v>12.24</c:v>
                </c:pt>
                <c:pt idx="1632">
                  <c:v>12.24</c:v>
                </c:pt>
                <c:pt idx="1633">
                  <c:v>12.253</c:v>
                </c:pt>
                <c:pt idx="1634">
                  <c:v>13.042999999999999</c:v>
                </c:pt>
                <c:pt idx="1635">
                  <c:v>12.307</c:v>
                </c:pt>
                <c:pt idx="1636">
                  <c:v>12.287000000000001</c:v>
                </c:pt>
                <c:pt idx="1637">
                  <c:v>12.28</c:v>
                </c:pt>
                <c:pt idx="1638">
                  <c:v>12.28</c:v>
                </c:pt>
                <c:pt idx="1639">
                  <c:v>12.28</c:v>
                </c:pt>
                <c:pt idx="1640">
                  <c:v>12.273</c:v>
                </c:pt>
                <c:pt idx="1641">
                  <c:v>12.273</c:v>
                </c:pt>
                <c:pt idx="1642">
                  <c:v>12.266999999999999</c:v>
                </c:pt>
                <c:pt idx="1643">
                  <c:v>12.253</c:v>
                </c:pt>
                <c:pt idx="1644">
                  <c:v>12.247</c:v>
                </c:pt>
                <c:pt idx="1645">
                  <c:v>12.24</c:v>
                </c:pt>
                <c:pt idx="1646">
                  <c:v>12.233000000000001</c:v>
                </c:pt>
                <c:pt idx="1647">
                  <c:v>12.217000000000001</c:v>
                </c:pt>
                <c:pt idx="1648">
                  <c:v>12.21</c:v>
                </c:pt>
                <c:pt idx="1649">
                  <c:v>12.202999999999999</c:v>
                </c:pt>
                <c:pt idx="1650">
                  <c:v>12.202999999999999</c:v>
                </c:pt>
                <c:pt idx="1651">
                  <c:v>12.21</c:v>
                </c:pt>
                <c:pt idx="1652">
                  <c:v>12.217000000000001</c:v>
                </c:pt>
                <c:pt idx="1653">
                  <c:v>12.227</c:v>
                </c:pt>
                <c:pt idx="1654">
                  <c:v>12.233000000000001</c:v>
                </c:pt>
                <c:pt idx="1655">
                  <c:v>12.24</c:v>
                </c:pt>
                <c:pt idx="1656">
                  <c:v>12.247</c:v>
                </c:pt>
                <c:pt idx="1657">
                  <c:v>12.253</c:v>
                </c:pt>
                <c:pt idx="1658">
                  <c:v>12.253</c:v>
                </c:pt>
                <c:pt idx="1659">
                  <c:v>12.26</c:v>
                </c:pt>
                <c:pt idx="1660">
                  <c:v>12.26</c:v>
                </c:pt>
                <c:pt idx="1661">
                  <c:v>12.266999999999999</c:v>
                </c:pt>
                <c:pt idx="1662">
                  <c:v>12.266999999999999</c:v>
                </c:pt>
                <c:pt idx="1663">
                  <c:v>12.266999999999999</c:v>
                </c:pt>
                <c:pt idx="1664">
                  <c:v>12.273</c:v>
                </c:pt>
                <c:pt idx="1665">
                  <c:v>12.273</c:v>
                </c:pt>
                <c:pt idx="1666">
                  <c:v>12.273</c:v>
                </c:pt>
                <c:pt idx="1667">
                  <c:v>12.28</c:v>
                </c:pt>
                <c:pt idx="1668">
                  <c:v>12.28</c:v>
                </c:pt>
                <c:pt idx="1669">
                  <c:v>12.28</c:v>
                </c:pt>
                <c:pt idx="1670">
                  <c:v>12.28</c:v>
                </c:pt>
                <c:pt idx="1671">
                  <c:v>12.28</c:v>
                </c:pt>
                <c:pt idx="1672">
                  <c:v>12.28</c:v>
                </c:pt>
                <c:pt idx="1673">
                  <c:v>12.28</c:v>
                </c:pt>
                <c:pt idx="1674">
                  <c:v>12.28</c:v>
                </c:pt>
                <c:pt idx="1675">
                  <c:v>12.28</c:v>
                </c:pt>
                <c:pt idx="1676">
                  <c:v>12.287000000000001</c:v>
                </c:pt>
                <c:pt idx="1677">
                  <c:v>12.287000000000001</c:v>
                </c:pt>
                <c:pt idx="1678">
                  <c:v>12.287000000000001</c:v>
                </c:pt>
                <c:pt idx="1679">
                  <c:v>12.292999999999999</c:v>
                </c:pt>
                <c:pt idx="1680">
                  <c:v>12.3</c:v>
                </c:pt>
                <c:pt idx="1681">
                  <c:v>12.3</c:v>
                </c:pt>
                <c:pt idx="1682">
                  <c:v>12.3</c:v>
                </c:pt>
                <c:pt idx="1683">
                  <c:v>12.3</c:v>
                </c:pt>
                <c:pt idx="1684">
                  <c:v>12.3</c:v>
                </c:pt>
                <c:pt idx="1685">
                  <c:v>12.307</c:v>
                </c:pt>
                <c:pt idx="1686">
                  <c:v>12.3</c:v>
                </c:pt>
                <c:pt idx="1687">
                  <c:v>12.307</c:v>
                </c:pt>
                <c:pt idx="1688">
                  <c:v>12.3</c:v>
                </c:pt>
                <c:pt idx="1689">
                  <c:v>12.3</c:v>
                </c:pt>
                <c:pt idx="1690">
                  <c:v>12.3</c:v>
                </c:pt>
                <c:pt idx="1691">
                  <c:v>12.292999999999999</c:v>
                </c:pt>
                <c:pt idx="1692">
                  <c:v>12.287000000000001</c:v>
                </c:pt>
                <c:pt idx="1693">
                  <c:v>12.287000000000001</c:v>
                </c:pt>
                <c:pt idx="1694">
                  <c:v>12.287000000000001</c:v>
                </c:pt>
                <c:pt idx="1695">
                  <c:v>12.28</c:v>
                </c:pt>
                <c:pt idx="1696">
                  <c:v>12.273</c:v>
                </c:pt>
                <c:pt idx="1697">
                  <c:v>12.273</c:v>
                </c:pt>
                <c:pt idx="1698">
                  <c:v>12.266999999999999</c:v>
                </c:pt>
                <c:pt idx="1699">
                  <c:v>12.266999999999999</c:v>
                </c:pt>
                <c:pt idx="1700">
                  <c:v>12.273</c:v>
                </c:pt>
                <c:pt idx="1701">
                  <c:v>12.273</c:v>
                </c:pt>
                <c:pt idx="1702">
                  <c:v>12.28</c:v>
                </c:pt>
                <c:pt idx="1703">
                  <c:v>12.28</c:v>
                </c:pt>
                <c:pt idx="1704">
                  <c:v>12.28</c:v>
                </c:pt>
                <c:pt idx="1705">
                  <c:v>12.28</c:v>
                </c:pt>
                <c:pt idx="1706">
                  <c:v>12.287000000000001</c:v>
                </c:pt>
                <c:pt idx="1707">
                  <c:v>12.287000000000001</c:v>
                </c:pt>
                <c:pt idx="1708">
                  <c:v>12.287000000000001</c:v>
                </c:pt>
                <c:pt idx="1709">
                  <c:v>12.287000000000001</c:v>
                </c:pt>
                <c:pt idx="1710">
                  <c:v>12.28</c:v>
                </c:pt>
                <c:pt idx="1711">
                  <c:v>12.28</c:v>
                </c:pt>
                <c:pt idx="1712">
                  <c:v>12.28</c:v>
                </c:pt>
                <c:pt idx="1713">
                  <c:v>12.28</c:v>
                </c:pt>
                <c:pt idx="1714">
                  <c:v>12.28</c:v>
                </c:pt>
                <c:pt idx="1715">
                  <c:v>12.273</c:v>
                </c:pt>
                <c:pt idx="1716">
                  <c:v>12.273</c:v>
                </c:pt>
                <c:pt idx="1717">
                  <c:v>12.273</c:v>
                </c:pt>
                <c:pt idx="1718">
                  <c:v>12.273</c:v>
                </c:pt>
                <c:pt idx="1719">
                  <c:v>12.273</c:v>
                </c:pt>
                <c:pt idx="1720">
                  <c:v>12.266999999999999</c:v>
                </c:pt>
                <c:pt idx="1721">
                  <c:v>12.266999999999999</c:v>
                </c:pt>
                <c:pt idx="1722">
                  <c:v>12.266999999999999</c:v>
                </c:pt>
                <c:pt idx="1723">
                  <c:v>12.266999999999999</c:v>
                </c:pt>
                <c:pt idx="1724">
                  <c:v>12.266999999999999</c:v>
                </c:pt>
                <c:pt idx="1725">
                  <c:v>12.266999999999999</c:v>
                </c:pt>
                <c:pt idx="1726">
                  <c:v>12.266999999999999</c:v>
                </c:pt>
                <c:pt idx="1727">
                  <c:v>12.266999999999999</c:v>
                </c:pt>
                <c:pt idx="1728">
                  <c:v>12.266999999999999</c:v>
                </c:pt>
                <c:pt idx="1729">
                  <c:v>12.266999999999999</c:v>
                </c:pt>
                <c:pt idx="1730">
                  <c:v>12.266999999999999</c:v>
                </c:pt>
                <c:pt idx="1731">
                  <c:v>12.266999999999999</c:v>
                </c:pt>
                <c:pt idx="1732">
                  <c:v>12.266999999999999</c:v>
                </c:pt>
                <c:pt idx="1733">
                  <c:v>12.266999999999999</c:v>
                </c:pt>
                <c:pt idx="1734">
                  <c:v>12.266999999999999</c:v>
                </c:pt>
                <c:pt idx="1735">
                  <c:v>12.266999999999999</c:v>
                </c:pt>
                <c:pt idx="1736">
                  <c:v>12.26</c:v>
                </c:pt>
                <c:pt idx="1737">
                  <c:v>12.26</c:v>
                </c:pt>
                <c:pt idx="1738">
                  <c:v>12.253</c:v>
                </c:pt>
                <c:pt idx="1739">
                  <c:v>12.253</c:v>
                </c:pt>
                <c:pt idx="1740">
                  <c:v>12.253</c:v>
                </c:pt>
                <c:pt idx="1741">
                  <c:v>12.247</c:v>
                </c:pt>
                <c:pt idx="1742">
                  <c:v>12.247</c:v>
                </c:pt>
                <c:pt idx="1743">
                  <c:v>12.247</c:v>
                </c:pt>
                <c:pt idx="1744">
                  <c:v>12.24</c:v>
                </c:pt>
                <c:pt idx="1745">
                  <c:v>12.24</c:v>
                </c:pt>
                <c:pt idx="1746">
                  <c:v>12.24</c:v>
                </c:pt>
                <c:pt idx="1747">
                  <c:v>12.24</c:v>
                </c:pt>
                <c:pt idx="1748">
                  <c:v>12.24</c:v>
                </c:pt>
                <c:pt idx="1749">
                  <c:v>12.24</c:v>
                </c:pt>
                <c:pt idx="1750">
                  <c:v>12.247</c:v>
                </c:pt>
                <c:pt idx="1751">
                  <c:v>12.247</c:v>
                </c:pt>
                <c:pt idx="1752">
                  <c:v>12.253</c:v>
                </c:pt>
                <c:pt idx="1753">
                  <c:v>12.253</c:v>
                </c:pt>
                <c:pt idx="1754">
                  <c:v>12.26</c:v>
                </c:pt>
                <c:pt idx="1755">
                  <c:v>12.26</c:v>
                </c:pt>
                <c:pt idx="1756">
                  <c:v>12.26</c:v>
                </c:pt>
                <c:pt idx="1757">
                  <c:v>12.26</c:v>
                </c:pt>
                <c:pt idx="1758">
                  <c:v>12.26</c:v>
                </c:pt>
                <c:pt idx="1759">
                  <c:v>12.26</c:v>
                </c:pt>
                <c:pt idx="1760">
                  <c:v>12.26</c:v>
                </c:pt>
                <c:pt idx="1761">
                  <c:v>12.26</c:v>
                </c:pt>
                <c:pt idx="1762">
                  <c:v>12.26</c:v>
                </c:pt>
                <c:pt idx="1763">
                  <c:v>12.26</c:v>
                </c:pt>
                <c:pt idx="1764">
                  <c:v>12.253</c:v>
                </c:pt>
                <c:pt idx="1765">
                  <c:v>12.253</c:v>
                </c:pt>
                <c:pt idx="1766">
                  <c:v>12.253</c:v>
                </c:pt>
                <c:pt idx="1767">
                  <c:v>12.247</c:v>
                </c:pt>
                <c:pt idx="1768">
                  <c:v>12.247</c:v>
                </c:pt>
                <c:pt idx="1769">
                  <c:v>12.247</c:v>
                </c:pt>
                <c:pt idx="1770">
                  <c:v>12.247</c:v>
                </c:pt>
                <c:pt idx="1771">
                  <c:v>12.247</c:v>
                </c:pt>
                <c:pt idx="1772">
                  <c:v>12.247</c:v>
                </c:pt>
                <c:pt idx="1773">
                  <c:v>12.253</c:v>
                </c:pt>
                <c:pt idx="1774">
                  <c:v>12.253</c:v>
                </c:pt>
                <c:pt idx="1775">
                  <c:v>12.26</c:v>
                </c:pt>
                <c:pt idx="1776">
                  <c:v>12.266999999999999</c:v>
                </c:pt>
                <c:pt idx="1777">
                  <c:v>12.266999999999999</c:v>
                </c:pt>
                <c:pt idx="1778">
                  <c:v>12.266999999999999</c:v>
                </c:pt>
                <c:pt idx="1779">
                  <c:v>12.266999999999999</c:v>
                </c:pt>
                <c:pt idx="1780">
                  <c:v>12.273</c:v>
                </c:pt>
                <c:pt idx="1781">
                  <c:v>12.273</c:v>
                </c:pt>
                <c:pt idx="1782">
                  <c:v>12.273</c:v>
                </c:pt>
                <c:pt idx="1783">
                  <c:v>12.266999999999999</c:v>
                </c:pt>
                <c:pt idx="1784">
                  <c:v>12.266999999999999</c:v>
                </c:pt>
                <c:pt idx="1785">
                  <c:v>12.266999999999999</c:v>
                </c:pt>
                <c:pt idx="1786">
                  <c:v>12.26</c:v>
                </c:pt>
                <c:pt idx="1787">
                  <c:v>12.26</c:v>
                </c:pt>
                <c:pt idx="1788">
                  <c:v>12.26</c:v>
                </c:pt>
                <c:pt idx="1789">
                  <c:v>12.253</c:v>
                </c:pt>
                <c:pt idx="1790">
                  <c:v>12.247</c:v>
                </c:pt>
                <c:pt idx="1791">
                  <c:v>12.24</c:v>
                </c:pt>
                <c:pt idx="1792">
                  <c:v>12.233000000000001</c:v>
                </c:pt>
                <c:pt idx="1793">
                  <c:v>12.227</c:v>
                </c:pt>
                <c:pt idx="1794">
                  <c:v>12.227</c:v>
                </c:pt>
                <c:pt idx="1795">
                  <c:v>12.233000000000001</c:v>
                </c:pt>
                <c:pt idx="1796">
                  <c:v>12.24</c:v>
                </c:pt>
                <c:pt idx="1797">
                  <c:v>12.24</c:v>
                </c:pt>
                <c:pt idx="1798">
                  <c:v>12.247</c:v>
                </c:pt>
                <c:pt idx="1799">
                  <c:v>12.253</c:v>
                </c:pt>
                <c:pt idx="1800">
                  <c:v>12.253</c:v>
                </c:pt>
                <c:pt idx="1801">
                  <c:v>12.253</c:v>
                </c:pt>
                <c:pt idx="1802">
                  <c:v>12.253</c:v>
                </c:pt>
                <c:pt idx="1803">
                  <c:v>12.26</c:v>
                </c:pt>
                <c:pt idx="1804">
                  <c:v>12.26</c:v>
                </c:pt>
                <c:pt idx="1805">
                  <c:v>12.26</c:v>
                </c:pt>
                <c:pt idx="1806">
                  <c:v>12.26</c:v>
                </c:pt>
                <c:pt idx="1807">
                  <c:v>12.266999999999999</c:v>
                </c:pt>
                <c:pt idx="1808">
                  <c:v>12.266999999999999</c:v>
                </c:pt>
                <c:pt idx="1809">
                  <c:v>12.273</c:v>
                </c:pt>
                <c:pt idx="1810">
                  <c:v>12.273</c:v>
                </c:pt>
                <c:pt idx="1811">
                  <c:v>12.273</c:v>
                </c:pt>
                <c:pt idx="1812">
                  <c:v>12.273</c:v>
                </c:pt>
                <c:pt idx="1813">
                  <c:v>12.28</c:v>
                </c:pt>
                <c:pt idx="1814">
                  <c:v>12.28</c:v>
                </c:pt>
                <c:pt idx="1815">
                  <c:v>12.28</c:v>
                </c:pt>
                <c:pt idx="1816">
                  <c:v>12.28</c:v>
                </c:pt>
                <c:pt idx="1817">
                  <c:v>12.28</c:v>
                </c:pt>
                <c:pt idx="1818">
                  <c:v>12.28</c:v>
                </c:pt>
                <c:pt idx="1819">
                  <c:v>12.28</c:v>
                </c:pt>
                <c:pt idx="1820">
                  <c:v>12.28</c:v>
                </c:pt>
                <c:pt idx="1821">
                  <c:v>12.28</c:v>
                </c:pt>
                <c:pt idx="1822">
                  <c:v>12.287000000000001</c:v>
                </c:pt>
                <c:pt idx="1823">
                  <c:v>12.287000000000001</c:v>
                </c:pt>
                <c:pt idx="1824">
                  <c:v>12.292999999999999</c:v>
                </c:pt>
                <c:pt idx="1825">
                  <c:v>12.292999999999999</c:v>
                </c:pt>
                <c:pt idx="1826">
                  <c:v>12.3</c:v>
                </c:pt>
                <c:pt idx="1827">
                  <c:v>12.3</c:v>
                </c:pt>
                <c:pt idx="1828">
                  <c:v>12.3</c:v>
                </c:pt>
                <c:pt idx="1829">
                  <c:v>12.3</c:v>
                </c:pt>
                <c:pt idx="1830">
                  <c:v>12.3</c:v>
                </c:pt>
                <c:pt idx="1831">
                  <c:v>12.3</c:v>
                </c:pt>
                <c:pt idx="1832">
                  <c:v>12.3</c:v>
                </c:pt>
                <c:pt idx="1833">
                  <c:v>12.3</c:v>
                </c:pt>
                <c:pt idx="1834">
                  <c:v>12.3</c:v>
                </c:pt>
                <c:pt idx="1835">
                  <c:v>12.292999999999999</c:v>
                </c:pt>
                <c:pt idx="1836">
                  <c:v>12.292999999999999</c:v>
                </c:pt>
                <c:pt idx="1837">
                  <c:v>12.292999999999999</c:v>
                </c:pt>
                <c:pt idx="1838">
                  <c:v>12.292999999999999</c:v>
                </c:pt>
                <c:pt idx="1839">
                  <c:v>12.292999999999999</c:v>
                </c:pt>
                <c:pt idx="1840">
                  <c:v>12.292999999999999</c:v>
                </c:pt>
                <c:pt idx="1841">
                  <c:v>12.292999999999999</c:v>
                </c:pt>
                <c:pt idx="1842">
                  <c:v>12.292999999999999</c:v>
                </c:pt>
                <c:pt idx="1843">
                  <c:v>12.292999999999999</c:v>
                </c:pt>
                <c:pt idx="1844">
                  <c:v>12.292999999999999</c:v>
                </c:pt>
                <c:pt idx="1845">
                  <c:v>12.292999999999999</c:v>
                </c:pt>
                <c:pt idx="1846">
                  <c:v>12.3</c:v>
                </c:pt>
                <c:pt idx="1847">
                  <c:v>12.3</c:v>
                </c:pt>
                <c:pt idx="1848">
                  <c:v>12.307</c:v>
                </c:pt>
                <c:pt idx="1849">
                  <c:v>12.307</c:v>
                </c:pt>
                <c:pt idx="1850">
                  <c:v>12.307</c:v>
                </c:pt>
                <c:pt idx="1851">
                  <c:v>12.307</c:v>
                </c:pt>
                <c:pt idx="1852">
                  <c:v>12.307</c:v>
                </c:pt>
                <c:pt idx="1853">
                  <c:v>12.307</c:v>
                </c:pt>
                <c:pt idx="1854">
                  <c:v>12.307</c:v>
                </c:pt>
                <c:pt idx="1855">
                  <c:v>12.307</c:v>
                </c:pt>
                <c:pt idx="1856">
                  <c:v>12.307</c:v>
                </c:pt>
                <c:pt idx="1857">
                  <c:v>12.307</c:v>
                </c:pt>
                <c:pt idx="1858">
                  <c:v>12.3</c:v>
                </c:pt>
                <c:pt idx="1859">
                  <c:v>12.307</c:v>
                </c:pt>
                <c:pt idx="1860">
                  <c:v>12.307</c:v>
                </c:pt>
                <c:pt idx="1861">
                  <c:v>12.3</c:v>
                </c:pt>
                <c:pt idx="1862">
                  <c:v>12.292999999999999</c:v>
                </c:pt>
                <c:pt idx="1863">
                  <c:v>12.287000000000001</c:v>
                </c:pt>
                <c:pt idx="1864">
                  <c:v>12.28</c:v>
                </c:pt>
                <c:pt idx="1865">
                  <c:v>12.28</c:v>
                </c:pt>
                <c:pt idx="1866">
                  <c:v>12.273</c:v>
                </c:pt>
                <c:pt idx="1867">
                  <c:v>12.273</c:v>
                </c:pt>
                <c:pt idx="1868">
                  <c:v>12.273</c:v>
                </c:pt>
                <c:pt idx="1869">
                  <c:v>12.273</c:v>
                </c:pt>
                <c:pt idx="1870">
                  <c:v>12.273</c:v>
                </c:pt>
                <c:pt idx="1871">
                  <c:v>12.273</c:v>
                </c:pt>
                <c:pt idx="1872">
                  <c:v>12.287000000000001</c:v>
                </c:pt>
                <c:pt idx="1873">
                  <c:v>12.28</c:v>
                </c:pt>
                <c:pt idx="1874">
                  <c:v>12.287000000000001</c:v>
                </c:pt>
                <c:pt idx="1875">
                  <c:v>12.292999999999999</c:v>
                </c:pt>
                <c:pt idx="1876">
                  <c:v>12.292999999999999</c:v>
                </c:pt>
                <c:pt idx="1877">
                  <c:v>12.292999999999999</c:v>
                </c:pt>
                <c:pt idx="1878">
                  <c:v>12.287000000000001</c:v>
                </c:pt>
                <c:pt idx="1879">
                  <c:v>12.287000000000001</c:v>
                </c:pt>
                <c:pt idx="1880">
                  <c:v>12.28</c:v>
                </c:pt>
                <c:pt idx="1881">
                  <c:v>12.28</c:v>
                </c:pt>
                <c:pt idx="1882">
                  <c:v>12.28</c:v>
                </c:pt>
                <c:pt idx="1883">
                  <c:v>12.273</c:v>
                </c:pt>
                <c:pt idx="1884">
                  <c:v>12.273</c:v>
                </c:pt>
                <c:pt idx="1885">
                  <c:v>12.266999999999999</c:v>
                </c:pt>
                <c:pt idx="1886">
                  <c:v>12.26</c:v>
                </c:pt>
                <c:pt idx="1887">
                  <c:v>12.253</c:v>
                </c:pt>
                <c:pt idx="1888">
                  <c:v>12.24</c:v>
                </c:pt>
                <c:pt idx="1889">
                  <c:v>12.233000000000001</c:v>
                </c:pt>
                <c:pt idx="1890">
                  <c:v>12.233000000000001</c:v>
                </c:pt>
                <c:pt idx="1891">
                  <c:v>12.233000000000001</c:v>
                </c:pt>
                <c:pt idx="1892">
                  <c:v>12.233000000000001</c:v>
                </c:pt>
                <c:pt idx="1893">
                  <c:v>12.24</c:v>
                </c:pt>
                <c:pt idx="1894">
                  <c:v>12.24</c:v>
                </c:pt>
                <c:pt idx="1895">
                  <c:v>12.24</c:v>
                </c:pt>
                <c:pt idx="1896">
                  <c:v>12.247</c:v>
                </c:pt>
                <c:pt idx="1897">
                  <c:v>12.247</c:v>
                </c:pt>
                <c:pt idx="1898">
                  <c:v>12.253</c:v>
                </c:pt>
                <c:pt idx="1899">
                  <c:v>12.253</c:v>
                </c:pt>
                <c:pt idx="1900">
                  <c:v>12.253</c:v>
                </c:pt>
                <c:pt idx="1901">
                  <c:v>12.253</c:v>
                </c:pt>
                <c:pt idx="1902">
                  <c:v>12.247</c:v>
                </c:pt>
                <c:pt idx="1903">
                  <c:v>12.247</c:v>
                </c:pt>
                <c:pt idx="1904">
                  <c:v>12.247</c:v>
                </c:pt>
                <c:pt idx="1905">
                  <c:v>12.247</c:v>
                </c:pt>
                <c:pt idx="1906">
                  <c:v>12.247</c:v>
                </c:pt>
                <c:pt idx="1907">
                  <c:v>12.247</c:v>
                </c:pt>
                <c:pt idx="1908">
                  <c:v>12.247</c:v>
                </c:pt>
                <c:pt idx="1909">
                  <c:v>12.247</c:v>
                </c:pt>
                <c:pt idx="1910">
                  <c:v>12.24</c:v>
                </c:pt>
                <c:pt idx="1911">
                  <c:v>12.24</c:v>
                </c:pt>
                <c:pt idx="1912">
                  <c:v>12.247</c:v>
                </c:pt>
                <c:pt idx="1913">
                  <c:v>12.247</c:v>
                </c:pt>
                <c:pt idx="1914">
                  <c:v>12.247</c:v>
                </c:pt>
                <c:pt idx="1915">
                  <c:v>12.247</c:v>
                </c:pt>
                <c:pt idx="1916">
                  <c:v>12.253</c:v>
                </c:pt>
                <c:pt idx="1917">
                  <c:v>12.253</c:v>
                </c:pt>
                <c:pt idx="1918">
                  <c:v>12.26</c:v>
                </c:pt>
                <c:pt idx="1919">
                  <c:v>12.26</c:v>
                </c:pt>
                <c:pt idx="1920">
                  <c:v>12.26</c:v>
                </c:pt>
                <c:pt idx="1921">
                  <c:v>12.266999999999999</c:v>
                </c:pt>
                <c:pt idx="1922">
                  <c:v>12.266999999999999</c:v>
                </c:pt>
                <c:pt idx="1923">
                  <c:v>12.273</c:v>
                </c:pt>
                <c:pt idx="1924">
                  <c:v>12.273</c:v>
                </c:pt>
                <c:pt idx="1925">
                  <c:v>12.273</c:v>
                </c:pt>
                <c:pt idx="1926">
                  <c:v>12.273</c:v>
                </c:pt>
                <c:pt idx="1927">
                  <c:v>12.273</c:v>
                </c:pt>
                <c:pt idx="1928">
                  <c:v>12.273</c:v>
                </c:pt>
                <c:pt idx="1929">
                  <c:v>12.273</c:v>
                </c:pt>
                <c:pt idx="1930">
                  <c:v>12.273</c:v>
                </c:pt>
                <c:pt idx="1931">
                  <c:v>12.273</c:v>
                </c:pt>
                <c:pt idx="1932">
                  <c:v>12.273</c:v>
                </c:pt>
                <c:pt idx="1933">
                  <c:v>12.273</c:v>
                </c:pt>
                <c:pt idx="1934">
                  <c:v>12.273</c:v>
                </c:pt>
                <c:pt idx="1935">
                  <c:v>12.273</c:v>
                </c:pt>
                <c:pt idx="1936">
                  <c:v>12.266999999999999</c:v>
                </c:pt>
                <c:pt idx="1937">
                  <c:v>12.266999999999999</c:v>
                </c:pt>
                <c:pt idx="1938">
                  <c:v>12.266999999999999</c:v>
                </c:pt>
                <c:pt idx="1939">
                  <c:v>12.266999999999999</c:v>
                </c:pt>
                <c:pt idx="1940">
                  <c:v>12.266999999999999</c:v>
                </c:pt>
                <c:pt idx="1941">
                  <c:v>12.273</c:v>
                </c:pt>
                <c:pt idx="1942">
                  <c:v>12.28</c:v>
                </c:pt>
                <c:pt idx="1943">
                  <c:v>12.287000000000001</c:v>
                </c:pt>
                <c:pt idx="1944">
                  <c:v>12.287000000000001</c:v>
                </c:pt>
                <c:pt idx="1945">
                  <c:v>12.292999999999999</c:v>
                </c:pt>
                <c:pt idx="1946">
                  <c:v>12.3</c:v>
                </c:pt>
                <c:pt idx="1947">
                  <c:v>12.307</c:v>
                </c:pt>
                <c:pt idx="1948">
                  <c:v>12.313000000000001</c:v>
                </c:pt>
                <c:pt idx="1949">
                  <c:v>12.313000000000001</c:v>
                </c:pt>
                <c:pt idx="1950">
                  <c:v>12.32</c:v>
                </c:pt>
                <c:pt idx="1951">
                  <c:v>12.32</c:v>
                </c:pt>
                <c:pt idx="1952">
                  <c:v>12.32</c:v>
                </c:pt>
                <c:pt idx="1953">
                  <c:v>12.32</c:v>
                </c:pt>
                <c:pt idx="1954">
                  <c:v>12.32</c:v>
                </c:pt>
                <c:pt idx="1955">
                  <c:v>12.32</c:v>
                </c:pt>
                <c:pt idx="1956">
                  <c:v>12.32</c:v>
                </c:pt>
                <c:pt idx="1957">
                  <c:v>12.313000000000001</c:v>
                </c:pt>
                <c:pt idx="1958">
                  <c:v>12.313000000000001</c:v>
                </c:pt>
                <c:pt idx="1959">
                  <c:v>12.313000000000001</c:v>
                </c:pt>
                <c:pt idx="1960">
                  <c:v>12.313000000000001</c:v>
                </c:pt>
                <c:pt idx="1961">
                  <c:v>12.313000000000001</c:v>
                </c:pt>
                <c:pt idx="1962">
                  <c:v>12.313000000000001</c:v>
                </c:pt>
                <c:pt idx="1963">
                  <c:v>12.313000000000001</c:v>
                </c:pt>
                <c:pt idx="1964">
                  <c:v>12.313000000000001</c:v>
                </c:pt>
                <c:pt idx="1965">
                  <c:v>12.32</c:v>
                </c:pt>
                <c:pt idx="1966">
                  <c:v>12.32</c:v>
                </c:pt>
                <c:pt idx="1967">
                  <c:v>12.32</c:v>
                </c:pt>
                <c:pt idx="1968">
                  <c:v>12.32</c:v>
                </c:pt>
                <c:pt idx="1969">
                  <c:v>12.32</c:v>
                </c:pt>
                <c:pt idx="1970">
                  <c:v>12.327</c:v>
                </c:pt>
                <c:pt idx="1971">
                  <c:v>12.327</c:v>
                </c:pt>
                <c:pt idx="1972">
                  <c:v>12.327</c:v>
                </c:pt>
                <c:pt idx="1973">
                  <c:v>12.327</c:v>
                </c:pt>
                <c:pt idx="1974">
                  <c:v>12.327</c:v>
                </c:pt>
                <c:pt idx="1975">
                  <c:v>12.327</c:v>
                </c:pt>
                <c:pt idx="1976">
                  <c:v>12.327</c:v>
                </c:pt>
                <c:pt idx="1977">
                  <c:v>12.32</c:v>
                </c:pt>
                <c:pt idx="1978">
                  <c:v>12.32</c:v>
                </c:pt>
                <c:pt idx="1979">
                  <c:v>12.32</c:v>
                </c:pt>
                <c:pt idx="1980">
                  <c:v>12.32</c:v>
                </c:pt>
                <c:pt idx="1981">
                  <c:v>12.313000000000001</c:v>
                </c:pt>
                <c:pt idx="1982">
                  <c:v>12.313000000000001</c:v>
                </c:pt>
                <c:pt idx="1983">
                  <c:v>12.307</c:v>
                </c:pt>
                <c:pt idx="1984">
                  <c:v>12.292999999999999</c:v>
                </c:pt>
                <c:pt idx="1985">
                  <c:v>12.292999999999999</c:v>
                </c:pt>
                <c:pt idx="1986">
                  <c:v>12.287000000000001</c:v>
                </c:pt>
                <c:pt idx="1987">
                  <c:v>12.287000000000001</c:v>
                </c:pt>
                <c:pt idx="1988">
                  <c:v>12.287000000000001</c:v>
                </c:pt>
                <c:pt idx="1989">
                  <c:v>12.287000000000001</c:v>
                </c:pt>
                <c:pt idx="1990">
                  <c:v>12.287000000000001</c:v>
                </c:pt>
                <c:pt idx="1991">
                  <c:v>12.292999999999999</c:v>
                </c:pt>
                <c:pt idx="1992">
                  <c:v>12.292999999999999</c:v>
                </c:pt>
                <c:pt idx="1993">
                  <c:v>12.292999999999999</c:v>
                </c:pt>
                <c:pt idx="1994">
                  <c:v>12.3</c:v>
                </c:pt>
                <c:pt idx="1995">
                  <c:v>12.3</c:v>
                </c:pt>
                <c:pt idx="1996">
                  <c:v>12.307</c:v>
                </c:pt>
                <c:pt idx="1997">
                  <c:v>12.307</c:v>
                </c:pt>
                <c:pt idx="1998">
                  <c:v>12.307</c:v>
                </c:pt>
                <c:pt idx="1999">
                  <c:v>12.307</c:v>
                </c:pt>
                <c:pt idx="2000">
                  <c:v>12.3</c:v>
                </c:pt>
                <c:pt idx="2001">
                  <c:v>12.3</c:v>
                </c:pt>
                <c:pt idx="2002">
                  <c:v>12.292999999999999</c:v>
                </c:pt>
                <c:pt idx="2003">
                  <c:v>12.287000000000001</c:v>
                </c:pt>
                <c:pt idx="2004">
                  <c:v>12.28</c:v>
                </c:pt>
                <c:pt idx="2005">
                  <c:v>12.273</c:v>
                </c:pt>
                <c:pt idx="2006">
                  <c:v>12.266999999999999</c:v>
                </c:pt>
                <c:pt idx="2007">
                  <c:v>12.253</c:v>
                </c:pt>
                <c:pt idx="2008">
                  <c:v>12.247</c:v>
                </c:pt>
                <c:pt idx="2009">
                  <c:v>12.24</c:v>
                </c:pt>
                <c:pt idx="2010">
                  <c:v>12.233000000000001</c:v>
                </c:pt>
                <c:pt idx="2011">
                  <c:v>12.233000000000001</c:v>
                </c:pt>
                <c:pt idx="2012">
                  <c:v>12.24</c:v>
                </c:pt>
                <c:pt idx="2013">
                  <c:v>12.24</c:v>
                </c:pt>
                <c:pt idx="2014">
                  <c:v>12.247</c:v>
                </c:pt>
                <c:pt idx="2015">
                  <c:v>12.247</c:v>
                </c:pt>
                <c:pt idx="2016">
                  <c:v>12.253</c:v>
                </c:pt>
                <c:pt idx="2017">
                  <c:v>12.26</c:v>
                </c:pt>
                <c:pt idx="2018">
                  <c:v>12.266999999999999</c:v>
                </c:pt>
                <c:pt idx="2019">
                  <c:v>12.266999999999999</c:v>
                </c:pt>
                <c:pt idx="2020">
                  <c:v>12.266999999999999</c:v>
                </c:pt>
                <c:pt idx="2021">
                  <c:v>12.273</c:v>
                </c:pt>
                <c:pt idx="2022">
                  <c:v>12.273</c:v>
                </c:pt>
                <c:pt idx="2023">
                  <c:v>12.273</c:v>
                </c:pt>
                <c:pt idx="2024">
                  <c:v>12.273</c:v>
                </c:pt>
                <c:pt idx="2025">
                  <c:v>12.266999999999999</c:v>
                </c:pt>
                <c:pt idx="2026">
                  <c:v>12.26</c:v>
                </c:pt>
                <c:pt idx="2027">
                  <c:v>12.26</c:v>
                </c:pt>
                <c:pt idx="2028">
                  <c:v>12.247</c:v>
                </c:pt>
                <c:pt idx="2029">
                  <c:v>12.24</c:v>
                </c:pt>
                <c:pt idx="2030">
                  <c:v>12.227</c:v>
                </c:pt>
                <c:pt idx="2031">
                  <c:v>12.217000000000001</c:v>
                </c:pt>
                <c:pt idx="2032">
                  <c:v>12.202999999999999</c:v>
                </c:pt>
                <c:pt idx="2033">
                  <c:v>12.196999999999999</c:v>
                </c:pt>
                <c:pt idx="2034">
                  <c:v>12.196999999999999</c:v>
                </c:pt>
                <c:pt idx="2035">
                  <c:v>12.202999999999999</c:v>
                </c:pt>
                <c:pt idx="2036">
                  <c:v>12.202999999999999</c:v>
                </c:pt>
                <c:pt idx="2037">
                  <c:v>12.21</c:v>
                </c:pt>
                <c:pt idx="2038">
                  <c:v>12.21</c:v>
                </c:pt>
                <c:pt idx="2039">
                  <c:v>12.217000000000001</c:v>
                </c:pt>
                <c:pt idx="2040">
                  <c:v>12.227</c:v>
                </c:pt>
                <c:pt idx="2041">
                  <c:v>12.233000000000001</c:v>
                </c:pt>
                <c:pt idx="2042">
                  <c:v>12.233000000000001</c:v>
                </c:pt>
                <c:pt idx="2043">
                  <c:v>12.24</c:v>
                </c:pt>
                <c:pt idx="2044">
                  <c:v>12.247</c:v>
                </c:pt>
                <c:pt idx="2045">
                  <c:v>12.247</c:v>
                </c:pt>
                <c:pt idx="2046">
                  <c:v>12.253</c:v>
                </c:pt>
                <c:pt idx="2047">
                  <c:v>12.253</c:v>
                </c:pt>
                <c:pt idx="2048">
                  <c:v>12.253</c:v>
                </c:pt>
                <c:pt idx="2049">
                  <c:v>12.247</c:v>
                </c:pt>
                <c:pt idx="2050">
                  <c:v>12.247</c:v>
                </c:pt>
                <c:pt idx="2051">
                  <c:v>12.24</c:v>
                </c:pt>
                <c:pt idx="2052">
                  <c:v>12.233000000000001</c:v>
                </c:pt>
                <c:pt idx="2053">
                  <c:v>12.227</c:v>
                </c:pt>
                <c:pt idx="2054">
                  <c:v>12.21</c:v>
                </c:pt>
                <c:pt idx="2055">
                  <c:v>12.196999999999999</c:v>
                </c:pt>
                <c:pt idx="2056">
                  <c:v>12.19</c:v>
                </c:pt>
                <c:pt idx="2057">
                  <c:v>12.183</c:v>
                </c:pt>
                <c:pt idx="2058">
                  <c:v>12.183</c:v>
                </c:pt>
                <c:pt idx="2059">
                  <c:v>12.183</c:v>
                </c:pt>
                <c:pt idx="2060">
                  <c:v>12.19</c:v>
                </c:pt>
                <c:pt idx="2061">
                  <c:v>12.196999999999999</c:v>
                </c:pt>
                <c:pt idx="2062">
                  <c:v>12.202999999999999</c:v>
                </c:pt>
                <c:pt idx="2063">
                  <c:v>12.202999999999999</c:v>
                </c:pt>
                <c:pt idx="2064">
                  <c:v>12.217000000000001</c:v>
                </c:pt>
                <c:pt idx="2065">
                  <c:v>12.227</c:v>
                </c:pt>
                <c:pt idx="2066">
                  <c:v>12.233000000000001</c:v>
                </c:pt>
                <c:pt idx="2067">
                  <c:v>12.24</c:v>
                </c:pt>
                <c:pt idx="2068">
                  <c:v>12.247</c:v>
                </c:pt>
                <c:pt idx="2069">
                  <c:v>12.247</c:v>
                </c:pt>
                <c:pt idx="2070">
                  <c:v>12.253</c:v>
                </c:pt>
                <c:pt idx="2071">
                  <c:v>12.253</c:v>
                </c:pt>
                <c:pt idx="2072">
                  <c:v>12.26</c:v>
                </c:pt>
                <c:pt idx="2073">
                  <c:v>12.26</c:v>
                </c:pt>
                <c:pt idx="2074">
                  <c:v>12.26</c:v>
                </c:pt>
                <c:pt idx="2075">
                  <c:v>12.26</c:v>
                </c:pt>
                <c:pt idx="2076">
                  <c:v>12.26</c:v>
                </c:pt>
                <c:pt idx="2077">
                  <c:v>12.253</c:v>
                </c:pt>
                <c:pt idx="2078">
                  <c:v>12.247</c:v>
                </c:pt>
                <c:pt idx="2079">
                  <c:v>12.233000000000001</c:v>
                </c:pt>
                <c:pt idx="2080">
                  <c:v>12.227</c:v>
                </c:pt>
                <c:pt idx="2081">
                  <c:v>12.217000000000001</c:v>
                </c:pt>
                <c:pt idx="2082">
                  <c:v>12.217000000000001</c:v>
                </c:pt>
                <c:pt idx="2083">
                  <c:v>12.217000000000001</c:v>
                </c:pt>
                <c:pt idx="2084">
                  <c:v>12.227</c:v>
                </c:pt>
                <c:pt idx="2085">
                  <c:v>12.233000000000001</c:v>
                </c:pt>
                <c:pt idx="2086">
                  <c:v>12.24</c:v>
                </c:pt>
                <c:pt idx="2087">
                  <c:v>12.247</c:v>
                </c:pt>
                <c:pt idx="2088">
                  <c:v>12.253</c:v>
                </c:pt>
                <c:pt idx="2089">
                  <c:v>12.26</c:v>
                </c:pt>
                <c:pt idx="2090">
                  <c:v>12.266999999999999</c:v>
                </c:pt>
                <c:pt idx="2091">
                  <c:v>12.273</c:v>
                </c:pt>
                <c:pt idx="2092">
                  <c:v>12.273</c:v>
                </c:pt>
                <c:pt idx="2093">
                  <c:v>12.28</c:v>
                </c:pt>
                <c:pt idx="2094">
                  <c:v>12.287000000000001</c:v>
                </c:pt>
                <c:pt idx="2095">
                  <c:v>12.287000000000001</c:v>
                </c:pt>
                <c:pt idx="2096">
                  <c:v>12.287000000000001</c:v>
                </c:pt>
                <c:pt idx="2097">
                  <c:v>12.292999999999999</c:v>
                </c:pt>
                <c:pt idx="2098">
                  <c:v>12.287000000000001</c:v>
                </c:pt>
                <c:pt idx="2099">
                  <c:v>12.287000000000001</c:v>
                </c:pt>
                <c:pt idx="2100">
                  <c:v>12.28</c:v>
                </c:pt>
                <c:pt idx="2101">
                  <c:v>12.28</c:v>
                </c:pt>
                <c:pt idx="2102">
                  <c:v>12.273</c:v>
                </c:pt>
                <c:pt idx="2103">
                  <c:v>12.266999999999999</c:v>
                </c:pt>
                <c:pt idx="2104">
                  <c:v>12.253</c:v>
                </c:pt>
                <c:pt idx="2105">
                  <c:v>12.253</c:v>
                </c:pt>
                <c:pt idx="2106">
                  <c:v>12.253</c:v>
                </c:pt>
                <c:pt idx="2107">
                  <c:v>12.253</c:v>
                </c:pt>
                <c:pt idx="2108">
                  <c:v>12.253</c:v>
                </c:pt>
                <c:pt idx="2109">
                  <c:v>12.26</c:v>
                </c:pt>
                <c:pt idx="2110">
                  <c:v>12.266999999999999</c:v>
                </c:pt>
                <c:pt idx="2111">
                  <c:v>12.273</c:v>
                </c:pt>
                <c:pt idx="2112">
                  <c:v>12.28</c:v>
                </c:pt>
                <c:pt idx="2113">
                  <c:v>12.28</c:v>
                </c:pt>
                <c:pt idx="2114">
                  <c:v>12.292999999999999</c:v>
                </c:pt>
                <c:pt idx="2115">
                  <c:v>12.3</c:v>
                </c:pt>
                <c:pt idx="2116">
                  <c:v>12.3</c:v>
                </c:pt>
                <c:pt idx="2117">
                  <c:v>12.307</c:v>
                </c:pt>
                <c:pt idx="2118">
                  <c:v>12.307</c:v>
                </c:pt>
                <c:pt idx="2119">
                  <c:v>12.313000000000001</c:v>
                </c:pt>
                <c:pt idx="2120">
                  <c:v>12.313000000000001</c:v>
                </c:pt>
                <c:pt idx="2121">
                  <c:v>12.313000000000001</c:v>
                </c:pt>
                <c:pt idx="2122">
                  <c:v>12.313000000000001</c:v>
                </c:pt>
                <c:pt idx="2123">
                  <c:v>12.307</c:v>
                </c:pt>
                <c:pt idx="2124">
                  <c:v>12.307</c:v>
                </c:pt>
                <c:pt idx="2125">
                  <c:v>12.3</c:v>
                </c:pt>
                <c:pt idx="2126">
                  <c:v>12.292999999999999</c:v>
                </c:pt>
                <c:pt idx="2127">
                  <c:v>12.292999999999999</c:v>
                </c:pt>
                <c:pt idx="2128">
                  <c:v>12.287000000000001</c:v>
                </c:pt>
                <c:pt idx="2129">
                  <c:v>12.287000000000001</c:v>
                </c:pt>
                <c:pt idx="2130">
                  <c:v>12.28</c:v>
                </c:pt>
                <c:pt idx="2131">
                  <c:v>12.28</c:v>
                </c:pt>
                <c:pt idx="2132">
                  <c:v>12.287000000000001</c:v>
                </c:pt>
                <c:pt idx="2133">
                  <c:v>12.287000000000001</c:v>
                </c:pt>
                <c:pt idx="2134">
                  <c:v>12.292999999999999</c:v>
                </c:pt>
                <c:pt idx="2135">
                  <c:v>12.3</c:v>
                </c:pt>
                <c:pt idx="2136">
                  <c:v>12.307</c:v>
                </c:pt>
                <c:pt idx="2137">
                  <c:v>12.313000000000001</c:v>
                </c:pt>
                <c:pt idx="2138">
                  <c:v>12.32</c:v>
                </c:pt>
                <c:pt idx="2139">
                  <c:v>12.32</c:v>
                </c:pt>
                <c:pt idx="2140">
                  <c:v>12.327</c:v>
                </c:pt>
                <c:pt idx="2141">
                  <c:v>12.333</c:v>
                </c:pt>
                <c:pt idx="2142">
                  <c:v>12.333</c:v>
                </c:pt>
                <c:pt idx="2143">
                  <c:v>12.34</c:v>
                </c:pt>
                <c:pt idx="2144">
                  <c:v>12.34</c:v>
                </c:pt>
                <c:pt idx="2145">
                  <c:v>12.34</c:v>
                </c:pt>
                <c:pt idx="2146">
                  <c:v>12.34</c:v>
                </c:pt>
                <c:pt idx="2147">
                  <c:v>12.34</c:v>
                </c:pt>
                <c:pt idx="2148">
                  <c:v>12.34</c:v>
                </c:pt>
                <c:pt idx="2149">
                  <c:v>12.333</c:v>
                </c:pt>
                <c:pt idx="2150">
                  <c:v>12.333</c:v>
                </c:pt>
                <c:pt idx="2151">
                  <c:v>12.327</c:v>
                </c:pt>
                <c:pt idx="2152">
                  <c:v>12.327</c:v>
                </c:pt>
                <c:pt idx="2153">
                  <c:v>12.327</c:v>
                </c:pt>
                <c:pt idx="2154">
                  <c:v>12.327</c:v>
                </c:pt>
                <c:pt idx="2155">
                  <c:v>12.327</c:v>
                </c:pt>
                <c:pt idx="2156">
                  <c:v>12.327</c:v>
                </c:pt>
                <c:pt idx="2157">
                  <c:v>12.327</c:v>
                </c:pt>
                <c:pt idx="2158">
                  <c:v>12.327</c:v>
                </c:pt>
                <c:pt idx="2159">
                  <c:v>12.32</c:v>
                </c:pt>
                <c:pt idx="2160">
                  <c:v>12.327</c:v>
                </c:pt>
                <c:pt idx="2161">
                  <c:v>12.327</c:v>
                </c:pt>
                <c:pt idx="2162">
                  <c:v>12.327</c:v>
                </c:pt>
                <c:pt idx="2163">
                  <c:v>12.327</c:v>
                </c:pt>
                <c:pt idx="2164">
                  <c:v>12.333</c:v>
                </c:pt>
                <c:pt idx="2165">
                  <c:v>12.333</c:v>
                </c:pt>
                <c:pt idx="2166">
                  <c:v>12.333</c:v>
                </c:pt>
                <c:pt idx="2167">
                  <c:v>12.333</c:v>
                </c:pt>
                <c:pt idx="2168">
                  <c:v>12.333</c:v>
                </c:pt>
                <c:pt idx="2169">
                  <c:v>12.327</c:v>
                </c:pt>
                <c:pt idx="2170">
                  <c:v>12.327</c:v>
                </c:pt>
                <c:pt idx="2171">
                  <c:v>12.327</c:v>
                </c:pt>
                <c:pt idx="2172">
                  <c:v>12.327</c:v>
                </c:pt>
                <c:pt idx="2173">
                  <c:v>12.327</c:v>
                </c:pt>
                <c:pt idx="2174">
                  <c:v>12.327</c:v>
                </c:pt>
                <c:pt idx="2175">
                  <c:v>12.32</c:v>
                </c:pt>
                <c:pt idx="2176">
                  <c:v>12.32</c:v>
                </c:pt>
                <c:pt idx="2177">
                  <c:v>12.313000000000001</c:v>
                </c:pt>
                <c:pt idx="2178">
                  <c:v>12.313000000000001</c:v>
                </c:pt>
                <c:pt idx="2179">
                  <c:v>12.313000000000001</c:v>
                </c:pt>
                <c:pt idx="2180">
                  <c:v>12.313000000000001</c:v>
                </c:pt>
                <c:pt idx="2181">
                  <c:v>12.313000000000001</c:v>
                </c:pt>
                <c:pt idx="2182">
                  <c:v>12.313000000000001</c:v>
                </c:pt>
                <c:pt idx="2183">
                  <c:v>12.313000000000001</c:v>
                </c:pt>
                <c:pt idx="2184">
                  <c:v>12.32</c:v>
                </c:pt>
                <c:pt idx="2185">
                  <c:v>12.32</c:v>
                </c:pt>
                <c:pt idx="2186">
                  <c:v>12.32</c:v>
                </c:pt>
                <c:pt idx="2187">
                  <c:v>12.32</c:v>
                </c:pt>
                <c:pt idx="2188">
                  <c:v>12.32</c:v>
                </c:pt>
                <c:pt idx="2189">
                  <c:v>12.32</c:v>
                </c:pt>
                <c:pt idx="2190">
                  <c:v>12.32</c:v>
                </c:pt>
                <c:pt idx="2191">
                  <c:v>12.32</c:v>
                </c:pt>
                <c:pt idx="2192">
                  <c:v>12.32</c:v>
                </c:pt>
                <c:pt idx="2193">
                  <c:v>12.32</c:v>
                </c:pt>
                <c:pt idx="2194">
                  <c:v>12.313000000000001</c:v>
                </c:pt>
                <c:pt idx="2195">
                  <c:v>12.313000000000001</c:v>
                </c:pt>
                <c:pt idx="2196">
                  <c:v>12.313000000000001</c:v>
                </c:pt>
                <c:pt idx="2197">
                  <c:v>12.313000000000001</c:v>
                </c:pt>
                <c:pt idx="2198">
                  <c:v>12.307</c:v>
                </c:pt>
                <c:pt idx="2199">
                  <c:v>12.307</c:v>
                </c:pt>
                <c:pt idx="2200">
                  <c:v>12.307</c:v>
                </c:pt>
                <c:pt idx="2201">
                  <c:v>12.307</c:v>
                </c:pt>
                <c:pt idx="2202">
                  <c:v>12.3</c:v>
                </c:pt>
                <c:pt idx="2203">
                  <c:v>12.3</c:v>
                </c:pt>
                <c:pt idx="2204">
                  <c:v>12.307</c:v>
                </c:pt>
                <c:pt idx="2205">
                  <c:v>12.307</c:v>
                </c:pt>
                <c:pt idx="2206">
                  <c:v>12.307</c:v>
                </c:pt>
                <c:pt idx="2207">
                  <c:v>12.313000000000001</c:v>
                </c:pt>
                <c:pt idx="2208">
                  <c:v>12.32</c:v>
                </c:pt>
                <c:pt idx="2209">
                  <c:v>12.32</c:v>
                </c:pt>
                <c:pt idx="2210">
                  <c:v>12.327</c:v>
                </c:pt>
                <c:pt idx="2211">
                  <c:v>12.327</c:v>
                </c:pt>
                <c:pt idx="2212">
                  <c:v>12.327</c:v>
                </c:pt>
                <c:pt idx="2213">
                  <c:v>12.327</c:v>
                </c:pt>
                <c:pt idx="2214">
                  <c:v>12.32</c:v>
                </c:pt>
                <c:pt idx="2215">
                  <c:v>12.32</c:v>
                </c:pt>
                <c:pt idx="2216">
                  <c:v>12.32</c:v>
                </c:pt>
                <c:pt idx="2217">
                  <c:v>12.32</c:v>
                </c:pt>
                <c:pt idx="2218">
                  <c:v>12.32</c:v>
                </c:pt>
                <c:pt idx="2219">
                  <c:v>12.313000000000001</c:v>
                </c:pt>
                <c:pt idx="2220">
                  <c:v>12.313000000000001</c:v>
                </c:pt>
                <c:pt idx="2221">
                  <c:v>12.313000000000001</c:v>
                </c:pt>
                <c:pt idx="2222">
                  <c:v>12.307</c:v>
                </c:pt>
                <c:pt idx="2223">
                  <c:v>12.307</c:v>
                </c:pt>
                <c:pt idx="2224">
                  <c:v>12.3</c:v>
                </c:pt>
                <c:pt idx="2225">
                  <c:v>12.3</c:v>
                </c:pt>
                <c:pt idx="2226">
                  <c:v>12.3</c:v>
                </c:pt>
                <c:pt idx="2227">
                  <c:v>12.3</c:v>
                </c:pt>
                <c:pt idx="2228">
                  <c:v>12.3</c:v>
                </c:pt>
                <c:pt idx="2229">
                  <c:v>12.3</c:v>
                </c:pt>
                <c:pt idx="2230">
                  <c:v>12.307</c:v>
                </c:pt>
                <c:pt idx="2231">
                  <c:v>12.307</c:v>
                </c:pt>
                <c:pt idx="2232">
                  <c:v>12.313000000000001</c:v>
                </c:pt>
                <c:pt idx="2233">
                  <c:v>12.313000000000001</c:v>
                </c:pt>
                <c:pt idx="2234">
                  <c:v>12.32</c:v>
                </c:pt>
                <c:pt idx="2235">
                  <c:v>12.32</c:v>
                </c:pt>
                <c:pt idx="2236">
                  <c:v>12.32</c:v>
                </c:pt>
                <c:pt idx="2237">
                  <c:v>12.32</c:v>
                </c:pt>
                <c:pt idx="2238">
                  <c:v>12.32</c:v>
                </c:pt>
                <c:pt idx="2239">
                  <c:v>12.327</c:v>
                </c:pt>
                <c:pt idx="2240">
                  <c:v>12.32</c:v>
                </c:pt>
                <c:pt idx="2241">
                  <c:v>12.32</c:v>
                </c:pt>
                <c:pt idx="2242">
                  <c:v>12.32</c:v>
                </c:pt>
                <c:pt idx="2243">
                  <c:v>12.32</c:v>
                </c:pt>
                <c:pt idx="2244">
                  <c:v>12.32</c:v>
                </c:pt>
                <c:pt idx="2245">
                  <c:v>12.32</c:v>
                </c:pt>
                <c:pt idx="2246">
                  <c:v>12.32</c:v>
                </c:pt>
                <c:pt idx="2247">
                  <c:v>12.32</c:v>
                </c:pt>
                <c:pt idx="2248">
                  <c:v>12.32</c:v>
                </c:pt>
                <c:pt idx="2249">
                  <c:v>12.32</c:v>
                </c:pt>
                <c:pt idx="2250">
                  <c:v>12.32</c:v>
                </c:pt>
                <c:pt idx="2251">
                  <c:v>12.32</c:v>
                </c:pt>
                <c:pt idx="2252">
                  <c:v>12.32</c:v>
                </c:pt>
                <c:pt idx="2253">
                  <c:v>12.327</c:v>
                </c:pt>
                <c:pt idx="2254">
                  <c:v>12.327</c:v>
                </c:pt>
                <c:pt idx="2255">
                  <c:v>12.333</c:v>
                </c:pt>
                <c:pt idx="2256">
                  <c:v>12.333</c:v>
                </c:pt>
                <c:pt idx="2257">
                  <c:v>12.333</c:v>
                </c:pt>
                <c:pt idx="2258">
                  <c:v>12.34</c:v>
                </c:pt>
                <c:pt idx="2259">
                  <c:v>12.347</c:v>
                </c:pt>
                <c:pt idx="2260">
                  <c:v>12.347</c:v>
                </c:pt>
                <c:pt idx="2261">
                  <c:v>12.347</c:v>
                </c:pt>
                <c:pt idx="2262">
                  <c:v>12.347</c:v>
                </c:pt>
                <c:pt idx="2263">
                  <c:v>12.347</c:v>
                </c:pt>
                <c:pt idx="2264">
                  <c:v>12.347</c:v>
                </c:pt>
                <c:pt idx="2265">
                  <c:v>12.34</c:v>
                </c:pt>
                <c:pt idx="2266">
                  <c:v>12.34</c:v>
                </c:pt>
                <c:pt idx="2267">
                  <c:v>12.34</c:v>
                </c:pt>
                <c:pt idx="2268">
                  <c:v>12.333</c:v>
                </c:pt>
                <c:pt idx="2269">
                  <c:v>12.333</c:v>
                </c:pt>
                <c:pt idx="2270">
                  <c:v>12.333</c:v>
                </c:pt>
                <c:pt idx="2271">
                  <c:v>12.327</c:v>
                </c:pt>
                <c:pt idx="2272">
                  <c:v>12.327</c:v>
                </c:pt>
                <c:pt idx="2273">
                  <c:v>12.327</c:v>
                </c:pt>
                <c:pt idx="2274">
                  <c:v>12.327</c:v>
                </c:pt>
                <c:pt idx="2275">
                  <c:v>12.327</c:v>
                </c:pt>
                <c:pt idx="2276">
                  <c:v>12.327</c:v>
                </c:pt>
                <c:pt idx="2277">
                  <c:v>12.327</c:v>
                </c:pt>
                <c:pt idx="2278">
                  <c:v>12.327</c:v>
                </c:pt>
                <c:pt idx="2279">
                  <c:v>12.333</c:v>
                </c:pt>
                <c:pt idx="2280">
                  <c:v>12.333</c:v>
                </c:pt>
                <c:pt idx="2281">
                  <c:v>12.34</c:v>
                </c:pt>
                <c:pt idx="2282">
                  <c:v>12.34</c:v>
                </c:pt>
                <c:pt idx="2283">
                  <c:v>12.347</c:v>
                </c:pt>
                <c:pt idx="2284">
                  <c:v>12.353</c:v>
                </c:pt>
                <c:pt idx="2285">
                  <c:v>12.353</c:v>
                </c:pt>
                <c:pt idx="2286">
                  <c:v>12.353</c:v>
                </c:pt>
                <c:pt idx="2287">
                  <c:v>12.353</c:v>
                </c:pt>
                <c:pt idx="2288">
                  <c:v>12.353</c:v>
                </c:pt>
                <c:pt idx="2289">
                  <c:v>12.347</c:v>
                </c:pt>
                <c:pt idx="2290">
                  <c:v>12.347</c:v>
                </c:pt>
                <c:pt idx="2291">
                  <c:v>12.347</c:v>
                </c:pt>
                <c:pt idx="2292">
                  <c:v>12.347</c:v>
                </c:pt>
                <c:pt idx="2293">
                  <c:v>12.34</c:v>
                </c:pt>
                <c:pt idx="2294">
                  <c:v>12.34</c:v>
                </c:pt>
                <c:pt idx="2295">
                  <c:v>12.333</c:v>
                </c:pt>
                <c:pt idx="2296">
                  <c:v>12.333</c:v>
                </c:pt>
                <c:pt idx="2297">
                  <c:v>12.327</c:v>
                </c:pt>
                <c:pt idx="2298">
                  <c:v>12.327</c:v>
                </c:pt>
                <c:pt idx="2299">
                  <c:v>12.327</c:v>
                </c:pt>
                <c:pt idx="2300">
                  <c:v>12.327</c:v>
                </c:pt>
                <c:pt idx="2301">
                  <c:v>12.327</c:v>
                </c:pt>
                <c:pt idx="2302">
                  <c:v>12.333</c:v>
                </c:pt>
                <c:pt idx="2303">
                  <c:v>12.333</c:v>
                </c:pt>
                <c:pt idx="2304">
                  <c:v>12.333</c:v>
                </c:pt>
                <c:pt idx="2305">
                  <c:v>12.34</c:v>
                </c:pt>
                <c:pt idx="2306">
                  <c:v>12.34</c:v>
                </c:pt>
                <c:pt idx="2307">
                  <c:v>12.34</c:v>
                </c:pt>
                <c:pt idx="2308">
                  <c:v>12.347</c:v>
                </c:pt>
                <c:pt idx="2309">
                  <c:v>12.347</c:v>
                </c:pt>
                <c:pt idx="2310">
                  <c:v>12.347</c:v>
                </c:pt>
                <c:pt idx="2311">
                  <c:v>12.347</c:v>
                </c:pt>
                <c:pt idx="2312">
                  <c:v>12.347</c:v>
                </c:pt>
                <c:pt idx="2313">
                  <c:v>12.347</c:v>
                </c:pt>
                <c:pt idx="2314">
                  <c:v>12.347</c:v>
                </c:pt>
                <c:pt idx="2315">
                  <c:v>12.347</c:v>
                </c:pt>
                <c:pt idx="2316">
                  <c:v>12.347</c:v>
                </c:pt>
                <c:pt idx="2317">
                  <c:v>12.347</c:v>
                </c:pt>
                <c:pt idx="2318">
                  <c:v>12.347</c:v>
                </c:pt>
                <c:pt idx="2319">
                  <c:v>12.347</c:v>
                </c:pt>
                <c:pt idx="2320">
                  <c:v>12.347</c:v>
                </c:pt>
                <c:pt idx="2321">
                  <c:v>12.347</c:v>
                </c:pt>
                <c:pt idx="2322">
                  <c:v>12.347</c:v>
                </c:pt>
                <c:pt idx="2323">
                  <c:v>12.347</c:v>
                </c:pt>
                <c:pt idx="2324">
                  <c:v>12.347</c:v>
                </c:pt>
                <c:pt idx="2325">
                  <c:v>12.353</c:v>
                </c:pt>
                <c:pt idx="2326">
                  <c:v>12.353</c:v>
                </c:pt>
                <c:pt idx="2327">
                  <c:v>12.353</c:v>
                </c:pt>
                <c:pt idx="2328">
                  <c:v>12.36</c:v>
                </c:pt>
                <c:pt idx="2329">
                  <c:v>12.36</c:v>
                </c:pt>
                <c:pt idx="2330">
                  <c:v>12.367000000000001</c:v>
                </c:pt>
                <c:pt idx="2331">
                  <c:v>12.367000000000001</c:v>
                </c:pt>
                <c:pt idx="2332">
                  <c:v>12.372999999999999</c:v>
                </c:pt>
                <c:pt idx="2333">
                  <c:v>12.372999999999999</c:v>
                </c:pt>
                <c:pt idx="2334">
                  <c:v>12.372999999999999</c:v>
                </c:pt>
                <c:pt idx="2335">
                  <c:v>12.38</c:v>
                </c:pt>
                <c:pt idx="2336">
                  <c:v>12.38</c:v>
                </c:pt>
                <c:pt idx="2337">
                  <c:v>12.372999999999999</c:v>
                </c:pt>
                <c:pt idx="2338">
                  <c:v>12.372999999999999</c:v>
                </c:pt>
                <c:pt idx="2339">
                  <c:v>12.372999999999999</c:v>
                </c:pt>
                <c:pt idx="2340">
                  <c:v>12.372999999999999</c:v>
                </c:pt>
                <c:pt idx="2341">
                  <c:v>12.372999999999999</c:v>
                </c:pt>
                <c:pt idx="2342">
                  <c:v>12.372999999999999</c:v>
                </c:pt>
                <c:pt idx="2343">
                  <c:v>12.367000000000001</c:v>
                </c:pt>
                <c:pt idx="2344">
                  <c:v>12.367000000000001</c:v>
                </c:pt>
                <c:pt idx="2345">
                  <c:v>12.36</c:v>
                </c:pt>
                <c:pt idx="2346">
                  <c:v>12.36</c:v>
                </c:pt>
                <c:pt idx="2347">
                  <c:v>12.36</c:v>
                </c:pt>
                <c:pt idx="2348">
                  <c:v>12.353</c:v>
                </c:pt>
                <c:pt idx="2349">
                  <c:v>12.353</c:v>
                </c:pt>
                <c:pt idx="2350">
                  <c:v>12.36</c:v>
                </c:pt>
                <c:pt idx="2351">
                  <c:v>12.36</c:v>
                </c:pt>
                <c:pt idx="2352">
                  <c:v>12.36</c:v>
                </c:pt>
                <c:pt idx="2353">
                  <c:v>12.36</c:v>
                </c:pt>
                <c:pt idx="2354">
                  <c:v>12.36</c:v>
                </c:pt>
                <c:pt idx="2355">
                  <c:v>12.367000000000001</c:v>
                </c:pt>
                <c:pt idx="2356">
                  <c:v>12.367000000000001</c:v>
                </c:pt>
                <c:pt idx="2357">
                  <c:v>12.372999999999999</c:v>
                </c:pt>
                <c:pt idx="2358">
                  <c:v>12.372999999999999</c:v>
                </c:pt>
                <c:pt idx="2359">
                  <c:v>12.372999999999999</c:v>
                </c:pt>
                <c:pt idx="2360">
                  <c:v>12.372999999999999</c:v>
                </c:pt>
                <c:pt idx="2361">
                  <c:v>12.372999999999999</c:v>
                </c:pt>
                <c:pt idx="2362">
                  <c:v>12.367000000000001</c:v>
                </c:pt>
                <c:pt idx="2363">
                  <c:v>12.36</c:v>
                </c:pt>
                <c:pt idx="2364">
                  <c:v>12.353</c:v>
                </c:pt>
                <c:pt idx="2365">
                  <c:v>12.34</c:v>
                </c:pt>
                <c:pt idx="2366">
                  <c:v>12.333</c:v>
                </c:pt>
                <c:pt idx="2367">
                  <c:v>12.32</c:v>
                </c:pt>
                <c:pt idx="2368">
                  <c:v>12.307</c:v>
                </c:pt>
                <c:pt idx="2369">
                  <c:v>12.292999999999999</c:v>
                </c:pt>
                <c:pt idx="2370">
                  <c:v>12.28</c:v>
                </c:pt>
                <c:pt idx="2371">
                  <c:v>12.28</c:v>
                </c:pt>
                <c:pt idx="2372">
                  <c:v>12.28</c:v>
                </c:pt>
                <c:pt idx="2373">
                  <c:v>12.28</c:v>
                </c:pt>
                <c:pt idx="2374">
                  <c:v>12.347</c:v>
                </c:pt>
                <c:pt idx="2375">
                  <c:v>12.347</c:v>
                </c:pt>
                <c:pt idx="2376">
                  <c:v>12.347</c:v>
                </c:pt>
                <c:pt idx="2377">
                  <c:v>12.353</c:v>
                </c:pt>
                <c:pt idx="2378">
                  <c:v>12.353</c:v>
                </c:pt>
                <c:pt idx="2379">
                  <c:v>12.353</c:v>
                </c:pt>
                <c:pt idx="2380">
                  <c:v>12.347</c:v>
                </c:pt>
                <c:pt idx="2381">
                  <c:v>12.347</c:v>
                </c:pt>
                <c:pt idx="2382">
                  <c:v>12.347</c:v>
                </c:pt>
                <c:pt idx="2383">
                  <c:v>12.34</c:v>
                </c:pt>
                <c:pt idx="2384">
                  <c:v>12.34</c:v>
                </c:pt>
                <c:pt idx="2385">
                  <c:v>12.333</c:v>
                </c:pt>
                <c:pt idx="2386">
                  <c:v>12.327</c:v>
                </c:pt>
                <c:pt idx="2387">
                  <c:v>12.32</c:v>
                </c:pt>
                <c:pt idx="2388">
                  <c:v>12.313000000000001</c:v>
                </c:pt>
                <c:pt idx="2389">
                  <c:v>12.3</c:v>
                </c:pt>
                <c:pt idx="2390">
                  <c:v>12.3</c:v>
                </c:pt>
                <c:pt idx="2391">
                  <c:v>12.3</c:v>
                </c:pt>
                <c:pt idx="2392">
                  <c:v>12.3</c:v>
                </c:pt>
                <c:pt idx="2393">
                  <c:v>12.313000000000001</c:v>
                </c:pt>
                <c:pt idx="2394">
                  <c:v>12.313000000000001</c:v>
                </c:pt>
                <c:pt idx="2395">
                  <c:v>12.32</c:v>
                </c:pt>
                <c:pt idx="2396">
                  <c:v>12.327</c:v>
                </c:pt>
                <c:pt idx="2397">
                  <c:v>12.333</c:v>
                </c:pt>
                <c:pt idx="2398">
                  <c:v>12.34</c:v>
                </c:pt>
                <c:pt idx="2399">
                  <c:v>12.333</c:v>
                </c:pt>
                <c:pt idx="2400">
                  <c:v>12.333</c:v>
                </c:pt>
                <c:pt idx="2401">
                  <c:v>12.34</c:v>
                </c:pt>
                <c:pt idx="2402">
                  <c:v>12.34</c:v>
                </c:pt>
                <c:pt idx="2403">
                  <c:v>12.333</c:v>
                </c:pt>
                <c:pt idx="2404">
                  <c:v>12.333</c:v>
                </c:pt>
                <c:pt idx="2405">
                  <c:v>12.34</c:v>
                </c:pt>
                <c:pt idx="2406">
                  <c:v>12.333</c:v>
                </c:pt>
                <c:pt idx="2407">
                  <c:v>12.333</c:v>
                </c:pt>
                <c:pt idx="2408">
                  <c:v>12.333</c:v>
                </c:pt>
                <c:pt idx="2409">
                  <c:v>12.333</c:v>
                </c:pt>
                <c:pt idx="2410">
                  <c:v>12.333</c:v>
                </c:pt>
                <c:pt idx="2411">
                  <c:v>12.333</c:v>
                </c:pt>
                <c:pt idx="2412">
                  <c:v>12.333</c:v>
                </c:pt>
                <c:pt idx="2413">
                  <c:v>12.333</c:v>
                </c:pt>
                <c:pt idx="2414">
                  <c:v>12.333</c:v>
                </c:pt>
                <c:pt idx="2415">
                  <c:v>12.333</c:v>
                </c:pt>
                <c:pt idx="2416">
                  <c:v>12.333</c:v>
                </c:pt>
                <c:pt idx="2417">
                  <c:v>12.34</c:v>
                </c:pt>
                <c:pt idx="2418">
                  <c:v>12.34</c:v>
                </c:pt>
                <c:pt idx="2419">
                  <c:v>12.34</c:v>
                </c:pt>
                <c:pt idx="2420">
                  <c:v>12.34</c:v>
                </c:pt>
                <c:pt idx="2421">
                  <c:v>12.347</c:v>
                </c:pt>
                <c:pt idx="2422">
                  <c:v>12.353</c:v>
                </c:pt>
                <c:pt idx="2423">
                  <c:v>12.36</c:v>
                </c:pt>
                <c:pt idx="2424">
                  <c:v>12.36</c:v>
                </c:pt>
                <c:pt idx="2425">
                  <c:v>12.36</c:v>
                </c:pt>
                <c:pt idx="2426">
                  <c:v>12.36</c:v>
                </c:pt>
                <c:pt idx="2427">
                  <c:v>12.36</c:v>
                </c:pt>
                <c:pt idx="2428">
                  <c:v>12.353</c:v>
                </c:pt>
                <c:pt idx="2429">
                  <c:v>12.353</c:v>
                </c:pt>
                <c:pt idx="2430">
                  <c:v>12.353</c:v>
                </c:pt>
                <c:pt idx="2431">
                  <c:v>12.347</c:v>
                </c:pt>
                <c:pt idx="2432">
                  <c:v>12.347</c:v>
                </c:pt>
                <c:pt idx="2433">
                  <c:v>12.347</c:v>
                </c:pt>
                <c:pt idx="2434">
                  <c:v>12.347</c:v>
                </c:pt>
                <c:pt idx="2435">
                  <c:v>12.347</c:v>
                </c:pt>
                <c:pt idx="2436">
                  <c:v>12.34</c:v>
                </c:pt>
                <c:pt idx="2437">
                  <c:v>12.34</c:v>
                </c:pt>
                <c:pt idx="2438">
                  <c:v>12.34</c:v>
                </c:pt>
                <c:pt idx="2439">
                  <c:v>12.34</c:v>
                </c:pt>
                <c:pt idx="2440">
                  <c:v>12.34</c:v>
                </c:pt>
                <c:pt idx="2441">
                  <c:v>12.34</c:v>
                </c:pt>
                <c:pt idx="2442">
                  <c:v>12.34</c:v>
                </c:pt>
                <c:pt idx="2443">
                  <c:v>12.34</c:v>
                </c:pt>
                <c:pt idx="2444">
                  <c:v>12.347</c:v>
                </c:pt>
                <c:pt idx="2445">
                  <c:v>12.347</c:v>
                </c:pt>
                <c:pt idx="2446">
                  <c:v>12.347</c:v>
                </c:pt>
                <c:pt idx="2447">
                  <c:v>12.353</c:v>
                </c:pt>
                <c:pt idx="2448">
                  <c:v>12.353</c:v>
                </c:pt>
                <c:pt idx="2449">
                  <c:v>12.353</c:v>
                </c:pt>
                <c:pt idx="2450">
                  <c:v>12.36</c:v>
                </c:pt>
                <c:pt idx="2451">
                  <c:v>12.353</c:v>
                </c:pt>
                <c:pt idx="2452">
                  <c:v>12.353</c:v>
                </c:pt>
                <c:pt idx="2453">
                  <c:v>12.347</c:v>
                </c:pt>
                <c:pt idx="2454">
                  <c:v>12.347</c:v>
                </c:pt>
                <c:pt idx="2455">
                  <c:v>12.347</c:v>
                </c:pt>
                <c:pt idx="2456">
                  <c:v>12.34</c:v>
                </c:pt>
                <c:pt idx="2457">
                  <c:v>12.34</c:v>
                </c:pt>
                <c:pt idx="2458">
                  <c:v>12.34</c:v>
                </c:pt>
                <c:pt idx="2459">
                  <c:v>12.333</c:v>
                </c:pt>
                <c:pt idx="2460">
                  <c:v>12.333</c:v>
                </c:pt>
                <c:pt idx="2461">
                  <c:v>12.333</c:v>
                </c:pt>
                <c:pt idx="2462">
                  <c:v>12.333</c:v>
                </c:pt>
                <c:pt idx="2463">
                  <c:v>12.333</c:v>
                </c:pt>
                <c:pt idx="2464">
                  <c:v>12.333</c:v>
                </c:pt>
                <c:pt idx="2465">
                  <c:v>12.327</c:v>
                </c:pt>
                <c:pt idx="2466">
                  <c:v>12.327</c:v>
                </c:pt>
                <c:pt idx="2467">
                  <c:v>12.333</c:v>
                </c:pt>
                <c:pt idx="2468">
                  <c:v>12.333</c:v>
                </c:pt>
                <c:pt idx="2469">
                  <c:v>12.333</c:v>
                </c:pt>
                <c:pt idx="2470">
                  <c:v>12.333</c:v>
                </c:pt>
                <c:pt idx="2471">
                  <c:v>12.333</c:v>
                </c:pt>
                <c:pt idx="2472">
                  <c:v>12.333</c:v>
                </c:pt>
                <c:pt idx="2473">
                  <c:v>12.333</c:v>
                </c:pt>
                <c:pt idx="2474">
                  <c:v>12.333</c:v>
                </c:pt>
                <c:pt idx="2475">
                  <c:v>12.333</c:v>
                </c:pt>
                <c:pt idx="2476">
                  <c:v>12.34</c:v>
                </c:pt>
                <c:pt idx="2477">
                  <c:v>12.333</c:v>
                </c:pt>
                <c:pt idx="2478">
                  <c:v>12.333</c:v>
                </c:pt>
                <c:pt idx="2479">
                  <c:v>12.333</c:v>
                </c:pt>
                <c:pt idx="2480">
                  <c:v>12.327</c:v>
                </c:pt>
                <c:pt idx="2481">
                  <c:v>12.327</c:v>
                </c:pt>
                <c:pt idx="2482">
                  <c:v>12.327</c:v>
                </c:pt>
                <c:pt idx="2483">
                  <c:v>12.327</c:v>
                </c:pt>
                <c:pt idx="2484">
                  <c:v>12.327</c:v>
                </c:pt>
                <c:pt idx="2485">
                  <c:v>12.327</c:v>
                </c:pt>
                <c:pt idx="2486">
                  <c:v>12.327</c:v>
                </c:pt>
                <c:pt idx="2487">
                  <c:v>12.32</c:v>
                </c:pt>
                <c:pt idx="2488">
                  <c:v>12.32</c:v>
                </c:pt>
                <c:pt idx="2489">
                  <c:v>12.327</c:v>
                </c:pt>
                <c:pt idx="2490">
                  <c:v>12.327</c:v>
                </c:pt>
                <c:pt idx="2491">
                  <c:v>12.327</c:v>
                </c:pt>
                <c:pt idx="2492">
                  <c:v>12.333</c:v>
                </c:pt>
                <c:pt idx="2493">
                  <c:v>12.34</c:v>
                </c:pt>
                <c:pt idx="2494">
                  <c:v>12.34</c:v>
                </c:pt>
                <c:pt idx="2495">
                  <c:v>12.34</c:v>
                </c:pt>
                <c:pt idx="2496">
                  <c:v>12.347</c:v>
                </c:pt>
                <c:pt idx="2497">
                  <c:v>12.347</c:v>
                </c:pt>
                <c:pt idx="2498">
                  <c:v>12.34</c:v>
                </c:pt>
                <c:pt idx="2499">
                  <c:v>12.34</c:v>
                </c:pt>
                <c:pt idx="2500">
                  <c:v>12.34</c:v>
                </c:pt>
                <c:pt idx="2501">
                  <c:v>12.34</c:v>
                </c:pt>
                <c:pt idx="2502">
                  <c:v>12.333</c:v>
                </c:pt>
                <c:pt idx="2503">
                  <c:v>12.333</c:v>
                </c:pt>
                <c:pt idx="2504">
                  <c:v>12.333</c:v>
                </c:pt>
                <c:pt idx="2505">
                  <c:v>12.333</c:v>
                </c:pt>
                <c:pt idx="2506">
                  <c:v>12.333</c:v>
                </c:pt>
                <c:pt idx="2507">
                  <c:v>12.327</c:v>
                </c:pt>
                <c:pt idx="2508">
                  <c:v>12.327</c:v>
                </c:pt>
                <c:pt idx="2509">
                  <c:v>12.327</c:v>
                </c:pt>
                <c:pt idx="2510">
                  <c:v>12.327</c:v>
                </c:pt>
                <c:pt idx="2511">
                  <c:v>12.327</c:v>
                </c:pt>
                <c:pt idx="2512">
                  <c:v>12.327</c:v>
                </c:pt>
                <c:pt idx="2513">
                  <c:v>12.327</c:v>
                </c:pt>
                <c:pt idx="2514">
                  <c:v>12.327</c:v>
                </c:pt>
                <c:pt idx="2515">
                  <c:v>12.327</c:v>
                </c:pt>
                <c:pt idx="2516">
                  <c:v>12.327</c:v>
                </c:pt>
                <c:pt idx="2517">
                  <c:v>12.327</c:v>
                </c:pt>
                <c:pt idx="2518">
                  <c:v>12.333</c:v>
                </c:pt>
                <c:pt idx="2519">
                  <c:v>12.333</c:v>
                </c:pt>
                <c:pt idx="2520">
                  <c:v>12.34</c:v>
                </c:pt>
                <c:pt idx="2521">
                  <c:v>12.333</c:v>
                </c:pt>
                <c:pt idx="2522">
                  <c:v>12.34</c:v>
                </c:pt>
                <c:pt idx="2523">
                  <c:v>12.34</c:v>
                </c:pt>
                <c:pt idx="2524">
                  <c:v>12.333</c:v>
                </c:pt>
                <c:pt idx="2525">
                  <c:v>12.333</c:v>
                </c:pt>
                <c:pt idx="2526">
                  <c:v>12.333</c:v>
                </c:pt>
                <c:pt idx="2527">
                  <c:v>12.333</c:v>
                </c:pt>
                <c:pt idx="2528">
                  <c:v>12.333</c:v>
                </c:pt>
                <c:pt idx="2529">
                  <c:v>12.333</c:v>
                </c:pt>
                <c:pt idx="2530">
                  <c:v>12.327</c:v>
                </c:pt>
                <c:pt idx="2531">
                  <c:v>12.327</c:v>
                </c:pt>
                <c:pt idx="2532">
                  <c:v>12.327</c:v>
                </c:pt>
                <c:pt idx="2533">
                  <c:v>12.327</c:v>
                </c:pt>
                <c:pt idx="2534">
                  <c:v>12.327</c:v>
                </c:pt>
                <c:pt idx="2535">
                  <c:v>12.327</c:v>
                </c:pt>
                <c:pt idx="2536">
                  <c:v>12.327</c:v>
                </c:pt>
                <c:pt idx="2537">
                  <c:v>12.327</c:v>
                </c:pt>
                <c:pt idx="2538">
                  <c:v>12.327</c:v>
                </c:pt>
                <c:pt idx="2539">
                  <c:v>12.327</c:v>
                </c:pt>
                <c:pt idx="2540">
                  <c:v>12.327</c:v>
                </c:pt>
                <c:pt idx="2541">
                  <c:v>12.333</c:v>
                </c:pt>
                <c:pt idx="2542">
                  <c:v>12.34</c:v>
                </c:pt>
                <c:pt idx="2543">
                  <c:v>12.34</c:v>
                </c:pt>
                <c:pt idx="2544">
                  <c:v>12.34</c:v>
                </c:pt>
                <c:pt idx="2545">
                  <c:v>12.347</c:v>
                </c:pt>
                <c:pt idx="2546">
                  <c:v>12.347</c:v>
                </c:pt>
                <c:pt idx="2547">
                  <c:v>12.347</c:v>
                </c:pt>
                <c:pt idx="2548">
                  <c:v>12.34</c:v>
                </c:pt>
                <c:pt idx="2549">
                  <c:v>12.34</c:v>
                </c:pt>
                <c:pt idx="2550">
                  <c:v>12.34</c:v>
                </c:pt>
                <c:pt idx="2551">
                  <c:v>12.34</c:v>
                </c:pt>
                <c:pt idx="2552">
                  <c:v>12.34</c:v>
                </c:pt>
                <c:pt idx="2553">
                  <c:v>12.333</c:v>
                </c:pt>
                <c:pt idx="2554">
                  <c:v>12.333</c:v>
                </c:pt>
                <c:pt idx="2555">
                  <c:v>12.333</c:v>
                </c:pt>
                <c:pt idx="2556">
                  <c:v>12.333</c:v>
                </c:pt>
                <c:pt idx="2557">
                  <c:v>12.333</c:v>
                </c:pt>
                <c:pt idx="2558">
                  <c:v>12.333</c:v>
                </c:pt>
                <c:pt idx="2559">
                  <c:v>12.333</c:v>
                </c:pt>
                <c:pt idx="2560">
                  <c:v>12.333</c:v>
                </c:pt>
                <c:pt idx="2561">
                  <c:v>12.333</c:v>
                </c:pt>
                <c:pt idx="2562">
                  <c:v>12.333</c:v>
                </c:pt>
                <c:pt idx="2563">
                  <c:v>12.333</c:v>
                </c:pt>
                <c:pt idx="2564">
                  <c:v>12.333</c:v>
                </c:pt>
                <c:pt idx="2565">
                  <c:v>12.327</c:v>
                </c:pt>
                <c:pt idx="2566">
                  <c:v>12.333</c:v>
                </c:pt>
                <c:pt idx="2567">
                  <c:v>12.333</c:v>
                </c:pt>
                <c:pt idx="2568">
                  <c:v>12.333</c:v>
                </c:pt>
                <c:pt idx="2569">
                  <c:v>12.333</c:v>
                </c:pt>
                <c:pt idx="2570">
                  <c:v>12.34</c:v>
                </c:pt>
                <c:pt idx="2571">
                  <c:v>12.34</c:v>
                </c:pt>
                <c:pt idx="2572">
                  <c:v>12.34</c:v>
                </c:pt>
                <c:pt idx="2573">
                  <c:v>12.333</c:v>
                </c:pt>
                <c:pt idx="2574">
                  <c:v>12.333</c:v>
                </c:pt>
                <c:pt idx="2575">
                  <c:v>12.327</c:v>
                </c:pt>
                <c:pt idx="2576">
                  <c:v>12.32</c:v>
                </c:pt>
                <c:pt idx="2577">
                  <c:v>12.313000000000001</c:v>
                </c:pt>
                <c:pt idx="2578">
                  <c:v>12.307</c:v>
                </c:pt>
                <c:pt idx="2579">
                  <c:v>12.307</c:v>
                </c:pt>
                <c:pt idx="2580">
                  <c:v>12.3</c:v>
                </c:pt>
                <c:pt idx="2581">
                  <c:v>12.3</c:v>
                </c:pt>
                <c:pt idx="2582">
                  <c:v>12.292999999999999</c:v>
                </c:pt>
                <c:pt idx="2583">
                  <c:v>12.287000000000001</c:v>
                </c:pt>
                <c:pt idx="2584">
                  <c:v>12.273</c:v>
                </c:pt>
                <c:pt idx="2585">
                  <c:v>12.266999999999999</c:v>
                </c:pt>
                <c:pt idx="2586">
                  <c:v>12.266999999999999</c:v>
                </c:pt>
                <c:pt idx="2587">
                  <c:v>12.287000000000001</c:v>
                </c:pt>
                <c:pt idx="2588">
                  <c:v>12.292999999999999</c:v>
                </c:pt>
                <c:pt idx="2589">
                  <c:v>12.307</c:v>
                </c:pt>
                <c:pt idx="2590">
                  <c:v>12.307</c:v>
                </c:pt>
                <c:pt idx="2591">
                  <c:v>12.307</c:v>
                </c:pt>
                <c:pt idx="2592">
                  <c:v>12.313000000000001</c:v>
                </c:pt>
                <c:pt idx="2593">
                  <c:v>12.32</c:v>
                </c:pt>
                <c:pt idx="2594">
                  <c:v>12.32</c:v>
                </c:pt>
                <c:pt idx="2595">
                  <c:v>12.32</c:v>
                </c:pt>
                <c:pt idx="2596">
                  <c:v>12.32</c:v>
                </c:pt>
                <c:pt idx="2597">
                  <c:v>12.32</c:v>
                </c:pt>
                <c:pt idx="2598">
                  <c:v>12.32</c:v>
                </c:pt>
                <c:pt idx="2599">
                  <c:v>12.32</c:v>
                </c:pt>
                <c:pt idx="2600">
                  <c:v>12.313000000000001</c:v>
                </c:pt>
                <c:pt idx="2601">
                  <c:v>12.313000000000001</c:v>
                </c:pt>
                <c:pt idx="2602">
                  <c:v>12.307</c:v>
                </c:pt>
                <c:pt idx="2603">
                  <c:v>12.3</c:v>
                </c:pt>
                <c:pt idx="2604">
                  <c:v>12.3</c:v>
                </c:pt>
                <c:pt idx="2605">
                  <c:v>12.3</c:v>
                </c:pt>
                <c:pt idx="2606">
                  <c:v>12.307</c:v>
                </c:pt>
                <c:pt idx="2607">
                  <c:v>12.307</c:v>
                </c:pt>
                <c:pt idx="2608">
                  <c:v>12.307</c:v>
                </c:pt>
                <c:pt idx="2609">
                  <c:v>12.307</c:v>
                </c:pt>
                <c:pt idx="2610">
                  <c:v>12.313000000000001</c:v>
                </c:pt>
                <c:pt idx="2611">
                  <c:v>12.313000000000001</c:v>
                </c:pt>
                <c:pt idx="2612">
                  <c:v>12.32</c:v>
                </c:pt>
                <c:pt idx="2613">
                  <c:v>12.32</c:v>
                </c:pt>
                <c:pt idx="2614">
                  <c:v>12.32</c:v>
                </c:pt>
                <c:pt idx="2615">
                  <c:v>12.32</c:v>
                </c:pt>
                <c:pt idx="2616">
                  <c:v>12.327</c:v>
                </c:pt>
                <c:pt idx="2617">
                  <c:v>12.327</c:v>
                </c:pt>
                <c:pt idx="2618">
                  <c:v>12.327</c:v>
                </c:pt>
                <c:pt idx="2619">
                  <c:v>12.327</c:v>
                </c:pt>
                <c:pt idx="2620">
                  <c:v>12.327</c:v>
                </c:pt>
                <c:pt idx="2621">
                  <c:v>12.327</c:v>
                </c:pt>
                <c:pt idx="2622">
                  <c:v>12.327</c:v>
                </c:pt>
                <c:pt idx="2623">
                  <c:v>12.327</c:v>
                </c:pt>
                <c:pt idx="2624">
                  <c:v>12.327</c:v>
                </c:pt>
                <c:pt idx="2625">
                  <c:v>12.327</c:v>
                </c:pt>
                <c:pt idx="2626">
                  <c:v>12.32</c:v>
                </c:pt>
                <c:pt idx="2627">
                  <c:v>12.32</c:v>
                </c:pt>
                <c:pt idx="2628">
                  <c:v>12.32</c:v>
                </c:pt>
                <c:pt idx="2629">
                  <c:v>12.313000000000001</c:v>
                </c:pt>
                <c:pt idx="2630">
                  <c:v>12.307</c:v>
                </c:pt>
                <c:pt idx="2631">
                  <c:v>12.307</c:v>
                </c:pt>
                <c:pt idx="2632">
                  <c:v>12.3</c:v>
                </c:pt>
                <c:pt idx="2633">
                  <c:v>12.3</c:v>
                </c:pt>
                <c:pt idx="2634">
                  <c:v>12.307</c:v>
                </c:pt>
                <c:pt idx="2635">
                  <c:v>12.307</c:v>
                </c:pt>
                <c:pt idx="2636">
                  <c:v>12.313000000000001</c:v>
                </c:pt>
                <c:pt idx="2637">
                  <c:v>12.32</c:v>
                </c:pt>
                <c:pt idx="2638">
                  <c:v>12.32</c:v>
                </c:pt>
                <c:pt idx="2639">
                  <c:v>12.327</c:v>
                </c:pt>
                <c:pt idx="2640">
                  <c:v>12.327</c:v>
                </c:pt>
                <c:pt idx="2641">
                  <c:v>12.333</c:v>
                </c:pt>
                <c:pt idx="2642">
                  <c:v>12.333</c:v>
                </c:pt>
                <c:pt idx="2643">
                  <c:v>12.333</c:v>
                </c:pt>
                <c:pt idx="2644">
                  <c:v>12.333</c:v>
                </c:pt>
                <c:pt idx="2645">
                  <c:v>12.333</c:v>
                </c:pt>
                <c:pt idx="2646">
                  <c:v>12.333</c:v>
                </c:pt>
                <c:pt idx="2647">
                  <c:v>12.333</c:v>
                </c:pt>
                <c:pt idx="2648">
                  <c:v>12.327</c:v>
                </c:pt>
                <c:pt idx="2649">
                  <c:v>12.327</c:v>
                </c:pt>
                <c:pt idx="2650">
                  <c:v>12.327</c:v>
                </c:pt>
                <c:pt idx="2651">
                  <c:v>12.327</c:v>
                </c:pt>
                <c:pt idx="2652">
                  <c:v>12.327</c:v>
                </c:pt>
                <c:pt idx="2653">
                  <c:v>12.327</c:v>
                </c:pt>
                <c:pt idx="2654">
                  <c:v>12.32</c:v>
                </c:pt>
                <c:pt idx="2655">
                  <c:v>12.32</c:v>
                </c:pt>
                <c:pt idx="2656">
                  <c:v>12.32</c:v>
                </c:pt>
                <c:pt idx="2657">
                  <c:v>12.32</c:v>
                </c:pt>
                <c:pt idx="2658">
                  <c:v>12.32</c:v>
                </c:pt>
                <c:pt idx="2659">
                  <c:v>12.327</c:v>
                </c:pt>
                <c:pt idx="2660">
                  <c:v>12.327</c:v>
                </c:pt>
                <c:pt idx="2661">
                  <c:v>12.327</c:v>
                </c:pt>
                <c:pt idx="2662">
                  <c:v>12.333</c:v>
                </c:pt>
                <c:pt idx="2663">
                  <c:v>12.34</c:v>
                </c:pt>
                <c:pt idx="2664">
                  <c:v>12.347</c:v>
                </c:pt>
                <c:pt idx="2665">
                  <c:v>12.353</c:v>
                </c:pt>
                <c:pt idx="2666">
                  <c:v>12.36</c:v>
                </c:pt>
                <c:pt idx="2667">
                  <c:v>12.36</c:v>
                </c:pt>
                <c:pt idx="2668">
                  <c:v>12.353</c:v>
                </c:pt>
                <c:pt idx="2669">
                  <c:v>12.353</c:v>
                </c:pt>
                <c:pt idx="2670">
                  <c:v>12.353</c:v>
                </c:pt>
                <c:pt idx="2671">
                  <c:v>12.353</c:v>
                </c:pt>
                <c:pt idx="2672">
                  <c:v>12.347</c:v>
                </c:pt>
                <c:pt idx="2673">
                  <c:v>12.347</c:v>
                </c:pt>
                <c:pt idx="2674">
                  <c:v>12.347</c:v>
                </c:pt>
                <c:pt idx="2675">
                  <c:v>12.347</c:v>
                </c:pt>
                <c:pt idx="2676">
                  <c:v>12.34</c:v>
                </c:pt>
                <c:pt idx="2677">
                  <c:v>12.34</c:v>
                </c:pt>
                <c:pt idx="2678">
                  <c:v>12.34</c:v>
                </c:pt>
                <c:pt idx="2679">
                  <c:v>12.333</c:v>
                </c:pt>
                <c:pt idx="2680">
                  <c:v>12.327</c:v>
                </c:pt>
                <c:pt idx="2681">
                  <c:v>12.327</c:v>
                </c:pt>
                <c:pt idx="2682">
                  <c:v>12.327</c:v>
                </c:pt>
                <c:pt idx="2683">
                  <c:v>12.333</c:v>
                </c:pt>
                <c:pt idx="2684">
                  <c:v>12.333</c:v>
                </c:pt>
                <c:pt idx="2685">
                  <c:v>12.34</c:v>
                </c:pt>
                <c:pt idx="2686">
                  <c:v>12.347</c:v>
                </c:pt>
                <c:pt idx="2687">
                  <c:v>12.353</c:v>
                </c:pt>
                <c:pt idx="2688">
                  <c:v>12.347</c:v>
                </c:pt>
                <c:pt idx="2689">
                  <c:v>12.353</c:v>
                </c:pt>
                <c:pt idx="2690">
                  <c:v>12.36</c:v>
                </c:pt>
                <c:pt idx="2691">
                  <c:v>12.36</c:v>
                </c:pt>
                <c:pt idx="2692">
                  <c:v>12.36</c:v>
                </c:pt>
                <c:pt idx="2693">
                  <c:v>12.36</c:v>
                </c:pt>
                <c:pt idx="2694">
                  <c:v>12.36</c:v>
                </c:pt>
                <c:pt idx="2695">
                  <c:v>12.353</c:v>
                </c:pt>
                <c:pt idx="2696">
                  <c:v>12.353</c:v>
                </c:pt>
                <c:pt idx="2697">
                  <c:v>12.36</c:v>
                </c:pt>
                <c:pt idx="2698">
                  <c:v>12.353</c:v>
                </c:pt>
                <c:pt idx="2699">
                  <c:v>12.353</c:v>
                </c:pt>
                <c:pt idx="2700">
                  <c:v>12.353</c:v>
                </c:pt>
                <c:pt idx="2701">
                  <c:v>12.353</c:v>
                </c:pt>
                <c:pt idx="2702">
                  <c:v>12.353</c:v>
                </c:pt>
                <c:pt idx="2703">
                  <c:v>12.347</c:v>
                </c:pt>
                <c:pt idx="2704">
                  <c:v>12.347</c:v>
                </c:pt>
                <c:pt idx="2705">
                  <c:v>12.347</c:v>
                </c:pt>
                <c:pt idx="2706">
                  <c:v>12.347</c:v>
                </c:pt>
                <c:pt idx="2707">
                  <c:v>12.347</c:v>
                </c:pt>
                <c:pt idx="2708">
                  <c:v>12.353</c:v>
                </c:pt>
                <c:pt idx="2709">
                  <c:v>12.36</c:v>
                </c:pt>
                <c:pt idx="2710">
                  <c:v>12.36</c:v>
                </c:pt>
                <c:pt idx="2711">
                  <c:v>12.367000000000001</c:v>
                </c:pt>
                <c:pt idx="2712">
                  <c:v>12.372999999999999</c:v>
                </c:pt>
                <c:pt idx="2713">
                  <c:v>12.372999999999999</c:v>
                </c:pt>
                <c:pt idx="2714">
                  <c:v>12.38</c:v>
                </c:pt>
                <c:pt idx="2715">
                  <c:v>12.38</c:v>
                </c:pt>
                <c:pt idx="2716">
                  <c:v>12.38</c:v>
                </c:pt>
                <c:pt idx="2717">
                  <c:v>12.38</c:v>
                </c:pt>
                <c:pt idx="2718">
                  <c:v>12.38</c:v>
                </c:pt>
                <c:pt idx="2719">
                  <c:v>12.38</c:v>
                </c:pt>
                <c:pt idx="2720">
                  <c:v>12.38</c:v>
                </c:pt>
                <c:pt idx="2721">
                  <c:v>12.372999999999999</c:v>
                </c:pt>
                <c:pt idx="2722">
                  <c:v>12.372999999999999</c:v>
                </c:pt>
                <c:pt idx="2723">
                  <c:v>12.372999999999999</c:v>
                </c:pt>
                <c:pt idx="2724">
                  <c:v>12.372999999999999</c:v>
                </c:pt>
                <c:pt idx="2725">
                  <c:v>12.372999999999999</c:v>
                </c:pt>
                <c:pt idx="2726">
                  <c:v>12.372999999999999</c:v>
                </c:pt>
                <c:pt idx="2727">
                  <c:v>12.372999999999999</c:v>
                </c:pt>
                <c:pt idx="2728">
                  <c:v>12.367000000000001</c:v>
                </c:pt>
                <c:pt idx="2729">
                  <c:v>12.367000000000001</c:v>
                </c:pt>
                <c:pt idx="2730">
                  <c:v>12.367000000000001</c:v>
                </c:pt>
                <c:pt idx="2731">
                  <c:v>12.367000000000001</c:v>
                </c:pt>
                <c:pt idx="2732">
                  <c:v>12.372999999999999</c:v>
                </c:pt>
                <c:pt idx="2733">
                  <c:v>12.38</c:v>
                </c:pt>
                <c:pt idx="2734">
                  <c:v>12.38</c:v>
                </c:pt>
                <c:pt idx="2735">
                  <c:v>12.387</c:v>
                </c:pt>
                <c:pt idx="2736">
                  <c:v>12.387</c:v>
                </c:pt>
                <c:pt idx="2737">
                  <c:v>12.393000000000001</c:v>
                </c:pt>
                <c:pt idx="2738">
                  <c:v>12.4</c:v>
                </c:pt>
                <c:pt idx="2739">
                  <c:v>12.4</c:v>
                </c:pt>
                <c:pt idx="2740">
                  <c:v>12.407</c:v>
                </c:pt>
                <c:pt idx="2741">
                  <c:v>12.407</c:v>
                </c:pt>
                <c:pt idx="2742">
                  <c:v>12.407</c:v>
                </c:pt>
                <c:pt idx="2743">
                  <c:v>12.4</c:v>
                </c:pt>
                <c:pt idx="2744">
                  <c:v>12.393000000000001</c:v>
                </c:pt>
                <c:pt idx="2745">
                  <c:v>12.393000000000001</c:v>
                </c:pt>
                <c:pt idx="2746">
                  <c:v>12.393000000000001</c:v>
                </c:pt>
                <c:pt idx="2747">
                  <c:v>12.387</c:v>
                </c:pt>
                <c:pt idx="2748">
                  <c:v>12.387</c:v>
                </c:pt>
                <c:pt idx="2749">
                  <c:v>12.387</c:v>
                </c:pt>
                <c:pt idx="2750">
                  <c:v>12.387</c:v>
                </c:pt>
                <c:pt idx="2751">
                  <c:v>12.38</c:v>
                </c:pt>
                <c:pt idx="2752">
                  <c:v>12.38</c:v>
                </c:pt>
                <c:pt idx="2753">
                  <c:v>12.38</c:v>
                </c:pt>
                <c:pt idx="2754">
                  <c:v>12.38</c:v>
                </c:pt>
                <c:pt idx="2755">
                  <c:v>12.38</c:v>
                </c:pt>
                <c:pt idx="2756">
                  <c:v>12.38</c:v>
                </c:pt>
                <c:pt idx="2757">
                  <c:v>12.387</c:v>
                </c:pt>
                <c:pt idx="2758">
                  <c:v>12.387</c:v>
                </c:pt>
                <c:pt idx="2759">
                  <c:v>12.393000000000001</c:v>
                </c:pt>
                <c:pt idx="2760">
                  <c:v>12.393000000000001</c:v>
                </c:pt>
                <c:pt idx="2761">
                  <c:v>12.4</c:v>
                </c:pt>
                <c:pt idx="2762">
                  <c:v>12.407</c:v>
                </c:pt>
                <c:pt idx="2763">
                  <c:v>12.407</c:v>
                </c:pt>
                <c:pt idx="2764">
                  <c:v>12.4</c:v>
                </c:pt>
                <c:pt idx="2765">
                  <c:v>12.4</c:v>
                </c:pt>
                <c:pt idx="2766">
                  <c:v>12.393000000000001</c:v>
                </c:pt>
                <c:pt idx="2767">
                  <c:v>12.393000000000001</c:v>
                </c:pt>
                <c:pt idx="2768">
                  <c:v>12.393000000000001</c:v>
                </c:pt>
                <c:pt idx="2769">
                  <c:v>12.387</c:v>
                </c:pt>
                <c:pt idx="2770">
                  <c:v>12.387</c:v>
                </c:pt>
                <c:pt idx="2771">
                  <c:v>12.387</c:v>
                </c:pt>
                <c:pt idx="2772">
                  <c:v>12.38</c:v>
                </c:pt>
                <c:pt idx="2773">
                  <c:v>12.38</c:v>
                </c:pt>
                <c:pt idx="2774">
                  <c:v>12.38</c:v>
                </c:pt>
                <c:pt idx="2775">
                  <c:v>12.38</c:v>
                </c:pt>
                <c:pt idx="2776">
                  <c:v>12.372999999999999</c:v>
                </c:pt>
                <c:pt idx="2777">
                  <c:v>12.372999999999999</c:v>
                </c:pt>
                <c:pt idx="2778">
                  <c:v>12.372999999999999</c:v>
                </c:pt>
                <c:pt idx="2779">
                  <c:v>12.38</c:v>
                </c:pt>
                <c:pt idx="2780">
                  <c:v>12.38</c:v>
                </c:pt>
                <c:pt idx="2781">
                  <c:v>12.38</c:v>
                </c:pt>
                <c:pt idx="2782">
                  <c:v>12.393000000000001</c:v>
                </c:pt>
                <c:pt idx="2783">
                  <c:v>12.393000000000001</c:v>
                </c:pt>
                <c:pt idx="2784">
                  <c:v>12.4</c:v>
                </c:pt>
                <c:pt idx="2785">
                  <c:v>12.393000000000001</c:v>
                </c:pt>
                <c:pt idx="2786">
                  <c:v>12.393000000000001</c:v>
                </c:pt>
                <c:pt idx="2787">
                  <c:v>12.393000000000001</c:v>
                </c:pt>
                <c:pt idx="2788">
                  <c:v>12.393000000000001</c:v>
                </c:pt>
                <c:pt idx="2789">
                  <c:v>12.393000000000001</c:v>
                </c:pt>
                <c:pt idx="2790">
                  <c:v>12.393000000000001</c:v>
                </c:pt>
                <c:pt idx="2791">
                  <c:v>12.393000000000001</c:v>
                </c:pt>
                <c:pt idx="2792">
                  <c:v>12.393000000000001</c:v>
                </c:pt>
                <c:pt idx="2793">
                  <c:v>12.387</c:v>
                </c:pt>
                <c:pt idx="2794">
                  <c:v>12.387</c:v>
                </c:pt>
                <c:pt idx="2795">
                  <c:v>12.387</c:v>
                </c:pt>
                <c:pt idx="2796">
                  <c:v>12.387</c:v>
                </c:pt>
                <c:pt idx="2797">
                  <c:v>12.387</c:v>
                </c:pt>
                <c:pt idx="2798">
                  <c:v>12.387</c:v>
                </c:pt>
                <c:pt idx="2799">
                  <c:v>12.387</c:v>
                </c:pt>
                <c:pt idx="2800">
                  <c:v>12.387</c:v>
                </c:pt>
                <c:pt idx="2801">
                  <c:v>12.387</c:v>
                </c:pt>
                <c:pt idx="2802">
                  <c:v>12.38</c:v>
                </c:pt>
                <c:pt idx="2803">
                  <c:v>12.38</c:v>
                </c:pt>
                <c:pt idx="2804">
                  <c:v>12.38</c:v>
                </c:pt>
                <c:pt idx="2805">
                  <c:v>12.38</c:v>
                </c:pt>
                <c:pt idx="2806">
                  <c:v>12.387</c:v>
                </c:pt>
                <c:pt idx="2807">
                  <c:v>12.387</c:v>
                </c:pt>
                <c:pt idx="2808">
                  <c:v>12.393000000000001</c:v>
                </c:pt>
                <c:pt idx="2809">
                  <c:v>12.4</c:v>
                </c:pt>
                <c:pt idx="2810">
                  <c:v>12.4</c:v>
                </c:pt>
                <c:pt idx="2811">
                  <c:v>12.4</c:v>
                </c:pt>
                <c:pt idx="2812">
                  <c:v>12.4</c:v>
                </c:pt>
                <c:pt idx="2813">
                  <c:v>12.393000000000001</c:v>
                </c:pt>
                <c:pt idx="2814">
                  <c:v>12.4</c:v>
                </c:pt>
                <c:pt idx="2815">
                  <c:v>12.393000000000001</c:v>
                </c:pt>
                <c:pt idx="2816">
                  <c:v>12.393000000000001</c:v>
                </c:pt>
                <c:pt idx="2817">
                  <c:v>12.387</c:v>
                </c:pt>
                <c:pt idx="2818">
                  <c:v>12.387</c:v>
                </c:pt>
                <c:pt idx="2819">
                  <c:v>12.387</c:v>
                </c:pt>
                <c:pt idx="2820">
                  <c:v>12.387</c:v>
                </c:pt>
                <c:pt idx="2821">
                  <c:v>12.387</c:v>
                </c:pt>
                <c:pt idx="2822">
                  <c:v>12.387</c:v>
                </c:pt>
                <c:pt idx="2823">
                  <c:v>12.387</c:v>
                </c:pt>
                <c:pt idx="2824">
                  <c:v>12.38</c:v>
                </c:pt>
                <c:pt idx="2825">
                  <c:v>12.38</c:v>
                </c:pt>
                <c:pt idx="2826">
                  <c:v>12.38</c:v>
                </c:pt>
                <c:pt idx="2827">
                  <c:v>12.38</c:v>
                </c:pt>
                <c:pt idx="2828">
                  <c:v>12.387</c:v>
                </c:pt>
                <c:pt idx="2829">
                  <c:v>12.387</c:v>
                </c:pt>
                <c:pt idx="2830">
                  <c:v>12.387</c:v>
                </c:pt>
                <c:pt idx="2831">
                  <c:v>12.393000000000001</c:v>
                </c:pt>
                <c:pt idx="2832">
                  <c:v>12.4</c:v>
                </c:pt>
                <c:pt idx="2833">
                  <c:v>12.407</c:v>
                </c:pt>
                <c:pt idx="2834">
                  <c:v>12.413</c:v>
                </c:pt>
                <c:pt idx="2835">
                  <c:v>12.413</c:v>
                </c:pt>
                <c:pt idx="2836">
                  <c:v>12.413</c:v>
                </c:pt>
                <c:pt idx="2837">
                  <c:v>12.407</c:v>
                </c:pt>
                <c:pt idx="2838">
                  <c:v>12.4</c:v>
                </c:pt>
                <c:pt idx="2839">
                  <c:v>12.4</c:v>
                </c:pt>
                <c:pt idx="2840">
                  <c:v>12.393000000000001</c:v>
                </c:pt>
                <c:pt idx="2841">
                  <c:v>12.393000000000001</c:v>
                </c:pt>
                <c:pt idx="2842">
                  <c:v>12.387</c:v>
                </c:pt>
                <c:pt idx="2843">
                  <c:v>12.387</c:v>
                </c:pt>
                <c:pt idx="2844">
                  <c:v>12.38</c:v>
                </c:pt>
                <c:pt idx="2845">
                  <c:v>12.38</c:v>
                </c:pt>
                <c:pt idx="2846">
                  <c:v>12.38</c:v>
                </c:pt>
                <c:pt idx="2847">
                  <c:v>12.38</c:v>
                </c:pt>
                <c:pt idx="2848">
                  <c:v>12.372999999999999</c:v>
                </c:pt>
                <c:pt idx="2849">
                  <c:v>12.372999999999999</c:v>
                </c:pt>
                <c:pt idx="2850">
                  <c:v>12.372999999999999</c:v>
                </c:pt>
                <c:pt idx="2851">
                  <c:v>12.372999999999999</c:v>
                </c:pt>
                <c:pt idx="2852">
                  <c:v>12.372999999999999</c:v>
                </c:pt>
                <c:pt idx="2853">
                  <c:v>12.38</c:v>
                </c:pt>
                <c:pt idx="2854">
                  <c:v>12.387</c:v>
                </c:pt>
                <c:pt idx="2855">
                  <c:v>12.393000000000001</c:v>
                </c:pt>
                <c:pt idx="2856">
                  <c:v>12.4</c:v>
                </c:pt>
                <c:pt idx="2857">
                  <c:v>12.413</c:v>
                </c:pt>
                <c:pt idx="2858">
                  <c:v>12.42</c:v>
                </c:pt>
                <c:pt idx="2859">
                  <c:v>12.413</c:v>
                </c:pt>
                <c:pt idx="2860">
                  <c:v>12.413</c:v>
                </c:pt>
                <c:pt idx="2861">
                  <c:v>12.413</c:v>
                </c:pt>
                <c:pt idx="2862">
                  <c:v>12.413</c:v>
                </c:pt>
                <c:pt idx="2863">
                  <c:v>12.407</c:v>
                </c:pt>
                <c:pt idx="2864">
                  <c:v>12.407</c:v>
                </c:pt>
                <c:pt idx="2865">
                  <c:v>12.407</c:v>
                </c:pt>
                <c:pt idx="2866">
                  <c:v>12.4</c:v>
                </c:pt>
                <c:pt idx="2867">
                  <c:v>12.4</c:v>
                </c:pt>
                <c:pt idx="2868">
                  <c:v>12.407</c:v>
                </c:pt>
                <c:pt idx="2869">
                  <c:v>12.407</c:v>
                </c:pt>
                <c:pt idx="2870">
                  <c:v>12.407</c:v>
                </c:pt>
                <c:pt idx="2871">
                  <c:v>12.407</c:v>
                </c:pt>
                <c:pt idx="2872">
                  <c:v>12.407</c:v>
                </c:pt>
                <c:pt idx="2873">
                  <c:v>12.407</c:v>
                </c:pt>
                <c:pt idx="2874">
                  <c:v>12.413</c:v>
                </c:pt>
                <c:pt idx="2875">
                  <c:v>12.413</c:v>
                </c:pt>
                <c:pt idx="2876">
                  <c:v>12.413</c:v>
                </c:pt>
                <c:pt idx="2877">
                  <c:v>12.413</c:v>
                </c:pt>
                <c:pt idx="2878">
                  <c:v>12.413</c:v>
                </c:pt>
                <c:pt idx="2879">
                  <c:v>12.42</c:v>
                </c:pt>
                <c:pt idx="2880">
                  <c:v>12.433</c:v>
                </c:pt>
                <c:pt idx="2881">
                  <c:v>12.446999999999999</c:v>
                </c:pt>
                <c:pt idx="2882">
                  <c:v>12.446999999999999</c:v>
                </c:pt>
                <c:pt idx="2883">
                  <c:v>12.44</c:v>
                </c:pt>
                <c:pt idx="2884">
                  <c:v>12.44</c:v>
                </c:pt>
                <c:pt idx="2885">
                  <c:v>12.433</c:v>
                </c:pt>
                <c:pt idx="2886">
                  <c:v>12.433</c:v>
                </c:pt>
                <c:pt idx="2887">
                  <c:v>12.427</c:v>
                </c:pt>
                <c:pt idx="2888">
                  <c:v>12.427</c:v>
                </c:pt>
                <c:pt idx="2889">
                  <c:v>12.427</c:v>
                </c:pt>
                <c:pt idx="2890">
                  <c:v>12.42</c:v>
                </c:pt>
                <c:pt idx="2891">
                  <c:v>12.42</c:v>
                </c:pt>
                <c:pt idx="2892">
                  <c:v>12.413</c:v>
                </c:pt>
                <c:pt idx="2893">
                  <c:v>12.413</c:v>
                </c:pt>
                <c:pt idx="2894">
                  <c:v>12.407</c:v>
                </c:pt>
                <c:pt idx="2895">
                  <c:v>12.407</c:v>
                </c:pt>
                <c:pt idx="2896">
                  <c:v>12.4</c:v>
                </c:pt>
                <c:pt idx="2897">
                  <c:v>12.393000000000001</c:v>
                </c:pt>
                <c:pt idx="2898">
                  <c:v>12.387</c:v>
                </c:pt>
                <c:pt idx="2899">
                  <c:v>12.393000000000001</c:v>
                </c:pt>
                <c:pt idx="2900">
                  <c:v>12.393000000000001</c:v>
                </c:pt>
                <c:pt idx="2901">
                  <c:v>12.4</c:v>
                </c:pt>
                <c:pt idx="2902">
                  <c:v>12.407</c:v>
                </c:pt>
                <c:pt idx="2903">
                  <c:v>12.413</c:v>
                </c:pt>
                <c:pt idx="2904">
                  <c:v>12.42</c:v>
                </c:pt>
                <c:pt idx="2905">
                  <c:v>12.433</c:v>
                </c:pt>
                <c:pt idx="2906">
                  <c:v>12.433</c:v>
                </c:pt>
                <c:pt idx="2907">
                  <c:v>12.427</c:v>
                </c:pt>
                <c:pt idx="2908">
                  <c:v>12.427</c:v>
                </c:pt>
                <c:pt idx="2909">
                  <c:v>12.42</c:v>
                </c:pt>
                <c:pt idx="2910">
                  <c:v>12.413</c:v>
                </c:pt>
                <c:pt idx="2911">
                  <c:v>12.407</c:v>
                </c:pt>
                <c:pt idx="2912">
                  <c:v>12.4</c:v>
                </c:pt>
                <c:pt idx="2913">
                  <c:v>12.393000000000001</c:v>
                </c:pt>
                <c:pt idx="2914">
                  <c:v>12.387</c:v>
                </c:pt>
                <c:pt idx="2915">
                  <c:v>12.38</c:v>
                </c:pt>
                <c:pt idx="2916">
                  <c:v>12.372999999999999</c:v>
                </c:pt>
                <c:pt idx="2917">
                  <c:v>12.367000000000001</c:v>
                </c:pt>
                <c:pt idx="2918">
                  <c:v>12.367000000000001</c:v>
                </c:pt>
                <c:pt idx="2919">
                  <c:v>12.36</c:v>
                </c:pt>
                <c:pt idx="2920">
                  <c:v>12.36</c:v>
                </c:pt>
                <c:pt idx="2921">
                  <c:v>12.36</c:v>
                </c:pt>
                <c:pt idx="2922">
                  <c:v>12.36</c:v>
                </c:pt>
                <c:pt idx="2923">
                  <c:v>12.36</c:v>
                </c:pt>
                <c:pt idx="2924">
                  <c:v>12.36</c:v>
                </c:pt>
                <c:pt idx="2925">
                  <c:v>12.367000000000001</c:v>
                </c:pt>
                <c:pt idx="2926">
                  <c:v>12.372999999999999</c:v>
                </c:pt>
                <c:pt idx="2927">
                  <c:v>12.367000000000001</c:v>
                </c:pt>
                <c:pt idx="2928">
                  <c:v>12.372999999999999</c:v>
                </c:pt>
                <c:pt idx="2929">
                  <c:v>12.387</c:v>
                </c:pt>
                <c:pt idx="2930">
                  <c:v>12.387</c:v>
                </c:pt>
                <c:pt idx="2931">
                  <c:v>12.387</c:v>
                </c:pt>
                <c:pt idx="2932">
                  <c:v>12.387</c:v>
                </c:pt>
                <c:pt idx="2933">
                  <c:v>12.387</c:v>
                </c:pt>
                <c:pt idx="2934">
                  <c:v>12.38</c:v>
                </c:pt>
                <c:pt idx="2935">
                  <c:v>12.372999999999999</c:v>
                </c:pt>
                <c:pt idx="2936">
                  <c:v>12.372999999999999</c:v>
                </c:pt>
                <c:pt idx="2937">
                  <c:v>12.367000000000001</c:v>
                </c:pt>
                <c:pt idx="2938">
                  <c:v>12.367000000000001</c:v>
                </c:pt>
                <c:pt idx="2939">
                  <c:v>12.367000000000001</c:v>
                </c:pt>
                <c:pt idx="2940">
                  <c:v>12.367000000000001</c:v>
                </c:pt>
                <c:pt idx="2941">
                  <c:v>12.367000000000001</c:v>
                </c:pt>
                <c:pt idx="2942">
                  <c:v>12.36</c:v>
                </c:pt>
                <c:pt idx="2943">
                  <c:v>12.36</c:v>
                </c:pt>
                <c:pt idx="2944">
                  <c:v>12.353</c:v>
                </c:pt>
                <c:pt idx="2945">
                  <c:v>12.353</c:v>
                </c:pt>
                <c:pt idx="2946">
                  <c:v>12.347</c:v>
                </c:pt>
                <c:pt idx="2947">
                  <c:v>12.353</c:v>
                </c:pt>
                <c:pt idx="2948">
                  <c:v>12.353</c:v>
                </c:pt>
                <c:pt idx="2949">
                  <c:v>12.36</c:v>
                </c:pt>
                <c:pt idx="2950">
                  <c:v>12.36</c:v>
                </c:pt>
                <c:pt idx="2951">
                  <c:v>12.36</c:v>
                </c:pt>
                <c:pt idx="2952">
                  <c:v>12.36</c:v>
                </c:pt>
                <c:pt idx="2953">
                  <c:v>12.372999999999999</c:v>
                </c:pt>
                <c:pt idx="2954">
                  <c:v>12.38</c:v>
                </c:pt>
                <c:pt idx="2955">
                  <c:v>12.38</c:v>
                </c:pt>
                <c:pt idx="2956">
                  <c:v>12.372999999999999</c:v>
                </c:pt>
                <c:pt idx="2957">
                  <c:v>12.367000000000001</c:v>
                </c:pt>
                <c:pt idx="2958">
                  <c:v>12.367000000000001</c:v>
                </c:pt>
                <c:pt idx="2959">
                  <c:v>12.36</c:v>
                </c:pt>
                <c:pt idx="2960">
                  <c:v>12.36</c:v>
                </c:pt>
                <c:pt idx="2961">
                  <c:v>12.353</c:v>
                </c:pt>
                <c:pt idx="2962">
                  <c:v>12.34</c:v>
                </c:pt>
                <c:pt idx="2963">
                  <c:v>12.333</c:v>
                </c:pt>
                <c:pt idx="2964">
                  <c:v>12.32</c:v>
                </c:pt>
                <c:pt idx="2965">
                  <c:v>12.307</c:v>
                </c:pt>
                <c:pt idx="2966">
                  <c:v>12.3</c:v>
                </c:pt>
                <c:pt idx="2967">
                  <c:v>12.292999999999999</c:v>
                </c:pt>
                <c:pt idx="2968">
                  <c:v>12.292999999999999</c:v>
                </c:pt>
                <c:pt idx="2969">
                  <c:v>12.292999999999999</c:v>
                </c:pt>
                <c:pt idx="2970">
                  <c:v>12.3</c:v>
                </c:pt>
                <c:pt idx="2971">
                  <c:v>12.307</c:v>
                </c:pt>
                <c:pt idx="2972">
                  <c:v>12.313000000000001</c:v>
                </c:pt>
                <c:pt idx="2973">
                  <c:v>12.327</c:v>
                </c:pt>
                <c:pt idx="2974">
                  <c:v>12.34</c:v>
                </c:pt>
                <c:pt idx="2975">
                  <c:v>12.347</c:v>
                </c:pt>
                <c:pt idx="2976">
                  <c:v>12.353</c:v>
                </c:pt>
                <c:pt idx="2977">
                  <c:v>12.36</c:v>
                </c:pt>
                <c:pt idx="2978">
                  <c:v>12.36</c:v>
                </c:pt>
                <c:pt idx="2979">
                  <c:v>12.36</c:v>
                </c:pt>
                <c:pt idx="2980">
                  <c:v>12.36</c:v>
                </c:pt>
                <c:pt idx="2981">
                  <c:v>12.36</c:v>
                </c:pt>
                <c:pt idx="2982">
                  <c:v>12.36</c:v>
                </c:pt>
                <c:pt idx="2983">
                  <c:v>12.36</c:v>
                </c:pt>
                <c:pt idx="2984">
                  <c:v>12.36</c:v>
                </c:pt>
                <c:pt idx="2985">
                  <c:v>12.353</c:v>
                </c:pt>
                <c:pt idx="2986">
                  <c:v>12.347</c:v>
                </c:pt>
                <c:pt idx="2987">
                  <c:v>12.34</c:v>
                </c:pt>
                <c:pt idx="2988">
                  <c:v>12.327</c:v>
                </c:pt>
                <c:pt idx="2989">
                  <c:v>12.313000000000001</c:v>
                </c:pt>
                <c:pt idx="2990">
                  <c:v>12.292999999999999</c:v>
                </c:pt>
                <c:pt idx="2991">
                  <c:v>12.287000000000001</c:v>
                </c:pt>
                <c:pt idx="2992">
                  <c:v>12.287000000000001</c:v>
                </c:pt>
                <c:pt idx="2993">
                  <c:v>12.287000000000001</c:v>
                </c:pt>
                <c:pt idx="2994">
                  <c:v>12.287000000000001</c:v>
                </c:pt>
                <c:pt idx="2995">
                  <c:v>12.292999999999999</c:v>
                </c:pt>
                <c:pt idx="2996">
                  <c:v>12.3</c:v>
                </c:pt>
                <c:pt idx="2997">
                  <c:v>12.307</c:v>
                </c:pt>
                <c:pt idx="2998">
                  <c:v>12.313000000000001</c:v>
                </c:pt>
                <c:pt idx="2999">
                  <c:v>12.327</c:v>
                </c:pt>
                <c:pt idx="3000">
                  <c:v>12.333</c:v>
                </c:pt>
                <c:pt idx="3001">
                  <c:v>12.34</c:v>
                </c:pt>
                <c:pt idx="3002">
                  <c:v>12.347</c:v>
                </c:pt>
                <c:pt idx="3003">
                  <c:v>12.347</c:v>
                </c:pt>
                <c:pt idx="3004">
                  <c:v>12.347</c:v>
                </c:pt>
                <c:pt idx="3005">
                  <c:v>12.34</c:v>
                </c:pt>
                <c:pt idx="3006">
                  <c:v>12.34</c:v>
                </c:pt>
                <c:pt idx="3007">
                  <c:v>12.333</c:v>
                </c:pt>
                <c:pt idx="3008">
                  <c:v>12.313000000000001</c:v>
                </c:pt>
                <c:pt idx="3009">
                  <c:v>12.3</c:v>
                </c:pt>
                <c:pt idx="3010">
                  <c:v>12.292999999999999</c:v>
                </c:pt>
                <c:pt idx="3011">
                  <c:v>12.292999999999999</c:v>
                </c:pt>
                <c:pt idx="3012">
                  <c:v>12.287000000000001</c:v>
                </c:pt>
                <c:pt idx="3013">
                  <c:v>12.287000000000001</c:v>
                </c:pt>
                <c:pt idx="3014">
                  <c:v>12.287000000000001</c:v>
                </c:pt>
                <c:pt idx="3015">
                  <c:v>12.287000000000001</c:v>
                </c:pt>
                <c:pt idx="3016">
                  <c:v>12.287000000000001</c:v>
                </c:pt>
                <c:pt idx="3017">
                  <c:v>12.292999999999999</c:v>
                </c:pt>
                <c:pt idx="3018">
                  <c:v>12.3</c:v>
                </c:pt>
                <c:pt idx="3019">
                  <c:v>12.3</c:v>
                </c:pt>
                <c:pt idx="3020">
                  <c:v>12.307</c:v>
                </c:pt>
                <c:pt idx="3021">
                  <c:v>12.313000000000001</c:v>
                </c:pt>
                <c:pt idx="3022">
                  <c:v>12.327</c:v>
                </c:pt>
                <c:pt idx="3023">
                  <c:v>12.327</c:v>
                </c:pt>
                <c:pt idx="3024">
                  <c:v>12.333</c:v>
                </c:pt>
                <c:pt idx="3025">
                  <c:v>12.333</c:v>
                </c:pt>
                <c:pt idx="3026">
                  <c:v>12.34</c:v>
                </c:pt>
                <c:pt idx="3027">
                  <c:v>12.34</c:v>
                </c:pt>
                <c:pt idx="3028">
                  <c:v>12.34</c:v>
                </c:pt>
                <c:pt idx="3029">
                  <c:v>12.347</c:v>
                </c:pt>
                <c:pt idx="3030">
                  <c:v>12.347</c:v>
                </c:pt>
                <c:pt idx="3031">
                  <c:v>12.347</c:v>
                </c:pt>
                <c:pt idx="3032">
                  <c:v>12.347</c:v>
                </c:pt>
                <c:pt idx="3033">
                  <c:v>12.347</c:v>
                </c:pt>
                <c:pt idx="3034">
                  <c:v>12.347</c:v>
                </c:pt>
                <c:pt idx="3035">
                  <c:v>12.353</c:v>
                </c:pt>
                <c:pt idx="3036">
                  <c:v>12.36</c:v>
                </c:pt>
                <c:pt idx="3037">
                  <c:v>12.36</c:v>
                </c:pt>
                <c:pt idx="3038">
                  <c:v>12.36</c:v>
                </c:pt>
                <c:pt idx="3039">
                  <c:v>12.372999999999999</c:v>
                </c:pt>
                <c:pt idx="3040">
                  <c:v>12.372999999999999</c:v>
                </c:pt>
                <c:pt idx="3041">
                  <c:v>12.38</c:v>
                </c:pt>
                <c:pt idx="3042">
                  <c:v>12.387</c:v>
                </c:pt>
                <c:pt idx="3043">
                  <c:v>12.393000000000001</c:v>
                </c:pt>
                <c:pt idx="3044">
                  <c:v>12.393000000000001</c:v>
                </c:pt>
                <c:pt idx="3045">
                  <c:v>12.393000000000001</c:v>
                </c:pt>
                <c:pt idx="3046">
                  <c:v>12.393000000000001</c:v>
                </c:pt>
                <c:pt idx="3047">
                  <c:v>12.4</c:v>
                </c:pt>
                <c:pt idx="3048">
                  <c:v>12.4</c:v>
                </c:pt>
                <c:pt idx="3049">
                  <c:v>12.4</c:v>
                </c:pt>
                <c:pt idx="3050">
                  <c:v>12.4</c:v>
                </c:pt>
                <c:pt idx="3051">
                  <c:v>12.407</c:v>
                </c:pt>
                <c:pt idx="3052">
                  <c:v>12.407</c:v>
                </c:pt>
                <c:pt idx="3053">
                  <c:v>12.407</c:v>
                </c:pt>
                <c:pt idx="3054">
                  <c:v>12.4</c:v>
                </c:pt>
                <c:pt idx="3055">
                  <c:v>12.4</c:v>
                </c:pt>
                <c:pt idx="3056">
                  <c:v>12.393000000000001</c:v>
                </c:pt>
                <c:pt idx="3057">
                  <c:v>12.393000000000001</c:v>
                </c:pt>
                <c:pt idx="3058">
                  <c:v>12.387</c:v>
                </c:pt>
                <c:pt idx="3059">
                  <c:v>12.387</c:v>
                </c:pt>
                <c:pt idx="3060">
                  <c:v>12.387</c:v>
                </c:pt>
                <c:pt idx="3061">
                  <c:v>12.387</c:v>
                </c:pt>
                <c:pt idx="3062">
                  <c:v>12.387</c:v>
                </c:pt>
                <c:pt idx="3063">
                  <c:v>12.387</c:v>
                </c:pt>
                <c:pt idx="3064">
                  <c:v>12.387</c:v>
                </c:pt>
                <c:pt idx="3065">
                  <c:v>12.387</c:v>
                </c:pt>
                <c:pt idx="3066">
                  <c:v>12.38</c:v>
                </c:pt>
                <c:pt idx="3067">
                  <c:v>12.387</c:v>
                </c:pt>
                <c:pt idx="3068">
                  <c:v>12.387</c:v>
                </c:pt>
                <c:pt idx="3069">
                  <c:v>12.387</c:v>
                </c:pt>
                <c:pt idx="3070">
                  <c:v>12.393000000000001</c:v>
                </c:pt>
                <c:pt idx="3071">
                  <c:v>12.4</c:v>
                </c:pt>
                <c:pt idx="3072">
                  <c:v>12.4</c:v>
                </c:pt>
                <c:pt idx="3073">
                  <c:v>12.4</c:v>
                </c:pt>
                <c:pt idx="3074">
                  <c:v>12.4</c:v>
                </c:pt>
                <c:pt idx="3075">
                  <c:v>12.4</c:v>
                </c:pt>
                <c:pt idx="3076">
                  <c:v>12.4</c:v>
                </c:pt>
                <c:pt idx="3077">
                  <c:v>12.4</c:v>
                </c:pt>
                <c:pt idx="3078">
                  <c:v>12.4</c:v>
                </c:pt>
                <c:pt idx="3079">
                  <c:v>12.393000000000001</c:v>
                </c:pt>
                <c:pt idx="3080">
                  <c:v>12.393000000000001</c:v>
                </c:pt>
                <c:pt idx="3081">
                  <c:v>12.387</c:v>
                </c:pt>
                <c:pt idx="3082">
                  <c:v>12.387</c:v>
                </c:pt>
                <c:pt idx="3083">
                  <c:v>12.387</c:v>
                </c:pt>
                <c:pt idx="3084">
                  <c:v>12.387</c:v>
                </c:pt>
                <c:pt idx="3085">
                  <c:v>12.393000000000001</c:v>
                </c:pt>
                <c:pt idx="3086">
                  <c:v>12.393000000000001</c:v>
                </c:pt>
                <c:pt idx="3087">
                  <c:v>12.393000000000001</c:v>
                </c:pt>
                <c:pt idx="3088">
                  <c:v>12.387</c:v>
                </c:pt>
                <c:pt idx="3089">
                  <c:v>12.38</c:v>
                </c:pt>
                <c:pt idx="3090">
                  <c:v>12.38</c:v>
                </c:pt>
                <c:pt idx="3091">
                  <c:v>12.38</c:v>
                </c:pt>
                <c:pt idx="3092">
                  <c:v>12.38</c:v>
                </c:pt>
                <c:pt idx="3093">
                  <c:v>12.387</c:v>
                </c:pt>
                <c:pt idx="3094">
                  <c:v>12.387</c:v>
                </c:pt>
                <c:pt idx="3095">
                  <c:v>12.393000000000001</c:v>
                </c:pt>
                <c:pt idx="3096">
                  <c:v>12.4</c:v>
                </c:pt>
                <c:pt idx="3097">
                  <c:v>12.4</c:v>
                </c:pt>
                <c:pt idx="3098">
                  <c:v>12.4</c:v>
                </c:pt>
                <c:pt idx="3099">
                  <c:v>12.4</c:v>
                </c:pt>
                <c:pt idx="3100">
                  <c:v>12.4</c:v>
                </c:pt>
                <c:pt idx="3101">
                  <c:v>12.393000000000001</c:v>
                </c:pt>
                <c:pt idx="3102">
                  <c:v>12.393000000000001</c:v>
                </c:pt>
                <c:pt idx="3103">
                  <c:v>12.387</c:v>
                </c:pt>
                <c:pt idx="3104">
                  <c:v>12.38</c:v>
                </c:pt>
                <c:pt idx="3105">
                  <c:v>12.38</c:v>
                </c:pt>
                <c:pt idx="3106">
                  <c:v>12.372999999999999</c:v>
                </c:pt>
                <c:pt idx="3107">
                  <c:v>12.372999999999999</c:v>
                </c:pt>
                <c:pt idx="3108">
                  <c:v>12.372999999999999</c:v>
                </c:pt>
                <c:pt idx="3109">
                  <c:v>12.372999999999999</c:v>
                </c:pt>
                <c:pt idx="3110">
                  <c:v>12.367000000000001</c:v>
                </c:pt>
                <c:pt idx="3111">
                  <c:v>12.367000000000001</c:v>
                </c:pt>
                <c:pt idx="3112">
                  <c:v>12.367000000000001</c:v>
                </c:pt>
                <c:pt idx="3113">
                  <c:v>12.367000000000001</c:v>
                </c:pt>
                <c:pt idx="3114">
                  <c:v>12.367000000000001</c:v>
                </c:pt>
                <c:pt idx="3115">
                  <c:v>12.367000000000001</c:v>
                </c:pt>
                <c:pt idx="3116">
                  <c:v>12.367000000000001</c:v>
                </c:pt>
                <c:pt idx="3117">
                  <c:v>12.372999999999999</c:v>
                </c:pt>
                <c:pt idx="3118">
                  <c:v>12.372999999999999</c:v>
                </c:pt>
                <c:pt idx="3119">
                  <c:v>12.387</c:v>
                </c:pt>
                <c:pt idx="3120">
                  <c:v>12.407</c:v>
                </c:pt>
                <c:pt idx="3121">
                  <c:v>12.44</c:v>
                </c:pt>
                <c:pt idx="3122">
                  <c:v>12.44</c:v>
                </c:pt>
                <c:pt idx="3123">
                  <c:v>12.42</c:v>
                </c:pt>
                <c:pt idx="3124">
                  <c:v>12.413</c:v>
                </c:pt>
                <c:pt idx="3125">
                  <c:v>12.407</c:v>
                </c:pt>
                <c:pt idx="3126">
                  <c:v>12.4</c:v>
                </c:pt>
                <c:pt idx="3127">
                  <c:v>12.387</c:v>
                </c:pt>
                <c:pt idx="3128">
                  <c:v>12.38</c:v>
                </c:pt>
                <c:pt idx="3129">
                  <c:v>12.372999999999999</c:v>
                </c:pt>
                <c:pt idx="3130">
                  <c:v>12.367000000000001</c:v>
                </c:pt>
                <c:pt idx="3131">
                  <c:v>12.36</c:v>
                </c:pt>
                <c:pt idx="3132">
                  <c:v>12.347</c:v>
                </c:pt>
                <c:pt idx="3133">
                  <c:v>12.333</c:v>
                </c:pt>
                <c:pt idx="3134">
                  <c:v>12.327</c:v>
                </c:pt>
                <c:pt idx="3135">
                  <c:v>12.313000000000001</c:v>
                </c:pt>
                <c:pt idx="3136">
                  <c:v>12.307</c:v>
                </c:pt>
                <c:pt idx="3137">
                  <c:v>12.307</c:v>
                </c:pt>
                <c:pt idx="3138">
                  <c:v>12.3</c:v>
                </c:pt>
                <c:pt idx="3139">
                  <c:v>12.313000000000001</c:v>
                </c:pt>
                <c:pt idx="3140">
                  <c:v>12.327</c:v>
                </c:pt>
                <c:pt idx="3141">
                  <c:v>12.333</c:v>
                </c:pt>
                <c:pt idx="3142">
                  <c:v>12.34</c:v>
                </c:pt>
                <c:pt idx="3143">
                  <c:v>12.347</c:v>
                </c:pt>
                <c:pt idx="3144">
                  <c:v>12.353</c:v>
                </c:pt>
                <c:pt idx="3145">
                  <c:v>12.353</c:v>
                </c:pt>
                <c:pt idx="3146">
                  <c:v>12.353</c:v>
                </c:pt>
                <c:pt idx="3147">
                  <c:v>12.36</c:v>
                </c:pt>
                <c:pt idx="3148">
                  <c:v>12.433</c:v>
                </c:pt>
                <c:pt idx="3149">
                  <c:v>12.367000000000001</c:v>
                </c:pt>
                <c:pt idx="3150">
                  <c:v>12.36</c:v>
                </c:pt>
                <c:pt idx="3151">
                  <c:v>12.36</c:v>
                </c:pt>
                <c:pt idx="3152">
                  <c:v>12.36</c:v>
                </c:pt>
                <c:pt idx="3153">
                  <c:v>12.353</c:v>
                </c:pt>
                <c:pt idx="3154">
                  <c:v>12.36</c:v>
                </c:pt>
                <c:pt idx="3155">
                  <c:v>12.36</c:v>
                </c:pt>
                <c:pt idx="3156">
                  <c:v>12.36</c:v>
                </c:pt>
                <c:pt idx="3157">
                  <c:v>12.36</c:v>
                </c:pt>
                <c:pt idx="3158">
                  <c:v>12.36</c:v>
                </c:pt>
                <c:pt idx="3159">
                  <c:v>12.36</c:v>
                </c:pt>
                <c:pt idx="3160">
                  <c:v>12.36</c:v>
                </c:pt>
                <c:pt idx="3161">
                  <c:v>12.36</c:v>
                </c:pt>
                <c:pt idx="3162">
                  <c:v>12.36</c:v>
                </c:pt>
                <c:pt idx="3163">
                  <c:v>12.36</c:v>
                </c:pt>
                <c:pt idx="3164">
                  <c:v>12.36</c:v>
                </c:pt>
                <c:pt idx="3165">
                  <c:v>12.36</c:v>
                </c:pt>
                <c:pt idx="3166">
                  <c:v>12.36</c:v>
                </c:pt>
                <c:pt idx="3167">
                  <c:v>12.367000000000001</c:v>
                </c:pt>
                <c:pt idx="3168">
                  <c:v>12.372999999999999</c:v>
                </c:pt>
                <c:pt idx="3169">
                  <c:v>12.372999999999999</c:v>
                </c:pt>
                <c:pt idx="3170">
                  <c:v>12.38</c:v>
                </c:pt>
                <c:pt idx="3171">
                  <c:v>12.38</c:v>
                </c:pt>
                <c:pt idx="3172">
                  <c:v>12.387</c:v>
                </c:pt>
                <c:pt idx="3173">
                  <c:v>12.393000000000001</c:v>
                </c:pt>
                <c:pt idx="3174">
                  <c:v>12.4</c:v>
                </c:pt>
                <c:pt idx="3175">
                  <c:v>12.407</c:v>
                </c:pt>
                <c:pt idx="3176">
                  <c:v>12.413</c:v>
                </c:pt>
                <c:pt idx="3177">
                  <c:v>12.413</c:v>
                </c:pt>
                <c:pt idx="3178">
                  <c:v>12.413</c:v>
                </c:pt>
                <c:pt idx="3179">
                  <c:v>12.42</c:v>
                </c:pt>
                <c:pt idx="3180">
                  <c:v>12.42</c:v>
                </c:pt>
                <c:pt idx="3181">
                  <c:v>12.413</c:v>
                </c:pt>
                <c:pt idx="3182">
                  <c:v>12.413</c:v>
                </c:pt>
                <c:pt idx="3183">
                  <c:v>12.407</c:v>
                </c:pt>
                <c:pt idx="3184">
                  <c:v>12.4</c:v>
                </c:pt>
                <c:pt idx="3185">
                  <c:v>12.393000000000001</c:v>
                </c:pt>
                <c:pt idx="3186">
                  <c:v>12.38</c:v>
                </c:pt>
                <c:pt idx="3187">
                  <c:v>12.372999999999999</c:v>
                </c:pt>
                <c:pt idx="3188">
                  <c:v>12.36</c:v>
                </c:pt>
                <c:pt idx="3189">
                  <c:v>12.353</c:v>
                </c:pt>
                <c:pt idx="3190">
                  <c:v>12.347</c:v>
                </c:pt>
                <c:pt idx="3191">
                  <c:v>12.34</c:v>
                </c:pt>
                <c:pt idx="3192">
                  <c:v>12.333</c:v>
                </c:pt>
                <c:pt idx="3193">
                  <c:v>12.333</c:v>
                </c:pt>
                <c:pt idx="3194">
                  <c:v>12.333</c:v>
                </c:pt>
                <c:pt idx="3195">
                  <c:v>12.34</c:v>
                </c:pt>
                <c:pt idx="3196">
                  <c:v>12.347</c:v>
                </c:pt>
                <c:pt idx="3197">
                  <c:v>12.347</c:v>
                </c:pt>
                <c:pt idx="3198">
                  <c:v>12.353</c:v>
                </c:pt>
                <c:pt idx="3199">
                  <c:v>12.36</c:v>
                </c:pt>
                <c:pt idx="3200">
                  <c:v>12.367000000000001</c:v>
                </c:pt>
                <c:pt idx="3201">
                  <c:v>12.367000000000001</c:v>
                </c:pt>
                <c:pt idx="3202">
                  <c:v>12.367000000000001</c:v>
                </c:pt>
                <c:pt idx="3203">
                  <c:v>12.367000000000001</c:v>
                </c:pt>
                <c:pt idx="3204">
                  <c:v>12.367000000000001</c:v>
                </c:pt>
                <c:pt idx="3205">
                  <c:v>12.36</c:v>
                </c:pt>
                <c:pt idx="3206">
                  <c:v>12.36</c:v>
                </c:pt>
                <c:pt idx="3207">
                  <c:v>12.353</c:v>
                </c:pt>
                <c:pt idx="3208">
                  <c:v>12.34</c:v>
                </c:pt>
                <c:pt idx="3209">
                  <c:v>12.333</c:v>
                </c:pt>
                <c:pt idx="3210">
                  <c:v>12.32</c:v>
                </c:pt>
                <c:pt idx="3211">
                  <c:v>12.313000000000001</c:v>
                </c:pt>
                <c:pt idx="3212">
                  <c:v>12.307</c:v>
                </c:pt>
                <c:pt idx="3213">
                  <c:v>12.3</c:v>
                </c:pt>
                <c:pt idx="3214">
                  <c:v>12.292999999999999</c:v>
                </c:pt>
                <c:pt idx="3215">
                  <c:v>12.287000000000001</c:v>
                </c:pt>
                <c:pt idx="3216">
                  <c:v>12.287000000000001</c:v>
                </c:pt>
                <c:pt idx="3217">
                  <c:v>12.287000000000001</c:v>
                </c:pt>
                <c:pt idx="3218">
                  <c:v>12.287000000000001</c:v>
                </c:pt>
                <c:pt idx="3219">
                  <c:v>12.287000000000001</c:v>
                </c:pt>
                <c:pt idx="3220">
                  <c:v>12.287000000000001</c:v>
                </c:pt>
                <c:pt idx="3221">
                  <c:v>12.292999999999999</c:v>
                </c:pt>
                <c:pt idx="3222">
                  <c:v>12.3</c:v>
                </c:pt>
                <c:pt idx="3223">
                  <c:v>12.307</c:v>
                </c:pt>
                <c:pt idx="3224">
                  <c:v>12.307</c:v>
                </c:pt>
                <c:pt idx="3225">
                  <c:v>12.307</c:v>
                </c:pt>
                <c:pt idx="3226">
                  <c:v>12.313000000000001</c:v>
                </c:pt>
                <c:pt idx="3227">
                  <c:v>12.313000000000001</c:v>
                </c:pt>
                <c:pt idx="3228">
                  <c:v>12.313000000000001</c:v>
                </c:pt>
                <c:pt idx="3229">
                  <c:v>12.313000000000001</c:v>
                </c:pt>
                <c:pt idx="3230">
                  <c:v>12.313000000000001</c:v>
                </c:pt>
                <c:pt idx="3231">
                  <c:v>12.313000000000001</c:v>
                </c:pt>
                <c:pt idx="3232">
                  <c:v>12.307</c:v>
                </c:pt>
                <c:pt idx="3233">
                  <c:v>12.3</c:v>
                </c:pt>
                <c:pt idx="3234">
                  <c:v>12.292999999999999</c:v>
                </c:pt>
                <c:pt idx="3235">
                  <c:v>12.28</c:v>
                </c:pt>
                <c:pt idx="3236">
                  <c:v>12.273</c:v>
                </c:pt>
                <c:pt idx="3237">
                  <c:v>12.26</c:v>
                </c:pt>
                <c:pt idx="3238">
                  <c:v>12.253</c:v>
                </c:pt>
                <c:pt idx="3239">
                  <c:v>12.247</c:v>
                </c:pt>
                <c:pt idx="3240">
                  <c:v>12.24</c:v>
                </c:pt>
                <c:pt idx="3241">
                  <c:v>12.24</c:v>
                </c:pt>
                <c:pt idx="3242">
                  <c:v>12.247</c:v>
                </c:pt>
                <c:pt idx="3243">
                  <c:v>12.253</c:v>
                </c:pt>
                <c:pt idx="3244">
                  <c:v>12.26</c:v>
                </c:pt>
                <c:pt idx="3245">
                  <c:v>12.266999999999999</c:v>
                </c:pt>
                <c:pt idx="3246">
                  <c:v>12.273</c:v>
                </c:pt>
                <c:pt idx="3247">
                  <c:v>12.287000000000001</c:v>
                </c:pt>
                <c:pt idx="3248">
                  <c:v>12.292999999999999</c:v>
                </c:pt>
                <c:pt idx="3249">
                  <c:v>12.3</c:v>
                </c:pt>
                <c:pt idx="3250">
                  <c:v>12.307</c:v>
                </c:pt>
                <c:pt idx="3251">
                  <c:v>12.313000000000001</c:v>
                </c:pt>
                <c:pt idx="3252">
                  <c:v>12.313000000000001</c:v>
                </c:pt>
                <c:pt idx="3253">
                  <c:v>12.32</c:v>
                </c:pt>
                <c:pt idx="3254">
                  <c:v>12.327</c:v>
                </c:pt>
                <c:pt idx="3255">
                  <c:v>12.327</c:v>
                </c:pt>
                <c:pt idx="3256">
                  <c:v>12.333</c:v>
                </c:pt>
                <c:pt idx="3257">
                  <c:v>12.333</c:v>
                </c:pt>
                <c:pt idx="3258">
                  <c:v>12.34</c:v>
                </c:pt>
                <c:pt idx="3259">
                  <c:v>12.347</c:v>
                </c:pt>
                <c:pt idx="3260">
                  <c:v>12.347</c:v>
                </c:pt>
                <c:pt idx="3261">
                  <c:v>12.347</c:v>
                </c:pt>
                <c:pt idx="3262">
                  <c:v>12.353</c:v>
                </c:pt>
                <c:pt idx="3263">
                  <c:v>12.353</c:v>
                </c:pt>
                <c:pt idx="3264">
                  <c:v>12.353</c:v>
                </c:pt>
                <c:pt idx="3265">
                  <c:v>12.36</c:v>
                </c:pt>
                <c:pt idx="3266">
                  <c:v>12.36</c:v>
                </c:pt>
                <c:pt idx="3267">
                  <c:v>12.36</c:v>
                </c:pt>
                <c:pt idx="3268">
                  <c:v>12.367000000000001</c:v>
                </c:pt>
                <c:pt idx="3269">
                  <c:v>12.367000000000001</c:v>
                </c:pt>
                <c:pt idx="3270">
                  <c:v>12.372999999999999</c:v>
                </c:pt>
                <c:pt idx="3271">
                  <c:v>12.372999999999999</c:v>
                </c:pt>
                <c:pt idx="3272">
                  <c:v>12.38</c:v>
                </c:pt>
                <c:pt idx="3273">
                  <c:v>12.38</c:v>
                </c:pt>
                <c:pt idx="3274">
                  <c:v>12.38</c:v>
                </c:pt>
                <c:pt idx="3275">
                  <c:v>12.38</c:v>
                </c:pt>
                <c:pt idx="3276">
                  <c:v>12.38</c:v>
                </c:pt>
                <c:pt idx="3277">
                  <c:v>12.38</c:v>
                </c:pt>
                <c:pt idx="3278">
                  <c:v>12.38</c:v>
                </c:pt>
                <c:pt idx="3279">
                  <c:v>12.38</c:v>
                </c:pt>
                <c:pt idx="3280">
                  <c:v>12.38</c:v>
                </c:pt>
                <c:pt idx="3281">
                  <c:v>12.38</c:v>
                </c:pt>
                <c:pt idx="3282">
                  <c:v>12.372999999999999</c:v>
                </c:pt>
                <c:pt idx="3283">
                  <c:v>12.372999999999999</c:v>
                </c:pt>
                <c:pt idx="3284">
                  <c:v>12.372999999999999</c:v>
                </c:pt>
                <c:pt idx="3285">
                  <c:v>12.372999999999999</c:v>
                </c:pt>
                <c:pt idx="3286">
                  <c:v>12.372999999999999</c:v>
                </c:pt>
                <c:pt idx="3287">
                  <c:v>12.372999999999999</c:v>
                </c:pt>
                <c:pt idx="3288">
                  <c:v>12.38</c:v>
                </c:pt>
                <c:pt idx="3289">
                  <c:v>12.38</c:v>
                </c:pt>
                <c:pt idx="3290">
                  <c:v>12.387</c:v>
                </c:pt>
                <c:pt idx="3291">
                  <c:v>12.393000000000001</c:v>
                </c:pt>
                <c:pt idx="3292">
                  <c:v>12.4</c:v>
                </c:pt>
                <c:pt idx="3293">
                  <c:v>12.407</c:v>
                </c:pt>
                <c:pt idx="3294">
                  <c:v>12.413</c:v>
                </c:pt>
                <c:pt idx="3295">
                  <c:v>12.42</c:v>
                </c:pt>
                <c:pt idx="3296">
                  <c:v>12.427</c:v>
                </c:pt>
                <c:pt idx="3297">
                  <c:v>12.433</c:v>
                </c:pt>
                <c:pt idx="3298">
                  <c:v>12.433</c:v>
                </c:pt>
                <c:pt idx="3299">
                  <c:v>12.433</c:v>
                </c:pt>
                <c:pt idx="3300">
                  <c:v>12.433</c:v>
                </c:pt>
                <c:pt idx="3301">
                  <c:v>12.433</c:v>
                </c:pt>
                <c:pt idx="3302">
                  <c:v>12.427</c:v>
                </c:pt>
                <c:pt idx="3303">
                  <c:v>12.42</c:v>
                </c:pt>
                <c:pt idx="3304">
                  <c:v>12.413</c:v>
                </c:pt>
                <c:pt idx="3305">
                  <c:v>12.407</c:v>
                </c:pt>
                <c:pt idx="3306">
                  <c:v>12.4</c:v>
                </c:pt>
                <c:pt idx="3307">
                  <c:v>12.387</c:v>
                </c:pt>
                <c:pt idx="3308">
                  <c:v>12.372999999999999</c:v>
                </c:pt>
                <c:pt idx="3309">
                  <c:v>12.367000000000001</c:v>
                </c:pt>
                <c:pt idx="3310">
                  <c:v>12.36</c:v>
                </c:pt>
                <c:pt idx="3311">
                  <c:v>12.353</c:v>
                </c:pt>
                <c:pt idx="3312">
                  <c:v>12.347</c:v>
                </c:pt>
                <c:pt idx="3313">
                  <c:v>12.347</c:v>
                </c:pt>
                <c:pt idx="3314">
                  <c:v>12.347</c:v>
                </c:pt>
                <c:pt idx="3315">
                  <c:v>12.353</c:v>
                </c:pt>
                <c:pt idx="3316">
                  <c:v>12.36</c:v>
                </c:pt>
                <c:pt idx="3317">
                  <c:v>12.367000000000001</c:v>
                </c:pt>
                <c:pt idx="3318">
                  <c:v>12.38</c:v>
                </c:pt>
                <c:pt idx="3319">
                  <c:v>12.387</c:v>
                </c:pt>
                <c:pt idx="3320">
                  <c:v>12.393000000000001</c:v>
                </c:pt>
                <c:pt idx="3321">
                  <c:v>12.4</c:v>
                </c:pt>
                <c:pt idx="3322">
                  <c:v>12.407</c:v>
                </c:pt>
                <c:pt idx="3323">
                  <c:v>12.407</c:v>
                </c:pt>
                <c:pt idx="3324">
                  <c:v>12.407</c:v>
                </c:pt>
                <c:pt idx="3325">
                  <c:v>12.407</c:v>
                </c:pt>
                <c:pt idx="3326">
                  <c:v>12.407</c:v>
                </c:pt>
                <c:pt idx="3327">
                  <c:v>12.4</c:v>
                </c:pt>
                <c:pt idx="3328">
                  <c:v>12.4</c:v>
                </c:pt>
                <c:pt idx="3329">
                  <c:v>12.393000000000001</c:v>
                </c:pt>
                <c:pt idx="3330">
                  <c:v>12.393000000000001</c:v>
                </c:pt>
                <c:pt idx="3331">
                  <c:v>12.387</c:v>
                </c:pt>
                <c:pt idx="3332">
                  <c:v>12.387</c:v>
                </c:pt>
                <c:pt idx="3333">
                  <c:v>12.38</c:v>
                </c:pt>
                <c:pt idx="3334">
                  <c:v>12.38</c:v>
                </c:pt>
                <c:pt idx="3335">
                  <c:v>12.38</c:v>
                </c:pt>
                <c:pt idx="3336">
                  <c:v>12.38</c:v>
                </c:pt>
                <c:pt idx="3337">
                  <c:v>12.387</c:v>
                </c:pt>
                <c:pt idx="3338">
                  <c:v>12.387</c:v>
                </c:pt>
                <c:pt idx="3339">
                  <c:v>12.393000000000001</c:v>
                </c:pt>
                <c:pt idx="3340">
                  <c:v>12.4</c:v>
                </c:pt>
                <c:pt idx="3341">
                  <c:v>12.407</c:v>
                </c:pt>
                <c:pt idx="3342">
                  <c:v>12.407</c:v>
                </c:pt>
                <c:pt idx="3343">
                  <c:v>12.42</c:v>
                </c:pt>
                <c:pt idx="3344">
                  <c:v>12.42</c:v>
                </c:pt>
                <c:pt idx="3345">
                  <c:v>12.427</c:v>
                </c:pt>
                <c:pt idx="3346">
                  <c:v>12.427</c:v>
                </c:pt>
                <c:pt idx="3347">
                  <c:v>12.427</c:v>
                </c:pt>
                <c:pt idx="3348">
                  <c:v>12.427</c:v>
                </c:pt>
                <c:pt idx="3349">
                  <c:v>12.427</c:v>
                </c:pt>
                <c:pt idx="3350">
                  <c:v>12.427</c:v>
                </c:pt>
                <c:pt idx="3351">
                  <c:v>12.42</c:v>
                </c:pt>
                <c:pt idx="3352">
                  <c:v>12.413</c:v>
                </c:pt>
                <c:pt idx="3353">
                  <c:v>12.407</c:v>
                </c:pt>
                <c:pt idx="3354">
                  <c:v>12.393000000000001</c:v>
                </c:pt>
                <c:pt idx="3355">
                  <c:v>12.38</c:v>
                </c:pt>
                <c:pt idx="3356">
                  <c:v>12.372999999999999</c:v>
                </c:pt>
                <c:pt idx="3357">
                  <c:v>12.36</c:v>
                </c:pt>
                <c:pt idx="3358">
                  <c:v>12.347</c:v>
                </c:pt>
                <c:pt idx="3359">
                  <c:v>12.34</c:v>
                </c:pt>
                <c:pt idx="3360">
                  <c:v>12.34</c:v>
                </c:pt>
                <c:pt idx="3361">
                  <c:v>12.34</c:v>
                </c:pt>
                <c:pt idx="3362">
                  <c:v>12.34</c:v>
                </c:pt>
                <c:pt idx="3363">
                  <c:v>12.34</c:v>
                </c:pt>
                <c:pt idx="3364">
                  <c:v>12.347</c:v>
                </c:pt>
                <c:pt idx="3365">
                  <c:v>12.347</c:v>
                </c:pt>
                <c:pt idx="3366">
                  <c:v>12.353</c:v>
                </c:pt>
                <c:pt idx="3367">
                  <c:v>12.36</c:v>
                </c:pt>
                <c:pt idx="3368">
                  <c:v>12.36</c:v>
                </c:pt>
                <c:pt idx="3369">
                  <c:v>12.36</c:v>
                </c:pt>
                <c:pt idx="3370">
                  <c:v>12.36</c:v>
                </c:pt>
                <c:pt idx="3371">
                  <c:v>12.36</c:v>
                </c:pt>
                <c:pt idx="3372">
                  <c:v>12.36</c:v>
                </c:pt>
                <c:pt idx="3373">
                  <c:v>12.36</c:v>
                </c:pt>
                <c:pt idx="3374">
                  <c:v>12.353</c:v>
                </c:pt>
                <c:pt idx="3375">
                  <c:v>12.353</c:v>
                </c:pt>
                <c:pt idx="3376">
                  <c:v>12.347</c:v>
                </c:pt>
                <c:pt idx="3377">
                  <c:v>12.34</c:v>
                </c:pt>
                <c:pt idx="3378">
                  <c:v>12.327</c:v>
                </c:pt>
                <c:pt idx="3379">
                  <c:v>12.32</c:v>
                </c:pt>
                <c:pt idx="3380">
                  <c:v>12.307</c:v>
                </c:pt>
                <c:pt idx="3381">
                  <c:v>12.3</c:v>
                </c:pt>
                <c:pt idx="3382">
                  <c:v>12.287000000000001</c:v>
                </c:pt>
                <c:pt idx="3383">
                  <c:v>12.287000000000001</c:v>
                </c:pt>
                <c:pt idx="3384">
                  <c:v>12.28</c:v>
                </c:pt>
                <c:pt idx="3385">
                  <c:v>12.28</c:v>
                </c:pt>
                <c:pt idx="3386">
                  <c:v>12.28</c:v>
                </c:pt>
                <c:pt idx="3387">
                  <c:v>12.287000000000001</c:v>
                </c:pt>
                <c:pt idx="3388">
                  <c:v>12.292999999999999</c:v>
                </c:pt>
                <c:pt idx="3389">
                  <c:v>12.3</c:v>
                </c:pt>
                <c:pt idx="3390">
                  <c:v>12.307</c:v>
                </c:pt>
                <c:pt idx="3391">
                  <c:v>12.313000000000001</c:v>
                </c:pt>
                <c:pt idx="3392">
                  <c:v>12.32</c:v>
                </c:pt>
                <c:pt idx="3393">
                  <c:v>12.327</c:v>
                </c:pt>
                <c:pt idx="3394">
                  <c:v>12.327</c:v>
                </c:pt>
                <c:pt idx="3395">
                  <c:v>12.327</c:v>
                </c:pt>
                <c:pt idx="3396">
                  <c:v>12.327</c:v>
                </c:pt>
                <c:pt idx="3397">
                  <c:v>12.327</c:v>
                </c:pt>
                <c:pt idx="3398">
                  <c:v>12.327</c:v>
                </c:pt>
                <c:pt idx="3399">
                  <c:v>12.32</c:v>
                </c:pt>
                <c:pt idx="3400">
                  <c:v>12.313000000000001</c:v>
                </c:pt>
                <c:pt idx="3401">
                  <c:v>12.307</c:v>
                </c:pt>
                <c:pt idx="3402">
                  <c:v>12.307</c:v>
                </c:pt>
                <c:pt idx="3403">
                  <c:v>12.292999999999999</c:v>
                </c:pt>
                <c:pt idx="3404">
                  <c:v>12.292999999999999</c:v>
                </c:pt>
                <c:pt idx="3405">
                  <c:v>12.287000000000001</c:v>
                </c:pt>
                <c:pt idx="3406">
                  <c:v>12.28</c:v>
                </c:pt>
                <c:pt idx="3407">
                  <c:v>12.273</c:v>
                </c:pt>
                <c:pt idx="3408">
                  <c:v>12.273</c:v>
                </c:pt>
                <c:pt idx="3409">
                  <c:v>12.273</c:v>
                </c:pt>
                <c:pt idx="3410">
                  <c:v>12.273</c:v>
                </c:pt>
                <c:pt idx="3411">
                  <c:v>12.273</c:v>
                </c:pt>
                <c:pt idx="3412">
                  <c:v>12.28</c:v>
                </c:pt>
                <c:pt idx="3413">
                  <c:v>12.28</c:v>
                </c:pt>
                <c:pt idx="3414">
                  <c:v>12.28</c:v>
                </c:pt>
                <c:pt idx="3415">
                  <c:v>12.28</c:v>
                </c:pt>
                <c:pt idx="3416">
                  <c:v>12.287000000000001</c:v>
                </c:pt>
                <c:pt idx="3417">
                  <c:v>12.287000000000001</c:v>
                </c:pt>
                <c:pt idx="3418">
                  <c:v>12.287000000000001</c:v>
                </c:pt>
                <c:pt idx="3419">
                  <c:v>12.287000000000001</c:v>
                </c:pt>
                <c:pt idx="3420">
                  <c:v>12.287000000000001</c:v>
                </c:pt>
                <c:pt idx="3421">
                  <c:v>12.287000000000001</c:v>
                </c:pt>
                <c:pt idx="3422">
                  <c:v>12.28</c:v>
                </c:pt>
                <c:pt idx="3423">
                  <c:v>12.273</c:v>
                </c:pt>
                <c:pt idx="3424">
                  <c:v>12.266999999999999</c:v>
                </c:pt>
                <c:pt idx="3425">
                  <c:v>12.266999999999999</c:v>
                </c:pt>
                <c:pt idx="3426">
                  <c:v>12.26</c:v>
                </c:pt>
                <c:pt idx="3427">
                  <c:v>12.253</c:v>
                </c:pt>
                <c:pt idx="3428">
                  <c:v>12.247</c:v>
                </c:pt>
                <c:pt idx="3429">
                  <c:v>12.247</c:v>
                </c:pt>
                <c:pt idx="3430">
                  <c:v>12.24</c:v>
                </c:pt>
                <c:pt idx="3431">
                  <c:v>12.24</c:v>
                </c:pt>
                <c:pt idx="3432">
                  <c:v>12.24</c:v>
                </c:pt>
                <c:pt idx="3433">
                  <c:v>12.247</c:v>
                </c:pt>
                <c:pt idx="3434">
                  <c:v>12.247</c:v>
                </c:pt>
                <c:pt idx="3435">
                  <c:v>12.253</c:v>
                </c:pt>
                <c:pt idx="3436">
                  <c:v>12.26</c:v>
                </c:pt>
                <c:pt idx="3437">
                  <c:v>12.266999999999999</c:v>
                </c:pt>
                <c:pt idx="3438">
                  <c:v>12.273</c:v>
                </c:pt>
                <c:pt idx="3439">
                  <c:v>12.28</c:v>
                </c:pt>
                <c:pt idx="3440">
                  <c:v>12.287000000000001</c:v>
                </c:pt>
                <c:pt idx="3441">
                  <c:v>12.287000000000001</c:v>
                </c:pt>
                <c:pt idx="3442">
                  <c:v>12.292999999999999</c:v>
                </c:pt>
                <c:pt idx="3443">
                  <c:v>12.3</c:v>
                </c:pt>
                <c:pt idx="3444">
                  <c:v>12.3</c:v>
                </c:pt>
                <c:pt idx="3445">
                  <c:v>12.3</c:v>
                </c:pt>
                <c:pt idx="3446">
                  <c:v>12.307</c:v>
                </c:pt>
                <c:pt idx="3447">
                  <c:v>12.307</c:v>
                </c:pt>
                <c:pt idx="3448">
                  <c:v>12.307</c:v>
                </c:pt>
                <c:pt idx="3449">
                  <c:v>12.307</c:v>
                </c:pt>
                <c:pt idx="3450">
                  <c:v>12.307</c:v>
                </c:pt>
                <c:pt idx="3451">
                  <c:v>12.3</c:v>
                </c:pt>
                <c:pt idx="3452">
                  <c:v>12.3</c:v>
                </c:pt>
                <c:pt idx="3453">
                  <c:v>12.3</c:v>
                </c:pt>
                <c:pt idx="3454">
                  <c:v>12.3</c:v>
                </c:pt>
                <c:pt idx="3455">
                  <c:v>12.292999999999999</c:v>
                </c:pt>
                <c:pt idx="3456">
                  <c:v>12.3</c:v>
                </c:pt>
                <c:pt idx="3457">
                  <c:v>12.3</c:v>
                </c:pt>
                <c:pt idx="3458">
                  <c:v>12.307</c:v>
                </c:pt>
                <c:pt idx="3459">
                  <c:v>12.313000000000001</c:v>
                </c:pt>
                <c:pt idx="3460">
                  <c:v>12.327</c:v>
                </c:pt>
                <c:pt idx="3461">
                  <c:v>12.333</c:v>
                </c:pt>
                <c:pt idx="3462">
                  <c:v>12.34</c:v>
                </c:pt>
                <c:pt idx="3463">
                  <c:v>12.347</c:v>
                </c:pt>
                <c:pt idx="3464">
                  <c:v>12.353</c:v>
                </c:pt>
                <c:pt idx="3465">
                  <c:v>12.353</c:v>
                </c:pt>
                <c:pt idx="3466">
                  <c:v>12.353</c:v>
                </c:pt>
                <c:pt idx="3467">
                  <c:v>12.36</c:v>
                </c:pt>
                <c:pt idx="3468">
                  <c:v>12.36</c:v>
                </c:pt>
                <c:pt idx="3469">
                  <c:v>12.36</c:v>
                </c:pt>
                <c:pt idx="3470">
                  <c:v>12.353</c:v>
                </c:pt>
                <c:pt idx="3471">
                  <c:v>12.353</c:v>
                </c:pt>
                <c:pt idx="3472">
                  <c:v>12.347</c:v>
                </c:pt>
                <c:pt idx="3473">
                  <c:v>12.34</c:v>
                </c:pt>
                <c:pt idx="3474">
                  <c:v>12.333</c:v>
                </c:pt>
                <c:pt idx="3475">
                  <c:v>12.327</c:v>
                </c:pt>
                <c:pt idx="3476">
                  <c:v>12.313000000000001</c:v>
                </c:pt>
                <c:pt idx="3477">
                  <c:v>12.307</c:v>
                </c:pt>
                <c:pt idx="3478">
                  <c:v>12.292999999999999</c:v>
                </c:pt>
                <c:pt idx="3479">
                  <c:v>12.287000000000001</c:v>
                </c:pt>
                <c:pt idx="3480">
                  <c:v>12.28</c:v>
                </c:pt>
                <c:pt idx="3481">
                  <c:v>12.273</c:v>
                </c:pt>
                <c:pt idx="3482">
                  <c:v>12.273</c:v>
                </c:pt>
                <c:pt idx="3483">
                  <c:v>12.273</c:v>
                </c:pt>
                <c:pt idx="3484">
                  <c:v>12.273</c:v>
                </c:pt>
                <c:pt idx="3485">
                  <c:v>12.273</c:v>
                </c:pt>
                <c:pt idx="3486">
                  <c:v>12.28</c:v>
                </c:pt>
                <c:pt idx="3487">
                  <c:v>12.28</c:v>
                </c:pt>
                <c:pt idx="3488">
                  <c:v>12.28</c:v>
                </c:pt>
                <c:pt idx="3489">
                  <c:v>12.287000000000001</c:v>
                </c:pt>
                <c:pt idx="3490">
                  <c:v>12.287000000000001</c:v>
                </c:pt>
                <c:pt idx="3491">
                  <c:v>12.287000000000001</c:v>
                </c:pt>
                <c:pt idx="3492">
                  <c:v>12.287000000000001</c:v>
                </c:pt>
                <c:pt idx="3493">
                  <c:v>12.287000000000001</c:v>
                </c:pt>
                <c:pt idx="3494">
                  <c:v>12.287000000000001</c:v>
                </c:pt>
                <c:pt idx="3495">
                  <c:v>12.287000000000001</c:v>
                </c:pt>
                <c:pt idx="3496">
                  <c:v>12.287000000000001</c:v>
                </c:pt>
                <c:pt idx="3497">
                  <c:v>12.28</c:v>
                </c:pt>
                <c:pt idx="3498">
                  <c:v>12.28</c:v>
                </c:pt>
                <c:pt idx="3499">
                  <c:v>12.28</c:v>
                </c:pt>
                <c:pt idx="3500">
                  <c:v>12.273</c:v>
                </c:pt>
                <c:pt idx="3501">
                  <c:v>12.273</c:v>
                </c:pt>
                <c:pt idx="3502">
                  <c:v>12.273</c:v>
                </c:pt>
                <c:pt idx="3503">
                  <c:v>12.266999999999999</c:v>
                </c:pt>
                <c:pt idx="3504">
                  <c:v>12.273</c:v>
                </c:pt>
                <c:pt idx="3505">
                  <c:v>12.273</c:v>
                </c:pt>
                <c:pt idx="3506">
                  <c:v>12.273</c:v>
                </c:pt>
                <c:pt idx="3507">
                  <c:v>12.28</c:v>
                </c:pt>
                <c:pt idx="3508">
                  <c:v>12.287000000000001</c:v>
                </c:pt>
                <c:pt idx="3509">
                  <c:v>12.292999999999999</c:v>
                </c:pt>
                <c:pt idx="3510">
                  <c:v>12.292999999999999</c:v>
                </c:pt>
                <c:pt idx="3511">
                  <c:v>12.3</c:v>
                </c:pt>
                <c:pt idx="3512">
                  <c:v>12.307</c:v>
                </c:pt>
                <c:pt idx="3513">
                  <c:v>12.313000000000001</c:v>
                </c:pt>
                <c:pt idx="3514">
                  <c:v>12.313000000000001</c:v>
                </c:pt>
                <c:pt idx="3515">
                  <c:v>12.307</c:v>
                </c:pt>
                <c:pt idx="3516">
                  <c:v>12.307</c:v>
                </c:pt>
                <c:pt idx="3517">
                  <c:v>12.3</c:v>
                </c:pt>
                <c:pt idx="3518">
                  <c:v>12.292999999999999</c:v>
                </c:pt>
                <c:pt idx="3519">
                  <c:v>12.287000000000001</c:v>
                </c:pt>
                <c:pt idx="3520">
                  <c:v>12.28</c:v>
                </c:pt>
                <c:pt idx="3521">
                  <c:v>12.273</c:v>
                </c:pt>
                <c:pt idx="3522">
                  <c:v>12.266999999999999</c:v>
                </c:pt>
                <c:pt idx="3523">
                  <c:v>12.26</c:v>
                </c:pt>
                <c:pt idx="3524">
                  <c:v>12.247</c:v>
                </c:pt>
                <c:pt idx="3525">
                  <c:v>12.247</c:v>
                </c:pt>
                <c:pt idx="3526">
                  <c:v>12.24</c:v>
                </c:pt>
                <c:pt idx="3527">
                  <c:v>12.233000000000001</c:v>
                </c:pt>
                <c:pt idx="3528">
                  <c:v>12.233000000000001</c:v>
                </c:pt>
                <c:pt idx="3529">
                  <c:v>12.24</c:v>
                </c:pt>
                <c:pt idx="3530">
                  <c:v>12.24</c:v>
                </c:pt>
                <c:pt idx="3531">
                  <c:v>12.247</c:v>
                </c:pt>
                <c:pt idx="3532">
                  <c:v>12.253</c:v>
                </c:pt>
                <c:pt idx="3533">
                  <c:v>12.26</c:v>
                </c:pt>
                <c:pt idx="3534">
                  <c:v>12.266999999999999</c:v>
                </c:pt>
                <c:pt idx="3535">
                  <c:v>12.28</c:v>
                </c:pt>
                <c:pt idx="3536">
                  <c:v>12.287000000000001</c:v>
                </c:pt>
                <c:pt idx="3537">
                  <c:v>12.292999999999999</c:v>
                </c:pt>
                <c:pt idx="3538">
                  <c:v>12.292999999999999</c:v>
                </c:pt>
                <c:pt idx="3539">
                  <c:v>12.3</c:v>
                </c:pt>
                <c:pt idx="3540">
                  <c:v>12.3</c:v>
                </c:pt>
                <c:pt idx="3541">
                  <c:v>12.292999999999999</c:v>
                </c:pt>
                <c:pt idx="3542">
                  <c:v>12.287000000000001</c:v>
                </c:pt>
                <c:pt idx="3543">
                  <c:v>12.28</c:v>
                </c:pt>
                <c:pt idx="3544">
                  <c:v>12.273</c:v>
                </c:pt>
                <c:pt idx="3545">
                  <c:v>12.26</c:v>
                </c:pt>
                <c:pt idx="3546">
                  <c:v>12.253</c:v>
                </c:pt>
                <c:pt idx="3547">
                  <c:v>12.247</c:v>
                </c:pt>
                <c:pt idx="3548">
                  <c:v>12.233000000000001</c:v>
                </c:pt>
                <c:pt idx="3549">
                  <c:v>12.227</c:v>
                </c:pt>
                <c:pt idx="3550">
                  <c:v>12.217000000000001</c:v>
                </c:pt>
                <c:pt idx="3551">
                  <c:v>12.217000000000001</c:v>
                </c:pt>
                <c:pt idx="3552">
                  <c:v>12.217000000000001</c:v>
                </c:pt>
                <c:pt idx="3553">
                  <c:v>12.217000000000001</c:v>
                </c:pt>
                <c:pt idx="3554">
                  <c:v>12.227</c:v>
                </c:pt>
                <c:pt idx="3555">
                  <c:v>12.24</c:v>
                </c:pt>
                <c:pt idx="3556">
                  <c:v>12.247</c:v>
                </c:pt>
                <c:pt idx="3557">
                  <c:v>12.266999999999999</c:v>
                </c:pt>
                <c:pt idx="3558">
                  <c:v>12.273</c:v>
                </c:pt>
                <c:pt idx="3559">
                  <c:v>12.287000000000001</c:v>
                </c:pt>
                <c:pt idx="3560">
                  <c:v>12.3</c:v>
                </c:pt>
                <c:pt idx="3561">
                  <c:v>12.313000000000001</c:v>
                </c:pt>
                <c:pt idx="3562">
                  <c:v>12.32</c:v>
                </c:pt>
                <c:pt idx="3563">
                  <c:v>12.327</c:v>
                </c:pt>
                <c:pt idx="3564">
                  <c:v>12.333</c:v>
                </c:pt>
                <c:pt idx="3565">
                  <c:v>12.34</c:v>
                </c:pt>
                <c:pt idx="3566">
                  <c:v>12.34</c:v>
                </c:pt>
                <c:pt idx="3567">
                  <c:v>12.34</c:v>
                </c:pt>
                <c:pt idx="3568">
                  <c:v>12.34</c:v>
                </c:pt>
                <c:pt idx="3569">
                  <c:v>12.34</c:v>
                </c:pt>
                <c:pt idx="3570">
                  <c:v>12.333</c:v>
                </c:pt>
                <c:pt idx="3571">
                  <c:v>12.333</c:v>
                </c:pt>
                <c:pt idx="3572">
                  <c:v>12.327</c:v>
                </c:pt>
                <c:pt idx="3573">
                  <c:v>12.327</c:v>
                </c:pt>
                <c:pt idx="3574">
                  <c:v>12.32</c:v>
                </c:pt>
                <c:pt idx="3575">
                  <c:v>12.32</c:v>
                </c:pt>
                <c:pt idx="3576">
                  <c:v>12.32</c:v>
                </c:pt>
                <c:pt idx="3577">
                  <c:v>12.32</c:v>
                </c:pt>
                <c:pt idx="3578">
                  <c:v>12.327</c:v>
                </c:pt>
                <c:pt idx="3579">
                  <c:v>12.327</c:v>
                </c:pt>
                <c:pt idx="3580">
                  <c:v>12.333</c:v>
                </c:pt>
                <c:pt idx="3581">
                  <c:v>12.34</c:v>
                </c:pt>
                <c:pt idx="3582">
                  <c:v>12.347</c:v>
                </c:pt>
                <c:pt idx="3583">
                  <c:v>12.353</c:v>
                </c:pt>
                <c:pt idx="3584">
                  <c:v>12.36</c:v>
                </c:pt>
                <c:pt idx="3585">
                  <c:v>12.36</c:v>
                </c:pt>
                <c:pt idx="3586">
                  <c:v>12.367000000000001</c:v>
                </c:pt>
                <c:pt idx="3587">
                  <c:v>12.367000000000001</c:v>
                </c:pt>
                <c:pt idx="3588">
                  <c:v>12.372999999999999</c:v>
                </c:pt>
                <c:pt idx="3589">
                  <c:v>12.372999999999999</c:v>
                </c:pt>
                <c:pt idx="3590">
                  <c:v>12.372999999999999</c:v>
                </c:pt>
                <c:pt idx="3591">
                  <c:v>12.372999999999999</c:v>
                </c:pt>
                <c:pt idx="3592">
                  <c:v>12.372999999999999</c:v>
                </c:pt>
                <c:pt idx="3593">
                  <c:v>12.367000000000001</c:v>
                </c:pt>
                <c:pt idx="3594">
                  <c:v>12.367000000000001</c:v>
                </c:pt>
                <c:pt idx="3595">
                  <c:v>12.367000000000001</c:v>
                </c:pt>
                <c:pt idx="3596">
                  <c:v>12.367000000000001</c:v>
                </c:pt>
                <c:pt idx="3597">
                  <c:v>12.367000000000001</c:v>
                </c:pt>
                <c:pt idx="3598">
                  <c:v>12.367000000000001</c:v>
                </c:pt>
                <c:pt idx="3599">
                  <c:v>12.367000000000001</c:v>
                </c:pt>
                <c:pt idx="3600">
                  <c:v>12.372999999999999</c:v>
                </c:pt>
                <c:pt idx="3601">
                  <c:v>12.372999999999999</c:v>
                </c:pt>
                <c:pt idx="3602">
                  <c:v>12.372999999999999</c:v>
                </c:pt>
                <c:pt idx="3603">
                  <c:v>12.372999999999999</c:v>
                </c:pt>
                <c:pt idx="3604">
                  <c:v>12.38</c:v>
                </c:pt>
                <c:pt idx="3605">
                  <c:v>12.38</c:v>
                </c:pt>
                <c:pt idx="3606">
                  <c:v>12.38</c:v>
                </c:pt>
                <c:pt idx="3607">
                  <c:v>12.387</c:v>
                </c:pt>
                <c:pt idx="3608">
                  <c:v>12.387</c:v>
                </c:pt>
                <c:pt idx="3609">
                  <c:v>12.387</c:v>
                </c:pt>
                <c:pt idx="3610">
                  <c:v>12.387</c:v>
                </c:pt>
                <c:pt idx="3611">
                  <c:v>12.393000000000001</c:v>
                </c:pt>
                <c:pt idx="3612">
                  <c:v>12.393000000000001</c:v>
                </c:pt>
                <c:pt idx="3613">
                  <c:v>12.393000000000001</c:v>
                </c:pt>
                <c:pt idx="3614">
                  <c:v>12.393000000000001</c:v>
                </c:pt>
                <c:pt idx="3615">
                  <c:v>12.393000000000001</c:v>
                </c:pt>
                <c:pt idx="3616">
                  <c:v>12.387</c:v>
                </c:pt>
                <c:pt idx="3617">
                  <c:v>12.387</c:v>
                </c:pt>
                <c:pt idx="3618">
                  <c:v>12.387</c:v>
                </c:pt>
                <c:pt idx="3619">
                  <c:v>12.387</c:v>
                </c:pt>
                <c:pt idx="3620">
                  <c:v>12.38</c:v>
                </c:pt>
                <c:pt idx="3621">
                  <c:v>12.372999999999999</c:v>
                </c:pt>
                <c:pt idx="3622">
                  <c:v>12.372999999999999</c:v>
                </c:pt>
                <c:pt idx="3623">
                  <c:v>12.367000000000001</c:v>
                </c:pt>
                <c:pt idx="3624">
                  <c:v>12.367000000000001</c:v>
                </c:pt>
                <c:pt idx="3625">
                  <c:v>12.367000000000001</c:v>
                </c:pt>
                <c:pt idx="3626">
                  <c:v>12.367000000000001</c:v>
                </c:pt>
                <c:pt idx="3627">
                  <c:v>12.367000000000001</c:v>
                </c:pt>
                <c:pt idx="3628">
                  <c:v>12.367000000000001</c:v>
                </c:pt>
                <c:pt idx="3629">
                  <c:v>12.372999999999999</c:v>
                </c:pt>
                <c:pt idx="3630">
                  <c:v>12.372999999999999</c:v>
                </c:pt>
                <c:pt idx="3631">
                  <c:v>12.372999999999999</c:v>
                </c:pt>
                <c:pt idx="3632">
                  <c:v>12.38</c:v>
                </c:pt>
                <c:pt idx="3633">
                  <c:v>12.38</c:v>
                </c:pt>
                <c:pt idx="3634">
                  <c:v>12.372999999999999</c:v>
                </c:pt>
                <c:pt idx="3635">
                  <c:v>12.372999999999999</c:v>
                </c:pt>
                <c:pt idx="3636">
                  <c:v>12.367000000000001</c:v>
                </c:pt>
                <c:pt idx="3637">
                  <c:v>12.367000000000001</c:v>
                </c:pt>
                <c:pt idx="3638">
                  <c:v>12.36</c:v>
                </c:pt>
                <c:pt idx="3639">
                  <c:v>12.353</c:v>
                </c:pt>
                <c:pt idx="3640">
                  <c:v>12.347</c:v>
                </c:pt>
                <c:pt idx="3641">
                  <c:v>12.347</c:v>
                </c:pt>
                <c:pt idx="3642">
                  <c:v>12.34</c:v>
                </c:pt>
                <c:pt idx="3643">
                  <c:v>12.333</c:v>
                </c:pt>
                <c:pt idx="3644">
                  <c:v>12.327</c:v>
                </c:pt>
                <c:pt idx="3645">
                  <c:v>12.327</c:v>
                </c:pt>
                <c:pt idx="3646">
                  <c:v>12.32</c:v>
                </c:pt>
                <c:pt idx="3647">
                  <c:v>12.32</c:v>
                </c:pt>
                <c:pt idx="3648">
                  <c:v>12.32</c:v>
                </c:pt>
                <c:pt idx="3649">
                  <c:v>12.32</c:v>
                </c:pt>
                <c:pt idx="3650">
                  <c:v>12.32</c:v>
                </c:pt>
                <c:pt idx="3651">
                  <c:v>12.327</c:v>
                </c:pt>
                <c:pt idx="3652">
                  <c:v>12.333</c:v>
                </c:pt>
                <c:pt idx="3653">
                  <c:v>12.34</c:v>
                </c:pt>
                <c:pt idx="3654">
                  <c:v>12.34</c:v>
                </c:pt>
                <c:pt idx="3655">
                  <c:v>12.347</c:v>
                </c:pt>
                <c:pt idx="3656">
                  <c:v>12.347</c:v>
                </c:pt>
                <c:pt idx="3657">
                  <c:v>12.353</c:v>
                </c:pt>
                <c:pt idx="3658">
                  <c:v>12.353</c:v>
                </c:pt>
                <c:pt idx="3659">
                  <c:v>12.36</c:v>
                </c:pt>
                <c:pt idx="3660">
                  <c:v>12.36</c:v>
                </c:pt>
                <c:pt idx="3661">
                  <c:v>12.367000000000001</c:v>
                </c:pt>
                <c:pt idx="3662">
                  <c:v>12.367000000000001</c:v>
                </c:pt>
                <c:pt idx="3663">
                  <c:v>12.372999999999999</c:v>
                </c:pt>
                <c:pt idx="3664">
                  <c:v>12.372999999999999</c:v>
                </c:pt>
                <c:pt idx="3665">
                  <c:v>12.38</c:v>
                </c:pt>
                <c:pt idx="3666">
                  <c:v>12.387</c:v>
                </c:pt>
                <c:pt idx="3667">
                  <c:v>12.393000000000001</c:v>
                </c:pt>
                <c:pt idx="3668">
                  <c:v>12.393000000000001</c:v>
                </c:pt>
                <c:pt idx="3669">
                  <c:v>12.4</c:v>
                </c:pt>
                <c:pt idx="3670">
                  <c:v>12.407</c:v>
                </c:pt>
                <c:pt idx="3671">
                  <c:v>12.413</c:v>
                </c:pt>
                <c:pt idx="3672">
                  <c:v>12.42</c:v>
                </c:pt>
                <c:pt idx="3673">
                  <c:v>12.427</c:v>
                </c:pt>
                <c:pt idx="3674">
                  <c:v>12.427</c:v>
                </c:pt>
                <c:pt idx="3675">
                  <c:v>12.427</c:v>
                </c:pt>
                <c:pt idx="3676">
                  <c:v>12.427</c:v>
                </c:pt>
                <c:pt idx="3677">
                  <c:v>12.427</c:v>
                </c:pt>
                <c:pt idx="3678">
                  <c:v>12.427</c:v>
                </c:pt>
                <c:pt idx="3679">
                  <c:v>12.427</c:v>
                </c:pt>
                <c:pt idx="3680">
                  <c:v>12.42</c:v>
                </c:pt>
                <c:pt idx="3681">
                  <c:v>12.413</c:v>
                </c:pt>
                <c:pt idx="3682">
                  <c:v>12.413</c:v>
                </c:pt>
                <c:pt idx="3683">
                  <c:v>12.4</c:v>
                </c:pt>
                <c:pt idx="3684">
                  <c:v>12.4</c:v>
                </c:pt>
                <c:pt idx="3685">
                  <c:v>12.393000000000001</c:v>
                </c:pt>
                <c:pt idx="3686">
                  <c:v>12.387</c:v>
                </c:pt>
                <c:pt idx="3687">
                  <c:v>12.38</c:v>
                </c:pt>
                <c:pt idx="3688">
                  <c:v>12.367000000000001</c:v>
                </c:pt>
                <c:pt idx="3689">
                  <c:v>12.367000000000001</c:v>
                </c:pt>
                <c:pt idx="3690">
                  <c:v>12.36</c:v>
                </c:pt>
                <c:pt idx="3691">
                  <c:v>12.353</c:v>
                </c:pt>
                <c:pt idx="3692">
                  <c:v>12.347</c:v>
                </c:pt>
                <c:pt idx="3693">
                  <c:v>12.34</c:v>
                </c:pt>
                <c:pt idx="3694">
                  <c:v>12.34</c:v>
                </c:pt>
                <c:pt idx="3695">
                  <c:v>12.333</c:v>
                </c:pt>
                <c:pt idx="3696">
                  <c:v>12.333</c:v>
                </c:pt>
                <c:pt idx="3697">
                  <c:v>12.333</c:v>
                </c:pt>
                <c:pt idx="3698">
                  <c:v>12.34</c:v>
                </c:pt>
                <c:pt idx="3699">
                  <c:v>12.34</c:v>
                </c:pt>
                <c:pt idx="3700">
                  <c:v>12.34</c:v>
                </c:pt>
                <c:pt idx="3701">
                  <c:v>12.347</c:v>
                </c:pt>
                <c:pt idx="3702">
                  <c:v>12.347</c:v>
                </c:pt>
                <c:pt idx="3703">
                  <c:v>12.347</c:v>
                </c:pt>
                <c:pt idx="3704">
                  <c:v>12.347</c:v>
                </c:pt>
                <c:pt idx="3705">
                  <c:v>12.347</c:v>
                </c:pt>
                <c:pt idx="3706">
                  <c:v>12.347</c:v>
                </c:pt>
                <c:pt idx="3707">
                  <c:v>12.347</c:v>
                </c:pt>
                <c:pt idx="3708">
                  <c:v>12.347</c:v>
                </c:pt>
                <c:pt idx="3709">
                  <c:v>12.34</c:v>
                </c:pt>
                <c:pt idx="3710">
                  <c:v>12.34</c:v>
                </c:pt>
                <c:pt idx="3711">
                  <c:v>12.34</c:v>
                </c:pt>
                <c:pt idx="3712">
                  <c:v>12.34</c:v>
                </c:pt>
                <c:pt idx="3713">
                  <c:v>12.34</c:v>
                </c:pt>
                <c:pt idx="3714">
                  <c:v>12.34</c:v>
                </c:pt>
                <c:pt idx="3715">
                  <c:v>12.34</c:v>
                </c:pt>
                <c:pt idx="3716">
                  <c:v>12.34</c:v>
                </c:pt>
                <c:pt idx="3717">
                  <c:v>12.34</c:v>
                </c:pt>
                <c:pt idx="3718">
                  <c:v>12.34</c:v>
                </c:pt>
                <c:pt idx="3719">
                  <c:v>12.347</c:v>
                </c:pt>
                <c:pt idx="3720">
                  <c:v>12.347</c:v>
                </c:pt>
                <c:pt idx="3721">
                  <c:v>12.353</c:v>
                </c:pt>
                <c:pt idx="3722">
                  <c:v>12.353</c:v>
                </c:pt>
                <c:pt idx="3723">
                  <c:v>12.36</c:v>
                </c:pt>
                <c:pt idx="3724">
                  <c:v>12.36</c:v>
                </c:pt>
                <c:pt idx="3725">
                  <c:v>12.367000000000001</c:v>
                </c:pt>
                <c:pt idx="3726">
                  <c:v>12.372999999999999</c:v>
                </c:pt>
                <c:pt idx="3727">
                  <c:v>12.372999999999999</c:v>
                </c:pt>
                <c:pt idx="3728">
                  <c:v>12.38</c:v>
                </c:pt>
                <c:pt idx="3729">
                  <c:v>12.38</c:v>
                </c:pt>
                <c:pt idx="3730">
                  <c:v>12.38</c:v>
                </c:pt>
                <c:pt idx="3731">
                  <c:v>12.38</c:v>
                </c:pt>
                <c:pt idx="3732">
                  <c:v>12.387</c:v>
                </c:pt>
                <c:pt idx="3733">
                  <c:v>12.387</c:v>
                </c:pt>
                <c:pt idx="3734">
                  <c:v>12.387</c:v>
                </c:pt>
                <c:pt idx="3735">
                  <c:v>12.387</c:v>
                </c:pt>
                <c:pt idx="3736">
                  <c:v>12.387</c:v>
                </c:pt>
                <c:pt idx="3737">
                  <c:v>12.387</c:v>
                </c:pt>
                <c:pt idx="3738">
                  <c:v>12.387</c:v>
                </c:pt>
                <c:pt idx="3739">
                  <c:v>12.393000000000001</c:v>
                </c:pt>
                <c:pt idx="3740">
                  <c:v>12.393000000000001</c:v>
                </c:pt>
                <c:pt idx="3741">
                  <c:v>12.393000000000001</c:v>
                </c:pt>
                <c:pt idx="3742">
                  <c:v>12.393000000000001</c:v>
                </c:pt>
                <c:pt idx="3743">
                  <c:v>12.4</c:v>
                </c:pt>
                <c:pt idx="3744">
                  <c:v>12.4</c:v>
                </c:pt>
                <c:pt idx="3745">
                  <c:v>12.407</c:v>
                </c:pt>
                <c:pt idx="3746">
                  <c:v>12.407</c:v>
                </c:pt>
                <c:pt idx="3747">
                  <c:v>12.407</c:v>
                </c:pt>
                <c:pt idx="3748">
                  <c:v>12.413</c:v>
                </c:pt>
                <c:pt idx="3749">
                  <c:v>12.413</c:v>
                </c:pt>
                <c:pt idx="3750">
                  <c:v>12.42</c:v>
                </c:pt>
                <c:pt idx="3751">
                  <c:v>12.42</c:v>
                </c:pt>
                <c:pt idx="3752">
                  <c:v>12.42</c:v>
                </c:pt>
                <c:pt idx="3753">
                  <c:v>12.42</c:v>
                </c:pt>
                <c:pt idx="3754">
                  <c:v>12.42</c:v>
                </c:pt>
                <c:pt idx="3755">
                  <c:v>12.42</c:v>
                </c:pt>
                <c:pt idx="3756">
                  <c:v>12.427</c:v>
                </c:pt>
                <c:pt idx="3757">
                  <c:v>12.427</c:v>
                </c:pt>
                <c:pt idx="3758">
                  <c:v>12.427</c:v>
                </c:pt>
                <c:pt idx="3759">
                  <c:v>12.427</c:v>
                </c:pt>
                <c:pt idx="3760">
                  <c:v>12.427</c:v>
                </c:pt>
                <c:pt idx="3761">
                  <c:v>12.427</c:v>
                </c:pt>
                <c:pt idx="3762">
                  <c:v>12.427</c:v>
                </c:pt>
                <c:pt idx="3763">
                  <c:v>12.427</c:v>
                </c:pt>
                <c:pt idx="3764">
                  <c:v>12.427</c:v>
                </c:pt>
                <c:pt idx="3765">
                  <c:v>12.427</c:v>
                </c:pt>
                <c:pt idx="3766">
                  <c:v>12.427</c:v>
                </c:pt>
                <c:pt idx="3767">
                  <c:v>12.427</c:v>
                </c:pt>
                <c:pt idx="3768">
                  <c:v>12.427</c:v>
                </c:pt>
                <c:pt idx="3769">
                  <c:v>12.427</c:v>
                </c:pt>
                <c:pt idx="3770">
                  <c:v>12.433</c:v>
                </c:pt>
                <c:pt idx="3771">
                  <c:v>12.433</c:v>
                </c:pt>
                <c:pt idx="3772">
                  <c:v>12.433</c:v>
                </c:pt>
                <c:pt idx="3773">
                  <c:v>12.433</c:v>
                </c:pt>
                <c:pt idx="3774">
                  <c:v>12.44</c:v>
                </c:pt>
                <c:pt idx="3775">
                  <c:v>12.44</c:v>
                </c:pt>
                <c:pt idx="3776">
                  <c:v>12.44</c:v>
                </c:pt>
                <c:pt idx="3777">
                  <c:v>12.44</c:v>
                </c:pt>
                <c:pt idx="3778">
                  <c:v>12.44</c:v>
                </c:pt>
                <c:pt idx="3779">
                  <c:v>12.44</c:v>
                </c:pt>
                <c:pt idx="3780">
                  <c:v>12.44</c:v>
                </c:pt>
                <c:pt idx="3781">
                  <c:v>12.44</c:v>
                </c:pt>
                <c:pt idx="3782">
                  <c:v>12.433</c:v>
                </c:pt>
                <c:pt idx="3783">
                  <c:v>12.433</c:v>
                </c:pt>
                <c:pt idx="3784">
                  <c:v>12.427</c:v>
                </c:pt>
                <c:pt idx="3785">
                  <c:v>12.427</c:v>
                </c:pt>
                <c:pt idx="3786">
                  <c:v>12.42</c:v>
                </c:pt>
                <c:pt idx="3787">
                  <c:v>12.42</c:v>
                </c:pt>
                <c:pt idx="3788">
                  <c:v>12.42</c:v>
                </c:pt>
                <c:pt idx="3789">
                  <c:v>12.413</c:v>
                </c:pt>
                <c:pt idx="3790">
                  <c:v>12.413</c:v>
                </c:pt>
                <c:pt idx="3791">
                  <c:v>12.407</c:v>
                </c:pt>
                <c:pt idx="3792">
                  <c:v>12.407</c:v>
                </c:pt>
                <c:pt idx="3793">
                  <c:v>12.407</c:v>
                </c:pt>
                <c:pt idx="3794">
                  <c:v>12.413</c:v>
                </c:pt>
                <c:pt idx="3795">
                  <c:v>12.413</c:v>
                </c:pt>
                <c:pt idx="3796">
                  <c:v>12.413</c:v>
                </c:pt>
                <c:pt idx="3797">
                  <c:v>12.413</c:v>
                </c:pt>
                <c:pt idx="3798">
                  <c:v>12.42</c:v>
                </c:pt>
                <c:pt idx="3799">
                  <c:v>12.42</c:v>
                </c:pt>
                <c:pt idx="3800">
                  <c:v>12.42</c:v>
                </c:pt>
                <c:pt idx="3801">
                  <c:v>12.42</c:v>
                </c:pt>
                <c:pt idx="3802">
                  <c:v>12.42</c:v>
                </c:pt>
                <c:pt idx="3803">
                  <c:v>12.42</c:v>
                </c:pt>
                <c:pt idx="3804">
                  <c:v>12.42</c:v>
                </c:pt>
                <c:pt idx="3805">
                  <c:v>12.413</c:v>
                </c:pt>
                <c:pt idx="3806">
                  <c:v>12.413</c:v>
                </c:pt>
                <c:pt idx="3807">
                  <c:v>12.413</c:v>
                </c:pt>
                <c:pt idx="3808">
                  <c:v>12.42</c:v>
                </c:pt>
                <c:pt idx="3809">
                  <c:v>12.42</c:v>
                </c:pt>
                <c:pt idx="3810">
                  <c:v>12.427</c:v>
                </c:pt>
                <c:pt idx="3811">
                  <c:v>12.433</c:v>
                </c:pt>
                <c:pt idx="3812">
                  <c:v>12.44</c:v>
                </c:pt>
                <c:pt idx="3813">
                  <c:v>12.446999999999999</c:v>
                </c:pt>
                <c:pt idx="3814">
                  <c:v>12.452999999999999</c:v>
                </c:pt>
                <c:pt idx="3815">
                  <c:v>12.46</c:v>
                </c:pt>
                <c:pt idx="3816">
                  <c:v>12.46</c:v>
                </c:pt>
                <c:pt idx="3817">
                  <c:v>12.46</c:v>
                </c:pt>
                <c:pt idx="3818">
                  <c:v>12.467000000000001</c:v>
                </c:pt>
                <c:pt idx="3819">
                  <c:v>12.46</c:v>
                </c:pt>
                <c:pt idx="3820">
                  <c:v>12.46</c:v>
                </c:pt>
                <c:pt idx="3821">
                  <c:v>12.467000000000001</c:v>
                </c:pt>
                <c:pt idx="3822">
                  <c:v>12.467000000000001</c:v>
                </c:pt>
                <c:pt idx="3823">
                  <c:v>12.46</c:v>
                </c:pt>
                <c:pt idx="3824">
                  <c:v>12.46</c:v>
                </c:pt>
                <c:pt idx="3825">
                  <c:v>12.46</c:v>
                </c:pt>
                <c:pt idx="3826">
                  <c:v>12.452999999999999</c:v>
                </c:pt>
                <c:pt idx="3827">
                  <c:v>12.452999999999999</c:v>
                </c:pt>
                <c:pt idx="3828">
                  <c:v>12.44</c:v>
                </c:pt>
                <c:pt idx="3829">
                  <c:v>12.44</c:v>
                </c:pt>
                <c:pt idx="3830">
                  <c:v>12.433</c:v>
                </c:pt>
                <c:pt idx="3831">
                  <c:v>12.427</c:v>
                </c:pt>
                <c:pt idx="3832">
                  <c:v>12.42</c:v>
                </c:pt>
                <c:pt idx="3833">
                  <c:v>12.413</c:v>
                </c:pt>
                <c:pt idx="3834">
                  <c:v>12.407</c:v>
                </c:pt>
                <c:pt idx="3835">
                  <c:v>12.4</c:v>
                </c:pt>
                <c:pt idx="3836">
                  <c:v>12.393000000000001</c:v>
                </c:pt>
                <c:pt idx="3837">
                  <c:v>12.387</c:v>
                </c:pt>
                <c:pt idx="3838">
                  <c:v>12.387</c:v>
                </c:pt>
                <c:pt idx="3839">
                  <c:v>12.38</c:v>
                </c:pt>
                <c:pt idx="3840">
                  <c:v>12.372999999999999</c:v>
                </c:pt>
                <c:pt idx="3841">
                  <c:v>12.372999999999999</c:v>
                </c:pt>
                <c:pt idx="3842">
                  <c:v>12.372999999999999</c:v>
                </c:pt>
                <c:pt idx="3843">
                  <c:v>12.372999999999999</c:v>
                </c:pt>
                <c:pt idx="3844">
                  <c:v>12.372999999999999</c:v>
                </c:pt>
                <c:pt idx="3845">
                  <c:v>12.372999999999999</c:v>
                </c:pt>
                <c:pt idx="3846">
                  <c:v>12.372999999999999</c:v>
                </c:pt>
                <c:pt idx="3847">
                  <c:v>12.372999999999999</c:v>
                </c:pt>
                <c:pt idx="3848">
                  <c:v>12.372999999999999</c:v>
                </c:pt>
                <c:pt idx="3849">
                  <c:v>12.367000000000001</c:v>
                </c:pt>
                <c:pt idx="3850">
                  <c:v>12.367000000000001</c:v>
                </c:pt>
                <c:pt idx="3851">
                  <c:v>12.36</c:v>
                </c:pt>
                <c:pt idx="3852">
                  <c:v>12.353</c:v>
                </c:pt>
                <c:pt idx="3853">
                  <c:v>12.347</c:v>
                </c:pt>
                <c:pt idx="3854">
                  <c:v>12.347</c:v>
                </c:pt>
                <c:pt idx="3855">
                  <c:v>12.34</c:v>
                </c:pt>
                <c:pt idx="3856">
                  <c:v>12.333</c:v>
                </c:pt>
                <c:pt idx="3857">
                  <c:v>12.327</c:v>
                </c:pt>
                <c:pt idx="3858">
                  <c:v>12.32</c:v>
                </c:pt>
                <c:pt idx="3859">
                  <c:v>12.313000000000001</c:v>
                </c:pt>
                <c:pt idx="3860">
                  <c:v>12.313000000000001</c:v>
                </c:pt>
                <c:pt idx="3861">
                  <c:v>12.307</c:v>
                </c:pt>
                <c:pt idx="3862">
                  <c:v>12.3</c:v>
                </c:pt>
                <c:pt idx="3863">
                  <c:v>12.3</c:v>
                </c:pt>
                <c:pt idx="3864">
                  <c:v>12.292999999999999</c:v>
                </c:pt>
                <c:pt idx="3865">
                  <c:v>12.292999999999999</c:v>
                </c:pt>
                <c:pt idx="3866">
                  <c:v>12.3</c:v>
                </c:pt>
                <c:pt idx="3867">
                  <c:v>12.3</c:v>
                </c:pt>
                <c:pt idx="3868">
                  <c:v>12.307</c:v>
                </c:pt>
                <c:pt idx="3869">
                  <c:v>12.313000000000001</c:v>
                </c:pt>
                <c:pt idx="3870">
                  <c:v>12.32</c:v>
                </c:pt>
                <c:pt idx="3871">
                  <c:v>12.327</c:v>
                </c:pt>
                <c:pt idx="3872">
                  <c:v>12.327</c:v>
                </c:pt>
                <c:pt idx="3873">
                  <c:v>12.333</c:v>
                </c:pt>
                <c:pt idx="3874">
                  <c:v>12.333</c:v>
                </c:pt>
                <c:pt idx="3875">
                  <c:v>12.327</c:v>
                </c:pt>
                <c:pt idx="3876">
                  <c:v>12.32</c:v>
                </c:pt>
                <c:pt idx="3877">
                  <c:v>12.32</c:v>
                </c:pt>
                <c:pt idx="3878">
                  <c:v>12.307</c:v>
                </c:pt>
                <c:pt idx="3879">
                  <c:v>12.292999999999999</c:v>
                </c:pt>
                <c:pt idx="3880">
                  <c:v>12.287000000000001</c:v>
                </c:pt>
                <c:pt idx="3881">
                  <c:v>12.273</c:v>
                </c:pt>
                <c:pt idx="3882">
                  <c:v>12.26</c:v>
                </c:pt>
                <c:pt idx="3883">
                  <c:v>12.247</c:v>
                </c:pt>
                <c:pt idx="3884">
                  <c:v>12.233000000000001</c:v>
                </c:pt>
                <c:pt idx="3885">
                  <c:v>12.217000000000001</c:v>
                </c:pt>
                <c:pt idx="3886">
                  <c:v>12.21</c:v>
                </c:pt>
                <c:pt idx="3887">
                  <c:v>12.196999999999999</c:v>
                </c:pt>
                <c:pt idx="3888">
                  <c:v>12.196999999999999</c:v>
                </c:pt>
                <c:pt idx="3889">
                  <c:v>12.19</c:v>
                </c:pt>
                <c:pt idx="3890">
                  <c:v>12.19</c:v>
                </c:pt>
                <c:pt idx="3891">
                  <c:v>12.196999999999999</c:v>
                </c:pt>
                <c:pt idx="3892">
                  <c:v>12.202999999999999</c:v>
                </c:pt>
                <c:pt idx="3893">
                  <c:v>12.21</c:v>
                </c:pt>
                <c:pt idx="3894">
                  <c:v>12.217000000000001</c:v>
                </c:pt>
                <c:pt idx="3895">
                  <c:v>12.233000000000001</c:v>
                </c:pt>
                <c:pt idx="3896">
                  <c:v>12.233000000000001</c:v>
                </c:pt>
                <c:pt idx="3897">
                  <c:v>12.247</c:v>
                </c:pt>
                <c:pt idx="3898">
                  <c:v>12.247</c:v>
                </c:pt>
                <c:pt idx="3899">
                  <c:v>12.247</c:v>
                </c:pt>
                <c:pt idx="3900">
                  <c:v>12.247</c:v>
                </c:pt>
                <c:pt idx="3901">
                  <c:v>12.247</c:v>
                </c:pt>
                <c:pt idx="3902">
                  <c:v>12.24</c:v>
                </c:pt>
                <c:pt idx="3903">
                  <c:v>12.24</c:v>
                </c:pt>
                <c:pt idx="3904">
                  <c:v>12.233000000000001</c:v>
                </c:pt>
                <c:pt idx="3905">
                  <c:v>12.233000000000001</c:v>
                </c:pt>
                <c:pt idx="3906">
                  <c:v>12.227</c:v>
                </c:pt>
                <c:pt idx="3907">
                  <c:v>12.227</c:v>
                </c:pt>
                <c:pt idx="3908">
                  <c:v>12.227</c:v>
                </c:pt>
                <c:pt idx="3909">
                  <c:v>12.227</c:v>
                </c:pt>
                <c:pt idx="3910">
                  <c:v>12.227</c:v>
                </c:pt>
                <c:pt idx="3911">
                  <c:v>12.227</c:v>
                </c:pt>
                <c:pt idx="3912">
                  <c:v>12.233000000000001</c:v>
                </c:pt>
                <c:pt idx="3913">
                  <c:v>12.233000000000001</c:v>
                </c:pt>
                <c:pt idx="3914">
                  <c:v>12.24</c:v>
                </c:pt>
                <c:pt idx="3915">
                  <c:v>12.247</c:v>
                </c:pt>
                <c:pt idx="3916">
                  <c:v>12.253</c:v>
                </c:pt>
                <c:pt idx="3917">
                  <c:v>12.26</c:v>
                </c:pt>
                <c:pt idx="3918">
                  <c:v>12.266999999999999</c:v>
                </c:pt>
                <c:pt idx="3919">
                  <c:v>12.28</c:v>
                </c:pt>
                <c:pt idx="3920">
                  <c:v>12.28</c:v>
                </c:pt>
                <c:pt idx="3921">
                  <c:v>12.287000000000001</c:v>
                </c:pt>
                <c:pt idx="3922">
                  <c:v>12.292999999999999</c:v>
                </c:pt>
                <c:pt idx="3923">
                  <c:v>12.3</c:v>
                </c:pt>
                <c:pt idx="3924">
                  <c:v>12.307</c:v>
                </c:pt>
                <c:pt idx="3925">
                  <c:v>12.307</c:v>
                </c:pt>
                <c:pt idx="3926">
                  <c:v>12.307</c:v>
                </c:pt>
                <c:pt idx="3927">
                  <c:v>12.307</c:v>
                </c:pt>
                <c:pt idx="3928">
                  <c:v>12.313000000000001</c:v>
                </c:pt>
                <c:pt idx="3929">
                  <c:v>12.307</c:v>
                </c:pt>
                <c:pt idx="3930">
                  <c:v>12.307</c:v>
                </c:pt>
                <c:pt idx="3931">
                  <c:v>12.307</c:v>
                </c:pt>
                <c:pt idx="3932">
                  <c:v>12.307</c:v>
                </c:pt>
                <c:pt idx="3933">
                  <c:v>12.307</c:v>
                </c:pt>
                <c:pt idx="3934">
                  <c:v>12.307</c:v>
                </c:pt>
                <c:pt idx="3935">
                  <c:v>12.307</c:v>
                </c:pt>
                <c:pt idx="3936">
                  <c:v>12.3</c:v>
                </c:pt>
                <c:pt idx="3937">
                  <c:v>12.3</c:v>
                </c:pt>
                <c:pt idx="3938">
                  <c:v>12.3</c:v>
                </c:pt>
                <c:pt idx="3939">
                  <c:v>12.307</c:v>
                </c:pt>
                <c:pt idx="3940">
                  <c:v>12.307</c:v>
                </c:pt>
                <c:pt idx="3941">
                  <c:v>12.307</c:v>
                </c:pt>
                <c:pt idx="3942">
                  <c:v>12.307</c:v>
                </c:pt>
                <c:pt idx="3943">
                  <c:v>12.307</c:v>
                </c:pt>
                <c:pt idx="3944">
                  <c:v>12.3</c:v>
                </c:pt>
                <c:pt idx="3945">
                  <c:v>12.3</c:v>
                </c:pt>
                <c:pt idx="3946">
                  <c:v>12.292999999999999</c:v>
                </c:pt>
                <c:pt idx="3947">
                  <c:v>12.287000000000001</c:v>
                </c:pt>
                <c:pt idx="3948">
                  <c:v>12.287000000000001</c:v>
                </c:pt>
                <c:pt idx="3949">
                  <c:v>12.28</c:v>
                </c:pt>
                <c:pt idx="3950">
                  <c:v>12.273</c:v>
                </c:pt>
                <c:pt idx="3951">
                  <c:v>12.26</c:v>
                </c:pt>
                <c:pt idx="3952">
                  <c:v>12.253</c:v>
                </c:pt>
                <c:pt idx="3953">
                  <c:v>12.253</c:v>
                </c:pt>
                <c:pt idx="3954">
                  <c:v>12.247</c:v>
                </c:pt>
                <c:pt idx="3955">
                  <c:v>12.24</c:v>
                </c:pt>
                <c:pt idx="3956">
                  <c:v>12.233000000000001</c:v>
                </c:pt>
                <c:pt idx="3957">
                  <c:v>12.233000000000001</c:v>
                </c:pt>
                <c:pt idx="3958">
                  <c:v>12.233000000000001</c:v>
                </c:pt>
                <c:pt idx="3959">
                  <c:v>12.233000000000001</c:v>
                </c:pt>
                <c:pt idx="3960">
                  <c:v>12.233000000000001</c:v>
                </c:pt>
                <c:pt idx="3961">
                  <c:v>12.233000000000001</c:v>
                </c:pt>
                <c:pt idx="3962">
                  <c:v>12.24</c:v>
                </c:pt>
                <c:pt idx="3963">
                  <c:v>12.24</c:v>
                </c:pt>
                <c:pt idx="3964">
                  <c:v>12.247</c:v>
                </c:pt>
                <c:pt idx="3965">
                  <c:v>12.247</c:v>
                </c:pt>
                <c:pt idx="3966">
                  <c:v>12.253</c:v>
                </c:pt>
                <c:pt idx="3967">
                  <c:v>12.26</c:v>
                </c:pt>
                <c:pt idx="3968">
                  <c:v>12.26</c:v>
                </c:pt>
                <c:pt idx="3969">
                  <c:v>12.26</c:v>
                </c:pt>
                <c:pt idx="3970">
                  <c:v>12.266999999999999</c:v>
                </c:pt>
                <c:pt idx="3971">
                  <c:v>12.266999999999999</c:v>
                </c:pt>
                <c:pt idx="3972">
                  <c:v>12.26</c:v>
                </c:pt>
                <c:pt idx="3973">
                  <c:v>12.26</c:v>
                </c:pt>
                <c:pt idx="3974">
                  <c:v>12.253</c:v>
                </c:pt>
                <c:pt idx="3975">
                  <c:v>12.247</c:v>
                </c:pt>
                <c:pt idx="3976">
                  <c:v>12.247</c:v>
                </c:pt>
                <c:pt idx="3977">
                  <c:v>12.24</c:v>
                </c:pt>
                <c:pt idx="3978">
                  <c:v>12.233000000000001</c:v>
                </c:pt>
                <c:pt idx="3979">
                  <c:v>12.233000000000001</c:v>
                </c:pt>
                <c:pt idx="3980">
                  <c:v>12.233000000000001</c:v>
                </c:pt>
                <c:pt idx="3981">
                  <c:v>12.227</c:v>
                </c:pt>
                <c:pt idx="3982">
                  <c:v>12.227</c:v>
                </c:pt>
                <c:pt idx="3983">
                  <c:v>12.227</c:v>
                </c:pt>
                <c:pt idx="3984">
                  <c:v>12.227</c:v>
                </c:pt>
                <c:pt idx="3985">
                  <c:v>12.233000000000001</c:v>
                </c:pt>
                <c:pt idx="3986">
                  <c:v>12.233000000000001</c:v>
                </c:pt>
                <c:pt idx="3987">
                  <c:v>12.24</c:v>
                </c:pt>
                <c:pt idx="3988">
                  <c:v>12.247</c:v>
                </c:pt>
                <c:pt idx="3989">
                  <c:v>12.253</c:v>
                </c:pt>
                <c:pt idx="3990">
                  <c:v>12.26</c:v>
                </c:pt>
                <c:pt idx="3991">
                  <c:v>12.266999999999999</c:v>
                </c:pt>
                <c:pt idx="3992">
                  <c:v>12.273</c:v>
                </c:pt>
                <c:pt idx="3993">
                  <c:v>12.28</c:v>
                </c:pt>
                <c:pt idx="3994">
                  <c:v>12.287000000000001</c:v>
                </c:pt>
                <c:pt idx="3995">
                  <c:v>12.292999999999999</c:v>
                </c:pt>
                <c:pt idx="3996">
                  <c:v>12.3</c:v>
                </c:pt>
                <c:pt idx="3997">
                  <c:v>12.307</c:v>
                </c:pt>
                <c:pt idx="3998">
                  <c:v>12.313000000000001</c:v>
                </c:pt>
                <c:pt idx="3999">
                  <c:v>12.32</c:v>
                </c:pt>
                <c:pt idx="4000">
                  <c:v>12.327</c:v>
                </c:pt>
                <c:pt idx="4001">
                  <c:v>12.333</c:v>
                </c:pt>
                <c:pt idx="4002">
                  <c:v>12.34</c:v>
                </c:pt>
                <c:pt idx="4003">
                  <c:v>12.347</c:v>
                </c:pt>
                <c:pt idx="4004">
                  <c:v>12.353</c:v>
                </c:pt>
                <c:pt idx="4005">
                  <c:v>12.56</c:v>
                </c:pt>
                <c:pt idx="4006">
                  <c:v>12.56</c:v>
                </c:pt>
                <c:pt idx="4007">
                  <c:v>12.553000000000001</c:v>
                </c:pt>
                <c:pt idx="4008">
                  <c:v>12.547000000000001</c:v>
                </c:pt>
                <c:pt idx="4009">
                  <c:v>12.526999999999999</c:v>
                </c:pt>
                <c:pt idx="4010">
                  <c:v>12.513</c:v>
                </c:pt>
                <c:pt idx="4011">
                  <c:v>12.493</c:v>
                </c:pt>
                <c:pt idx="4012">
                  <c:v>12.473000000000001</c:v>
                </c:pt>
                <c:pt idx="4013">
                  <c:v>12.452999999999999</c:v>
                </c:pt>
                <c:pt idx="4014">
                  <c:v>12.433</c:v>
                </c:pt>
                <c:pt idx="4015">
                  <c:v>12.413</c:v>
                </c:pt>
                <c:pt idx="4016">
                  <c:v>12.393000000000001</c:v>
                </c:pt>
                <c:pt idx="4017">
                  <c:v>12.38</c:v>
                </c:pt>
                <c:pt idx="4018">
                  <c:v>12.36</c:v>
                </c:pt>
                <c:pt idx="4019">
                  <c:v>12.34</c:v>
                </c:pt>
                <c:pt idx="4020">
                  <c:v>12.32</c:v>
                </c:pt>
                <c:pt idx="4021">
                  <c:v>12.307</c:v>
                </c:pt>
                <c:pt idx="4022">
                  <c:v>12.292999999999999</c:v>
                </c:pt>
                <c:pt idx="4023">
                  <c:v>12.287000000000001</c:v>
                </c:pt>
                <c:pt idx="4024">
                  <c:v>12.28</c:v>
                </c:pt>
                <c:pt idx="4025">
                  <c:v>12.26</c:v>
                </c:pt>
                <c:pt idx="4026">
                  <c:v>12.24</c:v>
                </c:pt>
                <c:pt idx="4027">
                  <c:v>12.217000000000001</c:v>
                </c:pt>
                <c:pt idx="4028">
                  <c:v>12.21</c:v>
                </c:pt>
                <c:pt idx="4029">
                  <c:v>12.202999999999999</c:v>
                </c:pt>
                <c:pt idx="4030">
                  <c:v>12.217000000000001</c:v>
                </c:pt>
                <c:pt idx="4031">
                  <c:v>12.24</c:v>
                </c:pt>
                <c:pt idx="4032">
                  <c:v>12.253</c:v>
                </c:pt>
                <c:pt idx="4033">
                  <c:v>12.266999999999999</c:v>
                </c:pt>
                <c:pt idx="4034">
                  <c:v>12.287000000000001</c:v>
                </c:pt>
                <c:pt idx="4035">
                  <c:v>12.307</c:v>
                </c:pt>
                <c:pt idx="4036">
                  <c:v>12.307</c:v>
                </c:pt>
                <c:pt idx="4037">
                  <c:v>12.313000000000001</c:v>
                </c:pt>
                <c:pt idx="4038">
                  <c:v>12.313000000000001</c:v>
                </c:pt>
                <c:pt idx="4039">
                  <c:v>12.313000000000001</c:v>
                </c:pt>
                <c:pt idx="4040">
                  <c:v>12.313000000000001</c:v>
                </c:pt>
                <c:pt idx="4041">
                  <c:v>12.32</c:v>
                </c:pt>
                <c:pt idx="4042">
                  <c:v>12.32</c:v>
                </c:pt>
                <c:pt idx="4043">
                  <c:v>12.32</c:v>
                </c:pt>
                <c:pt idx="4044">
                  <c:v>12.32</c:v>
                </c:pt>
                <c:pt idx="4045">
                  <c:v>12.32</c:v>
                </c:pt>
                <c:pt idx="4046">
                  <c:v>12.313000000000001</c:v>
                </c:pt>
                <c:pt idx="4047">
                  <c:v>12.313000000000001</c:v>
                </c:pt>
                <c:pt idx="4048">
                  <c:v>12.313000000000001</c:v>
                </c:pt>
                <c:pt idx="4049">
                  <c:v>12.307</c:v>
                </c:pt>
                <c:pt idx="4050">
                  <c:v>12.307</c:v>
                </c:pt>
                <c:pt idx="4051">
                  <c:v>12.3</c:v>
                </c:pt>
                <c:pt idx="4052">
                  <c:v>12.292999999999999</c:v>
                </c:pt>
                <c:pt idx="4053">
                  <c:v>12.3</c:v>
                </c:pt>
                <c:pt idx="4054">
                  <c:v>12.307</c:v>
                </c:pt>
                <c:pt idx="4055">
                  <c:v>12.32</c:v>
                </c:pt>
                <c:pt idx="4056">
                  <c:v>12.34</c:v>
                </c:pt>
                <c:pt idx="4057">
                  <c:v>12.353</c:v>
                </c:pt>
                <c:pt idx="4058">
                  <c:v>12.367000000000001</c:v>
                </c:pt>
                <c:pt idx="4059">
                  <c:v>12.372999999999999</c:v>
                </c:pt>
                <c:pt idx="4060">
                  <c:v>12.38</c:v>
                </c:pt>
                <c:pt idx="4061">
                  <c:v>12.38</c:v>
                </c:pt>
                <c:pt idx="4062">
                  <c:v>12.372999999999999</c:v>
                </c:pt>
                <c:pt idx="4063">
                  <c:v>12.367000000000001</c:v>
                </c:pt>
                <c:pt idx="4064">
                  <c:v>12.353</c:v>
                </c:pt>
                <c:pt idx="4065">
                  <c:v>12.34</c:v>
                </c:pt>
                <c:pt idx="4066">
                  <c:v>12.333</c:v>
                </c:pt>
                <c:pt idx="4067">
                  <c:v>12.32</c:v>
                </c:pt>
                <c:pt idx="4068">
                  <c:v>12.313000000000001</c:v>
                </c:pt>
                <c:pt idx="4069">
                  <c:v>12.3</c:v>
                </c:pt>
                <c:pt idx="4070">
                  <c:v>12.292999999999999</c:v>
                </c:pt>
                <c:pt idx="4071">
                  <c:v>12.28</c:v>
                </c:pt>
                <c:pt idx="4072">
                  <c:v>12.266999999999999</c:v>
                </c:pt>
                <c:pt idx="4073">
                  <c:v>12.26</c:v>
                </c:pt>
                <c:pt idx="4074">
                  <c:v>12.26</c:v>
                </c:pt>
                <c:pt idx="4075">
                  <c:v>12.266999999999999</c:v>
                </c:pt>
                <c:pt idx="4076">
                  <c:v>12.266999999999999</c:v>
                </c:pt>
                <c:pt idx="4077">
                  <c:v>12.28</c:v>
                </c:pt>
                <c:pt idx="4078">
                  <c:v>12.3</c:v>
                </c:pt>
                <c:pt idx="4079">
                  <c:v>12.32</c:v>
                </c:pt>
                <c:pt idx="4080">
                  <c:v>12.34</c:v>
                </c:pt>
                <c:pt idx="4081">
                  <c:v>12.367000000000001</c:v>
                </c:pt>
                <c:pt idx="4082">
                  <c:v>12.387</c:v>
                </c:pt>
                <c:pt idx="4083">
                  <c:v>12.4</c:v>
                </c:pt>
                <c:pt idx="4084">
                  <c:v>12.407</c:v>
                </c:pt>
                <c:pt idx="4085">
                  <c:v>12.407</c:v>
                </c:pt>
                <c:pt idx="4086">
                  <c:v>12.4</c:v>
                </c:pt>
                <c:pt idx="4087">
                  <c:v>12.387</c:v>
                </c:pt>
                <c:pt idx="4088">
                  <c:v>12.367000000000001</c:v>
                </c:pt>
                <c:pt idx="4089">
                  <c:v>12.34</c:v>
                </c:pt>
                <c:pt idx="4090">
                  <c:v>12.32</c:v>
                </c:pt>
                <c:pt idx="4091">
                  <c:v>12.313000000000001</c:v>
                </c:pt>
                <c:pt idx="4092">
                  <c:v>12.307</c:v>
                </c:pt>
                <c:pt idx="4093">
                  <c:v>12.3</c:v>
                </c:pt>
                <c:pt idx="4094">
                  <c:v>12.292999999999999</c:v>
                </c:pt>
                <c:pt idx="4095">
                  <c:v>12.287000000000001</c:v>
                </c:pt>
                <c:pt idx="4096">
                  <c:v>12.28</c:v>
                </c:pt>
                <c:pt idx="4097">
                  <c:v>12.28</c:v>
                </c:pt>
                <c:pt idx="4098">
                  <c:v>12.28</c:v>
                </c:pt>
                <c:pt idx="4099">
                  <c:v>12.287000000000001</c:v>
                </c:pt>
                <c:pt idx="4100">
                  <c:v>12.287000000000001</c:v>
                </c:pt>
                <c:pt idx="4101">
                  <c:v>12.307</c:v>
                </c:pt>
                <c:pt idx="4102">
                  <c:v>12.32</c:v>
                </c:pt>
                <c:pt idx="4103">
                  <c:v>12.327</c:v>
                </c:pt>
                <c:pt idx="4104">
                  <c:v>12.34</c:v>
                </c:pt>
                <c:pt idx="4105">
                  <c:v>12.347</c:v>
                </c:pt>
                <c:pt idx="4106">
                  <c:v>12.353</c:v>
                </c:pt>
                <c:pt idx="4107">
                  <c:v>12.353</c:v>
                </c:pt>
                <c:pt idx="4108">
                  <c:v>12.36</c:v>
                </c:pt>
                <c:pt idx="4109">
                  <c:v>12.36</c:v>
                </c:pt>
                <c:pt idx="4110">
                  <c:v>12.36</c:v>
                </c:pt>
                <c:pt idx="4111">
                  <c:v>12.36</c:v>
                </c:pt>
                <c:pt idx="4112">
                  <c:v>12.36</c:v>
                </c:pt>
                <c:pt idx="4113">
                  <c:v>12.36</c:v>
                </c:pt>
                <c:pt idx="4114">
                  <c:v>12.36</c:v>
                </c:pt>
                <c:pt idx="4115">
                  <c:v>12.36</c:v>
                </c:pt>
                <c:pt idx="4116">
                  <c:v>12.353</c:v>
                </c:pt>
                <c:pt idx="4117">
                  <c:v>12.347</c:v>
                </c:pt>
                <c:pt idx="4118">
                  <c:v>12.347</c:v>
                </c:pt>
                <c:pt idx="4119">
                  <c:v>12.347</c:v>
                </c:pt>
                <c:pt idx="4120">
                  <c:v>12.347</c:v>
                </c:pt>
                <c:pt idx="4121">
                  <c:v>12.347</c:v>
                </c:pt>
                <c:pt idx="4122">
                  <c:v>12.347</c:v>
                </c:pt>
                <c:pt idx="4123">
                  <c:v>12.353</c:v>
                </c:pt>
                <c:pt idx="4124">
                  <c:v>12.36</c:v>
                </c:pt>
                <c:pt idx="4125">
                  <c:v>12.36</c:v>
                </c:pt>
                <c:pt idx="4126">
                  <c:v>12.367000000000001</c:v>
                </c:pt>
                <c:pt idx="4127">
                  <c:v>12.38</c:v>
                </c:pt>
                <c:pt idx="4128">
                  <c:v>12.4</c:v>
                </c:pt>
                <c:pt idx="4129">
                  <c:v>12.42</c:v>
                </c:pt>
                <c:pt idx="4130">
                  <c:v>12.44</c:v>
                </c:pt>
                <c:pt idx="4131">
                  <c:v>12.452999999999999</c:v>
                </c:pt>
                <c:pt idx="4132">
                  <c:v>12.46</c:v>
                </c:pt>
                <c:pt idx="4133">
                  <c:v>12.46</c:v>
                </c:pt>
                <c:pt idx="4134">
                  <c:v>12.452999999999999</c:v>
                </c:pt>
                <c:pt idx="4135">
                  <c:v>12.44</c:v>
                </c:pt>
                <c:pt idx="4136">
                  <c:v>12.433</c:v>
                </c:pt>
                <c:pt idx="4137">
                  <c:v>12.42</c:v>
                </c:pt>
                <c:pt idx="4138">
                  <c:v>12.413</c:v>
                </c:pt>
                <c:pt idx="4139">
                  <c:v>12.407</c:v>
                </c:pt>
                <c:pt idx="4140">
                  <c:v>12.407</c:v>
                </c:pt>
                <c:pt idx="4141">
                  <c:v>12.4</c:v>
                </c:pt>
                <c:pt idx="4142">
                  <c:v>12.4</c:v>
                </c:pt>
                <c:pt idx="4143">
                  <c:v>12.4</c:v>
                </c:pt>
                <c:pt idx="4144">
                  <c:v>12.393000000000001</c:v>
                </c:pt>
                <c:pt idx="4145">
                  <c:v>12.387</c:v>
                </c:pt>
                <c:pt idx="4146">
                  <c:v>12.38</c:v>
                </c:pt>
                <c:pt idx="4147">
                  <c:v>12.372999999999999</c:v>
                </c:pt>
                <c:pt idx="4148">
                  <c:v>12.367000000000001</c:v>
                </c:pt>
                <c:pt idx="4149">
                  <c:v>12.367000000000001</c:v>
                </c:pt>
                <c:pt idx="4150">
                  <c:v>12.372999999999999</c:v>
                </c:pt>
                <c:pt idx="4151">
                  <c:v>12.387</c:v>
                </c:pt>
                <c:pt idx="4152">
                  <c:v>12.4</c:v>
                </c:pt>
                <c:pt idx="4153">
                  <c:v>12.413</c:v>
                </c:pt>
                <c:pt idx="4154">
                  <c:v>12.427</c:v>
                </c:pt>
                <c:pt idx="4155">
                  <c:v>12.433</c:v>
                </c:pt>
                <c:pt idx="4156">
                  <c:v>12.44</c:v>
                </c:pt>
                <c:pt idx="4157">
                  <c:v>12.44</c:v>
                </c:pt>
                <c:pt idx="4158">
                  <c:v>12.44</c:v>
                </c:pt>
                <c:pt idx="4159">
                  <c:v>12.433</c:v>
                </c:pt>
                <c:pt idx="4160">
                  <c:v>12.427</c:v>
                </c:pt>
                <c:pt idx="4161">
                  <c:v>12.413</c:v>
                </c:pt>
                <c:pt idx="4162">
                  <c:v>12.407</c:v>
                </c:pt>
                <c:pt idx="4163">
                  <c:v>12.4</c:v>
                </c:pt>
                <c:pt idx="4164">
                  <c:v>12.4</c:v>
                </c:pt>
                <c:pt idx="4165">
                  <c:v>12.393000000000001</c:v>
                </c:pt>
                <c:pt idx="4166">
                  <c:v>12.393000000000001</c:v>
                </c:pt>
                <c:pt idx="4167">
                  <c:v>12.387</c:v>
                </c:pt>
                <c:pt idx="4168">
                  <c:v>12.387</c:v>
                </c:pt>
                <c:pt idx="4169">
                  <c:v>12.387</c:v>
                </c:pt>
                <c:pt idx="4170">
                  <c:v>12.38</c:v>
                </c:pt>
                <c:pt idx="4171">
                  <c:v>12.38</c:v>
                </c:pt>
                <c:pt idx="4172">
                  <c:v>12.38</c:v>
                </c:pt>
                <c:pt idx="4173">
                  <c:v>12.387</c:v>
                </c:pt>
                <c:pt idx="4174">
                  <c:v>12.4</c:v>
                </c:pt>
                <c:pt idx="4175">
                  <c:v>12.427</c:v>
                </c:pt>
                <c:pt idx="4176">
                  <c:v>12.452999999999999</c:v>
                </c:pt>
                <c:pt idx="4177">
                  <c:v>12.48</c:v>
                </c:pt>
                <c:pt idx="4178">
                  <c:v>12.507</c:v>
                </c:pt>
                <c:pt idx="4179">
                  <c:v>12.526999999999999</c:v>
                </c:pt>
                <c:pt idx="4180">
                  <c:v>12.532999999999999</c:v>
                </c:pt>
                <c:pt idx="4181">
                  <c:v>12.532999999999999</c:v>
                </c:pt>
                <c:pt idx="4182">
                  <c:v>12.526999999999999</c:v>
                </c:pt>
                <c:pt idx="4183">
                  <c:v>12.513</c:v>
                </c:pt>
                <c:pt idx="4184">
                  <c:v>12.5</c:v>
                </c:pt>
                <c:pt idx="4185">
                  <c:v>12.487</c:v>
                </c:pt>
                <c:pt idx="4186">
                  <c:v>12.48</c:v>
                </c:pt>
                <c:pt idx="4187">
                  <c:v>12.473000000000001</c:v>
                </c:pt>
                <c:pt idx="4188">
                  <c:v>12.467000000000001</c:v>
                </c:pt>
                <c:pt idx="4189">
                  <c:v>12.46</c:v>
                </c:pt>
                <c:pt idx="4190">
                  <c:v>12.452999999999999</c:v>
                </c:pt>
                <c:pt idx="4191">
                  <c:v>12.452999999999999</c:v>
                </c:pt>
                <c:pt idx="4192">
                  <c:v>12.46</c:v>
                </c:pt>
                <c:pt idx="4193">
                  <c:v>12.46</c:v>
                </c:pt>
                <c:pt idx="4194">
                  <c:v>12.452999999999999</c:v>
                </c:pt>
                <c:pt idx="4195">
                  <c:v>12.452999999999999</c:v>
                </c:pt>
                <c:pt idx="4196">
                  <c:v>12.46</c:v>
                </c:pt>
                <c:pt idx="4197">
                  <c:v>12.467000000000001</c:v>
                </c:pt>
                <c:pt idx="4198">
                  <c:v>12.487</c:v>
                </c:pt>
                <c:pt idx="4199">
                  <c:v>12.526999999999999</c:v>
                </c:pt>
                <c:pt idx="4200">
                  <c:v>12.56</c:v>
                </c:pt>
                <c:pt idx="4201">
                  <c:v>12.6</c:v>
                </c:pt>
                <c:pt idx="4202">
                  <c:v>12.632999999999999</c:v>
                </c:pt>
                <c:pt idx="4203">
                  <c:v>12.653</c:v>
                </c:pt>
                <c:pt idx="4204">
                  <c:v>12.653</c:v>
                </c:pt>
                <c:pt idx="4205">
                  <c:v>12.647</c:v>
                </c:pt>
                <c:pt idx="4206">
                  <c:v>12.632999999999999</c:v>
                </c:pt>
                <c:pt idx="4207">
                  <c:v>12.613</c:v>
                </c:pt>
                <c:pt idx="4208">
                  <c:v>12.6</c:v>
                </c:pt>
                <c:pt idx="4209">
                  <c:v>12.593</c:v>
                </c:pt>
                <c:pt idx="4210">
                  <c:v>12.58</c:v>
                </c:pt>
                <c:pt idx="4211">
                  <c:v>12.567</c:v>
                </c:pt>
                <c:pt idx="4212">
                  <c:v>12.56</c:v>
                </c:pt>
                <c:pt idx="4213">
                  <c:v>12.547000000000001</c:v>
                </c:pt>
                <c:pt idx="4214">
                  <c:v>12.532999999999999</c:v>
                </c:pt>
                <c:pt idx="4215">
                  <c:v>12.526999999999999</c:v>
                </c:pt>
                <c:pt idx="4216">
                  <c:v>12.513</c:v>
                </c:pt>
                <c:pt idx="4217">
                  <c:v>12.5</c:v>
                </c:pt>
                <c:pt idx="4218">
                  <c:v>12.493</c:v>
                </c:pt>
                <c:pt idx="4219">
                  <c:v>12.487</c:v>
                </c:pt>
                <c:pt idx="4220">
                  <c:v>12.48</c:v>
                </c:pt>
                <c:pt idx="4221">
                  <c:v>12.487</c:v>
                </c:pt>
                <c:pt idx="4222">
                  <c:v>12.507</c:v>
                </c:pt>
                <c:pt idx="4223">
                  <c:v>12.54</c:v>
                </c:pt>
                <c:pt idx="4224">
                  <c:v>12.567</c:v>
                </c:pt>
                <c:pt idx="4225">
                  <c:v>12.593</c:v>
                </c:pt>
                <c:pt idx="4226">
                  <c:v>12.62</c:v>
                </c:pt>
                <c:pt idx="4227">
                  <c:v>12.632999999999999</c:v>
                </c:pt>
                <c:pt idx="4228">
                  <c:v>12.64</c:v>
                </c:pt>
                <c:pt idx="4229">
                  <c:v>12.64</c:v>
                </c:pt>
                <c:pt idx="4230">
                  <c:v>12.632999999999999</c:v>
                </c:pt>
                <c:pt idx="4231">
                  <c:v>12.627000000000001</c:v>
                </c:pt>
                <c:pt idx="4232">
                  <c:v>12.62</c:v>
                </c:pt>
                <c:pt idx="4233">
                  <c:v>12.6</c:v>
                </c:pt>
                <c:pt idx="4234">
                  <c:v>12.587</c:v>
                </c:pt>
                <c:pt idx="4235">
                  <c:v>12.58</c:v>
                </c:pt>
                <c:pt idx="4236">
                  <c:v>12.56</c:v>
                </c:pt>
                <c:pt idx="4237">
                  <c:v>12.547000000000001</c:v>
                </c:pt>
                <c:pt idx="4238">
                  <c:v>12.532999999999999</c:v>
                </c:pt>
                <c:pt idx="4239">
                  <c:v>12.526999999999999</c:v>
                </c:pt>
                <c:pt idx="4240">
                  <c:v>12.52</c:v>
                </c:pt>
                <c:pt idx="4241">
                  <c:v>12.507</c:v>
                </c:pt>
                <c:pt idx="4242">
                  <c:v>12.5</c:v>
                </c:pt>
                <c:pt idx="4243">
                  <c:v>12.493</c:v>
                </c:pt>
                <c:pt idx="4244">
                  <c:v>12.5</c:v>
                </c:pt>
                <c:pt idx="4245">
                  <c:v>12.513</c:v>
                </c:pt>
                <c:pt idx="4246">
                  <c:v>12.54</c:v>
                </c:pt>
                <c:pt idx="4247">
                  <c:v>12.587</c:v>
                </c:pt>
                <c:pt idx="4248">
                  <c:v>12.627000000000001</c:v>
                </c:pt>
                <c:pt idx="4249">
                  <c:v>12.66</c:v>
                </c:pt>
                <c:pt idx="4250">
                  <c:v>12.68</c:v>
                </c:pt>
                <c:pt idx="4251">
                  <c:v>12.693</c:v>
                </c:pt>
                <c:pt idx="4252">
                  <c:v>12.7</c:v>
                </c:pt>
                <c:pt idx="4253">
                  <c:v>12.7</c:v>
                </c:pt>
                <c:pt idx="4254">
                  <c:v>12.686999999999999</c:v>
                </c:pt>
                <c:pt idx="4255">
                  <c:v>12.667</c:v>
                </c:pt>
                <c:pt idx="4256">
                  <c:v>12.653</c:v>
                </c:pt>
                <c:pt idx="4257">
                  <c:v>12.632999999999999</c:v>
                </c:pt>
                <c:pt idx="4258">
                  <c:v>12.627000000000001</c:v>
                </c:pt>
                <c:pt idx="4259">
                  <c:v>12.606999999999999</c:v>
                </c:pt>
                <c:pt idx="4260">
                  <c:v>12.6</c:v>
                </c:pt>
                <c:pt idx="4261">
                  <c:v>12.587</c:v>
                </c:pt>
                <c:pt idx="4262">
                  <c:v>12.58</c:v>
                </c:pt>
                <c:pt idx="4263">
                  <c:v>12.56</c:v>
                </c:pt>
                <c:pt idx="4264">
                  <c:v>12.553000000000001</c:v>
                </c:pt>
                <c:pt idx="4265">
                  <c:v>12.547000000000001</c:v>
                </c:pt>
                <c:pt idx="4266">
                  <c:v>12.54</c:v>
                </c:pt>
                <c:pt idx="4267">
                  <c:v>12.532999999999999</c:v>
                </c:pt>
                <c:pt idx="4268">
                  <c:v>12.532999999999999</c:v>
                </c:pt>
                <c:pt idx="4269">
                  <c:v>12.54</c:v>
                </c:pt>
                <c:pt idx="4270">
                  <c:v>12.56</c:v>
                </c:pt>
                <c:pt idx="4271">
                  <c:v>12.606999999999999</c:v>
                </c:pt>
                <c:pt idx="4272">
                  <c:v>12.653</c:v>
                </c:pt>
                <c:pt idx="4273">
                  <c:v>12.693</c:v>
                </c:pt>
                <c:pt idx="4274">
                  <c:v>12.727</c:v>
                </c:pt>
                <c:pt idx="4275">
                  <c:v>12.74</c:v>
                </c:pt>
                <c:pt idx="4276">
                  <c:v>12.74</c:v>
                </c:pt>
                <c:pt idx="4277">
                  <c:v>12.733000000000001</c:v>
                </c:pt>
                <c:pt idx="4278">
                  <c:v>12.72</c:v>
                </c:pt>
                <c:pt idx="4279">
                  <c:v>12.693</c:v>
                </c:pt>
                <c:pt idx="4280">
                  <c:v>12.673</c:v>
                </c:pt>
                <c:pt idx="4281">
                  <c:v>12.647</c:v>
                </c:pt>
                <c:pt idx="4282">
                  <c:v>12.627000000000001</c:v>
                </c:pt>
                <c:pt idx="4283">
                  <c:v>12.6</c:v>
                </c:pt>
                <c:pt idx="4284">
                  <c:v>12.58</c:v>
                </c:pt>
                <c:pt idx="4285">
                  <c:v>12.567</c:v>
                </c:pt>
                <c:pt idx="4286">
                  <c:v>12.547000000000001</c:v>
                </c:pt>
                <c:pt idx="4287">
                  <c:v>12.526999999999999</c:v>
                </c:pt>
                <c:pt idx="4288">
                  <c:v>12.513</c:v>
                </c:pt>
                <c:pt idx="4289">
                  <c:v>12.5</c:v>
                </c:pt>
                <c:pt idx="4290">
                  <c:v>12.487</c:v>
                </c:pt>
                <c:pt idx="4291">
                  <c:v>12.48</c:v>
                </c:pt>
                <c:pt idx="4292">
                  <c:v>12.48</c:v>
                </c:pt>
                <c:pt idx="4293">
                  <c:v>12.487</c:v>
                </c:pt>
                <c:pt idx="4294">
                  <c:v>12.52</c:v>
                </c:pt>
                <c:pt idx="4295">
                  <c:v>12.567</c:v>
                </c:pt>
                <c:pt idx="4296">
                  <c:v>12.613</c:v>
                </c:pt>
                <c:pt idx="4297">
                  <c:v>12.66</c:v>
                </c:pt>
                <c:pt idx="4298">
                  <c:v>12.707000000000001</c:v>
                </c:pt>
                <c:pt idx="4299">
                  <c:v>12.712999999999999</c:v>
                </c:pt>
                <c:pt idx="4300">
                  <c:v>12.712999999999999</c:v>
                </c:pt>
                <c:pt idx="4301">
                  <c:v>12.7</c:v>
                </c:pt>
                <c:pt idx="4302">
                  <c:v>12.673</c:v>
                </c:pt>
                <c:pt idx="4303">
                  <c:v>12.653</c:v>
                </c:pt>
                <c:pt idx="4304">
                  <c:v>12.632999999999999</c:v>
                </c:pt>
                <c:pt idx="4305">
                  <c:v>12.606999999999999</c:v>
                </c:pt>
                <c:pt idx="4306">
                  <c:v>12.587</c:v>
                </c:pt>
                <c:pt idx="4307">
                  <c:v>12.58</c:v>
                </c:pt>
                <c:pt idx="4308">
                  <c:v>12.567</c:v>
                </c:pt>
                <c:pt idx="4309">
                  <c:v>12.56</c:v>
                </c:pt>
                <c:pt idx="4310">
                  <c:v>12.547000000000001</c:v>
                </c:pt>
                <c:pt idx="4311">
                  <c:v>12.54</c:v>
                </c:pt>
                <c:pt idx="4312">
                  <c:v>12.526999999999999</c:v>
                </c:pt>
                <c:pt idx="4313">
                  <c:v>12.52</c:v>
                </c:pt>
                <c:pt idx="4314">
                  <c:v>12.507</c:v>
                </c:pt>
                <c:pt idx="4315">
                  <c:v>12.5</c:v>
                </c:pt>
                <c:pt idx="4316">
                  <c:v>12.493</c:v>
                </c:pt>
                <c:pt idx="4317">
                  <c:v>12.5</c:v>
                </c:pt>
                <c:pt idx="4318">
                  <c:v>12.52</c:v>
                </c:pt>
                <c:pt idx="4319">
                  <c:v>12.573</c:v>
                </c:pt>
                <c:pt idx="4320">
                  <c:v>12.627000000000001</c:v>
                </c:pt>
                <c:pt idx="4321">
                  <c:v>12.673</c:v>
                </c:pt>
                <c:pt idx="4322">
                  <c:v>12.693</c:v>
                </c:pt>
                <c:pt idx="4323">
                  <c:v>12.693</c:v>
                </c:pt>
                <c:pt idx="4324">
                  <c:v>12.686999999999999</c:v>
                </c:pt>
                <c:pt idx="4325">
                  <c:v>12.68</c:v>
                </c:pt>
                <c:pt idx="4326">
                  <c:v>12.66</c:v>
                </c:pt>
                <c:pt idx="4327">
                  <c:v>12.632999999999999</c:v>
                </c:pt>
                <c:pt idx="4328">
                  <c:v>12.62</c:v>
                </c:pt>
                <c:pt idx="4329">
                  <c:v>12.606999999999999</c:v>
                </c:pt>
                <c:pt idx="4330">
                  <c:v>12.593</c:v>
                </c:pt>
                <c:pt idx="4331">
                  <c:v>12.587</c:v>
                </c:pt>
                <c:pt idx="4332">
                  <c:v>12.573</c:v>
                </c:pt>
                <c:pt idx="4333">
                  <c:v>12.56</c:v>
                </c:pt>
                <c:pt idx="4334">
                  <c:v>12.56</c:v>
                </c:pt>
                <c:pt idx="4335">
                  <c:v>12.547000000000001</c:v>
                </c:pt>
                <c:pt idx="4336">
                  <c:v>12.54</c:v>
                </c:pt>
                <c:pt idx="4337">
                  <c:v>12.54</c:v>
                </c:pt>
                <c:pt idx="4338">
                  <c:v>12.532999999999999</c:v>
                </c:pt>
                <c:pt idx="4339">
                  <c:v>12.52</c:v>
                </c:pt>
                <c:pt idx="4340">
                  <c:v>12.513</c:v>
                </c:pt>
                <c:pt idx="4341">
                  <c:v>12.5</c:v>
                </c:pt>
                <c:pt idx="4342">
                  <c:v>12.5</c:v>
                </c:pt>
                <c:pt idx="4343">
                  <c:v>12.5</c:v>
                </c:pt>
                <c:pt idx="4344">
                  <c:v>12.5</c:v>
                </c:pt>
                <c:pt idx="4345">
                  <c:v>12.5</c:v>
                </c:pt>
                <c:pt idx="4346">
                  <c:v>12.507</c:v>
                </c:pt>
                <c:pt idx="4347">
                  <c:v>12.507</c:v>
                </c:pt>
                <c:pt idx="4348">
                  <c:v>12.513</c:v>
                </c:pt>
                <c:pt idx="4349">
                  <c:v>12.513</c:v>
                </c:pt>
                <c:pt idx="4350">
                  <c:v>12.513</c:v>
                </c:pt>
                <c:pt idx="4351">
                  <c:v>12.513</c:v>
                </c:pt>
                <c:pt idx="4352">
                  <c:v>12.507</c:v>
                </c:pt>
                <c:pt idx="4353">
                  <c:v>12.52</c:v>
                </c:pt>
                <c:pt idx="4354">
                  <c:v>12.526999999999999</c:v>
                </c:pt>
                <c:pt idx="4355">
                  <c:v>12.54</c:v>
                </c:pt>
                <c:pt idx="4356">
                  <c:v>12.553000000000001</c:v>
                </c:pt>
                <c:pt idx="4357">
                  <c:v>12.553000000000001</c:v>
                </c:pt>
                <c:pt idx="4358">
                  <c:v>12.553000000000001</c:v>
                </c:pt>
                <c:pt idx="4359">
                  <c:v>12.553000000000001</c:v>
                </c:pt>
                <c:pt idx="4360">
                  <c:v>12.553000000000001</c:v>
                </c:pt>
                <c:pt idx="4361">
                  <c:v>12.56</c:v>
                </c:pt>
                <c:pt idx="4362">
                  <c:v>12.567</c:v>
                </c:pt>
                <c:pt idx="4363">
                  <c:v>12.567</c:v>
                </c:pt>
                <c:pt idx="4364">
                  <c:v>12.573</c:v>
                </c:pt>
                <c:pt idx="4365">
                  <c:v>12.587</c:v>
                </c:pt>
                <c:pt idx="4366">
                  <c:v>12.606999999999999</c:v>
                </c:pt>
                <c:pt idx="4367">
                  <c:v>12.62</c:v>
                </c:pt>
                <c:pt idx="4368">
                  <c:v>12.64</c:v>
                </c:pt>
                <c:pt idx="4369">
                  <c:v>12.653</c:v>
                </c:pt>
                <c:pt idx="4370">
                  <c:v>12.673</c:v>
                </c:pt>
                <c:pt idx="4371">
                  <c:v>12.686999999999999</c:v>
                </c:pt>
                <c:pt idx="4372">
                  <c:v>12.7</c:v>
                </c:pt>
                <c:pt idx="4373">
                  <c:v>12.72</c:v>
                </c:pt>
                <c:pt idx="4374">
                  <c:v>12.74</c:v>
                </c:pt>
                <c:pt idx="4375">
                  <c:v>12.76</c:v>
                </c:pt>
                <c:pt idx="4376">
                  <c:v>12.766999999999999</c:v>
                </c:pt>
                <c:pt idx="4377">
                  <c:v>12.753</c:v>
                </c:pt>
                <c:pt idx="4378">
                  <c:v>12.74</c:v>
                </c:pt>
                <c:pt idx="4379">
                  <c:v>12.727</c:v>
                </c:pt>
                <c:pt idx="4380">
                  <c:v>12.686999999999999</c:v>
                </c:pt>
                <c:pt idx="4381">
                  <c:v>12.64</c:v>
                </c:pt>
                <c:pt idx="4382">
                  <c:v>12.58</c:v>
                </c:pt>
                <c:pt idx="4383">
                  <c:v>12.513</c:v>
                </c:pt>
                <c:pt idx="4384">
                  <c:v>12.452999999999999</c:v>
                </c:pt>
                <c:pt idx="4385">
                  <c:v>12.393000000000001</c:v>
                </c:pt>
                <c:pt idx="4386">
                  <c:v>12.327</c:v>
                </c:pt>
                <c:pt idx="4387">
                  <c:v>12.273</c:v>
                </c:pt>
                <c:pt idx="4388">
                  <c:v>12.227</c:v>
                </c:pt>
                <c:pt idx="4389">
                  <c:v>12.196999999999999</c:v>
                </c:pt>
                <c:pt idx="4390">
                  <c:v>12.177</c:v>
                </c:pt>
                <c:pt idx="4391">
                  <c:v>12.183</c:v>
                </c:pt>
                <c:pt idx="4392">
                  <c:v>12.183</c:v>
                </c:pt>
                <c:pt idx="4393">
                  <c:v>12.183</c:v>
                </c:pt>
                <c:pt idx="4394">
                  <c:v>12.183</c:v>
                </c:pt>
                <c:pt idx="4395">
                  <c:v>12.183</c:v>
                </c:pt>
                <c:pt idx="4396">
                  <c:v>12.177</c:v>
                </c:pt>
                <c:pt idx="4397">
                  <c:v>12.163</c:v>
                </c:pt>
                <c:pt idx="4398">
                  <c:v>12.143000000000001</c:v>
                </c:pt>
                <c:pt idx="4399">
                  <c:v>12.13</c:v>
                </c:pt>
                <c:pt idx="4400">
                  <c:v>12.11</c:v>
                </c:pt>
                <c:pt idx="4401">
                  <c:v>12.09</c:v>
                </c:pt>
                <c:pt idx="4402">
                  <c:v>12.083</c:v>
                </c:pt>
                <c:pt idx="4403">
                  <c:v>12.063000000000001</c:v>
                </c:pt>
                <c:pt idx="4404">
                  <c:v>12.057</c:v>
                </c:pt>
                <c:pt idx="4405">
                  <c:v>12.057</c:v>
                </c:pt>
                <c:pt idx="4406">
                  <c:v>12.05</c:v>
                </c:pt>
                <c:pt idx="4407">
                  <c:v>12.05</c:v>
                </c:pt>
                <c:pt idx="4408">
                  <c:v>12.042999999999999</c:v>
                </c:pt>
                <c:pt idx="4409">
                  <c:v>12.042999999999999</c:v>
                </c:pt>
                <c:pt idx="4410">
                  <c:v>12.042999999999999</c:v>
                </c:pt>
                <c:pt idx="4411">
                  <c:v>12.05</c:v>
                </c:pt>
                <c:pt idx="4412">
                  <c:v>12.057</c:v>
                </c:pt>
                <c:pt idx="4413">
                  <c:v>12.07</c:v>
                </c:pt>
                <c:pt idx="4414">
                  <c:v>12.09</c:v>
                </c:pt>
                <c:pt idx="4415">
                  <c:v>12.117000000000001</c:v>
                </c:pt>
                <c:pt idx="4416">
                  <c:v>12.143000000000001</c:v>
                </c:pt>
                <c:pt idx="4417">
                  <c:v>12.177</c:v>
                </c:pt>
                <c:pt idx="4418">
                  <c:v>12.196999999999999</c:v>
                </c:pt>
                <c:pt idx="4419">
                  <c:v>12.196999999999999</c:v>
                </c:pt>
                <c:pt idx="4420">
                  <c:v>12.196999999999999</c:v>
                </c:pt>
                <c:pt idx="4421">
                  <c:v>12.19</c:v>
                </c:pt>
                <c:pt idx="4422">
                  <c:v>12.183</c:v>
                </c:pt>
                <c:pt idx="4423">
                  <c:v>12.163</c:v>
                </c:pt>
                <c:pt idx="4424">
                  <c:v>12.137</c:v>
                </c:pt>
                <c:pt idx="4425">
                  <c:v>12.11</c:v>
                </c:pt>
                <c:pt idx="4426">
                  <c:v>12.09</c:v>
                </c:pt>
                <c:pt idx="4427">
                  <c:v>12.07</c:v>
                </c:pt>
                <c:pt idx="4428">
                  <c:v>12.05</c:v>
                </c:pt>
                <c:pt idx="4429">
                  <c:v>12.037000000000001</c:v>
                </c:pt>
                <c:pt idx="4430">
                  <c:v>12.03</c:v>
                </c:pt>
                <c:pt idx="4431">
                  <c:v>12.023</c:v>
                </c:pt>
                <c:pt idx="4432">
                  <c:v>12.023</c:v>
                </c:pt>
                <c:pt idx="4433">
                  <c:v>12.023</c:v>
                </c:pt>
                <c:pt idx="4434">
                  <c:v>12.016999999999999</c:v>
                </c:pt>
                <c:pt idx="4435">
                  <c:v>12.016999999999999</c:v>
                </c:pt>
                <c:pt idx="4436">
                  <c:v>12.016999999999999</c:v>
                </c:pt>
                <c:pt idx="4437">
                  <c:v>12.037000000000001</c:v>
                </c:pt>
                <c:pt idx="4438">
                  <c:v>12.07</c:v>
                </c:pt>
                <c:pt idx="4439">
                  <c:v>12.103</c:v>
                </c:pt>
                <c:pt idx="4440">
                  <c:v>12.137</c:v>
                </c:pt>
                <c:pt idx="4441">
                  <c:v>12.17</c:v>
                </c:pt>
                <c:pt idx="4442">
                  <c:v>12.202999999999999</c:v>
                </c:pt>
                <c:pt idx="4443">
                  <c:v>12.247</c:v>
                </c:pt>
                <c:pt idx="4444">
                  <c:v>12.273</c:v>
                </c:pt>
                <c:pt idx="4445">
                  <c:v>12.292999999999999</c:v>
                </c:pt>
                <c:pt idx="4446">
                  <c:v>12.313000000000001</c:v>
                </c:pt>
                <c:pt idx="4447">
                  <c:v>12.32</c:v>
                </c:pt>
                <c:pt idx="4448">
                  <c:v>12.327</c:v>
                </c:pt>
                <c:pt idx="4449">
                  <c:v>12.333</c:v>
                </c:pt>
                <c:pt idx="4450">
                  <c:v>12.347</c:v>
                </c:pt>
                <c:pt idx="4451">
                  <c:v>12.353</c:v>
                </c:pt>
                <c:pt idx="4452">
                  <c:v>12.36</c:v>
                </c:pt>
                <c:pt idx="4453">
                  <c:v>12.372999999999999</c:v>
                </c:pt>
                <c:pt idx="4454">
                  <c:v>12.38</c:v>
                </c:pt>
                <c:pt idx="4455">
                  <c:v>12.387</c:v>
                </c:pt>
                <c:pt idx="4456">
                  <c:v>12.393000000000001</c:v>
                </c:pt>
                <c:pt idx="4457">
                  <c:v>12.4</c:v>
                </c:pt>
                <c:pt idx="4458">
                  <c:v>12.4</c:v>
                </c:pt>
                <c:pt idx="4459">
                  <c:v>12.407</c:v>
                </c:pt>
                <c:pt idx="4460">
                  <c:v>12.42</c:v>
                </c:pt>
                <c:pt idx="4461">
                  <c:v>12.44</c:v>
                </c:pt>
                <c:pt idx="4462">
                  <c:v>12.46</c:v>
                </c:pt>
                <c:pt idx="4463">
                  <c:v>12.48</c:v>
                </c:pt>
                <c:pt idx="4464">
                  <c:v>12.493</c:v>
                </c:pt>
                <c:pt idx="4465">
                  <c:v>12.507</c:v>
                </c:pt>
                <c:pt idx="4466">
                  <c:v>12.513</c:v>
                </c:pt>
                <c:pt idx="4467">
                  <c:v>12.513</c:v>
                </c:pt>
                <c:pt idx="4468">
                  <c:v>12.513</c:v>
                </c:pt>
                <c:pt idx="4469">
                  <c:v>12.513</c:v>
                </c:pt>
                <c:pt idx="4470">
                  <c:v>12.513</c:v>
                </c:pt>
                <c:pt idx="4471">
                  <c:v>12.513</c:v>
                </c:pt>
                <c:pt idx="4472">
                  <c:v>12.513</c:v>
                </c:pt>
                <c:pt idx="4473">
                  <c:v>12.513</c:v>
                </c:pt>
                <c:pt idx="4474">
                  <c:v>12.513</c:v>
                </c:pt>
                <c:pt idx="4475">
                  <c:v>12.513</c:v>
                </c:pt>
                <c:pt idx="4476">
                  <c:v>12.52</c:v>
                </c:pt>
                <c:pt idx="4477">
                  <c:v>12.52</c:v>
                </c:pt>
                <c:pt idx="4478">
                  <c:v>12.52</c:v>
                </c:pt>
                <c:pt idx="4479">
                  <c:v>12.513</c:v>
                </c:pt>
                <c:pt idx="4480">
                  <c:v>12.513</c:v>
                </c:pt>
                <c:pt idx="4481">
                  <c:v>12.513</c:v>
                </c:pt>
                <c:pt idx="4482">
                  <c:v>12.513</c:v>
                </c:pt>
                <c:pt idx="4483">
                  <c:v>12.513</c:v>
                </c:pt>
                <c:pt idx="4484">
                  <c:v>12.52</c:v>
                </c:pt>
                <c:pt idx="4485">
                  <c:v>12.526999999999999</c:v>
                </c:pt>
                <c:pt idx="4486">
                  <c:v>12.532999999999999</c:v>
                </c:pt>
                <c:pt idx="4487">
                  <c:v>12.54</c:v>
                </c:pt>
                <c:pt idx="4488">
                  <c:v>12.547000000000001</c:v>
                </c:pt>
                <c:pt idx="4489">
                  <c:v>12.553000000000001</c:v>
                </c:pt>
                <c:pt idx="4490">
                  <c:v>12.56</c:v>
                </c:pt>
                <c:pt idx="4491">
                  <c:v>12.567</c:v>
                </c:pt>
                <c:pt idx="4492">
                  <c:v>12.573</c:v>
                </c:pt>
                <c:pt idx="4493">
                  <c:v>12.573</c:v>
                </c:pt>
                <c:pt idx="4494">
                  <c:v>12.573</c:v>
                </c:pt>
                <c:pt idx="4495">
                  <c:v>12.573</c:v>
                </c:pt>
                <c:pt idx="4496">
                  <c:v>12.567</c:v>
                </c:pt>
                <c:pt idx="4497">
                  <c:v>12.56</c:v>
                </c:pt>
                <c:pt idx="4498">
                  <c:v>12.56</c:v>
                </c:pt>
                <c:pt idx="4499">
                  <c:v>12.553000000000001</c:v>
                </c:pt>
                <c:pt idx="4500">
                  <c:v>12.56</c:v>
                </c:pt>
                <c:pt idx="4501">
                  <c:v>12.567</c:v>
                </c:pt>
                <c:pt idx="4502">
                  <c:v>12.573</c:v>
                </c:pt>
                <c:pt idx="4503">
                  <c:v>12.573</c:v>
                </c:pt>
                <c:pt idx="4504">
                  <c:v>12.573</c:v>
                </c:pt>
                <c:pt idx="4505">
                  <c:v>12.58</c:v>
                </c:pt>
                <c:pt idx="4506">
                  <c:v>12.58</c:v>
                </c:pt>
                <c:pt idx="4507">
                  <c:v>12.58</c:v>
                </c:pt>
                <c:pt idx="4508">
                  <c:v>12.58</c:v>
                </c:pt>
                <c:pt idx="4509">
                  <c:v>12.573</c:v>
                </c:pt>
                <c:pt idx="4510">
                  <c:v>12.58</c:v>
                </c:pt>
                <c:pt idx="4511">
                  <c:v>12.58</c:v>
                </c:pt>
                <c:pt idx="4512">
                  <c:v>12.58</c:v>
                </c:pt>
                <c:pt idx="4513">
                  <c:v>12.58</c:v>
                </c:pt>
                <c:pt idx="4514">
                  <c:v>12.58</c:v>
                </c:pt>
                <c:pt idx="4515">
                  <c:v>12.58</c:v>
                </c:pt>
                <c:pt idx="4516">
                  <c:v>12.573</c:v>
                </c:pt>
                <c:pt idx="4517">
                  <c:v>12.573</c:v>
                </c:pt>
                <c:pt idx="4518">
                  <c:v>12.56</c:v>
                </c:pt>
                <c:pt idx="4519">
                  <c:v>12.547000000000001</c:v>
                </c:pt>
                <c:pt idx="4520">
                  <c:v>12.54</c:v>
                </c:pt>
                <c:pt idx="4521">
                  <c:v>12.532999999999999</c:v>
                </c:pt>
                <c:pt idx="4522">
                  <c:v>12.52</c:v>
                </c:pt>
                <c:pt idx="4523">
                  <c:v>12.513</c:v>
                </c:pt>
                <c:pt idx="4524">
                  <c:v>12.513</c:v>
                </c:pt>
                <c:pt idx="4525">
                  <c:v>12.513</c:v>
                </c:pt>
                <c:pt idx="4526">
                  <c:v>12.507</c:v>
                </c:pt>
                <c:pt idx="4527">
                  <c:v>12.5</c:v>
                </c:pt>
                <c:pt idx="4528">
                  <c:v>12.493</c:v>
                </c:pt>
                <c:pt idx="4529">
                  <c:v>12.487</c:v>
                </c:pt>
                <c:pt idx="4530">
                  <c:v>12.487</c:v>
                </c:pt>
                <c:pt idx="4531">
                  <c:v>12.493</c:v>
                </c:pt>
                <c:pt idx="4532">
                  <c:v>12.5</c:v>
                </c:pt>
                <c:pt idx="4533">
                  <c:v>12.5</c:v>
                </c:pt>
                <c:pt idx="4534">
                  <c:v>12.507</c:v>
                </c:pt>
                <c:pt idx="4535">
                  <c:v>12.507</c:v>
                </c:pt>
                <c:pt idx="4536">
                  <c:v>12.513</c:v>
                </c:pt>
                <c:pt idx="4537">
                  <c:v>12.526999999999999</c:v>
                </c:pt>
                <c:pt idx="4538">
                  <c:v>12.526999999999999</c:v>
                </c:pt>
                <c:pt idx="4539">
                  <c:v>12.526999999999999</c:v>
                </c:pt>
                <c:pt idx="4540">
                  <c:v>12.526999999999999</c:v>
                </c:pt>
                <c:pt idx="4541">
                  <c:v>12.52</c:v>
                </c:pt>
                <c:pt idx="4542">
                  <c:v>12.513</c:v>
                </c:pt>
                <c:pt idx="4543">
                  <c:v>12.5</c:v>
                </c:pt>
                <c:pt idx="4544">
                  <c:v>12.493</c:v>
                </c:pt>
                <c:pt idx="4545">
                  <c:v>12.487</c:v>
                </c:pt>
                <c:pt idx="4546">
                  <c:v>12.48</c:v>
                </c:pt>
                <c:pt idx="4547">
                  <c:v>12.473000000000001</c:v>
                </c:pt>
                <c:pt idx="4548">
                  <c:v>12.473000000000001</c:v>
                </c:pt>
                <c:pt idx="4549">
                  <c:v>12.467000000000001</c:v>
                </c:pt>
                <c:pt idx="4550">
                  <c:v>12.452999999999999</c:v>
                </c:pt>
                <c:pt idx="4551">
                  <c:v>12.446999999999999</c:v>
                </c:pt>
                <c:pt idx="4552">
                  <c:v>12.44</c:v>
                </c:pt>
                <c:pt idx="4553">
                  <c:v>12.427</c:v>
                </c:pt>
                <c:pt idx="4554">
                  <c:v>12.413</c:v>
                </c:pt>
                <c:pt idx="4555">
                  <c:v>12.407</c:v>
                </c:pt>
                <c:pt idx="4556">
                  <c:v>12.4</c:v>
                </c:pt>
                <c:pt idx="4557">
                  <c:v>12.407</c:v>
                </c:pt>
                <c:pt idx="4558">
                  <c:v>12.413</c:v>
                </c:pt>
                <c:pt idx="4559">
                  <c:v>12.427</c:v>
                </c:pt>
                <c:pt idx="4560">
                  <c:v>12.446999999999999</c:v>
                </c:pt>
                <c:pt idx="4561">
                  <c:v>12.467000000000001</c:v>
                </c:pt>
                <c:pt idx="4562">
                  <c:v>12.487</c:v>
                </c:pt>
                <c:pt idx="4563">
                  <c:v>12.5</c:v>
                </c:pt>
                <c:pt idx="4564">
                  <c:v>12.5</c:v>
                </c:pt>
                <c:pt idx="4565">
                  <c:v>12.5</c:v>
                </c:pt>
                <c:pt idx="4566">
                  <c:v>12.493</c:v>
                </c:pt>
                <c:pt idx="4567">
                  <c:v>12.487</c:v>
                </c:pt>
                <c:pt idx="4568">
                  <c:v>12.48</c:v>
                </c:pt>
                <c:pt idx="4569">
                  <c:v>12.473000000000001</c:v>
                </c:pt>
                <c:pt idx="4570">
                  <c:v>12.467000000000001</c:v>
                </c:pt>
                <c:pt idx="4571">
                  <c:v>12.452999999999999</c:v>
                </c:pt>
                <c:pt idx="4572">
                  <c:v>12.446999999999999</c:v>
                </c:pt>
                <c:pt idx="4573">
                  <c:v>12.446999999999999</c:v>
                </c:pt>
                <c:pt idx="4574">
                  <c:v>12.44</c:v>
                </c:pt>
                <c:pt idx="4575">
                  <c:v>12.44</c:v>
                </c:pt>
                <c:pt idx="4576">
                  <c:v>12.44</c:v>
                </c:pt>
                <c:pt idx="4577">
                  <c:v>12.44</c:v>
                </c:pt>
                <c:pt idx="4578">
                  <c:v>12.446999999999999</c:v>
                </c:pt>
                <c:pt idx="4579">
                  <c:v>12.44</c:v>
                </c:pt>
                <c:pt idx="4580">
                  <c:v>12.446999999999999</c:v>
                </c:pt>
                <c:pt idx="4581">
                  <c:v>12.452999999999999</c:v>
                </c:pt>
                <c:pt idx="4582">
                  <c:v>12.46</c:v>
                </c:pt>
                <c:pt idx="4583">
                  <c:v>12.473000000000001</c:v>
                </c:pt>
                <c:pt idx="4584">
                  <c:v>12.493</c:v>
                </c:pt>
                <c:pt idx="4585">
                  <c:v>12.513</c:v>
                </c:pt>
                <c:pt idx="4586">
                  <c:v>12.532999999999999</c:v>
                </c:pt>
                <c:pt idx="4587">
                  <c:v>12.532999999999999</c:v>
                </c:pt>
                <c:pt idx="4588">
                  <c:v>12.52</c:v>
                </c:pt>
                <c:pt idx="4589">
                  <c:v>12.5</c:v>
                </c:pt>
                <c:pt idx="4590">
                  <c:v>12.467000000000001</c:v>
                </c:pt>
                <c:pt idx="4591">
                  <c:v>12.42</c:v>
                </c:pt>
                <c:pt idx="4592">
                  <c:v>12.38</c:v>
                </c:pt>
                <c:pt idx="4593">
                  <c:v>12.327</c:v>
                </c:pt>
                <c:pt idx="4594">
                  <c:v>12.28</c:v>
                </c:pt>
                <c:pt idx="4595">
                  <c:v>12.233000000000001</c:v>
                </c:pt>
                <c:pt idx="4596">
                  <c:v>12.19</c:v>
                </c:pt>
                <c:pt idx="4597">
                  <c:v>12.143000000000001</c:v>
                </c:pt>
                <c:pt idx="4598">
                  <c:v>12.117000000000001</c:v>
                </c:pt>
                <c:pt idx="4599">
                  <c:v>12.11</c:v>
                </c:pt>
                <c:pt idx="4600">
                  <c:v>12.103</c:v>
                </c:pt>
                <c:pt idx="4601">
                  <c:v>12.097</c:v>
                </c:pt>
                <c:pt idx="4602">
                  <c:v>12.09</c:v>
                </c:pt>
                <c:pt idx="4603">
                  <c:v>12.077</c:v>
                </c:pt>
                <c:pt idx="4604">
                  <c:v>12.063000000000001</c:v>
                </c:pt>
                <c:pt idx="4605">
                  <c:v>12.07</c:v>
                </c:pt>
                <c:pt idx="4606">
                  <c:v>12.09</c:v>
                </c:pt>
                <c:pt idx="4607">
                  <c:v>12.117000000000001</c:v>
                </c:pt>
                <c:pt idx="4608">
                  <c:v>12.157</c:v>
                </c:pt>
                <c:pt idx="4609">
                  <c:v>12.202999999999999</c:v>
                </c:pt>
                <c:pt idx="4610">
                  <c:v>12.253</c:v>
                </c:pt>
                <c:pt idx="4611">
                  <c:v>12.287000000000001</c:v>
                </c:pt>
                <c:pt idx="4612">
                  <c:v>12.3</c:v>
                </c:pt>
                <c:pt idx="4613">
                  <c:v>12.3</c:v>
                </c:pt>
                <c:pt idx="4614">
                  <c:v>12.287000000000001</c:v>
                </c:pt>
                <c:pt idx="4615">
                  <c:v>12.26</c:v>
                </c:pt>
                <c:pt idx="4616">
                  <c:v>12.227</c:v>
                </c:pt>
                <c:pt idx="4617">
                  <c:v>12.19</c:v>
                </c:pt>
                <c:pt idx="4618">
                  <c:v>12.17</c:v>
                </c:pt>
                <c:pt idx="4619">
                  <c:v>12.163</c:v>
                </c:pt>
                <c:pt idx="4620">
                  <c:v>12.163</c:v>
                </c:pt>
                <c:pt idx="4621">
                  <c:v>12.163</c:v>
                </c:pt>
                <c:pt idx="4622">
                  <c:v>12.17</c:v>
                </c:pt>
                <c:pt idx="4623">
                  <c:v>12.183</c:v>
                </c:pt>
                <c:pt idx="4624">
                  <c:v>12.196999999999999</c:v>
                </c:pt>
                <c:pt idx="4625">
                  <c:v>12.202999999999999</c:v>
                </c:pt>
                <c:pt idx="4626">
                  <c:v>12.21</c:v>
                </c:pt>
                <c:pt idx="4627">
                  <c:v>12.217000000000001</c:v>
                </c:pt>
                <c:pt idx="4628">
                  <c:v>12.233000000000001</c:v>
                </c:pt>
                <c:pt idx="4629">
                  <c:v>12.247</c:v>
                </c:pt>
                <c:pt idx="4630">
                  <c:v>12.266999999999999</c:v>
                </c:pt>
                <c:pt idx="4631">
                  <c:v>12.292999999999999</c:v>
                </c:pt>
                <c:pt idx="4632">
                  <c:v>12.313000000000001</c:v>
                </c:pt>
                <c:pt idx="4633">
                  <c:v>12.333</c:v>
                </c:pt>
                <c:pt idx="4634">
                  <c:v>12.347</c:v>
                </c:pt>
                <c:pt idx="4635">
                  <c:v>12.367000000000001</c:v>
                </c:pt>
                <c:pt idx="4636">
                  <c:v>12.372999999999999</c:v>
                </c:pt>
                <c:pt idx="4637">
                  <c:v>12.372999999999999</c:v>
                </c:pt>
                <c:pt idx="4638">
                  <c:v>12.367000000000001</c:v>
                </c:pt>
                <c:pt idx="4639">
                  <c:v>12.36</c:v>
                </c:pt>
                <c:pt idx="4640">
                  <c:v>12.353</c:v>
                </c:pt>
                <c:pt idx="4641">
                  <c:v>12.347</c:v>
                </c:pt>
                <c:pt idx="4642">
                  <c:v>12.34</c:v>
                </c:pt>
                <c:pt idx="4643">
                  <c:v>12.333</c:v>
                </c:pt>
                <c:pt idx="4644">
                  <c:v>12.307</c:v>
                </c:pt>
                <c:pt idx="4645">
                  <c:v>12.273</c:v>
                </c:pt>
                <c:pt idx="4646">
                  <c:v>12.253</c:v>
                </c:pt>
                <c:pt idx="4647">
                  <c:v>12.24</c:v>
                </c:pt>
                <c:pt idx="4648">
                  <c:v>12.247</c:v>
                </c:pt>
                <c:pt idx="4649">
                  <c:v>12.247</c:v>
                </c:pt>
                <c:pt idx="4650">
                  <c:v>12.247</c:v>
                </c:pt>
                <c:pt idx="4651">
                  <c:v>12.253</c:v>
                </c:pt>
                <c:pt idx="4652">
                  <c:v>12.253</c:v>
                </c:pt>
                <c:pt idx="4653">
                  <c:v>12.253</c:v>
                </c:pt>
                <c:pt idx="4654">
                  <c:v>12.26</c:v>
                </c:pt>
                <c:pt idx="4655">
                  <c:v>12.266999999999999</c:v>
                </c:pt>
                <c:pt idx="4656">
                  <c:v>12.28</c:v>
                </c:pt>
                <c:pt idx="4657">
                  <c:v>12.287000000000001</c:v>
                </c:pt>
                <c:pt idx="4658">
                  <c:v>12.287000000000001</c:v>
                </c:pt>
                <c:pt idx="4659">
                  <c:v>12.287000000000001</c:v>
                </c:pt>
                <c:pt idx="4660">
                  <c:v>12.287000000000001</c:v>
                </c:pt>
                <c:pt idx="4661">
                  <c:v>12.287000000000001</c:v>
                </c:pt>
                <c:pt idx="4662">
                  <c:v>12.287000000000001</c:v>
                </c:pt>
                <c:pt idx="4663">
                  <c:v>12.3</c:v>
                </c:pt>
                <c:pt idx="4664">
                  <c:v>12.313000000000001</c:v>
                </c:pt>
                <c:pt idx="4665">
                  <c:v>12.313000000000001</c:v>
                </c:pt>
                <c:pt idx="4666">
                  <c:v>12.273</c:v>
                </c:pt>
                <c:pt idx="4667">
                  <c:v>12.217000000000001</c:v>
                </c:pt>
                <c:pt idx="4668">
                  <c:v>12.17</c:v>
                </c:pt>
                <c:pt idx="4669">
                  <c:v>12.122999999999999</c:v>
                </c:pt>
                <c:pt idx="4670">
                  <c:v>12.083</c:v>
                </c:pt>
                <c:pt idx="4671">
                  <c:v>12.037000000000001</c:v>
                </c:pt>
                <c:pt idx="4672">
                  <c:v>11.997</c:v>
                </c:pt>
                <c:pt idx="4673">
                  <c:v>11.962999999999999</c:v>
                </c:pt>
                <c:pt idx="4674">
                  <c:v>11.93</c:v>
                </c:pt>
                <c:pt idx="4675">
                  <c:v>11.91</c:v>
                </c:pt>
                <c:pt idx="4676">
                  <c:v>11.897</c:v>
                </c:pt>
                <c:pt idx="4677">
                  <c:v>11.89</c:v>
                </c:pt>
                <c:pt idx="4678">
                  <c:v>11.897</c:v>
                </c:pt>
                <c:pt idx="4679">
                  <c:v>11.917</c:v>
                </c:pt>
                <c:pt idx="4680">
                  <c:v>11.936999999999999</c:v>
                </c:pt>
                <c:pt idx="4681">
                  <c:v>11.95</c:v>
                </c:pt>
                <c:pt idx="4682">
                  <c:v>11.962999999999999</c:v>
                </c:pt>
                <c:pt idx="4683">
                  <c:v>11.957000000000001</c:v>
                </c:pt>
                <c:pt idx="4684">
                  <c:v>11.95</c:v>
                </c:pt>
                <c:pt idx="4685">
                  <c:v>11.943</c:v>
                </c:pt>
                <c:pt idx="4686">
                  <c:v>11.923</c:v>
                </c:pt>
                <c:pt idx="4687">
                  <c:v>11.91</c:v>
                </c:pt>
                <c:pt idx="4688">
                  <c:v>11.89</c:v>
                </c:pt>
                <c:pt idx="4689">
                  <c:v>11.87</c:v>
                </c:pt>
                <c:pt idx="4690">
                  <c:v>11.856999999999999</c:v>
                </c:pt>
                <c:pt idx="4691">
                  <c:v>11.837</c:v>
                </c:pt>
                <c:pt idx="4692">
                  <c:v>11.817</c:v>
                </c:pt>
                <c:pt idx="4693">
                  <c:v>11.79</c:v>
                </c:pt>
                <c:pt idx="4694">
                  <c:v>11.77</c:v>
                </c:pt>
                <c:pt idx="4695">
                  <c:v>11.75</c:v>
                </c:pt>
                <c:pt idx="4696">
                  <c:v>11.73</c:v>
                </c:pt>
                <c:pt idx="4697">
                  <c:v>11.71</c:v>
                </c:pt>
                <c:pt idx="4698">
                  <c:v>11.683</c:v>
                </c:pt>
                <c:pt idx="4699">
                  <c:v>11.647</c:v>
                </c:pt>
                <c:pt idx="4700">
                  <c:v>11.627000000000001</c:v>
                </c:pt>
                <c:pt idx="4701">
                  <c:v>11.79</c:v>
                </c:pt>
                <c:pt idx="4702">
                  <c:v>11.757</c:v>
                </c:pt>
                <c:pt idx="4703">
                  <c:v>11.757</c:v>
                </c:pt>
                <c:pt idx="4704">
                  <c:v>11.776999999999999</c:v>
                </c:pt>
                <c:pt idx="4705">
                  <c:v>11.797000000000001</c:v>
                </c:pt>
                <c:pt idx="4706">
                  <c:v>11.81</c:v>
                </c:pt>
                <c:pt idx="4707">
                  <c:v>11.823</c:v>
                </c:pt>
                <c:pt idx="4708">
                  <c:v>11.837</c:v>
                </c:pt>
                <c:pt idx="4709">
                  <c:v>11.837</c:v>
                </c:pt>
                <c:pt idx="4710">
                  <c:v>11.823</c:v>
                </c:pt>
                <c:pt idx="4711">
                  <c:v>11.797000000000001</c:v>
                </c:pt>
                <c:pt idx="4712">
                  <c:v>11.763</c:v>
                </c:pt>
                <c:pt idx="4713">
                  <c:v>11.723000000000001</c:v>
                </c:pt>
                <c:pt idx="4714">
                  <c:v>11.683</c:v>
                </c:pt>
                <c:pt idx="4715">
                  <c:v>11.64</c:v>
                </c:pt>
                <c:pt idx="4716">
                  <c:v>11.6</c:v>
                </c:pt>
                <c:pt idx="4717">
                  <c:v>11.567</c:v>
                </c:pt>
                <c:pt idx="4718">
                  <c:v>11.532999999999999</c:v>
                </c:pt>
                <c:pt idx="4719">
                  <c:v>11.507</c:v>
                </c:pt>
                <c:pt idx="4720">
                  <c:v>11.487</c:v>
                </c:pt>
                <c:pt idx="4721">
                  <c:v>11.467000000000001</c:v>
                </c:pt>
                <c:pt idx="4722">
                  <c:v>11.44</c:v>
                </c:pt>
                <c:pt idx="4723">
                  <c:v>11.42</c:v>
                </c:pt>
                <c:pt idx="4724">
                  <c:v>11.393000000000001</c:v>
                </c:pt>
                <c:pt idx="4725">
                  <c:v>11.387</c:v>
                </c:pt>
                <c:pt idx="4726">
                  <c:v>11.387</c:v>
                </c:pt>
                <c:pt idx="4727">
                  <c:v>11.407</c:v>
                </c:pt>
                <c:pt idx="4728">
                  <c:v>11.44</c:v>
                </c:pt>
                <c:pt idx="4729">
                  <c:v>11.48</c:v>
                </c:pt>
                <c:pt idx="4730">
                  <c:v>11.52</c:v>
                </c:pt>
                <c:pt idx="4731">
                  <c:v>11.567</c:v>
                </c:pt>
                <c:pt idx="4732">
                  <c:v>11.6</c:v>
                </c:pt>
                <c:pt idx="4733">
                  <c:v>11.632999999999999</c:v>
                </c:pt>
                <c:pt idx="4734">
                  <c:v>11.66</c:v>
                </c:pt>
                <c:pt idx="4735">
                  <c:v>11.683</c:v>
                </c:pt>
                <c:pt idx="4736">
                  <c:v>11.69</c:v>
                </c:pt>
                <c:pt idx="4737">
                  <c:v>11.696999999999999</c:v>
                </c:pt>
                <c:pt idx="4738">
                  <c:v>11.702999999999999</c:v>
                </c:pt>
                <c:pt idx="4739">
                  <c:v>11.71</c:v>
                </c:pt>
                <c:pt idx="4740">
                  <c:v>11.717000000000001</c:v>
                </c:pt>
                <c:pt idx="4741">
                  <c:v>11.73</c:v>
                </c:pt>
                <c:pt idx="4742">
                  <c:v>11.737</c:v>
                </c:pt>
                <c:pt idx="4743">
                  <c:v>11.75</c:v>
                </c:pt>
                <c:pt idx="4744">
                  <c:v>11.763</c:v>
                </c:pt>
                <c:pt idx="4745">
                  <c:v>11.77</c:v>
                </c:pt>
                <c:pt idx="4746">
                  <c:v>11.782999999999999</c:v>
                </c:pt>
                <c:pt idx="4747">
                  <c:v>11.797000000000001</c:v>
                </c:pt>
                <c:pt idx="4748">
                  <c:v>11.81</c:v>
                </c:pt>
                <c:pt idx="4749">
                  <c:v>11.823</c:v>
                </c:pt>
                <c:pt idx="4750">
                  <c:v>11.837</c:v>
                </c:pt>
                <c:pt idx="4751">
                  <c:v>11.863</c:v>
                </c:pt>
                <c:pt idx="4752">
                  <c:v>11.882999999999999</c:v>
                </c:pt>
                <c:pt idx="4753">
                  <c:v>11.91</c:v>
                </c:pt>
                <c:pt idx="4754">
                  <c:v>11.93</c:v>
                </c:pt>
                <c:pt idx="4755">
                  <c:v>11.95</c:v>
                </c:pt>
                <c:pt idx="4756">
                  <c:v>11.962999999999999</c:v>
                </c:pt>
                <c:pt idx="4757">
                  <c:v>11.97</c:v>
                </c:pt>
                <c:pt idx="4758">
                  <c:v>11.977</c:v>
                </c:pt>
                <c:pt idx="4759">
                  <c:v>11.983000000000001</c:v>
                </c:pt>
                <c:pt idx="4760">
                  <c:v>11.983000000000001</c:v>
                </c:pt>
                <c:pt idx="4761">
                  <c:v>11.983000000000001</c:v>
                </c:pt>
                <c:pt idx="4762">
                  <c:v>11.97</c:v>
                </c:pt>
                <c:pt idx="4763">
                  <c:v>11.957000000000001</c:v>
                </c:pt>
                <c:pt idx="4764">
                  <c:v>11.943</c:v>
                </c:pt>
                <c:pt idx="4765">
                  <c:v>11.923</c:v>
                </c:pt>
                <c:pt idx="4766">
                  <c:v>11.903</c:v>
                </c:pt>
                <c:pt idx="4767">
                  <c:v>11.89</c:v>
                </c:pt>
                <c:pt idx="4768">
                  <c:v>11.877000000000001</c:v>
                </c:pt>
                <c:pt idx="4769">
                  <c:v>11.87</c:v>
                </c:pt>
                <c:pt idx="4770">
                  <c:v>11.863</c:v>
                </c:pt>
                <c:pt idx="4771">
                  <c:v>11.863</c:v>
                </c:pt>
                <c:pt idx="4772">
                  <c:v>11.856999999999999</c:v>
                </c:pt>
                <c:pt idx="4773">
                  <c:v>11.85</c:v>
                </c:pt>
                <c:pt idx="4774">
                  <c:v>11.856999999999999</c:v>
                </c:pt>
                <c:pt idx="4775">
                  <c:v>11.863</c:v>
                </c:pt>
                <c:pt idx="4776">
                  <c:v>11.882999999999999</c:v>
                </c:pt>
                <c:pt idx="4777">
                  <c:v>11.903</c:v>
                </c:pt>
                <c:pt idx="4778">
                  <c:v>11.93</c:v>
                </c:pt>
                <c:pt idx="4779">
                  <c:v>11.957000000000001</c:v>
                </c:pt>
                <c:pt idx="4780">
                  <c:v>11.977</c:v>
                </c:pt>
                <c:pt idx="4781">
                  <c:v>11.99</c:v>
                </c:pt>
                <c:pt idx="4782">
                  <c:v>12.003</c:v>
                </c:pt>
                <c:pt idx="4783">
                  <c:v>12.003</c:v>
                </c:pt>
                <c:pt idx="4784">
                  <c:v>12.01</c:v>
                </c:pt>
                <c:pt idx="4785">
                  <c:v>12.016999999999999</c:v>
                </c:pt>
                <c:pt idx="4786">
                  <c:v>12.023</c:v>
                </c:pt>
                <c:pt idx="4787">
                  <c:v>12.023</c:v>
                </c:pt>
                <c:pt idx="4788">
                  <c:v>12.03</c:v>
                </c:pt>
                <c:pt idx="4789">
                  <c:v>12.042999999999999</c:v>
                </c:pt>
                <c:pt idx="4790">
                  <c:v>12.05</c:v>
                </c:pt>
                <c:pt idx="4791">
                  <c:v>12.063000000000001</c:v>
                </c:pt>
                <c:pt idx="4792">
                  <c:v>12.07</c:v>
                </c:pt>
                <c:pt idx="4793">
                  <c:v>12.077</c:v>
                </c:pt>
                <c:pt idx="4794">
                  <c:v>12.09</c:v>
                </c:pt>
                <c:pt idx="4795">
                  <c:v>12.097</c:v>
                </c:pt>
                <c:pt idx="4796">
                  <c:v>12.103</c:v>
                </c:pt>
                <c:pt idx="4797">
                  <c:v>12.11</c:v>
                </c:pt>
                <c:pt idx="4798">
                  <c:v>12.122999999999999</c:v>
                </c:pt>
                <c:pt idx="4799">
                  <c:v>12.137</c:v>
                </c:pt>
                <c:pt idx="4800">
                  <c:v>12.157</c:v>
                </c:pt>
                <c:pt idx="4801">
                  <c:v>12.183</c:v>
                </c:pt>
                <c:pt idx="4802">
                  <c:v>12.21</c:v>
                </c:pt>
                <c:pt idx="4803">
                  <c:v>12.24</c:v>
                </c:pt>
                <c:pt idx="4804">
                  <c:v>12.26</c:v>
                </c:pt>
                <c:pt idx="4805">
                  <c:v>12.273</c:v>
                </c:pt>
                <c:pt idx="4806">
                  <c:v>12.28</c:v>
                </c:pt>
                <c:pt idx="4807">
                  <c:v>12.287000000000001</c:v>
                </c:pt>
                <c:pt idx="4808">
                  <c:v>12.287000000000001</c:v>
                </c:pt>
                <c:pt idx="4809">
                  <c:v>12.287000000000001</c:v>
                </c:pt>
                <c:pt idx="4810">
                  <c:v>12.287000000000001</c:v>
                </c:pt>
                <c:pt idx="4811">
                  <c:v>12.287000000000001</c:v>
                </c:pt>
                <c:pt idx="4812">
                  <c:v>12.287000000000001</c:v>
                </c:pt>
                <c:pt idx="4813">
                  <c:v>12.287000000000001</c:v>
                </c:pt>
                <c:pt idx="4814">
                  <c:v>12.292999999999999</c:v>
                </c:pt>
                <c:pt idx="4815">
                  <c:v>12.292999999999999</c:v>
                </c:pt>
                <c:pt idx="4816">
                  <c:v>12.292999999999999</c:v>
                </c:pt>
                <c:pt idx="4817">
                  <c:v>12.3</c:v>
                </c:pt>
                <c:pt idx="4818">
                  <c:v>12.3</c:v>
                </c:pt>
                <c:pt idx="4819">
                  <c:v>12.307</c:v>
                </c:pt>
                <c:pt idx="4820">
                  <c:v>12.307</c:v>
                </c:pt>
                <c:pt idx="4821">
                  <c:v>12.307</c:v>
                </c:pt>
                <c:pt idx="4822">
                  <c:v>12.307</c:v>
                </c:pt>
                <c:pt idx="4823">
                  <c:v>12.307</c:v>
                </c:pt>
                <c:pt idx="4824">
                  <c:v>12.307</c:v>
                </c:pt>
                <c:pt idx="4825">
                  <c:v>12.313000000000001</c:v>
                </c:pt>
                <c:pt idx="4826">
                  <c:v>12.32</c:v>
                </c:pt>
                <c:pt idx="4827">
                  <c:v>12.327</c:v>
                </c:pt>
                <c:pt idx="4828">
                  <c:v>12.327</c:v>
                </c:pt>
                <c:pt idx="4829">
                  <c:v>12.327</c:v>
                </c:pt>
                <c:pt idx="4830">
                  <c:v>12.327</c:v>
                </c:pt>
                <c:pt idx="4831">
                  <c:v>12.32</c:v>
                </c:pt>
                <c:pt idx="4832">
                  <c:v>12.32</c:v>
                </c:pt>
                <c:pt idx="4833">
                  <c:v>12.307</c:v>
                </c:pt>
                <c:pt idx="4834">
                  <c:v>12.292999999999999</c:v>
                </c:pt>
                <c:pt idx="4835">
                  <c:v>12.273</c:v>
                </c:pt>
                <c:pt idx="4836">
                  <c:v>12.247</c:v>
                </c:pt>
                <c:pt idx="4837">
                  <c:v>12.227</c:v>
                </c:pt>
                <c:pt idx="4838">
                  <c:v>12.202999999999999</c:v>
                </c:pt>
                <c:pt idx="4839">
                  <c:v>12.183</c:v>
                </c:pt>
                <c:pt idx="4840">
                  <c:v>12.17</c:v>
                </c:pt>
                <c:pt idx="4841">
                  <c:v>12.163</c:v>
                </c:pt>
                <c:pt idx="4842">
                  <c:v>12.15</c:v>
                </c:pt>
                <c:pt idx="4843">
                  <c:v>12.137</c:v>
                </c:pt>
                <c:pt idx="4844">
                  <c:v>12.122999999999999</c:v>
                </c:pt>
                <c:pt idx="4845">
                  <c:v>12.117000000000001</c:v>
                </c:pt>
                <c:pt idx="4846">
                  <c:v>12.11</c:v>
                </c:pt>
                <c:pt idx="4847">
                  <c:v>12.103</c:v>
                </c:pt>
                <c:pt idx="4848">
                  <c:v>12.103</c:v>
                </c:pt>
                <c:pt idx="4849">
                  <c:v>12.11</c:v>
                </c:pt>
                <c:pt idx="4850">
                  <c:v>12.117000000000001</c:v>
                </c:pt>
                <c:pt idx="4851">
                  <c:v>12.117000000000001</c:v>
                </c:pt>
                <c:pt idx="4852">
                  <c:v>12.117000000000001</c:v>
                </c:pt>
                <c:pt idx="4853">
                  <c:v>12.117000000000001</c:v>
                </c:pt>
                <c:pt idx="4854">
                  <c:v>12.11</c:v>
                </c:pt>
                <c:pt idx="4855">
                  <c:v>12.097</c:v>
                </c:pt>
                <c:pt idx="4856">
                  <c:v>12.083</c:v>
                </c:pt>
                <c:pt idx="4857">
                  <c:v>12.063000000000001</c:v>
                </c:pt>
                <c:pt idx="4858">
                  <c:v>12.042999999999999</c:v>
                </c:pt>
                <c:pt idx="4859">
                  <c:v>12.01</c:v>
                </c:pt>
                <c:pt idx="4860">
                  <c:v>11.977</c:v>
                </c:pt>
                <c:pt idx="4861">
                  <c:v>11.943</c:v>
                </c:pt>
                <c:pt idx="4862">
                  <c:v>11.91</c:v>
                </c:pt>
                <c:pt idx="4863">
                  <c:v>11.877000000000001</c:v>
                </c:pt>
                <c:pt idx="4864">
                  <c:v>11.85</c:v>
                </c:pt>
                <c:pt idx="4865">
                  <c:v>11.83</c:v>
                </c:pt>
                <c:pt idx="4866">
                  <c:v>11.81</c:v>
                </c:pt>
                <c:pt idx="4867">
                  <c:v>11.79</c:v>
                </c:pt>
                <c:pt idx="4868">
                  <c:v>11.776999999999999</c:v>
                </c:pt>
                <c:pt idx="4869">
                  <c:v>11.77</c:v>
                </c:pt>
                <c:pt idx="4870">
                  <c:v>11.776999999999999</c:v>
                </c:pt>
                <c:pt idx="4871">
                  <c:v>11.79</c:v>
                </c:pt>
                <c:pt idx="4872">
                  <c:v>11.817</c:v>
                </c:pt>
                <c:pt idx="4873">
                  <c:v>11.85</c:v>
                </c:pt>
                <c:pt idx="4874">
                  <c:v>11.897</c:v>
                </c:pt>
                <c:pt idx="4875">
                  <c:v>11.93</c:v>
                </c:pt>
                <c:pt idx="4876">
                  <c:v>11.957000000000001</c:v>
                </c:pt>
                <c:pt idx="4877">
                  <c:v>11.977</c:v>
                </c:pt>
                <c:pt idx="4878">
                  <c:v>11.983000000000001</c:v>
                </c:pt>
                <c:pt idx="4879">
                  <c:v>11.99</c:v>
                </c:pt>
                <c:pt idx="4880">
                  <c:v>11.977</c:v>
                </c:pt>
                <c:pt idx="4881">
                  <c:v>11.962999999999999</c:v>
                </c:pt>
                <c:pt idx="4882">
                  <c:v>11.95</c:v>
                </c:pt>
                <c:pt idx="4883">
                  <c:v>11.936999999999999</c:v>
                </c:pt>
                <c:pt idx="4884">
                  <c:v>11.923</c:v>
                </c:pt>
                <c:pt idx="4885">
                  <c:v>11.923</c:v>
                </c:pt>
                <c:pt idx="4886">
                  <c:v>11.923</c:v>
                </c:pt>
                <c:pt idx="4887">
                  <c:v>11.923</c:v>
                </c:pt>
                <c:pt idx="4888">
                  <c:v>11.923</c:v>
                </c:pt>
                <c:pt idx="4889">
                  <c:v>11.93</c:v>
                </c:pt>
                <c:pt idx="4890">
                  <c:v>11.936999999999999</c:v>
                </c:pt>
                <c:pt idx="4891">
                  <c:v>11.95</c:v>
                </c:pt>
                <c:pt idx="4892">
                  <c:v>11.957000000000001</c:v>
                </c:pt>
                <c:pt idx="4893">
                  <c:v>11.962999999999999</c:v>
                </c:pt>
                <c:pt idx="4894">
                  <c:v>11.97</c:v>
                </c:pt>
                <c:pt idx="4895">
                  <c:v>11.977</c:v>
                </c:pt>
                <c:pt idx="4896">
                  <c:v>11.99</c:v>
                </c:pt>
                <c:pt idx="4897">
                  <c:v>12.01</c:v>
                </c:pt>
                <c:pt idx="4898">
                  <c:v>12.023</c:v>
                </c:pt>
                <c:pt idx="4899">
                  <c:v>12.042999999999999</c:v>
                </c:pt>
                <c:pt idx="4900">
                  <c:v>12.063000000000001</c:v>
                </c:pt>
                <c:pt idx="4901">
                  <c:v>12.077</c:v>
                </c:pt>
                <c:pt idx="4902">
                  <c:v>12.09</c:v>
                </c:pt>
                <c:pt idx="4903">
                  <c:v>12.083</c:v>
                </c:pt>
                <c:pt idx="4904">
                  <c:v>12.077</c:v>
                </c:pt>
                <c:pt idx="4905">
                  <c:v>12.057</c:v>
                </c:pt>
                <c:pt idx="4906">
                  <c:v>12.037000000000001</c:v>
                </c:pt>
                <c:pt idx="4907">
                  <c:v>12.01</c:v>
                </c:pt>
                <c:pt idx="4908">
                  <c:v>11.983000000000001</c:v>
                </c:pt>
                <c:pt idx="4909">
                  <c:v>11.962999999999999</c:v>
                </c:pt>
                <c:pt idx="4910">
                  <c:v>11.936999999999999</c:v>
                </c:pt>
                <c:pt idx="4911">
                  <c:v>11.917</c:v>
                </c:pt>
                <c:pt idx="4912">
                  <c:v>11.89</c:v>
                </c:pt>
                <c:pt idx="4913">
                  <c:v>11.863</c:v>
                </c:pt>
                <c:pt idx="4914">
                  <c:v>11.837</c:v>
                </c:pt>
                <c:pt idx="4915">
                  <c:v>11.803000000000001</c:v>
                </c:pt>
                <c:pt idx="4916">
                  <c:v>11.776999999999999</c:v>
                </c:pt>
                <c:pt idx="4917">
                  <c:v>11.743</c:v>
                </c:pt>
                <c:pt idx="4918">
                  <c:v>11.723000000000001</c:v>
                </c:pt>
                <c:pt idx="4919">
                  <c:v>11.717000000000001</c:v>
                </c:pt>
                <c:pt idx="4920">
                  <c:v>11.723000000000001</c:v>
                </c:pt>
                <c:pt idx="4921">
                  <c:v>11.743</c:v>
                </c:pt>
                <c:pt idx="4922">
                  <c:v>11.776999999999999</c:v>
                </c:pt>
                <c:pt idx="4923">
                  <c:v>11.803000000000001</c:v>
                </c:pt>
                <c:pt idx="4924">
                  <c:v>11.837</c:v>
                </c:pt>
                <c:pt idx="4925">
                  <c:v>11.85</c:v>
                </c:pt>
                <c:pt idx="4926">
                  <c:v>11.856999999999999</c:v>
                </c:pt>
                <c:pt idx="4927">
                  <c:v>11.85</c:v>
                </c:pt>
                <c:pt idx="4928">
                  <c:v>11.83</c:v>
                </c:pt>
                <c:pt idx="4929">
                  <c:v>11.81</c:v>
                </c:pt>
                <c:pt idx="4930">
                  <c:v>11.776999999999999</c:v>
                </c:pt>
                <c:pt idx="4931">
                  <c:v>11.743</c:v>
                </c:pt>
                <c:pt idx="4932">
                  <c:v>11.717000000000001</c:v>
                </c:pt>
                <c:pt idx="4933">
                  <c:v>11.683</c:v>
                </c:pt>
                <c:pt idx="4934">
                  <c:v>11.653</c:v>
                </c:pt>
                <c:pt idx="4935">
                  <c:v>11.627000000000001</c:v>
                </c:pt>
                <c:pt idx="4936">
                  <c:v>11.6</c:v>
                </c:pt>
                <c:pt idx="4937">
                  <c:v>11.587</c:v>
                </c:pt>
                <c:pt idx="4938">
                  <c:v>11.573</c:v>
                </c:pt>
                <c:pt idx="4939">
                  <c:v>11.567</c:v>
                </c:pt>
                <c:pt idx="4940">
                  <c:v>11.573</c:v>
                </c:pt>
                <c:pt idx="4941">
                  <c:v>11.58</c:v>
                </c:pt>
                <c:pt idx="4942">
                  <c:v>11.593</c:v>
                </c:pt>
                <c:pt idx="4943">
                  <c:v>11.62</c:v>
                </c:pt>
                <c:pt idx="4944">
                  <c:v>11.647</c:v>
                </c:pt>
                <c:pt idx="4945">
                  <c:v>11.677</c:v>
                </c:pt>
                <c:pt idx="4946">
                  <c:v>11.702999999999999</c:v>
                </c:pt>
                <c:pt idx="4947">
                  <c:v>11.73</c:v>
                </c:pt>
                <c:pt idx="4948">
                  <c:v>11.763</c:v>
                </c:pt>
                <c:pt idx="4949">
                  <c:v>11.797000000000001</c:v>
                </c:pt>
                <c:pt idx="4950">
                  <c:v>11.83</c:v>
                </c:pt>
                <c:pt idx="4951">
                  <c:v>11.856999999999999</c:v>
                </c:pt>
                <c:pt idx="4952">
                  <c:v>11.89</c:v>
                </c:pt>
                <c:pt idx="4953">
                  <c:v>11.923</c:v>
                </c:pt>
                <c:pt idx="4954">
                  <c:v>11.957000000000001</c:v>
                </c:pt>
                <c:pt idx="4955">
                  <c:v>11.99</c:v>
                </c:pt>
                <c:pt idx="4956">
                  <c:v>12.023</c:v>
                </c:pt>
                <c:pt idx="4957">
                  <c:v>12.05</c:v>
                </c:pt>
                <c:pt idx="4958">
                  <c:v>12.077</c:v>
                </c:pt>
                <c:pt idx="4959">
                  <c:v>12.097</c:v>
                </c:pt>
                <c:pt idx="4960">
                  <c:v>12.117000000000001</c:v>
                </c:pt>
                <c:pt idx="4961">
                  <c:v>12.137</c:v>
                </c:pt>
                <c:pt idx="4962">
                  <c:v>12.157</c:v>
                </c:pt>
                <c:pt idx="4963">
                  <c:v>12.17</c:v>
                </c:pt>
                <c:pt idx="4964">
                  <c:v>12.183</c:v>
                </c:pt>
                <c:pt idx="4965">
                  <c:v>12.196999999999999</c:v>
                </c:pt>
                <c:pt idx="4966">
                  <c:v>12.21</c:v>
                </c:pt>
                <c:pt idx="4967">
                  <c:v>12.227</c:v>
                </c:pt>
                <c:pt idx="4968">
                  <c:v>12.24</c:v>
                </c:pt>
                <c:pt idx="4969">
                  <c:v>12.26</c:v>
                </c:pt>
                <c:pt idx="4970">
                  <c:v>12.28</c:v>
                </c:pt>
                <c:pt idx="4971">
                  <c:v>12.292999999999999</c:v>
                </c:pt>
                <c:pt idx="4972">
                  <c:v>12.307</c:v>
                </c:pt>
                <c:pt idx="4973">
                  <c:v>12.313000000000001</c:v>
                </c:pt>
                <c:pt idx="4974">
                  <c:v>12.32</c:v>
                </c:pt>
                <c:pt idx="4975">
                  <c:v>12.313000000000001</c:v>
                </c:pt>
                <c:pt idx="4976">
                  <c:v>12.313000000000001</c:v>
                </c:pt>
                <c:pt idx="4977">
                  <c:v>12.307</c:v>
                </c:pt>
                <c:pt idx="4978">
                  <c:v>12.307</c:v>
                </c:pt>
                <c:pt idx="4979">
                  <c:v>12.3</c:v>
                </c:pt>
                <c:pt idx="4980">
                  <c:v>12.3</c:v>
                </c:pt>
                <c:pt idx="4981">
                  <c:v>12.3</c:v>
                </c:pt>
                <c:pt idx="4982">
                  <c:v>12.3</c:v>
                </c:pt>
                <c:pt idx="4983">
                  <c:v>12.3</c:v>
                </c:pt>
                <c:pt idx="4984">
                  <c:v>12.3</c:v>
                </c:pt>
                <c:pt idx="4985">
                  <c:v>12.3</c:v>
                </c:pt>
                <c:pt idx="4986">
                  <c:v>12.3</c:v>
                </c:pt>
                <c:pt idx="4987">
                  <c:v>12.3</c:v>
                </c:pt>
                <c:pt idx="4988">
                  <c:v>12.292999999999999</c:v>
                </c:pt>
                <c:pt idx="4989">
                  <c:v>12.292999999999999</c:v>
                </c:pt>
                <c:pt idx="4990">
                  <c:v>12.292999999999999</c:v>
                </c:pt>
                <c:pt idx="4991">
                  <c:v>12.292999999999999</c:v>
                </c:pt>
                <c:pt idx="4992">
                  <c:v>12.292999999999999</c:v>
                </c:pt>
                <c:pt idx="4993">
                  <c:v>12.3</c:v>
                </c:pt>
                <c:pt idx="4994">
                  <c:v>12.3</c:v>
                </c:pt>
                <c:pt idx="4995">
                  <c:v>12.307</c:v>
                </c:pt>
                <c:pt idx="4996">
                  <c:v>12.313000000000001</c:v>
                </c:pt>
                <c:pt idx="4997">
                  <c:v>12.32</c:v>
                </c:pt>
                <c:pt idx="4998">
                  <c:v>12.32</c:v>
                </c:pt>
                <c:pt idx="4999">
                  <c:v>12.32</c:v>
                </c:pt>
                <c:pt idx="5000">
                  <c:v>12.32</c:v>
                </c:pt>
                <c:pt idx="5001">
                  <c:v>12.313000000000001</c:v>
                </c:pt>
                <c:pt idx="5002">
                  <c:v>12.313000000000001</c:v>
                </c:pt>
                <c:pt idx="5003">
                  <c:v>12.3</c:v>
                </c:pt>
                <c:pt idx="5004">
                  <c:v>12.292999999999999</c:v>
                </c:pt>
                <c:pt idx="5005">
                  <c:v>12.273</c:v>
                </c:pt>
                <c:pt idx="5006">
                  <c:v>12.26</c:v>
                </c:pt>
                <c:pt idx="5007">
                  <c:v>12.24</c:v>
                </c:pt>
                <c:pt idx="5008">
                  <c:v>12.227</c:v>
                </c:pt>
                <c:pt idx="5009">
                  <c:v>12.21</c:v>
                </c:pt>
                <c:pt idx="5010">
                  <c:v>12.196999999999999</c:v>
                </c:pt>
                <c:pt idx="5011">
                  <c:v>12.183</c:v>
                </c:pt>
                <c:pt idx="5012">
                  <c:v>12.17</c:v>
                </c:pt>
                <c:pt idx="5013">
                  <c:v>12.15</c:v>
                </c:pt>
                <c:pt idx="5014">
                  <c:v>12.137</c:v>
                </c:pt>
                <c:pt idx="5015">
                  <c:v>12.13</c:v>
                </c:pt>
                <c:pt idx="5016">
                  <c:v>12.13</c:v>
                </c:pt>
                <c:pt idx="5017">
                  <c:v>12.13</c:v>
                </c:pt>
                <c:pt idx="5018">
                  <c:v>12.143000000000001</c:v>
                </c:pt>
                <c:pt idx="5019">
                  <c:v>12.143000000000001</c:v>
                </c:pt>
                <c:pt idx="5020">
                  <c:v>12.15</c:v>
                </c:pt>
                <c:pt idx="5021">
                  <c:v>12.15</c:v>
                </c:pt>
                <c:pt idx="5022">
                  <c:v>12.143000000000001</c:v>
                </c:pt>
                <c:pt idx="5023">
                  <c:v>12.13</c:v>
                </c:pt>
                <c:pt idx="5024">
                  <c:v>12.11</c:v>
                </c:pt>
                <c:pt idx="5025">
                  <c:v>12.083</c:v>
                </c:pt>
                <c:pt idx="5026">
                  <c:v>12.057</c:v>
                </c:pt>
                <c:pt idx="5027">
                  <c:v>12.03</c:v>
                </c:pt>
                <c:pt idx="5028">
                  <c:v>12.003</c:v>
                </c:pt>
                <c:pt idx="5029">
                  <c:v>11.977</c:v>
                </c:pt>
                <c:pt idx="5030">
                  <c:v>11.957000000000001</c:v>
                </c:pt>
                <c:pt idx="5031">
                  <c:v>11.943</c:v>
                </c:pt>
                <c:pt idx="5032">
                  <c:v>11.93</c:v>
                </c:pt>
                <c:pt idx="5033">
                  <c:v>11.923</c:v>
                </c:pt>
                <c:pt idx="5034">
                  <c:v>11.917</c:v>
                </c:pt>
                <c:pt idx="5035">
                  <c:v>11.917</c:v>
                </c:pt>
                <c:pt idx="5036">
                  <c:v>11.923</c:v>
                </c:pt>
                <c:pt idx="5037">
                  <c:v>11.93</c:v>
                </c:pt>
                <c:pt idx="5038">
                  <c:v>11.943</c:v>
                </c:pt>
                <c:pt idx="5039">
                  <c:v>11.957000000000001</c:v>
                </c:pt>
                <c:pt idx="5040">
                  <c:v>11.983000000000001</c:v>
                </c:pt>
                <c:pt idx="5041">
                  <c:v>12.003</c:v>
                </c:pt>
                <c:pt idx="5042">
                  <c:v>12.03</c:v>
                </c:pt>
                <c:pt idx="5043">
                  <c:v>12.057</c:v>
                </c:pt>
                <c:pt idx="5044">
                  <c:v>12.077</c:v>
                </c:pt>
                <c:pt idx="5045">
                  <c:v>12.097</c:v>
                </c:pt>
                <c:pt idx="5046">
                  <c:v>12.11</c:v>
                </c:pt>
                <c:pt idx="5047">
                  <c:v>12.122999999999999</c:v>
                </c:pt>
                <c:pt idx="5048">
                  <c:v>12.137</c:v>
                </c:pt>
                <c:pt idx="5049">
                  <c:v>12.15</c:v>
                </c:pt>
                <c:pt idx="5050">
                  <c:v>12.163</c:v>
                </c:pt>
                <c:pt idx="5051">
                  <c:v>12.17</c:v>
                </c:pt>
                <c:pt idx="5052">
                  <c:v>12.183</c:v>
                </c:pt>
                <c:pt idx="5053">
                  <c:v>12.196999999999999</c:v>
                </c:pt>
                <c:pt idx="5054">
                  <c:v>12.202999999999999</c:v>
                </c:pt>
                <c:pt idx="5055">
                  <c:v>12.217000000000001</c:v>
                </c:pt>
                <c:pt idx="5056">
                  <c:v>12.217000000000001</c:v>
                </c:pt>
                <c:pt idx="5057">
                  <c:v>12.227</c:v>
                </c:pt>
                <c:pt idx="5058">
                  <c:v>12.227</c:v>
                </c:pt>
                <c:pt idx="5059">
                  <c:v>12.227</c:v>
                </c:pt>
                <c:pt idx="5060">
                  <c:v>12.227</c:v>
                </c:pt>
                <c:pt idx="5061">
                  <c:v>12.227</c:v>
                </c:pt>
                <c:pt idx="5062">
                  <c:v>12.227</c:v>
                </c:pt>
                <c:pt idx="5063">
                  <c:v>12.233000000000001</c:v>
                </c:pt>
                <c:pt idx="5064">
                  <c:v>12.247</c:v>
                </c:pt>
                <c:pt idx="5065">
                  <c:v>12.26</c:v>
                </c:pt>
                <c:pt idx="5066">
                  <c:v>12.273</c:v>
                </c:pt>
                <c:pt idx="5067">
                  <c:v>12.28</c:v>
                </c:pt>
                <c:pt idx="5068">
                  <c:v>12.287000000000001</c:v>
                </c:pt>
                <c:pt idx="5069">
                  <c:v>12.292999999999999</c:v>
                </c:pt>
                <c:pt idx="5070">
                  <c:v>12.292999999999999</c:v>
                </c:pt>
                <c:pt idx="5071">
                  <c:v>12.287000000000001</c:v>
                </c:pt>
                <c:pt idx="5072">
                  <c:v>12.28</c:v>
                </c:pt>
                <c:pt idx="5073">
                  <c:v>12.266999999999999</c:v>
                </c:pt>
                <c:pt idx="5074">
                  <c:v>12.253</c:v>
                </c:pt>
                <c:pt idx="5075">
                  <c:v>12.24</c:v>
                </c:pt>
                <c:pt idx="5076">
                  <c:v>12.227</c:v>
                </c:pt>
                <c:pt idx="5077">
                  <c:v>12.21</c:v>
                </c:pt>
                <c:pt idx="5078">
                  <c:v>12.196999999999999</c:v>
                </c:pt>
                <c:pt idx="5079">
                  <c:v>12.19</c:v>
                </c:pt>
                <c:pt idx="5080">
                  <c:v>12.177</c:v>
                </c:pt>
                <c:pt idx="5081">
                  <c:v>12.17</c:v>
                </c:pt>
                <c:pt idx="5082">
                  <c:v>12.163</c:v>
                </c:pt>
                <c:pt idx="5083">
                  <c:v>12.157</c:v>
                </c:pt>
                <c:pt idx="5084">
                  <c:v>12.15</c:v>
                </c:pt>
                <c:pt idx="5085">
                  <c:v>12.15</c:v>
                </c:pt>
                <c:pt idx="5086">
                  <c:v>12.15</c:v>
                </c:pt>
                <c:pt idx="5087">
                  <c:v>12.157</c:v>
                </c:pt>
                <c:pt idx="5088">
                  <c:v>12.163</c:v>
                </c:pt>
                <c:pt idx="5089">
                  <c:v>12.177</c:v>
                </c:pt>
                <c:pt idx="5090">
                  <c:v>12.183</c:v>
                </c:pt>
                <c:pt idx="5091">
                  <c:v>12.202999999999999</c:v>
                </c:pt>
                <c:pt idx="5092">
                  <c:v>12.21</c:v>
                </c:pt>
                <c:pt idx="5093">
                  <c:v>12.217000000000001</c:v>
                </c:pt>
                <c:pt idx="5094">
                  <c:v>12.227</c:v>
                </c:pt>
                <c:pt idx="5095">
                  <c:v>12.227</c:v>
                </c:pt>
                <c:pt idx="5096">
                  <c:v>12.217000000000001</c:v>
                </c:pt>
                <c:pt idx="5097">
                  <c:v>12.21</c:v>
                </c:pt>
                <c:pt idx="5098">
                  <c:v>12.196999999999999</c:v>
                </c:pt>
                <c:pt idx="5099">
                  <c:v>12.177</c:v>
                </c:pt>
                <c:pt idx="5100">
                  <c:v>12.15</c:v>
                </c:pt>
                <c:pt idx="5101">
                  <c:v>12.122999999999999</c:v>
                </c:pt>
                <c:pt idx="5102">
                  <c:v>12.097</c:v>
                </c:pt>
                <c:pt idx="5103">
                  <c:v>12.077</c:v>
                </c:pt>
                <c:pt idx="5104">
                  <c:v>12.05</c:v>
                </c:pt>
                <c:pt idx="5105">
                  <c:v>12.023</c:v>
                </c:pt>
                <c:pt idx="5106">
                  <c:v>11.997</c:v>
                </c:pt>
                <c:pt idx="5107">
                  <c:v>11.962999999999999</c:v>
                </c:pt>
                <c:pt idx="5108">
                  <c:v>11.93</c:v>
                </c:pt>
                <c:pt idx="5109">
                  <c:v>11.91</c:v>
                </c:pt>
                <c:pt idx="5110">
                  <c:v>11.897</c:v>
                </c:pt>
                <c:pt idx="5111">
                  <c:v>11.89</c:v>
                </c:pt>
                <c:pt idx="5112">
                  <c:v>11.89</c:v>
                </c:pt>
                <c:pt idx="5113">
                  <c:v>11.903</c:v>
                </c:pt>
                <c:pt idx="5114">
                  <c:v>11.923</c:v>
                </c:pt>
                <c:pt idx="5115">
                  <c:v>11.936999999999999</c:v>
                </c:pt>
                <c:pt idx="5116">
                  <c:v>11.95</c:v>
                </c:pt>
                <c:pt idx="5117">
                  <c:v>11.95</c:v>
                </c:pt>
                <c:pt idx="5118">
                  <c:v>11.943</c:v>
                </c:pt>
                <c:pt idx="5119">
                  <c:v>11.93</c:v>
                </c:pt>
                <c:pt idx="5120">
                  <c:v>11.917</c:v>
                </c:pt>
                <c:pt idx="5121">
                  <c:v>11.897</c:v>
                </c:pt>
                <c:pt idx="5122">
                  <c:v>11.877000000000001</c:v>
                </c:pt>
                <c:pt idx="5123">
                  <c:v>11.856999999999999</c:v>
                </c:pt>
                <c:pt idx="5124">
                  <c:v>11.837</c:v>
                </c:pt>
                <c:pt idx="5125">
                  <c:v>11.817</c:v>
                </c:pt>
                <c:pt idx="5126">
                  <c:v>11.797000000000001</c:v>
                </c:pt>
                <c:pt idx="5127">
                  <c:v>11.782999999999999</c:v>
                </c:pt>
                <c:pt idx="5128">
                  <c:v>11.77</c:v>
                </c:pt>
                <c:pt idx="5129">
                  <c:v>11.757</c:v>
                </c:pt>
                <c:pt idx="5130">
                  <c:v>11.743</c:v>
                </c:pt>
                <c:pt idx="5131">
                  <c:v>11.73</c:v>
                </c:pt>
                <c:pt idx="5132">
                  <c:v>11.717000000000001</c:v>
                </c:pt>
                <c:pt idx="5133">
                  <c:v>11.702999999999999</c:v>
                </c:pt>
                <c:pt idx="5134">
                  <c:v>11.696999999999999</c:v>
                </c:pt>
                <c:pt idx="5135">
                  <c:v>11.696999999999999</c:v>
                </c:pt>
                <c:pt idx="5136">
                  <c:v>11.702999999999999</c:v>
                </c:pt>
                <c:pt idx="5137">
                  <c:v>11.723000000000001</c:v>
                </c:pt>
                <c:pt idx="5138">
                  <c:v>11.743</c:v>
                </c:pt>
                <c:pt idx="5139">
                  <c:v>11.763</c:v>
                </c:pt>
                <c:pt idx="5140">
                  <c:v>11.782999999999999</c:v>
                </c:pt>
                <c:pt idx="5141">
                  <c:v>11.79</c:v>
                </c:pt>
                <c:pt idx="5142">
                  <c:v>11.782999999999999</c:v>
                </c:pt>
                <c:pt idx="5143">
                  <c:v>11.763</c:v>
                </c:pt>
                <c:pt idx="5144">
                  <c:v>11.75</c:v>
                </c:pt>
                <c:pt idx="5145">
                  <c:v>11.723000000000001</c:v>
                </c:pt>
                <c:pt idx="5146">
                  <c:v>11.696999999999999</c:v>
                </c:pt>
                <c:pt idx="5147">
                  <c:v>11.67</c:v>
                </c:pt>
                <c:pt idx="5148">
                  <c:v>11.647</c:v>
                </c:pt>
                <c:pt idx="5149">
                  <c:v>11.62</c:v>
                </c:pt>
                <c:pt idx="5150">
                  <c:v>11.6</c:v>
                </c:pt>
                <c:pt idx="5151">
                  <c:v>11.567</c:v>
                </c:pt>
                <c:pt idx="5152">
                  <c:v>11.54</c:v>
                </c:pt>
                <c:pt idx="5153">
                  <c:v>11.513</c:v>
                </c:pt>
                <c:pt idx="5154">
                  <c:v>11.487</c:v>
                </c:pt>
                <c:pt idx="5155">
                  <c:v>11.467000000000001</c:v>
                </c:pt>
                <c:pt idx="5156">
                  <c:v>11.446999999999999</c:v>
                </c:pt>
                <c:pt idx="5157">
                  <c:v>11.44</c:v>
                </c:pt>
                <c:pt idx="5158">
                  <c:v>11.446999999999999</c:v>
                </c:pt>
                <c:pt idx="5159">
                  <c:v>11.46</c:v>
                </c:pt>
                <c:pt idx="5160">
                  <c:v>11.487</c:v>
                </c:pt>
                <c:pt idx="5161">
                  <c:v>11.513</c:v>
                </c:pt>
                <c:pt idx="5162">
                  <c:v>11.547000000000001</c:v>
                </c:pt>
                <c:pt idx="5163">
                  <c:v>11.587</c:v>
                </c:pt>
                <c:pt idx="5164">
                  <c:v>11.613</c:v>
                </c:pt>
                <c:pt idx="5165">
                  <c:v>11.64</c:v>
                </c:pt>
                <c:pt idx="5166">
                  <c:v>11.66</c:v>
                </c:pt>
                <c:pt idx="5167">
                  <c:v>11.69</c:v>
                </c:pt>
                <c:pt idx="5168">
                  <c:v>11.71</c:v>
                </c:pt>
                <c:pt idx="5169">
                  <c:v>11.723000000000001</c:v>
                </c:pt>
                <c:pt idx="5170">
                  <c:v>11.737</c:v>
                </c:pt>
                <c:pt idx="5171">
                  <c:v>11.75</c:v>
                </c:pt>
                <c:pt idx="5172">
                  <c:v>11.763</c:v>
                </c:pt>
                <c:pt idx="5173">
                  <c:v>11.776999999999999</c:v>
                </c:pt>
                <c:pt idx="5174">
                  <c:v>11.79</c:v>
                </c:pt>
                <c:pt idx="5175">
                  <c:v>11.797000000000001</c:v>
                </c:pt>
                <c:pt idx="5176">
                  <c:v>11.803000000000001</c:v>
                </c:pt>
                <c:pt idx="5177">
                  <c:v>11.81</c:v>
                </c:pt>
                <c:pt idx="5178">
                  <c:v>11.817</c:v>
                </c:pt>
                <c:pt idx="5179">
                  <c:v>11.823</c:v>
                </c:pt>
                <c:pt idx="5180">
                  <c:v>11.83</c:v>
                </c:pt>
                <c:pt idx="5181">
                  <c:v>11.837</c:v>
                </c:pt>
                <c:pt idx="5182">
                  <c:v>11.85</c:v>
                </c:pt>
                <c:pt idx="5183">
                  <c:v>11.856999999999999</c:v>
                </c:pt>
                <c:pt idx="5184">
                  <c:v>11.87</c:v>
                </c:pt>
                <c:pt idx="5185">
                  <c:v>11.877000000000001</c:v>
                </c:pt>
                <c:pt idx="5186">
                  <c:v>11.89</c:v>
                </c:pt>
                <c:pt idx="5187">
                  <c:v>11.897</c:v>
                </c:pt>
                <c:pt idx="5188">
                  <c:v>11.903</c:v>
                </c:pt>
                <c:pt idx="5189">
                  <c:v>11.91</c:v>
                </c:pt>
                <c:pt idx="5190">
                  <c:v>11.91</c:v>
                </c:pt>
                <c:pt idx="5191">
                  <c:v>11.917</c:v>
                </c:pt>
                <c:pt idx="5192">
                  <c:v>11.917</c:v>
                </c:pt>
                <c:pt idx="5193">
                  <c:v>11.917</c:v>
                </c:pt>
                <c:pt idx="5194">
                  <c:v>11.917</c:v>
                </c:pt>
                <c:pt idx="5195">
                  <c:v>11.917</c:v>
                </c:pt>
                <c:pt idx="5196">
                  <c:v>11.917</c:v>
                </c:pt>
                <c:pt idx="5197">
                  <c:v>11.917</c:v>
                </c:pt>
                <c:pt idx="5198">
                  <c:v>11.91</c:v>
                </c:pt>
                <c:pt idx="5199">
                  <c:v>11.91</c:v>
                </c:pt>
                <c:pt idx="5200">
                  <c:v>11.91</c:v>
                </c:pt>
                <c:pt idx="5201">
                  <c:v>11.91</c:v>
                </c:pt>
                <c:pt idx="5202">
                  <c:v>11.91</c:v>
                </c:pt>
                <c:pt idx="5203">
                  <c:v>11.91</c:v>
                </c:pt>
                <c:pt idx="5204">
                  <c:v>11.91</c:v>
                </c:pt>
                <c:pt idx="5205">
                  <c:v>11.917</c:v>
                </c:pt>
                <c:pt idx="5206">
                  <c:v>11.923</c:v>
                </c:pt>
                <c:pt idx="5207">
                  <c:v>11.93</c:v>
                </c:pt>
                <c:pt idx="5208">
                  <c:v>11.95</c:v>
                </c:pt>
                <c:pt idx="5209">
                  <c:v>11.962999999999999</c:v>
                </c:pt>
                <c:pt idx="5210">
                  <c:v>11.977</c:v>
                </c:pt>
                <c:pt idx="5211">
                  <c:v>11.997</c:v>
                </c:pt>
                <c:pt idx="5212">
                  <c:v>12.01</c:v>
                </c:pt>
                <c:pt idx="5213">
                  <c:v>12.023</c:v>
                </c:pt>
                <c:pt idx="5214">
                  <c:v>12.037000000000001</c:v>
                </c:pt>
                <c:pt idx="5215">
                  <c:v>12.042999999999999</c:v>
                </c:pt>
                <c:pt idx="5216">
                  <c:v>12.057</c:v>
                </c:pt>
                <c:pt idx="5217">
                  <c:v>12.057</c:v>
                </c:pt>
                <c:pt idx="5218">
                  <c:v>12.063000000000001</c:v>
                </c:pt>
                <c:pt idx="5219">
                  <c:v>12.063000000000001</c:v>
                </c:pt>
                <c:pt idx="5220">
                  <c:v>12.063000000000001</c:v>
                </c:pt>
                <c:pt idx="5221">
                  <c:v>12.063000000000001</c:v>
                </c:pt>
                <c:pt idx="5222">
                  <c:v>12.063000000000001</c:v>
                </c:pt>
                <c:pt idx="5223">
                  <c:v>12.063000000000001</c:v>
                </c:pt>
                <c:pt idx="5224">
                  <c:v>12.063000000000001</c:v>
                </c:pt>
                <c:pt idx="5225">
                  <c:v>12.057</c:v>
                </c:pt>
                <c:pt idx="5226">
                  <c:v>12.05</c:v>
                </c:pt>
                <c:pt idx="5227">
                  <c:v>12.042999999999999</c:v>
                </c:pt>
                <c:pt idx="5228">
                  <c:v>12.03</c:v>
                </c:pt>
                <c:pt idx="5229">
                  <c:v>12.023</c:v>
                </c:pt>
                <c:pt idx="5230">
                  <c:v>12.016999999999999</c:v>
                </c:pt>
                <c:pt idx="5231">
                  <c:v>12.016999999999999</c:v>
                </c:pt>
                <c:pt idx="5232">
                  <c:v>12.023</c:v>
                </c:pt>
                <c:pt idx="5233">
                  <c:v>12.042999999999999</c:v>
                </c:pt>
                <c:pt idx="5234">
                  <c:v>12.063000000000001</c:v>
                </c:pt>
                <c:pt idx="5235">
                  <c:v>12.09</c:v>
                </c:pt>
                <c:pt idx="5236">
                  <c:v>12.103</c:v>
                </c:pt>
                <c:pt idx="5237">
                  <c:v>12.117000000000001</c:v>
                </c:pt>
                <c:pt idx="5238">
                  <c:v>12.117000000000001</c:v>
                </c:pt>
                <c:pt idx="5239">
                  <c:v>12.117000000000001</c:v>
                </c:pt>
                <c:pt idx="5240">
                  <c:v>12.11</c:v>
                </c:pt>
                <c:pt idx="5241">
                  <c:v>12.097</c:v>
                </c:pt>
                <c:pt idx="5242">
                  <c:v>12.097</c:v>
                </c:pt>
                <c:pt idx="5243">
                  <c:v>12.09</c:v>
                </c:pt>
                <c:pt idx="5244">
                  <c:v>12.09</c:v>
                </c:pt>
                <c:pt idx="5245">
                  <c:v>12.09</c:v>
                </c:pt>
                <c:pt idx="5246">
                  <c:v>12.09</c:v>
                </c:pt>
                <c:pt idx="5247">
                  <c:v>12.097</c:v>
                </c:pt>
                <c:pt idx="5248">
                  <c:v>12.103</c:v>
                </c:pt>
                <c:pt idx="5249">
                  <c:v>12.103</c:v>
                </c:pt>
                <c:pt idx="5250">
                  <c:v>12.11</c:v>
                </c:pt>
                <c:pt idx="5251">
                  <c:v>12.122999999999999</c:v>
                </c:pt>
                <c:pt idx="5252">
                  <c:v>12.13</c:v>
                </c:pt>
                <c:pt idx="5253">
                  <c:v>12.137</c:v>
                </c:pt>
                <c:pt idx="5254">
                  <c:v>12.143000000000001</c:v>
                </c:pt>
                <c:pt idx="5255">
                  <c:v>12.157</c:v>
                </c:pt>
                <c:pt idx="5256">
                  <c:v>12.163</c:v>
                </c:pt>
                <c:pt idx="5257">
                  <c:v>12.177</c:v>
                </c:pt>
                <c:pt idx="5258">
                  <c:v>12.183</c:v>
                </c:pt>
                <c:pt idx="5259">
                  <c:v>12.19</c:v>
                </c:pt>
                <c:pt idx="5260">
                  <c:v>12.196999999999999</c:v>
                </c:pt>
                <c:pt idx="5261">
                  <c:v>12.196999999999999</c:v>
                </c:pt>
                <c:pt idx="5262">
                  <c:v>12.202999999999999</c:v>
                </c:pt>
                <c:pt idx="5263">
                  <c:v>12.202999999999999</c:v>
                </c:pt>
                <c:pt idx="5264">
                  <c:v>12.202999999999999</c:v>
                </c:pt>
                <c:pt idx="5265">
                  <c:v>12.202999999999999</c:v>
                </c:pt>
                <c:pt idx="5266">
                  <c:v>12.196999999999999</c:v>
                </c:pt>
                <c:pt idx="5267">
                  <c:v>12.183</c:v>
                </c:pt>
                <c:pt idx="5268">
                  <c:v>12.17</c:v>
                </c:pt>
                <c:pt idx="5269">
                  <c:v>12.15</c:v>
                </c:pt>
                <c:pt idx="5270">
                  <c:v>12.13</c:v>
                </c:pt>
                <c:pt idx="5271">
                  <c:v>12.11</c:v>
                </c:pt>
                <c:pt idx="5272">
                  <c:v>12.083</c:v>
                </c:pt>
                <c:pt idx="5273">
                  <c:v>12.063000000000001</c:v>
                </c:pt>
                <c:pt idx="5274">
                  <c:v>12.042999999999999</c:v>
                </c:pt>
                <c:pt idx="5275">
                  <c:v>12.023</c:v>
                </c:pt>
                <c:pt idx="5276">
                  <c:v>12.003</c:v>
                </c:pt>
                <c:pt idx="5277">
                  <c:v>11.983000000000001</c:v>
                </c:pt>
                <c:pt idx="5278">
                  <c:v>11.97</c:v>
                </c:pt>
                <c:pt idx="5279">
                  <c:v>11.962999999999999</c:v>
                </c:pt>
                <c:pt idx="5280">
                  <c:v>11.97</c:v>
                </c:pt>
                <c:pt idx="5281">
                  <c:v>11.99</c:v>
                </c:pt>
                <c:pt idx="5282">
                  <c:v>12.016999999999999</c:v>
                </c:pt>
                <c:pt idx="5283">
                  <c:v>12.042999999999999</c:v>
                </c:pt>
                <c:pt idx="5284">
                  <c:v>12.063000000000001</c:v>
                </c:pt>
                <c:pt idx="5285">
                  <c:v>12.077</c:v>
                </c:pt>
                <c:pt idx="5286">
                  <c:v>12.083</c:v>
                </c:pt>
                <c:pt idx="5287">
                  <c:v>12.083</c:v>
                </c:pt>
                <c:pt idx="5288">
                  <c:v>12.083</c:v>
                </c:pt>
                <c:pt idx="5289">
                  <c:v>12.083</c:v>
                </c:pt>
                <c:pt idx="5290">
                  <c:v>12.09</c:v>
                </c:pt>
                <c:pt idx="5291">
                  <c:v>12.097</c:v>
                </c:pt>
                <c:pt idx="5292">
                  <c:v>12.103</c:v>
                </c:pt>
                <c:pt idx="5293">
                  <c:v>12.117000000000001</c:v>
                </c:pt>
                <c:pt idx="5294">
                  <c:v>12.122999999999999</c:v>
                </c:pt>
                <c:pt idx="5295">
                  <c:v>12.13</c:v>
                </c:pt>
                <c:pt idx="5296">
                  <c:v>12.13</c:v>
                </c:pt>
                <c:pt idx="5297">
                  <c:v>12.13</c:v>
                </c:pt>
                <c:pt idx="5298">
                  <c:v>12.122999999999999</c:v>
                </c:pt>
                <c:pt idx="5299">
                  <c:v>12.117000000000001</c:v>
                </c:pt>
                <c:pt idx="5300">
                  <c:v>12.11</c:v>
                </c:pt>
                <c:pt idx="5301">
                  <c:v>12.103</c:v>
                </c:pt>
                <c:pt idx="5302">
                  <c:v>12.103</c:v>
                </c:pt>
                <c:pt idx="5303">
                  <c:v>12.11</c:v>
                </c:pt>
                <c:pt idx="5304">
                  <c:v>12.117000000000001</c:v>
                </c:pt>
                <c:pt idx="5305">
                  <c:v>12.122999999999999</c:v>
                </c:pt>
                <c:pt idx="5306">
                  <c:v>12.143000000000001</c:v>
                </c:pt>
                <c:pt idx="5307">
                  <c:v>12.157</c:v>
                </c:pt>
                <c:pt idx="5308">
                  <c:v>12.17</c:v>
                </c:pt>
                <c:pt idx="5309">
                  <c:v>12.17</c:v>
                </c:pt>
                <c:pt idx="5310">
                  <c:v>12.17</c:v>
                </c:pt>
                <c:pt idx="5311">
                  <c:v>12.163</c:v>
                </c:pt>
                <c:pt idx="5312">
                  <c:v>12.157</c:v>
                </c:pt>
                <c:pt idx="5313">
                  <c:v>12.143000000000001</c:v>
                </c:pt>
                <c:pt idx="5314">
                  <c:v>12.13</c:v>
                </c:pt>
                <c:pt idx="5315">
                  <c:v>12.117000000000001</c:v>
                </c:pt>
                <c:pt idx="5316">
                  <c:v>12.103</c:v>
                </c:pt>
                <c:pt idx="5317">
                  <c:v>12.09</c:v>
                </c:pt>
                <c:pt idx="5318">
                  <c:v>12.077</c:v>
                </c:pt>
                <c:pt idx="5319">
                  <c:v>12.07</c:v>
                </c:pt>
                <c:pt idx="5320">
                  <c:v>12.057</c:v>
                </c:pt>
                <c:pt idx="5321">
                  <c:v>12.05</c:v>
                </c:pt>
                <c:pt idx="5322">
                  <c:v>12.042999999999999</c:v>
                </c:pt>
                <c:pt idx="5323">
                  <c:v>12.037000000000001</c:v>
                </c:pt>
                <c:pt idx="5324">
                  <c:v>12.023</c:v>
                </c:pt>
                <c:pt idx="5325">
                  <c:v>12.016999999999999</c:v>
                </c:pt>
                <c:pt idx="5326">
                  <c:v>12.003</c:v>
                </c:pt>
                <c:pt idx="5327">
                  <c:v>11.997</c:v>
                </c:pt>
                <c:pt idx="5328">
                  <c:v>11.99</c:v>
                </c:pt>
                <c:pt idx="5329">
                  <c:v>11.99</c:v>
                </c:pt>
                <c:pt idx="5330">
                  <c:v>11.99</c:v>
                </c:pt>
                <c:pt idx="5331">
                  <c:v>11.997</c:v>
                </c:pt>
                <c:pt idx="5332">
                  <c:v>11.99</c:v>
                </c:pt>
                <c:pt idx="5333">
                  <c:v>11.99</c:v>
                </c:pt>
                <c:pt idx="5334">
                  <c:v>11.983000000000001</c:v>
                </c:pt>
                <c:pt idx="5335">
                  <c:v>11.97</c:v>
                </c:pt>
                <c:pt idx="5336">
                  <c:v>11.962999999999999</c:v>
                </c:pt>
                <c:pt idx="5337">
                  <c:v>11.95</c:v>
                </c:pt>
                <c:pt idx="5338">
                  <c:v>11.943</c:v>
                </c:pt>
                <c:pt idx="5339">
                  <c:v>11.936999999999999</c:v>
                </c:pt>
                <c:pt idx="5340">
                  <c:v>11.93</c:v>
                </c:pt>
                <c:pt idx="5341">
                  <c:v>11.923</c:v>
                </c:pt>
                <c:pt idx="5342">
                  <c:v>11.923</c:v>
                </c:pt>
                <c:pt idx="5343">
                  <c:v>11.917</c:v>
                </c:pt>
                <c:pt idx="5344">
                  <c:v>11.91</c:v>
                </c:pt>
                <c:pt idx="5345">
                  <c:v>11.903</c:v>
                </c:pt>
                <c:pt idx="5346">
                  <c:v>11.89</c:v>
                </c:pt>
                <c:pt idx="5347">
                  <c:v>11.877000000000001</c:v>
                </c:pt>
                <c:pt idx="5348">
                  <c:v>11.856999999999999</c:v>
                </c:pt>
                <c:pt idx="5349">
                  <c:v>11.837</c:v>
                </c:pt>
                <c:pt idx="5350">
                  <c:v>11.823</c:v>
                </c:pt>
                <c:pt idx="5351">
                  <c:v>11.81</c:v>
                </c:pt>
                <c:pt idx="5352">
                  <c:v>11.803000000000001</c:v>
                </c:pt>
                <c:pt idx="5353">
                  <c:v>11.817</c:v>
                </c:pt>
                <c:pt idx="5354">
                  <c:v>11.823</c:v>
                </c:pt>
                <c:pt idx="5355">
                  <c:v>11.83</c:v>
                </c:pt>
                <c:pt idx="5356">
                  <c:v>11.837</c:v>
                </c:pt>
                <c:pt idx="5357">
                  <c:v>11.83</c:v>
                </c:pt>
                <c:pt idx="5358">
                  <c:v>11.823</c:v>
                </c:pt>
                <c:pt idx="5359">
                  <c:v>11.81</c:v>
                </c:pt>
                <c:pt idx="5360">
                  <c:v>11.797000000000001</c:v>
                </c:pt>
                <c:pt idx="5361">
                  <c:v>11.776999999999999</c:v>
                </c:pt>
                <c:pt idx="5362">
                  <c:v>11.757</c:v>
                </c:pt>
                <c:pt idx="5363">
                  <c:v>11.743</c:v>
                </c:pt>
                <c:pt idx="5364">
                  <c:v>11.73</c:v>
                </c:pt>
                <c:pt idx="5365">
                  <c:v>11.723000000000001</c:v>
                </c:pt>
                <c:pt idx="5366">
                  <c:v>11.717000000000001</c:v>
                </c:pt>
                <c:pt idx="5367">
                  <c:v>11.71</c:v>
                </c:pt>
                <c:pt idx="5368">
                  <c:v>11.717000000000001</c:v>
                </c:pt>
                <c:pt idx="5369">
                  <c:v>11.71</c:v>
                </c:pt>
                <c:pt idx="5370">
                  <c:v>11.71</c:v>
                </c:pt>
                <c:pt idx="5371">
                  <c:v>11.71</c:v>
                </c:pt>
                <c:pt idx="5372">
                  <c:v>11.71</c:v>
                </c:pt>
                <c:pt idx="5373">
                  <c:v>11.71</c:v>
                </c:pt>
                <c:pt idx="5374">
                  <c:v>11.71</c:v>
                </c:pt>
                <c:pt idx="5375">
                  <c:v>11.717000000000001</c:v>
                </c:pt>
                <c:pt idx="5376">
                  <c:v>11.73</c:v>
                </c:pt>
                <c:pt idx="5377">
                  <c:v>11.737</c:v>
                </c:pt>
                <c:pt idx="5378">
                  <c:v>11.743</c:v>
                </c:pt>
                <c:pt idx="5379">
                  <c:v>11.75</c:v>
                </c:pt>
                <c:pt idx="5380">
                  <c:v>11.757</c:v>
                </c:pt>
                <c:pt idx="5381">
                  <c:v>11.757</c:v>
                </c:pt>
                <c:pt idx="5382">
                  <c:v>11.757</c:v>
                </c:pt>
                <c:pt idx="5383">
                  <c:v>11.75</c:v>
                </c:pt>
                <c:pt idx="5384">
                  <c:v>11.75</c:v>
                </c:pt>
                <c:pt idx="5385">
                  <c:v>11.75</c:v>
                </c:pt>
                <c:pt idx="5386">
                  <c:v>11.75</c:v>
                </c:pt>
                <c:pt idx="5387">
                  <c:v>11.75</c:v>
                </c:pt>
                <c:pt idx="5388">
                  <c:v>11.75</c:v>
                </c:pt>
                <c:pt idx="5389">
                  <c:v>11.757</c:v>
                </c:pt>
                <c:pt idx="5390">
                  <c:v>11.757</c:v>
                </c:pt>
                <c:pt idx="5391">
                  <c:v>11.763</c:v>
                </c:pt>
                <c:pt idx="5392">
                  <c:v>11.77</c:v>
                </c:pt>
                <c:pt idx="5393">
                  <c:v>11.776999999999999</c:v>
                </c:pt>
                <c:pt idx="5394">
                  <c:v>11.776999999999999</c:v>
                </c:pt>
                <c:pt idx="5395">
                  <c:v>11.776999999999999</c:v>
                </c:pt>
                <c:pt idx="5396">
                  <c:v>11.763</c:v>
                </c:pt>
                <c:pt idx="5397">
                  <c:v>11.743</c:v>
                </c:pt>
                <c:pt idx="5398">
                  <c:v>11.73</c:v>
                </c:pt>
                <c:pt idx="5399">
                  <c:v>11.723000000000001</c:v>
                </c:pt>
                <c:pt idx="5400">
                  <c:v>11.73</c:v>
                </c:pt>
                <c:pt idx="5401">
                  <c:v>11.743</c:v>
                </c:pt>
                <c:pt idx="5402">
                  <c:v>11.763</c:v>
                </c:pt>
                <c:pt idx="5403">
                  <c:v>11.79</c:v>
                </c:pt>
                <c:pt idx="5404">
                  <c:v>11.81</c:v>
                </c:pt>
                <c:pt idx="5405">
                  <c:v>11.823</c:v>
                </c:pt>
                <c:pt idx="5406">
                  <c:v>11.83</c:v>
                </c:pt>
                <c:pt idx="5407">
                  <c:v>11.83</c:v>
                </c:pt>
                <c:pt idx="5408">
                  <c:v>11.83</c:v>
                </c:pt>
                <c:pt idx="5409">
                  <c:v>11.837</c:v>
                </c:pt>
                <c:pt idx="5410">
                  <c:v>11.837</c:v>
                </c:pt>
                <c:pt idx="5411">
                  <c:v>11.843</c:v>
                </c:pt>
                <c:pt idx="5412">
                  <c:v>11.856999999999999</c:v>
                </c:pt>
                <c:pt idx="5413">
                  <c:v>11.863</c:v>
                </c:pt>
                <c:pt idx="5414">
                  <c:v>11.87</c:v>
                </c:pt>
                <c:pt idx="5415">
                  <c:v>11.882999999999999</c:v>
                </c:pt>
                <c:pt idx="5416">
                  <c:v>11.897</c:v>
                </c:pt>
                <c:pt idx="5417">
                  <c:v>11.903</c:v>
                </c:pt>
                <c:pt idx="5418">
                  <c:v>11.917</c:v>
                </c:pt>
                <c:pt idx="5419">
                  <c:v>11.923</c:v>
                </c:pt>
                <c:pt idx="5420">
                  <c:v>11.936999999999999</c:v>
                </c:pt>
                <c:pt idx="5421">
                  <c:v>11.943</c:v>
                </c:pt>
                <c:pt idx="5422">
                  <c:v>11.95</c:v>
                </c:pt>
                <c:pt idx="5423">
                  <c:v>11.962999999999999</c:v>
                </c:pt>
                <c:pt idx="5424">
                  <c:v>11.977</c:v>
                </c:pt>
                <c:pt idx="5425">
                  <c:v>11.997</c:v>
                </c:pt>
                <c:pt idx="5426">
                  <c:v>12.01</c:v>
                </c:pt>
                <c:pt idx="5427">
                  <c:v>12.03</c:v>
                </c:pt>
                <c:pt idx="5428">
                  <c:v>12.05</c:v>
                </c:pt>
                <c:pt idx="5429">
                  <c:v>12.05</c:v>
                </c:pt>
                <c:pt idx="5430">
                  <c:v>12.05</c:v>
                </c:pt>
                <c:pt idx="5431">
                  <c:v>12.042999999999999</c:v>
                </c:pt>
                <c:pt idx="5432">
                  <c:v>12.03</c:v>
                </c:pt>
                <c:pt idx="5433">
                  <c:v>12.01</c:v>
                </c:pt>
                <c:pt idx="5434">
                  <c:v>11.99</c:v>
                </c:pt>
                <c:pt idx="5435">
                  <c:v>11.97</c:v>
                </c:pt>
                <c:pt idx="5436">
                  <c:v>11.95</c:v>
                </c:pt>
                <c:pt idx="5437">
                  <c:v>11.923</c:v>
                </c:pt>
                <c:pt idx="5438">
                  <c:v>11.89</c:v>
                </c:pt>
                <c:pt idx="5439">
                  <c:v>11.87</c:v>
                </c:pt>
                <c:pt idx="5440">
                  <c:v>11.843</c:v>
                </c:pt>
                <c:pt idx="5441">
                  <c:v>11.83</c:v>
                </c:pt>
                <c:pt idx="5442">
                  <c:v>11.81</c:v>
                </c:pt>
                <c:pt idx="5443">
                  <c:v>11.797000000000001</c:v>
                </c:pt>
                <c:pt idx="5444">
                  <c:v>11.79</c:v>
                </c:pt>
                <c:pt idx="5445">
                  <c:v>11.782999999999999</c:v>
                </c:pt>
                <c:pt idx="5446">
                  <c:v>11.79</c:v>
                </c:pt>
                <c:pt idx="5447">
                  <c:v>11.803000000000001</c:v>
                </c:pt>
                <c:pt idx="5448">
                  <c:v>11.823</c:v>
                </c:pt>
                <c:pt idx="5449">
                  <c:v>11.85</c:v>
                </c:pt>
                <c:pt idx="5450">
                  <c:v>11.877000000000001</c:v>
                </c:pt>
                <c:pt idx="5451">
                  <c:v>11.91</c:v>
                </c:pt>
                <c:pt idx="5452">
                  <c:v>11.93</c:v>
                </c:pt>
                <c:pt idx="5453">
                  <c:v>11.943</c:v>
                </c:pt>
                <c:pt idx="5454">
                  <c:v>11.943</c:v>
                </c:pt>
                <c:pt idx="5455">
                  <c:v>11.93</c:v>
                </c:pt>
                <c:pt idx="5456">
                  <c:v>11.917</c:v>
                </c:pt>
                <c:pt idx="5457">
                  <c:v>11.903</c:v>
                </c:pt>
                <c:pt idx="5458">
                  <c:v>11.882999999999999</c:v>
                </c:pt>
                <c:pt idx="5459">
                  <c:v>11.863</c:v>
                </c:pt>
                <c:pt idx="5460">
                  <c:v>11.85</c:v>
                </c:pt>
                <c:pt idx="5461">
                  <c:v>11.843</c:v>
                </c:pt>
                <c:pt idx="5462">
                  <c:v>11.837</c:v>
                </c:pt>
                <c:pt idx="5463">
                  <c:v>11.837</c:v>
                </c:pt>
                <c:pt idx="5464">
                  <c:v>11.843</c:v>
                </c:pt>
                <c:pt idx="5465">
                  <c:v>11.85</c:v>
                </c:pt>
                <c:pt idx="5466">
                  <c:v>11.856999999999999</c:v>
                </c:pt>
                <c:pt idx="5467">
                  <c:v>11.856999999999999</c:v>
                </c:pt>
                <c:pt idx="5468">
                  <c:v>11.863</c:v>
                </c:pt>
                <c:pt idx="5469">
                  <c:v>11.863</c:v>
                </c:pt>
                <c:pt idx="5470">
                  <c:v>11.87</c:v>
                </c:pt>
                <c:pt idx="5471">
                  <c:v>11.877000000000001</c:v>
                </c:pt>
                <c:pt idx="5472">
                  <c:v>11.882999999999999</c:v>
                </c:pt>
                <c:pt idx="5473">
                  <c:v>11.89</c:v>
                </c:pt>
                <c:pt idx="5474">
                  <c:v>11.903</c:v>
                </c:pt>
                <c:pt idx="5475">
                  <c:v>11.91</c:v>
                </c:pt>
                <c:pt idx="5476">
                  <c:v>11.923</c:v>
                </c:pt>
                <c:pt idx="5477">
                  <c:v>11.936999999999999</c:v>
                </c:pt>
                <c:pt idx="5478">
                  <c:v>11.943</c:v>
                </c:pt>
                <c:pt idx="5479">
                  <c:v>11.943</c:v>
                </c:pt>
                <c:pt idx="5480">
                  <c:v>11.943</c:v>
                </c:pt>
                <c:pt idx="5481">
                  <c:v>11.943</c:v>
                </c:pt>
                <c:pt idx="5482">
                  <c:v>11.943</c:v>
                </c:pt>
                <c:pt idx="5483">
                  <c:v>11.95</c:v>
                </c:pt>
                <c:pt idx="5484">
                  <c:v>11.95</c:v>
                </c:pt>
                <c:pt idx="5485">
                  <c:v>11.95</c:v>
                </c:pt>
                <c:pt idx="5486">
                  <c:v>11.957000000000001</c:v>
                </c:pt>
                <c:pt idx="5487">
                  <c:v>11.957000000000001</c:v>
                </c:pt>
                <c:pt idx="5488">
                  <c:v>11.962999999999999</c:v>
                </c:pt>
                <c:pt idx="5489">
                  <c:v>11.962999999999999</c:v>
                </c:pt>
                <c:pt idx="5490">
                  <c:v>11.962999999999999</c:v>
                </c:pt>
                <c:pt idx="5491">
                  <c:v>11.97</c:v>
                </c:pt>
                <c:pt idx="5492">
                  <c:v>11.97</c:v>
                </c:pt>
                <c:pt idx="5493">
                  <c:v>11.977</c:v>
                </c:pt>
                <c:pt idx="5494">
                  <c:v>11.977</c:v>
                </c:pt>
                <c:pt idx="5495">
                  <c:v>11.99</c:v>
                </c:pt>
                <c:pt idx="5496">
                  <c:v>11.997</c:v>
                </c:pt>
                <c:pt idx="5497">
                  <c:v>12.003</c:v>
                </c:pt>
                <c:pt idx="5498">
                  <c:v>12.016999999999999</c:v>
                </c:pt>
                <c:pt idx="5499">
                  <c:v>12.03</c:v>
                </c:pt>
                <c:pt idx="5500">
                  <c:v>12.037000000000001</c:v>
                </c:pt>
                <c:pt idx="5501">
                  <c:v>12.037000000000001</c:v>
                </c:pt>
                <c:pt idx="5502">
                  <c:v>12.037000000000001</c:v>
                </c:pt>
                <c:pt idx="5503">
                  <c:v>12.03</c:v>
                </c:pt>
                <c:pt idx="5504">
                  <c:v>12.03</c:v>
                </c:pt>
                <c:pt idx="5505">
                  <c:v>12.023</c:v>
                </c:pt>
                <c:pt idx="5506">
                  <c:v>12.016999999999999</c:v>
                </c:pt>
                <c:pt idx="5507">
                  <c:v>12.01</c:v>
                </c:pt>
                <c:pt idx="5508">
                  <c:v>12.01</c:v>
                </c:pt>
                <c:pt idx="5509">
                  <c:v>12.01</c:v>
                </c:pt>
                <c:pt idx="5510">
                  <c:v>12.01</c:v>
                </c:pt>
                <c:pt idx="5511">
                  <c:v>12.016999999999999</c:v>
                </c:pt>
                <c:pt idx="5512">
                  <c:v>12.016999999999999</c:v>
                </c:pt>
                <c:pt idx="5513">
                  <c:v>12.023</c:v>
                </c:pt>
                <c:pt idx="5514">
                  <c:v>12.023</c:v>
                </c:pt>
                <c:pt idx="5515">
                  <c:v>12.03</c:v>
                </c:pt>
                <c:pt idx="5516">
                  <c:v>12.03</c:v>
                </c:pt>
                <c:pt idx="5517">
                  <c:v>12.023</c:v>
                </c:pt>
                <c:pt idx="5518">
                  <c:v>12.023</c:v>
                </c:pt>
                <c:pt idx="5519">
                  <c:v>12.023</c:v>
                </c:pt>
                <c:pt idx="5520">
                  <c:v>12.03</c:v>
                </c:pt>
                <c:pt idx="5521">
                  <c:v>12.037000000000001</c:v>
                </c:pt>
                <c:pt idx="5522">
                  <c:v>12.05</c:v>
                </c:pt>
                <c:pt idx="5523">
                  <c:v>12.057</c:v>
                </c:pt>
                <c:pt idx="5524">
                  <c:v>12.057</c:v>
                </c:pt>
                <c:pt idx="5525">
                  <c:v>12.042999999999999</c:v>
                </c:pt>
                <c:pt idx="5526">
                  <c:v>12.016999999999999</c:v>
                </c:pt>
                <c:pt idx="5527">
                  <c:v>11.977</c:v>
                </c:pt>
                <c:pt idx="5528">
                  <c:v>11.93</c:v>
                </c:pt>
                <c:pt idx="5529">
                  <c:v>11.877000000000001</c:v>
                </c:pt>
                <c:pt idx="5530">
                  <c:v>11.817</c:v>
                </c:pt>
                <c:pt idx="5531">
                  <c:v>11.757</c:v>
                </c:pt>
                <c:pt idx="5532">
                  <c:v>11.696999999999999</c:v>
                </c:pt>
                <c:pt idx="5533">
                  <c:v>11.64</c:v>
                </c:pt>
                <c:pt idx="5534">
                  <c:v>11.587</c:v>
                </c:pt>
                <c:pt idx="5535">
                  <c:v>11.547000000000001</c:v>
                </c:pt>
                <c:pt idx="5536">
                  <c:v>11.507</c:v>
                </c:pt>
                <c:pt idx="5537">
                  <c:v>11.48</c:v>
                </c:pt>
                <c:pt idx="5538">
                  <c:v>11.467000000000001</c:v>
                </c:pt>
                <c:pt idx="5539">
                  <c:v>11.46</c:v>
                </c:pt>
                <c:pt idx="5540">
                  <c:v>11.452999999999999</c:v>
                </c:pt>
                <c:pt idx="5541">
                  <c:v>11.452999999999999</c:v>
                </c:pt>
                <c:pt idx="5542">
                  <c:v>11.452999999999999</c:v>
                </c:pt>
                <c:pt idx="5543">
                  <c:v>11.467000000000001</c:v>
                </c:pt>
                <c:pt idx="5544">
                  <c:v>11.5</c:v>
                </c:pt>
                <c:pt idx="5545">
                  <c:v>11.54</c:v>
                </c:pt>
                <c:pt idx="5546">
                  <c:v>11.58</c:v>
                </c:pt>
                <c:pt idx="5547">
                  <c:v>11.627000000000001</c:v>
                </c:pt>
                <c:pt idx="5548">
                  <c:v>11.67</c:v>
                </c:pt>
                <c:pt idx="5549">
                  <c:v>11.702999999999999</c:v>
                </c:pt>
                <c:pt idx="5550">
                  <c:v>11.73</c:v>
                </c:pt>
                <c:pt idx="5551">
                  <c:v>11.75</c:v>
                </c:pt>
                <c:pt idx="5552">
                  <c:v>11.77</c:v>
                </c:pt>
                <c:pt idx="5553">
                  <c:v>11.782999999999999</c:v>
                </c:pt>
                <c:pt idx="5554">
                  <c:v>11.797000000000001</c:v>
                </c:pt>
                <c:pt idx="5555">
                  <c:v>11.81</c:v>
                </c:pt>
                <c:pt idx="5556">
                  <c:v>11.817</c:v>
                </c:pt>
                <c:pt idx="5557">
                  <c:v>11.83</c:v>
                </c:pt>
                <c:pt idx="5558">
                  <c:v>11.837</c:v>
                </c:pt>
                <c:pt idx="5559">
                  <c:v>11.843</c:v>
                </c:pt>
                <c:pt idx="5560">
                  <c:v>11.843</c:v>
                </c:pt>
                <c:pt idx="5561">
                  <c:v>11.85</c:v>
                </c:pt>
                <c:pt idx="5562">
                  <c:v>11.85</c:v>
                </c:pt>
                <c:pt idx="5563">
                  <c:v>11.843</c:v>
                </c:pt>
                <c:pt idx="5564">
                  <c:v>11.837</c:v>
                </c:pt>
                <c:pt idx="5565">
                  <c:v>11.837</c:v>
                </c:pt>
                <c:pt idx="5566">
                  <c:v>11.837</c:v>
                </c:pt>
                <c:pt idx="5567">
                  <c:v>11.837</c:v>
                </c:pt>
                <c:pt idx="5568">
                  <c:v>11.856999999999999</c:v>
                </c:pt>
                <c:pt idx="5569">
                  <c:v>11.87</c:v>
                </c:pt>
                <c:pt idx="5570">
                  <c:v>11.897</c:v>
                </c:pt>
                <c:pt idx="5571">
                  <c:v>11.903</c:v>
                </c:pt>
                <c:pt idx="5572">
                  <c:v>11.917</c:v>
                </c:pt>
                <c:pt idx="5573">
                  <c:v>11.923</c:v>
                </c:pt>
                <c:pt idx="5574">
                  <c:v>11.923</c:v>
                </c:pt>
                <c:pt idx="5575">
                  <c:v>11.93</c:v>
                </c:pt>
                <c:pt idx="5576">
                  <c:v>11.936999999999999</c:v>
                </c:pt>
                <c:pt idx="5577">
                  <c:v>11.943</c:v>
                </c:pt>
                <c:pt idx="5578">
                  <c:v>11.95</c:v>
                </c:pt>
                <c:pt idx="5579">
                  <c:v>11.957000000000001</c:v>
                </c:pt>
                <c:pt idx="5580">
                  <c:v>11.97</c:v>
                </c:pt>
                <c:pt idx="5581">
                  <c:v>11.977</c:v>
                </c:pt>
                <c:pt idx="5582">
                  <c:v>11.983000000000001</c:v>
                </c:pt>
                <c:pt idx="5583">
                  <c:v>11.983000000000001</c:v>
                </c:pt>
                <c:pt idx="5584">
                  <c:v>11.977</c:v>
                </c:pt>
                <c:pt idx="5585">
                  <c:v>11.97</c:v>
                </c:pt>
                <c:pt idx="5586">
                  <c:v>11.957000000000001</c:v>
                </c:pt>
                <c:pt idx="5587">
                  <c:v>11.923</c:v>
                </c:pt>
                <c:pt idx="5588">
                  <c:v>11.897</c:v>
                </c:pt>
                <c:pt idx="5589">
                  <c:v>11.856999999999999</c:v>
                </c:pt>
                <c:pt idx="5590">
                  <c:v>11.823</c:v>
                </c:pt>
                <c:pt idx="5591">
                  <c:v>11.797000000000001</c:v>
                </c:pt>
                <c:pt idx="5592">
                  <c:v>11.776999999999999</c:v>
                </c:pt>
                <c:pt idx="5593">
                  <c:v>11.77</c:v>
                </c:pt>
                <c:pt idx="5594">
                  <c:v>11.77</c:v>
                </c:pt>
                <c:pt idx="5595">
                  <c:v>11.776999999999999</c:v>
                </c:pt>
                <c:pt idx="5596">
                  <c:v>11.77</c:v>
                </c:pt>
                <c:pt idx="5597">
                  <c:v>11.763</c:v>
                </c:pt>
                <c:pt idx="5598">
                  <c:v>11.75</c:v>
                </c:pt>
                <c:pt idx="5599">
                  <c:v>11.73</c:v>
                </c:pt>
                <c:pt idx="5600">
                  <c:v>11.702999999999999</c:v>
                </c:pt>
                <c:pt idx="5601">
                  <c:v>11.67</c:v>
                </c:pt>
                <c:pt idx="5602">
                  <c:v>11.632999999999999</c:v>
                </c:pt>
                <c:pt idx="5603">
                  <c:v>11.613</c:v>
                </c:pt>
                <c:pt idx="5604">
                  <c:v>11.593</c:v>
                </c:pt>
                <c:pt idx="5605">
                  <c:v>11.587</c:v>
                </c:pt>
                <c:pt idx="5606">
                  <c:v>11.587</c:v>
                </c:pt>
                <c:pt idx="5607">
                  <c:v>11.593</c:v>
                </c:pt>
                <c:pt idx="5608">
                  <c:v>11.6</c:v>
                </c:pt>
                <c:pt idx="5609">
                  <c:v>11.613</c:v>
                </c:pt>
                <c:pt idx="5610">
                  <c:v>11.627000000000001</c:v>
                </c:pt>
                <c:pt idx="5611">
                  <c:v>11.632999999999999</c:v>
                </c:pt>
                <c:pt idx="5612">
                  <c:v>11.647</c:v>
                </c:pt>
                <c:pt idx="5613">
                  <c:v>11.653</c:v>
                </c:pt>
                <c:pt idx="5614">
                  <c:v>11.677</c:v>
                </c:pt>
                <c:pt idx="5615">
                  <c:v>11.69</c:v>
                </c:pt>
                <c:pt idx="5616">
                  <c:v>11.71</c:v>
                </c:pt>
                <c:pt idx="5617">
                  <c:v>11.73</c:v>
                </c:pt>
                <c:pt idx="5618">
                  <c:v>11.75</c:v>
                </c:pt>
                <c:pt idx="5619">
                  <c:v>11.763</c:v>
                </c:pt>
                <c:pt idx="5620">
                  <c:v>11.776999999999999</c:v>
                </c:pt>
                <c:pt idx="5621">
                  <c:v>11.79</c:v>
                </c:pt>
                <c:pt idx="5622">
                  <c:v>11.797000000000001</c:v>
                </c:pt>
                <c:pt idx="5623">
                  <c:v>11.81</c:v>
                </c:pt>
                <c:pt idx="5624">
                  <c:v>11.823</c:v>
                </c:pt>
                <c:pt idx="5625">
                  <c:v>11.83</c:v>
                </c:pt>
                <c:pt idx="5626">
                  <c:v>11.843</c:v>
                </c:pt>
                <c:pt idx="5627">
                  <c:v>11.85</c:v>
                </c:pt>
                <c:pt idx="5628">
                  <c:v>11.87</c:v>
                </c:pt>
                <c:pt idx="5629">
                  <c:v>11.882999999999999</c:v>
                </c:pt>
                <c:pt idx="5630">
                  <c:v>11.89</c:v>
                </c:pt>
                <c:pt idx="5631">
                  <c:v>11.903</c:v>
                </c:pt>
                <c:pt idx="5632">
                  <c:v>11.917</c:v>
                </c:pt>
                <c:pt idx="5633">
                  <c:v>11.923</c:v>
                </c:pt>
                <c:pt idx="5634">
                  <c:v>11.936999999999999</c:v>
                </c:pt>
                <c:pt idx="5635">
                  <c:v>11.943</c:v>
                </c:pt>
                <c:pt idx="5636">
                  <c:v>11.95</c:v>
                </c:pt>
                <c:pt idx="5637">
                  <c:v>11.936999999999999</c:v>
                </c:pt>
                <c:pt idx="5638">
                  <c:v>11.91</c:v>
                </c:pt>
                <c:pt idx="5639">
                  <c:v>11.882999999999999</c:v>
                </c:pt>
                <c:pt idx="5640">
                  <c:v>11.856999999999999</c:v>
                </c:pt>
                <c:pt idx="5641">
                  <c:v>11.837</c:v>
                </c:pt>
                <c:pt idx="5642">
                  <c:v>11.817</c:v>
                </c:pt>
                <c:pt idx="5643">
                  <c:v>11.797000000000001</c:v>
                </c:pt>
                <c:pt idx="5644">
                  <c:v>11.77</c:v>
                </c:pt>
                <c:pt idx="5645">
                  <c:v>11.743</c:v>
                </c:pt>
                <c:pt idx="5646">
                  <c:v>11.702999999999999</c:v>
                </c:pt>
                <c:pt idx="5647">
                  <c:v>11.653</c:v>
                </c:pt>
                <c:pt idx="5648">
                  <c:v>11.606999999999999</c:v>
                </c:pt>
                <c:pt idx="5649">
                  <c:v>11.553000000000001</c:v>
                </c:pt>
                <c:pt idx="5650">
                  <c:v>11.507</c:v>
                </c:pt>
                <c:pt idx="5651">
                  <c:v>11.467000000000001</c:v>
                </c:pt>
                <c:pt idx="5652">
                  <c:v>11.433</c:v>
                </c:pt>
                <c:pt idx="5653">
                  <c:v>11.413</c:v>
                </c:pt>
                <c:pt idx="5654">
                  <c:v>11.4</c:v>
                </c:pt>
                <c:pt idx="5655">
                  <c:v>11.38</c:v>
                </c:pt>
                <c:pt idx="5656">
                  <c:v>11.372999999999999</c:v>
                </c:pt>
                <c:pt idx="5657">
                  <c:v>11.367000000000001</c:v>
                </c:pt>
                <c:pt idx="5658">
                  <c:v>11.367000000000001</c:v>
                </c:pt>
                <c:pt idx="5659">
                  <c:v>11.36</c:v>
                </c:pt>
                <c:pt idx="5660">
                  <c:v>11.36</c:v>
                </c:pt>
                <c:pt idx="5661">
                  <c:v>11.36</c:v>
                </c:pt>
                <c:pt idx="5662">
                  <c:v>11.36</c:v>
                </c:pt>
                <c:pt idx="5663">
                  <c:v>11.372999999999999</c:v>
                </c:pt>
                <c:pt idx="5664">
                  <c:v>11.393000000000001</c:v>
                </c:pt>
                <c:pt idx="5665">
                  <c:v>11.42</c:v>
                </c:pt>
                <c:pt idx="5666">
                  <c:v>11.452999999999999</c:v>
                </c:pt>
                <c:pt idx="5667">
                  <c:v>11.487</c:v>
                </c:pt>
                <c:pt idx="5668">
                  <c:v>11.52</c:v>
                </c:pt>
                <c:pt idx="5669">
                  <c:v>11.54</c:v>
                </c:pt>
                <c:pt idx="5670">
                  <c:v>11.553000000000001</c:v>
                </c:pt>
                <c:pt idx="5671">
                  <c:v>11.573</c:v>
                </c:pt>
                <c:pt idx="5672">
                  <c:v>11.6</c:v>
                </c:pt>
                <c:pt idx="5673">
                  <c:v>11.627000000000001</c:v>
                </c:pt>
                <c:pt idx="5674">
                  <c:v>11.66</c:v>
                </c:pt>
                <c:pt idx="5675">
                  <c:v>11.696999999999999</c:v>
                </c:pt>
                <c:pt idx="5676">
                  <c:v>11.723000000000001</c:v>
                </c:pt>
                <c:pt idx="5677">
                  <c:v>11.75</c:v>
                </c:pt>
                <c:pt idx="5678">
                  <c:v>11.77</c:v>
                </c:pt>
                <c:pt idx="5679">
                  <c:v>11.79</c:v>
                </c:pt>
                <c:pt idx="5680">
                  <c:v>11.803000000000001</c:v>
                </c:pt>
                <c:pt idx="5681">
                  <c:v>11.817</c:v>
                </c:pt>
                <c:pt idx="5682">
                  <c:v>11.823</c:v>
                </c:pt>
                <c:pt idx="5683">
                  <c:v>11.83</c:v>
                </c:pt>
                <c:pt idx="5684">
                  <c:v>11.83</c:v>
                </c:pt>
                <c:pt idx="5685">
                  <c:v>11.837</c:v>
                </c:pt>
                <c:pt idx="5686">
                  <c:v>11.837</c:v>
                </c:pt>
                <c:pt idx="5687">
                  <c:v>11.85</c:v>
                </c:pt>
                <c:pt idx="5688">
                  <c:v>11.85</c:v>
                </c:pt>
                <c:pt idx="5689">
                  <c:v>11.863</c:v>
                </c:pt>
                <c:pt idx="5690">
                  <c:v>11.877000000000001</c:v>
                </c:pt>
                <c:pt idx="5691">
                  <c:v>11.877000000000001</c:v>
                </c:pt>
                <c:pt idx="5692">
                  <c:v>11.863</c:v>
                </c:pt>
                <c:pt idx="5693">
                  <c:v>11.837</c:v>
                </c:pt>
                <c:pt idx="5694">
                  <c:v>11.797000000000001</c:v>
                </c:pt>
                <c:pt idx="5695">
                  <c:v>11.757</c:v>
                </c:pt>
                <c:pt idx="5696">
                  <c:v>11.71</c:v>
                </c:pt>
                <c:pt idx="5697">
                  <c:v>11.67</c:v>
                </c:pt>
                <c:pt idx="5698">
                  <c:v>11.627000000000001</c:v>
                </c:pt>
                <c:pt idx="5699">
                  <c:v>11.593</c:v>
                </c:pt>
                <c:pt idx="5700">
                  <c:v>11.567</c:v>
                </c:pt>
                <c:pt idx="5701">
                  <c:v>11.547000000000001</c:v>
                </c:pt>
                <c:pt idx="5702">
                  <c:v>11.526999999999999</c:v>
                </c:pt>
                <c:pt idx="5703">
                  <c:v>11.513</c:v>
                </c:pt>
                <c:pt idx="5704">
                  <c:v>11.507</c:v>
                </c:pt>
                <c:pt idx="5705">
                  <c:v>11.5</c:v>
                </c:pt>
                <c:pt idx="5706">
                  <c:v>11.5</c:v>
                </c:pt>
                <c:pt idx="5707">
                  <c:v>11.493</c:v>
                </c:pt>
                <c:pt idx="5708">
                  <c:v>12.11</c:v>
                </c:pt>
                <c:pt idx="5709">
                  <c:v>12.097</c:v>
                </c:pt>
                <c:pt idx="5710">
                  <c:v>12.097</c:v>
                </c:pt>
                <c:pt idx="5711">
                  <c:v>12.097</c:v>
                </c:pt>
                <c:pt idx="5712">
                  <c:v>12.097</c:v>
                </c:pt>
                <c:pt idx="5713">
                  <c:v>12.103</c:v>
                </c:pt>
                <c:pt idx="5714">
                  <c:v>12.103</c:v>
                </c:pt>
                <c:pt idx="5715">
                  <c:v>12.103</c:v>
                </c:pt>
                <c:pt idx="5716">
                  <c:v>12.103</c:v>
                </c:pt>
                <c:pt idx="5717">
                  <c:v>12.103</c:v>
                </c:pt>
                <c:pt idx="5718">
                  <c:v>12.103</c:v>
                </c:pt>
                <c:pt idx="5719">
                  <c:v>12.11</c:v>
                </c:pt>
                <c:pt idx="5720">
                  <c:v>12.11</c:v>
                </c:pt>
                <c:pt idx="5721">
                  <c:v>12.11</c:v>
                </c:pt>
                <c:pt idx="5722">
                  <c:v>12.11</c:v>
                </c:pt>
                <c:pt idx="5723">
                  <c:v>12.11</c:v>
                </c:pt>
                <c:pt idx="5724">
                  <c:v>12.11</c:v>
                </c:pt>
                <c:pt idx="5725">
                  <c:v>12.117000000000001</c:v>
                </c:pt>
                <c:pt idx="5726">
                  <c:v>12.117000000000001</c:v>
                </c:pt>
                <c:pt idx="5727">
                  <c:v>12.11</c:v>
                </c:pt>
                <c:pt idx="5728">
                  <c:v>12.11</c:v>
                </c:pt>
                <c:pt idx="5729">
                  <c:v>12.11</c:v>
                </c:pt>
                <c:pt idx="5730">
                  <c:v>12.103</c:v>
                </c:pt>
                <c:pt idx="5731">
                  <c:v>12.103</c:v>
                </c:pt>
                <c:pt idx="5732">
                  <c:v>12.097</c:v>
                </c:pt>
                <c:pt idx="5733">
                  <c:v>12.097</c:v>
                </c:pt>
                <c:pt idx="5734">
                  <c:v>12.097</c:v>
                </c:pt>
                <c:pt idx="5735">
                  <c:v>12.097</c:v>
                </c:pt>
                <c:pt idx="5736">
                  <c:v>12.09</c:v>
                </c:pt>
                <c:pt idx="5737">
                  <c:v>12.09</c:v>
                </c:pt>
                <c:pt idx="5738">
                  <c:v>12.09</c:v>
                </c:pt>
                <c:pt idx="5739">
                  <c:v>12.083</c:v>
                </c:pt>
                <c:pt idx="5740">
                  <c:v>12.077</c:v>
                </c:pt>
                <c:pt idx="5741">
                  <c:v>12.077</c:v>
                </c:pt>
                <c:pt idx="5742">
                  <c:v>12.07</c:v>
                </c:pt>
                <c:pt idx="5743">
                  <c:v>12.07</c:v>
                </c:pt>
                <c:pt idx="5744">
                  <c:v>12.063000000000001</c:v>
                </c:pt>
                <c:pt idx="5745">
                  <c:v>12.057</c:v>
                </c:pt>
                <c:pt idx="5746">
                  <c:v>12.057</c:v>
                </c:pt>
                <c:pt idx="5747">
                  <c:v>12.05</c:v>
                </c:pt>
                <c:pt idx="5748">
                  <c:v>12.05</c:v>
                </c:pt>
                <c:pt idx="5749">
                  <c:v>12.037000000000001</c:v>
                </c:pt>
                <c:pt idx="5750">
                  <c:v>12.03</c:v>
                </c:pt>
                <c:pt idx="5751">
                  <c:v>12.016999999999999</c:v>
                </c:pt>
                <c:pt idx="5752">
                  <c:v>12.01</c:v>
                </c:pt>
                <c:pt idx="5753">
                  <c:v>12.003</c:v>
                </c:pt>
                <c:pt idx="5754">
                  <c:v>11.99</c:v>
                </c:pt>
                <c:pt idx="5755">
                  <c:v>11.983000000000001</c:v>
                </c:pt>
                <c:pt idx="5756">
                  <c:v>11.97</c:v>
                </c:pt>
                <c:pt idx="5757">
                  <c:v>11.962999999999999</c:v>
                </c:pt>
                <c:pt idx="5758">
                  <c:v>11.962999999999999</c:v>
                </c:pt>
                <c:pt idx="5759">
                  <c:v>11.957000000000001</c:v>
                </c:pt>
                <c:pt idx="5760">
                  <c:v>11.957000000000001</c:v>
                </c:pt>
                <c:pt idx="5761">
                  <c:v>11.957000000000001</c:v>
                </c:pt>
                <c:pt idx="5762">
                  <c:v>11.95</c:v>
                </c:pt>
                <c:pt idx="5763">
                  <c:v>11.95</c:v>
                </c:pt>
                <c:pt idx="5764">
                  <c:v>11.943</c:v>
                </c:pt>
                <c:pt idx="5765">
                  <c:v>11.95</c:v>
                </c:pt>
                <c:pt idx="5766">
                  <c:v>11.95</c:v>
                </c:pt>
                <c:pt idx="5767">
                  <c:v>11.957000000000001</c:v>
                </c:pt>
                <c:pt idx="5768">
                  <c:v>11.957000000000001</c:v>
                </c:pt>
                <c:pt idx="5769">
                  <c:v>11.962999999999999</c:v>
                </c:pt>
                <c:pt idx="5770">
                  <c:v>11.97</c:v>
                </c:pt>
                <c:pt idx="5771">
                  <c:v>11.97</c:v>
                </c:pt>
                <c:pt idx="5772">
                  <c:v>11.977</c:v>
                </c:pt>
                <c:pt idx="5773">
                  <c:v>11.983000000000001</c:v>
                </c:pt>
                <c:pt idx="5774">
                  <c:v>11.99</c:v>
                </c:pt>
                <c:pt idx="5775">
                  <c:v>11.997</c:v>
                </c:pt>
                <c:pt idx="5776">
                  <c:v>12.003</c:v>
                </c:pt>
                <c:pt idx="5777">
                  <c:v>12.01</c:v>
                </c:pt>
                <c:pt idx="5778">
                  <c:v>12.016999999999999</c:v>
                </c:pt>
                <c:pt idx="5779">
                  <c:v>12.023</c:v>
                </c:pt>
                <c:pt idx="5780">
                  <c:v>12.023</c:v>
                </c:pt>
                <c:pt idx="5781">
                  <c:v>12.03</c:v>
                </c:pt>
                <c:pt idx="5782">
                  <c:v>12.037000000000001</c:v>
                </c:pt>
                <c:pt idx="5783">
                  <c:v>12.042999999999999</c:v>
                </c:pt>
                <c:pt idx="5784">
                  <c:v>12.05</c:v>
                </c:pt>
                <c:pt idx="5785">
                  <c:v>12.05</c:v>
                </c:pt>
                <c:pt idx="5786">
                  <c:v>12.05</c:v>
                </c:pt>
                <c:pt idx="5787">
                  <c:v>12.05</c:v>
                </c:pt>
                <c:pt idx="5788">
                  <c:v>12.05</c:v>
                </c:pt>
                <c:pt idx="5789">
                  <c:v>12.05</c:v>
                </c:pt>
                <c:pt idx="5790">
                  <c:v>12.05</c:v>
                </c:pt>
                <c:pt idx="5791">
                  <c:v>12.05</c:v>
                </c:pt>
                <c:pt idx="5792">
                  <c:v>12.05</c:v>
                </c:pt>
                <c:pt idx="5793">
                  <c:v>12.05</c:v>
                </c:pt>
                <c:pt idx="5794">
                  <c:v>12.05</c:v>
                </c:pt>
                <c:pt idx="5795">
                  <c:v>12.05</c:v>
                </c:pt>
                <c:pt idx="5796">
                  <c:v>12.05</c:v>
                </c:pt>
                <c:pt idx="5797">
                  <c:v>12.042999999999999</c:v>
                </c:pt>
                <c:pt idx="5798">
                  <c:v>12.042999999999999</c:v>
                </c:pt>
                <c:pt idx="5799">
                  <c:v>12.037000000000001</c:v>
                </c:pt>
                <c:pt idx="5800">
                  <c:v>12.037000000000001</c:v>
                </c:pt>
                <c:pt idx="5801">
                  <c:v>12.037000000000001</c:v>
                </c:pt>
                <c:pt idx="5802">
                  <c:v>12.03</c:v>
                </c:pt>
                <c:pt idx="5803">
                  <c:v>12.03</c:v>
                </c:pt>
                <c:pt idx="5804">
                  <c:v>12.03</c:v>
                </c:pt>
                <c:pt idx="5805">
                  <c:v>12.03</c:v>
                </c:pt>
                <c:pt idx="5806">
                  <c:v>12.03</c:v>
                </c:pt>
                <c:pt idx="5807">
                  <c:v>12.03</c:v>
                </c:pt>
                <c:pt idx="5808">
                  <c:v>12.03</c:v>
                </c:pt>
                <c:pt idx="5809">
                  <c:v>12.03</c:v>
                </c:pt>
                <c:pt idx="5810">
                  <c:v>12.03</c:v>
                </c:pt>
                <c:pt idx="5811">
                  <c:v>12.023</c:v>
                </c:pt>
                <c:pt idx="5812">
                  <c:v>12.023</c:v>
                </c:pt>
                <c:pt idx="5813">
                  <c:v>12.016999999999999</c:v>
                </c:pt>
                <c:pt idx="5814">
                  <c:v>12.016999999999999</c:v>
                </c:pt>
                <c:pt idx="5815">
                  <c:v>12.016999999999999</c:v>
                </c:pt>
                <c:pt idx="5816">
                  <c:v>12.01</c:v>
                </c:pt>
                <c:pt idx="5817">
                  <c:v>12.003</c:v>
                </c:pt>
                <c:pt idx="5818">
                  <c:v>12.003</c:v>
                </c:pt>
                <c:pt idx="5819">
                  <c:v>11.997</c:v>
                </c:pt>
                <c:pt idx="5820">
                  <c:v>11.99</c:v>
                </c:pt>
                <c:pt idx="5821">
                  <c:v>11.983000000000001</c:v>
                </c:pt>
                <c:pt idx="5822">
                  <c:v>11.977</c:v>
                </c:pt>
                <c:pt idx="5823">
                  <c:v>11.97</c:v>
                </c:pt>
                <c:pt idx="5824">
                  <c:v>11.962999999999999</c:v>
                </c:pt>
                <c:pt idx="5825">
                  <c:v>11.95</c:v>
                </c:pt>
                <c:pt idx="5826">
                  <c:v>11.95</c:v>
                </c:pt>
                <c:pt idx="5827">
                  <c:v>11.936999999999999</c:v>
                </c:pt>
                <c:pt idx="5828">
                  <c:v>11.93</c:v>
                </c:pt>
                <c:pt idx="5829">
                  <c:v>11.93</c:v>
                </c:pt>
                <c:pt idx="5830">
                  <c:v>11.93</c:v>
                </c:pt>
                <c:pt idx="5831">
                  <c:v>11.923</c:v>
                </c:pt>
                <c:pt idx="5832">
                  <c:v>11.93</c:v>
                </c:pt>
                <c:pt idx="5833">
                  <c:v>11.923</c:v>
                </c:pt>
                <c:pt idx="5834">
                  <c:v>11.923</c:v>
                </c:pt>
                <c:pt idx="5835">
                  <c:v>11.917</c:v>
                </c:pt>
                <c:pt idx="5836">
                  <c:v>11.917</c:v>
                </c:pt>
                <c:pt idx="5837">
                  <c:v>11.91</c:v>
                </c:pt>
                <c:pt idx="5838">
                  <c:v>11.91</c:v>
                </c:pt>
                <c:pt idx="5839">
                  <c:v>11.91</c:v>
                </c:pt>
                <c:pt idx="5840">
                  <c:v>11.91</c:v>
                </c:pt>
                <c:pt idx="5841">
                  <c:v>11.903</c:v>
                </c:pt>
                <c:pt idx="5842">
                  <c:v>11.903</c:v>
                </c:pt>
                <c:pt idx="5843">
                  <c:v>11.903</c:v>
                </c:pt>
                <c:pt idx="5844">
                  <c:v>11.903</c:v>
                </c:pt>
                <c:pt idx="5845">
                  <c:v>11.897</c:v>
                </c:pt>
                <c:pt idx="5846">
                  <c:v>11.897</c:v>
                </c:pt>
                <c:pt idx="5847">
                  <c:v>11.897</c:v>
                </c:pt>
                <c:pt idx="5848">
                  <c:v>11.89</c:v>
                </c:pt>
                <c:pt idx="5849">
                  <c:v>11.89</c:v>
                </c:pt>
                <c:pt idx="5850">
                  <c:v>11.89</c:v>
                </c:pt>
                <c:pt idx="5851">
                  <c:v>11.882999999999999</c:v>
                </c:pt>
                <c:pt idx="5852">
                  <c:v>11.882999999999999</c:v>
                </c:pt>
                <c:pt idx="5853">
                  <c:v>11.882999999999999</c:v>
                </c:pt>
                <c:pt idx="5854">
                  <c:v>11.89</c:v>
                </c:pt>
                <c:pt idx="5855">
                  <c:v>11.89</c:v>
                </c:pt>
                <c:pt idx="5856">
                  <c:v>11.897</c:v>
                </c:pt>
                <c:pt idx="5857">
                  <c:v>11.897</c:v>
                </c:pt>
                <c:pt idx="5858">
                  <c:v>11.897</c:v>
                </c:pt>
                <c:pt idx="5859">
                  <c:v>11.903</c:v>
                </c:pt>
                <c:pt idx="5860">
                  <c:v>11.903</c:v>
                </c:pt>
                <c:pt idx="5861">
                  <c:v>11.91</c:v>
                </c:pt>
                <c:pt idx="5862">
                  <c:v>11.91</c:v>
                </c:pt>
                <c:pt idx="5863">
                  <c:v>11.917</c:v>
                </c:pt>
                <c:pt idx="5864">
                  <c:v>11.917</c:v>
                </c:pt>
                <c:pt idx="5865">
                  <c:v>11.923</c:v>
                </c:pt>
                <c:pt idx="5866">
                  <c:v>11.93</c:v>
                </c:pt>
                <c:pt idx="5867">
                  <c:v>11.936999999999999</c:v>
                </c:pt>
                <c:pt idx="5868">
                  <c:v>11.936999999999999</c:v>
                </c:pt>
                <c:pt idx="5869">
                  <c:v>11.936999999999999</c:v>
                </c:pt>
                <c:pt idx="5870">
                  <c:v>11.936999999999999</c:v>
                </c:pt>
                <c:pt idx="5871">
                  <c:v>11.936999999999999</c:v>
                </c:pt>
                <c:pt idx="5872">
                  <c:v>11.936999999999999</c:v>
                </c:pt>
                <c:pt idx="5873">
                  <c:v>11.943</c:v>
                </c:pt>
                <c:pt idx="5874">
                  <c:v>11.943</c:v>
                </c:pt>
                <c:pt idx="5875">
                  <c:v>11.943</c:v>
                </c:pt>
                <c:pt idx="5876">
                  <c:v>11.943</c:v>
                </c:pt>
                <c:pt idx="5877">
                  <c:v>11.943</c:v>
                </c:pt>
                <c:pt idx="5878">
                  <c:v>11.943</c:v>
                </c:pt>
                <c:pt idx="5879">
                  <c:v>11.943</c:v>
                </c:pt>
                <c:pt idx="5880">
                  <c:v>11.943</c:v>
                </c:pt>
                <c:pt idx="5881">
                  <c:v>11.936999999999999</c:v>
                </c:pt>
                <c:pt idx="5882">
                  <c:v>11.936999999999999</c:v>
                </c:pt>
                <c:pt idx="5883">
                  <c:v>11.93</c:v>
                </c:pt>
                <c:pt idx="5884">
                  <c:v>11.93</c:v>
                </c:pt>
                <c:pt idx="5885">
                  <c:v>11.923</c:v>
                </c:pt>
                <c:pt idx="5886">
                  <c:v>11.923</c:v>
                </c:pt>
                <c:pt idx="5887">
                  <c:v>11.923</c:v>
                </c:pt>
                <c:pt idx="5888">
                  <c:v>11.917</c:v>
                </c:pt>
                <c:pt idx="5889">
                  <c:v>11.91</c:v>
                </c:pt>
                <c:pt idx="5890">
                  <c:v>11.91</c:v>
                </c:pt>
                <c:pt idx="5891">
                  <c:v>11.903</c:v>
                </c:pt>
                <c:pt idx="5892">
                  <c:v>11.903</c:v>
                </c:pt>
                <c:pt idx="5893">
                  <c:v>11.897</c:v>
                </c:pt>
                <c:pt idx="5894">
                  <c:v>11.897</c:v>
                </c:pt>
                <c:pt idx="5895">
                  <c:v>11.903</c:v>
                </c:pt>
                <c:pt idx="5896">
                  <c:v>11.903</c:v>
                </c:pt>
                <c:pt idx="5897">
                  <c:v>11.91</c:v>
                </c:pt>
                <c:pt idx="5898">
                  <c:v>11.91</c:v>
                </c:pt>
                <c:pt idx="5899">
                  <c:v>11.917</c:v>
                </c:pt>
                <c:pt idx="5900">
                  <c:v>11.917</c:v>
                </c:pt>
                <c:pt idx="5901">
                  <c:v>11.923</c:v>
                </c:pt>
                <c:pt idx="5902">
                  <c:v>11.93</c:v>
                </c:pt>
                <c:pt idx="5903">
                  <c:v>11.936999999999999</c:v>
                </c:pt>
                <c:pt idx="5904">
                  <c:v>11.943</c:v>
                </c:pt>
                <c:pt idx="5905">
                  <c:v>11.95</c:v>
                </c:pt>
                <c:pt idx="5906">
                  <c:v>11.957000000000001</c:v>
                </c:pt>
                <c:pt idx="5907">
                  <c:v>11.962999999999999</c:v>
                </c:pt>
                <c:pt idx="5908">
                  <c:v>11.97</c:v>
                </c:pt>
                <c:pt idx="5909">
                  <c:v>11.97</c:v>
                </c:pt>
                <c:pt idx="5910">
                  <c:v>11.977</c:v>
                </c:pt>
                <c:pt idx="5911">
                  <c:v>11.977</c:v>
                </c:pt>
                <c:pt idx="5912">
                  <c:v>11.977</c:v>
                </c:pt>
                <c:pt idx="5913">
                  <c:v>11.983000000000001</c:v>
                </c:pt>
                <c:pt idx="5914">
                  <c:v>11.977</c:v>
                </c:pt>
                <c:pt idx="5915">
                  <c:v>11.977</c:v>
                </c:pt>
                <c:pt idx="5916">
                  <c:v>11.977</c:v>
                </c:pt>
                <c:pt idx="5917">
                  <c:v>11.97</c:v>
                </c:pt>
                <c:pt idx="5918">
                  <c:v>11.962999999999999</c:v>
                </c:pt>
                <c:pt idx="5919">
                  <c:v>11.957000000000001</c:v>
                </c:pt>
                <c:pt idx="5920">
                  <c:v>11.95</c:v>
                </c:pt>
                <c:pt idx="5921">
                  <c:v>11.943</c:v>
                </c:pt>
                <c:pt idx="5922">
                  <c:v>11.936999999999999</c:v>
                </c:pt>
                <c:pt idx="5923">
                  <c:v>11.923</c:v>
                </c:pt>
                <c:pt idx="5924">
                  <c:v>11.917</c:v>
                </c:pt>
                <c:pt idx="5925">
                  <c:v>11.917</c:v>
                </c:pt>
                <c:pt idx="5926">
                  <c:v>11.91</c:v>
                </c:pt>
                <c:pt idx="5927">
                  <c:v>11.903</c:v>
                </c:pt>
                <c:pt idx="5928">
                  <c:v>11.903</c:v>
                </c:pt>
                <c:pt idx="5929">
                  <c:v>11.903</c:v>
                </c:pt>
                <c:pt idx="5930">
                  <c:v>11.897</c:v>
                </c:pt>
                <c:pt idx="5931">
                  <c:v>11.89</c:v>
                </c:pt>
                <c:pt idx="5932">
                  <c:v>11.89</c:v>
                </c:pt>
                <c:pt idx="5933">
                  <c:v>11.89</c:v>
                </c:pt>
                <c:pt idx="5934">
                  <c:v>11.882999999999999</c:v>
                </c:pt>
                <c:pt idx="5935">
                  <c:v>11.877000000000001</c:v>
                </c:pt>
                <c:pt idx="5936">
                  <c:v>11.877000000000001</c:v>
                </c:pt>
                <c:pt idx="5937">
                  <c:v>11.87</c:v>
                </c:pt>
                <c:pt idx="5938">
                  <c:v>11.87</c:v>
                </c:pt>
                <c:pt idx="5939">
                  <c:v>11.856999999999999</c:v>
                </c:pt>
                <c:pt idx="5940">
                  <c:v>11.856999999999999</c:v>
                </c:pt>
                <c:pt idx="5941">
                  <c:v>11.843</c:v>
                </c:pt>
                <c:pt idx="5942">
                  <c:v>11.837</c:v>
                </c:pt>
                <c:pt idx="5943">
                  <c:v>11.83</c:v>
                </c:pt>
                <c:pt idx="5944">
                  <c:v>11.823</c:v>
                </c:pt>
                <c:pt idx="5945">
                  <c:v>11.817</c:v>
                </c:pt>
                <c:pt idx="5946">
                  <c:v>11.81</c:v>
                </c:pt>
                <c:pt idx="5947">
                  <c:v>11.803000000000001</c:v>
                </c:pt>
                <c:pt idx="5948">
                  <c:v>11.803000000000001</c:v>
                </c:pt>
                <c:pt idx="5949">
                  <c:v>11.797000000000001</c:v>
                </c:pt>
                <c:pt idx="5950">
                  <c:v>11.803000000000001</c:v>
                </c:pt>
                <c:pt idx="5951">
                  <c:v>11.803000000000001</c:v>
                </c:pt>
                <c:pt idx="5952">
                  <c:v>11.803000000000001</c:v>
                </c:pt>
                <c:pt idx="5953">
                  <c:v>11.803000000000001</c:v>
                </c:pt>
                <c:pt idx="5954">
                  <c:v>11.81</c:v>
                </c:pt>
                <c:pt idx="5955">
                  <c:v>11.81</c:v>
                </c:pt>
                <c:pt idx="5956">
                  <c:v>11.81</c:v>
                </c:pt>
                <c:pt idx="5957">
                  <c:v>11.81</c:v>
                </c:pt>
                <c:pt idx="5958">
                  <c:v>11.81</c:v>
                </c:pt>
                <c:pt idx="5959">
                  <c:v>11.81</c:v>
                </c:pt>
                <c:pt idx="5960">
                  <c:v>11.817</c:v>
                </c:pt>
                <c:pt idx="5961">
                  <c:v>11.823</c:v>
                </c:pt>
                <c:pt idx="5962">
                  <c:v>11.83</c:v>
                </c:pt>
                <c:pt idx="5963">
                  <c:v>11.837</c:v>
                </c:pt>
                <c:pt idx="5964">
                  <c:v>11.843</c:v>
                </c:pt>
                <c:pt idx="5965">
                  <c:v>11.843</c:v>
                </c:pt>
                <c:pt idx="5966">
                  <c:v>11.85</c:v>
                </c:pt>
                <c:pt idx="5967">
                  <c:v>11.856999999999999</c:v>
                </c:pt>
                <c:pt idx="5968">
                  <c:v>11.863</c:v>
                </c:pt>
                <c:pt idx="5969">
                  <c:v>11.863</c:v>
                </c:pt>
                <c:pt idx="5970">
                  <c:v>11.87</c:v>
                </c:pt>
                <c:pt idx="5971">
                  <c:v>11.877000000000001</c:v>
                </c:pt>
                <c:pt idx="5972">
                  <c:v>11.882999999999999</c:v>
                </c:pt>
                <c:pt idx="5973">
                  <c:v>11.89</c:v>
                </c:pt>
                <c:pt idx="5974">
                  <c:v>11.897</c:v>
                </c:pt>
                <c:pt idx="5975">
                  <c:v>11.903</c:v>
                </c:pt>
                <c:pt idx="5976">
                  <c:v>11.91</c:v>
                </c:pt>
                <c:pt idx="5977">
                  <c:v>11.917</c:v>
                </c:pt>
                <c:pt idx="5978">
                  <c:v>11.917</c:v>
                </c:pt>
                <c:pt idx="5979">
                  <c:v>11.917</c:v>
                </c:pt>
                <c:pt idx="5980">
                  <c:v>11.923</c:v>
                </c:pt>
                <c:pt idx="5981">
                  <c:v>11.923</c:v>
                </c:pt>
                <c:pt idx="5982">
                  <c:v>11.923</c:v>
                </c:pt>
                <c:pt idx="5983">
                  <c:v>11.93</c:v>
                </c:pt>
                <c:pt idx="5984">
                  <c:v>11.93</c:v>
                </c:pt>
                <c:pt idx="5985">
                  <c:v>11.93</c:v>
                </c:pt>
                <c:pt idx="5986">
                  <c:v>11.923</c:v>
                </c:pt>
                <c:pt idx="5987">
                  <c:v>11.923</c:v>
                </c:pt>
                <c:pt idx="5988">
                  <c:v>11.917</c:v>
                </c:pt>
                <c:pt idx="5989">
                  <c:v>11.917</c:v>
                </c:pt>
                <c:pt idx="5990">
                  <c:v>11.91</c:v>
                </c:pt>
                <c:pt idx="5991">
                  <c:v>11.903</c:v>
                </c:pt>
                <c:pt idx="5992">
                  <c:v>11.903</c:v>
                </c:pt>
                <c:pt idx="5993">
                  <c:v>11.903</c:v>
                </c:pt>
                <c:pt idx="5994">
                  <c:v>11.897</c:v>
                </c:pt>
                <c:pt idx="5995">
                  <c:v>11.89</c:v>
                </c:pt>
                <c:pt idx="5996">
                  <c:v>11.89</c:v>
                </c:pt>
                <c:pt idx="5997">
                  <c:v>11.882999999999999</c:v>
                </c:pt>
                <c:pt idx="5998">
                  <c:v>11.882999999999999</c:v>
                </c:pt>
                <c:pt idx="5999">
                  <c:v>11.882999999999999</c:v>
                </c:pt>
                <c:pt idx="6000">
                  <c:v>11.882999999999999</c:v>
                </c:pt>
                <c:pt idx="6001">
                  <c:v>11.89</c:v>
                </c:pt>
                <c:pt idx="6002">
                  <c:v>11.89</c:v>
                </c:pt>
                <c:pt idx="6003">
                  <c:v>11.89</c:v>
                </c:pt>
                <c:pt idx="6004">
                  <c:v>11.897</c:v>
                </c:pt>
                <c:pt idx="6005">
                  <c:v>11.897</c:v>
                </c:pt>
                <c:pt idx="6006">
                  <c:v>11.897</c:v>
                </c:pt>
                <c:pt idx="6007">
                  <c:v>11.903</c:v>
                </c:pt>
                <c:pt idx="6008">
                  <c:v>11.91</c:v>
                </c:pt>
                <c:pt idx="6009">
                  <c:v>11.917</c:v>
                </c:pt>
                <c:pt idx="6010">
                  <c:v>11.917</c:v>
                </c:pt>
                <c:pt idx="6011">
                  <c:v>11.923</c:v>
                </c:pt>
                <c:pt idx="6012">
                  <c:v>11.93</c:v>
                </c:pt>
                <c:pt idx="6013">
                  <c:v>11.93</c:v>
                </c:pt>
                <c:pt idx="6014">
                  <c:v>11.93</c:v>
                </c:pt>
                <c:pt idx="6015">
                  <c:v>11.93</c:v>
                </c:pt>
                <c:pt idx="6016">
                  <c:v>11.923</c:v>
                </c:pt>
                <c:pt idx="6017">
                  <c:v>11.923</c:v>
                </c:pt>
                <c:pt idx="6018">
                  <c:v>11.923</c:v>
                </c:pt>
                <c:pt idx="6019">
                  <c:v>11.917</c:v>
                </c:pt>
                <c:pt idx="6020">
                  <c:v>11.917</c:v>
                </c:pt>
                <c:pt idx="6021">
                  <c:v>11.91</c:v>
                </c:pt>
                <c:pt idx="6022">
                  <c:v>11.903</c:v>
                </c:pt>
                <c:pt idx="6023">
                  <c:v>11.903</c:v>
                </c:pt>
                <c:pt idx="6024">
                  <c:v>11.903</c:v>
                </c:pt>
                <c:pt idx="6025">
                  <c:v>11.89</c:v>
                </c:pt>
                <c:pt idx="6026">
                  <c:v>11.882999999999999</c:v>
                </c:pt>
                <c:pt idx="6027">
                  <c:v>11.877000000000001</c:v>
                </c:pt>
                <c:pt idx="6028">
                  <c:v>11.87</c:v>
                </c:pt>
                <c:pt idx="6029">
                  <c:v>11.87</c:v>
                </c:pt>
                <c:pt idx="6030">
                  <c:v>11.863</c:v>
                </c:pt>
                <c:pt idx="6031">
                  <c:v>11.863</c:v>
                </c:pt>
                <c:pt idx="6032">
                  <c:v>11.856999999999999</c:v>
                </c:pt>
                <c:pt idx="6033">
                  <c:v>11.856999999999999</c:v>
                </c:pt>
                <c:pt idx="6034">
                  <c:v>11.856999999999999</c:v>
                </c:pt>
                <c:pt idx="6035">
                  <c:v>11.85</c:v>
                </c:pt>
                <c:pt idx="6036">
                  <c:v>11.85</c:v>
                </c:pt>
                <c:pt idx="6037">
                  <c:v>11.843</c:v>
                </c:pt>
                <c:pt idx="6038">
                  <c:v>11.843</c:v>
                </c:pt>
                <c:pt idx="6039">
                  <c:v>11.83</c:v>
                </c:pt>
                <c:pt idx="6040">
                  <c:v>11.823</c:v>
                </c:pt>
                <c:pt idx="6041">
                  <c:v>11.823</c:v>
                </c:pt>
                <c:pt idx="6042">
                  <c:v>11.817</c:v>
                </c:pt>
                <c:pt idx="6043">
                  <c:v>11.817</c:v>
                </c:pt>
                <c:pt idx="6044">
                  <c:v>11.81</c:v>
                </c:pt>
                <c:pt idx="6045">
                  <c:v>11.81</c:v>
                </c:pt>
                <c:pt idx="6046">
                  <c:v>11.803000000000001</c:v>
                </c:pt>
                <c:pt idx="6047">
                  <c:v>11.797000000000001</c:v>
                </c:pt>
                <c:pt idx="6048">
                  <c:v>11.797000000000001</c:v>
                </c:pt>
                <c:pt idx="6049">
                  <c:v>11.797000000000001</c:v>
                </c:pt>
                <c:pt idx="6050">
                  <c:v>11.797000000000001</c:v>
                </c:pt>
                <c:pt idx="6051">
                  <c:v>11.79</c:v>
                </c:pt>
                <c:pt idx="6052">
                  <c:v>11.79</c:v>
                </c:pt>
                <c:pt idx="6053">
                  <c:v>11.79</c:v>
                </c:pt>
                <c:pt idx="6054">
                  <c:v>11.79</c:v>
                </c:pt>
                <c:pt idx="6055">
                  <c:v>11.79</c:v>
                </c:pt>
                <c:pt idx="6056">
                  <c:v>11.79</c:v>
                </c:pt>
                <c:pt idx="6057">
                  <c:v>11.79</c:v>
                </c:pt>
                <c:pt idx="6058">
                  <c:v>11.797000000000001</c:v>
                </c:pt>
                <c:pt idx="6059">
                  <c:v>11.797000000000001</c:v>
                </c:pt>
                <c:pt idx="6060">
                  <c:v>11.803000000000001</c:v>
                </c:pt>
                <c:pt idx="6061">
                  <c:v>11.797000000000001</c:v>
                </c:pt>
                <c:pt idx="6062">
                  <c:v>11.797000000000001</c:v>
                </c:pt>
                <c:pt idx="6063">
                  <c:v>11.797000000000001</c:v>
                </c:pt>
                <c:pt idx="6064">
                  <c:v>11.797000000000001</c:v>
                </c:pt>
                <c:pt idx="6065">
                  <c:v>11.797000000000001</c:v>
                </c:pt>
                <c:pt idx="6066">
                  <c:v>11.797000000000001</c:v>
                </c:pt>
                <c:pt idx="6067">
                  <c:v>11.797000000000001</c:v>
                </c:pt>
                <c:pt idx="6068">
                  <c:v>11.803000000000001</c:v>
                </c:pt>
                <c:pt idx="6069">
                  <c:v>11.81</c:v>
                </c:pt>
                <c:pt idx="6070">
                  <c:v>11.81</c:v>
                </c:pt>
                <c:pt idx="6071">
                  <c:v>11.817</c:v>
                </c:pt>
                <c:pt idx="6072">
                  <c:v>11.823</c:v>
                </c:pt>
                <c:pt idx="6073">
                  <c:v>11.882999999999999</c:v>
                </c:pt>
                <c:pt idx="6074">
                  <c:v>11.923</c:v>
                </c:pt>
                <c:pt idx="6075">
                  <c:v>11.917</c:v>
                </c:pt>
                <c:pt idx="6076">
                  <c:v>11.917</c:v>
                </c:pt>
                <c:pt idx="6077">
                  <c:v>11.917</c:v>
                </c:pt>
                <c:pt idx="6078">
                  <c:v>11.923</c:v>
                </c:pt>
                <c:pt idx="6079">
                  <c:v>11.923</c:v>
                </c:pt>
                <c:pt idx="6080">
                  <c:v>11.923</c:v>
                </c:pt>
                <c:pt idx="6081">
                  <c:v>11.917</c:v>
                </c:pt>
                <c:pt idx="6082">
                  <c:v>11.917</c:v>
                </c:pt>
                <c:pt idx="6083">
                  <c:v>11.917</c:v>
                </c:pt>
                <c:pt idx="6084">
                  <c:v>11.917</c:v>
                </c:pt>
                <c:pt idx="6085">
                  <c:v>11.91</c:v>
                </c:pt>
                <c:pt idx="6086">
                  <c:v>11.91</c:v>
                </c:pt>
                <c:pt idx="6087">
                  <c:v>11.917</c:v>
                </c:pt>
                <c:pt idx="6088">
                  <c:v>11.91</c:v>
                </c:pt>
                <c:pt idx="6089">
                  <c:v>11.91</c:v>
                </c:pt>
                <c:pt idx="6090">
                  <c:v>11.917</c:v>
                </c:pt>
                <c:pt idx="6091">
                  <c:v>11.917</c:v>
                </c:pt>
                <c:pt idx="6092">
                  <c:v>11.917</c:v>
                </c:pt>
                <c:pt idx="6093">
                  <c:v>11.93</c:v>
                </c:pt>
                <c:pt idx="6094">
                  <c:v>11.93</c:v>
                </c:pt>
                <c:pt idx="6095">
                  <c:v>11.95</c:v>
                </c:pt>
                <c:pt idx="6096">
                  <c:v>11.983000000000001</c:v>
                </c:pt>
                <c:pt idx="6097">
                  <c:v>12.03</c:v>
                </c:pt>
                <c:pt idx="6098">
                  <c:v>12.042999999999999</c:v>
                </c:pt>
                <c:pt idx="6099">
                  <c:v>12.122999999999999</c:v>
                </c:pt>
                <c:pt idx="6100">
                  <c:v>12.122999999999999</c:v>
                </c:pt>
                <c:pt idx="6101">
                  <c:v>12.13</c:v>
                </c:pt>
                <c:pt idx="6102">
                  <c:v>12.137</c:v>
                </c:pt>
                <c:pt idx="6103">
                  <c:v>12.13</c:v>
                </c:pt>
                <c:pt idx="6104">
                  <c:v>12.117000000000001</c:v>
                </c:pt>
                <c:pt idx="6105">
                  <c:v>12.117000000000001</c:v>
                </c:pt>
                <c:pt idx="6106">
                  <c:v>12.13</c:v>
                </c:pt>
                <c:pt idx="6107">
                  <c:v>12.117000000000001</c:v>
                </c:pt>
                <c:pt idx="6108">
                  <c:v>12.103</c:v>
                </c:pt>
                <c:pt idx="6109">
                  <c:v>12.137</c:v>
                </c:pt>
                <c:pt idx="6110">
                  <c:v>12.13</c:v>
                </c:pt>
                <c:pt idx="6111">
                  <c:v>12.117000000000001</c:v>
                </c:pt>
                <c:pt idx="6112">
                  <c:v>12.137</c:v>
                </c:pt>
                <c:pt idx="6113">
                  <c:v>12.13</c:v>
                </c:pt>
                <c:pt idx="6114">
                  <c:v>12.122999999999999</c:v>
                </c:pt>
                <c:pt idx="6115">
                  <c:v>12.13</c:v>
                </c:pt>
                <c:pt idx="6116">
                  <c:v>12.143000000000001</c:v>
                </c:pt>
                <c:pt idx="6117">
                  <c:v>12.143000000000001</c:v>
                </c:pt>
                <c:pt idx="6118">
                  <c:v>12.157</c:v>
                </c:pt>
                <c:pt idx="6119">
                  <c:v>12.157</c:v>
                </c:pt>
                <c:pt idx="6120">
                  <c:v>12.157</c:v>
                </c:pt>
                <c:pt idx="6121">
                  <c:v>12.157</c:v>
                </c:pt>
                <c:pt idx="6122">
                  <c:v>12.17</c:v>
                </c:pt>
                <c:pt idx="6123">
                  <c:v>12.15</c:v>
                </c:pt>
                <c:pt idx="6124">
                  <c:v>12.15</c:v>
                </c:pt>
                <c:pt idx="6125">
                  <c:v>12.15</c:v>
                </c:pt>
                <c:pt idx="6126">
                  <c:v>12.143000000000001</c:v>
                </c:pt>
                <c:pt idx="6127">
                  <c:v>12.15</c:v>
                </c:pt>
                <c:pt idx="6128">
                  <c:v>12.15</c:v>
                </c:pt>
                <c:pt idx="6129">
                  <c:v>12.15</c:v>
                </c:pt>
                <c:pt idx="6130">
                  <c:v>12.15</c:v>
                </c:pt>
                <c:pt idx="6131">
                  <c:v>12.15</c:v>
                </c:pt>
                <c:pt idx="6132">
                  <c:v>12.143000000000001</c:v>
                </c:pt>
                <c:pt idx="6133">
                  <c:v>12.137</c:v>
                </c:pt>
                <c:pt idx="6134">
                  <c:v>12.13</c:v>
                </c:pt>
                <c:pt idx="6135">
                  <c:v>12.122999999999999</c:v>
                </c:pt>
                <c:pt idx="6136">
                  <c:v>12.122999999999999</c:v>
                </c:pt>
                <c:pt idx="6137">
                  <c:v>12.122999999999999</c:v>
                </c:pt>
                <c:pt idx="6138">
                  <c:v>12.13</c:v>
                </c:pt>
                <c:pt idx="6139">
                  <c:v>12.13</c:v>
                </c:pt>
                <c:pt idx="6140">
                  <c:v>12.143000000000001</c:v>
                </c:pt>
                <c:pt idx="6141">
                  <c:v>12.157</c:v>
                </c:pt>
                <c:pt idx="6142">
                  <c:v>12.163</c:v>
                </c:pt>
                <c:pt idx="6143">
                  <c:v>12.177</c:v>
                </c:pt>
                <c:pt idx="6144">
                  <c:v>12.183</c:v>
                </c:pt>
                <c:pt idx="6145">
                  <c:v>12.183</c:v>
                </c:pt>
                <c:pt idx="6146">
                  <c:v>12.177</c:v>
                </c:pt>
                <c:pt idx="6147">
                  <c:v>12.177</c:v>
                </c:pt>
                <c:pt idx="6148">
                  <c:v>12.17</c:v>
                </c:pt>
                <c:pt idx="6149">
                  <c:v>12.157</c:v>
                </c:pt>
                <c:pt idx="6150">
                  <c:v>12.157</c:v>
                </c:pt>
                <c:pt idx="6151">
                  <c:v>12.163</c:v>
                </c:pt>
                <c:pt idx="6152">
                  <c:v>12.163</c:v>
                </c:pt>
                <c:pt idx="6153">
                  <c:v>12.157</c:v>
                </c:pt>
                <c:pt idx="6154">
                  <c:v>12.17</c:v>
                </c:pt>
                <c:pt idx="6155">
                  <c:v>12.17</c:v>
                </c:pt>
                <c:pt idx="6156">
                  <c:v>12.157</c:v>
                </c:pt>
                <c:pt idx="6157">
                  <c:v>12.15</c:v>
                </c:pt>
                <c:pt idx="6158">
                  <c:v>12.157</c:v>
                </c:pt>
                <c:pt idx="6159">
                  <c:v>12.163</c:v>
                </c:pt>
                <c:pt idx="6160">
                  <c:v>12.17</c:v>
                </c:pt>
                <c:pt idx="6161">
                  <c:v>12.17</c:v>
                </c:pt>
                <c:pt idx="6162">
                  <c:v>12.177</c:v>
                </c:pt>
                <c:pt idx="6163">
                  <c:v>12.183</c:v>
                </c:pt>
                <c:pt idx="6164">
                  <c:v>12.183</c:v>
                </c:pt>
                <c:pt idx="6165">
                  <c:v>12.196999999999999</c:v>
                </c:pt>
                <c:pt idx="6166">
                  <c:v>12.21</c:v>
                </c:pt>
                <c:pt idx="6167">
                  <c:v>12.21</c:v>
                </c:pt>
                <c:pt idx="6168">
                  <c:v>12.21</c:v>
                </c:pt>
                <c:pt idx="6169">
                  <c:v>12.19</c:v>
                </c:pt>
                <c:pt idx="6170">
                  <c:v>12.183</c:v>
                </c:pt>
                <c:pt idx="6171">
                  <c:v>12.183</c:v>
                </c:pt>
                <c:pt idx="6172">
                  <c:v>12.183</c:v>
                </c:pt>
                <c:pt idx="6173">
                  <c:v>12.177</c:v>
                </c:pt>
                <c:pt idx="6174">
                  <c:v>12.17</c:v>
                </c:pt>
                <c:pt idx="6175">
                  <c:v>12.163</c:v>
                </c:pt>
                <c:pt idx="6176">
                  <c:v>12.17</c:v>
                </c:pt>
                <c:pt idx="6177">
                  <c:v>12.17</c:v>
                </c:pt>
                <c:pt idx="6178">
                  <c:v>12.163</c:v>
                </c:pt>
                <c:pt idx="6179">
                  <c:v>12.17</c:v>
                </c:pt>
                <c:pt idx="6180">
                  <c:v>12.157</c:v>
                </c:pt>
                <c:pt idx="6181">
                  <c:v>12.15</c:v>
                </c:pt>
                <c:pt idx="6182">
                  <c:v>12.143000000000001</c:v>
                </c:pt>
                <c:pt idx="6183">
                  <c:v>12.143000000000001</c:v>
                </c:pt>
                <c:pt idx="6184">
                  <c:v>12.13</c:v>
                </c:pt>
                <c:pt idx="6185">
                  <c:v>12.137</c:v>
                </c:pt>
                <c:pt idx="6186">
                  <c:v>12.13</c:v>
                </c:pt>
                <c:pt idx="6187">
                  <c:v>12.13</c:v>
                </c:pt>
                <c:pt idx="6188">
                  <c:v>12.137</c:v>
                </c:pt>
                <c:pt idx="6189">
                  <c:v>12.143000000000001</c:v>
                </c:pt>
                <c:pt idx="6190">
                  <c:v>12.15</c:v>
                </c:pt>
                <c:pt idx="6191">
                  <c:v>12.15</c:v>
                </c:pt>
                <c:pt idx="6192">
                  <c:v>12.15</c:v>
                </c:pt>
                <c:pt idx="6193">
                  <c:v>12.15</c:v>
                </c:pt>
                <c:pt idx="6194">
                  <c:v>12.15</c:v>
                </c:pt>
                <c:pt idx="6195">
                  <c:v>12.143000000000001</c:v>
                </c:pt>
                <c:pt idx="6196">
                  <c:v>12.137</c:v>
                </c:pt>
                <c:pt idx="6197">
                  <c:v>12.137</c:v>
                </c:pt>
                <c:pt idx="6198">
                  <c:v>12.137</c:v>
                </c:pt>
                <c:pt idx="6199">
                  <c:v>12.137</c:v>
                </c:pt>
                <c:pt idx="6200">
                  <c:v>12.137</c:v>
                </c:pt>
                <c:pt idx="6201">
                  <c:v>12.13</c:v>
                </c:pt>
                <c:pt idx="6202">
                  <c:v>12.137</c:v>
                </c:pt>
                <c:pt idx="6203">
                  <c:v>12.15</c:v>
                </c:pt>
                <c:pt idx="6204">
                  <c:v>12.143000000000001</c:v>
                </c:pt>
                <c:pt idx="6205">
                  <c:v>12.137</c:v>
                </c:pt>
                <c:pt idx="6206">
                  <c:v>12.137</c:v>
                </c:pt>
                <c:pt idx="6207">
                  <c:v>12.137</c:v>
                </c:pt>
                <c:pt idx="6208">
                  <c:v>12.13</c:v>
                </c:pt>
                <c:pt idx="6209">
                  <c:v>12.13</c:v>
                </c:pt>
                <c:pt idx="6210">
                  <c:v>12.122999999999999</c:v>
                </c:pt>
                <c:pt idx="6211">
                  <c:v>12.13</c:v>
                </c:pt>
                <c:pt idx="6212">
                  <c:v>12.13</c:v>
                </c:pt>
                <c:pt idx="6213">
                  <c:v>12.137</c:v>
                </c:pt>
                <c:pt idx="6214">
                  <c:v>12.143000000000001</c:v>
                </c:pt>
                <c:pt idx="6215">
                  <c:v>12.157</c:v>
                </c:pt>
                <c:pt idx="6216">
                  <c:v>12.157</c:v>
                </c:pt>
                <c:pt idx="6217">
                  <c:v>12.157</c:v>
                </c:pt>
                <c:pt idx="6218">
                  <c:v>12.157</c:v>
                </c:pt>
                <c:pt idx="6219">
                  <c:v>12.15</c:v>
                </c:pt>
                <c:pt idx="6220">
                  <c:v>12.143000000000001</c:v>
                </c:pt>
                <c:pt idx="6221">
                  <c:v>12.143000000000001</c:v>
                </c:pt>
                <c:pt idx="6222">
                  <c:v>12.143000000000001</c:v>
                </c:pt>
                <c:pt idx="6223">
                  <c:v>12.15</c:v>
                </c:pt>
                <c:pt idx="6224">
                  <c:v>12.137</c:v>
                </c:pt>
                <c:pt idx="6225">
                  <c:v>12.137</c:v>
                </c:pt>
                <c:pt idx="6226">
                  <c:v>12.13</c:v>
                </c:pt>
                <c:pt idx="6227">
                  <c:v>12.13</c:v>
                </c:pt>
                <c:pt idx="6228">
                  <c:v>12.122999999999999</c:v>
                </c:pt>
                <c:pt idx="6229">
                  <c:v>12.117000000000001</c:v>
                </c:pt>
                <c:pt idx="6230">
                  <c:v>12.13</c:v>
                </c:pt>
                <c:pt idx="6231">
                  <c:v>12.137</c:v>
                </c:pt>
                <c:pt idx="6232">
                  <c:v>12.13</c:v>
                </c:pt>
                <c:pt idx="6233">
                  <c:v>12.13</c:v>
                </c:pt>
                <c:pt idx="6234">
                  <c:v>12.122999999999999</c:v>
                </c:pt>
                <c:pt idx="6235">
                  <c:v>12.13</c:v>
                </c:pt>
                <c:pt idx="6236">
                  <c:v>12.13</c:v>
                </c:pt>
                <c:pt idx="6237">
                  <c:v>12.13</c:v>
                </c:pt>
                <c:pt idx="6238">
                  <c:v>12.13</c:v>
                </c:pt>
                <c:pt idx="6239">
                  <c:v>12.137</c:v>
                </c:pt>
                <c:pt idx="6240">
                  <c:v>12.137</c:v>
                </c:pt>
                <c:pt idx="6241">
                  <c:v>12.143000000000001</c:v>
                </c:pt>
                <c:pt idx="6242">
                  <c:v>12.137</c:v>
                </c:pt>
                <c:pt idx="6243">
                  <c:v>12.137</c:v>
                </c:pt>
                <c:pt idx="6244">
                  <c:v>12.137</c:v>
                </c:pt>
                <c:pt idx="6245">
                  <c:v>12.137</c:v>
                </c:pt>
                <c:pt idx="6246">
                  <c:v>12.137</c:v>
                </c:pt>
                <c:pt idx="6247">
                  <c:v>12.137</c:v>
                </c:pt>
                <c:pt idx="6248">
                  <c:v>12.13</c:v>
                </c:pt>
                <c:pt idx="6249">
                  <c:v>12.13</c:v>
                </c:pt>
                <c:pt idx="6250">
                  <c:v>12.13</c:v>
                </c:pt>
                <c:pt idx="6251">
                  <c:v>12.13</c:v>
                </c:pt>
                <c:pt idx="6252">
                  <c:v>12.13</c:v>
                </c:pt>
                <c:pt idx="6253">
                  <c:v>12.13</c:v>
                </c:pt>
                <c:pt idx="6254">
                  <c:v>12.13</c:v>
                </c:pt>
                <c:pt idx="6255">
                  <c:v>12.122999999999999</c:v>
                </c:pt>
                <c:pt idx="6256">
                  <c:v>12.122999999999999</c:v>
                </c:pt>
                <c:pt idx="6257">
                  <c:v>12.122999999999999</c:v>
                </c:pt>
                <c:pt idx="6258">
                  <c:v>12.117000000000001</c:v>
                </c:pt>
                <c:pt idx="6259">
                  <c:v>12.11</c:v>
                </c:pt>
                <c:pt idx="6260">
                  <c:v>12.11</c:v>
                </c:pt>
                <c:pt idx="6261">
                  <c:v>12.11</c:v>
                </c:pt>
                <c:pt idx="6262">
                  <c:v>12.11</c:v>
                </c:pt>
                <c:pt idx="6263">
                  <c:v>12.103</c:v>
                </c:pt>
                <c:pt idx="6264">
                  <c:v>12.083</c:v>
                </c:pt>
                <c:pt idx="6265">
                  <c:v>12.083</c:v>
                </c:pt>
                <c:pt idx="6266">
                  <c:v>12.083</c:v>
                </c:pt>
                <c:pt idx="6267">
                  <c:v>12.083</c:v>
                </c:pt>
                <c:pt idx="6268">
                  <c:v>12.077</c:v>
                </c:pt>
                <c:pt idx="6269">
                  <c:v>12.077</c:v>
                </c:pt>
                <c:pt idx="6270">
                  <c:v>12.077</c:v>
                </c:pt>
                <c:pt idx="6271">
                  <c:v>12.07</c:v>
                </c:pt>
                <c:pt idx="6272">
                  <c:v>12.07</c:v>
                </c:pt>
                <c:pt idx="6273">
                  <c:v>12.07</c:v>
                </c:pt>
                <c:pt idx="6274">
                  <c:v>12.07</c:v>
                </c:pt>
                <c:pt idx="6275">
                  <c:v>12.07</c:v>
                </c:pt>
                <c:pt idx="6276">
                  <c:v>12.07</c:v>
                </c:pt>
                <c:pt idx="6277">
                  <c:v>12.063000000000001</c:v>
                </c:pt>
                <c:pt idx="6278">
                  <c:v>12.063000000000001</c:v>
                </c:pt>
                <c:pt idx="6279">
                  <c:v>12.063000000000001</c:v>
                </c:pt>
                <c:pt idx="6280">
                  <c:v>12.07</c:v>
                </c:pt>
                <c:pt idx="6281">
                  <c:v>12.063000000000001</c:v>
                </c:pt>
                <c:pt idx="6282">
                  <c:v>12.063000000000001</c:v>
                </c:pt>
                <c:pt idx="6283">
                  <c:v>12.063000000000001</c:v>
                </c:pt>
                <c:pt idx="6284">
                  <c:v>12.07</c:v>
                </c:pt>
                <c:pt idx="6285">
                  <c:v>12.077</c:v>
                </c:pt>
                <c:pt idx="6286">
                  <c:v>12.09</c:v>
                </c:pt>
                <c:pt idx="6287">
                  <c:v>12.11</c:v>
                </c:pt>
                <c:pt idx="6288">
                  <c:v>12.103</c:v>
                </c:pt>
                <c:pt idx="6289">
                  <c:v>12.11</c:v>
                </c:pt>
                <c:pt idx="6290">
                  <c:v>12.11</c:v>
                </c:pt>
                <c:pt idx="6291">
                  <c:v>12.11</c:v>
                </c:pt>
                <c:pt idx="6292">
                  <c:v>12.11</c:v>
                </c:pt>
                <c:pt idx="6293">
                  <c:v>12.117000000000001</c:v>
                </c:pt>
                <c:pt idx="6294">
                  <c:v>12.122999999999999</c:v>
                </c:pt>
                <c:pt idx="6295">
                  <c:v>12.122999999999999</c:v>
                </c:pt>
                <c:pt idx="6296">
                  <c:v>12.122999999999999</c:v>
                </c:pt>
                <c:pt idx="6297">
                  <c:v>12.122999999999999</c:v>
                </c:pt>
                <c:pt idx="6298">
                  <c:v>12.122999999999999</c:v>
                </c:pt>
                <c:pt idx="6299">
                  <c:v>12.122999999999999</c:v>
                </c:pt>
                <c:pt idx="6300">
                  <c:v>12.13</c:v>
                </c:pt>
                <c:pt idx="6301">
                  <c:v>12.13</c:v>
                </c:pt>
                <c:pt idx="6302">
                  <c:v>12.13</c:v>
                </c:pt>
                <c:pt idx="6303">
                  <c:v>12.13</c:v>
                </c:pt>
                <c:pt idx="6304">
                  <c:v>12.13</c:v>
                </c:pt>
                <c:pt idx="6305">
                  <c:v>12.137</c:v>
                </c:pt>
                <c:pt idx="6306">
                  <c:v>12.13</c:v>
                </c:pt>
                <c:pt idx="6307">
                  <c:v>12.122999999999999</c:v>
                </c:pt>
                <c:pt idx="6308">
                  <c:v>12.122999999999999</c:v>
                </c:pt>
                <c:pt idx="6309">
                  <c:v>12.13</c:v>
                </c:pt>
                <c:pt idx="6310">
                  <c:v>12.13</c:v>
                </c:pt>
                <c:pt idx="6311">
                  <c:v>12.122999999999999</c:v>
                </c:pt>
                <c:pt idx="6312">
                  <c:v>12.122999999999999</c:v>
                </c:pt>
                <c:pt idx="6313">
                  <c:v>12.122999999999999</c:v>
                </c:pt>
                <c:pt idx="6314">
                  <c:v>12.13</c:v>
                </c:pt>
                <c:pt idx="6315">
                  <c:v>12.13</c:v>
                </c:pt>
                <c:pt idx="6316">
                  <c:v>12.13</c:v>
                </c:pt>
                <c:pt idx="6317">
                  <c:v>12.143000000000001</c:v>
                </c:pt>
                <c:pt idx="6318">
                  <c:v>12.15</c:v>
                </c:pt>
                <c:pt idx="6319">
                  <c:v>12.15</c:v>
                </c:pt>
                <c:pt idx="6320">
                  <c:v>12.15</c:v>
                </c:pt>
                <c:pt idx="6321">
                  <c:v>12.15</c:v>
                </c:pt>
                <c:pt idx="6322">
                  <c:v>12.143000000000001</c:v>
                </c:pt>
                <c:pt idx="6323">
                  <c:v>12.143000000000001</c:v>
                </c:pt>
                <c:pt idx="6324">
                  <c:v>12.143000000000001</c:v>
                </c:pt>
                <c:pt idx="6325">
                  <c:v>12.143000000000001</c:v>
                </c:pt>
                <c:pt idx="6326">
                  <c:v>12.15</c:v>
                </c:pt>
                <c:pt idx="6327">
                  <c:v>12.15</c:v>
                </c:pt>
                <c:pt idx="6328">
                  <c:v>12.15</c:v>
                </c:pt>
                <c:pt idx="6329">
                  <c:v>12.15</c:v>
                </c:pt>
                <c:pt idx="6330">
                  <c:v>12.143000000000001</c:v>
                </c:pt>
                <c:pt idx="6331">
                  <c:v>12.143000000000001</c:v>
                </c:pt>
                <c:pt idx="6332">
                  <c:v>12.137</c:v>
                </c:pt>
                <c:pt idx="6333">
                  <c:v>12.137</c:v>
                </c:pt>
                <c:pt idx="6334">
                  <c:v>12.137</c:v>
                </c:pt>
                <c:pt idx="6335">
                  <c:v>12.13</c:v>
                </c:pt>
                <c:pt idx="6336">
                  <c:v>12.13</c:v>
                </c:pt>
                <c:pt idx="6337">
                  <c:v>12.122999999999999</c:v>
                </c:pt>
                <c:pt idx="6338">
                  <c:v>12.13</c:v>
                </c:pt>
                <c:pt idx="6339">
                  <c:v>12.13</c:v>
                </c:pt>
                <c:pt idx="6340">
                  <c:v>12.13</c:v>
                </c:pt>
                <c:pt idx="6341">
                  <c:v>12.13</c:v>
                </c:pt>
                <c:pt idx="6342">
                  <c:v>12.13</c:v>
                </c:pt>
                <c:pt idx="6343">
                  <c:v>12.13</c:v>
                </c:pt>
                <c:pt idx="6344">
                  <c:v>12.13</c:v>
                </c:pt>
                <c:pt idx="6345">
                  <c:v>12.122999999999999</c:v>
                </c:pt>
                <c:pt idx="6346">
                  <c:v>12.122999999999999</c:v>
                </c:pt>
                <c:pt idx="6347">
                  <c:v>12.122999999999999</c:v>
                </c:pt>
                <c:pt idx="6348">
                  <c:v>12.117000000000001</c:v>
                </c:pt>
                <c:pt idx="6349">
                  <c:v>12.117000000000001</c:v>
                </c:pt>
                <c:pt idx="6350">
                  <c:v>12.122999999999999</c:v>
                </c:pt>
                <c:pt idx="6351">
                  <c:v>12.122999999999999</c:v>
                </c:pt>
                <c:pt idx="6352">
                  <c:v>12.122999999999999</c:v>
                </c:pt>
                <c:pt idx="6353">
                  <c:v>12.13</c:v>
                </c:pt>
                <c:pt idx="6354">
                  <c:v>12.13</c:v>
                </c:pt>
                <c:pt idx="6355">
                  <c:v>12.13</c:v>
                </c:pt>
                <c:pt idx="6356">
                  <c:v>12.13</c:v>
                </c:pt>
                <c:pt idx="6357">
                  <c:v>12.13</c:v>
                </c:pt>
                <c:pt idx="6358">
                  <c:v>12.13</c:v>
                </c:pt>
                <c:pt idx="6359">
                  <c:v>12.13</c:v>
                </c:pt>
                <c:pt idx="6360">
                  <c:v>12.122999999999999</c:v>
                </c:pt>
                <c:pt idx="6361">
                  <c:v>12.122999999999999</c:v>
                </c:pt>
                <c:pt idx="6362">
                  <c:v>12.117000000000001</c:v>
                </c:pt>
                <c:pt idx="6363">
                  <c:v>12.122999999999999</c:v>
                </c:pt>
                <c:pt idx="6364">
                  <c:v>12.117000000000001</c:v>
                </c:pt>
                <c:pt idx="6365">
                  <c:v>12.122999999999999</c:v>
                </c:pt>
                <c:pt idx="6366">
                  <c:v>12.122999999999999</c:v>
                </c:pt>
                <c:pt idx="6367">
                  <c:v>12.122999999999999</c:v>
                </c:pt>
                <c:pt idx="6368">
                  <c:v>12.122999999999999</c:v>
                </c:pt>
                <c:pt idx="6369">
                  <c:v>12.117000000000001</c:v>
                </c:pt>
                <c:pt idx="6370">
                  <c:v>12.11</c:v>
                </c:pt>
                <c:pt idx="6371">
                  <c:v>12.11</c:v>
                </c:pt>
                <c:pt idx="6372">
                  <c:v>12.11</c:v>
                </c:pt>
                <c:pt idx="6373">
                  <c:v>12.103</c:v>
                </c:pt>
                <c:pt idx="6374">
                  <c:v>12.103</c:v>
                </c:pt>
                <c:pt idx="6375">
                  <c:v>12.103</c:v>
                </c:pt>
                <c:pt idx="6376">
                  <c:v>12.103</c:v>
                </c:pt>
                <c:pt idx="6377">
                  <c:v>12.097</c:v>
                </c:pt>
                <c:pt idx="6378">
                  <c:v>12.103</c:v>
                </c:pt>
                <c:pt idx="6379">
                  <c:v>12.097</c:v>
                </c:pt>
                <c:pt idx="6380">
                  <c:v>12.103</c:v>
                </c:pt>
                <c:pt idx="6381">
                  <c:v>12.103</c:v>
                </c:pt>
                <c:pt idx="6382">
                  <c:v>12.097</c:v>
                </c:pt>
                <c:pt idx="6383">
                  <c:v>12.097</c:v>
                </c:pt>
                <c:pt idx="6384">
                  <c:v>12.09</c:v>
                </c:pt>
                <c:pt idx="6385">
                  <c:v>12.09</c:v>
                </c:pt>
                <c:pt idx="6386">
                  <c:v>12.083</c:v>
                </c:pt>
                <c:pt idx="6387">
                  <c:v>12.083</c:v>
                </c:pt>
                <c:pt idx="6388">
                  <c:v>12.083</c:v>
                </c:pt>
                <c:pt idx="6389">
                  <c:v>12.09</c:v>
                </c:pt>
                <c:pt idx="6390">
                  <c:v>12.097</c:v>
                </c:pt>
                <c:pt idx="6391">
                  <c:v>12.09</c:v>
                </c:pt>
                <c:pt idx="6392">
                  <c:v>12.083</c:v>
                </c:pt>
                <c:pt idx="6393">
                  <c:v>12.07</c:v>
                </c:pt>
                <c:pt idx="6394">
                  <c:v>12.077</c:v>
                </c:pt>
                <c:pt idx="6395">
                  <c:v>12.063000000000001</c:v>
                </c:pt>
                <c:pt idx="6396">
                  <c:v>12.063000000000001</c:v>
                </c:pt>
                <c:pt idx="6397">
                  <c:v>12.07</c:v>
                </c:pt>
                <c:pt idx="6398">
                  <c:v>12.077</c:v>
                </c:pt>
                <c:pt idx="6399">
                  <c:v>12.083</c:v>
                </c:pt>
                <c:pt idx="6400">
                  <c:v>12.083</c:v>
                </c:pt>
                <c:pt idx="6401">
                  <c:v>12.083</c:v>
                </c:pt>
                <c:pt idx="6402">
                  <c:v>12.09</c:v>
                </c:pt>
                <c:pt idx="6403">
                  <c:v>12.09</c:v>
                </c:pt>
                <c:pt idx="6404">
                  <c:v>12.097</c:v>
                </c:pt>
                <c:pt idx="6405">
                  <c:v>12.103</c:v>
                </c:pt>
                <c:pt idx="6406">
                  <c:v>12.103</c:v>
                </c:pt>
                <c:pt idx="6407">
                  <c:v>12.103</c:v>
                </c:pt>
                <c:pt idx="6408">
                  <c:v>12.097</c:v>
                </c:pt>
                <c:pt idx="6409">
                  <c:v>12.097</c:v>
                </c:pt>
                <c:pt idx="6410">
                  <c:v>12.09</c:v>
                </c:pt>
                <c:pt idx="6411">
                  <c:v>12.09</c:v>
                </c:pt>
                <c:pt idx="6412">
                  <c:v>12.097</c:v>
                </c:pt>
                <c:pt idx="6413">
                  <c:v>12.103</c:v>
                </c:pt>
                <c:pt idx="6414">
                  <c:v>12.103</c:v>
                </c:pt>
                <c:pt idx="6415">
                  <c:v>12.117000000000001</c:v>
                </c:pt>
                <c:pt idx="6416">
                  <c:v>12.103</c:v>
                </c:pt>
                <c:pt idx="6417">
                  <c:v>12.103</c:v>
                </c:pt>
                <c:pt idx="6418">
                  <c:v>12.097</c:v>
                </c:pt>
                <c:pt idx="6419">
                  <c:v>12.097</c:v>
                </c:pt>
                <c:pt idx="6420">
                  <c:v>12.09</c:v>
                </c:pt>
                <c:pt idx="6421">
                  <c:v>12.09</c:v>
                </c:pt>
                <c:pt idx="6422">
                  <c:v>12.083</c:v>
                </c:pt>
                <c:pt idx="6423">
                  <c:v>12.083</c:v>
                </c:pt>
                <c:pt idx="6424">
                  <c:v>12.083</c:v>
                </c:pt>
                <c:pt idx="6425">
                  <c:v>12.083</c:v>
                </c:pt>
                <c:pt idx="6426">
                  <c:v>12.097</c:v>
                </c:pt>
                <c:pt idx="6427">
                  <c:v>12.103</c:v>
                </c:pt>
                <c:pt idx="6428">
                  <c:v>12.11</c:v>
                </c:pt>
                <c:pt idx="6429">
                  <c:v>12.117000000000001</c:v>
                </c:pt>
                <c:pt idx="6430">
                  <c:v>12.122999999999999</c:v>
                </c:pt>
                <c:pt idx="6431">
                  <c:v>12.117000000000001</c:v>
                </c:pt>
                <c:pt idx="6432">
                  <c:v>12.122999999999999</c:v>
                </c:pt>
                <c:pt idx="6433">
                  <c:v>12.117000000000001</c:v>
                </c:pt>
                <c:pt idx="6434">
                  <c:v>12.117000000000001</c:v>
                </c:pt>
                <c:pt idx="6435">
                  <c:v>12.117000000000001</c:v>
                </c:pt>
                <c:pt idx="6436">
                  <c:v>12.117000000000001</c:v>
                </c:pt>
                <c:pt idx="6437">
                  <c:v>12.117000000000001</c:v>
                </c:pt>
                <c:pt idx="6438">
                  <c:v>12.122999999999999</c:v>
                </c:pt>
                <c:pt idx="6439">
                  <c:v>12.122999999999999</c:v>
                </c:pt>
                <c:pt idx="6440">
                  <c:v>12.13</c:v>
                </c:pt>
                <c:pt idx="6441">
                  <c:v>12.13</c:v>
                </c:pt>
                <c:pt idx="6442">
                  <c:v>12.13</c:v>
                </c:pt>
                <c:pt idx="6443">
                  <c:v>12.13</c:v>
                </c:pt>
                <c:pt idx="6444">
                  <c:v>12.13</c:v>
                </c:pt>
                <c:pt idx="6445">
                  <c:v>12.13</c:v>
                </c:pt>
                <c:pt idx="6446">
                  <c:v>12.122999999999999</c:v>
                </c:pt>
                <c:pt idx="6447">
                  <c:v>12.122999999999999</c:v>
                </c:pt>
                <c:pt idx="6448">
                  <c:v>12.13</c:v>
                </c:pt>
                <c:pt idx="6449">
                  <c:v>12.13</c:v>
                </c:pt>
                <c:pt idx="6450">
                  <c:v>12.137</c:v>
                </c:pt>
                <c:pt idx="6451">
                  <c:v>12.137</c:v>
                </c:pt>
                <c:pt idx="6452">
                  <c:v>12.143000000000001</c:v>
                </c:pt>
                <c:pt idx="6453">
                  <c:v>12.15</c:v>
                </c:pt>
                <c:pt idx="6454">
                  <c:v>12.143000000000001</c:v>
                </c:pt>
                <c:pt idx="6455">
                  <c:v>12.143000000000001</c:v>
                </c:pt>
                <c:pt idx="6456">
                  <c:v>12.143000000000001</c:v>
                </c:pt>
                <c:pt idx="6457">
                  <c:v>12.143000000000001</c:v>
                </c:pt>
                <c:pt idx="6458">
                  <c:v>12.137</c:v>
                </c:pt>
                <c:pt idx="6459">
                  <c:v>12.137</c:v>
                </c:pt>
                <c:pt idx="6460">
                  <c:v>12.137</c:v>
                </c:pt>
                <c:pt idx="6461">
                  <c:v>12.137</c:v>
                </c:pt>
                <c:pt idx="6462">
                  <c:v>12.137</c:v>
                </c:pt>
                <c:pt idx="6463">
                  <c:v>12.137</c:v>
                </c:pt>
                <c:pt idx="6464">
                  <c:v>12.13</c:v>
                </c:pt>
                <c:pt idx="6465">
                  <c:v>12.13</c:v>
                </c:pt>
                <c:pt idx="6466">
                  <c:v>12.122999999999999</c:v>
                </c:pt>
                <c:pt idx="6467">
                  <c:v>12.122999999999999</c:v>
                </c:pt>
                <c:pt idx="6468">
                  <c:v>12.117000000000001</c:v>
                </c:pt>
                <c:pt idx="6469">
                  <c:v>12.117000000000001</c:v>
                </c:pt>
                <c:pt idx="6470">
                  <c:v>12.11</c:v>
                </c:pt>
                <c:pt idx="6471">
                  <c:v>12.103</c:v>
                </c:pt>
                <c:pt idx="6472">
                  <c:v>12.103</c:v>
                </c:pt>
                <c:pt idx="6473">
                  <c:v>12.103</c:v>
                </c:pt>
                <c:pt idx="6474">
                  <c:v>12.103</c:v>
                </c:pt>
                <c:pt idx="6475">
                  <c:v>12.103</c:v>
                </c:pt>
                <c:pt idx="6476">
                  <c:v>12.103</c:v>
                </c:pt>
                <c:pt idx="6477">
                  <c:v>12.103</c:v>
                </c:pt>
                <c:pt idx="6478">
                  <c:v>12.103</c:v>
                </c:pt>
                <c:pt idx="6479">
                  <c:v>12.103</c:v>
                </c:pt>
                <c:pt idx="6480">
                  <c:v>12.097</c:v>
                </c:pt>
                <c:pt idx="6481">
                  <c:v>12.09</c:v>
                </c:pt>
                <c:pt idx="6482">
                  <c:v>12.07</c:v>
                </c:pt>
                <c:pt idx="6483">
                  <c:v>12.07</c:v>
                </c:pt>
                <c:pt idx="6484">
                  <c:v>12.07</c:v>
                </c:pt>
                <c:pt idx="6485">
                  <c:v>12.063000000000001</c:v>
                </c:pt>
                <c:pt idx="6486">
                  <c:v>12.063000000000001</c:v>
                </c:pt>
                <c:pt idx="6487">
                  <c:v>12.063000000000001</c:v>
                </c:pt>
                <c:pt idx="6488">
                  <c:v>12.063000000000001</c:v>
                </c:pt>
                <c:pt idx="6489">
                  <c:v>12.063000000000001</c:v>
                </c:pt>
                <c:pt idx="6490">
                  <c:v>12.063000000000001</c:v>
                </c:pt>
                <c:pt idx="6491">
                  <c:v>12.05</c:v>
                </c:pt>
                <c:pt idx="6492">
                  <c:v>12.042999999999999</c:v>
                </c:pt>
                <c:pt idx="6493">
                  <c:v>12.037000000000001</c:v>
                </c:pt>
                <c:pt idx="6494">
                  <c:v>12.037000000000001</c:v>
                </c:pt>
                <c:pt idx="6495">
                  <c:v>12.03</c:v>
                </c:pt>
                <c:pt idx="6496">
                  <c:v>12.03</c:v>
                </c:pt>
                <c:pt idx="6497">
                  <c:v>12.016999999999999</c:v>
                </c:pt>
                <c:pt idx="6498">
                  <c:v>12.016999999999999</c:v>
                </c:pt>
                <c:pt idx="6499">
                  <c:v>11.983000000000001</c:v>
                </c:pt>
                <c:pt idx="6500">
                  <c:v>12.023</c:v>
                </c:pt>
                <c:pt idx="6501">
                  <c:v>12.03</c:v>
                </c:pt>
                <c:pt idx="6502">
                  <c:v>12.037000000000001</c:v>
                </c:pt>
                <c:pt idx="6503">
                  <c:v>12.023</c:v>
                </c:pt>
                <c:pt idx="6504">
                  <c:v>12.03</c:v>
                </c:pt>
                <c:pt idx="6505">
                  <c:v>12.042999999999999</c:v>
                </c:pt>
                <c:pt idx="6506">
                  <c:v>12.03</c:v>
                </c:pt>
                <c:pt idx="6507">
                  <c:v>12.03</c:v>
                </c:pt>
                <c:pt idx="6508">
                  <c:v>12.016999999999999</c:v>
                </c:pt>
                <c:pt idx="6509">
                  <c:v>12.023</c:v>
                </c:pt>
                <c:pt idx="6510">
                  <c:v>12.023</c:v>
                </c:pt>
                <c:pt idx="6511">
                  <c:v>12.037000000000001</c:v>
                </c:pt>
                <c:pt idx="6512">
                  <c:v>12.037000000000001</c:v>
                </c:pt>
                <c:pt idx="6513">
                  <c:v>12.042999999999999</c:v>
                </c:pt>
                <c:pt idx="6514">
                  <c:v>12.05</c:v>
                </c:pt>
                <c:pt idx="6515">
                  <c:v>12.05</c:v>
                </c:pt>
                <c:pt idx="6516">
                  <c:v>12.05</c:v>
                </c:pt>
                <c:pt idx="6517">
                  <c:v>12.037000000000001</c:v>
                </c:pt>
                <c:pt idx="6518">
                  <c:v>12.03</c:v>
                </c:pt>
                <c:pt idx="6519">
                  <c:v>12.023</c:v>
                </c:pt>
                <c:pt idx="6520">
                  <c:v>12.016999999999999</c:v>
                </c:pt>
                <c:pt idx="6521">
                  <c:v>12.016999999999999</c:v>
                </c:pt>
                <c:pt idx="6522">
                  <c:v>12.016999999999999</c:v>
                </c:pt>
                <c:pt idx="6523">
                  <c:v>12.016999999999999</c:v>
                </c:pt>
                <c:pt idx="6524">
                  <c:v>12.016999999999999</c:v>
                </c:pt>
                <c:pt idx="6525">
                  <c:v>11.977</c:v>
                </c:pt>
                <c:pt idx="6526">
                  <c:v>11.99</c:v>
                </c:pt>
                <c:pt idx="6527">
                  <c:v>11.983000000000001</c:v>
                </c:pt>
                <c:pt idx="6528">
                  <c:v>11.99</c:v>
                </c:pt>
                <c:pt idx="6529">
                  <c:v>11.962999999999999</c:v>
                </c:pt>
                <c:pt idx="6530">
                  <c:v>11.97</c:v>
                </c:pt>
                <c:pt idx="6531">
                  <c:v>11.97</c:v>
                </c:pt>
                <c:pt idx="6532">
                  <c:v>11.962999999999999</c:v>
                </c:pt>
                <c:pt idx="6533">
                  <c:v>11.957000000000001</c:v>
                </c:pt>
                <c:pt idx="6534">
                  <c:v>11.962999999999999</c:v>
                </c:pt>
                <c:pt idx="6535">
                  <c:v>11.957000000000001</c:v>
                </c:pt>
                <c:pt idx="6536">
                  <c:v>11.95</c:v>
                </c:pt>
                <c:pt idx="6537">
                  <c:v>11.936999999999999</c:v>
                </c:pt>
                <c:pt idx="6538">
                  <c:v>11.943</c:v>
                </c:pt>
                <c:pt idx="6539">
                  <c:v>11.943</c:v>
                </c:pt>
                <c:pt idx="6540">
                  <c:v>11.943</c:v>
                </c:pt>
                <c:pt idx="6541">
                  <c:v>11.943</c:v>
                </c:pt>
                <c:pt idx="6542">
                  <c:v>11.95</c:v>
                </c:pt>
                <c:pt idx="6543">
                  <c:v>11.95</c:v>
                </c:pt>
                <c:pt idx="6544">
                  <c:v>11.957000000000001</c:v>
                </c:pt>
                <c:pt idx="6545">
                  <c:v>11.95</c:v>
                </c:pt>
                <c:pt idx="6546">
                  <c:v>11.957000000000001</c:v>
                </c:pt>
                <c:pt idx="6547">
                  <c:v>11.97</c:v>
                </c:pt>
                <c:pt idx="6548">
                  <c:v>11.97</c:v>
                </c:pt>
                <c:pt idx="6549">
                  <c:v>11.99</c:v>
                </c:pt>
                <c:pt idx="6550">
                  <c:v>11.997</c:v>
                </c:pt>
                <c:pt idx="6551">
                  <c:v>11.997</c:v>
                </c:pt>
                <c:pt idx="6552">
                  <c:v>11.997</c:v>
                </c:pt>
                <c:pt idx="6553">
                  <c:v>12.003</c:v>
                </c:pt>
                <c:pt idx="6554">
                  <c:v>11.997</c:v>
                </c:pt>
                <c:pt idx="6555">
                  <c:v>12.003</c:v>
                </c:pt>
                <c:pt idx="6556">
                  <c:v>11.997</c:v>
                </c:pt>
                <c:pt idx="6557">
                  <c:v>11.997</c:v>
                </c:pt>
                <c:pt idx="6558">
                  <c:v>12.003</c:v>
                </c:pt>
                <c:pt idx="6559">
                  <c:v>12.003</c:v>
                </c:pt>
                <c:pt idx="6560">
                  <c:v>12.01</c:v>
                </c:pt>
                <c:pt idx="6561">
                  <c:v>12.01</c:v>
                </c:pt>
                <c:pt idx="6562">
                  <c:v>12.023</c:v>
                </c:pt>
                <c:pt idx="6563">
                  <c:v>12.023</c:v>
                </c:pt>
                <c:pt idx="6564">
                  <c:v>12.03</c:v>
                </c:pt>
                <c:pt idx="6565">
                  <c:v>12.037000000000001</c:v>
                </c:pt>
                <c:pt idx="6566">
                  <c:v>12.037000000000001</c:v>
                </c:pt>
                <c:pt idx="6567">
                  <c:v>12.042999999999999</c:v>
                </c:pt>
                <c:pt idx="6568">
                  <c:v>12.042999999999999</c:v>
                </c:pt>
                <c:pt idx="6569">
                  <c:v>12.05</c:v>
                </c:pt>
                <c:pt idx="6570">
                  <c:v>12.05</c:v>
                </c:pt>
                <c:pt idx="6571">
                  <c:v>12.05</c:v>
                </c:pt>
                <c:pt idx="6572">
                  <c:v>12.05</c:v>
                </c:pt>
                <c:pt idx="6573">
                  <c:v>12.042999999999999</c:v>
                </c:pt>
                <c:pt idx="6574">
                  <c:v>12.05</c:v>
                </c:pt>
                <c:pt idx="6575">
                  <c:v>12.057</c:v>
                </c:pt>
                <c:pt idx="6576">
                  <c:v>12.057</c:v>
                </c:pt>
                <c:pt idx="6577">
                  <c:v>12.063000000000001</c:v>
                </c:pt>
                <c:pt idx="6578">
                  <c:v>12.07</c:v>
                </c:pt>
                <c:pt idx="6579">
                  <c:v>12.077</c:v>
                </c:pt>
                <c:pt idx="6580">
                  <c:v>12.077</c:v>
                </c:pt>
                <c:pt idx="6581">
                  <c:v>12.077</c:v>
                </c:pt>
                <c:pt idx="6582">
                  <c:v>12.077</c:v>
                </c:pt>
                <c:pt idx="6583">
                  <c:v>12.083</c:v>
                </c:pt>
                <c:pt idx="6584">
                  <c:v>12.083</c:v>
                </c:pt>
                <c:pt idx="6585">
                  <c:v>12.077</c:v>
                </c:pt>
                <c:pt idx="6586">
                  <c:v>12.077</c:v>
                </c:pt>
                <c:pt idx="6587">
                  <c:v>12.083</c:v>
                </c:pt>
                <c:pt idx="6588">
                  <c:v>12.083</c:v>
                </c:pt>
                <c:pt idx="6589">
                  <c:v>12.083</c:v>
                </c:pt>
                <c:pt idx="6590">
                  <c:v>12.09</c:v>
                </c:pt>
                <c:pt idx="6591">
                  <c:v>12.083</c:v>
                </c:pt>
                <c:pt idx="6592">
                  <c:v>12.077</c:v>
                </c:pt>
                <c:pt idx="6593">
                  <c:v>12.077</c:v>
                </c:pt>
                <c:pt idx="6594">
                  <c:v>12.07</c:v>
                </c:pt>
                <c:pt idx="6595">
                  <c:v>12.07</c:v>
                </c:pt>
                <c:pt idx="6596">
                  <c:v>12.083</c:v>
                </c:pt>
                <c:pt idx="6597">
                  <c:v>12.083</c:v>
                </c:pt>
                <c:pt idx="6598">
                  <c:v>12.103</c:v>
                </c:pt>
                <c:pt idx="6599">
                  <c:v>12.11</c:v>
                </c:pt>
                <c:pt idx="6600">
                  <c:v>12.11</c:v>
                </c:pt>
                <c:pt idx="6601">
                  <c:v>12.11</c:v>
                </c:pt>
                <c:pt idx="6602">
                  <c:v>12.11</c:v>
                </c:pt>
                <c:pt idx="6603">
                  <c:v>12.103</c:v>
                </c:pt>
                <c:pt idx="6604">
                  <c:v>12.11</c:v>
                </c:pt>
                <c:pt idx="6605">
                  <c:v>12.11</c:v>
                </c:pt>
                <c:pt idx="6606">
                  <c:v>12.11</c:v>
                </c:pt>
                <c:pt idx="6607">
                  <c:v>12.11</c:v>
                </c:pt>
                <c:pt idx="6608">
                  <c:v>12.11</c:v>
                </c:pt>
                <c:pt idx="6609">
                  <c:v>12.11</c:v>
                </c:pt>
                <c:pt idx="6610">
                  <c:v>12.117000000000001</c:v>
                </c:pt>
                <c:pt idx="6611">
                  <c:v>12.117000000000001</c:v>
                </c:pt>
                <c:pt idx="6612">
                  <c:v>12.117000000000001</c:v>
                </c:pt>
                <c:pt idx="6613">
                  <c:v>12.117000000000001</c:v>
                </c:pt>
                <c:pt idx="6614">
                  <c:v>12.117000000000001</c:v>
                </c:pt>
                <c:pt idx="6615">
                  <c:v>12.117000000000001</c:v>
                </c:pt>
                <c:pt idx="6616">
                  <c:v>12.11</c:v>
                </c:pt>
                <c:pt idx="6617">
                  <c:v>12.103</c:v>
                </c:pt>
                <c:pt idx="6618">
                  <c:v>12.097</c:v>
                </c:pt>
                <c:pt idx="6619">
                  <c:v>12.097</c:v>
                </c:pt>
                <c:pt idx="6620">
                  <c:v>12.103</c:v>
                </c:pt>
                <c:pt idx="6621">
                  <c:v>12.117000000000001</c:v>
                </c:pt>
                <c:pt idx="6622">
                  <c:v>12.117000000000001</c:v>
                </c:pt>
                <c:pt idx="6623">
                  <c:v>12.137</c:v>
                </c:pt>
                <c:pt idx="6624">
                  <c:v>12.13</c:v>
                </c:pt>
                <c:pt idx="6625">
                  <c:v>12.13</c:v>
                </c:pt>
                <c:pt idx="6626">
                  <c:v>12.122999999999999</c:v>
                </c:pt>
                <c:pt idx="6627">
                  <c:v>12.13</c:v>
                </c:pt>
                <c:pt idx="6628">
                  <c:v>12.13</c:v>
                </c:pt>
                <c:pt idx="6629">
                  <c:v>12.13</c:v>
                </c:pt>
                <c:pt idx="6630">
                  <c:v>12.13</c:v>
                </c:pt>
                <c:pt idx="6631">
                  <c:v>12.13</c:v>
                </c:pt>
                <c:pt idx="6632">
                  <c:v>12.13</c:v>
                </c:pt>
                <c:pt idx="6633">
                  <c:v>12.13</c:v>
                </c:pt>
                <c:pt idx="6634">
                  <c:v>12.13</c:v>
                </c:pt>
                <c:pt idx="6635">
                  <c:v>12.13</c:v>
                </c:pt>
                <c:pt idx="6636">
                  <c:v>12.137</c:v>
                </c:pt>
                <c:pt idx="6637">
                  <c:v>12.13</c:v>
                </c:pt>
                <c:pt idx="6638">
                  <c:v>12.137</c:v>
                </c:pt>
                <c:pt idx="6639">
                  <c:v>12.137</c:v>
                </c:pt>
                <c:pt idx="6640">
                  <c:v>12.13</c:v>
                </c:pt>
                <c:pt idx="6641">
                  <c:v>12.13</c:v>
                </c:pt>
                <c:pt idx="6642">
                  <c:v>12.13</c:v>
                </c:pt>
                <c:pt idx="6643">
                  <c:v>12.13</c:v>
                </c:pt>
                <c:pt idx="6644">
                  <c:v>12.137</c:v>
                </c:pt>
                <c:pt idx="6645">
                  <c:v>12.143000000000001</c:v>
                </c:pt>
                <c:pt idx="6646">
                  <c:v>12.15</c:v>
                </c:pt>
                <c:pt idx="6647">
                  <c:v>12.157</c:v>
                </c:pt>
                <c:pt idx="6648">
                  <c:v>12.163</c:v>
                </c:pt>
                <c:pt idx="6649">
                  <c:v>12.163</c:v>
                </c:pt>
                <c:pt idx="6650">
                  <c:v>12.163</c:v>
                </c:pt>
                <c:pt idx="6651">
                  <c:v>12.17</c:v>
                </c:pt>
                <c:pt idx="6652">
                  <c:v>12.17</c:v>
                </c:pt>
                <c:pt idx="6653">
                  <c:v>12.17</c:v>
                </c:pt>
                <c:pt idx="6654">
                  <c:v>12.17</c:v>
                </c:pt>
                <c:pt idx="6655">
                  <c:v>12.177</c:v>
                </c:pt>
                <c:pt idx="6656">
                  <c:v>12.17</c:v>
                </c:pt>
                <c:pt idx="6657">
                  <c:v>12.17</c:v>
                </c:pt>
                <c:pt idx="6658">
                  <c:v>12.17</c:v>
                </c:pt>
                <c:pt idx="6659">
                  <c:v>12.17</c:v>
                </c:pt>
                <c:pt idx="6660">
                  <c:v>12.17</c:v>
                </c:pt>
                <c:pt idx="6661">
                  <c:v>12.177</c:v>
                </c:pt>
                <c:pt idx="6662">
                  <c:v>12.177</c:v>
                </c:pt>
                <c:pt idx="6663">
                  <c:v>12.177</c:v>
                </c:pt>
                <c:pt idx="6664">
                  <c:v>12.177</c:v>
                </c:pt>
                <c:pt idx="6665">
                  <c:v>12.177</c:v>
                </c:pt>
                <c:pt idx="6666">
                  <c:v>12.177</c:v>
                </c:pt>
                <c:pt idx="6667">
                  <c:v>12.177</c:v>
                </c:pt>
                <c:pt idx="6668">
                  <c:v>12.177</c:v>
                </c:pt>
                <c:pt idx="6669">
                  <c:v>12.183</c:v>
                </c:pt>
                <c:pt idx="6670">
                  <c:v>12.177</c:v>
                </c:pt>
                <c:pt idx="6671">
                  <c:v>12.177</c:v>
                </c:pt>
                <c:pt idx="6672">
                  <c:v>12.183</c:v>
                </c:pt>
                <c:pt idx="6673">
                  <c:v>12.183</c:v>
                </c:pt>
                <c:pt idx="6674">
                  <c:v>12.183</c:v>
                </c:pt>
                <c:pt idx="6675">
                  <c:v>12.19</c:v>
                </c:pt>
                <c:pt idx="6676">
                  <c:v>12.19</c:v>
                </c:pt>
                <c:pt idx="6677">
                  <c:v>12.196999999999999</c:v>
                </c:pt>
                <c:pt idx="6678">
                  <c:v>12.196999999999999</c:v>
                </c:pt>
                <c:pt idx="6679">
                  <c:v>12.196999999999999</c:v>
                </c:pt>
                <c:pt idx="6680">
                  <c:v>12.19</c:v>
                </c:pt>
                <c:pt idx="6681">
                  <c:v>12.196999999999999</c:v>
                </c:pt>
                <c:pt idx="6682">
                  <c:v>12.19</c:v>
                </c:pt>
                <c:pt idx="6683">
                  <c:v>12.19</c:v>
                </c:pt>
                <c:pt idx="6684">
                  <c:v>12.196999999999999</c:v>
                </c:pt>
                <c:pt idx="6685">
                  <c:v>12.196999999999999</c:v>
                </c:pt>
                <c:pt idx="6686">
                  <c:v>12.196999999999999</c:v>
                </c:pt>
                <c:pt idx="6687">
                  <c:v>12.196999999999999</c:v>
                </c:pt>
                <c:pt idx="6688">
                  <c:v>12.196999999999999</c:v>
                </c:pt>
                <c:pt idx="6689">
                  <c:v>12.196999999999999</c:v>
                </c:pt>
                <c:pt idx="6690">
                  <c:v>12.196999999999999</c:v>
                </c:pt>
                <c:pt idx="6691">
                  <c:v>12.196999999999999</c:v>
                </c:pt>
                <c:pt idx="6692">
                  <c:v>12.196999999999999</c:v>
                </c:pt>
                <c:pt idx="6693">
                  <c:v>12.19</c:v>
                </c:pt>
                <c:pt idx="6694">
                  <c:v>12.196999999999999</c:v>
                </c:pt>
                <c:pt idx="6695">
                  <c:v>12.196999999999999</c:v>
                </c:pt>
                <c:pt idx="6696">
                  <c:v>12.202999999999999</c:v>
                </c:pt>
                <c:pt idx="6697">
                  <c:v>12.196999999999999</c:v>
                </c:pt>
                <c:pt idx="6698">
                  <c:v>12.196999999999999</c:v>
                </c:pt>
                <c:pt idx="6699">
                  <c:v>12.196999999999999</c:v>
                </c:pt>
                <c:pt idx="6700">
                  <c:v>12.196999999999999</c:v>
                </c:pt>
                <c:pt idx="6701">
                  <c:v>12.196999999999999</c:v>
                </c:pt>
                <c:pt idx="6702">
                  <c:v>12.196999999999999</c:v>
                </c:pt>
                <c:pt idx="6703">
                  <c:v>12.196999999999999</c:v>
                </c:pt>
                <c:pt idx="6704">
                  <c:v>12.202999999999999</c:v>
                </c:pt>
                <c:pt idx="6705">
                  <c:v>12.196999999999999</c:v>
                </c:pt>
                <c:pt idx="6706">
                  <c:v>12.196999999999999</c:v>
                </c:pt>
                <c:pt idx="6707">
                  <c:v>12.196999999999999</c:v>
                </c:pt>
                <c:pt idx="6708">
                  <c:v>12.196999999999999</c:v>
                </c:pt>
                <c:pt idx="6709">
                  <c:v>12.196999999999999</c:v>
                </c:pt>
                <c:pt idx="6710">
                  <c:v>12.196999999999999</c:v>
                </c:pt>
                <c:pt idx="6711">
                  <c:v>12.196999999999999</c:v>
                </c:pt>
                <c:pt idx="6712">
                  <c:v>12.196999999999999</c:v>
                </c:pt>
                <c:pt idx="6713">
                  <c:v>12.202999999999999</c:v>
                </c:pt>
                <c:pt idx="6714">
                  <c:v>12.202999999999999</c:v>
                </c:pt>
                <c:pt idx="6715">
                  <c:v>12.21</c:v>
                </c:pt>
                <c:pt idx="6716">
                  <c:v>12.21</c:v>
                </c:pt>
                <c:pt idx="6717">
                  <c:v>12.21</c:v>
                </c:pt>
                <c:pt idx="6718">
                  <c:v>12.21</c:v>
                </c:pt>
                <c:pt idx="6719">
                  <c:v>12.202999999999999</c:v>
                </c:pt>
                <c:pt idx="6720">
                  <c:v>12.21</c:v>
                </c:pt>
                <c:pt idx="6721">
                  <c:v>12.21</c:v>
                </c:pt>
                <c:pt idx="6722">
                  <c:v>12.21</c:v>
                </c:pt>
                <c:pt idx="6723">
                  <c:v>12.21</c:v>
                </c:pt>
                <c:pt idx="6724">
                  <c:v>12.21</c:v>
                </c:pt>
                <c:pt idx="6725">
                  <c:v>12.21</c:v>
                </c:pt>
                <c:pt idx="6726">
                  <c:v>12.217000000000001</c:v>
                </c:pt>
                <c:pt idx="6727">
                  <c:v>12.217000000000001</c:v>
                </c:pt>
                <c:pt idx="6728">
                  <c:v>12.21</c:v>
                </c:pt>
                <c:pt idx="6729">
                  <c:v>12.21</c:v>
                </c:pt>
                <c:pt idx="6730">
                  <c:v>12.21</c:v>
                </c:pt>
                <c:pt idx="6731">
                  <c:v>12.21</c:v>
                </c:pt>
                <c:pt idx="6732">
                  <c:v>12.202999999999999</c:v>
                </c:pt>
                <c:pt idx="6733">
                  <c:v>12.202999999999999</c:v>
                </c:pt>
                <c:pt idx="6734">
                  <c:v>12.202999999999999</c:v>
                </c:pt>
                <c:pt idx="6735">
                  <c:v>12.202999999999999</c:v>
                </c:pt>
                <c:pt idx="6736">
                  <c:v>12.202999999999999</c:v>
                </c:pt>
                <c:pt idx="6737">
                  <c:v>12.202999999999999</c:v>
                </c:pt>
                <c:pt idx="6738">
                  <c:v>12.21</c:v>
                </c:pt>
                <c:pt idx="6739">
                  <c:v>12.21</c:v>
                </c:pt>
                <c:pt idx="6740">
                  <c:v>12.217000000000001</c:v>
                </c:pt>
                <c:pt idx="6741">
                  <c:v>12.217000000000001</c:v>
                </c:pt>
                <c:pt idx="6742">
                  <c:v>12.21</c:v>
                </c:pt>
                <c:pt idx="6743">
                  <c:v>12.21</c:v>
                </c:pt>
                <c:pt idx="6744">
                  <c:v>12.227</c:v>
                </c:pt>
                <c:pt idx="6745">
                  <c:v>12.21</c:v>
                </c:pt>
                <c:pt idx="6746">
                  <c:v>12.21</c:v>
                </c:pt>
                <c:pt idx="6747">
                  <c:v>12.202999999999999</c:v>
                </c:pt>
                <c:pt idx="6748">
                  <c:v>12.202999999999999</c:v>
                </c:pt>
                <c:pt idx="6749">
                  <c:v>12.202999999999999</c:v>
                </c:pt>
                <c:pt idx="6750">
                  <c:v>12.19</c:v>
                </c:pt>
                <c:pt idx="6751">
                  <c:v>12.183</c:v>
                </c:pt>
                <c:pt idx="6752">
                  <c:v>12.183</c:v>
                </c:pt>
                <c:pt idx="6753">
                  <c:v>12.177</c:v>
                </c:pt>
                <c:pt idx="6754">
                  <c:v>12.163</c:v>
                </c:pt>
                <c:pt idx="6755">
                  <c:v>12.157</c:v>
                </c:pt>
                <c:pt idx="6756">
                  <c:v>12.15</c:v>
                </c:pt>
                <c:pt idx="6757">
                  <c:v>12.15</c:v>
                </c:pt>
                <c:pt idx="6758">
                  <c:v>12.15</c:v>
                </c:pt>
                <c:pt idx="6759">
                  <c:v>12.163</c:v>
                </c:pt>
                <c:pt idx="6760">
                  <c:v>12.177</c:v>
                </c:pt>
                <c:pt idx="6761">
                  <c:v>12.17</c:v>
                </c:pt>
                <c:pt idx="6762">
                  <c:v>12.157</c:v>
                </c:pt>
                <c:pt idx="6763">
                  <c:v>12.15</c:v>
                </c:pt>
                <c:pt idx="6764">
                  <c:v>12.157</c:v>
                </c:pt>
                <c:pt idx="6765">
                  <c:v>12.163</c:v>
                </c:pt>
                <c:pt idx="6766">
                  <c:v>12.183</c:v>
                </c:pt>
                <c:pt idx="6767">
                  <c:v>12.19</c:v>
                </c:pt>
                <c:pt idx="6768">
                  <c:v>12.196999999999999</c:v>
                </c:pt>
                <c:pt idx="6769">
                  <c:v>12.19</c:v>
                </c:pt>
                <c:pt idx="6770">
                  <c:v>12.19</c:v>
                </c:pt>
                <c:pt idx="6771">
                  <c:v>12.183</c:v>
                </c:pt>
                <c:pt idx="6772">
                  <c:v>12.177</c:v>
                </c:pt>
                <c:pt idx="6773">
                  <c:v>12.17</c:v>
                </c:pt>
                <c:pt idx="6774">
                  <c:v>12.157</c:v>
                </c:pt>
                <c:pt idx="6775">
                  <c:v>12.15</c:v>
                </c:pt>
                <c:pt idx="6776">
                  <c:v>12.143000000000001</c:v>
                </c:pt>
                <c:pt idx="6777">
                  <c:v>12.137</c:v>
                </c:pt>
                <c:pt idx="6778">
                  <c:v>12.13</c:v>
                </c:pt>
                <c:pt idx="6779">
                  <c:v>12.122999999999999</c:v>
                </c:pt>
                <c:pt idx="6780">
                  <c:v>12.117000000000001</c:v>
                </c:pt>
                <c:pt idx="6781">
                  <c:v>12.117000000000001</c:v>
                </c:pt>
                <c:pt idx="6782">
                  <c:v>12.11</c:v>
                </c:pt>
                <c:pt idx="6783">
                  <c:v>12.117000000000001</c:v>
                </c:pt>
                <c:pt idx="6784">
                  <c:v>12.11</c:v>
                </c:pt>
                <c:pt idx="6785">
                  <c:v>12.11</c:v>
                </c:pt>
                <c:pt idx="6786">
                  <c:v>12.11</c:v>
                </c:pt>
                <c:pt idx="6787">
                  <c:v>12.11</c:v>
                </c:pt>
                <c:pt idx="6788">
                  <c:v>12.11</c:v>
                </c:pt>
                <c:pt idx="6789">
                  <c:v>12.122999999999999</c:v>
                </c:pt>
                <c:pt idx="6790">
                  <c:v>12.137</c:v>
                </c:pt>
                <c:pt idx="6791">
                  <c:v>12.15</c:v>
                </c:pt>
                <c:pt idx="6792">
                  <c:v>12.143000000000001</c:v>
                </c:pt>
                <c:pt idx="6793">
                  <c:v>12.15</c:v>
                </c:pt>
                <c:pt idx="6794">
                  <c:v>12.143000000000001</c:v>
                </c:pt>
                <c:pt idx="6795">
                  <c:v>12.143000000000001</c:v>
                </c:pt>
                <c:pt idx="6796">
                  <c:v>12.137</c:v>
                </c:pt>
                <c:pt idx="6797">
                  <c:v>12.137</c:v>
                </c:pt>
                <c:pt idx="6798">
                  <c:v>12.137</c:v>
                </c:pt>
                <c:pt idx="6799">
                  <c:v>12.143000000000001</c:v>
                </c:pt>
                <c:pt idx="6800">
                  <c:v>12.143000000000001</c:v>
                </c:pt>
                <c:pt idx="6801">
                  <c:v>12.137</c:v>
                </c:pt>
                <c:pt idx="6802">
                  <c:v>12.137</c:v>
                </c:pt>
                <c:pt idx="6803">
                  <c:v>12.137</c:v>
                </c:pt>
                <c:pt idx="6804">
                  <c:v>12.13</c:v>
                </c:pt>
                <c:pt idx="6805">
                  <c:v>12.122999999999999</c:v>
                </c:pt>
                <c:pt idx="6806">
                  <c:v>12.117000000000001</c:v>
                </c:pt>
                <c:pt idx="6807">
                  <c:v>12.117000000000001</c:v>
                </c:pt>
                <c:pt idx="6808">
                  <c:v>12.122999999999999</c:v>
                </c:pt>
                <c:pt idx="6809">
                  <c:v>12.11</c:v>
                </c:pt>
                <c:pt idx="6810">
                  <c:v>12.11</c:v>
                </c:pt>
                <c:pt idx="6811">
                  <c:v>12.103</c:v>
                </c:pt>
                <c:pt idx="6812">
                  <c:v>12.117000000000001</c:v>
                </c:pt>
                <c:pt idx="6813">
                  <c:v>12.13</c:v>
                </c:pt>
                <c:pt idx="6814">
                  <c:v>12.13</c:v>
                </c:pt>
                <c:pt idx="6815">
                  <c:v>12.13</c:v>
                </c:pt>
                <c:pt idx="6816">
                  <c:v>12.137</c:v>
                </c:pt>
                <c:pt idx="6817">
                  <c:v>12.137</c:v>
                </c:pt>
                <c:pt idx="6818">
                  <c:v>12.137</c:v>
                </c:pt>
                <c:pt idx="6819">
                  <c:v>12.13</c:v>
                </c:pt>
                <c:pt idx="6820">
                  <c:v>12.122999999999999</c:v>
                </c:pt>
                <c:pt idx="6821">
                  <c:v>12.117000000000001</c:v>
                </c:pt>
                <c:pt idx="6822">
                  <c:v>12.103</c:v>
                </c:pt>
                <c:pt idx="6823">
                  <c:v>12.097</c:v>
                </c:pt>
                <c:pt idx="6824">
                  <c:v>12.097</c:v>
                </c:pt>
                <c:pt idx="6825">
                  <c:v>12.097</c:v>
                </c:pt>
                <c:pt idx="6826">
                  <c:v>12.097</c:v>
                </c:pt>
                <c:pt idx="6827">
                  <c:v>12.09</c:v>
                </c:pt>
                <c:pt idx="6828">
                  <c:v>12.09</c:v>
                </c:pt>
                <c:pt idx="6829">
                  <c:v>12.097</c:v>
                </c:pt>
                <c:pt idx="6830">
                  <c:v>12.09</c:v>
                </c:pt>
                <c:pt idx="6831">
                  <c:v>12.09</c:v>
                </c:pt>
                <c:pt idx="6832">
                  <c:v>12.09</c:v>
                </c:pt>
                <c:pt idx="6833">
                  <c:v>12.083</c:v>
                </c:pt>
                <c:pt idx="6834">
                  <c:v>12.09</c:v>
                </c:pt>
                <c:pt idx="6835">
                  <c:v>12.083</c:v>
                </c:pt>
                <c:pt idx="6836">
                  <c:v>12.09</c:v>
                </c:pt>
                <c:pt idx="6837">
                  <c:v>12.097</c:v>
                </c:pt>
                <c:pt idx="6838">
                  <c:v>12.117000000000001</c:v>
                </c:pt>
                <c:pt idx="6839">
                  <c:v>12.137</c:v>
                </c:pt>
                <c:pt idx="6840">
                  <c:v>12.137</c:v>
                </c:pt>
                <c:pt idx="6841">
                  <c:v>12.137</c:v>
                </c:pt>
                <c:pt idx="6842">
                  <c:v>12.143000000000001</c:v>
                </c:pt>
                <c:pt idx="6843">
                  <c:v>12.137</c:v>
                </c:pt>
                <c:pt idx="6844">
                  <c:v>12.117000000000001</c:v>
                </c:pt>
                <c:pt idx="6845">
                  <c:v>12.11</c:v>
                </c:pt>
                <c:pt idx="6846">
                  <c:v>12.103</c:v>
                </c:pt>
                <c:pt idx="6847">
                  <c:v>12.097</c:v>
                </c:pt>
                <c:pt idx="6848">
                  <c:v>12.09</c:v>
                </c:pt>
                <c:pt idx="6849">
                  <c:v>12.097</c:v>
                </c:pt>
                <c:pt idx="6850">
                  <c:v>12.097</c:v>
                </c:pt>
                <c:pt idx="6851">
                  <c:v>12.097</c:v>
                </c:pt>
                <c:pt idx="6852">
                  <c:v>12.097</c:v>
                </c:pt>
                <c:pt idx="6853">
                  <c:v>12.097</c:v>
                </c:pt>
                <c:pt idx="6854">
                  <c:v>12.09</c:v>
                </c:pt>
                <c:pt idx="6855">
                  <c:v>12.09</c:v>
                </c:pt>
                <c:pt idx="6856">
                  <c:v>12.083</c:v>
                </c:pt>
                <c:pt idx="6857">
                  <c:v>12.083</c:v>
                </c:pt>
                <c:pt idx="6858">
                  <c:v>12.097</c:v>
                </c:pt>
                <c:pt idx="6859">
                  <c:v>12.103</c:v>
                </c:pt>
                <c:pt idx="6860">
                  <c:v>12.11</c:v>
                </c:pt>
                <c:pt idx="6861">
                  <c:v>12.13</c:v>
                </c:pt>
                <c:pt idx="6862">
                  <c:v>12.137</c:v>
                </c:pt>
                <c:pt idx="6863">
                  <c:v>12.157</c:v>
                </c:pt>
                <c:pt idx="6864">
                  <c:v>12.163</c:v>
                </c:pt>
                <c:pt idx="6865">
                  <c:v>12.163</c:v>
                </c:pt>
                <c:pt idx="6866">
                  <c:v>12.163</c:v>
                </c:pt>
                <c:pt idx="6867">
                  <c:v>12.143000000000001</c:v>
                </c:pt>
                <c:pt idx="6868">
                  <c:v>12.143000000000001</c:v>
                </c:pt>
                <c:pt idx="6869">
                  <c:v>12.143000000000001</c:v>
                </c:pt>
                <c:pt idx="6870">
                  <c:v>12.15</c:v>
                </c:pt>
                <c:pt idx="6871">
                  <c:v>12.15</c:v>
                </c:pt>
                <c:pt idx="6872">
                  <c:v>12.157</c:v>
                </c:pt>
                <c:pt idx="6873">
                  <c:v>12.163</c:v>
                </c:pt>
                <c:pt idx="6874">
                  <c:v>12.163</c:v>
                </c:pt>
                <c:pt idx="6875">
                  <c:v>12.17</c:v>
                </c:pt>
                <c:pt idx="6876">
                  <c:v>12.17</c:v>
                </c:pt>
                <c:pt idx="6877">
                  <c:v>12.177</c:v>
                </c:pt>
                <c:pt idx="6878">
                  <c:v>12.177</c:v>
                </c:pt>
                <c:pt idx="6879">
                  <c:v>12.177</c:v>
                </c:pt>
                <c:pt idx="6880">
                  <c:v>12.183</c:v>
                </c:pt>
                <c:pt idx="6881">
                  <c:v>12.196999999999999</c:v>
                </c:pt>
                <c:pt idx="6882">
                  <c:v>12.202999999999999</c:v>
                </c:pt>
                <c:pt idx="6883">
                  <c:v>12.202999999999999</c:v>
                </c:pt>
                <c:pt idx="6884">
                  <c:v>12.21</c:v>
                </c:pt>
                <c:pt idx="6885">
                  <c:v>12.217000000000001</c:v>
                </c:pt>
                <c:pt idx="6886">
                  <c:v>12.217000000000001</c:v>
                </c:pt>
                <c:pt idx="6887">
                  <c:v>12.217000000000001</c:v>
                </c:pt>
                <c:pt idx="6888">
                  <c:v>12.227</c:v>
                </c:pt>
                <c:pt idx="6889">
                  <c:v>12.227</c:v>
                </c:pt>
                <c:pt idx="6890">
                  <c:v>12.227</c:v>
                </c:pt>
                <c:pt idx="6891">
                  <c:v>12.217000000000001</c:v>
                </c:pt>
                <c:pt idx="6892">
                  <c:v>12.217000000000001</c:v>
                </c:pt>
                <c:pt idx="6893">
                  <c:v>12.217000000000001</c:v>
                </c:pt>
                <c:pt idx="6894">
                  <c:v>12.217000000000001</c:v>
                </c:pt>
                <c:pt idx="6895">
                  <c:v>12.217000000000001</c:v>
                </c:pt>
                <c:pt idx="6896">
                  <c:v>12.21</c:v>
                </c:pt>
                <c:pt idx="6897">
                  <c:v>12.21</c:v>
                </c:pt>
                <c:pt idx="6898">
                  <c:v>12.217000000000001</c:v>
                </c:pt>
                <c:pt idx="6899">
                  <c:v>12.21</c:v>
                </c:pt>
                <c:pt idx="6900">
                  <c:v>12.217000000000001</c:v>
                </c:pt>
                <c:pt idx="6901">
                  <c:v>12.202999999999999</c:v>
                </c:pt>
                <c:pt idx="6902">
                  <c:v>12.183</c:v>
                </c:pt>
                <c:pt idx="6903">
                  <c:v>12.17</c:v>
                </c:pt>
                <c:pt idx="6904">
                  <c:v>12.157</c:v>
                </c:pt>
                <c:pt idx="6905">
                  <c:v>12.143000000000001</c:v>
                </c:pt>
                <c:pt idx="6906">
                  <c:v>12.137</c:v>
                </c:pt>
                <c:pt idx="6907">
                  <c:v>12.137</c:v>
                </c:pt>
                <c:pt idx="6908">
                  <c:v>12.137</c:v>
                </c:pt>
                <c:pt idx="6909">
                  <c:v>12.137</c:v>
                </c:pt>
                <c:pt idx="6910">
                  <c:v>12.143000000000001</c:v>
                </c:pt>
                <c:pt idx="6911">
                  <c:v>12.15</c:v>
                </c:pt>
                <c:pt idx="6912">
                  <c:v>12.157</c:v>
                </c:pt>
                <c:pt idx="6913">
                  <c:v>12.143000000000001</c:v>
                </c:pt>
                <c:pt idx="6914">
                  <c:v>12.143000000000001</c:v>
                </c:pt>
                <c:pt idx="6915">
                  <c:v>12.122999999999999</c:v>
                </c:pt>
                <c:pt idx="6916">
                  <c:v>12.122999999999999</c:v>
                </c:pt>
                <c:pt idx="6917">
                  <c:v>12.117000000000001</c:v>
                </c:pt>
                <c:pt idx="6918">
                  <c:v>12.11</c:v>
                </c:pt>
                <c:pt idx="6919">
                  <c:v>12.103</c:v>
                </c:pt>
                <c:pt idx="6920">
                  <c:v>12.097</c:v>
                </c:pt>
                <c:pt idx="6921">
                  <c:v>12.09</c:v>
                </c:pt>
                <c:pt idx="6922">
                  <c:v>12.083</c:v>
                </c:pt>
                <c:pt idx="6923">
                  <c:v>12.083</c:v>
                </c:pt>
                <c:pt idx="6924">
                  <c:v>12.077</c:v>
                </c:pt>
                <c:pt idx="6925">
                  <c:v>12.077</c:v>
                </c:pt>
                <c:pt idx="6926">
                  <c:v>12.077</c:v>
                </c:pt>
                <c:pt idx="6927">
                  <c:v>12.083</c:v>
                </c:pt>
                <c:pt idx="6928">
                  <c:v>12.083</c:v>
                </c:pt>
                <c:pt idx="6929">
                  <c:v>12.077</c:v>
                </c:pt>
                <c:pt idx="6930">
                  <c:v>12.077</c:v>
                </c:pt>
                <c:pt idx="6931">
                  <c:v>12.077</c:v>
                </c:pt>
                <c:pt idx="6932">
                  <c:v>12.077</c:v>
                </c:pt>
                <c:pt idx="6933">
                  <c:v>12.083</c:v>
                </c:pt>
                <c:pt idx="6934">
                  <c:v>12.097</c:v>
                </c:pt>
                <c:pt idx="6935">
                  <c:v>12.103</c:v>
                </c:pt>
                <c:pt idx="6936">
                  <c:v>12.117000000000001</c:v>
                </c:pt>
                <c:pt idx="6937">
                  <c:v>12.11</c:v>
                </c:pt>
                <c:pt idx="6938">
                  <c:v>12.11</c:v>
                </c:pt>
                <c:pt idx="6939">
                  <c:v>12.11</c:v>
                </c:pt>
                <c:pt idx="6940">
                  <c:v>12.11</c:v>
                </c:pt>
                <c:pt idx="6941">
                  <c:v>12.11</c:v>
                </c:pt>
                <c:pt idx="6942">
                  <c:v>12.117000000000001</c:v>
                </c:pt>
                <c:pt idx="6943">
                  <c:v>12.117000000000001</c:v>
                </c:pt>
                <c:pt idx="6944">
                  <c:v>12.117000000000001</c:v>
                </c:pt>
                <c:pt idx="6945">
                  <c:v>12.11</c:v>
                </c:pt>
                <c:pt idx="6946">
                  <c:v>12.117000000000001</c:v>
                </c:pt>
                <c:pt idx="6947">
                  <c:v>12.117000000000001</c:v>
                </c:pt>
                <c:pt idx="6948">
                  <c:v>12.117000000000001</c:v>
                </c:pt>
                <c:pt idx="6949">
                  <c:v>12.11</c:v>
                </c:pt>
                <c:pt idx="6950">
                  <c:v>12.11</c:v>
                </c:pt>
                <c:pt idx="6951">
                  <c:v>12.11</c:v>
                </c:pt>
                <c:pt idx="6952">
                  <c:v>12.13</c:v>
                </c:pt>
                <c:pt idx="6953">
                  <c:v>12.13</c:v>
                </c:pt>
                <c:pt idx="6954">
                  <c:v>12.13</c:v>
                </c:pt>
                <c:pt idx="6955">
                  <c:v>12.122999999999999</c:v>
                </c:pt>
                <c:pt idx="6956">
                  <c:v>12.122999999999999</c:v>
                </c:pt>
                <c:pt idx="6957">
                  <c:v>12.122999999999999</c:v>
                </c:pt>
                <c:pt idx="6958">
                  <c:v>12.13</c:v>
                </c:pt>
                <c:pt idx="6959">
                  <c:v>12.117000000000001</c:v>
                </c:pt>
                <c:pt idx="6960">
                  <c:v>12.117000000000001</c:v>
                </c:pt>
                <c:pt idx="6961">
                  <c:v>12.117000000000001</c:v>
                </c:pt>
                <c:pt idx="6962">
                  <c:v>12.117000000000001</c:v>
                </c:pt>
                <c:pt idx="6963">
                  <c:v>12.11</c:v>
                </c:pt>
                <c:pt idx="6964">
                  <c:v>12.11</c:v>
                </c:pt>
                <c:pt idx="6965">
                  <c:v>12.103</c:v>
                </c:pt>
                <c:pt idx="6966">
                  <c:v>12.103</c:v>
                </c:pt>
                <c:pt idx="6967">
                  <c:v>12.11</c:v>
                </c:pt>
                <c:pt idx="6968">
                  <c:v>12.11</c:v>
                </c:pt>
                <c:pt idx="6969">
                  <c:v>12.11</c:v>
                </c:pt>
                <c:pt idx="6970">
                  <c:v>12.117000000000001</c:v>
                </c:pt>
                <c:pt idx="6971">
                  <c:v>12.117000000000001</c:v>
                </c:pt>
                <c:pt idx="6972">
                  <c:v>12.11</c:v>
                </c:pt>
                <c:pt idx="6973">
                  <c:v>12.122999999999999</c:v>
                </c:pt>
                <c:pt idx="6974">
                  <c:v>12.137</c:v>
                </c:pt>
                <c:pt idx="6975">
                  <c:v>12.13</c:v>
                </c:pt>
                <c:pt idx="6976">
                  <c:v>12.122999999999999</c:v>
                </c:pt>
                <c:pt idx="6977">
                  <c:v>12.13</c:v>
                </c:pt>
                <c:pt idx="6978">
                  <c:v>12.122999999999999</c:v>
                </c:pt>
                <c:pt idx="6979">
                  <c:v>12.122999999999999</c:v>
                </c:pt>
                <c:pt idx="6980">
                  <c:v>12.122999999999999</c:v>
                </c:pt>
                <c:pt idx="6981">
                  <c:v>12.122999999999999</c:v>
                </c:pt>
                <c:pt idx="6982">
                  <c:v>12.122999999999999</c:v>
                </c:pt>
                <c:pt idx="6983">
                  <c:v>12.117000000000001</c:v>
                </c:pt>
                <c:pt idx="6984">
                  <c:v>12.117000000000001</c:v>
                </c:pt>
                <c:pt idx="6985">
                  <c:v>12.13</c:v>
                </c:pt>
                <c:pt idx="6986">
                  <c:v>12.143000000000001</c:v>
                </c:pt>
                <c:pt idx="6987">
                  <c:v>12.143000000000001</c:v>
                </c:pt>
                <c:pt idx="6988">
                  <c:v>12.137</c:v>
                </c:pt>
                <c:pt idx="6989">
                  <c:v>12.13</c:v>
                </c:pt>
                <c:pt idx="6990">
                  <c:v>12.13</c:v>
                </c:pt>
                <c:pt idx="6991">
                  <c:v>12.122999999999999</c:v>
                </c:pt>
                <c:pt idx="6992">
                  <c:v>12.122999999999999</c:v>
                </c:pt>
                <c:pt idx="6993">
                  <c:v>12.117000000000001</c:v>
                </c:pt>
                <c:pt idx="6994">
                  <c:v>12.122999999999999</c:v>
                </c:pt>
                <c:pt idx="6995">
                  <c:v>12.117000000000001</c:v>
                </c:pt>
                <c:pt idx="6996">
                  <c:v>12.117000000000001</c:v>
                </c:pt>
                <c:pt idx="6997">
                  <c:v>12.122999999999999</c:v>
                </c:pt>
                <c:pt idx="6998">
                  <c:v>12.13</c:v>
                </c:pt>
                <c:pt idx="6999">
                  <c:v>12.13</c:v>
                </c:pt>
                <c:pt idx="7000">
                  <c:v>12.13</c:v>
                </c:pt>
                <c:pt idx="7001">
                  <c:v>12.122999999999999</c:v>
                </c:pt>
                <c:pt idx="7002">
                  <c:v>12.122999999999999</c:v>
                </c:pt>
                <c:pt idx="7003">
                  <c:v>12.122999999999999</c:v>
                </c:pt>
                <c:pt idx="7004">
                  <c:v>12.13</c:v>
                </c:pt>
                <c:pt idx="7005">
                  <c:v>12.137</c:v>
                </c:pt>
                <c:pt idx="7006">
                  <c:v>12.143000000000001</c:v>
                </c:pt>
                <c:pt idx="7007">
                  <c:v>12.143000000000001</c:v>
                </c:pt>
                <c:pt idx="7008">
                  <c:v>12.143000000000001</c:v>
                </c:pt>
                <c:pt idx="7009">
                  <c:v>12.143000000000001</c:v>
                </c:pt>
                <c:pt idx="7010">
                  <c:v>12.15</c:v>
                </c:pt>
                <c:pt idx="7011">
                  <c:v>12.15</c:v>
                </c:pt>
                <c:pt idx="7012">
                  <c:v>12.143000000000001</c:v>
                </c:pt>
                <c:pt idx="7013">
                  <c:v>12.137</c:v>
                </c:pt>
                <c:pt idx="7014">
                  <c:v>12.13</c:v>
                </c:pt>
                <c:pt idx="7015">
                  <c:v>12.117000000000001</c:v>
                </c:pt>
                <c:pt idx="7016">
                  <c:v>12.11</c:v>
                </c:pt>
                <c:pt idx="7017">
                  <c:v>12.103</c:v>
                </c:pt>
                <c:pt idx="7018">
                  <c:v>12.097</c:v>
                </c:pt>
                <c:pt idx="7019">
                  <c:v>12.103</c:v>
                </c:pt>
                <c:pt idx="7020">
                  <c:v>12.11</c:v>
                </c:pt>
                <c:pt idx="7021">
                  <c:v>12.11</c:v>
                </c:pt>
                <c:pt idx="7022">
                  <c:v>12.122999999999999</c:v>
                </c:pt>
                <c:pt idx="7023">
                  <c:v>12.13</c:v>
                </c:pt>
                <c:pt idx="7024">
                  <c:v>12.137</c:v>
                </c:pt>
                <c:pt idx="7025">
                  <c:v>12.137</c:v>
                </c:pt>
                <c:pt idx="7026">
                  <c:v>12.143000000000001</c:v>
                </c:pt>
                <c:pt idx="7027">
                  <c:v>12.137</c:v>
                </c:pt>
                <c:pt idx="7028">
                  <c:v>12.122999999999999</c:v>
                </c:pt>
                <c:pt idx="7029">
                  <c:v>12.122999999999999</c:v>
                </c:pt>
                <c:pt idx="7030">
                  <c:v>12.13</c:v>
                </c:pt>
                <c:pt idx="7031">
                  <c:v>12.13</c:v>
                </c:pt>
                <c:pt idx="7032">
                  <c:v>13.452999999999999</c:v>
                </c:pt>
                <c:pt idx="7033">
                  <c:v>11.782999999999999</c:v>
                </c:pt>
                <c:pt idx="7034">
                  <c:v>11.81</c:v>
                </c:pt>
                <c:pt idx="7035">
                  <c:v>11.83</c:v>
                </c:pt>
                <c:pt idx="7036">
                  <c:v>11.843</c:v>
                </c:pt>
                <c:pt idx="7037">
                  <c:v>11.856999999999999</c:v>
                </c:pt>
                <c:pt idx="7038">
                  <c:v>11.87</c:v>
                </c:pt>
                <c:pt idx="7039">
                  <c:v>11.877000000000001</c:v>
                </c:pt>
                <c:pt idx="7040">
                  <c:v>11.877000000000001</c:v>
                </c:pt>
                <c:pt idx="7041">
                  <c:v>11.882999999999999</c:v>
                </c:pt>
                <c:pt idx="7042">
                  <c:v>11.882999999999999</c:v>
                </c:pt>
                <c:pt idx="7043">
                  <c:v>11.89</c:v>
                </c:pt>
                <c:pt idx="7044">
                  <c:v>11.89</c:v>
                </c:pt>
                <c:pt idx="7045">
                  <c:v>11.89</c:v>
                </c:pt>
                <c:pt idx="7046">
                  <c:v>11.89</c:v>
                </c:pt>
                <c:pt idx="7047">
                  <c:v>11.89</c:v>
                </c:pt>
                <c:pt idx="7048">
                  <c:v>11.89</c:v>
                </c:pt>
                <c:pt idx="7049">
                  <c:v>11.89</c:v>
                </c:pt>
                <c:pt idx="7050">
                  <c:v>11.89</c:v>
                </c:pt>
                <c:pt idx="7051">
                  <c:v>11.897</c:v>
                </c:pt>
                <c:pt idx="7052">
                  <c:v>11.89</c:v>
                </c:pt>
                <c:pt idx="7053">
                  <c:v>11.897</c:v>
                </c:pt>
                <c:pt idx="7054">
                  <c:v>11.89</c:v>
                </c:pt>
                <c:pt idx="7055">
                  <c:v>11.897</c:v>
                </c:pt>
                <c:pt idx="7056">
                  <c:v>11.897</c:v>
                </c:pt>
                <c:pt idx="7057">
                  <c:v>11.897</c:v>
                </c:pt>
                <c:pt idx="7058">
                  <c:v>11.903</c:v>
                </c:pt>
                <c:pt idx="7059">
                  <c:v>11.91</c:v>
                </c:pt>
                <c:pt idx="7060">
                  <c:v>11.91</c:v>
                </c:pt>
                <c:pt idx="7061">
                  <c:v>11.91</c:v>
                </c:pt>
                <c:pt idx="7062">
                  <c:v>11.91</c:v>
                </c:pt>
                <c:pt idx="7063">
                  <c:v>11.903</c:v>
                </c:pt>
                <c:pt idx="7064">
                  <c:v>11.903</c:v>
                </c:pt>
                <c:pt idx="7065">
                  <c:v>11.897</c:v>
                </c:pt>
                <c:pt idx="7066">
                  <c:v>11.882999999999999</c:v>
                </c:pt>
                <c:pt idx="7067">
                  <c:v>11.877000000000001</c:v>
                </c:pt>
                <c:pt idx="7068">
                  <c:v>11.87</c:v>
                </c:pt>
                <c:pt idx="7069">
                  <c:v>11.863</c:v>
                </c:pt>
                <c:pt idx="7070">
                  <c:v>11.856999999999999</c:v>
                </c:pt>
                <c:pt idx="7071">
                  <c:v>11.843</c:v>
                </c:pt>
                <c:pt idx="7072">
                  <c:v>11.83</c:v>
                </c:pt>
                <c:pt idx="7073">
                  <c:v>11.817</c:v>
                </c:pt>
                <c:pt idx="7074">
                  <c:v>11.803000000000001</c:v>
                </c:pt>
                <c:pt idx="7075">
                  <c:v>11.79</c:v>
                </c:pt>
                <c:pt idx="7076">
                  <c:v>11.776999999999999</c:v>
                </c:pt>
                <c:pt idx="7077">
                  <c:v>11.757</c:v>
                </c:pt>
                <c:pt idx="7078">
                  <c:v>11.743</c:v>
                </c:pt>
                <c:pt idx="7079">
                  <c:v>11.737</c:v>
                </c:pt>
                <c:pt idx="7080">
                  <c:v>11.737</c:v>
                </c:pt>
                <c:pt idx="7081">
                  <c:v>11.723000000000001</c:v>
                </c:pt>
                <c:pt idx="7082">
                  <c:v>11.723000000000001</c:v>
                </c:pt>
                <c:pt idx="7083">
                  <c:v>11.71</c:v>
                </c:pt>
                <c:pt idx="7084">
                  <c:v>11.696999999999999</c:v>
                </c:pt>
                <c:pt idx="7085">
                  <c:v>11.683</c:v>
                </c:pt>
                <c:pt idx="7086">
                  <c:v>11.66</c:v>
                </c:pt>
                <c:pt idx="7087">
                  <c:v>11.64</c:v>
                </c:pt>
                <c:pt idx="7088">
                  <c:v>11.627000000000001</c:v>
                </c:pt>
                <c:pt idx="7089">
                  <c:v>11.613</c:v>
                </c:pt>
                <c:pt idx="7090">
                  <c:v>11.606999999999999</c:v>
                </c:pt>
                <c:pt idx="7091">
                  <c:v>11.6</c:v>
                </c:pt>
                <c:pt idx="7092">
                  <c:v>11.593</c:v>
                </c:pt>
                <c:pt idx="7093">
                  <c:v>11.593</c:v>
                </c:pt>
                <c:pt idx="7094">
                  <c:v>11.587</c:v>
                </c:pt>
                <c:pt idx="7095">
                  <c:v>11.58</c:v>
                </c:pt>
                <c:pt idx="7096">
                  <c:v>11.58</c:v>
                </c:pt>
                <c:pt idx="7097">
                  <c:v>11.573</c:v>
                </c:pt>
                <c:pt idx="7098">
                  <c:v>11.567</c:v>
                </c:pt>
                <c:pt idx="7099">
                  <c:v>11.56</c:v>
                </c:pt>
                <c:pt idx="7100">
                  <c:v>11.553000000000001</c:v>
                </c:pt>
                <c:pt idx="7101">
                  <c:v>11.553000000000001</c:v>
                </c:pt>
                <c:pt idx="7102">
                  <c:v>11.56</c:v>
                </c:pt>
                <c:pt idx="7103">
                  <c:v>11.567</c:v>
                </c:pt>
                <c:pt idx="7104">
                  <c:v>11.573</c:v>
                </c:pt>
                <c:pt idx="7105">
                  <c:v>11.593</c:v>
                </c:pt>
                <c:pt idx="7106">
                  <c:v>11.6</c:v>
                </c:pt>
                <c:pt idx="7107">
                  <c:v>11.606999999999999</c:v>
                </c:pt>
                <c:pt idx="7108">
                  <c:v>11.613</c:v>
                </c:pt>
                <c:pt idx="7109">
                  <c:v>11.613</c:v>
                </c:pt>
                <c:pt idx="7110">
                  <c:v>11.606999999999999</c:v>
                </c:pt>
                <c:pt idx="7111">
                  <c:v>11.6</c:v>
                </c:pt>
                <c:pt idx="7112">
                  <c:v>11.587</c:v>
                </c:pt>
                <c:pt idx="7113">
                  <c:v>11.58</c:v>
                </c:pt>
                <c:pt idx="7114">
                  <c:v>11.567</c:v>
                </c:pt>
                <c:pt idx="7115">
                  <c:v>11.553000000000001</c:v>
                </c:pt>
                <c:pt idx="7116">
                  <c:v>11.36</c:v>
                </c:pt>
                <c:pt idx="7117">
                  <c:v>11.333</c:v>
                </c:pt>
                <c:pt idx="7118">
                  <c:v>11.327</c:v>
                </c:pt>
                <c:pt idx="7119">
                  <c:v>11.313000000000001</c:v>
                </c:pt>
                <c:pt idx="7120">
                  <c:v>11.3</c:v>
                </c:pt>
                <c:pt idx="7121">
                  <c:v>11.287000000000001</c:v>
                </c:pt>
                <c:pt idx="7122">
                  <c:v>11.28</c:v>
                </c:pt>
                <c:pt idx="7123">
                  <c:v>11.266999999999999</c:v>
                </c:pt>
                <c:pt idx="7124">
                  <c:v>11.253</c:v>
                </c:pt>
                <c:pt idx="7125">
                  <c:v>11.24</c:v>
                </c:pt>
                <c:pt idx="7126">
                  <c:v>11.24</c:v>
                </c:pt>
                <c:pt idx="7127">
                  <c:v>11.247</c:v>
                </c:pt>
                <c:pt idx="7128">
                  <c:v>11.266999999999999</c:v>
                </c:pt>
                <c:pt idx="7129">
                  <c:v>11.287000000000001</c:v>
                </c:pt>
                <c:pt idx="7130">
                  <c:v>11.32</c:v>
                </c:pt>
                <c:pt idx="7131">
                  <c:v>11.347</c:v>
                </c:pt>
                <c:pt idx="7132">
                  <c:v>11.367000000000001</c:v>
                </c:pt>
                <c:pt idx="7133">
                  <c:v>11.38</c:v>
                </c:pt>
                <c:pt idx="7134">
                  <c:v>11.38</c:v>
                </c:pt>
                <c:pt idx="7135">
                  <c:v>11.372999999999999</c:v>
                </c:pt>
                <c:pt idx="7136">
                  <c:v>11.367000000000001</c:v>
                </c:pt>
                <c:pt idx="7137">
                  <c:v>11.353</c:v>
                </c:pt>
                <c:pt idx="7138">
                  <c:v>11.333</c:v>
                </c:pt>
                <c:pt idx="7139">
                  <c:v>11.32</c:v>
                </c:pt>
                <c:pt idx="7140">
                  <c:v>11.307</c:v>
                </c:pt>
                <c:pt idx="7141">
                  <c:v>11.292999999999999</c:v>
                </c:pt>
                <c:pt idx="7142">
                  <c:v>11.28</c:v>
                </c:pt>
                <c:pt idx="7143">
                  <c:v>11.273</c:v>
                </c:pt>
                <c:pt idx="7144">
                  <c:v>11.266999999999999</c:v>
                </c:pt>
                <c:pt idx="7145">
                  <c:v>11.266999999999999</c:v>
                </c:pt>
                <c:pt idx="7146">
                  <c:v>11.266999999999999</c:v>
                </c:pt>
                <c:pt idx="7147">
                  <c:v>11.266999999999999</c:v>
                </c:pt>
                <c:pt idx="7148">
                  <c:v>11.266999999999999</c:v>
                </c:pt>
                <c:pt idx="7149">
                  <c:v>11.266999999999999</c:v>
                </c:pt>
                <c:pt idx="7150">
                  <c:v>11.273</c:v>
                </c:pt>
                <c:pt idx="7151">
                  <c:v>11.28</c:v>
                </c:pt>
                <c:pt idx="7152">
                  <c:v>11.287000000000001</c:v>
                </c:pt>
                <c:pt idx="7153">
                  <c:v>11.3</c:v>
                </c:pt>
                <c:pt idx="7154">
                  <c:v>11.307</c:v>
                </c:pt>
                <c:pt idx="7155">
                  <c:v>11.32</c:v>
                </c:pt>
                <c:pt idx="7156">
                  <c:v>11.327</c:v>
                </c:pt>
                <c:pt idx="7157">
                  <c:v>11.327</c:v>
                </c:pt>
                <c:pt idx="7158">
                  <c:v>11.327</c:v>
                </c:pt>
                <c:pt idx="7159">
                  <c:v>11.32</c:v>
                </c:pt>
                <c:pt idx="7160">
                  <c:v>11.313000000000001</c:v>
                </c:pt>
                <c:pt idx="7161">
                  <c:v>11.307</c:v>
                </c:pt>
                <c:pt idx="7162">
                  <c:v>11.292999999999999</c:v>
                </c:pt>
                <c:pt idx="7163">
                  <c:v>11.287000000000001</c:v>
                </c:pt>
                <c:pt idx="7164">
                  <c:v>11.273</c:v>
                </c:pt>
                <c:pt idx="7165">
                  <c:v>11.266999999999999</c:v>
                </c:pt>
                <c:pt idx="7166">
                  <c:v>11.26</c:v>
                </c:pt>
                <c:pt idx="7167">
                  <c:v>11.253</c:v>
                </c:pt>
                <c:pt idx="7168">
                  <c:v>11.247</c:v>
                </c:pt>
                <c:pt idx="7169">
                  <c:v>11.247</c:v>
                </c:pt>
                <c:pt idx="7170">
                  <c:v>11.247</c:v>
                </c:pt>
                <c:pt idx="7171">
                  <c:v>11.247</c:v>
                </c:pt>
                <c:pt idx="7172">
                  <c:v>11.24</c:v>
                </c:pt>
                <c:pt idx="7173">
                  <c:v>11.233000000000001</c:v>
                </c:pt>
                <c:pt idx="7174">
                  <c:v>11.233000000000001</c:v>
                </c:pt>
                <c:pt idx="7175">
                  <c:v>11.227</c:v>
                </c:pt>
                <c:pt idx="7176">
                  <c:v>11.227</c:v>
                </c:pt>
                <c:pt idx="7177">
                  <c:v>11.227</c:v>
                </c:pt>
                <c:pt idx="7178">
                  <c:v>11.233000000000001</c:v>
                </c:pt>
                <c:pt idx="7179">
                  <c:v>11.233000000000001</c:v>
                </c:pt>
                <c:pt idx="7180">
                  <c:v>11.233000000000001</c:v>
                </c:pt>
                <c:pt idx="7181">
                  <c:v>11.24</c:v>
                </c:pt>
                <c:pt idx="7182">
                  <c:v>11.24</c:v>
                </c:pt>
                <c:pt idx="7183">
                  <c:v>11.247</c:v>
                </c:pt>
                <c:pt idx="7184">
                  <c:v>11.247</c:v>
                </c:pt>
                <c:pt idx="7185">
                  <c:v>11.247</c:v>
                </c:pt>
                <c:pt idx="7186">
                  <c:v>11.24</c:v>
                </c:pt>
                <c:pt idx="7187">
                  <c:v>11.233000000000001</c:v>
                </c:pt>
                <c:pt idx="7188">
                  <c:v>11.227</c:v>
                </c:pt>
                <c:pt idx="7189">
                  <c:v>11.227</c:v>
                </c:pt>
                <c:pt idx="7190">
                  <c:v>11.22</c:v>
                </c:pt>
                <c:pt idx="7191">
                  <c:v>11.212999999999999</c:v>
                </c:pt>
                <c:pt idx="7192">
                  <c:v>11.207000000000001</c:v>
                </c:pt>
                <c:pt idx="7193">
                  <c:v>11.2</c:v>
                </c:pt>
                <c:pt idx="7194">
                  <c:v>11.193</c:v>
                </c:pt>
                <c:pt idx="7195">
                  <c:v>11.18</c:v>
                </c:pt>
                <c:pt idx="7196">
                  <c:v>11.173</c:v>
                </c:pt>
                <c:pt idx="7197">
                  <c:v>11.167</c:v>
                </c:pt>
                <c:pt idx="7198">
                  <c:v>11.167</c:v>
                </c:pt>
                <c:pt idx="7199">
                  <c:v>11.167</c:v>
                </c:pt>
                <c:pt idx="7200">
                  <c:v>11.167</c:v>
                </c:pt>
                <c:pt idx="7201">
                  <c:v>11.18</c:v>
                </c:pt>
                <c:pt idx="7202">
                  <c:v>11.18</c:v>
                </c:pt>
                <c:pt idx="7203">
                  <c:v>11.18</c:v>
                </c:pt>
                <c:pt idx="7204">
                  <c:v>11.186999999999999</c:v>
                </c:pt>
                <c:pt idx="7205">
                  <c:v>11.186999999999999</c:v>
                </c:pt>
                <c:pt idx="7206">
                  <c:v>11.18</c:v>
                </c:pt>
                <c:pt idx="7207">
                  <c:v>11.167</c:v>
                </c:pt>
                <c:pt idx="7208">
                  <c:v>11.16</c:v>
                </c:pt>
                <c:pt idx="7209">
                  <c:v>11.147</c:v>
                </c:pt>
                <c:pt idx="7210">
                  <c:v>11.132999999999999</c:v>
                </c:pt>
                <c:pt idx="7211">
                  <c:v>11.12</c:v>
                </c:pt>
                <c:pt idx="7212">
                  <c:v>11.097</c:v>
                </c:pt>
                <c:pt idx="7213">
                  <c:v>11.083</c:v>
                </c:pt>
                <c:pt idx="7214">
                  <c:v>11.057</c:v>
                </c:pt>
                <c:pt idx="7215">
                  <c:v>11.037000000000001</c:v>
                </c:pt>
                <c:pt idx="7216">
                  <c:v>11.023</c:v>
                </c:pt>
                <c:pt idx="7217">
                  <c:v>11.003</c:v>
                </c:pt>
                <c:pt idx="7218">
                  <c:v>10.997</c:v>
                </c:pt>
                <c:pt idx="7219">
                  <c:v>10.99</c:v>
                </c:pt>
                <c:pt idx="7220">
                  <c:v>10.977</c:v>
                </c:pt>
                <c:pt idx="7221">
                  <c:v>10.957000000000001</c:v>
                </c:pt>
                <c:pt idx="7222">
                  <c:v>10.95</c:v>
                </c:pt>
                <c:pt idx="7223">
                  <c:v>10.936999999999999</c:v>
                </c:pt>
                <c:pt idx="7224">
                  <c:v>10.943</c:v>
                </c:pt>
                <c:pt idx="7225">
                  <c:v>10.957000000000001</c:v>
                </c:pt>
                <c:pt idx="7226">
                  <c:v>10.977</c:v>
                </c:pt>
                <c:pt idx="7227">
                  <c:v>10.997</c:v>
                </c:pt>
                <c:pt idx="7228">
                  <c:v>11.003</c:v>
                </c:pt>
                <c:pt idx="7229">
                  <c:v>11.003</c:v>
                </c:pt>
                <c:pt idx="7230">
                  <c:v>11.003</c:v>
                </c:pt>
                <c:pt idx="7231">
                  <c:v>11.003</c:v>
                </c:pt>
                <c:pt idx="7232">
                  <c:v>10.99</c:v>
                </c:pt>
                <c:pt idx="7233">
                  <c:v>10.977</c:v>
                </c:pt>
                <c:pt idx="7234">
                  <c:v>10.962999999999999</c:v>
                </c:pt>
                <c:pt idx="7235">
                  <c:v>10.95</c:v>
                </c:pt>
                <c:pt idx="7236">
                  <c:v>10.93</c:v>
                </c:pt>
                <c:pt idx="7237">
                  <c:v>10.91</c:v>
                </c:pt>
                <c:pt idx="7238">
                  <c:v>10.897</c:v>
                </c:pt>
                <c:pt idx="7239">
                  <c:v>10.882999999999999</c:v>
                </c:pt>
                <c:pt idx="7240">
                  <c:v>10.87</c:v>
                </c:pt>
                <c:pt idx="7241">
                  <c:v>10.863</c:v>
                </c:pt>
                <c:pt idx="7242">
                  <c:v>10.856999999999999</c:v>
                </c:pt>
                <c:pt idx="7243">
                  <c:v>10.843</c:v>
                </c:pt>
                <c:pt idx="7244">
                  <c:v>10.837</c:v>
                </c:pt>
                <c:pt idx="7245">
                  <c:v>10.837</c:v>
                </c:pt>
                <c:pt idx="7246">
                  <c:v>10.83</c:v>
                </c:pt>
                <c:pt idx="7247">
                  <c:v>10.83</c:v>
                </c:pt>
                <c:pt idx="7248">
                  <c:v>10.83</c:v>
                </c:pt>
                <c:pt idx="7249">
                  <c:v>10.843</c:v>
                </c:pt>
                <c:pt idx="7250">
                  <c:v>10.863</c:v>
                </c:pt>
                <c:pt idx="7251">
                  <c:v>10.882999999999999</c:v>
                </c:pt>
                <c:pt idx="7252">
                  <c:v>10.897</c:v>
                </c:pt>
                <c:pt idx="7253">
                  <c:v>10.903</c:v>
                </c:pt>
                <c:pt idx="7254">
                  <c:v>10.91</c:v>
                </c:pt>
                <c:pt idx="7255">
                  <c:v>10.903</c:v>
                </c:pt>
                <c:pt idx="7256">
                  <c:v>10.89</c:v>
                </c:pt>
                <c:pt idx="7257">
                  <c:v>10.877000000000001</c:v>
                </c:pt>
                <c:pt idx="7258">
                  <c:v>10.863</c:v>
                </c:pt>
                <c:pt idx="7259">
                  <c:v>10.85</c:v>
                </c:pt>
                <c:pt idx="7260">
                  <c:v>10.837</c:v>
                </c:pt>
                <c:pt idx="7261">
                  <c:v>10.817</c:v>
                </c:pt>
                <c:pt idx="7262">
                  <c:v>10.797000000000001</c:v>
                </c:pt>
                <c:pt idx="7263">
                  <c:v>10.776999999999999</c:v>
                </c:pt>
                <c:pt idx="7264">
                  <c:v>10.757</c:v>
                </c:pt>
                <c:pt idx="7265">
                  <c:v>10.737</c:v>
                </c:pt>
                <c:pt idx="7266">
                  <c:v>10.717000000000001</c:v>
                </c:pt>
                <c:pt idx="7267">
                  <c:v>10.702999999999999</c:v>
                </c:pt>
                <c:pt idx="7268">
                  <c:v>10.683</c:v>
                </c:pt>
                <c:pt idx="7269">
                  <c:v>10.67</c:v>
                </c:pt>
                <c:pt idx="7270">
                  <c:v>10.663</c:v>
                </c:pt>
                <c:pt idx="7271">
                  <c:v>10.663</c:v>
                </c:pt>
                <c:pt idx="7272">
                  <c:v>10.677</c:v>
                </c:pt>
                <c:pt idx="7273">
                  <c:v>10.696999999999999</c:v>
                </c:pt>
                <c:pt idx="7274">
                  <c:v>10.723000000000001</c:v>
                </c:pt>
                <c:pt idx="7275">
                  <c:v>10.75</c:v>
                </c:pt>
                <c:pt idx="7276">
                  <c:v>10.77</c:v>
                </c:pt>
                <c:pt idx="7277">
                  <c:v>10.776999999999999</c:v>
                </c:pt>
                <c:pt idx="7278">
                  <c:v>10.776999999999999</c:v>
                </c:pt>
                <c:pt idx="7279">
                  <c:v>10.77</c:v>
                </c:pt>
                <c:pt idx="7280">
                  <c:v>10.763</c:v>
                </c:pt>
                <c:pt idx="7281">
                  <c:v>10.75</c:v>
                </c:pt>
                <c:pt idx="7282">
                  <c:v>10.73</c:v>
                </c:pt>
                <c:pt idx="7283">
                  <c:v>10.717000000000001</c:v>
                </c:pt>
                <c:pt idx="7284">
                  <c:v>10.702999999999999</c:v>
                </c:pt>
                <c:pt idx="7285">
                  <c:v>10.696999999999999</c:v>
                </c:pt>
                <c:pt idx="7286">
                  <c:v>10.696999999999999</c:v>
                </c:pt>
                <c:pt idx="7287">
                  <c:v>10.702999999999999</c:v>
                </c:pt>
                <c:pt idx="7288">
                  <c:v>10.71</c:v>
                </c:pt>
                <c:pt idx="7289">
                  <c:v>10.717000000000001</c:v>
                </c:pt>
                <c:pt idx="7290">
                  <c:v>10.723000000000001</c:v>
                </c:pt>
                <c:pt idx="7291">
                  <c:v>10.737</c:v>
                </c:pt>
                <c:pt idx="7292">
                  <c:v>10.737</c:v>
                </c:pt>
                <c:pt idx="7293">
                  <c:v>10.743</c:v>
                </c:pt>
                <c:pt idx="7294">
                  <c:v>10.75</c:v>
                </c:pt>
                <c:pt idx="7295">
                  <c:v>10.75</c:v>
                </c:pt>
                <c:pt idx="7296">
                  <c:v>10.75</c:v>
                </c:pt>
                <c:pt idx="7297">
                  <c:v>10.757</c:v>
                </c:pt>
                <c:pt idx="7298">
                  <c:v>10.763</c:v>
                </c:pt>
                <c:pt idx="7299">
                  <c:v>10.776999999999999</c:v>
                </c:pt>
                <c:pt idx="7300">
                  <c:v>10.782999999999999</c:v>
                </c:pt>
                <c:pt idx="7301">
                  <c:v>10.797000000000001</c:v>
                </c:pt>
                <c:pt idx="7302">
                  <c:v>10.817</c:v>
                </c:pt>
                <c:pt idx="7303">
                  <c:v>10.83</c:v>
                </c:pt>
                <c:pt idx="7304">
                  <c:v>10.85</c:v>
                </c:pt>
                <c:pt idx="7305">
                  <c:v>10.863</c:v>
                </c:pt>
                <c:pt idx="7306">
                  <c:v>10.877000000000001</c:v>
                </c:pt>
                <c:pt idx="7307">
                  <c:v>10.897</c:v>
                </c:pt>
                <c:pt idx="7308">
                  <c:v>10.903</c:v>
                </c:pt>
                <c:pt idx="7309">
                  <c:v>10.917</c:v>
                </c:pt>
                <c:pt idx="7310">
                  <c:v>10.923</c:v>
                </c:pt>
                <c:pt idx="7311">
                  <c:v>10.93</c:v>
                </c:pt>
                <c:pt idx="7312">
                  <c:v>10.936999999999999</c:v>
                </c:pt>
                <c:pt idx="7313">
                  <c:v>10.936999999999999</c:v>
                </c:pt>
                <c:pt idx="7314">
                  <c:v>10.943</c:v>
                </c:pt>
                <c:pt idx="7315">
                  <c:v>10.936999999999999</c:v>
                </c:pt>
                <c:pt idx="7316">
                  <c:v>10.936999999999999</c:v>
                </c:pt>
                <c:pt idx="7317">
                  <c:v>10.936999999999999</c:v>
                </c:pt>
                <c:pt idx="7318">
                  <c:v>10.95</c:v>
                </c:pt>
                <c:pt idx="7319">
                  <c:v>10.962999999999999</c:v>
                </c:pt>
                <c:pt idx="7320">
                  <c:v>10.997</c:v>
                </c:pt>
                <c:pt idx="7321">
                  <c:v>11.03</c:v>
                </c:pt>
                <c:pt idx="7322">
                  <c:v>11.07</c:v>
                </c:pt>
                <c:pt idx="7323">
                  <c:v>11.103</c:v>
                </c:pt>
                <c:pt idx="7324">
                  <c:v>11.14</c:v>
                </c:pt>
                <c:pt idx="7325">
                  <c:v>11.16</c:v>
                </c:pt>
                <c:pt idx="7326">
                  <c:v>11.167</c:v>
                </c:pt>
                <c:pt idx="7327">
                  <c:v>11.173</c:v>
                </c:pt>
                <c:pt idx="7328">
                  <c:v>11.173</c:v>
                </c:pt>
                <c:pt idx="7329">
                  <c:v>11.173</c:v>
                </c:pt>
                <c:pt idx="7330">
                  <c:v>11.173</c:v>
                </c:pt>
                <c:pt idx="7331">
                  <c:v>11.173</c:v>
                </c:pt>
                <c:pt idx="7332">
                  <c:v>11.167</c:v>
                </c:pt>
                <c:pt idx="7333">
                  <c:v>11.167</c:v>
                </c:pt>
                <c:pt idx="7334">
                  <c:v>11.16</c:v>
                </c:pt>
                <c:pt idx="7335">
                  <c:v>11.167</c:v>
                </c:pt>
                <c:pt idx="7336">
                  <c:v>11.173</c:v>
                </c:pt>
                <c:pt idx="7337">
                  <c:v>11.173</c:v>
                </c:pt>
                <c:pt idx="7338">
                  <c:v>11.173</c:v>
                </c:pt>
                <c:pt idx="7339">
                  <c:v>11.173</c:v>
                </c:pt>
                <c:pt idx="7340">
                  <c:v>11.193</c:v>
                </c:pt>
                <c:pt idx="7341">
                  <c:v>11.207000000000001</c:v>
                </c:pt>
                <c:pt idx="7342">
                  <c:v>11.227</c:v>
                </c:pt>
                <c:pt idx="7343">
                  <c:v>11.247</c:v>
                </c:pt>
                <c:pt idx="7344">
                  <c:v>11.266999999999999</c:v>
                </c:pt>
                <c:pt idx="7345">
                  <c:v>11.292999999999999</c:v>
                </c:pt>
                <c:pt idx="7346">
                  <c:v>11.327</c:v>
                </c:pt>
                <c:pt idx="7347">
                  <c:v>11.347</c:v>
                </c:pt>
                <c:pt idx="7348">
                  <c:v>11.367000000000001</c:v>
                </c:pt>
                <c:pt idx="7349">
                  <c:v>11.38</c:v>
                </c:pt>
                <c:pt idx="7350">
                  <c:v>11.38</c:v>
                </c:pt>
                <c:pt idx="7351">
                  <c:v>11.38</c:v>
                </c:pt>
                <c:pt idx="7352">
                  <c:v>11.372999999999999</c:v>
                </c:pt>
                <c:pt idx="7353">
                  <c:v>11.36</c:v>
                </c:pt>
                <c:pt idx="7354">
                  <c:v>11.353</c:v>
                </c:pt>
                <c:pt idx="7355">
                  <c:v>11.333</c:v>
                </c:pt>
                <c:pt idx="7356">
                  <c:v>11.313000000000001</c:v>
                </c:pt>
                <c:pt idx="7357">
                  <c:v>11.287000000000001</c:v>
                </c:pt>
                <c:pt idx="7358">
                  <c:v>11.266999999999999</c:v>
                </c:pt>
                <c:pt idx="7359">
                  <c:v>11.253</c:v>
                </c:pt>
                <c:pt idx="7360">
                  <c:v>11.24</c:v>
                </c:pt>
                <c:pt idx="7361">
                  <c:v>11.227</c:v>
                </c:pt>
                <c:pt idx="7362">
                  <c:v>11.212999999999999</c:v>
                </c:pt>
                <c:pt idx="7363">
                  <c:v>11.2</c:v>
                </c:pt>
                <c:pt idx="7364">
                  <c:v>11.18</c:v>
                </c:pt>
                <c:pt idx="7365">
                  <c:v>11.173</c:v>
                </c:pt>
                <c:pt idx="7366">
                  <c:v>11.173</c:v>
                </c:pt>
                <c:pt idx="7367">
                  <c:v>11.173</c:v>
                </c:pt>
                <c:pt idx="7368">
                  <c:v>11.18</c:v>
                </c:pt>
                <c:pt idx="7369">
                  <c:v>11.18</c:v>
                </c:pt>
                <c:pt idx="7370">
                  <c:v>11.193</c:v>
                </c:pt>
                <c:pt idx="7371">
                  <c:v>11.2</c:v>
                </c:pt>
                <c:pt idx="7372">
                  <c:v>11.2</c:v>
                </c:pt>
                <c:pt idx="7373">
                  <c:v>11.2</c:v>
                </c:pt>
                <c:pt idx="7374">
                  <c:v>11.2</c:v>
                </c:pt>
                <c:pt idx="7375">
                  <c:v>11.2</c:v>
                </c:pt>
                <c:pt idx="7376">
                  <c:v>11.193</c:v>
                </c:pt>
                <c:pt idx="7377">
                  <c:v>11.186999999999999</c:v>
                </c:pt>
                <c:pt idx="7378">
                  <c:v>11.18</c:v>
                </c:pt>
                <c:pt idx="7379">
                  <c:v>11.167</c:v>
                </c:pt>
                <c:pt idx="7380">
                  <c:v>11.147</c:v>
                </c:pt>
                <c:pt idx="7381">
                  <c:v>11.113</c:v>
                </c:pt>
                <c:pt idx="7382">
                  <c:v>11.077</c:v>
                </c:pt>
                <c:pt idx="7383">
                  <c:v>11.037000000000001</c:v>
                </c:pt>
                <c:pt idx="7384">
                  <c:v>11.003</c:v>
                </c:pt>
                <c:pt idx="7385">
                  <c:v>10.97</c:v>
                </c:pt>
                <c:pt idx="7386">
                  <c:v>10.943</c:v>
                </c:pt>
                <c:pt idx="7387">
                  <c:v>10.91</c:v>
                </c:pt>
                <c:pt idx="7388">
                  <c:v>10.882999999999999</c:v>
                </c:pt>
                <c:pt idx="7389">
                  <c:v>10.863</c:v>
                </c:pt>
                <c:pt idx="7390">
                  <c:v>10.843</c:v>
                </c:pt>
                <c:pt idx="7391">
                  <c:v>10.837</c:v>
                </c:pt>
                <c:pt idx="7392">
                  <c:v>10.843</c:v>
                </c:pt>
                <c:pt idx="7393">
                  <c:v>10.856999999999999</c:v>
                </c:pt>
                <c:pt idx="7394">
                  <c:v>10.877000000000001</c:v>
                </c:pt>
                <c:pt idx="7395">
                  <c:v>10.89</c:v>
                </c:pt>
                <c:pt idx="7396">
                  <c:v>10.903</c:v>
                </c:pt>
                <c:pt idx="7397">
                  <c:v>10.903</c:v>
                </c:pt>
                <c:pt idx="7398">
                  <c:v>10.903</c:v>
                </c:pt>
                <c:pt idx="7399">
                  <c:v>10.897</c:v>
                </c:pt>
                <c:pt idx="7400">
                  <c:v>10.89</c:v>
                </c:pt>
                <c:pt idx="7401">
                  <c:v>10.882999999999999</c:v>
                </c:pt>
                <c:pt idx="7402">
                  <c:v>10.877000000000001</c:v>
                </c:pt>
                <c:pt idx="7403">
                  <c:v>10.87</c:v>
                </c:pt>
                <c:pt idx="7404">
                  <c:v>10.863</c:v>
                </c:pt>
                <c:pt idx="7405">
                  <c:v>10.863</c:v>
                </c:pt>
                <c:pt idx="7406">
                  <c:v>10.863</c:v>
                </c:pt>
                <c:pt idx="7407">
                  <c:v>10.863</c:v>
                </c:pt>
                <c:pt idx="7408">
                  <c:v>10.863</c:v>
                </c:pt>
                <c:pt idx="7409">
                  <c:v>10.863</c:v>
                </c:pt>
                <c:pt idx="7410">
                  <c:v>10.863</c:v>
                </c:pt>
                <c:pt idx="7411">
                  <c:v>10.863</c:v>
                </c:pt>
                <c:pt idx="7412">
                  <c:v>10.863</c:v>
                </c:pt>
                <c:pt idx="7413">
                  <c:v>10.87</c:v>
                </c:pt>
                <c:pt idx="7414">
                  <c:v>10.877000000000001</c:v>
                </c:pt>
                <c:pt idx="7415">
                  <c:v>10.89</c:v>
                </c:pt>
                <c:pt idx="7416">
                  <c:v>10.91</c:v>
                </c:pt>
                <c:pt idx="7417">
                  <c:v>10.95</c:v>
                </c:pt>
                <c:pt idx="7418">
                  <c:v>10.983000000000001</c:v>
                </c:pt>
                <c:pt idx="7419">
                  <c:v>11.016999999999999</c:v>
                </c:pt>
                <c:pt idx="7420">
                  <c:v>11.037000000000001</c:v>
                </c:pt>
                <c:pt idx="7421">
                  <c:v>11.05</c:v>
                </c:pt>
                <c:pt idx="7422">
                  <c:v>11.063000000000001</c:v>
                </c:pt>
                <c:pt idx="7423">
                  <c:v>11.063000000000001</c:v>
                </c:pt>
                <c:pt idx="7424">
                  <c:v>11.07</c:v>
                </c:pt>
                <c:pt idx="7425">
                  <c:v>11.077</c:v>
                </c:pt>
                <c:pt idx="7426">
                  <c:v>11.077</c:v>
                </c:pt>
                <c:pt idx="7427">
                  <c:v>11.083</c:v>
                </c:pt>
                <c:pt idx="7428">
                  <c:v>11.09</c:v>
                </c:pt>
                <c:pt idx="7429">
                  <c:v>11.09</c:v>
                </c:pt>
                <c:pt idx="7430">
                  <c:v>11.09</c:v>
                </c:pt>
                <c:pt idx="7431">
                  <c:v>11.083</c:v>
                </c:pt>
                <c:pt idx="7432">
                  <c:v>11.077</c:v>
                </c:pt>
                <c:pt idx="7433">
                  <c:v>11.077</c:v>
                </c:pt>
                <c:pt idx="7434">
                  <c:v>11.07</c:v>
                </c:pt>
                <c:pt idx="7435">
                  <c:v>11.07</c:v>
                </c:pt>
                <c:pt idx="7436">
                  <c:v>11.063000000000001</c:v>
                </c:pt>
                <c:pt idx="7437">
                  <c:v>11.063000000000001</c:v>
                </c:pt>
                <c:pt idx="7438">
                  <c:v>11.063000000000001</c:v>
                </c:pt>
                <c:pt idx="7439">
                  <c:v>11.07</c:v>
                </c:pt>
                <c:pt idx="7440">
                  <c:v>11.07</c:v>
                </c:pt>
                <c:pt idx="7441">
                  <c:v>11.077</c:v>
                </c:pt>
                <c:pt idx="7442">
                  <c:v>11.083</c:v>
                </c:pt>
                <c:pt idx="7443">
                  <c:v>11.083</c:v>
                </c:pt>
                <c:pt idx="7444">
                  <c:v>11.09</c:v>
                </c:pt>
                <c:pt idx="7445">
                  <c:v>11.09</c:v>
                </c:pt>
                <c:pt idx="7446">
                  <c:v>11.097</c:v>
                </c:pt>
                <c:pt idx="7447">
                  <c:v>11.097</c:v>
                </c:pt>
                <c:pt idx="7448">
                  <c:v>11.09</c:v>
                </c:pt>
                <c:pt idx="7449">
                  <c:v>11.09</c:v>
                </c:pt>
                <c:pt idx="7450">
                  <c:v>11.09</c:v>
                </c:pt>
                <c:pt idx="7451">
                  <c:v>11.077</c:v>
                </c:pt>
                <c:pt idx="7452">
                  <c:v>11.063000000000001</c:v>
                </c:pt>
                <c:pt idx="7453">
                  <c:v>11.05</c:v>
                </c:pt>
                <c:pt idx="7454">
                  <c:v>11.037000000000001</c:v>
                </c:pt>
                <c:pt idx="7455">
                  <c:v>11.023</c:v>
                </c:pt>
                <c:pt idx="7456">
                  <c:v>11.01</c:v>
                </c:pt>
                <c:pt idx="7457">
                  <c:v>10.997</c:v>
                </c:pt>
                <c:pt idx="7458">
                  <c:v>10.983000000000001</c:v>
                </c:pt>
                <c:pt idx="7459">
                  <c:v>10.97</c:v>
                </c:pt>
                <c:pt idx="7460">
                  <c:v>10.957000000000001</c:v>
                </c:pt>
                <c:pt idx="7461">
                  <c:v>10.95</c:v>
                </c:pt>
                <c:pt idx="7462">
                  <c:v>10.943</c:v>
                </c:pt>
                <c:pt idx="7463">
                  <c:v>10.936999999999999</c:v>
                </c:pt>
                <c:pt idx="7464">
                  <c:v>10.95</c:v>
                </c:pt>
                <c:pt idx="7465">
                  <c:v>10.977</c:v>
                </c:pt>
                <c:pt idx="7466">
                  <c:v>11.003</c:v>
                </c:pt>
                <c:pt idx="7467">
                  <c:v>11.023</c:v>
                </c:pt>
                <c:pt idx="7468">
                  <c:v>11.037000000000001</c:v>
                </c:pt>
                <c:pt idx="7469">
                  <c:v>11.042999999999999</c:v>
                </c:pt>
                <c:pt idx="7470">
                  <c:v>11.042999999999999</c:v>
                </c:pt>
                <c:pt idx="7471">
                  <c:v>11.042999999999999</c:v>
                </c:pt>
                <c:pt idx="7472">
                  <c:v>11.037000000000001</c:v>
                </c:pt>
                <c:pt idx="7473">
                  <c:v>11.03</c:v>
                </c:pt>
                <c:pt idx="7474">
                  <c:v>11.03</c:v>
                </c:pt>
                <c:pt idx="7475">
                  <c:v>11.03</c:v>
                </c:pt>
                <c:pt idx="7476">
                  <c:v>11.03</c:v>
                </c:pt>
                <c:pt idx="7477">
                  <c:v>11.037000000000001</c:v>
                </c:pt>
                <c:pt idx="7478">
                  <c:v>11.042999999999999</c:v>
                </c:pt>
                <c:pt idx="7479">
                  <c:v>11.042999999999999</c:v>
                </c:pt>
                <c:pt idx="7480">
                  <c:v>11.05</c:v>
                </c:pt>
                <c:pt idx="7481">
                  <c:v>11.057</c:v>
                </c:pt>
                <c:pt idx="7482">
                  <c:v>11.063000000000001</c:v>
                </c:pt>
                <c:pt idx="7483">
                  <c:v>11.063000000000001</c:v>
                </c:pt>
                <c:pt idx="7484">
                  <c:v>11.07</c:v>
                </c:pt>
                <c:pt idx="7485">
                  <c:v>11.083</c:v>
                </c:pt>
                <c:pt idx="7486">
                  <c:v>11.097</c:v>
                </c:pt>
                <c:pt idx="7487">
                  <c:v>11.113</c:v>
                </c:pt>
                <c:pt idx="7488">
                  <c:v>11.14</c:v>
                </c:pt>
                <c:pt idx="7489">
                  <c:v>11.167</c:v>
                </c:pt>
                <c:pt idx="7490">
                  <c:v>11.193</c:v>
                </c:pt>
                <c:pt idx="7491">
                  <c:v>11.22</c:v>
                </c:pt>
                <c:pt idx="7492">
                  <c:v>11.247</c:v>
                </c:pt>
                <c:pt idx="7493">
                  <c:v>11.266999999999999</c:v>
                </c:pt>
                <c:pt idx="7494">
                  <c:v>11.28</c:v>
                </c:pt>
                <c:pt idx="7495">
                  <c:v>11.292999999999999</c:v>
                </c:pt>
                <c:pt idx="7496">
                  <c:v>11.3</c:v>
                </c:pt>
                <c:pt idx="7497">
                  <c:v>11.3</c:v>
                </c:pt>
                <c:pt idx="7498">
                  <c:v>11.3</c:v>
                </c:pt>
                <c:pt idx="7499">
                  <c:v>11.3</c:v>
                </c:pt>
                <c:pt idx="7500">
                  <c:v>11.292999999999999</c:v>
                </c:pt>
                <c:pt idx="7501">
                  <c:v>11.292999999999999</c:v>
                </c:pt>
                <c:pt idx="7502">
                  <c:v>11.292999999999999</c:v>
                </c:pt>
                <c:pt idx="7503">
                  <c:v>11.287000000000001</c:v>
                </c:pt>
                <c:pt idx="7504">
                  <c:v>11.28</c:v>
                </c:pt>
                <c:pt idx="7505">
                  <c:v>11.273</c:v>
                </c:pt>
                <c:pt idx="7506">
                  <c:v>11.273</c:v>
                </c:pt>
                <c:pt idx="7507">
                  <c:v>11.266999999999999</c:v>
                </c:pt>
                <c:pt idx="7508">
                  <c:v>11.266999999999999</c:v>
                </c:pt>
                <c:pt idx="7509">
                  <c:v>11.266999999999999</c:v>
                </c:pt>
                <c:pt idx="7510">
                  <c:v>11.273</c:v>
                </c:pt>
                <c:pt idx="7511">
                  <c:v>11.287000000000001</c:v>
                </c:pt>
                <c:pt idx="7512">
                  <c:v>11.3</c:v>
                </c:pt>
                <c:pt idx="7513">
                  <c:v>11.32</c:v>
                </c:pt>
                <c:pt idx="7514">
                  <c:v>11.333</c:v>
                </c:pt>
                <c:pt idx="7515">
                  <c:v>11.353</c:v>
                </c:pt>
                <c:pt idx="7516">
                  <c:v>11.367000000000001</c:v>
                </c:pt>
                <c:pt idx="7517">
                  <c:v>11.372999999999999</c:v>
                </c:pt>
                <c:pt idx="7518">
                  <c:v>11.38</c:v>
                </c:pt>
                <c:pt idx="7519">
                  <c:v>11.38</c:v>
                </c:pt>
                <c:pt idx="7520">
                  <c:v>11.38</c:v>
                </c:pt>
                <c:pt idx="7521">
                  <c:v>11.372999999999999</c:v>
                </c:pt>
                <c:pt idx="7522">
                  <c:v>11.36</c:v>
                </c:pt>
                <c:pt idx="7523">
                  <c:v>11.347</c:v>
                </c:pt>
                <c:pt idx="7524">
                  <c:v>11.327</c:v>
                </c:pt>
                <c:pt idx="7525">
                  <c:v>11.313000000000001</c:v>
                </c:pt>
                <c:pt idx="7526">
                  <c:v>11.307</c:v>
                </c:pt>
                <c:pt idx="7527">
                  <c:v>11.287000000000001</c:v>
                </c:pt>
                <c:pt idx="7528">
                  <c:v>11.273</c:v>
                </c:pt>
                <c:pt idx="7529">
                  <c:v>11.26</c:v>
                </c:pt>
                <c:pt idx="7530">
                  <c:v>11.24</c:v>
                </c:pt>
                <c:pt idx="7531">
                  <c:v>11.22</c:v>
                </c:pt>
                <c:pt idx="7532">
                  <c:v>11.207000000000001</c:v>
                </c:pt>
                <c:pt idx="7533">
                  <c:v>11.2</c:v>
                </c:pt>
                <c:pt idx="7534">
                  <c:v>11.2</c:v>
                </c:pt>
                <c:pt idx="7535">
                  <c:v>11.212999999999999</c:v>
                </c:pt>
                <c:pt idx="7536">
                  <c:v>11.24</c:v>
                </c:pt>
                <c:pt idx="7537">
                  <c:v>11.266999999999999</c:v>
                </c:pt>
                <c:pt idx="7538">
                  <c:v>11.292999999999999</c:v>
                </c:pt>
                <c:pt idx="7539">
                  <c:v>11.313000000000001</c:v>
                </c:pt>
                <c:pt idx="7540">
                  <c:v>11.333</c:v>
                </c:pt>
                <c:pt idx="7541">
                  <c:v>11.34</c:v>
                </c:pt>
                <c:pt idx="7542">
                  <c:v>11.347</c:v>
                </c:pt>
                <c:pt idx="7543">
                  <c:v>11.353</c:v>
                </c:pt>
                <c:pt idx="7544">
                  <c:v>11.36</c:v>
                </c:pt>
                <c:pt idx="7545">
                  <c:v>11.367000000000001</c:v>
                </c:pt>
                <c:pt idx="7546">
                  <c:v>11.367000000000001</c:v>
                </c:pt>
                <c:pt idx="7547">
                  <c:v>11.367000000000001</c:v>
                </c:pt>
                <c:pt idx="7548">
                  <c:v>11.372999999999999</c:v>
                </c:pt>
                <c:pt idx="7549">
                  <c:v>11.372999999999999</c:v>
                </c:pt>
                <c:pt idx="7550">
                  <c:v>11.367000000000001</c:v>
                </c:pt>
                <c:pt idx="7551">
                  <c:v>11.36</c:v>
                </c:pt>
                <c:pt idx="7552">
                  <c:v>11.353</c:v>
                </c:pt>
                <c:pt idx="7553">
                  <c:v>11.34</c:v>
                </c:pt>
                <c:pt idx="7554">
                  <c:v>11.34</c:v>
                </c:pt>
                <c:pt idx="7555">
                  <c:v>11.34</c:v>
                </c:pt>
                <c:pt idx="7556">
                  <c:v>11.347</c:v>
                </c:pt>
                <c:pt idx="7557">
                  <c:v>11.353</c:v>
                </c:pt>
                <c:pt idx="7558">
                  <c:v>11.372999999999999</c:v>
                </c:pt>
                <c:pt idx="7559">
                  <c:v>11.4</c:v>
                </c:pt>
                <c:pt idx="7560">
                  <c:v>11.427</c:v>
                </c:pt>
                <c:pt idx="7561">
                  <c:v>11.467000000000001</c:v>
                </c:pt>
                <c:pt idx="7562">
                  <c:v>11.5</c:v>
                </c:pt>
                <c:pt idx="7563">
                  <c:v>11.532999999999999</c:v>
                </c:pt>
                <c:pt idx="7564">
                  <c:v>11.553000000000001</c:v>
                </c:pt>
                <c:pt idx="7565">
                  <c:v>11.573</c:v>
                </c:pt>
                <c:pt idx="7566">
                  <c:v>11.58</c:v>
                </c:pt>
                <c:pt idx="7567">
                  <c:v>11.587</c:v>
                </c:pt>
                <c:pt idx="7568">
                  <c:v>11.587</c:v>
                </c:pt>
                <c:pt idx="7569">
                  <c:v>11.587</c:v>
                </c:pt>
                <c:pt idx="7570">
                  <c:v>11.573</c:v>
                </c:pt>
                <c:pt idx="7571">
                  <c:v>11.567</c:v>
                </c:pt>
                <c:pt idx="7572">
                  <c:v>11.553000000000001</c:v>
                </c:pt>
                <c:pt idx="7573">
                  <c:v>11.54</c:v>
                </c:pt>
                <c:pt idx="7574">
                  <c:v>11.532999999999999</c:v>
                </c:pt>
                <c:pt idx="7575">
                  <c:v>11.52</c:v>
                </c:pt>
                <c:pt idx="7576">
                  <c:v>11.507</c:v>
                </c:pt>
                <c:pt idx="7577">
                  <c:v>11.5</c:v>
                </c:pt>
                <c:pt idx="7578">
                  <c:v>11.493</c:v>
                </c:pt>
                <c:pt idx="7579">
                  <c:v>11.48</c:v>
                </c:pt>
                <c:pt idx="7580">
                  <c:v>11.467000000000001</c:v>
                </c:pt>
                <c:pt idx="7581">
                  <c:v>11.46</c:v>
                </c:pt>
                <c:pt idx="7582">
                  <c:v>11.467000000000001</c:v>
                </c:pt>
                <c:pt idx="7583">
                  <c:v>11.67</c:v>
                </c:pt>
                <c:pt idx="7584">
                  <c:v>11.606999999999999</c:v>
                </c:pt>
                <c:pt idx="7585">
                  <c:v>11.647</c:v>
                </c:pt>
                <c:pt idx="7586">
                  <c:v>11.677</c:v>
                </c:pt>
                <c:pt idx="7587">
                  <c:v>11.696999999999999</c:v>
                </c:pt>
                <c:pt idx="7588">
                  <c:v>11.717000000000001</c:v>
                </c:pt>
                <c:pt idx="7589">
                  <c:v>11.717000000000001</c:v>
                </c:pt>
                <c:pt idx="7590">
                  <c:v>11.717000000000001</c:v>
                </c:pt>
                <c:pt idx="7591">
                  <c:v>11.717000000000001</c:v>
                </c:pt>
                <c:pt idx="7592">
                  <c:v>11.717000000000001</c:v>
                </c:pt>
                <c:pt idx="7593">
                  <c:v>11.717000000000001</c:v>
                </c:pt>
                <c:pt idx="7594">
                  <c:v>11.717000000000001</c:v>
                </c:pt>
                <c:pt idx="7595">
                  <c:v>11.717000000000001</c:v>
                </c:pt>
                <c:pt idx="7596">
                  <c:v>11.723000000000001</c:v>
                </c:pt>
                <c:pt idx="7597">
                  <c:v>11.723000000000001</c:v>
                </c:pt>
                <c:pt idx="7598">
                  <c:v>11.723000000000001</c:v>
                </c:pt>
                <c:pt idx="7599">
                  <c:v>11.73</c:v>
                </c:pt>
                <c:pt idx="7600">
                  <c:v>11.73</c:v>
                </c:pt>
                <c:pt idx="7601">
                  <c:v>11.737</c:v>
                </c:pt>
                <c:pt idx="7602">
                  <c:v>11.737</c:v>
                </c:pt>
                <c:pt idx="7603">
                  <c:v>11.737</c:v>
                </c:pt>
                <c:pt idx="7604">
                  <c:v>11.743</c:v>
                </c:pt>
                <c:pt idx="7605">
                  <c:v>11.75</c:v>
                </c:pt>
                <c:pt idx="7606">
                  <c:v>11.763</c:v>
                </c:pt>
                <c:pt idx="7607">
                  <c:v>11.776999999999999</c:v>
                </c:pt>
                <c:pt idx="7608">
                  <c:v>11.79</c:v>
                </c:pt>
                <c:pt idx="7609">
                  <c:v>11.79</c:v>
                </c:pt>
                <c:pt idx="7610">
                  <c:v>11.797000000000001</c:v>
                </c:pt>
                <c:pt idx="7611">
                  <c:v>11.803000000000001</c:v>
                </c:pt>
                <c:pt idx="7612">
                  <c:v>11.803000000000001</c:v>
                </c:pt>
                <c:pt idx="7613">
                  <c:v>11.803000000000001</c:v>
                </c:pt>
                <c:pt idx="7614">
                  <c:v>11.797000000000001</c:v>
                </c:pt>
                <c:pt idx="7615">
                  <c:v>11.797000000000001</c:v>
                </c:pt>
                <c:pt idx="7616">
                  <c:v>11.79</c:v>
                </c:pt>
                <c:pt idx="7617">
                  <c:v>11.782999999999999</c:v>
                </c:pt>
                <c:pt idx="7618">
                  <c:v>11.77</c:v>
                </c:pt>
                <c:pt idx="7619">
                  <c:v>11.763</c:v>
                </c:pt>
                <c:pt idx="7620">
                  <c:v>11.763</c:v>
                </c:pt>
                <c:pt idx="7621">
                  <c:v>11.75</c:v>
                </c:pt>
                <c:pt idx="7622">
                  <c:v>11.75</c:v>
                </c:pt>
                <c:pt idx="7623">
                  <c:v>11.737</c:v>
                </c:pt>
                <c:pt idx="7624">
                  <c:v>11.73</c:v>
                </c:pt>
                <c:pt idx="7625">
                  <c:v>11.73</c:v>
                </c:pt>
                <c:pt idx="7626">
                  <c:v>11.723000000000001</c:v>
                </c:pt>
                <c:pt idx="7627">
                  <c:v>11.717000000000001</c:v>
                </c:pt>
                <c:pt idx="7628">
                  <c:v>11.71</c:v>
                </c:pt>
                <c:pt idx="7629">
                  <c:v>11.71</c:v>
                </c:pt>
                <c:pt idx="7630">
                  <c:v>11.71</c:v>
                </c:pt>
                <c:pt idx="7631">
                  <c:v>11.702999999999999</c:v>
                </c:pt>
                <c:pt idx="7632">
                  <c:v>11.702999999999999</c:v>
                </c:pt>
                <c:pt idx="7633">
                  <c:v>11.71</c:v>
                </c:pt>
                <c:pt idx="7634">
                  <c:v>11.71</c:v>
                </c:pt>
                <c:pt idx="7635">
                  <c:v>11.717000000000001</c:v>
                </c:pt>
                <c:pt idx="7636">
                  <c:v>11.702999999999999</c:v>
                </c:pt>
                <c:pt idx="7637">
                  <c:v>11.683</c:v>
                </c:pt>
                <c:pt idx="7638">
                  <c:v>11.653</c:v>
                </c:pt>
                <c:pt idx="7639">
                  <c:v>11.627000000000001</c:v>
                </c:pt>
                <c:pt idx="7640">
                  <c:v>11.593</c:v>
                </c:pt>
                <c:pt idx="7641">
                  <c:v>11.567</c:v>
                </c:pt>
                <c:pt idx="7642">
                  <c:v>11.532999999999999</c:v>
                </c:pt>
                <c:pt idx="7643">
                  <c:v>11.507</c:v>
                </c:pt>
                <c:pt idx="7644">
                  <c:v>11.48</c:v>
                </c:pt>
                <c:pt idx="7645">
                  <c:v>11.46</c:v>
                </c:pt>
                <c:pt idx="7646">
                  <c:v>11.433</c:v>
                </c:pt>
                <c:pt idx="7647">
                  <c:v>11.407</c:v>
                </c:pt>
                <c:pt idx="7648">
                  <c:v>11.38</c:v>
                </c:pt>
                <c:pt idx="7649">
                  <c:v>11.367000000000001</c:v>
                </c:pt>
                <c:pt idx="7650">
                  <c:v>11.347</c:v>
                </c:pt>
                <c:pt idx="7651">
                  <c:v>11.333</c:v>
                </c:pt>
                <c:pt idx="7652">
                  <c:v>11.327</c:v>
                </c:pt>
                <c:pt idx="7653">
                  <c:v>11.327</c:v>
                </c:pt>
                <c:pt idx="7654">
                  <c:v>11.333</c:v>
                </c:pt>
                <c:pt idx="7655">
                  <c:v>11.347</c:v>
                </c:pt>
                <c:pt idx="7656">
                  <c:v>11.372999999999999</c:v>
                </c:pt>
                <c:pt idx="7657">
                  <c:v>11.407</c:v>
                </c:pt>
                <c:pt idx="7658">
                  <c:v>11.44</c:v>
                </c:pt>
                <c:pt idx="7659">
                  <c:v>11.452999999999999</c:v>
                </c:pt>
                <c:pt idx="7660">
                  <c:v>11.46</c:v>
                </c:pt>
                <c:pt idx="7661">
                  <c:v>11.46</c:v>
                </c:pt>
                <c:pt idx="7662">
                  <c:v>11.44</c:v>
                </c:pt>
                <c:pt idx="7663">
                  <c:v>11.42</c:v>
                </c:pt>
                <c:pt idx="7664">
                  <c:v>11.393000000000001</c:v>
                </c:pt>
                <c:pt idx="7665">
                  <c:v>11.367000000000001</c:v>
                </c:pt>
                <c:pt idx="7666">
                  <c:v>11.347</c:v>
                </c:pt>
                <c:pt idx="7667">
                  <c:v>11.327</c:v>
                </c:pt>
                <c:pt idx="7668">
                  <c:v>11.3</c:v>
                </c:pt>
                <c:pt idx="7669">
                  <c:v>11.28</c:v>
                </c:pt>
                <c:pt idx="7670">
                  <c:v>11.26</c:v>
                </c:pt>
                <c:pt idx="7671">
                  <c:v>11.247</c:v>
                </c:pt>
                <c:pt idx="7672">
                  <c:v>11.233000000000001</c:v>
                </c:pt>
                <c:pt idx="7673">
                  <c:v>11.227</c:v>
                </c:pt>
                <c:pt idx="7674">
                  <c:v>11.227</c:v>
                </c:pt>
                <c:pt idx="7675">
                  <c:v>11.227</c:v>
                </c:pt>
                <c:pt idx="7676">
                  <c:v>11.24</c:v>
                </c:pt>
                <c:pt idx="7677">
                  <c:v>11.253</c:v>
                </c:pt>
                <c:pt idx="7678">
                  <c:v>11.273</c:v>
                </c:pt>
                <c:pt idx="7679">
                  <c:v>11.3</c:v>
                </c:pt>
                <c:pt idx="7680">
                  <c:v>11.34</c:v>
                </c:pt>
                <c:pt idx="7681">
                  <c:v>11.372999999999999</c:v>
                </c:pt>
                <c:pt idx="7682">
                  <c:v>11.407</c:v>
                </c:pt>
                <c:pt idx="7683">
                  <c:v>11.433</c:v>
                </c:pt>
                <c:pt idx="7684">
                  <c:v>11.46</c:v>
                </c:pt>
                <c:pt idx="7685">
                  <c:v>11.473000000000001</c:v>
                </c:pt>
                <c:pt idx="7686">
                  <c:v>11.487</c:v>
                </c:pt>
                <c:pt idx="7687">
                  <c:v>11.5</c:v>
                </c:pt>
                <c:pt idx="7688">
                  <c:v>11.513</c:v>
                </c:pt>
                <c:pt idx="7689">
                  <c:v>11.52</c:v>
                </c:pt>
                <c:pt idx="7690">
                  <c:v>11.526999999999999</c:v>
                </c:pt>
                <c:pt idx="7691">
                  <c:v>11.532999999999999</c:v>
                </c:pt>
                <c:pt idx="7692">
                  <c:v>11.532999999999999</c:v>
                </c:pt>
                <c:pt idx="7693">
                  <c:v>11.54</c:v>
                </c:pt>
                <c:pt idx="7694">
                  <c:v>11.54</c:v>
                </c:pt>
                <c:pt idx="7695">
                  <c:v>11.547000000000001</c:v>
                </c:pt>
                <c:pt idx="7696">
                  <c:v>11.547000000000001</c:v>
                </c:pt>
                <c:pt idx="7697">
                  <c:v>11.553000000000001</c:v>
                </c:pt>
                <c:pt idx="7698">
                  <c:v>11.56</c:v>
                </c:pt>
                <c:pt idx="7699">
                  <c:v>11.567</c:v>
                </c:pt>
                <c:pt idx="7700">
                  <c:v>11.567</c:v>
                </c:pt>
                <c:pt idx="7701">
                  <c:v>11.573</c:v>
                </c:pt>
                <c:pt idx="7702">
                  <c:v>11.58</c:v>
                </c:pt>
                <c:pt idx="7703">
                  <c:v>11.587</c:v>
                </c:pt>
                <c:pt idx="7704">
                  <c:v>11.593</c:v>
                </c:pt>
                <c:pt idx="7705">
                  <c:v>11.606999999999999</c:v>
                </c:pt>
                <c:pt idx="7706">
                  <c:v>11.613</c:v>
                </c:pt>
                <c:pt idx="7707">
                  <c:v>11.627000000000001</c:v>
                </c:pt>
                <c:pt idx="7708">
                  <c:v>11.632999999999999</c:v>
                </c:pt>
                <c:pt idx="7709">
                  <c:v>11.64</c:v>
                </c:pt>
                <c:pt idx="7710">
                  <c:v>11.64</c:v>
                </c:pt>
                <c:pt idx="7711">
                  <c:v>11.647</c:v>
                </c:pt>
                <c:pt idx="7712">
                  <c:v>11.647</c:v>
                </c:pt>
                <c:pt idx="7713">
                  <c:v>11.647</c:v>
                </c:pt>
                <c:pt idx="7714">
                  <c:v>11.647</c:v>
                </c:pt>
                <c:pt idx="7715">
                  <c:v>11.647</c:v>
                </c:pt>
                <c:pt idx="7716">
                  <c:v>11.647</c:v>
                </c:pt>
                <c:pt idx="7717">
                  <c:v>11.647</c:v>
                </c:pt>
                <c:pt idx="7718">
                  <c:v>11.647</c:v>
                </c:pt>
                <c:pt idx="7719">
                  <c:v>11.647</c:v>
                </c:pt>
                <c:pt idx="7720">
                  <c:v>11.647</c:v>
                </c:pt>
                <c:pt idx="7721">
                  <c:v>11.64</c:v>
                </c:pt>
                <c:pt idx="7722">
                  <c:v>11.647</c:v>
                </c:pt>
                <c:pt idx="7723">
                  <c:v>11.647</c:v>
                </c:pt>
                <c:pt idx="7724">
                  <c:v>11.653</c:v>
                </c:pt>
                <c:pt idx="7725">
                  <c:v>11.653</c:v>
                </c:pt>
                <c:pt idx="7726">
                  <c:v>11.66</c:v>
                </c:pt>
                <c:pt idx="7727">
                  <c:v>11.66</c:v>
                </c:pt>
                <c:pt idx="7728">
                  <c:v>11.66</c:v>
                </c:pt>
                <c:pt idx="7729">
                  <c:v>11.67</c:v>
                </c:pt>
                <c:pt idx="7730">
                  <c:v>11.677</c:v>
                </c:pt>
                <c:pt idx="7731">
                  <c:v>11.683</c:v>
                </c:pt>
                <c:pt idx="7732">
                  <c:v>11.696999999999999</c:v>
                </c:pt>
                <c:pt idx="7733">
                  <c:v>11.702999999999999</c:v>
                </c:pt>
                <c:pt idx="7734">
                  <c:v>11.71</c:v>
                </c:pt>
                <c:pt idx="7735">
                  <c:v>11.723000000000001</c:v>
                </c:pt>
                <c:pt idx="7736">
                  <c:v>11.737</c:v>
                </c:pt>
                <c:pt idx="7737">
                  <c:v>11.743</c:v>
                </c:pt>
                <c:pt idx="7738">
                  <c:v>11.75</c:v>
                </c:pt>
                <c:pt idx="7739">
                  <c:v>11.757</c:v>
                </c:pt>
                <c:pt idx="7740">
                  <c:v>11.763</c:v>
                </c:pt>
                <c:pt idx="7741">
                  <c:v>11.77</c:v>
                </c:pt>
                <c:pt idx="7742">
                  <c:v>11.776999999999999</c:v>
                </c:pt>
                <c:pt idx="7743">
                  <c:v>11.776999999999999</c:v>
                </c:pt>
                <c:pt idx="7744">
                  <c:v>11.776999999999999</c:v>
                </c:pt>
                <c:pt idx="7745">
                  <c:v>11.776999999999999</c:v>
                </c:pt>
                <c:pt idx="7746">
                  <c:v>11.776999999999999</c:v>
                </c:pt>
                <c:pt idx="7747">
                  <c:v>11.776999999999999</c:v>
                </c:pt>
                <c:pt idx="7748">
                  <c:v>11.776999999999999</c:v>
                </c:pt>
                <c:pt idx="7749">
                  <c:v>11.782999999999999</c:v>
                </c:pt>
                <c:pt idx="7750">
                  <c:v>11.79</c:v>
                </c:pt>
                <c:pt idx="7751">
                  <c:v>11.797000000000001</c:v>
                </c:pt>
                <c:pt idx="7752">
                  <c:v>11.803000000000001</c:v>
                </c:pt>
                <c:pt idx="7753">
                  <c:v>11.817</c:v>
                </c:pt>
                <c:pt idx="7754">
                  <c:v>11.823</c:v>
                </c:pt>
                <c:pt idx="7755">
                  <c:v>11.83</c:v>
                </c:pt>
                <c:pt idx="7756">
                  <c:v>11.837</c:v>
                </c:pt>
                <c:pt idx="7757">
                  <c:v>11.837</c:v>
                </c:pt>
                <c:pt idx="7758">
                  <c:v>11.83</c:v>
                </c:pt>
                <c:pt idx="7759">
                  <c:v>11.83</c:v>
                </c:pt>
                <c:pt idx="7760">
                  <c:v>11.823</c:v>
                </c:pt>
                <c:pt idx="7761">
                  <c:v>11.823</c:v>
                </c:pt>
                <c:pt idx="7762">
                  <c:v>11.817</c:v>
                </c:pt>
                <c:pt idx="7763">
                  <c:v>11.817</c:v>
                </c:pt>
                <c:pt idx="7764">
                  <c:v>11.81</c:v>
                </c:pt>
                <c:pt idx="7765">
                  <c:v>11.81</c:v>
                </c:pt>
                <c:pt idx="7766">
                  <c:v>11.81</c:v>
                </c:pt>
                <c:pt idx="7767">
                  <c:v>11.803000000000001</c:v>
                </c:pt>
                <c:pt idx="7768">
                  <c:v>11.803000000000001</c:v>
                </c:pt>
                <c:pt idx="7769">
                  <c:v>11.803000000000001</c:v>
                </c:pt>
                <c:pt idx="7770">
                  <c:v>11.797000000000001</c:v>
                </c:pt>
                <c:pt idx="7771">
                  <c:v>11.79</c:v>
                </c:pt>
                <c:pt idx="7772">
                  <c:v>11.79</c:v>
                </c:pt>
                <c:pt idx="7773">
                  <c:v>11.79</c:v>
                </c:pt>
                <c:pt idx="7774">
                  <c:v>11.79</c:v>
                </c:pt>
                <c:pt idx="7775">
                  <c:v>11.803000000000001</c:v>
                </c:pt>
                <c:pt idx="7776">
                  <c:v>11.81</c:v>
                </c:pt>
                <c:pt idx="7777">
                  <c:v>11.817</c:v>
                </c:pt>
                <c:pt idx="7778">
                  <c:v>11.823</c:v>
                </c:pt>
                <c:pt idx="7779">
                  <c:v>11.83</c:v>
                </c:pt>
                <c:pt idx="7780">
                  <c:v>11.83</c:v>
                </c:pt>
                <c:pt idx="7781">
                  <c:v>11.83</c:v>
                </c:pt>
                <c:pt idx="7782">
                  <c:v>11.83</c:v>
                </c:pt>
                <c:pt idx="7783">
                  <c:v>11.823</c:v>
                </c:pt>
                <c:pt idx="7784">
                  <c:v>11.823</c:v>
                </c:pt>
                <c:pt idx="7785">
                  <c:v>11.823</c:v>
                </c:pt>
                <c:pt idx="7786">
                  <c:v>11.823</c:v>
                </c:pt>
                <c:pt idx="7787">
                  <c:v>11.823</c:v>
                </c:pt>
                <c:pt idx="7788">
                  <c:v>11.817</c:v>
                </c:pt>
                <c:pt idx="7789">
                  <c:v>11.817</c:v>
                </c:pt>
                <c:pt idx="7790">
                  <c:v>11.81</c:v>
                </c:pt>
                <c:pt idx="7791">
                  <c:v>11.797000000000001</c:v>
                </c:pt>
                <c:pt idx="7792">
                  <c:v>11.782999999999999</c:v>
                </c:pt>
                <c:pt idx="7793">
                  <c:v>11.782999999999999</c:v>
                </c:pt>
                <c:pt idx="7794">
                  <c:v>11.776999999999999</c:v>
                </c:pt>
                <c:pt idx="7795">
                  <c:v>11.77</c:v>
                </c:pt>
                <c:pt idx="7796">
                  <c:v>11.763</c:v>
                </c:pt>
                <c:pt idx="7797">
                  <c:v>11.763</c:v>
                </c:pt>
                <c:pt idx="7798">
                  <c:v>11.77</c:v>
                </c:pt>
                <c:pt idx="7799">
                  <c:v>11.79</c:v>
                </c:pt>
                <c:pt idx="7800">
                  <c:v>11.83</c:v>
                </c:pt>
                <c:pt idx="7801">
                  <c:v>11.897</c:v>
                </c:pt>
                <c:pt idx="7802">
                  <c:v>11.936999999999999</c:v>
                </c:pt>
                <c:pt idx="7803">
                  <c:v>11.943</c:v>
                </c:pt>
                <c:pt idx="7804">
                  <c:v>11.936999999999999</c:v>
                </c:pt>
                <c:pt idx="7805">
                  <c:v>11.917</c:v>
                </c:pt>
                <c:pt idx="7806">
                  <c:v>11.897</c:v>
                </c:pt>
                <c:pt idx="7807">
                  <c:v>11.87</c:v>
                </c:pt>
                <c:pt idx="7808">
                  <c:v>11.837</c:v>
                </c:pt>
                <c:pt idx="7809">
                  <c:v>11.803000000000001</c:v>
                </c:pt>
                <c:pt idx="7810">
                  <c:v>11.77</c:v>
                </c:pt>
                <c:pt idx="7811">
                  <c:v>11.737</c:v>
                </c:pt>
                <c:pt idx="7812">
                  <c:v>11.71</c:v>
                </c:pt>
                <c:pt idx="7813">
                  <c:v>11.677</c:v>
                </c:pt>
                <c:pt idx="7814">
                  <c:v>11.647</c:v>
                </c:pt>
                <c:pt idx="7815">
                  <c:v>11.62</c:v>
                </c:pt>
                <c:pt idx="7816">
                  <c:v>11.587</c:v>
                </c:pt>
                <c:pt idx="7817">
                  <c:v>11.567</c:v>
                </c:pt>
                <c:pt idx="7818">
                  <c:v>11.54</c:v>
                </c:pt>
                <c:pt idx="7819">
                  <c:v>11.513</c:v>
                </c:pt>
                <c:pt idx="7820">
                  <c:v>11.5</c:v>
                </c:pt>
                <c:pt idx="7821">
                  <c:v>11.487</c:v>
                </c:pt>
                <c:pt idx="7822">
                  <c:v>11.493</c:v>
                </c:pt>
                <c:pt idx="7823">
                  <c:v>11.526999999999999</c:v>
                </c:pt>
                <c:pt idx="7824">
                  <c:v>11.58</c:v>
                </c:pt>
                <c:pt idx="7825">
                  <c:v>11.677</c:v>
                </c:pt>
                <c:pt idx="7826">
                  <c:v>11.737</c:v>
                </c:pt>
                <c:pt idx="7827">
                  <c:v>11.763</c:v>
                </c:pt>
                <c:pt idx="7828">
                  <c:v>11.77</c:v>
                </c:pt>
                <c:pt idx="7829">
                  <c:v>11.77</c:v>
                </c:pt>
                <c:pt idx="7830">
                  <c:v>11.757</c:v>
                </c:pt>
                <c:pt idx="7831">
                  <c:v>11.75</c:v>
                </c:pt>
                <c:pt idx="7832">
                  <c:v>11.737</c:v>
                </c:pt>
                <c:pt idx="7833">
                  <c:v>11.73</c:v>
                </c:pt>
                <c:pt idx="7834">
                  <c:v>11.723000000000001</c:v>
                </c:pt>
                <c:pt idx="7835">
                  <c:v>11.717000000000001</c:v>
                </c:pt>
                <c:pt idx="7836">
                  <c:v>11.717000000000001</c:v>
                </c:pt>
                <c:pt idx="7837">
                  <c:v>11.717000000000001</c:v>
                </c:pt>
                <c:pt idx="7838">
                  <c:v>11.71</c:v>
                </c:pt>
                <c:pt idx="7839">
                  <c:v>11.717000000000001</c:v>
                </c:pt>
                <c:pt idx="7840">
                  <c:v>11.717000000000001</c:v>
                </c:pt>
                <c:pt idx="7841">
                  <c:v>11.717000000000001</c:v>
                </c:pt>
                <c:pt idx="7842">
                  <c:v>11.723000000000001</c:v>
                </c:pt>
                <c:pt idx="7843">
                  <c:v>11.723000000000001</c:v>
                </c:pt>
                <c:pt idx="7844">
                  <c:v>11.73</c:v>
                </c:pt>
                <c:pt idx="7845">
                  <c:v>11.737</c:v>
                </c:pt>
                <c:pt idx="7846">
                  <c:v>11.743</c:v>
                </c:pt>
                <c:pt idx="7847">
                  <c:v>11.757</c:v>
                </c:pt>
                <c:pt idx="7848">
                  <c:v>11.77</c:v>
                </c:pt>
                <c:pt idx="7849">
                  <c:v>11.782999999999999</c:v>
                </c:pt>
                <c:pt idx="7850">
                  <c:v>11.79</c:v>
                </c:pt>
                <c:pt idx="7851">
                  <c:v>11.797000000000001</c:v>
                </c:pt>
                <c:pt idx="7852">
                  <c:v>11.797000000000001</c:v>
                </c:pt>
                <c:pt idx="7853">
                  <c:v>11.803000000000001</c:v>
                </c:pt>
                <c:pt idx="7854">
                  <c:v>11.797000000000001</c:v>
                </c:pt>
                <c:pt idx="7855">
                  <c:v>11.803000000000001</c:v>
                </c:pt>
                <c:pt idx="7856">
                  <c:v>11.797000000000001</c:v>
                </c:pt>
                <c:pt idx="7857">
                  <c:v>11.797000000000001</c:v>
                </c:pt>
                <c:pt idx="7858">
                  <c:v>11.79</c:v>
                </c:pt>
                <c:pt idx="7859">
                  <c:v>11.79</c:v>
                </c:pt>
                <c:pt idx="7860">
                  <c:v>11.79</c:v>
                </c:pt>
                <c:pt idx="7861">
                  <c:v>11.797000000000001</c:v>
                </c:pt>
                <c:pt idx="7862">
                  <c:v>11.797000000000001</c:v>
                </c:pt>
                <c:pt idx="7863">
                  <c:v>11.797000000000001</c:v>
                </c:pt>
                <c:pt idx="7864">
                  <c:v>11.803000000000001</c:v>
                </c:pt>
                <c:pt idx="7865">
                  <c:v>11.803000000000001</c:v>
                </c:pt>
                <c:pt idx="7866">
                  <c:v>11.803000000000001</c:v>
                </c:pt>
                <c:pt idx="7867">
                  <c:v>11.81</c:v>
                </c:pt>
                <c:pt idx="7868">
                  <c:v>11.81</c:v>
                </c:pt>
                <c:pt idx="7869">
                  <c:v>11.81</c:v>
                </c:pt>
                <c:pt idx="7870">
                  <c:v>11.817</c:v>
                </c:pt>
                <c:pt idx="7871">
                  <c:v>11.83</c:v>
                </c:pt>
                <c:pt idx="7872">
                  <c:v>11.837</c:v>
                </c:pt>
                <c:pt idx="7873">
                  <c:v>11.85</c:v>
                </c:pt>
                <c:pt idx="7874">
                  <c:v>11.856999999999999</c:v>
                </c:pt>
                <c:pt idx="7875">
                  <c:v>11.863</c:v>
                </c:pt>
                <c:pt idx="7876">
                  <c:v>11.87</c:v>
                </c:pt>
                <c:pt idx="7877">
                  <c:v>11.87</c:v>
                </c:pt>
                <c:pt idx="7878">
                  <c:v>11.87</c:v>
                </c:pt>
                <c:pt idx="7879">
                  <c:v>11.863</c:v>
                </c:pt>
                <c:pt idx="7880">
                  <c:v>11.863</c:v>
                </c:pt>
                <c:pt idx="7881">
                  <c:v>11.856999999999999</c:v>
                </c:pt>
                <c:pt idx="7882">
                  <c:v>11.85</c:v>
                </c:pt>
                <c:pt idx="7883">
                  <c:v>11.843</c:v>
                </c:pt>
                <c:pt idx="7884">
                  <c:v>11.837</c:v>
                </c:pt>
                <c:pt idx="7885">
                  <c:v>11.83</c:v>
                </c:pt>
                <c:pt idx="7886">
                  <c:v>11.823</c:v>
                </c:pt>
                <c:pt idx="7887">
                  <c:v>11.823</c:v>
                </c:pt>
                <c:pt idx="7888">
                  <c:v>11.817</c:v>
                </c:pt>
                <c:pt idx="7889">
                  <c:v>11.817</c:v>
                </c:pt>
                <c:pt idx="7890">
                  <c:v>11.817</c:v>
                </c:pt>
                <c:pt idx="7891">
                  <c:v>11.81</c:v>
                </c:pt>
                <c:pt idx="7892">
                  <c:v>11.81</c:v>
                </c:pt>
                <c:pt idx="7893">
                  <c:v>11.817</c:v>
                </c:pt>
                <c:pt idx="7894">
                  <c:v>11.83</c:v>
                </c:pt>
                <c:pt idx="7895">
                  <c:v>11.856999999999999</c:v>
                </c:pt>
                <c:pt idx="7896">
                  <c:v>11.882999999999999</c:v>
                </c:pt>
                <c:pt idx="7897">
                  <c:v>11.957000000000001</c:v>
                </c:pt>
                <c:pt idx="7898">
                  <c:v>12.01</c:v>
                </c:pt>
                <c:pt idx="7899">
                  <c:v>12.037000000000001</c:v>
                </c:pt>
                <c:pt idx="7900">
                  <c:v>12.037000000000001</c:v>
                </c:pt>
                <c:pt idx="7901">
                  <c:v>12.03</c:v>
                </c:pt>
                <c:pt idx="7902">
                  <c:v>12.003</c:v>
                </c:pt>
                <c:pt idx="7903">
                  <c:v>11.977</c:v>
                </c:pt>
                <c:pt idx="7904">
                  <c:v>11.936999999999999</c:v>
                </c:pt>
                <c:pt idx="7905">
                  <c:v>11.903</c:v>
                </c:pt>
                <c:pt idx="7906">
                  <c:v>11.863</c:v>
                </c:pt>
                <c:pt idx="7907">
                  <c:v>11.83</c:v>
                </c:pt>
                <c:pt idx="7908">
                  <c:v>11.797000000000001</c:v>
                </c:pt>
                <c:pt idx="7909">
                  <c:v>11.776999999999999</c:v>
                </c:pt>
                <c:pt idx="7910">
                  <c:v>11.763</c:v>
                </c:pt>
                <c:pt idx="7911">
                  <c:v>11.757</c:v>
                </c:pt>
                <c:pt idx="7912">
                  <c:v>11.75</c:v>
                </c:pt>
                <c:pt idx="7913">
                  <c:v>11.737</c:v>
                </c:pt>
                <c:pt idx="7914">
                  <c:v>11.723000000000001</c:v>
                </c:pt>
                <c:pt idx="7915">
                  <c:v>11.696999999999999</c:v>
                </c:pt>
                <c:pt idx="7916">
                  <c:v>11.677</c:v>
                </c:pt>
                <c:pt idx="7917">
                  <c:v>11.677</c:v>
                </c:pt>
                <c:pt idx="7918">
                  <c:v>11.69</c:v>
                </c:pt>
                <c:pt idx="7919">
                  <c:v>11.723000000000001</c:v>
                </c:pt>
                <c:pt idx="7920">
                  <c:v>11.782999999999999</c:v>
                </c:pt>
                <c:pt idx="7921">
                  <c:v>11.877000000000001</c:v>
                </c:pt>
                <c:pt idx="7922">
                  <c:v>11.943</c:v>
                </c:pt>
                <c:pt idx="7923">
                  <c:v>11.977</c:v>
                </c:pt>
                <c:pt idx="7924">
                  <c:v>11.99</c:v>
                </c:pt>
                <c:pt idx="7925">
                  <c:v>11.983000000000001</c:v>
                </c:pt>
                <c:pt idx="7926">
                  <c:v>11.962999999999999</c:v>
                </c:pt>
                <c:pt idx="7927">
                  <c:v>11.93</c:v>
                </c:pt>
                <c:pt idx="7928">
                  <c:v>11.89</c:v>
                </c:pt>
                <c:pt idx="7929">
                  <c:v>11.85</c:v>
                </c:pt>
                <c:pt idx="7930">
                  <c:v>11.81</c:v>
                </c:pt>
                <c:pt idx="7931">
                  <c:v>11.776999999999999</c:v>
                </c:pt>
                <c:pt idx="7932">
                  <c:v>11.75</c:v>
                </c:pt>
                <c:pt idx="7933">
                  <c:v>11.723000000000001</c:v>
                </c:pt>
                <c:pt idx="7934">
                  <c:v>11.696999999999999</c:v>
                </c:pt>
                <c:pt idx="7935">
                  <c:v>11.683</c:v>
                </c:pt>
                <c:pt idx="7936">
                  <c:v>11.66</c:v>
                </c:pt>
                <c:pt idx="7937">
                  <c:v>11.647</c:v>
                </c:pt>
                <c:pt idx="7938">
                  <c:v>11.647</c:v>
                </c:pt>
                <c:pt idx="7939">
                  <c:v>11.64</c:v>
                </c:pt>
                <c:pt idx="7940">
                  <c:v>11.647</c:v>
                </c:pt>
                <c:pt idx="7941">
                  <c:v>11.66</c:v>
                </c:pt>
                <c:pt idx="7942">
                  <c:v>11.683</c:v>
                </c:pt>
                <c:pt idx="7943">
                  <c:v>11.71</c:v>
                </c:pt>
                <c:pt idx="7944">
                  <c:v>11.757</c:v>
                </c:pt>
                <c:pt idx="7945">
                  <c:v>11.823</c:v>
                </c:pt>
                <c:pt idx="7946">
                  <c:v>11.882999999999999</c:v>
                </c:pt>
                <c:pt idx="7947">
                  <c:v>11.917</c:v>
                </c:pt>
                <c:pt idx="7948">
                  <c:v>11.93</c:v>
                </c:pt>
                <c:pt idx="7949">
                  <c:v>11.93</c:v>
                </c:pt>
                <c:pt idx="7950">
                  <c:v>11.93</c:v>
                </c:pt>
                <c:pt idx="7951">
                  <c:v>11.91</c:v>
                </c:pt>
                <c:pt idx="7952">
                  <c:v>11.897</c:v>
                </c:pt>
                <c:pt idx="7953">
                  <c:v>11.877000000000001</c:v>
                </c:pt>
                <c:pt idx="7954">
                  <c:v>11.85</c:v>
                </c:pt>
                <c:pt idx="7955">
                  <c:v>11.83</c:v>
                </c:pt>
                <c:pt idx="7956">
                  <c:v>11.803000000000001</c:v>
                </c:pt>
                <c:pt idx="7957">
                  <c:v>11.79</c:v>
                </c:pt>
                <c:pt idx="7958">
                  <c:v>11.782999999999999</c:v>
                </c:pt>
                <c:pt idx="7959">
                  <c:v>11.776999999999999</c:v>
                </c:pt>
                <c:pt idx="7960">
                  <c:v>11.776999999999999</c:v>
                </c:pt>
                <c:pt idx="7961">
                  <c:v>11.776999999999999</c:v>
                </c:pt>
                <c:pt idx="7962">
                  <c:v>11.776999999999999</c:v>
                </c:pt>
                <c:pt idx="7963">
                  <c:v>11.776999999999999</c:v>
                </c:pt>
                <c:pt idx="7964">
                  <c:v>11.776999999999999</c:v>
                </c:pt>
                <c:pt idx="7965">
                  <c:v>11.776999999999999</c:v>
                </c:pt>
                <c:pt idx="7966">
                  <c:v>11.776999999999999</c:v>
                </c:pt>
                <c:pt idx="7967">
                  <c:v>11.797000000000001</c:v>
                </c:pt>
                <c:pt idx="7968">
                  <c:v>11.83</c:v>
                </c:pt>
                <c:pt idx="7969">
                  <c:v>11.897</c:v>
                </c:pt>
                <c:pt idx="7970">
                  <c:v>11.95</c:v>
                </c:pt>
                <c:pt idx="7971">
                  <c:v>11.962999999999999</c:v>
                </c:pt>
                <c:pt idx="7972">
                  <c:v>11.957000000000001</c:v>
                </c:pt>
                <c:pt idx="7973">
                  <c:v>11.936999999999999</c:v>
                </c:pt>
                <c:pt idx="7974">
                  <c:v>11.917</c:v>
                </c:pt>
                <c:pt idx="7975">
                  <c:v>11.89</c:v>
                </c:pt>
                <c:pt idx="7976">
                  <c:v>11.863</c:v>
                </c:pt>
                <c:pt idx="7977">
                  <c:v>11.83</c:v>
                </c:pt>
                <c:pt idx="7978">
                  <c:v>11.803000000000001</c:v>
                </c:pt>
                <c:pt idx="7979">
                  <c:v>11.782999999999999</c:v>
                </c:pt>
                <c:pt idx="7980">
                  <c:v>11.77</c:v>
                </c:pt>
                <c:pt idx="7981">
                  <c:v>11.763</c:v>
                </c:pt>
                <c:pt idx="7982">
                  <c:v>11.75</c:v>
                </c:pt>
                <c:pt idx="7983">
                  <c:v>11.743</c:v>
                </c:pt>
                <c:pt idx="7984">
                  <c:v>11.73</c:v>
                </c:pt>
                <c:pt idx="7985">
                  <c:v>11.717000000000001</c:v>
                </c:pt>
                <c:pt idx="7986">
                  <c:v>11.702999999999999</c:v>
                </c:pt>
                <c:pt idx="7987">
                  <c:v>11.683</c:v>
                </c:pt>
                <c:pt idx="7988">
                  <c:v>11.66</c:v>
                </c:pt>
                <c:pt idx="7989">
                  <c:v>11.627000000000001</c:v>
                </c:pt>
                <c:pt idx="7990">
                  <c:v>11.6</c:v>
                </c:pt>
                <c:pt idx="7991">
                  <c:v>11.587</c:v>
                </c:pt>
                <c:pt idx="7992">
                  <c:v>11.587</c:v>
                </c:pt>
                <c:pt idx="7993">
                  <c:v>11.627000000000001</c:v>
                </c:pt>
                <c:pt idx="7994">
                  <c:v>11.653</c:v>
                </c:pt>
                <c:pt idx="7995">
                  <c:v>11.66</c:v>
                </c:pt>
                <c:pt idx="7996">
                  <c:v>11.64</c:v>
                </c:pt>
                <c:pt idx="7997">
                  <c:v>11.613</c:v>
                </c:pt>
                <c:pt idx="7998">
                  <c:v>11.587</c:v>
                </c:pt>
                <c:pt idx="7999">
                  <c:v>11.553000000000001</c:v>
                </c:pt>
                <c:pt idx="8000">
                  <c:v>11.526999999999999</c:v>
                </c:pt>
                <c:pt idx="8001">
                  <c:v>11.493</c:v>
                </c:pt>
                <c:pt idx="8002">
                  <c:v>11.467000000000001</c:v>
                </c:pt>
                <c:pt idx="8003">
                  <c:v>11.44</c:v>
                </c:pt>
                <c:pt idx="8004">
                  <c:v>11.413</c:v>
                </c:pt>
                <c:pt idx="8005">
                  <c:v>11.387</c:v>
                </c:pt>
                <c:pt idx="8006">
                  <c:v>11.367000000000001</c:v>
                </c:pt>
                <c:pt idx="8007">
                  <c:v>11.347</c:v>
                </c:pt>
                <c:pt idx="8008">
                  <c:v>11.333</c:v>
                </c:pt>
                <c:pt idx="8009">
                  <c:v>11.313000000000001</c:v>
                </c:pt>
                <c:pt idx="8010">
                  <c:v>11.3</c:v>
                </c:pt>
                <c:pt idx="8011">
                  <c:v>11.292999999999999</c:v>
                </c:pt>
                <c:pt idx="8012">
                  <c:v>11.287000000000001</c:v>
                </c:pt>
                <c:pt idx="8013">
                  <c:v>11.3</c:v>
                </c:pt>
                <c:pt idx="8014">
                  <c:v>11.32</c:v>
                </c:pt>
                <c:pt idx="8015">
                  <c:v>11.34</c:v>
                </c:pt>
                <c:pt idx="8016">
                  <c:v>11.367000000000001</c:v>
                </c:pt>
                <c:pt idx="8017">
                  <c:v>11.42</c:v>
                </c:pt>
                <c:pt idx="8018">
                  <c:v>11.473000000000001</c:v>
                </c:pt>
                <c:pt idx="8019">
                  <c:v>11.52</c:v>
                </c:pt>
                <c:pt idx="8020">
                  <c:v>11.54</c:v>
                </c:pt>
                <c:pt idx="8021">
                  <c:v>11.54</c:v>
                </c:pt>
                <c:pt idx="8022">
                  <c:v>11.526999999999999</c:v>
                </c:pt>
                <c:pt idx="8023">
                  <c:v>11.513</c:v>
                </c:pt>
                <c:pt idx="8024">
                  <c:v>11.493</c:v>
                </c:pt>
                <c:pt idx="8025">
                  <c:v>11.467000000000001</c:v>
                </c:pt>
                <c:pt idx="8026">
                  <c:v>11.433</c:v>
                </c:pt>
                <c:pt idx="8027">
                  <c:v>11.407</c:v>
                </c:pt>
                <c:pt idx="8028">
                  <c:v>11.38</c:v>
                </c:pt>
                <c:pt idx="8029">
                  <c:v>11.347</c:v>
                </c:pt>
                <c:pt idx="8030">
                  <c:v>11.32</c:v>
                </c:pt>
                <c:pt idx="8031">
                  <c:v>11.307</c:v>
                </c:pt>
                <c:pt idx="8032">
                  <c:v>11.287000000000001</c:v>
                </c:pt>
                <c:pt idx="8033">
                  <c:v>11.266999999999999</c:v>
                </c:pt>
                <c:pt idx="8034">
                  <c:v>11.247</c:v>
                </c:pt>
                <c:pt idx="8035">
                  <c:v>11.227</c:v>
                </c:pt>
                <c:pt idx="8036">
                  <c:v>11.22</c:v>
                </c:pt>
                <c:pt idx="8037">
                  <c:v>11.227</c:v>
                </c:pt>
                <c:pt idx="8038">
                  <c:v>11.247</c:v>
                </c:pt>
                <c:pt idx="8039">
                  <c:v>11.292999999999999</c:v>
                </c:pt>
                <c:pt idx="8040">
                  <c:v>11.367000000000001</c:v>
                </c:pt>
                <c:pt idx="8041">
                  <c:v>11.46</c:v>
                </c:pt>
                <c:pt idx="8042">
                  <c:v>11.532999999999999</c:v>
                </c:pt>
                <c:pt idx="8043">
                  <c:v>11.573</c:v>
                </c:pt>
                <c:pt idx="8044">
                  <c:v>11.6</c:v>
                </c:pt>
                <c:pt idx="8045">
                  <c:v>11.606999999999999</c:v>
                </c:pt>
                <c:pt idx="8046">
                  <c:v>11.606999999999999</c:v>
                </c:pt>
                <c:pt idx="8047">
                  <c:v>11.593</c:v>
                </c:pt>
                <c:pt idx="8048">
                  <c:v>11.593</c:v>
                </c:pt>
                <c:pt idx="8049">
                  <c:v>11.58</c:v>
                </c:pt>
                <c:pt idx="8050">
                  <c:v>11.573</c:v>
                </c:pt>
                <c:pt idx="8051">
                  <c:v>11.573</c:v>
                </c:pt>
                <c:pt idx="8052">
                  <c:v>11.567</c:v>
                </c:pt>
                <c:pt idx="8053">
                  <c:v>11.56</c:v>
                </c:pt>
                <c:pt idx="8054">
                  <c:v>11.56</c:v>
                </c:pt>
                <c:pt idx="8055">
                  <c:v>11.56</c:v>
                </c:pt>
                <c:pt idx="8056">
                  <c:v>11.567</c:v>
                </c:pt>
                <c:pt idx="8057">
                  <c:v>11.573</c:v>
                </c:pt>
                <c:pt idx="8058">
                  <c:v>11.58</c:v>
                </c:pt>
                <c:pt idx="8059">
                  <c:v>11.593</c:v>
                </c:pt>
                <c:pt idx="8060">
                  <c:v>11.606999999999999</c:v>
                </c:pt>
                <c:pt idx="8061">
                  <c:v>11.62</c:v>
                </c:pt>
                <c:pt idx="8062">
                  <c:v>11.433</c:v>
                </c:pt>
                <c:pt idx="8063">
                  <c:v>11.44</c:v>
                </c:pt>
                <c:pt idx="8064">
                  <c:v>11.467000000000001</c:v>
                </c:pt>
                <c:pt idx="8065">
                  <c:v>11.5</c:v>
                </c:pt>
                <c:pt idx="8066">
                  <c:v>11.532999999999999</c:v>
                </c:pt>
                <c:pt idx="8067">
                  <c:v>11.553000000000001</c:v>
                </c:pt>
                <c:pt idx="8068">
                  <c:v>11.56</c:v>
                </c:pt>
                <c:pt idx="8069">
                  <c:v>11.553000000000001</c:v>
                </c:pt>
                <c:pt idx="8070">
                  <c:v>11.54</c:v>
                </c:pt>
                <c:pt idx="8071">
                  <c:v>11.507</c:v>
                </c:pt>
                <c:pt idx="8072">
                  <c:v>11.473000000000001</c:v>
                </c:pt>
                <c:pt idx="8073">
                  <c:v>11.433</c:v>
                </c:pt>
                <c:pt idx="8074">
                  <c:v>11.393000000000001</c:v>
                </c:pt>
                <c:pt idx="8075">
                  <c:v>11.353</c:v>
                </c:pt>
                <c:pt idx="8076">
                  <c:v>11.313000000000001</c:v>
                </c:pt>
                <c:pt idx="8077">
                  <c:v>11.273</c:v>
                </c:pt>
                <c:pt idx="8078">
                  <c:v>11.24</c:v>
                </c:pt>
                <c:pt idx="8079">
                  <c:v>11.2</c:v>
                </c:pt>
                <c:pt idx="8080">
                  <c:v>11.167</c:v>
                </c:pt>
                <c:pt idx="8081">
                  <c:v>11.132999999999999</c:v>
                </c:pt>
                <c:pt idx="8082">
                  <c:v>11.113</c:v>
                </c:pt>
                <c:pt idx="8083">
                  <c:v>11.09</c:v>
                </c:pt>
                <c:pt idx="8084">
                  <c:v>11.077</c:v>
                </c:pt>
                <c:pt idx="8085">
                  <c:v>11.07</c:v>
                </c:pt>
                <c:pt idx="8086">
                  <c:v>11.077</c:v>
                </c:pt>
                <c:pt idx="8087">
                  <c:v>11.09</c:v>
                </c:pt>
                <c:pt idx="8088">
                  <c:v>11.132999999999999</c:v>
                </c:pt>
                <c:pt idx="8089">
                  <c:v>11.2</c:v>
                </c:pt>
                <c:pt idx="8090">
                  <c:v>11.28</c:v>
                </c:pt>
                <c:pt idx="8091">
                  <c:v>11.34</c:v>
                </c:pt>
                <c:pt idx="8092">
                  <c:v>11.393000000000001</c:v>
                </c:pt>
                <c:pt idx="8093">
                  <c:v>11.433</c:v>
                </c:pt>
                <c:pt idx="8094">
                  <c:v>11.46</c:v>
                </c:pt>
                <c:pt idx="8095">
                  <c:v>11.473000000000001</c:v>
                </c:pt>
                <c:pt idx="8096">
                  <c:v>11.48</c:v>
                </c:pt>
                <c:pt idx="8097">
                  <c:v>11.48</c:v>
                </c:pt>
                <c:pt idx="8098">
                  <c:v>11.473000000000001</c:v>
                </c:pt>
                <c:pt idx="8099">
                  <c:v>11.46</c:v>
                </c:pt>
                <c:pt idx="8100">
                  <c:v>11.452999999999999</c:v>
                </c:pt>
                <c:pt idx="8101">
                  <c:v>11.44</c:v>
                </c:pt>
                <c:pt idx="8102">
                  <c:v>11.427</c:v>
                </c:pt>
                <c:pt idx="8103">
                  <c:v>11.413</c:v>
                </c:pt>
                <c:pt idx="8104">
                  <c:v>11.407</c:v>
                </c:pt>
                <c:pt idx="8105">
                  <c:v>11.393000000000001</c:v>
                </c:pt>
                <c:pt idx="8106">
                  <c:v>11.387</c:v>
                </c:pt>
                <c:pt idx="8107">
                  <c:v>11.38</c:v>
                </c:pt>
                <c:pt idx="8108">
                  <c:v>11.372999999999999</c:v>
                </c:pt>
                <c:pt idx="8109">
                  <c:v>11.367000000000001</c:v>
                </c:pt>
                <c:pt idx="8110">
                  <c:v>11.36</c:v>
                </c:pt>
                <c:pt idx="8111">
                  <c:v>11.367000000000001</c:v>
                </c:pt>
                <c:pt idx="8112">
                  <c:v>11.372999999999999</c:v>
                </c:pt>
                <c:pt idx="8113">
                  <c:v>11.38</c:v>
                </c:pt>
                <c:pt idx="8114">
                  <c:v>11.393000000000001</c:v>
                </c:pt>
                <c:pt idx="8115">
                  <c:v>11.407</c:v>
                </c:pt>
                <c:pt idx="8116">
                  <c:v>11.42</c:v>
                </c:pt>
                <c:pt idx="8117">
                  <c:v>11.433</c:v>
                </c:pt>
                <c:pt idx="8118">
                  <c:v>11.44</c:v>
                </c:pt>
                <c:pt idx="8119">
                  <c:v>11.446999999999999</c:v>
                </c:pt>
                <c:pt idx="8120">
                  <c:v>11.44</c:v>
                </c:pt>
                <c:pt idx="8121">
                  <c:v>11.44</c:v>
                </c:pt>
                <c:pt idx="8122">
                  <c:v>11.452999999999999</c:v>
                </c:pt>
                <c:pt idx="8123">
                  <c:v>11.452999999999999</c:v>
                </c:pt>
                <c:pt idx="8124">
                  <c:v>11.446999999999999</c:v>
                </c:pt>
                <c:pt idx="8125">
                  <c:v>11.446999999999999</c:v>
                </c:pt>
                <c:pt idx="8126">
                  <c:v>11.446999999999999</c:v>
                </c:pt>
                <c:pt idx="8127">
                  <c:v>11.446999999999999</c:v>
                </c:pt>
                <c:pt idx="8128">
                  <c:v>11.446999999999999</c:v>
                </c:pt>
                <c:pt idx="8129">
                  <c:v>11.446999999999999</c:v>
                </c:pt>
                <c:pt idx="8130">
                  <c:v>11.446999999999999</c:v>
                </c:pt>
                <c:pt idx="8131">
                  <c:v>11.44</c:v>
                </c:pt>
                <c:pt idx="8132">
                  <c:v>11.446999999999999</c:v>
                </c:pt>
                <c:pt idx="8133">
                  <c:v>11.446999999999999</c:v>
                </c:pt>
                <c:pt idx="8134">
                  <c:v>11.452999999999999</c:v>
                </c:pt>
                <c:pt idx="8135">
                  <c:v>11.473000000000001</c:v>
                </c:pt>
                <c:pt idx="8136">
                  <c:v>11.493</c:v>
                </c:pt>
                <c:pt idx="8137">
                  <c:v>11.526999999999999</c:v>
                </c:pt>
                <c:pt idx="8138">
                  <c:v>11.56</c:v>
                </c:pt>
                <c:pt idx="8139">
                  <c:v>11.593</c:v>
                </c:pt>
                <c:pt idx="8140">
                  <c:v>11.62</c:v>
                </c:pt>
                <c:pt idx="8141">
                  <c:v>11.647</c:v>
                </c:pt>
                <c:pt idx="8142">
                  <c:v>11.653</c:v>
                </c:pt>
                <c:pt idx="8143">
                  <c:v>11.653</c:v>
                </c:pt>
                <c:pt idx="8144">
                  <c:v>11.64</c:v>
                </c:pt>
                <c:pt idx="8145">
                  <c:v>11.632999999999999</c:v>
                </c:pt>
                <c:pt idx="8146">
                  <c:v>11.627000000000001</c:v>
                </c:pt>
                <c:pt idx="8147">
                  <c:v>11.613</c:v>
                </c:pt>
                <c:pt idx="8148">
                  <c:v>11.593</c:v>
                </c:pt>
                <c:pt idx="8149">
                  <c:v>11.573</c:v>
                </c:pt>
                <c:pt idx="8150">
                  <c:v>11.56</c:v>
                </c:pt>
                <c:pt idx="8151">
                  <c:v>11.547000000000001</c:v>
                </c:pt>
                <c:pt idx="8152">
                  <c:v>11.52</c:v>
                </c:pt>
                <c:pt idx="8153">
                  <c:v>11.5</c:v>
                </c:pt>
                <c:pt idx="8154">
                  <c:v>11.473000000000001</c:v>
                </c:pt>
                <c:pt idx="8155">
                  <c:v>11.446999999999999</c:v>
                </c:pt>
                <c:pt idx="8156">
                  <c:v>11.4</c:v>
                </c:pt>
                <c:pt idx="8157">
                  <c:v>11.372999999999999</c:v>
                </c:pt>
                <c:pt idx="8158">
                  <c:v>11.347</c:v>
                </c:pt>
                <c:pt idx="8159">
                  <c:v>11.347</c:v>
                </c:pt>
                <c:pt idx="8160">
                  <c:v>11.367000000000001</c:v>
                </c:pt>
                <c:pt idx="8161">
                  <c:v>11.433</c:v>
                </c:pt>
                <c:pt idx="8162">
                  <c:v>11.526999999999999</c:v>
                </c:pt>
                <c:pt idx="8163">
                  <c:v>11.613</c:v>
                </c:pt>
                <c:pt idx="8164">
                  <c:v>11.683</c:v>
                </c:pt>
                <c:pt idx="8165">
                  <c:v>11.723000000000001</c:v>
                </c:pt>
                <c:pt idx="8166">
                  <c:v>11.743</c:v>
                </c:pt>
                <c:pt idx="8167">
                  <c:v>11.737</c:v>
                </c:pt>
                <c:pt idx="8168">
                  <c:v>11.71</c:v>
                </c:pt>
                <c:pt idx="8169">
                  <c:v>11.67</c:v>
                </c:pt>
                <c:pt idx="8170">
                  <c:v>11.62</c:v>
                </c:pt>
                <c:pt idx="8171">
                  <c:v>11.567</c:v>
                </c:pt>
                <c:pt idx="8172">
                  <c:v>11.513</c:v>
                </c:pt>
                <c:pt idx="8173">
                  <c:v>11.46</c:v>
                </c:pt>
                <c:pt idx="8174">
                  <c:v>11.407</c:v>
                </c:pt>
                <c:pt idx="8175">
                  <c:v>11.353</c:v>
                </c:pt>
                <c:pt idx="8176">
                  <c:v>11.307</c:v>
                </c:pt>
                <c:pt idx="8177">
                  <c:v>11.26</c:v>
                </c:pt>
                <c:pt idx="8178">
                  <c:v>11.22</c:v>
                </c:pt>
                <c:pt idx="8179">
                  <c:v>11.193</c:v>
                </c:pt>
                <c:pt idx="8180">
                  <c:v>11.173</c:v>
                </c:pt>
                <c:pt idx="8181">
                  <c:v>11.16</c:v>
                </c:pt>
                <c:pt idx="8182">
                  <c:v>11.16</c:v>
                </c:pt>
                <c:pt idx="8183">
                  <c:v>11.173</c:v>
                </c:pt>
                <c:pt idx="8184">
                  <c:v>11.193</c:v>
                </c:pt>
                <c:pt idx="8185">
                  <c:v>11.22</c:v>
                </c:pt>
                <c:pt idx="8186">
                  <c:v>11.253</c:v>
                </c:pt>
                <c:pt idx="8187">
                  <c:v>11.292999999999999</c:v>
                </c:pt>
                <c:pt idx="8188">
                  <c:v>11.34</c:v>
                </c:pt>
                <c:pt idx="8189">
                  <c:v>11.38</c:v>
                </c:pt>
                <c:pt idx="8190">
                  <c:v>11.413</c:v>
                </c:pt>
                <c:pt idx="8191">
                  <c:v>11.433</c:v>
                </c:pt>
                <c:pt idx="8192">
                  <c:v>11.433</c:v>
                </c:pt>
                <c:pt idx="8193">
                  <c:v>11.433</c:v>
                </c:pt>
                <c:pt idx="8194">
                  <c:v>11.42</c:v>
                </c:pt>
                <c:pt idx="8195">
                  <c:v>11.4</c:v>
                </c:pt>
                <c:pt idx="8196">
                  <c:v>11.372999999999999</c:v>
                </c:pt>
                <c:pt idx="8197">
                  <c:v>11.347</c:v>
                </c:pt>
                <c:pt idx="8198">
                  <c:v>11.313000000000001</c:v>
                </c:pt>
                <c:pt idx="8199">
                  <c:v>11.287000000000001</c:v>
                </c:pt>
                <c:pt idx="8200">
                  <c:v>11.26</c:v>
                </c:pt>
                <c:pt idx="8201">
                  <c:v>11.24</c:v>
                </c:pt>
                <c:pt idx="8202">
                  <c:v>11.212999999999999</c:v>
                </c:pt>
                <c:pt idx="8203">
                  <c:v>11.2</c:v>
                </c:pt>
                <c:pt idx="8204">
                  <c:v>11.193</c:v>
                </c:pt>
                <c:pt idx="8205">
                  <c:v>11.18</c:v>
                </c:pt>
                <c:pt idx="8206">
                  <c:v>11.18</c:v>
                </c:pt>
                <c:pt idx="8207">
                  <c:v>11.186999999999999</c:v>
                </c:pt>
                <c:pt idx="8208">
                  <c:v>11.2</c:v>
                </c:pt>
                <c:pt idx="8209">
                  <c:v>11.247</c:v>
                </c:pt>
                <c:pt idx="8210">
                  <c:v>11.32</c:v>
                </c:pt>
                <c:pt idx="8211">
                  <c:v>11.407</c:v>
                </c:pt>
                <c:pt idx="8212">
                  <c:v>11.487</c:v>
                </c:pt>
                <c:pt idx="8213">
                  <c:v>11.54</c:v>
                </c:pt>
                <c:pt idx="8214">
                  <c:v>11.56</c:v>
                </c:pt>
                <c:pt idx="8215">
                  <c:v>11.567</c:v>
                </c:pt>
                <c:pt idx="8216">
                  <c:v>11.553000000000001</c:v>
                </c:pt>
                <c:pt idx="8217">
                  <c:v>11.54</c:v>
                </c:pt>
                <c:pt idx="8218">
                  <c:v>11.513</c:v>
                </c:pt>
                <c:pt idx="8219">
                  <c:v>11.493</c:v>
                </c:pt>
                <c:pt idx="8220">
                  <c:v>11.473000000000001</c:v>
                </c:pt>
                <c:pt idx="8221">
                  <c:v>11.446999999999999</c:v>
                </c:pt>
                <c:pt idx="8222">
                  <c:v>11.42</c:v>
                </c:pt>
                <c:pt idx="8223">
                  <c:v>11.393000000000001</c:v>
                </c:pt>
                <c:pt idx="8224">
                  <c:v>11.367000000000001</c:v>
                </c:pt>
                <c:pt idx="8225">
                  <c:v>11.34</c:v>
                </c:pt>
                <c:pt idx="8226">
                  <c:v>11.313000000000001</c:v>
                </c:pt>
                <c:pt idx="8227">
                  <c:v>11.28</c:v>
                </c:pt>
                <c:pt idx="8228">
                  <c:v>11.26</c:v>
                </c:pt>
                <c:pt idx="8229">
                  <c:v>11.233000000000001</c:v>
                </c:pt>
                <c:pt idx="8230">
                  <c:v>11.22</c:v>
                </c:pt>
                <c:pt idx="8231">
                  <c:v>11.207000000000001</c:v>
                </c:pt>
                <c:pt idx="8232">
                  <c:v>11.2</c:v>
                </c:pt>
                <c:pt idx="8233">
                  <c:v>11.2</c:v>
                </c:pt>
                <c:pt idx="8234">
                  <c:v>11.22</c:v>
                </c:pt>
                <c:pt idx="8235">
                  <c:v>11.253</c:v>
                </c:pt>
                <c:pt idx="8236">
                  <c:v>11.292999999999999</c:v>
                </c:pt>
                <c:pt idx="8237">
                  <c:v>11.32</c:v>
                </c:pt>
                <c:pt idx="8238">
                  <c:v>11.327</c:v>
                </c:pt>
                <c:pt idx="8239">
                  <c:v>11.32</c:v>
                </c:pt>
                <c:pt idx="8240">
                  <c:v>11.3</c:v>
                </c:pt>
                <c:pt idx="8241">
                  <c:v>11.26</c:v>
                </c:pt>
                <c:pt idx="8242">
                  <c:v>11.212999999999999</c:v>
                </c:pt>
                <c:pt idx="8243">
                  <c:v>11.167</c:v>
                </c:pt>
                <c:pt idx="8244">
                  <c:v>11.12</c:v>
                </c:pt>
                <c:pt idx="8245">
                  <c:v>11.07</c:v>
                </c:pt>
                <c:pt idx="8246">
                  <c:v>11.023</c:v>
                </c:pt>
                <c:pt idx="8247">
                  <c:v>10.99</c:v>
                </c:pt>
                <c:pt idx="8248">
                  <c:v>10.957000000000001</c:v>
                </c:pt>
                <c:pt idx="8249">
                  <c:v>10.936999999999999</c:v>
                </c:pt>
                <c:pt idx="8250">
                  <c:v>10.917</c:v>
                </c:pt>
                <c:pt idx="8251">
                  <c:v>10.903</c:v>
                </c:pt>
                <c:pt idx="8252">
                  <c:v>10.897</c:v>
                </c:pt>
                <c:pt idx="8253">
                  <c:v>10.882999999999999</c:v>
                </c:pt>
                <c:pt idx="8254">
                  <c:v>10.87</c:v>
                </c:pt>
                <c:pt idx="8255">
                  <c:v>10.877000000000001</c:v>
                </c:pt>
                <c:pt idx="8256">
                  <c:v>10.89</c:v>
                </c:pt>
                <c:pt idx="8257">
                  <c:v>10.91</c:v>
                </c:pt>
                <c:pt idx="8258">
                  <c:v>10.943</c:v>
                </c:pt>
                <c:pt idx="8259">
                  <c:v>10.983000000000001</c:v>
                </c:pt>
                <c:pt idx="8260">
                  <c:v>11.03</c:v>
                </c:pt>
                <c:pt idx="8261">
                  <c:v>11.07</c:v>
                </c:pt>
                <c:pt idx="8262">
                  <c:v>11.103</c:v>
                </c:pt>
                <c:pt idx="8263">
                  <c:v>11.127000000000001</c:v>
                </c:pt>
                <c:pt idx="8264">
                  <c:v>11.14</c:v>
                </c:pt>
                <c:pt idx="8265">
                  <c:v>11.153</c:v>
                </c:pt>
                <c:pt idx="8266">
                  <c:v>11.16</c:v>
                </c:pt>
                <c:pt idx="8267">
                  <c:v>11.16</c:v>
                </c:pt>
                <c:pt idx="8268">
                  <c:v>11.16</c:v>
                </c:pt>
                <c:pt idx="8269">
                  <c:v>11.16</c:v>
                </c:pt>
                <c:pt idx="8270">
                  <c:v>11.16</c:v>
                </c:pt>
                <c:pt idx="8271">
                  <c:v>11.16</c:v>
                </c:pt>
                <c:pt idx="8272">
                  <c:v>11.16</c:v>
                </c:pt>
                <c:pt idx="8273">
                  <c:v>11.153</c:v>
                </c:pt>
                <c:pt idx="8274">
                  <c:v>11.147</c:v>
                </c:pt>
                <c:pt idx="8275">
                  <c:v>11.147</c:v>
                </c:pt>
                <c:pt idx="8276">
                  <c:v>11.14</c:v>
                </c:pt>
                <c:pt idx="8277">
                  <c:v>11.14</c:v>
                </c:pt>
                <c:pt idx="8278">
                  <c:v>11.147</c:v>
                </c:pt>
                <c:pt idx="8279">
                  <c:v>11.16</c:v>
                </c:pt>
                <c:pt idx="8280">
                  <c:v>11.173</c:v>
                </c:pt>
                <c:pt idx="8281">
                  <c:v>11.207000000000001</c:v>
                </c:pt>
                <c:pt idx="8282">
                  <c:v>11.24</c:v>
                </c:pt>
                <c:pt idx="8283">
                  <c:v>11.287000000000001</c:v>
                </c:pt>
                <c:pt idx="8284">
                  <c:v>11.333</c:v>
                </c:pt>
                <c:pt idx="8285">
                  <c:v>11.367000000000001</c:v>
                </c:pt>
                <c:pt idx="8286">
                  <c:v>11.393000000000001</c:v>
                </c:pt>
                <c:pt idx="8287">
                  <c:v>11.413</c:v>
                </c:pt>
                <c:pt idx="8288">
                  <c:v>11.42</c:v>
                </c:pt>
                <c:pt idx="8289">
                  <c:v>11.413</c:v>
                </c:pt>
                <c:pt idx="8290">
                  <c:v>11.407</c:v>
                </c:pt>
                <c:pt idx="8291">
                  <c:v>11.4</c:v>
                </c:pt>
                <c:pt idx="8292">
                  <c:v>11.393000000000001</c:v>
                </c:pt>
                <c:pt idx="8293">
                  <c:v>11.387</c:v>
                </c:pt>
                <c:pt idx="8294">
                  <c:v>11.38</c:v>
                </c:pt>
                <c:pt idx="8295">
                  <c:v>11.372999999999999</c:v>
                </c:pt>
                <c:pt idx="8296">
                  <c:v>11.372999999999999</c:v>
                </c:pt>
                <c:pt idx="8297">
                  <c:v>11.36</c:v>
                </c:pt>
                <c:pt idx="8298">
                  <c:v>11.353</c:v>
                </c:pt>
                <c:pt idx="8299">
                  <c:v>11.333</c:v>
                </c:pt>
                <c:pt idx="8300">
                  <c:v>11.32</c:v>
                </c:pt>
                <c:pt idx="8301">
                  <c:v>11.313000000000001</c:v>
                </c:pt>
                <c:pt idx="8302">
                  <c:v>11.313000000000001</c:v>
                </c:pt>
                <c:pt idx="8303">
                  <c:v>11.333</c:v>
                </c:pt>
                <c:pt idx="8304">
                  <c:v>11.367000000000001</c:v>
                </c:pt>
                <c:pt idx="8305">
                  <c:v>11.413</c:v>
                </c:pt>
                <c:pt idx="8306">
                  <c:v>11.452999999999999</c:v>
                </c:pt>
                <c:pt idx="8307">
                  <c:v>11.493</c:v>
                </c:pt>
                <c:pt idx="8308">
                  <c:v>11.54</c:v>
                </c:pt>
                <c:pt idx="8309">
                  <c:v>11.56</c:v>
                </c:pt>
                <c:pt idx="8310">
                  <c:v>11.567</c:v>
                </c:pt>
                <c:pt idx="8311">
                  <c:v>11.56</c:v>
                </c:pt>
                <c:pt idx="8312">
                  <c:v>11.526999999999999</c:v>
                </c:pt>
                <c:pt idx="8313">
                  <c:v>11.487</c:v>
                </c:pt>
                <c:pt idx="8314">
                  <c:v>11.44</c:v>
                </c:pt>
                <c:pt idx="8315">
                  <c:v>11.38</c:v>
                </c:pt>
                <c:pt idx="8316">
                  <c:v>11.313000000000001</c:v>
                </c:pt>
                <c:pt idx="8317">
                  <c:v>11.247</c:v>
                </c:pt>
                <c:pt idx="8318">
                  <c:v>11.186999999999999</c:v>
                </c:pt>
                <c:pt idx="8319">
                  <c:v>11.127000000000001</c:v>
                </c:pt>
                <c:pt idx="8320">
                  <c:v>11.077</c:v>
                </c:pt>
                <c:pt idx="8321">
                  <c:v>11.037000000000001</c:v>
                </c:pt>
                <c:pt idx="8322">
                  <c:v>10.997</c:v>
                </c:pt>
                <c:pt idx="8323">
                  <c:v>10.962999999999999</c:v>
                </c:pt>
                <c:pt idx="8324">
                  <c:v>10.936999999999999</c:v>
                </c:pt>
                <c:pt idx="8325">
                  <c:v>10.917</c:v>
                </c:pt>
                <c:pt idx="8326">
                  <c:v>10.91</c:v>
                </c:pt>
                <c:pt idx="8327">
                  <c:v>10.93</c:v>
                </c:pt>
                <c:pt idx="8328">
                  <c:v>10.977</c:v>
                </c:pt>
                <c:pt idx="8329">
                  <c:v>11.042999999999999</c:v>
                </c:pt>
                <c:pt idx="8330">
                  <c:v>11.16</c:v>
                </c:pt>
                <c:pt idx="8331">
                  <c:v>11.28</c:v>
                </c:pt>
                <c:pt idx="8332">
                  <c:v>11.372999999999999</c:v>
                </c:pt>
                <c:pt idx="8333">
                  <c:v>11.433</c:v>
                </c:pt>
                <c:pt idx="8334">
                  <c:v>11.46</c:v>
                </c:pt>
                <c:pt idx="8335">
                  <c:v>11.46</c:v>
                </c:pt>
                <c:pt idx="8336">
                  <c:v>11.433</c:v>
                </c:pt>
                <c:pt idx="8337">
                  <c:v>11.393000000000001</c:v>
                </c:pt>
                <c:pt idx="8338">
                  <c:v>11.333</c:v>
                </c:pt>
                <c:pt idx="8339">
                  <c:v>11.273</c:v>
                </c:pt>
                <c:pt idx="8340">
                  <c:v>11.2</c:v>
                </c:pt>
                <c:pt idx="8341">
                  <c:v>11.127000000000001</c:v>
                </c:pt>
                <c:pt idx="8342">
                  <c:v>11.042999999999999</c:v>
                </c:pt>
                <c:pt idx="8343">
                  <c:v>10.97</c:v>
                </c:pt>
                <c:pt idx="8344">
                  <c:v>10.897</c:v>
                </c:pt>
                <c:pt idx="8345">
                  <c:v>10.817</c:v>
                </c:pt>
                <c:pt idx="8346">
                  <c:v>10.757</c:v>
                </c:pt>
                <c:pt idx="8347">
                  <c:v>10.69</c:v>
                </c:pt>
                <c:pt idx="8348">
                  <c:v>10.643000000000001</c:v>
                </c:pt>
                <c:pt idx="8349">
                  <c:v>10.617000000000001</c:v>
                </c:pt>
                <c:pt idx="8350">
                  <c:v>10.617000000000001</c:v>
                </c:pt>
                <c:pt idx="8351">
                  <c:v>10.65</c:v>
                </c:pt>
                <c:pt idx="8352">
                  <c:v>10.723000000000001</c:v>
                </c:pt>
                <c:pt idx="8353">
                  <c:v>10.83</c:v>
                </c:pt>
                <c:pt idx="8354">
                  <c:v>10.97</c:v>
                </c:pt>
                <c:pt idx="8355">
                  <c:v>11.127000000000001</c:v>
                </c:pt>
                <c:pt idx="8356">
                  <c:v>11.253</c:v>
                </c:pt>
                <c:pt idx="8357">
                  <c:v>11.347</c:v>
                </c:pt>
                <c:pt idx="8358">
                  <c:v>11.4</c:v>
                </c:pt>
                <c:pt idx="8359">
                  <c:v>11.42</c:v>
                </c:pt>
                <c:pt idx="8360">
                  <c:v>11.413</c:v>
                </c:pt>
                <c:pt idx="8361">
                  <c:v>11.4</c:v>
                </c:pt>
                <c:pt idx="8362">
                  <c:v>11.38</c:v>
                </c:pt>
                <c:pt idx="8363">
                  <c:v>11.367000000000001</c:v>
                </c:pt>
                <c:pt idx="8364">
                  <c:v>11.353</c:v>
                </c:pt>
                <c:pt idx="8365">
                  <c:v>11.347</c:v>
                </c:pt>
                <c:pt idx="8366">
                  <c:v>11.34</c:v>
                </c:pt>
                <c:pt idx="8367">
                  <c:v>11.333</c:v>
                </c:pt>
                <c:pt idx="8368">
                  <c:v>11.333</c:v>
                </c:pt>
                <c:pt idx="8369">
                  <c:v>11.333</c:v>
                </c:pt>
                <c:pt idx="8370">
                  <c:v>11.333</c:v>
                </c:pt>
                <c:pt idx="8371">
                  <c:v>11.333</c:v>
                </c:pt>
                <c:pt idx="8372">
                  <c:v>11.327</c:v>
                </c:pt>
                <c:pt idx="8373">
                  <c:v>11.333</c:v>
                </c:pt>
                <c:pt idx="8374">
                  <c:v>11.353</c:v>
                </c:pt>
                <c:pt idx="8375">
                  <c:v>11.38</c:v>
                </c:pt>
                <c:pt idx="8376">
                  <c:v>11.427</c:v>
                </c:pt>
                <c:pt idx="8377">
                  <c:v>11.48</c:v>
                </c:pt>
                <c:pt idx="8378">
                  <c:v>11.526999999999999</c:v>
                </c:pt>
                <c:pt idx="8379">
                  <c:v>11.58</c:v>
                </c:pt>
                <c:pt idx="8380">
                  <c:v>11.613</c:v>
                </c:pt>
                <c:pt idx="8381">
                  <c:v>11.632999999999999</c:v>
                </c:pt>
                <c:pt idx="8382">
                  <c:v>11.647</c:v>
                </c:pt>
                <c:pt idx="8383">
                  <c:v>11.647</c:v>
                </c:pt>
                <c:pt idx="8384">
                  <c:v>11.64</c:v>
                </c:pt>
                <c:pt idx="8385">
                  <c:v>11.632999999999999</c:v>
                </c:pt>
                <c:pt idx="8386">
                  <c:v>11.613</c:v>
                </c:pt>
                <c:pt idx="8387">
                  <c:v>11.6</c:v>
                </c:pt>
                <c:pt idx="8388">
                  <c:v>11.58</c:v>
                </c:pt>
                <c:pt idx="8389">
                  <c:v>11.56</c:v>
                </c:pt>
                <c:pt idx="8390">
                  <c:v>11.54</c:v>
                </c:pt>
                <c:pt idx="8391">
                  <c:v>11.52</c:v>
                </c:pt>
                <c:pt idx="8392">
                  <c:v>11.5</c:v>
                </c:pt>
                <c:pt idx="8393">
                  <c:v>11.48</c:v>
                </c:pt>
                <c:pt idx="8394">
                  <c:v>11.46</c:v>
                </c:pt>
                <c:pt idx="8395">
                  <c:v>11.44</c:v>
                </c:pt>
                <c:pt idx="8396">
                  <c:v>11.42</c:v>
                </c:pt>
                <c:pt idx="8397">
                  <c:v>11.407</c:v>
                </c:pt>
                <c:pt idx="8398">
                  <c:v>11.407</c:v>
                </c:pt>
                <c:pt idx="8399">
                  <c:v>11.413</c:v>
                </c:pt>
                <c:pt idx="8400">
                  <c:v>11.446999999999999</c:v>
                </c:pt>
                <c:pt idx="8401">
                  <c:v>11.493</c:v>
                </c:pt>
                <c:pt idx="8402">
                  <c:v>11.58</c:v>
                </c:pt>
                <c:pt idx="8403">
                  <c:v>11.683</c:v>
                </c:pt>
                <c:pt idx="8404">
                  <c:v>11.77</c:v>
                </c:pt>
                <c:pt idx="8405">
                  <c:v>11.83</c:v>
                </c:pt>
                <c:pt idx="8406">
                  <c:v>11.863</c:v>
                </c:pt>
                <c:pt idx="8407">
                  <c:v>11.87</c:v>
                </c:pt>
                <c:pt idx="8408">
                  <c:v>11.85</c:v>
                </c:pt>
                <c:pt idx="8409">
                  <c:v>11.817</c:v>
                </c:pt>
                <c:pt idx="8410">
                  <c:v>11.77</c:v>
                </c:pt>
                <c:pt idx="8411">
                  <c:v>11.717000000000001</c:v>
                </c:pt>
                <c:pt idx="8412">
                  <c:v>11.66</c:v>
                </c:pt>
                <c:pt idx="8413">
                  <c:v>11.613</c:v>
                </c:pt>
                <c:pt idx="8414">
                  <c:v>11.567</c:v>
                </c:pt>
                <c:pt idx="8415">
                  <c:v>11.513</c:v>
                </c:pt>
                <c:pt idx="8416">
                  <c:v>11.473000000000001</c:v>
                </c:pt>
                <c:pt idx="8417">
                  <c:v>11.44</c:v>
                </c:pt>
                <c:pt idx="8418">
                  <c:v>11.413</c:v>
                </c:pt>
                <c:pt idx="8419">
                  <c:v>11.4</c:v>
                </c:pt>
                <c:pt idx="8420">
                  <c:v>11.387</c:v>
                </c:pt>
                <c:pt idx="8421">
                  <c:v>11.393000000000001</c:v>
                </c:pt>
                <c:pt idx="8422">
                  <c:v>11.4</c:v>
                </c:pt>
                <c:pt idx="8423">
                  <c:v>11.433</c:v>
                </c:pt>
                <c:pt idx="8424">
                  <c:v>11.493</c:v>
                </c:pt>
                <c:pt idx="8425">
                  <c:v>11.58</c:v>
                </c:pt>
                <c:pt idx="8426">
                  <c:v>11.71</c:v>
                </c:pt>
                <c:pt idx="8427">
                  <c:v>11.843</c:v>
                </c:pt>
                <c:pt idx="8428">
                  <c:v>11.962999999999999</c:v>
                </c:pt>
                <c:pt idx="8429">
                  <c:v>12.05</c:v>
                </c:pt>
                <c:pt idx="8430">
                  <c:v>12.11</c:v>
                </c:pt>
                <c:pt idx="8431">
                  <c:v>12.13</c:v>
                </c:pt>
                <c:pt idx="8432">
                  <c:v>12.13</c:v>
                </c:pt>
                <c:pt idx="8433">
                  <c:v>12.11</c:v>
                </c:pt>
                <c:pt idx="8434">
                  <c:v>12.077</c:v>
                </c:pt>
                <c:pt idx="8435">
                  <c:v>12.037000000000001</c:v>
                </c:pt>
                <c:pt idx="8436">
                  <c:v>11.997</c:v>
                </c:pt>
                <c:pt idx="8437">
                  <c:v>11.957000000000001</c:v>
                </c:pt>
                <c:pt idx="8438">
                  <c:v>11.917</c:v>
                </c:pt>
                <c:pt idx="8439">
                  <c:v>11.877000000000001</c:v>
                </c:pt>
                <c:pt idx="8440">
                  <c:v>11.843</c:v>
                </c:pt>
                <c:pt idx="8441">
                  <c:v>11.81</c:v>
                </c:pt>
                <c:pt idx="8442">
                  <c:v>11.763</c:v>
                </c:pt>
                <c:pt idx="8443">
                  <c:v>11.717000000000001</c:v>
                </c:pt>
                <c:pt idx="8444">
                  <c:v>11.66</c:v>
                </c:pt>
                <c:pt idx="8445">
                  <c:v>11.627000000000001</c:v>
                </c:pt>
                <c:pt idx="8446">
                  <c:v>11.62</c:v>
                </c:pt>
                <c:pt idx="8447">
                  <c:v>11.64</c:v>
                </c:pt>
                <c:pt idx="8448">
                  <c:v>11.702999999999999</c:v>
                </c:pt>
                <c:pt idx="8449">
                  <c:v>11.797000000000001</c:v>
                </c:pt>
                <c:pt idx="8450">
                  <c:v>11.91</c:v>
                </c:pt>
                <c:pt idx="8451">
                  <c:v>12.042999999999999</c:v>
                </c:pt>
                <c:pt idx="8452">
                  <c:v>12.157</c:v>
                </c:pt>
                <c:pt idx="8453">
                  <c:v>12.233000000000001</c:v>
                </c:pt>
                <c:pt idx="8454">
                  <c:v>12.273</c:v>
                </c:pt>
                <c:pt idx="8455">
                  <c:v>12.28</c:v>
                </c:pt>
                <c:pt idx="8456">
                  <c:v>12.26</c:v>
                </c:pt>
                <c:pt idx="8457">
                  <c:v>12.202999999999999</c:v>
                </c:pt>
                <c:pt idx="8458">
                  <c:v>12.137</c:v>
                </c:pt>
                <c:pt idx="8459">
                  <c:v>12.063000000000001</c:v>
                </c:pt>
                <c:pt idx="8460">
                  <c:v>11.983000000000001</c:v>
                </c:pt>
                <c:pt idx="8461">
                  <c:v>11.897</c:v>
                </c:pt>
                <c:pt idx="8462">
                  <c:v>11.823</c:v>
                </c:pt>
                <c:pt idx="8463">
                  <c:v>11.75</c:v>
                </c:pt>
                <c:pt idx="8464">
                  <c:v>11.683</c:v>
                </c:pt>
                <c:pt idx="8465">
                  <c:v>11.62</c:v>
                </c:pt>
                <c:pt idx="8466">
                  <c:v>11.56</c:v>
                </c:pt>
                <c:pt idx="8467">
                  <c:v>11.507</c:v>
                </c:pt>
                <c:pt idx="8468">
                  <c:v>11.467000000000001</c:v>
                </c:pt>
                <c:pt idx="8469">
                  <c:v>11.44</c:v>
                </c:pt>
                <c:pt idx="8470">
                  <c:v>11.452999999999999</c:v>
                </c:pt>
                <c:pt idx="8471">
                  <c:v>11.5</c:v>
                </c:pt>
                <c:pt idx="8472">
                  <c:v>11.587</c:v>
                </c:pt>
                <c:pt idx="8473">
                  <c:v>11.723000000000001</c:v>
                </c:pt>
                <c:pt idx="8474">
                  <c:v>11.91</c:v>
                </c:pt>
                <c:pt idx="8475">
                  <c:v>12.103</c:v>
                </c:pt>
                <c:pt idx="8476">
                  <c:v>12.26</c:v>
                </c:pt>
                <c:pt idx="8477">
                  <c:v>12.367000000000001</c:v>
                </c:pt>
                <c:pt idx="8478">
                  <c:v>12.427</c:v>
                </c:pt>
                <c:pt idx="8479">
                  <c:v>12.446999999999999</c:v>
                </c:pt>
                <c:pt idx="8480">
                  <c:v>12.433</c:v>
                </c:pt>
                <c:pt idx="8481">
                  <c:v>12.387</c:v>
                </c:pt>
                <c:pt idx="8482">
                  <c:v>12.327</c:v>
                </c:pt>
                <c:pt idx="8483">
                  <c:v>12.253</c:v>
                </c:pt>
                <c:pt idx="8484">
                  <c:v>12.177</c:v>
                </c:pt>
                <c:pt idx="8485">
                  <c:v>12.103</c:v>
                </c:pt>
                <c:pt idx="8486">
                  <c:v>12.03</c:v>
                </c:pt>
                <c:pt idx="8487">
                  <c:v>11.957000000000001</c:v>
                </c:pt>
                <c:pt idx="8488">
                  <c:v>11.882999999999999</c:v>
                </c:pt>
                <c:pt idx="8489">
                  <c:v>11.817</c:v>
                </c:pt>
                <c:pt idx="8490">
                  <c:v>11.75</c:v>
                </c:pt>
                <c:pt idx="8491">
                  <c:v>11.69</c:v>
                </c:pt>
                <c:pt idx="8492">
                  <c:v>11.627000000000001</c:v>
                </c:pt>
                <c:pt idx="8493">
                  <c:v>11.587</c:v>
                </c:pt>
                <c:pt idx="8494">
                  <c:v>11.573</c:v>
                </c:pt>
                <c:pt idx="8495">
                  <c:v>11.6</c:v>
                </c:pt>
                <c:pt idx="8496">
                  <c:v>11.66</c:v>
                </c:pt>
                <c:pt idx="8497">
                  <c:v>11.77</c:v>
                </c:pt>
                <c:pt idx="8498">
                  <c:v>11.936999999999999</c:v>
                </c:pt>
                <c:pt idx="8499">
                  <c:v>12.103</c:v>
                </c:pt>
                <c:pt idx="8500">
                  <c:v>12.247</c:v>
                </c:pt>
                <c:pt idx="8501">
                  <c:v>12.34</c:v>
                </c:pt>
                <c:pt idx="8502">
                  <c:v>12.393000000000001</c:v>
                </c:pt>
                <c:pt idx="8503">
                  <c:v>12.407</c:v>
                </c:pt>
                <c:pt idx="8504">
                  <c:v>12.387</c:v>
                </c:pt>
                <c:pt idx="8505">
                  <c:v>12.347</c:v>
                </c:pt>
                <c:pt idx="8506">
                  <c:v>12.28</c:v>
                </c:pt>
                <c:pt idx="8507">
                  <c:v>12.202999999999999</c:v>
                </c:pt>
                <c:pt idx="8508">
                  <c:v>12.122999999999999</c:v>
                </c:pt>
                <c:pt idx="8509">
                  <c:v>12.042999999999999</c:v>
                </c:pt>
                <c:pt idx="8510">
                  <c:v>11.957000000000001</c:v>
                </c:pt>
                <c:pt idx="8511">
                  <c:v>11.882999999999999</c:v>
                </c:pt>
                <c:pt idx="8512">
                  <c:v>11.81</c:v>
                </c:pt>
                <c:pt idx="8513">
                  <c:v>11.737</c:v>
                </c:pt>
                <c:pt idx="8514">
                  <c:v>11.67</c:v>
                </c:pt>
                <c:pt idx="8515">
                  <c:v>11.593</c:v>
                </c:pt>
                <c:pt idx="8516">
                  <c:v>11.532999999999999</c:v>
                </c:pt>
                <c:pt idx="8517">
                  <c:v>11.487</c:v>
                </c:pt>
                <c:pt idx="8518">
                  <c:v>11.48</c:v>
                </c:pt>
                <c:pt idx="8519">
                  <c:v>11.507</c:v>
                </c:pt>
                <c:pt idx="8520">
                  <c:v>11.58</c:v>
                </c:pt>
                <c:pt idx="8521">
                  <c:v>11.702999999999999</c:v>
                </c:pt>
                <c:pt idx="8522">
                  <c:v>11.897</c:v>
                </c:pt>
                <c:pt idx="8523">
                  <c:v>12.097</c:v>
                </c:pt>
                <c:pt idx="8524">
                  <c:v>12.266999999999999</c:v>
                </c:pt>
                <c:pt idx="8525">
                  <c:v>12.38</c:v>
                </c:pt>
                <c:pt idx="8526">
                  <c:v>12.446999999999999</c:v>
                </c:pt>
                <c:pt idx="8527">
                  <c:v>12.467000000000001</c:v>
                </c:pt>
                <c:pt idx="8528">
                  <c:v>12.452999999999999</c:v>
                </c:pt>
                <c:pt idx="8529">
                  <c:v>12.407</c:v>
                </c:pt>
                <c:pt idx="8530">
                  <c:v>12.347</c:v>
                </c:pt>
                <c:pt idx="8531">
                  <c:v>12.273</c:v>
                </c:pt>
                <c:pt idx="8532">
                  <c:v>12.196999999999999</c:v>
                </c:pt>
                <c:pt idx="8533">
                  <c:v>12.117000000000001</c:v>
                </c:pt>
                <c:pt idx="8534">
                  <c:v>12.03</c:v>
                </c:pt>
                <c:pt idx="8535">
                  <c:v>11.943</c:v>
                </c:pt>
                <c:pt idx="8536">
                  <c:v>11.863</c:v>
                </c:pt>
                <c:pt idx="8537">
                  <c:v>11.782999999999999</c:v>
                </c:pt>
                <c:pt idx="8538">
                  <c:v>11.702999999999999</c:v>
                </c:pt>
                <c:pt idx="8539">
                  <c:v>11.627000000000001</c:v>
                </c:pt>
                <c:pt idx="8540">
                  <c:v>11.567</c:v>
                </c:pt>
                <c:pt idx="8541">
                  <c:v>11.52</c:v>
                </c:pt>
                <c:pt idx="8542">
                  <c:v>11.52</c:v>
                </c:pt>
                <c:pt idx="8543">
                  <c:v>11.547000000000001</c:v>
                </c:pt>
                <c:pt idx="8544">
                  <c:v>11.62</c:v>
                </c:pt>
                <c:pt idx="8545">
                  <c:v>11.75</c:v>
                </c:pt>
                <c:pt idx="8546">
                  <c:v>11.943</c:v>
                </c:pt>
                <c:pt idx="8547">
                  <c:v>12.143000000000001</c:v>
                </c:pt>
                <c:pt idx="8548">
                  <c:v>12.313000000000001</c:v>
                </c:pt>
                <c:pt idx="8549">
                  <c:v>12.427</c:v>
                </c:pt>
                <c:pt idx="8550">
                  <c:v>12.487</c:v>
                </c:pt>
                <c:pt idx="8551">
                  <c:v>12.5</c:v>
                </c:pt>
                <c:pt idx="8552">
                  <c:v>12.48</c:v>
                </c:pt>
                <c:pt idx="8553">
                  <c:v>12.427</c:v>
                </c:pt>
                <c:pt idx="8554">
                  <c:v>12.353</c:v>
                </c:pt>
                <c:pt idx="8555">
                  <c:v>12.273</c:v>
                </c:pt>
                <c:pt idx="8556">
                  <c:v>12.19</c:v>
                </c:pt>
                <c:pt idx="8557">
                  <c:v>12.103</c:v>
                </c:pt>
                <c:pt idx="8558">
                  <c:v>12.016999999999999</c:v>
                </c:pt>
                <c:pt idx="8559">
                  <c:v>11.936999999999999</c:v>
                </c:pt>
                <c:pt idx="8560">
                  <c:v>11.85</c:v>
                </c:pt>
                <c:pt idx="8561">
                  <c:v>11.77</c:v>
                </c:pt>
                <c:pt idx="8562">
                  <c:v>11.69</c:v>
                </c:pt>
                <c:pt idx="8563">
                  <c:v>11.606999999999999</c:v>
                </c:pt>
                <c:pt idx="8564">
                  <c:v>11.54</c:v>
                </c:pt>
                <c:pt idx="8565">
                  <c:v>11.493</c:v>
                </c:pt>
                <c:pt idx="8566">
                  <c:v>11.48</c:v>
                </c:pt>
                <c:pt idx="8567">
                  <c:v>11.52</c:v>
                </c:pt>
                <c:pt idx="8568">
                  <c:v>11.6</c:v>
                </c:pt>
                <c:pt idx="8569">
                  <c:v>11.737</c:v>
                </c:pt>
                <c:pt idx="8570">
                  <c:v>11.936999999999999</c:v>
                </c:pt>
                <c:pt idx="8571">
                  <c:v>12.137</c:v>
                </c:pt>
                <c:pt idx="8572">
                  <c:v>12.307</c:v>
                </c:pt>
                <c:pt idx="8573">
                  <c:v>12.413</c:v>
                </c:pt>
                <c:pt idx="8574">
                  <c:v>12.467000000000001</c:v>
                </c:pt>
                <c:pt idx="8575">
                  <c:v>12.48</c:v>
                </c:pt>
                <c:pt idx="8576">
                  <c:v>12.452999999999999</c:v>
                </c:pt>
                <c:pt idx="8577">
                  <c:v>12.4</c:v>
                </c:pt>
                <c:pt idx="8578">
                  <c:v>12.333</c:v>
                </c:pt>
                <c:pt idx="8579">
                  <c:v>12.26</c:v>
                </c:pt>
                <c:pt idx="8580">
                  <c:v>12.177</c:v>
                </c:pt>
                <c:pt idx="8581">
                  <c:v>12.097</c:v>
                </c:pt>
                <c:pt idx="8582">
                  <c:v>12.016999999999999</c:v>
                </c:pt>
                <c:pt idx="8583">
                  <c:v>11.93</c:v>
                </c:pt>
                <c:pt idx="8584">
                  <c:v>11.85</c:v>
                </c:pt>
                <c:pt idx="8585">
                  <c:v>11.77</c:v>
                </c:pt>
                <c:pt idx="8586">
                  <c:v>11.69</c:v>
                </c:pt>
                <c:pt idx="8587">
                  <c:v>11.6</c:v>
                </c:pt>
                <c:pt idx="8588">
                  <c:v>11.532999999999999</c:v>
                </c:pt>
                <c:pt idx="8589">
                  <c:v>11.487</c:v>
                </c:pt>
                <c:pt idx="8590">
                  <c:v>11.473000000000001</c:v>
                </c:pt>
                <c:pt idx="8591">
                  <c:v>11.513</c:v>
                </c:pt>
                <c:pt idx="8592">
                  <c:v>11.593</c:v>
                </c:pt>
                <c:pt idx="8593">
                  <c:v>11.73</c:v>
                </c:pt>
                <c:pt idx="8594">
                  <c:v>11.93</c:v>
                </c:pt>
                <c:pt idx="8595">
                  <c:v>12.137</c:v>
                </c:pt>
                <c:pt idx="8596">
                  <c:v>12.313000000000001</c:v>
                </c:pt>
                <c:pt idx="8597">
                  <c:v>12.433</c:v>
                </c:pt>
                <c:pt idx="8598">
                  <c:v>12.5</c:v>
                </c:pt>
                <c:pt idx="8599">
                  <c:v>12.526999999999999</c:v>
                </c:pt>
                <c:pt idx="8600">
                  <c:v>12.513</c:v>
                </c:pt>
                <c:pt idx="8601">
                  <c:v>12.48</c:v>
                </c:pt>
                <c:pt idx="8602">
                  <c:v>12.427</c:v>
                </c:pt>
                <c:pt idx="8603">
                  <c:v>12.36</c:v>
                </c:pt>
                <c:pt idx="8604">
                  <c:v>12.287000000000001</c:v>
                </c:pt>
                <c:pt idx="8605">
                  <c:v>12.21</c:v>
                </c:pt>
                <c:pt idx="8606">
                  <c:v>12.137</c:v>
                </c:pt>
                <c:pt idx="8607">
                  <c:v>12.057</c:v>
                </c:pt>
                <c:pt idx="8608">
                  <c:v>11.977</c:v>
                </c:pt>
                <c:pt idx="8609">
                  <c:v>11.903</c:v>
                </c:pt>
                <c:pt idx="8610">
                  <c:v>11.823</c:v>
                </c:pt>
                <c:pt idx="8611">
                  <c:v>11.75</c:v>
                </c:pt>
                <c:pt idx="8612">
                  <c:v>11.69</c:v>
                </c:pt>
                <c:pt idx="8613">
                  <c:v>11.64</c:v>
                </c:pt>
                <c:pt idx="8614">
                  <c:v>11.627000000000001</c:v>
                </c:pt>
                <c:pt idx="8615">
                  <c:v>11.653</c:v>
                </c:pt>
                <c:pt idx="8616">
                  <c:v>11.717000000000001</c:v>
                </c:pt>
                <c:pt idx="8617">
                  <c:v>11.823</c:v>
                </c:pt>
                <c:pt idx="8618">
                  <c:v>11.977</c:v>
                </c:pt>
                <c:pt idx="8619">
                  <c:v>12.143000000000001</c:v>
                </c:pt>
                <c:pt idx="8620">
                  <c:v>12.273</c:v>
                </c:pt>
                <c:pt idx="8621">
                  <c:v>12.367000000000001</c:v>
                </c:pt>
                <c:pt idx="8622">
                  <c:v>12.407</c:v>
                </c:pt>
                <c:pt idx="8623">
                  <c:v>12.413</c:v>
                </c:pt>
                <c:pt idx="8624">
                  <c:v>12.393000000000001</c:v>
                </c:pt>
                <c:pt idx="8625">
                  <c:v>12.34</c:v>
                </c:pt>
                <c:pt idx="8626">
                  <c:v>12.273</c:v>
                </c:pt>
                <c:pt idx="8627">
                  <c:v>12.196999999999999</c:v>
                </c:pt>
                <c:pt idx="8628">
                  <c:v>12.117000000000001</c:v>
                </c:pt>
                <c:pt idx="8629">
                  <c:v>12.037000000000001</c:v>
                </c:pt>
                <c:pt idx="8630">
                  <c:v>11.962999999999999</c:v>
                </c:pt>
                <c:pt idx="8631">
                  <c:v>11.903</c:v>
                </c:pt>
                <c:pt idx="8632">
                  <c:v>11.843</c:v>
                </c:pt>
                <c:pt idx="8633">
                  <c:v>11.79</c:v>
                </c:pt>
                <c:pt idx="8634">
                  <c:v>11.723000000000001</c:v>
                </c:pt>
                <c:pt idx="8635">
                  <c:v>11.67</c:v>
                </c:pt>
                <c:pt idx="8636">
                  <c:v>11.613</c:v>
                </c:pt>
                <c:pt idx="8637">
                  <c:v>11.58</c:v>
                </c:pt>
                <c:pt idx="8638">
                  <c:v>11.567</c:v>
                </c:pt>
                <c:pt idx="8639">
                  <c:v>11.587</c:v>
                </c:pt>
                <c:pt idx="8640">
                  <c:v>11.613</c:v>
                </c:pt>
                <c:pt idx="8641">
                  <c:v>11.647</c:v>
                </c:pt>
                <c:pt idx="8642">
                  <c:v>11.69</c:v>
                </c:pt>
                <c:pt idx="8643">
                  <c:v>11.737</c:v>
                </c:pt>
                <c:pt idx="8644">
                  <c:v>11.776999999999999</c:v>
                </c:pt>
                <c:pt idx="8645">
                  <c:v>11.81</c:v>
                </c:pt>
                <c:pt idx="8646">
                  <c:v>11.837</c:v>
                </c:pt>
                <c:pt idx="8647">
                  <c:v>11.85</c:v>
                </c:pt>
                <c:pt idx="8648">
                  <c:v>11.856999999999999</c:v>
                </c:pt>
                <c:pt idx="8649">
                  <c:v>11.856999999999999</c:v>
                </c:pt>
                <c:pt idx="8650">
                  <c:v>11.843</c:v>
                </c:pt>
                <c:pt idx="8651">
                  <c:v>11.823</c:v>
                </c:pt>
                <c:pt idx="8652">
                  <c:v>11.803000000000001</c:v>
                </c:pt>
                <c:pt idx="8653">
                  <c:v>11.77</c:v>
                </c:pt>
                <c:pt idx="8654">
                  <c:v>11.737</c:v>
                </c:pt>
                <c:pt idx="8655">
                  <c:v>11.696999999999999</c:v>
                </c:pt>
                <c:pt idx="8656">
                  <c:v>11.64</c:v>
                </c:pt>
                <c:pt idx="8657">
                  <c:v>11.567</c:v>
                </c:pt>
                <c:pt idx="8658">
                  <c:v>11.487</c:v>
                </c:pt>
                <c:pt idx="8659">
                  <c:v>11.4</c:v>
                </c:pt>
                <c:pt idx="8660">
                  <c:v>11.327</c:v>
                </c:pt>
                <c:pt idx="8661">
                  <c:v>11.287000000000001</c:v>
                </c:pt>
                <c:pt idx="8662">
                  <c:v>11.287000000000001</c:v>
                </c:pt>
                <c:pt idx="8663">
                  <c:v>11.313000000000001</c:v>
                </c:pt>
                <c:pt idx="8664">
                  <c:v>11.372999999999999</c:v>
                </c:pt>
                <c:pt idx="8665">
                  <c:v>11.467000000000001</c:v>
                </c:pt>
                <c:pt idx="8666">
                  <c:v>11.606999999999999</c:v>
                </c:pt>
                <c:pt idx="8667">
                  <c:v>11.743</c:v>
                </c:pt>
                <c:pt idx="8668">
                  <c:v>11.843</c:v>
                </c:pt>
                <c:pt idx="8669">
                  <c:v>11.91</c:v>
                </c:pt>
                <c:pt idx="8670">
                  <c:v>11.93</c:v>
                </c:pt>
                <c:pt idx="8671">
                  <c:v>11.923</c:v>
                </c:pt>
                <c:pt idx="8672">
                  <c:v>11.89</c:v>
                </c:pt>
                <c:pt idx="8673">
                  <c:v>11.837</c:v>
                </c:pt>
                <c:pt idx="8674">
                  <c:v>11.776999999999999</c:v>
                </c:pt>
                <c:pt idx="8675">
                  <c:v>11.702999999999999</c:v>
                </c:pt>
                <c:pt idx="8676">
                  <c:v>11.627000000000001</c:v>
                </c:pt>
                <c:pt idx="8677">
                  <c:v>11.56</c:v>
                </c:pt>
                <c:pt idx="8678">
                  <c:v>11.487</c:v>
                </c:pt>
                <c:pt idx="8679">
                  <c:v>11.42</c:v>
                </c:pt>
                <c:pt idx="8680">
                  <c:v>11.353</c:v>
                </c:pt>
                <c:pt idx="8681">
                  <c:v>11.287000000000001</c:v>
                </c:pt>
                <c:pt idx="8682">
                  <c:v>11.22</c:v>
                </c:pt>
                <c:pt idx="8683">
                  <c:v>11.16</c:v>
                </c:pt>
                <c:pt idx="8684">
                  <c:v>11.127000000000001</c:v>
                </c:pt>
                <c:pt idx="8685">
                  <c:v>11.103</c:v>
                </c:pt>
                <c:pt idx="8686">
                  <c:v>11.12</c:v>
                </c:pt>
                <c:pt idx="8687">
                  <c:v>11.153</c:v>
                </c:pt>
                <c:pt idx="8688">
                  <c:v>11.22</c:v>
                </c:pt>
                <c:pt idx="8689">
                  <c:v>11.32</c:v>
                </c:pt>
                <c:pt idx="8690">
                  <c:v>11.446999999999999</c:v>
                </c:pt>
                <c:pt idx="8691">
                  <c:v>11.58</c:v>
                </c:pt>
                <c:pt idx="8692">
                  <c:v>11.696999999999999</c:v>
                </c:pt>
                <c:pt idx="8693">
                  <c:v>11.776999999999999</c:v>
                </c:pt>
                <c:pt idx="8694">
                  <c:v>11.817</c:v>
                </c:pt>
                <c:pt idx="8695">
                  <c:v>11.837</c:v>
                </c:pt>
                <c:pt idx="8696">
                  <c:v>11.83</c:v>
                </c:pt>
                <c:pt idx="8697">
                  <c:v>11.81</c:v>
                </c:pt>
                <c:pt idx="8698">
                  <c:v>11.782999999999999</c:v>
                </c:pt>
                <c:pt idx="8699">
                  <c:v>11.757</c:v>
                </c:pt>
                <c:pt idx="8700">
                  <c:v>11.73</c:v>
                </c:pt>
                <c:pt idx="8701">
                  <c:v>11.696999999999999</c:v>
                </c:pt>
                <c:pt idx="8702">
                  <c:v>11.67</c:v>
                </c:pt>
                <c:pt idx="8703">
                  <c:v>11.64</c:v>
                </c:pt>
                <c:pt idx="8704">
                  <c:v>11.613</c:v>
                </c:pt>
                <c:pt idx="8705">
                  <c:v>11.587</c:v>
                </c:pt>
                <c:pt idx="8706">
                  <c:v>11.553000000000001</c:v>
                </c:pt>
                <c:pt idx="8707">
                  <c:v>11.532999999999999</c:v>
                </c:pt>
                <c:pt idx="8708">
                  <c:v>11.52</c:v>
                </c:pt>
                <c:pt idx="8709">
                  <c:v>11.513</c:v>
                </c:pt>
                <c:pt idx="8710">
                  <c:v>11.52</c:v>
                </c:pt>
                <c:pt idx="8711">
                  <c:v>11.547000000000001</c:v>
                </c:pt>
                <c:pt idx="8712">
                  <c:v>11.593</c:v>
                </c:pt>
                <c:pt idx="8713">
                  <c:v>11.653</c:v>
                </c:pt>
                <c:pt idx="8714">
                  <c:v>11.696999999999999</c:v>
                </c:pt>
                <c:pt idx="8715">
                  <c:v>11.737</c:v>
                </c:pt>
                <c:pt idx="8716">
                  <c:v>11.75</c:v>
                </c:pt>
                <c:pt idx="8717">
                  <c:v>11.743</c:v>
                </c:pt>
                <c:pt idx="8718">
                  <c:v>11.723000000000001</c:v>
                </c:pt>
                <c:pt idx="8719">
                  <c:v>11.69</c:v>
                </c:pt>
                <c:pt idx="8720">
                  <c:v>11.632999999999999</c:v>
                </c:pt>
                <c:pt idx="8721">
                  <c:v>11.58</c:v>
                </c:pt>
                <c:pt idx="8722">
                  <c:v>11.52</c:v>
                </c:pt>
                <c:pt idx="8723">
                  <c:v>11.46</c:v>
                </c:pt>
                <c:pt idx="8724">
                  <c:v>11.4</c:v>
                </c:pt>
                <c:pt idx="8725">
                  <c:v>11.327</c:v>
                </c:pt>
                <c:pt idx="8726">
                  <c:v>11.253</c:v>
                </c:pt>
                <c:pt idx="8727">
                  <c:v>11.186999999999999</c:v>
                </c:pt>
                <c:pt idx="8728">
                  <c:v>11.127000000000001</c:v>
                </c:pt>
                <c:pt idx="8729">
                  <c:v>11.057</c:v>
                </c:pt>
                <c:pt idx="8730">
                  <c:v>11.01</c:v>
                </c:pt>
                <c:pt idx="8731">
                  <c:v>10.97</c:v>
                </c:pt>
                <c:pt idx="8732">
                  <c:v>10.943</c:v>
                </c:pt>
                <c:pt idx="8733">
                  <c:v>10.923</c:v>
                </c:pt>
                <c:pt idx="8734">
                  <c:v>10.91</c:v>
                </c:pt>
                <c:pt idx="8735">
                  <c:v>10.91</c:v>
                </c:pt>
                <c:pt idx="8736">
                  <c:v>10.917</c:v>
                </c:pt>
                <c:pt idx="8737">
                  <c:v>10.943</c:v>
                </c:pt>
                <c:pt idx="8738">
                  <c:v>10.99</c:v>
                </c:pt>
                <c:pt idx="8739">
                  <c:v>11.05</c:v>
                </c:pt>
                <c:pt idx="8740">
                  <c:v>11.113</c:v>
                </c:pt>
                <c:pt idx="8741">
                  <c:v>11.16</c:v>
                </c:pt>
                <c:pt idx="8742">
                  <c:v>11.173</c:v>
                </c:pt>
                <c:pt idx="8743">
                  <c:v>11.167</c:v>
                </c:pt>
                <c:pt idx="8744">
                  <c:v>11.147</c:v>
                </c:pt>
                <c:pt idx="8745">
                  <c:v>11.113</c:v>
                </c:pt>
                <c:pt idx="8746">
                  <c:v>11.063000000000001</c:v>
                </c:pt>
                <c:pt idx="8747">
                  <c:v>11.023</c:v>
                </c:pt>
                <c:pt idx="8748">
                  <c:v>10.983000000000001</c:v>
                </c:pt>
                <c:pt idx="8749">
                  <c:v>10.943</c:v>
                </c:pt>
                <c:pt idx="8750">
                  <c:v>10.91</c:v>
                </c:pt>
                <c:pt idx="8751">
                  <c:v>10.882999999999999</c:v>
                </c:pt>
                <c:pt idx="8752">
                  <c:v>10.856999999999999</c:v>
                </c:pt>
                <c:pt idx="8753">
                  <c:v>10.83</c:v>
                </c:pt>
                <c:pt idx="8754">
                  <c:v>10.81</c:v>
                </c:pt>
                <c:pt idx="8755">
                  <c:v>10.79</c:v>
                </c:pt>
                <c:pt idx="8756">
                  <c:v>10.77</c:v>
                </c:pt>
                <c:pt idx="8757">
                  <c:v>10.763</c:v>
                </c:pt>
                <c:pt idx="8758">
                  <c:v>10.77</c:v>
                </c:pt>
                <c:pt idx="8759">
                  <c:v>10.797000000000001</c:v>
                </c:pt>
                <c:pt idx="8760">
                  <c:v>10.85</c:v>
                </c:pt>
                <c:pt idx="8761">
                  <c:v>10.91</c:v>
                </c:pt>
                <c:pt idx="8762">
                  <c:v>10.99</c:v>
                </c:pt>
                <c:pt idx="8763">
                  <c:v>11.09</c:v>
                </c:pt>
                <c:pt idx="8764">
                  <c:v>11.18</c:v>
                </c:pt>
                <c:pt idx="8765">
                  <c:v>11.253</c:v>
                </c:pt>
                <c:pt idx="8766">
                  <c:v>11.3</c:v>
                </c:pt>
                <c:pt idx="8767">
                  <c:v>11.32</c:v>
                </c:pt>
                <c:pt idx="8768">
                  <c:v>11.313000000000001</c:v>
                </c:pt>
                <c:pt idx="8769">
                  <c:v>11.292999999999999</c:v>
                </c:pt>
                <c:pt idx="8770">
                  <c:v>11.247</c:v>
                </c:pt>
                <c:pt idx="8771">
                  <c:v>11.193</c:v>
                </c:pt>
                <c:pt idx="8772">
                  <c:v>11.127000000000001</c:v>
                </c:pt>
                <c:pt idx="8773">
                  <c:v>11.057</c:v>
                </c:pt>
                <c:pt idx="8774">
                  <c:v>10.983000000000001</c:v>
                </c:pt>
                <c:pt idx="8775">
                  <c:v>10.917</c:v>
                </c:pt>
                <c:pt idx="8776">
                  <c:v>10.843</c:v>
                </c:pt>
                <c:pt idx="8777">
                  <c:v>10.77</c:v>
                </c:pt>
                <c:pt idx="8778">
                  <c:v>10.702999999999999</c:v>
                </c:pt>
                <c:pt idx="8779">
                  <c:v>10.637</c:v>
                </c:pt>
                <c:pt idx="8780">
                  <c:v>10.59</c:v>
                </c:pt>
                <c:pt idx="8781">
                  <c:v>10.57</c:v>
                </c:pt>
                <c:pt idx="8782">
                  <c:v>10.59</c:v>
                </c:pt>
                <c:pt idx="8783">
                  <c:v>10.643000000000001</c:v>
                </c:pt>
                <c:pt idx="8784">
                  <c:v>10.73</c:v>
                </c:pt>
                <c:pt idx="8785">
                  <c:v>10.83</c:v>
                </c:pt>
                <c:pt idx="8786">
                  <c:v>10.923</c:v>
                </c:pt>
                <c:pt idx="8787">
                  <c:v>11.01</c:v>
                </c:pt>
                <c:pt idx="8788">
                  <c:v>11.09</c:v>
                </c:pt>
                <c:pt idx="8789">
                  <c:v>11.16</c:v>
                </c:pt>
                <c:pt idx="8790">
                  <c:v>11.207000000000001</c:v>
                </c:pt>
                <c:pt idx="8791">
                  <c:v>11.24</c:v>
                </c:pt>
                <c:pt idx="8792">
                  <c:v>11.26</c:v>
                </c:pt>
                <c:pt idx="8793">
                  <c:v>11.266999999999999</c:v>
                </c:pt>
                <c:pt idx="8794">
                  <c:v>11.28</c:v>
                </c:pt>
                <c:pt idx="8795">
                  <c:v>11.28</c:v>
                </c:pt>
                <c:pt idx="8796">
                  <c:v>11.28</c:v>
                </c:pt>
                <c:pt idx="8797">
                  <c:v>11.273</c:v>
                </c:pt>
                <c:pt idx="8798">
                  <c:v>11.273</c:v>
                </c:pt>
                <c:pt idx="8799">
                  <c:v>11.266999999999999</c:v>
                </c:pt>
                <c:pt idx="8800">
                  <c:v>11.266999999999999</c:v>
                </c:pt>
                <c:pt idx="8801">
                  <c:v>11.26</c:v>
                </c:pt>
                <c:pt idx="8802">
                  <c:v>11.253</c:v>
                </c:pt>
                <c:pt idx="8803">
                  <c:v>11.253</c:v>
                </c:pt>
                <c:pt idx="8804">
                  <c:v>11.26</c:v>
                </c:pt>
                <c:pt idx="8805">
                  <c:v>11.28</c:v>
                </c:pt>
                <c:pt idx="8806">
                  <c:v>11.313000000000001</c:v>
                </c:pt>
                <c:pt idx="8807">
                  <c:v>11.367000000000001</c:v>
                </c:pt>
                <c:pt idx="8808">
                  <c:v>11.427</c:v>
                </c:pt>
                <c:pt idx="8809">
                  <c:v>11.5</c:v>
                </c:pt>
                <c:pt idx="8810">
                  <c:v>11.567</c:v>
                </c:pt>
                <c:pt idx="8811">
                  <c:v>11.627000000000001</c:v>
                </c:pt>
                <c:pt idx="8812">
                  <c:v>11.677</c:v>
                </c:pt>
                <c:pt idx="8813">
                  <c:v>11.717000000000001</c:v>
                </c:pt>
                <c:pt idx="8814">
                  <c:v>11.743</c:v>
                </c:pt>
                <c:pt idx="8815">
                  <c:v>11.763</c:v>
                </c:pt>
                <c:pt idx="8816">
                  <c:v>11.757</c:v>
                </c:pt>
                <c:pt idx="8817">
                  <c:v>11.743</c:v>
                </c:pt>
                <c:pt idx="8818">
                  <c:v>11.723000000000001</c:v>
                </c:pt>
                <c:pt idx="8819">
                  <c:v>11.73</c:v>
                </c:pt>
                <c:pt idx="8820">
                  <c:v>11.75</c:v>
                </c:pt>
                <c:pt idx="8821">
                  <c:v>11.75</c:v>
                </c:pt>
                <c:pt idx="8822">
                  <c:v>11.743</c:v>
                </c:pt>
                <c:pt idx="8823">
                  <c:v>11.743</c:v>
                </c:pt>
                <c:pt idx="8824">
                  <c:v>11.737</c:v>
                </c:pt>
                <c:pt idx="8825">
                  <c:v>11.73</c:v>
                </c:pt>
                <c:pt idx="8826">
                  <c:v>11.73</c:v>
                </c:pt>
                <c:pt idx="8827">
                  <c:v>11.73</c:v>
                </c:pt>
                <c:pt idx="8828">
                  <c:v>11.73</c:v>
                </c:pt>
                <c:pt idx="8829">
                  <c:v>11.737</c:v>
                </c:pt>
                <c:pt idx="8830">
                  <c:v>11.75</c:v>
                </c:pt>
                <c:pt idx="8831">
                  <c:v>11.77</c:v>
                </c:pt>
                <c:pt idx="8832">
                  <c:v>11.803000000000001</c:v>
                </c:pt>
                <c:pt idx="8833">
                  <c:v>11.83</c:v>
                </c:pt>
                <c:pt idx="8834">
                  <c:v>11.863</c:v>
                </c:pt>
                <c:pt idx="8835">
                  <c:v>11.897</c:v>
                </c:pt>
                <c:pt idx="8836">
                  <c:v>11.917</c:v>
                </c:pt>
                <c:pt idx="8837">
                  <c:v>11.923</c:v>
                </c:pt>
                <c:pt idx="8838">
                  <c:v>11.917</c:v>
                </c:pt>
                <c:pt idx="8839">
                  <c:v>11.91</c:v>
                </c:pt>
                <c:pt idx="8840">
                  <c:v>11.897</c:v>
                </c:pt>
                <c:pt idx="8841">
                  <c:v>11.882999999999999</c:v>
                </c:pt>
                <c:pt idx="8842">
                  <c:v>11.863</c:v>
                </c:pt>
                <c:pt idx="8843">
                  <c:v>11.856999999999999</c:v>
                </c:pt>
                <c:pt idx="8844">
                  <c:v>11.843</c:v>
                </c:pt>
                <c:pt idx="8845">
                  <c:v>11.823</c:v>
                </c:pt>
                <c:pt idx="8846">
                  <c:v>11.803000000000001</c:v>
                </c:pt>
                <c:pt idx="8847">
                  <c:v>11.776999999999999</c:v>
                </c:pt>
                <c:pt idx="8848">
                  <c:v>11.75</c:v>
                </c:pt>
                <c:pt idx="8849">
                  <c:v>11.723000000000001</c:v>
                </c:pt>
                <c:pt idx="8850">
                  <c:v>11.696999999999999</c:v>
                </c:pt>
                <c:pt idx="8851">
                  <c:v>11.677</c:v>
                </c:pt>
                <c:pt idx="8852">
                  <c:v>11.653</c:v>
                </c:pt>
                <c:pt idx="8853">
                  <c:v>11.632999999999999</c:v>
                </c:pt>
                <c:pt idx="8854">
                  <c:v>11.62</c:v>
                </c:pt>
                <c:pt idx="8855">
                  <c:v>11.613</c:v>
                </c:pt>
                <c:pt idx="8856">
                  <c:v>11.606999999999999</c:v>
                </c:pt>
                <c:pt idx="8857">
                  <c:v>11.606999999999999</c:v>
                </c:pt>
                <c:pt idx="8858">
                  <c:v>11.606999999999999</c:v>
                </c:pt>
                <c:pt idx="8859">
                  <c:v>11.6</c:v>
                </c:pt>
                <c:pt idx="8860">
                  <c:v>11.593</c:v>
                </c:pt>
                <c:pt idx="8861">
                  <c:v>11.587</c:v>
                </c:pt>
                <c:pt idx="8862">
                  <c:v>11.573</c:v>
                </c:pt>
                <c:pt idx="8863">
                  <c:v>11.567</c:v>
                </c:pt>
                <c:pt idx="8864">
                  <c:v>11.553000000000001</c:v>
                </c:pt>
                <c:pt idx="8865">
                  <c:v>11.54</c:v>
                </c:pt>
                <c:pt idx="8866">
                  <c:v>11.526999999999999</c:v>
                </c:pt>
                <c:pt idx="8867">
                  <c:v>11.5</c:v>
                </c:pt>
                <c:pt idx="8868">
                  <c:v>11.473000000000001</c:v>
                </c:pt>
                <c:pt idx="8869">
                  <c:v>11.433</c:v>
                </c:pt>
                <c:pt idx="8870">
                  <c:v>11.393000000000001</c:v>
                </c:pt>
                <c:pt idx="8871">
                  <c:v>11.353</c:v>
                </c:pt>
                <c:pt idx="8872">
                  <c:v>11.313000000000001</c:v>
                </c:pt>
                <c:pt idx="8873">
                  <c:v>11.266999999999999</c:v>
                </c:pt>
                <c:pt idx="8874">
                  <c:v>11.233000000000001</c:v>
                </c:pt>
                <c:pt idx="8875">
                  <c:v>11.193</c:v>
                </c:pt>
                <c:pt idx="8876">
                  <c:v>11.167</c:v>
                </c:pt>
                <c:pt idx="8877">
                  <c:v>11.147</c:v>
                </c:pt>
                <c:pt idx="8878">
                  <c:v>11.147</c:v>
                </c:pt>
                <c:pt idx="8879">
                  <c:v>11.167</c:v>
                </c:pt>
                <c:pt idx="8880">
                  <c:v>11.212999999999999</c:v>
                </c:pt>
                <c:pt idx="8881">
                  <c:v>11.3</c:v>
                </c:pt>
                <c:pt idx="8882">
                  <c:v>11.42</c:v>
                </c:pt>
                <c:pt idx="8883">
                  <c:v>11.553000000000001</c:v>
                </c:pt>
                <c:pt idx="8884">
                  <c:v>11.677</c:v>
                </c:pt>
                <c:pt idx="8885">
                  <c:v>11.743</c:v>
                </c:pt>
                <c:pt idx="8886">
                  <c:v>11.776999999999999</c:v>
                </c:pt>
                <c:pt idx="8887">
                  <c:v>11.77</c:v>
                </c:pt>
                <c:pt idx="8888">
                  <c:v>11.743</c:v>
                </c:pt>
                <c:pt idx="8889">
                  <c:v>11.71</c:v>
                </c:pt>
                <c:pt idx="8890">
                  <c:v>11.66</c:v>
                </c:pt>
                <c:pt idx="8891">
                  <c:v>11.613</c:v>
                </c:pt>
                <c:pt idx="8892">
                  <c:v>11.567</c:v>
                </c:pt>
                <c:pt idx="8893">
                  <c:v>11.52</c:v>
                </c:pt>
                <c:pt idx="8894">
                  <c:v>11.473000000000001</c:v>
                </c:pt>
                <c:pt idx="8895">
                  <c:v>11.42</c:v>
                </c:pt>
                <c:pt idx="8896">
                  <c:v>11.367000000000001</c:v>
                </c:pt>
                <c:pt idx="8897">
                  <c:v>11.307</c:v>
                </c:pt>
                <c:pt idx="8898">
                  <c:v>11.247</c:v>
                </c:pt>
                <c:pt idx="8899">
                  <c:v>11.18</c:v>
                </c:pt>
                <c:pt idx="8900">
                  <c:v>11.12</c:v>
                </c:pt>
                <c:pt idx="8901">
                  <c:v>11.083</c:v>
                </c:pt>
                <c:pt idx="8902">
                  <c:v>11.077</c:v>
                </c:pt>
                <c:pt idx="8903">
                  <c:v>11.09</c:v>
                </c:pt>
                <c:pt idx="8904">
                  <c:v>11.14</c:v>
                </c:pt>
                <c:pt idx="8905">
                  <c:v>11.22</c:v>
                </c:pt>
                <c:pt idx="8906">
                  <c:v>11.34</c:v>
                </c:pt>
                <c:pt idx="8907">
                  <c:v>11.467000000000001</c:v>
                </c:pt>
                <c:pt idx="8908">
                  <c:v>11.58</c:v>
                </c:pt>
                <c:pt idx="8909">
                  <c:v>11.66</c:v>
                </c:pt>
                <c:pt idx="8910">
                  <c:v>11.702999999999999</c:v>
                </c:pt>
                <c:pt idx="8911">
                  <c:v>11.702999999999999</c:v>
                </c:pt>
                <c:pt idx="8912">
                  <c:v>11.677</c:v>
                </c:pt>
                <c:pt idx="8913">
                  <c:v>11.627000000000001</c:v>
                </c:pt>
                <c:pt idx="8914">
                  <c:v>11.567</c:v>
                </c:pt>
                <c:pt idx="8915">
                  <c:v>11.493</c:v>
                </c:pt>
                <c:pt idx="8916">
                  <c:v>11.413</c:v>
                </c:pt>
                <c:pt idx="8917">
                  <c:v>11.34</c:v>
                </c:pt>
                <c:pt idx="8918">
                  <c:v>11.273</c:v>
                </c:pt>
                <c:pt idx="8919">
                  <c:v>11.22</c:v>
                </c:pt>
                <c:pt idx="8920">
                  <c:v>11.173</c:v>
                </c:pt>
                <c:pt idx="8921">
                  <c:v>11.132999999999999</c:v>
                </c:pt>
                <c:pt idx="8922">
                  <c:v>11.097</c:v>
                </c:pt>
                <c:pt idx="8923">
                  <c:v>11.063000000000001</c:v>
                </c:pt>
                <c:pt idx="8924">
                  <c:v>11.042999999999999</c:v>
                </c:pt>
                <c:pt idx="8925">
                  <c:v>11.042999999999999</c:v>
                </c:pt>
                <c:pt idx="8926">
                  <c:v>11.063000000000001</c:v>
                </c:pt>
                <c:pt idx="8927">
                  <c:v>11.113</c:v>
                </c:pt>
                <c:pt idx="8928">
                  <c:v>11.18</c:v>
                </c:pt>
                <c:pt idx="8929">
                  <c:v>11.28</c:v>
                </c:pt>
                <c:pt idx="8930">
                  <c:v>11.433</c:v>
                </c:pt>
                <c:pt idx="8931">
                  <c:v>11.606999999999999</c:v>
                </c:pt>
                <c:pt idx="8932">
                  <c:v>11.77</c:v>
                </c:pt>
                <c:pt idx="8933">
                  <c:v>11.877000000000001</c:v>
                </c:pt>
                <c:pt idx="8934">
                  <c:v>11.93</c:v>
                </c:pt>
                <c:pt idx="8935">
                  <c:v>11.936999999999999</c:v>
                </c:pt>
                <c:pt idx="8936">
                  <c:v>11.91</c:v>
                </c:pt>
                <c:pt idx="8937">
                  <c:v>11.856999999999999</c:v>
                </c:pt>
                <c:pt idx="8938">
                  <c:v>11.79</c:v>
                </c:pt>
                <c:pt idx="8939">
                  <c:v>11.71</c:v>
                </c:pt>
                <c:pt idx="8940">
                  <c:v>11.62</c:v>
                </c:pt>
                <c:pt idx="8941">
                  <c:v>11.526999999999999</c:v>
                </c:pt>
                <c:pt idx="8942">
                  <c:v>11.446999999999999</c:v>
                </c:pt>
                <c:pt idx="8943">
                  <c:v>11.353</c:v>
                </c:pt>
                <c:pt idx="8944">
                  <c:v>11.273</c:v>
                </c:pt>
                <c:pt idx="8945">
                  <c:v>11.193</c:v>
                </c:pt>
                <c:pt idx="8946">
                  <c:v>11.113</c:v>
                </c:pt>
                <c:pt idx="8947">
                  <c:v>11.037000000000001</c:v>
                </c:pt>
                <c:pt idx="8948">
                  <c:v>10.977</c:v>
                </c:pt>
                <c:pt idx="8949">
                  <c:v>10.95</c:v>
                </c:pt>
                <c:pt idx="8950">
                  <c:v>10.957000000000001</c:v>
                </c:pt>
                <c:pt idx="8951">
                  <c:v>10.997</c:v>
                </c:pt>
                <c:pt idx="8952">
                  <c:v>11.063000000000001</c:v>
                </c:pt>
                <c:pt idx="8953">
                  <c:v>11.16</c:v>
                </c:pt>
                <c:pt idx="8954">
                  <c:v>11.26</c:v>
                </c:pt>
                <c:pt idx="8955">
                  <c:v>11.36</c:v>
                </c:pt>
                <c:pt idx="8956">
                  <c:v>11.46</c:v>
                </c:pt>
                <c:pt idx="8957">
                  <c:v>11.54</c:v>
                </c:pt>
                <c:pt idx="8958">
                  <c:v>11.593</c:v>
                </c:pt>
                <c:pt idx="8959">
                  <c:v>11.62</c:v>
                </c:pt>
                <c:pt idx="8960">
                  <c:v>11.627000000000001</c:v>
                </c:pt>
                <c:pt idx="8961">
                  <c:v>11.613</c:v>
                </c:pt>
                <c:pt idx="8962">
                  <c:v>11.587</c:v>
                </c:pt>
                <c:pt idx="8963">
                  <c:v>11.553000000000001</c:v>
                </c:pt>
                <c:pt idx="8964">
                  <c:v>11.52</c:v>
                </c:pt>
                <c:pt idx="8965">
                  <c:v>11.487</c:v>
                </c:pt>
                <c:pt idx="8966">
                  <c:v>11.452999999999999</c:v>
                </c:pt>
                <c:pt idx="8967">
                  <c:v>11.407</c:v>
                </c:pt>
                <c:pt idx="8968">
                  <c:v>11.367000000000001</c:v>
                </c:pt>
                <c:pt idx="8969">
                  <c:v>11.333</c:v>
                </c:pt>
                <c:pt idx="8970">
                  <c:v>11.292999999999999</c:v>
                </c:pt>
                <c:pt idx="8971">
                  <c:v>11.26</c:v>
                </c:pt>
                <c:pt idx="8972">
                  <c:v>11.233000000000001</c:v>
                </c:pt>
                <c:pt idx="8973">
                  <c:v>11.212999999999999</c:v>
                </c:pt>
                <c:pt idx="8974">
                  <c:v>11.2</c:v>
                </c:pt>
                <c:pt idx="8975">
                  <c:v>11.207000000000001</c:v>
                </c:pt>
                <c:pt idx="8976">
                  <c:v>11.22</c:v>
                </c:pt>
                <c:pt idx="8977">
                  <c:v>11.26</c:v>
                </c:pt>
                <c:pt idx="8978">
                  <c:v>11.307</c:v>
                </c:pt>
                <c:pt idx="8979">
                  <c:v>11.347</c:v>
                </c:pt>
                <c:pt idx="8980">
                  <c:v>11.387</c:v>
                </c:pt>
                <c:pt idx="8981">
                  <c:v>11.42</c:v>
                </c:pt>
                <c:pt idx="8982">
                  <c:v>11.44</c:v>
                </c:pt>
                <c:pt idx="8983">
                  <c:v>11.452999999999999</c:v>
                </c:pt>
                <c:pt idx="8984">
                  <c:v>11.452999999999999</c:v>
                </c:pt>
                <c:pt idx="8985">
                  <c:v>11.433</c:v>
                </c:pt>
                <c:pt idx="8986">
                  <c:v>11.4</c:v>
                </c:pt>
                <c:pt idx="8987">
                  <c:v>11.367000000000001</c:v>
                </c:pt>
                <c:pt idx="8988">
                  <c:v>11.32</c:v>
                </c:pt>
                <c:pt idx="8989">
                  <c:v>11.266999999999999</c:v>
                </c:pt>
                <c:pt idx="8990">
                  <c:v>11.212999999999999</c:v>
                </c:pt>
                <c:pt idx="8991">
                  <c:v>11.16</c:v>
                </c:pt>
                <c:pt idx="8992">
                  <c:v>11.09</c:v>
                </c:pt>
                <c:pt idx="8993">
                  <c:v>11.016999999999999</c:v>
                </c:pt>
                <c:pt idx="8994">
                  <c:v>10.936999999999999</c:v>
                </c:pt>
                <c:pt idx="8995">
                  <c:v>10.863</c:v>
                </c:pt>
                <c:pt idx="8996">
                  <c:v>10.797000000000001</c:v>
                </c:pt>
                <c:pt idx="8997">
                  <c:v>10.763</c:v>
                </c:pt>
                <c:pt idx="8998">
                  <c:v>10.757</c:v>
                </c:pt>
                <c:pt idx="8999">
                  <c:v>10.782999999999999</c:v>
                </c:pt>
                <c:pt idx="9000">
                  <c:v>10.83</c:v>
                </c:pt>
                <c:pt idx="9001">
                  <c:v>10.903</c:v>
                </c:pt>
                <c:pt idx="9002">
                  <c:v>10.983000000000001</c:v>
                </c:pt>
                <c:pt idx="9003">
                  <c:v>11.063000000000001</c:v>
                </c:pt>
                <c:pt idx="9004">
                  <c:v>11.147</c:v>
                </c:pt>
                <c:pt idx="9005">
                  <c:v>11.207000000000001</c:v>
                </c:pt>
                <c:pt idx="9006">
                  <c:v>11.26</c:v>
                </c:pt>
                <c:pt idx="9007">
                  <c:v>11.28</c:v>
                </c:pt>
                <c:pt idx="9008">
                  <c:v>11.273</c:v>
                </c:pt>
                <c:pt idx="9009">
                  <c:v>11.247</c:v>
                </c:pt>
                <c:pt idx="9010">
                  <c:v>11.207000000000001</c:v>
                </c:pt>
                <c:pt idx="9011">
                  <c:v>11.153</c:v>
                </c:pt>
                <c:pt idx="9012">
                  <c:v>11.083</c:v>
                </c:pt>
                <c:pt idx="9013">
                  <c:v>11.01</c:v>
                </c:pt>
                <c:pt idx="9014">
                  <c:v>10.936999999999999</c:v>
                </c:pt>
                <c:pt idx="9015">
                  <c:v>10.863</c:v>
                </c:pt>
                <c:pt idx="9016">
                  <c:v>10.797000000000001</c:v>
                </c:pt>
                <c:pt idx="9017">
                  <c:v>10.73</c:v>
                </c:pt>
                <c:pt idx="9018">
                  <c:v>10.683</c:v>
                </c:pt>
                <c:pt idx="9019">
                  <c:v>10.637</c:v>
                </c:pt>
                <c:pt idx="9020">
                  <c:v>10.617000000000001</c:v>
                </c:pt>
                <c:pt idx="9021">
                  <c:v>10.617000000000001</c:v>
                </c:pt>
                <c:pt idx="9022">
                  <c:v>10.637</c:v>
                </c:pt>
                <c:pt idx="9023">
                  <c:v>10.683</c:v>
                </c:pt>
                <c:pt idx="9024">
                  <c:v>10.763</c:v>
                </c:pt>
                <c:pt idx="9025">
                  <c:v>10.87</c:v>
                </c:pt>
                <c:pt idx="9026">
                  <c:v>10.997</c:v>
                </c:pt>
                <c:pt idx="9027">
                  <c:v>11.14</c:v>
                </c:pt>
                <c:pt idx="9028">
                  <c:v>11.266999999999999</c:v>
                </c:pt>
                <c:pt idx="9029">
                  <c:v>11.36</c:v>
                </c:pt>
                <c:pt idx="9030">
                  <c:v>11.42</c:v>
                </c:pt>
                <c:pt idx="9031">
                  <c:v>11.452999999999999</c:v>
                </c:pt>
                <c:pt idx="9032">
                  <c:v>11.467000000000001</c:v>
                </c:pt>
                <c:pt idx="9033">
                  <c:v>11.46</c:v>
                </c:pt>
                <c:pt idx="9034">
                  <c:v>11.44</c:v>
                </c:pt>
                <c:pt idx="9035">
                  <c:v>11.413</c:v>
                </c:pt>
                <c:pt idx="9036">
                  <c:v>11.38</c:v>
                </c:pt>
                <c:pt idx="9037">
                  <c:v>11.347</c:v>
                </c:pt>
                <c:pt idx="9038">
                  <c:v>11.313000000000001</c:v>
                </c:pt>
                <c:pt idx="9039">
                  <c:v>11.28</c:v>
                </c:pt>
                <c:pt idx="9040">
                  <c:v>11.26</c:v>
                </c:pt>
                <c:pt idx="9041">
                  <c:v>11.233000000000001</c:v>
                </c:pt>
                <c:pt idx="9042">
                  <c:v>11.227</c:v>
                </c:pt>
                <c:pt idx="9043">
                  <c:v>11.212999999999999</c:v>
                </c:pt>
                <c:pt idx="9044">
                  <c:v>11.207000000000001</c:v>
                </c:pt>
                <c:pt idx="9045">
                  <c:v>11.2</c:v>
                </c:pt>
                <c:pt idx="9046">
                  <c:v>11.207000000000001</c:v>
                </c:pt>
                <c:pt idx="9047">
                  <c:v>11.22</c:v>
                </c:pt>
                <c:pt idx="9048">
                  <c:v>11.253</c:v>
                </c:pt>
                <c:pt idx="9049">
                  <c:v>11.307</c:v>
                </c:pt>
                <c:pt idx="9050">
                  <c:v>11.367000000000001</c:v>
                </c:pt>
                <c:pt idx="9051">
                  <c:v>11.44</c:v>
                </c:pt>
                <c:pt idx="9052">
                  <c:v>11.513</c:v>
                </c:pt>
                <c:pt idx="9053">
                  <c:v>11.56</c:v>
                </c:pt>
                <c:pt idx="9054">
                  <c:v>11.58</c:v>
                </c:pt>
                <c:pt idx="9055">
                  <c:v>11.573</c:v>
                </c:pt>
                <c:pt idx="9056">
                  <c:v>11.547000000000001</c:v>
                </c:pt>
                <c:pt idx="9057">
                  <c:v>11.507</c:v>
                </c:pt>
                <c:pt idx="9058">
                  <c:v>11.467000000000001</c:v>
                </c:pt>
                <c:pt idx="9059">
                  <c:v>11.413</c:v>
                </c:pt>
                <c:pt idx="9060">
                  <c:v>11.36</c:v>
                </c:pt>
                <c:pt idx="9061">
                  <c:v>11.313000000000001</c:v>
                </c:pt>
                <c:pt idx="9062">
                  <c:v>11.266999999999999</c:v>
                </c:pt>
                <c:pt idx="9063">
                  <c:v>11.227</c:v>
                </c:pt>
                <c:pt idx="9064">
                  <c:v>11.186999999999999</c:v>
                </c:pt>
                <c:pt idx="9065">
                  <c:v>11.16</c:v>
                </c:pt>
                <c:pt idx="9066">
                  <c:v>11.14</c:v>
                </c:pt>
                <c:pt idx="9067">
                  <c:v>11.127000000000001</c:v>
                </c:pt>
                <c:pt idx="9068">
                  <c:v>11.12</c:v>
                </c:pt>
                <c:pt idx="9069">
                  <c:v>11.12</c:v>
                </c:pt>
                <c:pt idx="9070">
                  <c:v>11.127000000000001</c:v>
                </c:pt>
                <c:pt idx="9071">
                  <c:v>11.147</c:v>
                </c:pt>
                <c:pt idx="9072">
                  <c:v>11.18</c:v>
                </c:pt>
                <c:pt idx="9073">
                  <c:v>11.22</c:v>
                </c:pt>
                <c:pt idx="9074">
                  <c:v>11.266999999999999</c:v>
                </c:pt>
                <c:pt idx="9075">
                  <c:v>11.313000000000001</c:v>
                </c:pt>
                <c:pt idx="9076">
                  <c:v>11.36</c:v>
                </c:pt>
                <c:pt idx="9077">
                  <c:v>11.4</c:v>
                </c:pt>
                <c:pt idx="9078">
                  <c:v>11.427</c:v>
                </c:pt>
                <c:pt idx="9079">
                  <c:v>11.427</c:v>
                </c:pt>
                <c:pt idx="9080">
                  <c:v>11.407</c:v>
                </c:pt>
                <c:pt idx="9081">
                  <c:v>11.387</c:v>
                </c:pt>
                <c:pt idx="9082">
                  <c:v>11.353</c:v>
                </c:pt>
                <c:pt idx="9083">
                  <c:v>11.32</c:v>
                </c:pt>
                <c:pt idx="9084">
                  <c:v>11.287000000000001</c:v>
                </c:pt>
                <c:pt idx="9085">
                  <c:v>11.253</c:v>
                </c:pt>
                <c:pt idx="9086">
                  <c:v>11.212999999999999</c:v>
                </c:pt>
                <c:pt idx="9087">
                  <c:v>11.18</c:v>
                </c:pt>
                <c:pt idx="9088">
                  <c:v>11.147</c:v>
                </c:pt>
                <c:pt idx="9089">
                  <c:v>11.113</c:v>
                </c:pt>
                <c:pt idx="9090">
                  <c:v>11.083</c:v>
                </c:pt>
                <c:pt idx="9091">
                  <c:v>11.063000000000001</c:v>
                </c:pt>
                <c:pt idx="9092">
                  <c:v>11.042999999999999</c:v>
                </c:pt>
                <c:pt idx="9093">
                  <c:v>11.03</c:v>
                </c:pt>
                <c:pt idx="9094">
                  <c:v>11.037000000000001</c:v>
                </c:pt>
                <c:pt idx="9095">
                  <c:v>11.042999999999999</c:v>
                </c:pt>
                <c:pt idx="9096">
                  <c:v>11.083</c:v>
                </c:pt>
                <c:pt idx="9097">
                  <c:v>11.147</c:v>
                </c:pt>
                <c:pt idx="9098">
                  <c:v>11.227</c:v>
                </c:pt>
                <c:pt idx="9099">
                  <c:v>11.307</c:v>
                </c:pt>
                <c:pt idx="9100">
                  <c:v>11.36</c:v>
                </c:pt>
                <c:pt idx="9101">
                  <c:v>11.393000000000001</c:v>
                </c:pt>
                <c:pt idx="9102">
                  <c:v>11.413</c:v>
                </c:pt>
                <c:pt idx="9103">
                  <c:v>11.42</c:v>
                </c:pt>
                <c:pt idx="9104">
                  <c:v>11.407</c:v>
                </c:pt>
                <c:pt idx="9105">
                  <c:v>11.387</c:v>
                </c:pt>
                <c:pt idx="9106">
                  <c:v>11.347</c:v>
                </c:pt>
                <c:pt idx="9107">
                  <c:v>11.307</c:v>
                </c:pt>
                <c:pt idx="9108">
                  <c:v>11.26</c:v>
                </c:pt>
                <c:pt idx="9109">
                  <c:v>11.207000000000001</c:v>
                </c:pt>
                <c:pt idx="9110">
                  <c:v>11.153</c:v>
                </c:pt>
                <c:pt idx="9111">
                  <c:v>11.09</c:v>
                </c:pt>
                <c:pt idx="9112">
                  <c:v>11.023</c:v>
                </c:pt>
                <c:pt idx="9113">
                  <c:v>10.977</c:v>
                </c:pt>
                <c:pt idx="9114">
                  <c:v>10.936999999999999</c:v>
                </c:pt>
                <c:pt idx="9115">
                  <c:v>10.91</c:v>
                </c:pt>
                <c:pt idx="9116">
                  <c:v>10.903</c:v>
                </c:pt>
                <c:pt idx="9117">
                  <c:v>10.917</c:v>
                </c:pt>
                <c:pt idx="9118">
                  <c:v>10.95</c:v>
                </c:pt>
                <c:pt idx="9119">
                  <c:v>10.983000000000001</c:v>
                </c:pt>
                <c:pt idx="9120">
                  <c:v>11.042999999999999</c:v>
                </c:pt>
                <c:pt idx="9121">
                  <c:v>11.127000000000001</c:v>
                </c:pt>
                <c:pt idx="9122">
                  <c:v>11.212999999999999</c:v>
                </c:pt>
                <c:pt idx="9123">
                  <c:v>11.313000000000001</c:v>
                </c:pt>
                <c:pt idx="9124">
                  <c:v>11.387</c:v>
                </c:pt>
                <c:pt idx="9125">
                  <c:v>11.433</c:v>
                </c:pt>
                <c:pt idx="9126">
                  <c:v>11.452999999999999</c:v>
                </c:pt>
                <c:pt idx="9127">
                  <c:v>11.452999999999999</c:v>
                </c:pt>
                <c:pt idx="9128">
                  <c:v>11.44</c:v>
                </c:pt>
                <c:pt idx="9129">
                  <c:v>11.413</c:v>
                </c:pt>
                <c:pt idx="9130">
                  <c:v>11.372999999999999</c:v>
                </c:pt>
                <c:pt idx="9131">
                  <c:v>11.333</c:v>
                </c:pt>
                <c:pt idx="9132">
                  <c:v>11.28</c:v>
                </c:pt>
                <c:pt idx="9133">
                  <c:v>11.207000000000001</c:v>
                </c:pt>
                <c:pt idx="9134">
                  <c:v>11.14</c:v>
                </c:pt>
                <c:pt idx="9135">
                  <c:v>11.07</c:v>
                </c:pt>
                <c:pt idx="9136">
                  <c:v>11.01</c:v>
                </c:pt>
                <c:pt idx="9137">
                  <c:v>10.957000000000001</c:v>
                </c:pt>
                <c:pt idx="9138">
                  <c:v>10.903</c:v>
                </c:pt>
                <c:pt idx="9139">
                  <c:v>10.85</c:v>
                </c:pt>
                <c:pt idx="9140">
                  <c:v>10.817</c:v>
                </c:pt>
                <c:pt idx="9141">
                  <c:v>10.803000000000001</c:v>
                </c:pt>
                <c:pt idx="9142">
                  <c:v>10.803000000000001</c:v>
                </c:pt>
                <c:pt idx="9143">
                  <c:v>10.83</c:v>
                </c:pt>
                <c:pt idx="9144">
                  <c:v>10.877000000000001</c:v>
                </c:pt>
                <c:pt idx="9145">
                  <c:v>10.93</c:v>
                </c:pt>
                <c:pt idx="9146">
                  <c:v>10.99</c:v>
                </c:pt>
                <c:pt idx="9147">
                  <c:v>11.063000000000001</c:v>
                </c:pt>
                <c:pt idx="9148">
                  <c:v>11.14</c:v>
                </c:pt>
                <c:pt idx="9149">
                  <c:v>11.193</c:v>
                </c:pt>
                <c:pt idx="9150">
                  <c:v>11.233000000000001</c:v>
                </c:pt>
                <c:pt idx="9151">
                  <c:v>11.247</c:v>
                </c:pt>
                <c:pt idx="9152">
                  <c:v>11.247</c:v>
                </c:pt>
                <c:pt idx="9153">
                  <c:v>11.233000000000001</c:v>
                </c:pt>
                <c:pt idx="9154">
                  <c:v>11.207000000000001</c:v>
                </c:pt>
                <c:pt idx="9155">
                  <c:v>11.18</c:v>
                </c:pt>
                <c:pt idx="9156">
                  <c:v>11.147</c:v>
                </c:pt>
                <c:pt idx="9157">
                  <c:v>11.103</c:v>
                </c:pt>
                <c:pt idx="9158">
                  <c:v>11.07</c:v>
                </c:pt>
                <c:pt idx="9159">
                  <c:v>11.03</c:v>
                </c:pt>
                <c:pt idx="9160">
                  <c:v>10.983000000000001</c:v>
                </c:pt>
                <c:pt idx="9161">
                  <c:v>10.943</c:v>
                </c:pt>
                <c:pt idx="9162">
                  <c:v>10.91</c:v>
                </c:pt>
                <c:pt idx="9163">
                  <c:v>10.89</c:v>
                </c:pt>
                <c:pt idx="9164">
                  <c:v>10.882999999999999</c:v>
                </c:pt>
                <c:pt idx="9165">
                  <c:v>10.897</c:v>
                </c:pt>
                <c:pt idx="9166">
                  <c:v>10.923</c:v>
                </c:pt>
                <c:pt idx="9167">
                  <c:v>10.962999999999999</c:v>
                </c:pt>
                <c:pt idx="9168">
                  <c:v>11.016999999999999</c:v>
                </c:pt>
                <c:pt idx="9169">
                  <c:v>11.07</c:v>
                </c:pt>
                <c:pt idx="9170">
                  <c:v>11.14</c:v>
                </c:pt>
                <c:pt idx="9171">
                  <c:v>11.2</c:v>
                </c:pt>
                <c:pt idx="9172">
                  <c:v>11.26</c:v>
                </c:pt>
                <c:pt idx="9173">
                  <c:v>11.313000000000001</c:v>
                </c:pt>
                <c:pt idx="9174">
                  <c:v>11.347</c:v>
                </c:pt>
                <c:pt idx="9175">
                  <c:v>11.367000000000001</c:v>
                </c:pt>
                <c:pt idx="9176">
                  <c:v>11.367000000000001</c:v>
                </c:pt>
                <c:pt idx="9177">
                  <c:v>11.36</c:v>
                </c:pt>
                <c:pt idx="9178">
                  <c:v>11.347</c:v>
                </c:pt>
                <c:pt idx="9179">
                  <c:v>11.333</c:v>
                </c:pt>
                <c:pt idx="9180">
                  <c:v>11.32</c:v>
                </c:pt>
                <c:pt idx="9181">
                  <c:v>11.3</c:v>
                </c:pt>
                <c:pt idx="9182">
                  <c:v>11.28</c:v>
                </c:pt>
                <c:pt idx="9183">
                  <c:v>11.247</c:v>
                </c:pt>
                <c:pt idx="9184">
                  <c:v>11.207000000000001</c:v>
                </c:pt>
                <c:pt idx="9185">
                  <c:v>11.167</c:v>
                </c:pt>
                <c:pt idx="9186">
                  <c:v>11.127000000000001</c:v>
                </c:pt>
                <c:pt idx="9187">
                  <c:v>11.09</c:v>
                </c:pt>
                <c:pt idx="9188">
                  <c:v>11.07</c:v>
                </c:pt>
                <c:pt idx="9189">
                  <c:v>11.05</c:v>
                </c:pt>
                <c:pt idx="9190">
                  <c:v>11.037000000000001</c:v>
                </c:pt>
                <c:pt idx="9191">
                  <c:v>11.042999999999999</c:v>
                </c:pt>
                <c:pt idx="9192">
                  <c:v>11.063000000000001</c:v>
                </c:pt>
                <c:pt idx="9193">
                  <c:v>11.103</c:v>
                </c:pt>
                <c:pt idx="9194">
                  <c:v>11.147</c:v>
                </c:pt>
                <c:pt idx="9195">
                  <c:v>11.186999999999999</c:v>
                </c:pt>
                <c:pt idx="9196">
                  <c:v>11.22</c:v>
                </c:pt>
                <c:pt idx="9197">
                  <c:v>11.24</c:v>
                </c:pt>
                <c:pt idx="9198">
                  <c:v>11.253</c:v>
                </c:pt>
                <c:pt idx="9199">
                  <c:v>11.26</c:v>
                </c:pt>
                <c:pt idx="9200">
                  <c:v>11.253</c:v>
                </c:pt>
                <c:pt idx="9201">
                  <c:v>11.253</c:v>
                </c:pt>
                <c:pt idx="9202">
                  <c:v>11.24</c:v>
                </c:pt>
                <c:pt idx="9203">
                  <c:v>11.22</c:v>
                </c:pt>
                <c:pt idx="9204">
                  <c:v>11.2</c:v>
                </c:pt>
                <c:pt idx="9205">
                  <c:v>11.173</c:v>
                </c:pt>
                <c:pt idx="9206">
                  <c:v>11.14</c:v>
                </c:pt>
                <c:pt idx="9207">
                  <c:v>11.097</c:v>
                </c:pt>
                <c:pt idx="9208">
                  <c:v>11.057</c:v>
                </c:pt>
                <c:pt idx="9209">
                  <c:v>11.016999999999999</c:v>
                </c:pt>
                <c:pt idx="9210">
                  <c:v>10.983000000000001</c:v>
                </c:pt>
                <c:pt idx="9211">
                  <c:v>12.837</c:v>
                </c:pt>
                <c:pt idx="9212">
                  <c:v>11.327</c:v>
                </c:pt>
                <c:pt idx="9213">
                  <c:v>11.36</c:v>
                </c:pt>
                <c:pt idx="9214">
                  <c:v>11.413</c:v>
                </c:pt>
                <c:pt idx="9215">
                  <c:v>11.473000000000001</c:v>
                </c:pt>
                <c:pt idx="9216">
                  <c:v>11.532999999999999</c:v>
                </c:pt>
                <c:pt idx="9217">
                  <c:v>11.606999999999999</c:v>
                </c:pt>
                <c:pt idx="9218">
                  <c:v>11.737</c:v>
                </c:pt>
                <c:pt idx="9219">
                  <c:v>11.817</c:v>
                </c:pt>
                <c:pt idx="9220">
                  <c:v>11.863</c:v>
                </c:pt>
                <c:pt idx="9221">
                  <c:v>11.863</c:v>
                </c:pt>
                <c:pt idx="9222">
                  <c:v>11.85</c:v>
                </c:pt>
                <c:pt idx="9223">
                  <c:v>11.83</c:v>
                </c:pt>
                <c:pt idx="9224">
                  <c:v>11.797000000000001</c:v>
                </c:pt>
                <c:pt idx="9225">
                  <c:v>11.763</c:v>
                </c:pt>
                <c:pt idx="9226">
                  <c:v>11.73</c:v>
                </c:pt>
                <c:pt idx="9227">
                  <c:v>11.696999999999999</c:v>
                </c:pt>
                <c:pt idx="9228">
                  <c:v>11.66</c:v>
                </c:pt>
                <c:pt idx="9229">
                  <c:v>11.627000000000001</c:v>
                </c:pt>
                <c:pt idx="9230">
                  <c:v>11.593</c:v>
                </c:pt>
                <c:pt idx="9231">
                  <c:v>11.547000000000001</c:v>
                </c:pt>
                <c:pt idx="9232">
                  <c:v>11.493</c:v>
                </c:pt>
                <c:pt idx="9233">
                  <c:v>11.433</c:v>
                </c:pt>
                <c:pt idx="9234">
                  <c:v>11.393000000000001</c:v>
                </c:pt>
                <c:pt idx="9235">
                  <c:v>11.367000000000001</c:v>
                </c:pt>
                <c:pt idx="9236">
                  <c:v>11.367000000000001</c:v>
                </c:pt>
                <c:pt idx="9237">
                  <c:v>11.387</c:v>
                </c:pt>
                <c:pt idx="9238">
                  <c:v>11.42</c:v>
                </c:pt>
                <c:pt idx="9239">
                  <c:v>11.473000000000001</c:v>
                </c:pt>
                <c:pt idx="9240">
                  <c:v>11.547000000000001</c:v>
                </c:pt>
                <c:pt idx="9241">
                  <c:v>11.62</c:v>
                </c:pt>
                <c:pt idx="9242">
                  <c:v>11.677</c:v>
                </c:pt>
                <c:pt idx="9243">
                  <c:v>11.702999999999999</c:v>
                </c:pt>
                <c:pt idx="9244">
                  <c:v>11.73</c:v>
                </c:pt>
                <c:pt idx="9245">
                  <c:v>11.75</c:v>
                </c:pt>
                <c:pt idx="9246">
                  <c:v>11.757</c:v>
                </c:pt>
                <c:pt idx="9247">
                  <c:v>11.75</c:v>
                </c:pt>
                <c:pt idx="9248">
                  <c:v>11.737</c:v>
                </c:pt>
                <c:pt idx="9249">
                  <c:v>11.73</c:v>
                </c:pt>
                <c:pt idx="9250">
                  <c:v>11.717000000000001</c:v>
                </c:pt>
                <c:pt idx="9251">
                  <c:v>11.702999999999999</c:v>
                </c:pt>
                <c:pt idx="9252">
                  <c:v>11.696999999999999</c:v>
                </c:pt>
                <c:pt idx="9253">
                  <c:v>11.69</c:v>
                </c:pt>
                <c:pt idx="9254">
                  <c:v>11.683</c:v>
                </c:pt>
                <c:pt idx="9255">
                  <c:v>11.677</c:v>
                </c:pt>
                <c:pt idx="9256">
                  <c:v>11.66</c:v>
                </c:pt>
                <c:pt idx="9257">
                  <c:v>11.647</c:v>
                </c:pt>
                <c:pt idx="9258">
                  <c:v>11.64</c:v>
                </c:pt>
                <c:pt idx="9259">
                  <c:v>11.632999999999999</c:v>
                </c:pt>
                <c:pt idx="9260">
                  <c:v>11.632999999999999</c:v>
                </c:pt>
                <c:pt idx="9261">
                  <c:v>11.64</c:v>
                </c:pt>
                <c:pt idx="9262">
                  <c:v>11.66</c:v>
                </c:pt>
                <c:pt idx="9263">
                  <c:v>11.696999999999999</c:v>
                </c:pt>
                <c:pt idx="9264">
                  <c:v>11.71</c:v>
                </c:pt>
                <c:pt idx="9265">
                  <c:v>11.717000000000001</c:v>
                </c:pt>
                <c:pt idx="9266">
                  <c:v>11.717000000000001</c:v>
                </c:pt>
                <c:pt idx="9267">
                  <c:v>11.723000000000001</c:v>
                </c:pt>
                <c:pt idx="9268">
                  <c:v>11.737</c:v>
                </c:pt>
                <c:pt idx="9269">
                  <c:v>11.743</c:v>
                </c:pt>
                <c:pt idx="9270">
                  <c:v>11.743</c:v>
                </c:pt>
                <c:pt idx="9271">
                  <c:v>11.737</c:v>
                </c:pt>
                <c:pt idx="9272">
                  <c:v>11.73</c:v>
                </c:pt>
                <c:pt idx="9273">
                  <c:v>11.73</c:v>
                </c:pt>
                <c:pt idx="9274">
                  <c:v>11.73</c:v>
                </c:pt>
                <c:pt idx="9275">
                  <c:v>11.73</c:v>
                </c:pt>
                <c:pt idx="9276">
                  <c:v>11.723000000000001</c:v>
                </c:pt>
                <c:pt idx="9277">
                  <c:v>11.71</c:v>
                </c:pt>
                <c:pt idx="9278">
                  <c:v>11.71</c:v>
                </c:pt>
                <c:pt idx="9279">
                  <c:v>11.696999999999999</c:v>
                </c:pt>
                <c:pt idx="9280">
                  <c:v>11.69</c:v>
                </c:pt>
                <c:pt idx="9281">
                  <c:v>11.683</c:v>
                </c:pt>
                <c:pt idx="9282">
                  <c:v>11.677</c:v>
                </c:pt>
                <c:pt idx="9283">
                  <c:v>11.683</c:v>
                </c:pt>
                <c:pt idx="9284">
                  <c:v>11.683</c:v>
                </c:pt>
                <c:pt idx="9285">
                  <c:v>11.683</c:v>
                </c:pt>
                <c:pt idx="9286">
                  <c:v>11.683</c:v>
                </c:pt>
                <c:pt idx="9287">
                  <c:v>11.69</c:v>
                </c:pt>
                <c:pt idx="9288">
                  <c:v>11.71</c:v>
                </c:pt>
                <c:pt idx="9289">
                  <c:v>11.75</c:v>
                </c:pt>
                <c:pt idx="9290">
                  <c:v>11.797000000000001</c:v>
                </c:pt>
                <c:pt idx="9291">
                  <c:v>11.83</c:v>
                </c:pt>
                <c:pt idx="9292">
                  <c:v>11.843</c:v>
                </c:pt>
                <c:pt idx="9293">
                  <c:v>11.85</c:v>
                </c:pt>
                <c:pt idx="9294">
                  <c:v>11.843</c:v>
                </c:pt>
                <c:pt idx="9295">
                  <c:v>11.823</c:v>
                </c:pt>
                <c:pt idx="9296">
                  <c:v>11.797000000000001</c:v>
                </c:pt>
                <c:pt idx="9297">
                  <c:v>11.763</c:v>
                </c:pt>
                <c:pt idx="9298">
                  <c:v>11.737</c:v>
                </c:pt>
                <c:pt idx="9299">
                  <c:v>11.71</c:v>
                </c:pt>
                <c:pt idx="9300">
                  <c:v>11.683</c:v>
                </c:pt>
                <c:pt idx="9301">
                  <c:v>11.66</c:v>
                </c:pt>
                <c:pt idx="9302">
                  <c:v>11.627000000000001</c:v>
                </c:pt>
                <c:pt idx="9303">
                  <c:v>11.6</c:v>
                </c:pt>
                <c:pt idx="9304">
                  <c:v>11.573</c:v>
                </c:pt>
                <c:pt idx="9305">
                  <c:v>11.547000000000001</c:v>
                </c:pt>
                <c:pt idx="9306">
                  <c:v>11.513</c:v>
                </c:pt>
                <c:pt idx="9307">
                  <c:v>11.5</c:v>
                </c:pt>
                <c:pt idx="9308">
                  <c:v>11.487</c:v>
                </c:pt>
                <c:pt idx="9309">
                  <c:v>11.487</c:v>
                </c:pt>
                <c:pt idx="9310">
                  <c:v>11.5</c:v>
                </c:pt>
                <c:pt idx="9311">
                  <c:v>11.526999999999999</c:v>
                </c:pt>
                <c:pt idx="9312">
                  <c:v>11.573</c:v>
                </c:pt>
                <c:pt idx="9313">
                  <c:v>11.66</c:v>
                </c:pt>
                <c:pt idx="9314">
                  <c:v>11.737</c:v>
                </c:pt>
                <c:pt idx="9315">
                  <c:v>11.776999999999999</c:v>
                </c:pt>
                <c:pt idx="9316">
                  <c:v>11.79</c:v>
                </c:pt>
                <c:pt idx="9317">
                  <c:v>11.79</c:v>
                </c:pt>
                <c:pt idx="9318">
                  <c:v>11.77</c:v>
                </c:pt>
                <c:pt idx="9319">
                  <c:v>11.743</c:v>
                </c:pt>
                <c:pt idx="9320">
                  <c:v>11.71</c:v>
                </c:pt>
                <c:pt idx="9321">
                  <c:v>11.67</c:v>
                </c:pt>
                <c:pt idx="9322">
                  <c:v>11.62</c:v>
                </c:pt>
                <c:pt idx="9323">
                  <c:v>11.56</c:v>
                </c:pt>
                <c:pt idx="9324">
                  <c:v>11.5</c:v>
                </c:pt>
                <c:pt idx="9325">
                  <c:v>11.452999999999999</c:v>
                </c:pt>
                <c:pt idx="9326">
                  <c:v>11.42</c:v>
                </c:pt>
                <c:pt idx="9327">
                  <c:v>11.387</c:v>
                </c:pt>
                <c:pt idx="9328">
                  <c:v>11.34</c:v>
                </c:pt>
                <c:pt idx="9329">
                  <c:v>11.292999999999999</c:v>
                </c:pt>
                <c:pt idx="9330">
                  <c:v>11.247</c:v>
                </c:pt>
                <c:pt idx="9331">
                  <c:v>11.207000000000001</c:v>
                </c:pt>
                <c:pt idx="9332">
                  <c:v>11.173</c:v>
                </c:pt>
                <c:pt idx="9333">
                  <c:v>11.153</c:v>
                </c:pt>
                <c:pt idx="9334">
                  <c:v>11.153</c:v>
                </c:pt>
                <c:pt idx="9335">
                  <c:v>11.153</c:v>
                </c:pt>
                <c:pt idx="9336">
                  <c:v>11.16</c:v>
                </c:pt>
                <c:pt idx="9337">
                  <c:v>11.18</c:v>
                </c:pt>
                <c:pt idx="9338">
                  <c:v>11.207000000000001</c:v>
                </c:pt>
                <c:pt idx="9339">
                  <c:v>11.24</c:v>
                </c:pt>
                <c:pt idx="9340">
                  <c:v>11.292999999999999</c:v>
                </c:pt>
                <c:pt idx="9341">
                  <c:v>11.353</c:v>
                </c:pt>
                <c:pt idx="9342">
                  <c:v>11.4</c:v>
                </c:pt>
                <c:pt idx="9343">
                  <c:v>11.44</c:v>
                </c:pt>
                <c:pt idx="9344">
                  <c:v>11.467000000000001</c:v>
                </c:pt>
                <c:pt idx="9345">
                  <c:v>11.473000000000001</c:v>
                </c:pt>
                <c:pt idx="9346">
                  <c:v>11.467000000000001</c:v>
                </c:pt>
                <c:pt idx="9347">
                  <c:v>11.467000000000001</c:v>
                </c:pt>
                <c:pt idx="9348">
                  <c:v>11.46</c:v>
                </c:pt>
                <c:pt idx="9349">
                  <c:v>11.452999999999999</c:v>
                </c:pt>
                <c:pt idx="9350">
                  <c:v>11.452999999999999</c:v>
                </c:pt>
                <c:pt idx="9351">
                  <c:v>11.44</c:v>
                </c:pt>
                <c:pt idx="9352">
                  <c:v>11.427</c:v>
                </c:pt>
                <c:pt idx="9353">
                  <c:v>11.42</c:v>
                </c:pt>
                <c:pt idx="9354">
                  <c:v>11.407</c:v>
                </c:pt>
                <c:pt idx="9355">
                  <c:v>11.407</c:v>
                </c:pt>
                <c:pt idx="9356">
                  <c:v>11.42</c:v>
                </c:pt>
                <c:pt idx="9357">
                  <c:v>11.44</c:v>
                </c:pt>
                <c:pt idx="9358">
                  <c:v>11.48</c:v>
                </c:pt>
                <c:pt idx="9359">
                  <c:v>11.52</c:v>
                </c:pt>
                <c:pt idx="9360">
                  <c:v>11.56</c:v>
                </c:pt>
                <c:pt idx="9361">
                  <c:v>11.593</c:v>
                </c:pt>
                <c:pt idx="9362">
                  <c:v>11.64</c:v>
                </c:pt>
                <c:pt idx="9363">
                  <c:v>11.71</c:v>
                </c:pt>
                <c:pt idx="9364">
                  <c:v>11.77</c:v>
                </c:pt>
                <c:pt idx="9365">
                  <c:v>11.797000000000001</c:v>
                </c:pt>
                <c:pt idx="9366">
                  <c:v>11.817</c:v>
                </c:pt>
                <c:pt idx="9367">
                  <c:v>11.83</c:v>
                </c:pt>
                <c:pt idx="9368">
                  <c:v>11.843</c:v>
                </c:pt>
                <c:pt idx="9369">
                  <c:v>11.843</c:v>
                </c:pt>
                <c:pt idx="9370">
                  <c:v>11.85</c:v>
                </c:pt>
                <c:pt idx="9371">
                  <c:v>11.856999999999999</c:v>
                </c:pt>
                <c:pt idx="9372">
                  <c:v>11.863</c:v>
                </c:pt>
                <c:pt idx="9373">
                  <c:v>11.87</c:v>
                </c:pt>
                <c:pt idx="9374">
                  <c:v>11.877000000000001</c:v>
                </c:pt>
                <c:pt idx="9375">
                  <c:v>11.882999999999999</c:v>
                </c:pt>
                <c:pt idx="9376">
                  <c:v>11.89</c:v>
                </c:pt>
                <c:pt idx="9377">
                  <c:v>11.89</c:v>
                </c:pt>
                <c:pt idx="9378">
                  <c:v>11.897</c:v>
                </c:pt>
                <c:pt idx="9379">
                  <c:v>11.897</c:v>
                </c:pt>
                <c:pt idx="9380">
                  <c:v>11.89</c:v>
                </c:pt>
                <c:pt idx="9381">
                  <c:v>11.882999999999999</c:v>
                </c:pt>
                <c:pt idx="9382">
                  <c:v>11.89</c:v>
                </c:pt>
                <c:pt idx="9383">
                  <c:v>11.897</c:v>
                </c:pt>
                <c:pt idx="9384">
                  <c:v>11.91</c:v>
                </c:pt>
                <c:pt idx="9385">
                  <c:v>11.957000000000001</c:v>
                </c:pt>
                <c:pt idx="9386">
                  <c:v>12.042999999999999</c:v>
                </c:pt>
                <c:pt idx="9387">
                  <c:v>12.103</c:v>
                </c:pt>
                <c:pt idx="9388">
                  <c:v>12.137</c:v>
                </c:pt>
                <c:pt idx="9389">
                  <c:v>12.137</c:v>
                </c:pt>
                <c:pt idx="9390">
                  <c:v>12.122999999999999</c:v>
                </c:pt>
                <c:pt idx="9391">
                  <c:v>12.103</c:v>
                </c:pt>
                <c:pt idx="9392">
                  <c:v>12.077</c:v>
                </c:pt>
                <c:pt idx="9393">
                  <c:v>12.042999999999999</c:v>
                </c:pt>
                <c:pt idx="9394">
                  <c:v>12.01</c:v>
                </c:pt>
                <c:pt idx="9395">
                  <c:v>11.97</c:v>
                </c:pt>
                <c:pt idx="9396">
                  <c:v>11.936999999999999</c:v>
                </c:pt>
                <c:pt idx="9397">
                  <c:v>11.903</c:v>
                </c:pt>
                <c:pt idx="9398">
                  <c:v>11.87</c:v>
                </c:pt>
                <c:pt idx="9399">
                  <c:v>11.843</c:v>
                </c:pt>
                <c:pt idx="9400">
                  <c:v>11.81</c:v>
                </c:pt>
                <c:pt idx="9401">
                  <c:v>11.782999999999999</c:v>
                </c:pt>
                <c:pt idx="9402">
                  <c:v>11.757</c:v>
                </c:pt>
                <c:pt idx="9403">
                  <c:v>11.743</c:v>
                </c:pt>
                <c:pt idx="9404">
                  <c:v>11.75</c:v>
                </c:pt>
                <c:pt idx="9405">
                  <c:v>11.77</c:v>
                </c:pt>
                <c:pt idx="9406">
                  <c:v>11.81</c:v>
                </c:pt>
                <c:pt idx="9407">
                  <c:v>11.856999999999999</c:v>
                </c:pt>
                <c:pt idx="9408">
                  <c:v>11.917</c:v>
                </c:pt>
                <c:pt idx="9409">
                  <c:v>12.042999999999999</c:v>
                </c:pt>
                <c:pt idx="9410">
                  <c:v>12.15</c:v>
                </c:pt>
                <c:pt idx="9411">
                  <c:v>12.21</c:v>
                </c:pt>
                <c:pt idx="9412">
                  <c:v>12.227</c:v>
                </c:pt>
                <c:pt idx="9413">
                  <c:v>12.227</c:v>
                </c:pt>
                <c:pt idx="9414">
                  <c:v>12.21</c:v>
                </c:pt>
                <c:pt idx="9415">
                  <c:v>12.196999999999999</c:v>
                </c:pt>
                <c:pt idx="9416">
                  <c:v>12.177</c:v>
                </c:pt>
                <c:pt idx="9417">
                  <c:v>12.157</c:v>
                </c:pt>
                <c:pt idx="9418">
                  <c:v>12.137</c:v>
                </c:pt>
                <c:pt idx="9419">
                  <c:v>12.117000000000001</c:v>
                </c:pt>
                <c:pt idx="9420">
                  <c:v>12.09</c:v>
                </c:pt>
                <c:pt idx="9421">
                  <c:v>12.07</c:v>
                </c:pt>
                <c:pt idx="9422">
                  <c:v>12.042999999999999</c:v>
                </c:pt>
                <c:pt idx="9423">
                  <c:v>12.016999999999999</c:v>
                </c:pt>
                <c:pt idx="9424">
                  <c:v>11.99</c:v>
                </c:pt>
                <c:pt idx="9425">
                  <c:v>11.962999999999999</c:v>
                </c:pt>
                <c:pt idx="9426">
                  <c:v>11.93</c:v>
                </c:pt>
                <c:pt idx="9427">
                  <c:v>11.897</c:v>
                </c:pt>
                <c:pt idx="9428">
                  <c:v>11.877000000000001</c:v>
                </c:pt>
                <c:pt idx="9429">
                  <c:v>11.856999999999999</c:v>
                </c:pt>
                <c:pt idx="9430">
                  <c:v>11.85</c:v>
                </c:pt>
                <c:pt idx="9431">
                  <c:v>11.85</c:v>
                </c:pt>
                <c:pt idx="9432">
                  <c:v>11.856999999999999</c:v>
                </c:pt>
                <c:pt idx="9433">
                  <c:v>11.856999999999999</c:v>
                </c:pt>
                <c:pt idx="9434">
                  <c:v>11.856999999999999</c:v>
                </c:pt>
                <c:pt idx="9435">
                  <c:v>11.863</c:v>
                </c:pt>
                <c:pt idx="9436">
                  <c:v>11.856999999999999</c:v>
                </c:pt>
                <c:pt idx="9437">
                  <c:v>11.856999999999999</c:v>
                </c:pt>
                <c:pt idx="9438">
                  <c:v>11.85</c:v>
                </c:pt>
                <c:pt idx="9439">
                  <c:v>11.843</c:v>
                </c:pt>
                <c:pt idx="9440">
                  <c:v>11.837</c:v>
                </c:pt>
                <c:pt idx="9441">
                  <c:v>11.83</c:v>
                </c:pt>
                <c:pt idx="9442">
                  <c:v>11.823</c:v>
                </c:pt>
                <c:pt idx="9443">
                  <c:v>11.817</c:v>
                </c:pt>
                <c:pt idx="9444">
                  <c:v>11.803000000000001</c:v>
                </c:pt>
                <c:pt idx="9445">
                  <c:v>11.797000000000001</c:v>
                </c:pt>
                <c:pt idx="9446">
                  <c:v>11.79</c:v>
                </c:pt>
                <c:pt idx="9447">
                  <c:v>11.79</c:v>
                </c:pt>
                <c:pt idx="9448">
                  <c:v>11.782999999999999</c:v>
                </c:pt>
                <c:pt idx="9449">
                  <c:v>11.782999999999999</c:v>
                </c:pt>
                <c:pt idx="9450">
                  <c:v>11.79</c:v>
                </c:pt>
                <c:pt idx="9451">
                  <c:v>11.79</c:v>
                </c:pt>
                <c:pt idx="9452">
                  <c:v>11.803000000000001</c:v>
                </c:pt>
                <c:pt idx="9453">
                  <c:v>11.817</c:v>
                </c:pt>
                <c:pt idx="9454">
                  <c:v>11.843</c:v>
                </c:pt>
                <c:pt idx="9455">
                  <c:v>11.863</c:v>
                </c:pt>
                <c:pt idx="9456">
                  <c:v>11.882999999999999</c:v>
                </c:pt>
                <c:pt idx="9457">
                  <c:v>11.903</c:v>
                </c:pt>
                <c:pt idx="9458">
                  <c:v>11.923</c:v>
                </c:pt>
                <c:pt idx="9459">
                  <c:v>11.936999999999999</c:v>
                </c:pt>
                <c:pt idx="9460">
                  <c:v>11.943</c:v>
                </c:pt>
                <c:pt idx="9461">
                  <c:v>11.943</c:v>
                </c:pt>
                <c:pt idx="9462">
                  <c:v>11.943</c:v>
                </c:pt>
                <c:pt idx="9463">
                  <c:v>11.936999999999999</c:v>
                </c:pt>
                <c:pt idx="9464">
                  <c:v>11.936999999999999</c:v>
                </c:pt>
                <c:pt idx="9465">
                  <c:v>11.936999999999999</c:v>
                </c:pt>
                <c:pt idx="9466">
                  <c:v>11.93</c:v>
                </c:pt>
                <c:pt idx="9467">
                  <c:v>11.923</c:v>
                </c:pt>
                <c:pt idx="9468">
                  <c:v>11.917</c:v>
                </c:pt>
                <c:pt idx="9469">
                  <c:v>11.91</c:v>
                </c:pt>
                <c:pt idx="9470">
                  <c:v>11.897</c:v>
                </c:pt>
                <c:pt idx="9471">
                  <c:v>11.882999999999999</c:v>
                </c:pt>
                <c:pt idx="9472">
                  <c:v>11.863</c:v>
                </c:pt>
                <c:pt idx="9473">
                  <c:v>11.843</c:v>
                </c:pt>
                <c:pt idx="9474">
                  <c:v>11.83</c:v>
                </c:pt>
                <c:pt idx="9475">
                  <c:v>11.823</c:v>
                </c:pt>
                <c:pt idx="9476">
                  <c:v>11.817</c:v>
                </c:pt>
                <c:pt idx="9477">
                  <c:v>11.817</c:v>
                </c:pt>
                <c:pt idx="9478">
                  <c:v>11.817</c:v>
                </c:pt>
                <c:pt idx="9479">
                  <c:v>11.83</c:v>
                </c:pt>
                <c:pt idx="9480">
                  <c:v>11.843</c:v>
                </c:pt>
                <c:pt idx="9481">
                  <c:v>11.863</c:v>
                </c:pt>
                <c:pt idx="9482">
                  <c:v>11.882999999999999</c:v>
                </c:pt>
                <c:pt idx="9483">
                  <c:v>11.897</c:v>
                </c:pt>
                <c:pt idx="9484">
                  <c:v>11.91</c:v>
                </c:pt>
                <c:pt idx="9485">
                  <c:v>11.917</c:v>
                </c:pt>
                <c:pt idx="9486">
                  <c:v>11.917</c:v>
                </c:pt>
                <c:pt idx="9487">
                  <c:v>11.917</c:v>
                </c:pt>
                <c:pt idx="9488">
                  <c:v>11.91</c:v>
                </c:pt>
                <c:pt idx="9489">
                  <c:v>11.903</c:v>
                </c:pt>
                <c:pt idx="9490">
                  <c:v>11.89</c:v>
                </c:pt>
                <c:pt idx="9491">
                  <c:v>11.882999999999999</c:v>
                </c:pt>
                <c:pt idx="9492">
                  <c:v>11.877000000000001</c:v>
                </c:pt>
                <c:pt idx="9493">
                  <c:v>11.863</c:v>
                </c:pt>
                <c:pt idx="9494">
                  <c:v>11.85</c:v>
                </c:pt>
                <c:pt idx="9495">
                  <c:v>11.843</c:v>
                </c:pt>
                <c:pt idx="9496">
                  <c:v>11.83</c:v>
                </c:pt>
                <c:pt idx="9497">
                  <c:v>11.823</c:v>
                </c:pt>
                <c:pt idx="9498">
                  <c:v>11.81</c:v>
                </c:pt>
                <c:pt idx="9499">
                  <c:v>11.803000000000001</c:v>
                </c:pt>
                <c:pt idx="9500">
                  <c:v>11.797000000000001</c:v>
                </c:pt>
                <c:pt idx="9501">
                  <c:v>11.81</c:v>
                </c:pt>
                <c:pt idx="9502">
                  <c:v>11.843</c:v>
                </c:pt>
                <c:pt idx="9503">
                  <c:v>11.877000000000001</c:v>
                </c:pt>
                <c:pt idx="9504">
                  <c:v>11.917</c:v>
                </c:pt>
                <c:pt idx="9505">
                  <c:v>11.962999999999999</c:v>
                </c:pt>
                <c:pt idx="9506">
                  <c:v>11.997</c:v>
                </c:pt>
                <c:pt idx="9507">
                  <c:v>12.023</c:v>
                </c:pt>
                <c:pt idx="9508">
                  <c:v>12.042999999999999</c:v>
                </c:pt>
                <c:pt idx="9509">
                  <c:v>12.042999999999999</c:v>
                </c:pt>
                <c:pt idx="9510">
                  <c:v>12.042999999999999</c:v>
                </c:pt>
                <c:pt idx="9511">
                  <c:v>12.037000000000001</c:v>
                </c:pt>
                <c:pt idx="9512">
                  <c:v>12.03</c:v>
                </c:pt>
                <c:pt idx="9513">
                  <c:v>12.023</c:v>
                </c:pt>
                <c:pt idx="9514">
                  <c:v>12.01</c:v>
                </c:pt>
                <c:pt idx="9515">
                  <c:v>12.003</c:v>
                </c:pt>
                <c:pt idx="9516">
                  <c:v>11.997</c:v>
                </c:pt>
                <c:pt idx="9517">
                  <c:v>11.983000000000001</c:v>
                </c:pt>
                <c:pt idx="9518">
                  <c:v>11.962999999999999</c:v>
                </c:pt>
                <c:pt idx="9519">
                  <c:v>11.957000000000001</c:v>
                </c:pt>
                <c:pt idx="9520">
                  <c:v>11.943</c:v>
                </c:pt>
                <c:pt idx="9521">
                  <c:v>11.93</c:v>
                </c:pt>
                <c:pt idx="9522">
                  <c:v>11.923</c:v>
                </c:pt>
                <c:pt idx="9523">
                  <c:v>11.917</c:v>
                </c:pt>
                <c:pt idx="9524">
                  <c:v>11.917</c:v>
                </c:pt>
                <c:pt idx="9525">
                  <c:v>11.917</c:v>
                </c:pt>
                <c:pt idx="9526">
                  <c:v>11.93</c:v>
                </c:pt>
                <c:pt idx="9527">
                  <c:v>11.95</c:v>
                </c:pt>
                <c:pt idx="9528">
                  <c:v>11.977</c:v>
                </c:pt>
                <c:pt idx="9529">
                  <c:v>11.997</c:v>
                </c:pt>
                <c:pt idx="9530">
                  <c:v>12.016999999999999</c:v>
                </c:pt>
                <c:pt idx="9531">
                  <c:v>12.023</c:v>
                </c:pt>
                <c:pt idx="9532">
                  <c:v>12.03</c:v>
                </c:pt>
                <c:pt idx="9533">
                  <c:v>12.03</c:v>
                </c:pt>
                <c:pt idx="9534">
                  <c:v>12.023</c:v>
                </c:pt>
                <c:pt idx="9535">
                  <c:v>12.016999999999999</c:v>
                </c:pt>
                <c:pt idx="9536">
                  <c:v>12.01</c:v>
                </c:pt>
                <c:pt idx="9537">
                  <c:v>11.997</c:v>
                </c:pt>
                <c:pt idx="9538">
                  <c:v>11.99</c:v>
                </c:pt>
                <c:pt idx="9539">
                  <c:v>11.99</c:v>
                </c:pt>
                <c:pt idx="9540">
                  <c:v>11.99</c:v>
                </c:pt>
                <c:pt idx="9541">
                  <c:v>11.99</c:v>
                </c:pt>
                <c:pt idx="9542">
                  <c:v>11.99</c:v>
                </c:pt>
                <c:pt idx="9543">
                  <c:v>11.99</c:v>
                </c:pt>
                <c:pt idx="9544">
                  <c:v>11.99</c:v>
                </c:pt>
                <c:pt idx="9545">
                  <c:v>11.99</c:v>
                </c:pt>
                <c:pt idx="9546">
                  <c:v>11.997</c:v>
                </c:pt>
                <c:pt idx="9547">
                  <c:v>12.003</c:v>
                </c:pt>
                <c:pt idx="9548">
                  <c:v>12.01</c:v>
                </c:pt>
                <c:pt idx="9549">
                  <c:v>12.023</c:v>
                </c:pt>
                <c:pt idx="9550">
                  <c:v>12.037000000000001</c:v>
                </c:pt>
                <c:pt idx="9551">
                  <c:v>12.057</c:v>
                </c:pt>
                <c:pt idx="9552">
                  <c:v>12.09</c:v>
                </c:pt>
                <c:pt idx="9553">
                  <c:v>12.15</c:v>
                </c:pt>
                <c:pt idx="9554">
                  <c:v>12.202999999999999</c:v>
                </c:pt>
                <c:pt idx="9555">
                  <c:v>12.233000000000001</c:v>
                </c:pt>
                <c:pt idx="9556">
                  <c:v>12.24</c:v>
                </c:pt>
                <c:pt idx="9557">
                  <c:v>12.233000000000001</c:v>
                </c:pt>
                <c:pt idx="9558">
                  <c:v>12.217000000000001</c:v>
                </c:pt>
                <c:pt idx="9559">
                  <c:v>12.196999999999999</c:v>
                </c:pt>
                <c:pt idx="9560">
                  <c:v>12.177</c:v>
                </c:pt>
                <c:pt idx="9561">
                  <c:v>12.163</c:v>
                </c:pt>
                <c:pt idx="9562">
                  <c:v>12.143000000000001</c:v>
                </c:pt>
                <c:pt idx="9563">
                  <c:v>12.13</c:v>
                </c:pt>
                <c:pt idx="9564">
                  <c:v>12.11</c:v>
                </c:pt>
                <c:pt idx="9565">
                  <c:v>12.097</c:v>
                </c:pt>
                <c:pt idx="9566">
                  <c:v>12.077</c:v>
                </c:pt>
                <c:pt idx="9567">
                  <c:v>12.063000000000001</c:v>
                </c:pt>
                <c:pt idx="9568">
                  <c:v>12.042999999999999</c:v>
                </c:pt>
                <c:pt idx="9569">
                  <c:v>12.03</c:v>
                </c:pt>
                <c:pt idx="9570">
                  <c:v>12.023</c:v>
                </c:pt>
                <c:pt idx="9571">
                  <c:v>12.016999999999999</c:v>
                </c:pt>
                <c:pt idx="9572">
                  <c:v>12.016999999999999</c:v>
                </c:pt>
                <c:pt idx="9573">
                  <c:v>12.016999999999999</c:v>
                </c:pt>
                <c:pt idx="9574">
                  <c:v>12.016999999999999</c:v>
                </c:pt>
                <c:pt idx="9575">
                  <c:v>12.016999999999999</c:v>
                </c:pt>
                <c:pt idx="9576">
                  <c:v>12.023</c:v>
                </c:pt>
                <c:pt idx="9577">
                  <c:v>12.037000000000001</c:v>
                </c:pt>
                <c:pt idx="9578">
                  <c:v>12.042999999999999</c:v>
                </c:pt>
                <c:pt idx="9579">
                  <c:v>12.057</c:v>
                </c:pt>
                <c:pt idx="9580">
                  <c:v>12.07</c:v>
                </c:pt>
                <c:pt idx="9581">
                  <c:v>12.077</c:v>
                </c:pt>
                <c:pt idx="9582">
                  <c:v>12.083</c:v>
                </c:pt>
                <c:pt idx="9583">
                  <c:v>12.09</c:v>
                </c:pt>
                <c:pt idx="9584">
                  <c:v>12.09</c:v>
                </c:pt>
                <c:pt idx="9585">
                  <c:v>12.09</c:v>
                </c:pt>
                <c:pt idx="9586">
                  <c:v>12.083</c:v>
                </c:pt>
                <c:pt idx="9587">
                  <c:v>12.083</c:v>
                </c:pt>
                <c:pt idx="9588">
                  <c:v>12.083</c:v>
                </c:pt>
                <c:pt idx="9589">
                  <c:v>12.083</c:v>
                </c:pt>
                <c:pt idx="9590">
                  <c:v>12.083</c:v>
                </c:pt>
                <c:pt idx="9591">
                  <c:v>12.083</c:v>
                </c:pt>
                <c:pt idx="9592">
                  <c:v>12.077</c:v>
                </c:pt>
                <c:pt idx="9593">
                  <c:v>12.07</c:v>
                </c:pt>
                <c:pt idx="9594">
                  <c:v>12.07</c:v>
                </c:pt>
                <c:pt idx="9595">
                  <c:v>12.07</c:v>
                </c:pt>
                <c:pt idx="9596">
                  <c:v>12.07</c:v>
                </c:pt>
                <c:pt idx="9597">
                  <c:v>12.07</c:v>
                </c:pt>
                <c:pt idx="9598">
                  <c:v>12.07</c:v>
                </c:pt>
                <c:pt idx="9599">
                  <c:v>12.077</c:v>
                </c:pt>
                <c:pt idx="9600">
                  <c:v>12.083</c:v>
                </c:pt>
                <c:pt idx="9601">
                  <c:v>12.09</c:v>
                </c:pt>
                <c:pt idx="9602">
                  <c:v>12.097</c:v>
                </c:pt>
                <c:pt idx="9603">
                  <c:v>12.097</c:v>
                </c:pt>
                <c:pt idx="9604">
                  <c:v>12.103</c:v>
                </c:pt>
                <c:pt idx="9605">
                  <c:v>12.097</c:v>
                </c:pt>
                <c:pt idx="9606">
                  <c:v>12.09</c:v>
                </c:pt>
                <c:pt idx="9607">
                  <c:v>12.083</c:v>
                </c:pt>
                <c:pt idx="9608">
                  <c:v>12.07</c:v>
                </c:pt>
                <c:pt idx="9609">
                  <c:v>12.063000000000001</c:v>
                </c:pt>
                <c:pt idx="9610">
                  <c:v>12.05</c:v>
                </c:pt>
                <c:pt idx="9611">
                  <c:v>12.03</c:v>
                </c:pt>
                <c:pt idx="9612">
                  <c:v>12.016999999999999</c:v>
                </c:pt>
                <c:pt idx="9613">
                  <c:v>12.003</c:v>
                </c:pt>
                <c:pt idx="9614">
                  <c:v>11.99</c:v>
                </c:pt>
                <c:pt idx="9615">
                  <c:v>11.977</c:v>
                </c:pt>
                <c:pt idx="9616">
                  <c:v>11.962999999999999</c:v>
                </c:pt>
                <c:pt idx="9617">
                  <c:v>11.95</c:v>
                </c:pt>
                <c:pt idx="9618">
                  <c:v>11.936999999999999</c:v>
                </c:pt>
                <c:pt idx="9619">
                  <c:v>11.923</c:v>
                </c:pt>
                <c:pt idx="9620">
                  <c:v>11.917</c:v>
                </c:pt>
                <c:pt idx="9621">
                  <c:v>11.91</c:v>
                </c:pt>
                <c:pt idx="9622">
                  <c:v>11.917</c:v>
                </c:pt>
                <c:pt idx="9623">
                  <c:v>11.923</c:v>
                </c:pt>
                <c:pt idx="9624">
                  <c:v>11.95</c:v>
                </c:pt>
                <c:pt idx="9625">
                  <c:v>12.016999999999999</c:v>
                </c:pt>
                <c:pt idx="9626">
                  <c:v>12.077</c:v>
                </c:pt>
                <c:pt idx="9627">
                  <c:v>12.097</c:v>
                </c:pt>
                <c:pt idx="9628">
                  <c:v>12.09</c:v>
                </c:pt>
                <c:pt idx="9629">
                  <c:v>12.077</c:v>
                </c:pt>
                <c:pt idx="9630">
                  <c:v>12.057</c:v>
                </c:pt>
                <c:pt idx="9631">
                  <c:v>12.042999999999999</c:v>
                </c:pt>
                <c:pt idx="9632">
                  <c:v>12.016999999999999</c:v>
                </c:pt>
                <c:pt idx="9633">
                  <c:v>11.99</c:v>
                </c:pt>
                <c:pt idx="9634">
                  <c:v>11.957000000000001</c:v>
                </c:pt>
                <c:pt idx="9635">
                  <c:v>11.923</c:v>
                </c:pt>
                <c:pt idx="9636">
                  <c:v>11.897</c:v>
                </c:pt>
                <c:pt idx="9637">
                  <c:v>11.863</c:v>
                </c:pt>
                <c:pt idx="9638">
                  <c:v>11.83</c:v>
                </c:pt>
                <c:pt idx="9639">
                  <c:v>11.797000000000001</c:v>
                </c:pt>
                <c:pt idx="9640">
                  <c:v>11.763</c:v>
                </c:pt>
                <c:pt idx="9641">
                  <c:v>11.73</c:v>
                </c:pt>
                <c:pt idx="9642">
                  <c:v>11.702999999999999</c:v>
                </c:pt>
                <c:pt idx="9643">
                  <c:v>11.71</c:v>
                </c:pt>
                <c:pt idx="9644">
                  <c:v>11.73</c:v>
                </c:pt>
                <c:pt idx="9645">
                  <c:v>11.757</c:v>
                </c:pt>
                <c:pt idx="9646">
                  <c:v>11.797000000000001</c:v>
                </c:pt>
                <c:pt idx="9647">
                  <c:v>11.843</c:v>
                </c:pt>
                <c:pt idx="9648">
                  <c:v>11.89</c:v>
                </c:pt>
                <c:pt idx="9649">
                  <c:v>11.983000000000001</c:v>
                </c:pt>
                <c:pt idx="9650">
                  <c:v>12.07</c:v>
                </c:pt>
                <c:pt idx="9651">
                  <c:v>12.122999999999999</c:v>
                </c:pt>
                <c:pt idx="9652">
                  <c:v>12.143000000000001</c:v>
                </c:pt>
                <c:pt idx="9653">
                  <c:v>12.15</c:v>
                </c:pt>
                <c:pt idx="9654">
                  <c:v>12.15</c:v>
                </c:pt>
                <c:pt idx="9655">
                  <c:v>12.137</c:v>
                </c:pt>
                <c:pt idx="9656">
                  <c:v>12.117000000000001</c:v>
                </c:pt>
                <c:pt idx="9657">
                  <c:v>12.097</c:v>
                </c:pt>
                <c:pt idx="9658">
                  <c:v>12.063000000000001</c:v>
                </c:pt>
                <c:pt idx="9659">
                  <c:v>12.037000000000001</c:v>
                </c:pt>
                <c:pt idx="9660">
                  <c:v>12.003</c:v>
                </c:pt>
                <c:pt idx="9661">
                  <c:v>11.97</c:v>
                </c:pt>
                <c:pt idx="9662">
                  <c:v>11.943</c:v>
                </c:pt>
                <c:pt idx="9663">
                  <c:v>11.917</c:v>
                </c:pt>
                <c:pt idx="9664">
                  <c:v>11.897</c:v>
                </c:pt>
                <c:pt idx="9665">
                  <c:v>11.877000000000001</c:v>
                </c:pt>
                <c:pt idx="9666">
                  <c:v>11.863</c:v>
                </c:pt>
                <c:pt idx="9667">
                  <c:v>11.87</c:v>
                </c:pt>
                <c:pt idx="9668">
                  <c:v>11.897</c:v>
                </c:pt>
                <c:pt idx="9669">
                  <c:v>11.917</c:v>
                </c:pt>
                <c:pt idx="9670">
                  <c:v>11.95</c:v>
                </c:pt>
                <c:pt idx="9671">
                  <c:v>11.983000000000001</c:v>
                </c:pt>
                <c:pt idx="9672">
                  <c:v>12.023</c:v>
                </c:pt>
                <c:pt idx="9673">
                  <c:v>12.077</c:v>
                </c:pt>
                <c:pt idx="9674">
                  <c:v>12.13</c:v>
                </c:pt>
                <c:pt idx="9675">
                  <c:v>12.157</c:v>
                </c:pt>
                <c:pt idx="9676">
                  <c:v>12.163</c:v>
                </c:pt>
                <c:pt idx="9677">
                  <c:v>12.163</c:v>
                </c:pt>
                <c:pt idx="9678">
                  <c:v>12.157</c:v>
                </c:pt>
                <c:pt idx="9679">
                  <c:v>12.143000000000001</c:v>
                </c:pt>
                <c:pt idx="9680">
                  <c:v>12.122999999999999</c:v>
                </c:pt>
                <c:pt idx="9681">
                  <c:v>12.11</c:v>
                </c:pt>
                <c:pt idx="9682">
                  <c:v>12.09</c:v>
                </c:pt>
                <c:pt idx="9683">
                  <c:v>12.083</c:v>
                </c:pt>
                <c:pt idx="9684">
                  <c:v>12.07</c:v>
                </c:pt>
                <c:pt idx="9685">
                  <c:v>12.063000000000001</c:v>
                </c:pt>
                <c:pt idx="9686">
                  <c:v>12.057</c:v>
                </c:pt>
                <c:pt idx="9687">
                  <c:v>12.042999999999999</c:v>
                </c:pt>
                <c:pt idx="9688">
                  <c:v>12.042999999999999</c:v>
                </c:pt>
                <c:pt idx="9689">
                  <c:v>12.037000000000001</c:v>
                </c:pt>
                <c:pt idx="9690">
                  <c:v>12.037000000000001</c:v>
                </c:pt>
                <c:pt idx="9691">
                  <c:v>12.037000000000001</c:v>
                </c:pt>
                <c:pt idx="9692">
                  <c:v>12.042999999999999</c:v>
                </c:pt>
                <c:pt idx="9693">
                  <c:v>12.057</c:v>
                </c:pt>
                <c:pt idx="9694">
                  <c:v>12.077</c:v>
                </c:pt>
                <c:pt idx="9695">
                  <c:v>12.097</c:v>
                </c:pt>
                <c:pt idx="9696">
                  <c:v>12.122999999999999</c:v>
                </c:pt>
                <c:pt idx="9697">
                  <c:v>12.163</c:v>
                </c:pt>
                <c:pt idx="9698">
                  <c:v>12.202999999999999</c:v>
                </c:pt>
                <c:pt idx="9699">
                  <c:v>12.227</c:v>
                </c:pt>
                <c:pt idx="9700">
                  <c:v>12.217000000000001</c:v>
                </c:pt>
                <c:pt idx="9701">
                  <c:v>12.202999999999999</c:v>
                </c:pt>
                <c:pt idx="9702">
                  <c:v>12.183</c:v>
                </c:pt>
                <c:pt idx="9703">
                  <c:v>12.163</c:v>
                </c:pt>
                <c:pt idx="9704">
                  <c:v>12.137</c:v>
                </c:pt>
                <c:pt idx="9705">
                  <c:v>12.117000000000001</c:v>
                </c:pt>
                <c:pt idx="9706">
                  <c:v>12.09</c:v>
                </c:pt>
                <c:pt idx="9707">
                  <c:v>12.077</c:v>
                </c:pt>
                <c:pt idx="9708">
                  <c:v>12.057</c:v>
                </c:pt>
                <c:pt idx="9709">
                  <c:v>12.03</c:v>
                </c:pt>
                <c:pt idx="9710">
                  <c:v>12.003</c:v>
                </c:pt>
                <c:pt idx="9711">
                  <c:v>11.983000000000001</c:v>
                </c:pt>
                <c:pt idx="9712">
                  <c:v>11.957000000000001</c:v>
                </c:pt>
                <c:pt idx="9713">
                  <c:v>11.936999999999999</c:v>
                </c:pt>
                <c:pt idx="9714">
                  <c:v>11.917</c:v>
                </c:pt>
                <c:pt idx="9715">
                  <c:v>11.91</c:v>
                </c:pt>
                <c:pt idx="9716">
                  <c:v>11.917</c:v>
                </c:pt>
                <c:pt idx="9717">
                  <c:v>11.917</c:v>
                </c:pt>
                <c:pt idx="9718">
                  <c:v>11.93</c:v>
                </c:pt>
                <c:pt idx="9719">
                  <c:v>11.95</c:v>
                </c:pt>
                <c:pt idx="9720">
                  <c:v>11.97</c:v>
                </c:pt>
                <c:pt idx="9721">
                  <c:v>12.003</c:v>
                </c:pt>
                <c:pt idx="9722">
                  <c:v>12.037000000000001</c:v>
                </c:pt>
                <c:pt idx="9723">
                  <c:v>12.057</c:v>
                </c:pt>
                <c:pt idx="9724">
                  <c:v>12.057</c:v>
                </c:pt>
                <c:pt idx="9725">
                  <c:v>12.057</c:v>
                </c:pt>
                <c:pt idx="9726">
                  <c:v>12.05</c:v>
                </c:pt>
                <c:pt idx="9727">
                  <c:v>12.037000000000001</c:v>
                </c:pt>
                <c:pt idx="9728">
                  <c:v>12.016999999999999</c:v>
                </c:pt>
                <c:pt idx="9729">
                  <c:v>11.997</c:v>
                </c:pt>
                <c:pt idx="9730">
                  <c:v>11.97</c:v>
                </c:pt>
                <c:pt idx="9731">
                  <c:v>11.95</c:v>
                </c:pt>
                <c:pt idx="9732">
                  <c:v>11.93</c:v>
                </c:pt>
                <c:pt idx="9733">
                  <c:v>11.91</c:v>
                </c:pt>
                <c:pt idx="9734">
                  <c:v>11.89</c:v>
                </c:pt>
                <c:pt idx="9735">
                  <c:v>11.87</c:v>
                </c:pt>
                <c:pt idx="9736">
                  <c:v>11.85</c:v>
                </c:pt>
                <c:pt idx="9737">
                  <c:v>11.837</c:v>
                </c:pt>
                <c:pt idx="9738">
                  <c:v>11.83</c:v>
                </c:pt>
                <c:pt idx="9739">
                  <c:v>11.837</c:v>
                </c:pt>
                <c:pt idx="9740">
                  <c:v>11.856999999999999</c:v>
                </c:pt>
                <c:pt idx="9741">
                  <c:v>11.882999999999999</c:v>
                </c:pt>
                <c:pt idx="9742">
                  <c:v>11.917</c:v>
                </c:pt>
                <c:pt idx="9743">
                  <c:v>11.95</c:v>
                </c:pt>
                <c:pt idx="9744">
                  <c:v>11.99</c:v>
                </c:pt>
                <c:pt idx="9745">
                  <c:v>12.037000000000001</c:v>
                </c:pt>
                <c:pt idx="9746">
                  <c:v>12.097</c:v>
                </c:pt>
                <c:pt idx="9747">
                  <c:v>12.13</c:v>
                </c:pt>
                <c:pt idx="9748">
                  <c:v>12.143000000000001</c:v>
                </c:pt>
                <c:pt idx="9749">
                  <c:v>12.143000000000001</c:v>
                </c:pt>
                <c:pt idx="9750">
                  <c:v>12.137</c:v>
                </c:pt>
                <c:pt idx="9751">
                  <c:v>12.122999999999999</c:v>
                </c:pt>
                <c:pt idx="9752">
                  <c:v>12.103</c:v>
                </c:pt>
                <c:pt idx="9753">
                  <c:v>12.077</c:v>
                </c:pt>
                <c:pt idx="9754">
                  <c:v>12.05</c:v>
                </c:pt>
                <c:pt idx="9755">
                  <c:v>12.03</c:v>
                </c:pt>
                <c:pt idx="9756">
                  <c:v>12.01</c:v>
                </c:pt>
                <c:pt idx="9757">
                  <c:v>11.997</c:v>
                </c:pt>
                <c:pt idx="9758">
                  <c:v>11.983000000000001</c:v>
                </c:pt>
                <c:pt idx="9759">
                  <c:v>11.97</c:v>
                </c:pt>
                <c:pt idx="9760">
                  <c:v>11.962999999999999</c:v>
                </c:pt>
                <c:pt idx="9761">
                  <c:v>11.957000000000001</c:v>
                </c:pt>
                <c:pt idx="9762">
                  <c:v>11.95</c:v>
                </c:pt>
                <c:pt idx="9763">
                  <c:v>11.957000000000001</c:v>
                </c:pt>
                <c:pt idx="9764">
                  <c:v>11.962999999999999</c:v>
                </c:pt>
                <c:pt idx="9765">
                  <c:v>11.983000000000001</c:v>
                </c:pt>
                <c:pt idx="9766">
                  <c:v>11.997</c:v>
                </c:pt>
                <c:pt idx="9767">
                  <c:v>12.016999999999999</c:v>
                </c:pt>
                <c:pt idx="9768">
                  <c:v>12.037000000000001</c:v>
                </c:pt>
                <c:pt idx="9769">
                  <c:v>12.05</c:v>
                </c:pt>
                <c:pt idx="9770">
                  <c:v>12.07</c:v>
                </c:pt>
                <c:pt idx="9771">
                  <c:v>12.09</c:v>
                </c:pt>
                <c:pt idx="9772">
                  <c:v>12.097</c:v>
                </c:pt>
                <c:pt idx="9773">
                  <c:v>12.097</c:v>
                </c:pt>
                <c:pt idx="9774">
                  <c:v>12.097</c:v>
                </c:pt>
                <c:pt idx="9775">
                  <c:v>12.097</c:v>
                </c:pt>
                <c:pt idx="9776">
                  <c:v>12.09</c:v>
                </c:pt>
                <c:pt idx="9777">
                  <c:v>12.083</c:v>
                </c:pt>
                <c:pt idx="9778">
                  <c:v>12.07</c:v>
                </c:pt>
                <c:pt idx="9779">
                  <c:v>12.063000000000001</c:v>
                </c:pt>
                <c:pt idx="9780">
                  <c:v>12.057</c:v>
                </c:pt>
                <c:pt idx="9781">
                  <c:v>12.042999999999999</c:v>
                </c:pt>
                <c:pt idx="9782">
                  <c:v>12.037000000000001</c:v>
                </c:pt>
                <c:pt idx="9783">
                  <c:v>12.03</c:v>
                </c:pt>
                <c:pt idx="9784">
                  <c:v>12.016999999999999</c:v>
                </c:pt>
                <c:pt idx="9785">
                  <c:v>12.01</c:v>
                </c:pt>
                <c:pt idx="9786">
                  <c:v>12.003</c:v>
                </c:pt>
                <c:pt idx="9787">
                  <c:v>12.01</c:v>
                </c:pt>
                <c:pt idx="9788">
                  <c:v>12.016999999999999</c:v>
                </c:pt>
                <c:pt idx="9789">
                  <c:v>12.023</c:v>
                </c:pt>
                <c:pt idx="9790">
                  <c:v>12.042999999999999</c:v>
                </c:pt>
                <c:pt idx="9791">
                  <c:v>12.07</c:v>
                </c:pt>
                <c:pt idx="9792">
                  <c:v>12.097</c:v>
                </c:pt>
                <c:pt idx="9793">
                  <c:v>12.122999999999999</c:v>
                </c:pt>
                <c:pt idx="9794">
                  <c:v>12.137</c:v>
                </c:pt>
                <c:pt idx="9795">
                  <c:v>12.157</c:v>
                </c:pt>
                <c:pt idx="9796">
                  <c:v>12.163</c:v>
                </c:pt>
                <c:pt idx="9797">
                  <c:v>12.17</c:v>
                </c:pt>
                <c:pt idx="9798">
                  <c:v>12.17</c:v>
                </c:pt>
                <c:pt idx="9799">
                  <c:v>12.17</c:v>
                </c:pt>
                <c:pt idx="9800">
                  <c:v>12.163</c:v>
                </c:pt>
                <c:pt idx="9801">
                  <c:v>12.163</c:v>
                </c:pt>
                <c:pt idx="9802">
                  <c:v>12.157</c:v>
                </c:pt>
                <c:pt idx="9803">
                  <c:v>12.15</c:v>
                </c:pt>
                <c:pt idx="9804">
                  <c:v>12.143000000000001</c:v>
                </c:pt>
                <c:pt idx="9805">
                  <c:v>12.137</c:v>
                </c:pt>
                <c:pt idx="9806">
                  <c:v>12.137</c:v>
                </c:pt>
                <c:pt idx="9807">
                  <c:v>12.13</c:v>
                </c:pt>
                <c:pt idx="9808">
                  <c:v>12.122999999999999</c:v>
                </c:pt>
                <c:pt idx="9809">
                  <c:v>12.117000000000001</c:v>
                </c:pt>
                <c:pt idx="9810">
                  <c:v>12.11</c:v>
                </c:pt>
                <c:pt idx="9811">
                  <c:v>12.103</c:v>
                </c:pt>
                <c:pt idx="9812">
                  <c:v>12.103</c:v>
                </c:pt>
                <c:pt idx="9813">
                  <c:v>12.103</c:v>
                </c:pt>
                <c:pt idx="9814">
                  <c:v>12.117000000000001</c:v>
                </c:pt>
                <c:pt idx="9815">
                  <c:v>12.143000000000001</c:v>
                </c:pt>
                <c:pt idx="9816">
                  <c:v>12.17</c:v>
                </c:pt>
                <c:pt idx="9817">
                  <c:v>12.19</c:v>
                </c:pt>
                <c:pt idx="9818">
                  <c:v>12.202999999999999</c:v>
                </c:pt>
                <c:pt idx="9819">
                  <c:v>12.21</c:v>
                </c:pt>
                <c:pt idx="9820">
                  <c:v>12.217000000000001</c:v>
                </c:pt>
                <c:pt idx="9821">
                  <c:v>12.217000000000001</c:v>
                </c:pt>
                <c:pt idx="9822">
                  <c:v>12.217000000000001</c:v>
                </c:pt>
                <c:pt idx="9823">
                  <c:v>12.21</c:v>
                </c:pt>
                <c:pt idx="9824">
                  <c:v>12.202999999999999</c:v>
                </c:pt>
                <c:pt idx="9825">
                  <c:v>12.183</c:v>
                </c:pt>
                <c:pt idx="9826">
                  <c:v>12.163</c:v>
                </c:pt>
                <c:pt idx="9827">
                  <c:v>12.137</c:v>
                </c:pt>
                <c:pt idx="9828">
                  <c:v>12.117000000000001</c:v>
                </c:pt>
                <c:pt idx="9829">
                  <c:v>12.097</c:v>
                </c:pt>
                <c:pt idx="9830">
                  <c:v>12.083</c:v>
                </c:pt>
                <c:pt idx="9831">
                  <c:v>12.063000000000001</c:v>
                </c:pt>
                <c:pt idx="9832">
                  <c:v>12.05</c:v>
                </c:pt>
                <c:pt idx="9833">
                  <c:v>12.037000000000001</c:v>
                </c:pt>
                <c:pt idx="9834">
                  <c:v>12.023</c:v>
                </c:pt>
                <c:pt idx="9835">
                  <c:v>12.016999999999999</c:v>
                </c:pt>
                <c:pt idx="9836">
                  <c:v>12.016999999999999</c:v>
                </c:pt>
                <c:pt idx="9837">
                  <c:v>12.03</c:v>
                </c:pt>
                <c:pt idx="9838">
                  <c:v>12.057</c:v>
                </c:pt>
                <c:pt idx="9839">
                  <c:v>12.09</c:v>
                </c:pt>
                <c:pt idx="9840">
                  <c:v>12.143000000000001</c:v>
                </c:pt>
                <c:pt idx="9841">
                  <c:v>12.24</c:v>
                </c:pt>
                <c:pt idx="9842">
                  <c:v>12.313000000000001</c:v>
                </c:pt>
                <c:pt idx="9843">
                  <c:v>12.327</c:v>
                </c:pt>
                <c:pt idx="9844">
                  <c:v>12.327</c:v>
                </c:pt>
                <c:pt idx="9845">
                  <c:v>12.32</c:v>
                </c:pt>
                <c:pt idx="9846">
                  <c:v>12.307</c:v>
                </c:pt>
                <c:pt idx="9847">
                  <c:v>12.3</c:v>
                </c:pt>
                <c:pt idx="9848">
                  <c:v>12.28</c:v>
                </c:pt>
                <c:pt idx="9849">
                  <c:v>12.266999999999999</c:v>
                </c:pt>
                <c:pt idx="9850">
                  <c:v>12.247</c:v>
                </c:pt>
                <c:pt idx="9851">
                  <c:v>12.227</c:v>
                </c:pt>
                <c:pt idx="9852">
                  <c:v>12.19</c:v>
                </c:pt>
                <c:pt idx="9853">
                  <c:v>12.163</c:v>
                </c:pt>
                <c:pt idx="9854">
                  <c:v>12.122999999999999</c:v>
                </c:pt>
                <c:pt idx="9855">
                  <c:v>12.09</c:v>
                </c:pt>
                <c:pt idx="9856">
                  <c:v>12.05</c:v>
                </c:pt>
                <c:pt idx="9857">
                  <c:v>12.016999999999999</c:v>
                </c:pt>
                <c:pt idx="9858">
                  <c:v>11.997</c:v>
                </c:pt>
                <c:pt idx="9859">
                  <c:v>11.99</c:v>
                </c:pt>
                <c:pt idx="9860">
                  <c:v>11.997</c:v>
                </c:pt>
                <c:pt idx="9861">
                  <c:v>12.023</c:v>
                </c:pt>
                <c:pt idx="9862">
                  <c:v>12.063000000000001</c:v>
                </c:pt>
                <c:pt idx="9863">
                  <c:v>12.103</c:v>
                </c:pt>
                <c:pt idx="9864">
                  <c:v>12.163</c:v>
                </c:pt>
                <c:pt idx="9865">
                  <c:v>12.273</c:v>
                </c:pt>
                <c:pt idx="9866">
                  <c:v>12.36</c:v>
                </c:pt>
                <c:pt idx="9867">
                  <c:v>12.413</c:v>
                </c:pt>
                <c:pt idx="9868">
                  <c:v>12.433</c:v>
                </c:pt>
                <c:pt idx="9869">
                  <c:v>12.44</c:v>
                </c:pt>
                <c:pt idx="9870">
                  <c:v>12.433</c:v>
                </c:pt>
                <c:pt idx="9871">
                  <c:v>12.42</c:v>
                </c:pt>
                <c:pt idx="9872">
                  <c:v>12.4</c:v>
                </c:pt>
                <c:pt idx="9873">
                  <c:v>12.367000000000001</c:v>
                </c:pt>
                <c:pt idx="9874">
                  <c:v>12.333</c:v>
                </c:pt>
                <c:pt idx="9875">
                  <c:v>12.292999999999999</c:v>
                </c:pt>
                <c:pt idx="9876">
                  <c:v>12.247</c:v>
                </c:pt>
                <c:pt idx="9877">
                  <c:v>12.202999999999999</c:v>
                </c:pt>
                <c:pt idx="9878">
                  <c:v>12.163</c:v>
                </c:pt>
                <c:pt idx="9879">
                  <c:v>12.117000000000001</c:v>
                </c:pt>
                <c:pt idx="9880">
                  <c:v>12.063000000000001</c:v>
                </c:pt>
                <c:pt idx="9881">
                  <c:v>12.03</c:v>
                </c:pt>
                <c:pt idx="9882">
                  <c:v>11.997</c:v>
                </c:pt>
                <c:pt idx="9883">
                  <c:v>11.997</c:v>
                </c:pt>
                <c:pt idx="9884">
                  <c:v>12.016999999999999</c:v>
                </c:pt>
                <c:pt idx="9885">
                  <c:v>12.05</c:v>
                </c:pt>
                <c:pt idx="9886">
                  <c:v>12.097</c:v>
                </c:pt>
                <c:pt idx="9887">
                  <c:v>12.157</c:v>
                </c:pt>
                <c:pt idx="9888">
                  <c:v>12.217000000000001</c:v>
                </c:pt>
                <c:pt idx="9889">
                  <c:v>12.347</c:v>
                </c:pt>
                <c:pt idx="9890">
                  <c:v>12.446999999999999</c:v>
                </c:pt>
                <c:pt idx="9891">
                  <c:v>12.493</c:v>
                </c:pt>
                <c:pt idx="9892">
                  <c:v>12.507</c:v>
                </c:pt>
                <c:pt idx="9893">
                  <c:v>12.507</c:v>
                </c:pt>
                <c:pt idx="9894">
                  <c:v>12.493</c:v>
                </c:pt>
                <c:pt idx="9895">
                  <c:v>12.48</c:v>
                </c:pt>
                <c:pt idx="9896">
                  <c:v>12.452999999999999</c:v>
                </c:pt>
                <c:pt idx="9897">
                  <c:v>12.427</c:v>
                </c:pt>
                <c:pt idx="9898">
                  <c:v>12.4</c:v>
                </c:pt>
                <c:pt idx="9899">
                  <c:v>12.372999999999999</c:v>
                </c:pt>
                <c:pt idx="9900">
                  <c:v>12.347</c:v>
                </c:pt>
                <c:pt idx="9901">
                  <c:v>12.32</c:v>
                </c:pt>
                <c:pt idx="9902">
                  <c:v>12.287000000000001</c:v>
                </c:pt>
                <c:pt idx="9903">
                  <c:v>12.253</c:v>
                </c:pt>
                <c:pt idx="9904">
                  <c:v>12.217000000000001</c:v>
                </c:pt>
                <c:pt idx="9905">
                  <c:v>12.183</c:v>
                </c:pt>
                <c:pt idx="9906">
                  <c:v>12.163</c:v>
                </c:pt>
                <c:pt idx="9907">
                  <c:v>12.157</c:v>
                </c:pt>
                <c:pt idx="9908">
                  <c:v>12.17</c:v>
                </c:pt>
                <c:pt idx="9909">
                  <c:v>12.196999999999999</c:v>
                </c:pt>
                <c:pt idx="9910">
                  <c:v>12.24</c:v>
                </c:pt>
                <c:pt idx="9911">
                  <c:v>12.292999999999999</c:v>
                </c:pt>
                <c:pt idx="9912">
                  <c:v>12.347</c:v>
                </c:pt>
                <c:pt idx="9913">
                  <c:v>12.48</c:v>
                </c:pt>
                <c:pt idx="9914">
                  <c:v>12.58</c:v>
                </c:pt>
                <c:pt idx="9915">
                  <c:v>12.613</c:v>
                </c:pt>
                <c:pt idx="9916">
                  <c:v>12.613</c:v>
                </c:pt>
                <c:pt idx="9917">
                  <c:v>12.6</c:v>
                </c:pt>
                <c:pt idx="9918">
                  <c:v>12.58</c:v>
                </c:pt>
                <c:pt idx="9919">
                  <c:v>12.553000000000001</c:v>
                </c:pt>
                <c:pt idx="9920">
                  <c:v>12.513</c:v>
                </c:pt>
                <c:pt idx="9921">
                  <c:v>12.48</c:v>
                </c:pt>
                <c:pt idx="9922">
                  <c:v>12.446999999999999</c:v>
                </c:pt>
                <c:pt idx="9923">
                  <c:v>12.413</c:v>
                </c:pt>
                <c:pt idx="9924">
                  <c:v>12.372999999999999</c:v>
                </c:pt>
                <c:pt idx="9925">
                  <c:v>12.333</c:v>
                </c:pt>
                <c:pt idx="9926">
                  <c:v>12.3</c:v>
                </c:pt>
                <c:pt idx="9927">
                  <c:v>12.26</c:v>
                </c:pt>
                <c:pt idx="9928">
                  <c:v>12.233000000000001</c:v>
                </c:pt>
                <c:pt idx="9929">
                  <c:v>12.21</c:v>
                </c:pt>
                <c:pt idx="9930">
                  <c:v>12.202999999999999</c:v>
                </c:pt>
                <c:pt idx="9931">
                  <c:v>12.21</c:v>
                </c:pt>
                <c:pt idx="9932">
                  <c:v>12.227</c:v>
                </c:pt>
                <c:pt idx="9933">
                  <c:v>12.253</c:v>
                </c:pt>
                <c:pt idx="9934">
                  <c:v>12.287000000000001</c:v>
                </c:pt>
                <c:pt idx="9935">
                  <c:v>12.333</c:v>
                </c:pt>
                <c:pt idx="9936">
                  <c:v>12.387</c:v>
                </c:pt>
                <c:pt idx="9937">
                  <c:v>12.487</c:v>
                </c:pt>
                <c:pt idx="9938">
                  <c:v>12.56</c:v>
                </c:pt>
                <c:pt idx="9939">
                  <c:v>12.593</c:v>
                </c:pt>
                <c:pt idx="9940">
                  <c:v>12.606999999999999</c:v>
                </c:pt>
                <c:pt idx="9941">
                  <c:v>12.606999999999999</c:v>
                </c:pt>
                <c:pt idx="9942">
                  <c:v>12.6</c:v>
                </c:pt>
                <c:pt idx="9943">
                  <c:v>12.593</c:v>
                </c:pt>
                <c:pt idx="9944">
                  <c:v>12.573</c:v>
                </c:pt>
                <c:pt idx="9945">
                  <c:v>12.567</c:v>
                </c:pt>
                <c:pt idx="9946">
                  <c:v>12.547000000000001</c:v>
                </c:pt>
                <c:pt idx="9947">
                  <c:v>12.532999999999999</c:v>
                </c:pt>
                <c:pt idx="9948">
                  <c:v>12.52</c:v>
                </c:pt>
                <c:pt idx="9949">
                  <c:v>12.507</c:v>
                </c:pt>
                <c:pt idx="9950">
                  <c:v>12.493</c:v>
                </c:pt>
                <c:pt idx="9951">
                  <c:v>12.487</c:v>
                </c:pt>
                <c:pt idx="9952">
                  <c:v>12.48</c:v>
                </c:pt>
                <c:pt idx="9953">
                  <c:v>12.473000000000001</c:v>
                </c:pt>
                <c:pt idx="9954">
                  <c:v>12.653</c:v>
                </c:pt>
                <c:pt idx="9955">
                  <c:v>12.587</c:v>
                </c:pt>
                <c:pt idx="9956">
                  <c:v>12.6</c:v>
                </c:pt>
                <c:pt idx="9957">
                  <c:v>12.632999999999999</c:v>
                </c:pt>
                <c:pt idx="9958">
                  <c:v>12.686999999999999</c:v>
                </c:pt>
                <c:pt idx="9959">
                  <c:v>12.76</c:v>
                </c:pt>
                <c:pt idx="9960">
                  <c:v>12.856999999999999</c:v>
                </c:pt>
                <c:pt idx="9961">
                  <c:v>12.983000000000001</c:v>
                </c:pt>
                <c:pt idx="9962">
                  <c:v>13.13</c:v>
                </c:pt>
                <c:pt idx="9963">
                  <c:v>13.21</c:v>
                </c:pt>
                <c:pt idx="9964">
                  <c:v>13.25</c:v>
                </c:pt>
                <c:pt idx="9965">
                  <c:v>13.257</c:v>
                </c:pt>
                <c:pt idx="9966">
                  <c:v>13.237</c:v>
                </c:pt>
                <c:pt idx="9967">
                  <c:v>13.202999999999999</c:v>
                </c:pt>
                <c:pt idx="9968">
                  <c:v>13.163</c:v>
                </c:pt>
                <c:pt idx="9969">
                  <c:v>13.117000000000001</c:v>
                </c:pt>
                <c:pt idx="9970">
                  <c:v>13.063000000000001</c:v>
                </c:pt>
                <c:pt idx="9971">
                  <c:v>13.016999999999999</c:v>
                </c:pt>
                <c:pt idx="9972">
                  <c:v>12.977</c:v>
                </c:pt>
                <c:pt idx="9973">
                  <c:v>12.936999999999999</c:v>
                </c:pt>
                <c:pt idx="9974">
                  <c:v>12.897</c:v>
                </c:pt>
                <c:pt idx="9975">
                  <c:v>12.87</c:v>
                </c:pt>
                <c:pt idx="9976">
                  <c:v>12.837</c:v>
                </c:pt>
                <c:pt idx="9977">
                  <c:v>12.803000000000001</c:v>
                </c:pt>
                <c:pt idx="9978">
                  <c:v>12.773</c:v>
                </c:pt>
                <c:pt idx="9979">
                  <c:v>12.76</c:v>
                </c:pt>
                <c:pt idx="9980">
                  <c:v>12.766999999999999</c:v>
                </c:pt>
                <c:pt idx="9981">
                  <c:v>12.797000000000001</c:v>
                </c:pt>
                <c:pt idx="9982">
                  <c:v>12.856999999999999</c:v>
                </c:pt>
                <c:pt idx="9983">
                  <c:v>12.93</c:v>
                </c:pt>
                <c:pt idx="9984">
                  <c:v>13.016999999999999</c:v>
                </c:pt>
                <c:pt idx="9985">
                  <c:v>13.143000000000001</c:v>
                </c:pt>
                <c:pt idx="9986">
                  <c:v>13.317</c:v>
                </c:pt>
                <c:pt idx="9987">
                  <c:v>13.413</c:v>
                </c:pt>
                <c:pt idx="9988">
                  <c:v>13.452999999999999</c:v>
                </c:pt>
                <c:pt idx="9989">
                  <c:v>13.452999999999999</c:v>
                </c:pt>
                <c:pt idx="9990">
                  <c:v>13.433</c:v>
                </c:pt>
                <c:pt idx="9991">
                  <c:v>13.387</c:v>
                </c:pt>
                <c:pt idx="9992">
                  <c:v>13.333</c:v>
                </c:pt>
                <c:pt idx="9993">
                  <c:v>13.263</c:v>
                </c:pt>
                <c:pt idx="9994">
                  <c:v>13.196999999999999</c:v>
                </c:pt>
                <c:pt idx="9995">
                  <c:v>13.13</c:v>
                </c:pt>
                <c:pt idx="9996">
                  <c:v>13.063000000000001</c:v>
                </c:pt>
                <c:pt idx="9997">
                  <c:v>13.003</c:v>
                </c:pt>
                <c:pt idx="9998">
                  <c:v>12.95</c:v>
                </c:pt>
                <c:pt idx="9999">
                  <c:v>12.89</c:v>
                </c:pt>
                <c:pt idx="10000">
                  <c:v>12.843</c:v>
                </c:pt>
                <c:pt idx="10001">
                  <c:v>12.797000000000001</c:v>
                </c:pt>
                <c:pt idx="10002">
                  <c:v>12.76</c:v>
                </c:pt>
                <c:pt idx="10003">
                  <c:v>12.733000000000001</c:v>
                </c:pt>
                <c:pt idx="10004">
                  <c:v>12.733000000000001</c:v>
                </c:pt>
                <c:pt idx="10005">
                  <c:v>12.753</c:v>
                </c:pt>
                <c:pt idx="10006">
                  <c:v>12.797000000000001</c:v>
                </c:pt>
                <c:pt idx="10007">
                  <c:v>12.843</c:v>
                </c:pt>
                <c:pt idx="10008">
                  <c:v>12.89</c:v>
                </c:pt>
                <c:pt idx="10009">
                  <c:v>12.962999999999999</c:v>
                </c:pt>
                <c:pt idx="10010">
                  <c:v>13.042999999999999</c:v>
                </c:pt>
                <c:pt idx="10011">
                  <c:v>13.077</c:v>
                </c:pt>
                <c:pt idx="10012">
                  <c:v>13.07</c:v>
                </c:pt>
                <c:pt idx="10013">
                  <c:v>13.042999999999999</c:v>
                </c:pt>
                <c:pt idx="10014">
                  <c:v>13.016999999999999</c:v>
                </c:pt>
                <c:pt idx="10015">
                  <c:v>12.983000000000001</c:v>
                </c:pt>
                <c:pt idx="10016">
                  <c:v>12.943</c:v>
                </c:pt>
                <c:pt idx="10017">
                  <c:v>12.89</c:v>
                </c:pt>
                <c:pt idx="10018">
                  <c:v>12.85</c:v>
                </c:pt>
                <c:pt idx="10019">
                  <c:v>12.81</c:v>
                </c:pt>
                <c:pt idx="10020">
                  <c:v>12.766999999999999</c:v>
                </c:pt>
                <c:pt idx="10021">
                  <c:v>12.72</c:v>
                </c:pt>
                <c:pt idx="10022">
                  <c:v>12.68</c:v>
                </c:pt>
                <c:pt idx="10023">
                  <c:v>12.64</c:v>
                </c:pt>
                <c:pt idx="10024">
                  <c:v>12.593</c:v>
                </c:pt>
                <c:pt idx="10025">
                  <c:v>12.553000000000001</c:v>
                </c:pt>
                <c:pt idx="10026">
                  <c:v>12.513</c:v>
                </c:pt>
                <c:pt idx="10027">
                  <c:v>12.493</c:v>
                </c:pt>
                <c:pt idx="10028">
                  <c:v>12.493</c:v>
                </c:pt>
                <c:pt idx="10029">
                  <c:v>12.52</c:v>
                </c:pt>
                <c:pt idx="10030">
                  <c:v>12.567</c:v>
                </c:pt>
                <c:pt idx="10031">
                  <c:v>12.62</c:v>
                </c:pt>
                <c:pt idx="10032">
                  <c:v>12.686999999999999</c:v>
                </c:pt>
                <c:pt idx="10033">
                  <c:v>12.782999999999999</c:v>
                </c:pt>
                <c:pt idx="10034">
                  <c:v>12.93</c:v>
                </c:pt>
                <c:pt idx="10035">
                  <c:v>13.01</c:v>
                </c:pt>
                <c:pt idx="10036">
                  <c:v>13.037000000000001</c:v>
                </c:pt>
                <c:pt idx="10037">
                  <c:v>13.042999999999999</c:v>
                </c:pt>
                <c:pt idx="10038">
                  <c:v>13.016999999999999</c:v>
                </c:pt>
                <c:pt idx="10039">
                  <c:v>12.99</c:v>
                </c:pt>
                <c:pt idx="10040">
                  <c:v>12.943</c:v>
                </c:pt>
                <c:pt idx="10041">
                  <c:v>12.897</c:v>
                </c:pt>
                <c:pt idx="10042">
                  <c:v>12.85</c:v>
                </c:pt>
                <c:pt idx="10043">
                  <c:v>12.803000000000001</c:v>
                </c:pt>
                <c:pt idx="10044">
                  <c:v>12.747</c:v>
                </c:pt>
                <c:pt idx="10045">
                  <c:v>12.693</c:v>
                </c:pt>
                <c:pt idx="10046">
                  <c:v>12.632999999999999</c:v>
                </c:pt>
                <c:pt idx="10047">
                  <c:v>12.573</c:v>
                </c:pt>
                <c:pt idx="10048">
                  <c:v>12.52</c:v>
                </c:pt>
                <c:pt idx="10049">
                  <c:v>12.487</c:v>
                </c:pt>
                <c:pt idx="10050">
                  <c:v>12.46</c:v>
                </c:pt>
                <c:pt idx="10051">
                  <c:v>12.446999999999999</c:v>
                </c:pt>
                <c:pt idx="10052">
                  <c:v>12.452999999999999</c:v>
                </c:pt>
                <c:pt idx="10053">
                  <c:v>12.48</c:v>
                </c:pt>
                <c:pt idx="10054">
                  <c:v>12.526999999999999</c:v>
                </c:pt>
                <c:pt idx="10055">
                  <c:v>12.58</c:v>
                </c:pt>
                <c:pt idx="10056">
                  <c:v>12.647</c:v>
                </c:pt>
                <c:pt idx="10057">
                  <c:v>12.74</c:v>
                </c:pt>
                <c:pt idx="10058">
                  <c:v>12.87</c:v>
                </c:pt>
                <c:pt idx="10059">
                  <c:v>12.943</c:v>
                </c:pt>
                <c:pt idx="10060">
                  <c:v>12.962999999999999</c:v>
                </c:pt>
                <c:pt idx="10061">
                  <c:v>12.962999999999999</c:v>
                </c:pt>
                <c:pt idx="10062">
                  <c:v>12.943</c:v>
                </c:pt>
                <c:pt idx="10063">
                  <c:v>12.91</c:v>
                </c:pt>
                <c:pt idx="10064">
                  <c:v>12.87</c:v>
                </c:pt>
                <c:pt idx="10065">
                  <c:v>12.817</c:v>
                </c:pt>
                <c:pt idx="10066">
                  <c:v>12.753</c:v>
                </c:pt>
                <c:pt idx="10067">
                  <c:v>12.693</c:v>
                </c:pt>
                <c:pt idx="10068">
                  <c:v>12.64</c:v>
                </c:pt>
                <c:pt idx="10069">
                  <c:v>12.587</c:v>
                </c:pt>
                <c:pt idx="10070">
                  <c:v>12.54</c:v>
                </c:pt>
                <c:pt idx="10071">
                  <c:v>12.5</c:v>
                </c:pt>
                <c:pt idx="10072">
                  <c:v>12.452999999999999</c:v>
                </c:pt>
                <c:pt idx="10073">
                  <c:v>12.413</c:v>
                </c:pt>
                <c:pt idx="10074">
                  <c:v>12.393000000000001</c:v>
                </c:pt>
                <c:pt idx="10075">
                  <c:v>12.387</c:v>
                </c:pt>
                <c:pt idx="10076">
                  <c:v>12.407</c:v>
                </c:pt>
                <c:pt idx="10077">
                  <c:v>12.446999999999999</c:v>
                </c:pt>
                <c:pt idx="10078">
                  <c:v>12.493</c:v>
                </c:pt>
                <c:pt idx="10079">
                  <c:v>12.54</c:v>
                </c:pt>
                <c:pt idx="10080">
                  <c:v>12.593</c:v>
                </c:pt>
                <c:pt idx="10081">
                  <c:v>12.64</c:v>
                </c:pt>
                <c:pt idx="10082">
                  <c:v>12.68</c:v>
                </c:pt>
                <c:pt idx="10083">
                  <c:v>12.712999999999999</c:v>
                </c:pt>
                <c:pt idx="10084">
                  <c:v>12.74</c:v>
                </c:pt>
                <c:pt idx="10085">
                  <c:v>12.753</c:v>
                </c:pt>
                <c:pt idx="10086">
                  <c:v>12.753</c:v>
                </c:pt>
                <c:pt idx="10087">
                  <c:v>12.733000000000001</c:v>
                </c:pt>
                <c:pt idx="10088">
                  <c:v>12.707000000000001</c:v>
                </c:pt>
                <c:pt idx="10089">
                  <c:v>12.68</c:v>
                </c:pt>
                <c:pt idx="10090">
                  <c:v>12.653</c:v>
                </c:pt>
                <c:pt idx="10091">
                  <c:v>12.632999999999999</c:v>
                </c:pt>
                <c:pt idx="10092">
                  <c:v>12.606999999999999</c:v>
                </c:pt>
                <c:pt idx="10093">
                  <c:v>12.587</c:v>
                </c:pt>
                <c:pt idx="10094">
                  <c:v>12.567</c:v>
                </c:pt>
                <c:pt idx="10095">
                  <c:v>12.547000000000001</c:v>
                </c:pt>
                <c:pt idx="10096">
                  <c:v>12.526999999999999</c:v>
                </c:pt>
                <c:pt idx="10097">
                  <c:v>12.513</c:v>
                </c:pt>
                <c:pt idx="10098">
                  <c:v>12.5</c:v>
                </c:pt>
                <c:pt idx="10099">
                  <c:v>12.493</c:v>
                </c:pt>
                <c:pt idx="10100">
                  <c:v>12.493</c:v>
                </c:pt>
                <c:pt idx="10101">
                  <c:v>12.493</c:v>
                </c:pt>
                <c:pt idx="10102">
                  <c:v>12.5</c:v>
                </c:pt>
                <c:pt idx="10103">
                  <c:v>12.507</c:v>
                </c:pt>
                <c:pt idx="10104">
                  <c:v>12.52</c:v>
                </c:pt>
                <c:pt idx="10105">
                  <c:v>12.52</c:v>
                </c:pt>
                <c:pt idx="10106">
                  <c:v>12.52</c:v>
                </c:pt>
                <c:pt idx="10107">
                  <c:v>12.513</c:v>
                </c:pt>
                <c:pt idx="10108">
                  <c:v>12.507</c:v>
                </c:pt>
                <c:pt idx="10109">
                  <c:v>12.5</c:v>
                </c:pt>
                <c:pt idx="10110">
                  <c:v>12.493</c:v>
                </c:pt>
                <c:pt idx="10111">
                  <c:v>12.487</c:v>
                </c:pt>
                <c:pt idx="10112">
                  <c:v>12.48</c:v>
                </c:pt>
                <c:pt idx="10113">
                  <c:v>12.473000000000001</c:v>
                </c:pt>
                <c:pt idx="10114">
                  <c:v>12.467000000000001</c:v>
                </c:pt>
                <c:pt idx="10115">
                  <c:v>12.46</c:v>
                </c:pt>
                <c:pt idx="10116">
                  <c:v>12.452999999999999</c:v>
                </c:pt>
                <c:pt idx="10117">
                  <c:v>12.446999999999999</c:v>
                </c:pt>
                <c:pt idx="10118">
                  <c:v>12.433</c:v>
                </c:pt>
                <c:pt idx="10119">
                  <c:v>12.427</c:v>
                </c:pt>
                <c:pt idx="10120">
                  <c:v>12.42</c:v>
                </c:pt>
                <c:pt idx="10121">
                  <c:v>12.413</c:v>
                </c:pt>
                <c:pt idx="10122">
                  <c:v>12.413</c:v>
                </c:pt>
                <c:pt idx="10123">
                  <c:v>12.407</c:v>
                </c:pt>
                <c:pt idx="10124">
                  <c:v>12.407</c:v>
                </c:pt>
                <c:pt idx="10125">
                  <c:v>12.42</c:v>
                </c:pt>
                <c:pt idx="10126">
                  <c:v>12.427</c:v>
                </c:pt>
                <c:pt idx="10127">
                  <c:v>12.446999999999999</c:v>
                </c:pt>
                <c:pt idx="10128">
                  <c:v>12.473000000000001</c:v>
                </c:pt>
                <c:pt idx="10129">
                  <c:v>12.507</c:v>
                </c:pt>
                <c:pt idx="10130">
                  <c:v>12.547000000000001</c:v>
                </c:pt>
                <c:pt idx="10131">
                  <c:v>12.587</c:v>
                </c:pt>
                <c:pt idx="10132">
                  <c:v>12.62</c:v>
                </c:pt>
                <c:pt idx="10133">
                  <c:v>12.647</c:v>
                </c:pt>
                <c:pt idx="10134">
                  <c:v>12.66</c:v>
                </c:pt>
                <c:pt idx="10135">
                  <c:v>12.66</c:v>
                </c:pt>
                <c:pt idx="10136">
                  <c:v>12.647</c:v>
                </c:pt>
                <c:pt idx="10137">
                  <c:v>12.632999999999999</c:v>
                </c:pt>
                <c:pt idx="10138">
                  <c:v>12.606999999999999</c:v>
                </c:pt>
                <c:pt idx="10139">
                  <c:v>12.587</c:v>
                </c:pt>
                <c:pt idx="10140">
                  <c:v>12.56</c:v>
                </c:pt>
                <c:pt idx="10141">
                  <c:v>12.547000000000001</c:v>
                </c:pt>
                <c:pt idx="10142">
                  <c:v>12.526999999999999</c:v>
                </c:pt>
                <c:pt idx="10143">
                  <c:v>12.52</c:v>
                </c:pt>
                <c:pt idx="10144">
                  <c:v>12.507</c:v>
                </c:pt>
                <c:pt idx="10145">
                  <c:v>12.493</c:v>
                </c:pt>
                <c:pt idx="10146">
                  <c:v>12.493</c:v>
                </c:pt>
                <c:pt idx="10147">
                  <c:v>12.493</c:v>
                </c:pt>
                <c:pt idx="10148">
                  <c:v>12.507</c:v>
                </c:pt>
                <c:pt idx="10149">
                  <c:v>12.526999999999999</c:v>
                </c:pt>
                <c:pt idx="10150">
                  <c:v>12.553000000000001</c:v>
                </c:pt>
                <c:pt idx="10151">
                  <c:v>12.587</c:v>
                </c:pt>
                <c:pt idx="10152">
                  <c:v>12.62</c:v>
                </c:pt>
                <c:pt idx="10153">
                  <c:v>12.66</c:v>
                </c:pt>
                <c:pt idx="10154">
                  <c:v>12.693</c:v>
                </c:pt>
                <c:pt idx="10155">
                  <c:v>12.712999999999999</c:v>
                </c:pt>
                <c:pt idx="10156">
                  <c:v>12.727</c:v>
                </c:pt>
                <c:pt idx="10157">
                  <c:v>12.733000000000001</c:v>
                </c:pt>
                <c:pt idx="10158">
                  <c:v>12.733000000000001</c:v>
                </c:pt>
                <c:pt idx="10159">
                  <c:v>12.727</c:v>
                </c:pt>
                <c:pt idx="10160">
                  <c:v>12.72</c:v>
                </c:pt>
                <c:pt idx="10161">
                  <c:v>12.712999999999999</c:v>
                </c:pt>
                <c:pt idx="10162">
                  <c:v>12.707000000000001</c:v>
                </c:pt>
                <c:pt idx="10163">
                  <c:v>12.7</c:v>
                </c:pt>
                <c:pt idx="10164">
                  <c:v>12.68</c:v>
                </c:pt>
                <c:pt idx="10165">
                  <c:v>12.66</c:v>
                </c:pt>
                <c:pt idx="10166">
                  <c:v>12.64</c:v>
                </c:pt>
                <c:pt idx="10167">
                  <c:v>12.62</c:v>
                </c:pt>
                <c:pt idx="10168">
                  <c:v>12.6</c:v>
                </c:pt>
                <c:pt idx="10169">
                  <c:v>12.58</c:v>
                </c:pt>
                <c:pt idx="10170">
                  <c:v>12.56</c:v>
                </c:pt>
                <c:pt idx="10171">
                  <c:v>12.547000000000001</c:v>
                </c:pt>
                <c:pt idx="10172">
                  <c:v>12.532999999999999</c:v>
                </c:pt>
                <c:pt idx="10173">
                  <c:v>12.532999999999999</c:v>
                </c:pt>
                <c:pt idx="10174">
                  <c:v>12.532999999999999</c:v>
                </c:pt>
                <c:pt idx="10175">
                  <c:v>12.532999999999999</c:v>
                </c:pt>
                <c:pt idx="10176">
                  <c:v>12.526999999999999</c:v>
                </c:pt>
                <c:pt idx="10177">
                  <c:v>12.52</c:v>
                </c:pt>
                <c:pt idx="10178">
                  <c:v>12.52</c:v>
                </c:pt>
                <c:pt idx="10179">
                  <c:v>12.507</c:v>
                </c:pt>
                <c:pt idx="10180">
                  <c:v>12.493</c:v>
                </c:pt>
                <c:pt idx="10181">
                  <c:v>12.473000000000001</c:v>
                </c:pt>
                <c:pt idx="10182">
                  <c:v>12.446999999999999</c:v>
                </c:pt>
                <c:pt idx="10183">
                  <c:v>12.42</c:v>
                </c:pt>
                <c:pt idx="10184">
                  <c:v>12.407</c:v>
                </c:pt>
                <c:pt idx="10185">
                  <c:v>12.387</c:v>
                </c:pt>
                <c:pt idx="10186">
                  <c:v>12.353</c:v>
                </c:pt>
                <c:pt idx="10187">
                  <c:v>12.307</c:v>
                </c:pt>
                <c:pt idx="10188">
                  <c:v>12.247</c:v>
                </c:pt>
                <c:pt idx="10189">
                  <c:v>12.19</c:v>
                </c:pt>
                <c:pt idx="10190">
                  <c:v>12.13</c:v>
                </c:pt>
                <c:pt idx="10191">
                  <c:v>12.083</c:v>
                </c:pt>
                <c:pt idx="10192">
                  <c:v>12.037000000000001</c:v>
                </c:pt>
                <c:pt idx="10193">
                  <c:v>11.99</c:v>
                </c:pt>
                <c:pt idx="10194">
                  <c:v>11.962999999999999</c:v>
                </c:pt>
                <c:pt idx="10195">
                  <c:v>11.943</c:v>
                </c:pt>
                <c:pt idx="10196">
                  <c:v>11.936999999999999</c:v>
                </c:pt>
                <c:pt idx="10197">
                  <c:v>11.95</c:v>
                </c:pt>
                <c:pt idx="10198">
                  <c:v>11.962999999999999</c:v>
                </c:pt>
                <c:pt idx="10199">
                  <c:v>11.983000000000001</c:v>
                </c:pt>
                <c:pt idx="10200">
                  <c:v>12.003</c:v>
                </c:pt>
                <c:pt idx="10201">
                  <c:v>12.023</c:v>
                </c:pt>
                <c:pt idx="10202">
                  <c:v>12.042999999999999</c:v>
                </c:pt>
                <c:pt idx="10203">
                  <c:v>12.07</c:v>
                </c:pt>
                <c:pt idx="10204">
                  <c:v>12.097</c:v>
                </c:pt>
                <c:pt idx="10205">
                  <c:v>12.13</c:v>
                </c:pt>
                <c:pt idx="10206">
                  <c:v>12.157</c:v>
                </c:pt>
                <c:pt idx="10207">
                  <c:v>12.17</c:v>
                </c:pt>
                <c:pt idx="10208">
                  <c:v>12.17</c:v>
                </c:pt>
                <c:pt idx="10209">
                  <c:v>12.143000000000001</c:v>
                </c:pt>
                <c:pt idx="10210">
                  <c:v>12.103</c:v>
                </c:pt>
                <c:pt idx="10211">
                  <c:v>12.063000000000001</c:v>
                </c:pt>
                <c:pt idx="10212">
                  <c:v>12.03</c:v>
                </c:pt>
                <c:pt idx="10213">
                  <c:v>12.003</c:v>
                </c:pt>
                <c:pt idx="10214">
                  <c:v>11.977</c:v>
                </c:pt>
                <c:pt idx="10215">
                  <c:v>11.962999999999999</c:v>
                </c:pt>
                <c:pt idx="10216">
                  <c:v>11.957000000000001</c:v>
                </c:pt>
                <c:pt idx="10217">
                  <c:v>11.943</c:v>
                </c:pt>
                <c:pt idx="10218">
                  <c:v>11.936999999999999</c:v>
                </c:pt>
                <c:pt idx="10219">
                  <c:v>11.943</c:v>
                </c:pt>
                <c:pt idx="10220">
                  <c:v>11.943</c:v>
                </c:pt>
                <c:pt idx="10221">
                  <c:v>11.95</c:v>
                </c:pt>
                <c:pt idx="10222">
                  <c:v>11.962999999999999</c:v>
                </c:pt>
                <c:pt idx="10223">
                  <c:v>11.983000000000001</c:v>
                </c:pt>
                <c:pt idx="10224">
                  <c:v>12.003</c:v>
                </c:pt>
                <c:pt idx="10225">
                  <c:v>12.023</c:v>
                </c:pt>
                <c:pt idx="10226">
                  <c:v>12.042999999999999</c:v>
                </c:pt>
                <c:pt idx="10227">
                  <c:v>12.057</c:v>
                </c:pt>
                <c:pt idx="10228">
                  <c:v>12.077</c:v>
                </c:pt>
                <c:pt idx="10229">
                  <c:v>12.103</c:v>
                </c:pt>
                <c:pt idx="10230">
                  <c:v>12.122999999999999</c:v>
                </c:pt>
                <c:pt idx="10231">
                  <c:v>12.143000000000001</c:v>
                </c:pt>
                <c:pt idx="10232">
                  <c:v>12.15</c:v>
                </c:pt>
                <c:pt idx="10233">
                  <c:v>12.157</c:v>
                </c:pt>
                <c:pt idx="10234">
                  <c:v>12.163</c:v>
                </c:pt>
                <c:pt idx="10235">
                  <c:v>12.163</c:v>
                </c:pt>
                <c:pt idx="10236">
                  <c:v>12.17</c:v>
                </c:pt>
                <c:pt idx="10237">
                  <c:v>12.177</c:v>
                </c:pt>
                <c:pt idx="10238">
                  <c:v>12.183</c:v>
                </c:pt>
                <c:pt idx="10239">
                  <c:v>12.183</c:v>
                </c:pt>
                <c:pt idx="10240">
                  <c:v>12.19</c:v>
                </c:pt>
                <c:pt idx="10241">
                  <c:v>12.19</c:v>
                </c:pt>
                <c:pt idx="10242">
                  <c:v>12.196999999999999</c:v>
                </c:pt>
                <c:pt idx="10243">
                  <c:v>12.202999999999999</c:v>
                </c:pt>
                <c:pt idx="10244">
                  <c:v>12.217000000000001</c:v>
                </c:pt>
                <c:pt idx="10245">
                  <c:v>12.233000000000001</c:v>
                </c:pt>
                <c:pt idx="10246">
                  <c:v>12.26</c:v>
                </c:pt>
                <c:pt idx="10247">
                  <c:v>12.287000000000001</c:v>
                </c:pt>
                <c:pt idx="10248">
                  <c:v>12.32</c:v>
                </c:pt>
                <c:pt idx="10249">
                  <c:v>12.353</c:v>
                </c:pt>
                <c:pt idx="10250">
                  <c:v>12.393000000000001</c:v>
                </c:pt>
                <c:pt idx="10251">
                  <c:v>12.427</c:v>
                </c:pt>
                <c:pt idx="10252">
                  <c:v>12.452999999999999</c:v>
                </c:pt>
                <c:pt idx="10253">
                  <c:v>12.46</c:v>
                </c:pt>
                <c:pt idx="10254">
                  <c:v>12.46</c:v>
                </c:pt>
                <c:pt idx="10255">
                  <c:v>12.452999999999999</c:v>
                </c:pt>
                <c:pt idx="10256">
                  <c:v>12.446999999999999</c:v>
                </c:pt>
                <c:pt idx="10257">
                  <c:v>12.427</c:v>
                </c:pt>
                <c:pt idx="10258">
                  <c:v>12.413</c:v>
                </c:pt>
                <c:pt idx="10259">
                  <c:v>12.4</c:v>
                </c:pt>
                <c:pt idx="10260">
                  <c:v>12.372999999999999</c:v>
                </c:pt>
                <c:pt idx="10261">
                  <c:v>12.353</c:v>
                </c:pt>
                <c:pt idx="10262">
                  <c:v>12.34</c:v>
                </c:pt>
                <c:pt idx="10263">
                  <c:v>12.327</c:v>
                </c:pt>
                <c:pt idx="10264">
                  <c:v>12.32</c:v>
                </c:pt>
                <c:pt idx="10265">
                  <c:v>12.313000000000001</c:v>
                </c:pt>
                <c:pt idx="10266">
                  <c:v>12.313000000000001</c:v>
                </c:pt>
                <c:pt idx="10267">
                  <c:v>12.313000000000001</c:v>
                </c:pt>
                <c:pt idx="10268">
                  <c:v>12.313000000000001</c:v>
                </c:pt>
                <c:pt idx="10269">
                  <c:v>12.32</c:v>
                </c:pt>
                <c:pt idx="10270">
                  <c:v>12.333</c:v>
                </c:pt>
                <c:pt idx="10271">
                  <c:v>12.34</c:v>
                </c:pt>
                <c:pt idx="10272">
                  <c:v>12.353</c:v>
                </c:pt>
                <c:pt idx="10273">
                  <c:v>12.367000000000001</c:v>
                </c:pt>
                <c:pt idx="10274">
                  <c:v>12.38</c:v>
                </c:pt>
                <c:pt idx="10275">
                  <c:v>12.4</c:v>
                </c:pt>
                <c:pt idx="10276">
                  <c:v>12.42</c:v>
                </c:pt>
                <c:pt idx="10277">
                  <c:v>12.413</c:v>
                </c:pt>
                <c:pt idx="10278">
                  <c:v>12.407</c:v>
                </c:pt>
                <c:pt idx="10279">
                  <c:v>12.387</c:v>
                </c:pt>
                <c:pt idx="10280">
                  <c:v>12.36</c:v>
                </c:pt>
                <c:pt idx="10281">
                  <c:v>12.333</c:v>
                </c:pt>
                <c:pt idx="10282">
                  <c:v>12.307</c:v>
                </c:pt>
                <c:pt idx="10283">
                  <c:v>12.287000000000001</c:v>
                </c:pt>
                <c:pt idx="10284">
                  <c:v>12.273</c:v>
                </c:pt>
                <c:pt idx="10285">
                  <c:v>12.266999999999999</c:v>
                </c:pt>
                <c:pt idx="10286">
                  <c:v>12.26</c:v>
                </c:pt>
                <c:pt idx="10287">
                  <c:v>12.253</c:v>
                </c:pt>
                <c:pt idx="10288">
                  <c:v>12.24</c:v>
                </c:pt>
                <c:pt idx="10289">
                  <c:v>12.217000000000001</c:v>
                </c:pt>
                <c:pt idx="10290">
                  <c:v>12.196999999999999</c:v>
                </c:pt>
                <c:pt idx="10291">
                  <c:v>12.177</c:v>
                </c:pt>
                <c:pt idx="10292">
                  <c:v>12.163</c:v>
                </c:pt>
                <c:pt idx="10293">
                  <c:v>12.143000000000001</c:v>
                </c:pt>
                <c:pt idx="10294">
                  <c:v>12.122999999999999</c:v>
                </c:pt>
                <c:pt idx="10295">
                  <c:v>12.11</c:v>
                </c:pt>
                <c:pt idx="10296">
                  <c:v>12.09</c:v>
                </c:pt>
                <c:pt idx="10297">
                  <c:v>12.077</c:v>
                </c:pt>
                <c:pt idx="10298">
                  <c:v>12.057</c:v>
                </c:pt>
                <c:pt idx="10299">
                  <c:v>12.037000000000001</c:v>
                </c:pt>
                <c:pt idx="10300">
                  <c:v>12.016999999999999</c:v>
                </c:pt>
                <c:pt idx="10301">
                  <c:v>12.01</c:v>
                </c:pt>
                <c:pt idx="10302">
                  <c:v>11.997</c:v>
                </c:pt>
                <c:pt idx="10303">
                  <c:v>11.99</c:v>
                </c:pt>
                <c:pt idx="10304">
                  <c:v>11.983000000000001</c:v>
                </c:pt>
                <c:pt idx="10305">
                  <c:v>11.977</c:v>
                </c:pt>
                <c:pt idx="10306">
                  <c:v>11.97</c:v>
                </c:pt>
                <c:pt idx="10307">
                  <c:v>11.962999999999999</c:v>
                </c:pt>
                <c:pt idx="10308">
                  <c:v>11.957000000000001</c:v>
                </c:pt>
                <c:pt idx="10309">
                  <c:v>11.943</c:v>
                </c:pt>
                <c:pt idx="10310">
                  <c:v>11.93</c:v>
                </c:pt>
                <c:pt idx="10311">
                  <c:v>11.903</c:v>
                </c:pt>
                <c:pt idx="10312">
                  <c:v>11.89</c:v>
                </c:pt>
                <c:pt idx="10313">
                  <c:v>11.87</c:v>
                </c:pt>
                <c:pt idx="10314">
                  <c:v>11.856999999999999</c:v>
                </c:pt>
                <c:pt idx="10315">
                  <c:v>11.85</c:v>
                </c:pt>
                <c:pt idx="10316">
                  <c:v>11.856999999999999</c:v>
                </c:pt>
                <c:pt idx="10317">
                  <c:v>11.877000000000001</c:v>
                </c:pt>
                <c:pt idx="10318">
                  <c:v>11.923</c:v>
                </c:pt>
                <c:pt idx="10319">
                  <c:v>11.977</c:v>
                </c:pt>
                <c:pt idx="10320">
                  <c:v>12.037000000000001</c:v>
                </c:pt>
                <c:pt idx="10321">
                  <c:v>12.11</c:v>
                </c:pt>
                <c:pt idx="10322">
                  <c:v>12.19</c:v>
                </c:pt>
                <c:pt idx="10323">
                  <c:v>12.253</c:v>
                </c:pt>
                <c:pt idx="10324">
                  <c:v>12.287000000000001</c:v>
                </c:pt>
                <c:pt idx="10325">
                  <c:v>12.307</c:v>
                </c:pt>
                <c:pt idx="10326">
                  <c:v>12.313000000000001</c:v>
                </c:pt>
                <c:pt idx="10327">
                  <c:v>12.307</c:v>
                </c:pt>
                <c:pt idx="10328">
                  <c:v>12.292999999999999</c:v>
                </c:pt>
                <c:pt idx="10329">
                  <c:v>12.253</c:v>
                </c:pt>
                <c:pt idx="10330">
                  <c:v>12.202999999999999</c:v>
                </c:pt>
                <c:pt idx="10331">
                  <c:v>12.157</c:v>
                </c:pt>
                <c:pt idx="10332">
                  <c:v>12.117000000000001</c:v>
                </c:pt>
                <c:pt idx="10333">
                  <c:v>12.077</c:v>
                </c:pt>
                <c:pt idx="10334">
                  <c:v>12.05</c:v>
                </c:pt>
                <c:pt idx="10335">
                  <c:v>12.016999999999999</c:v>
                </c:pt>
                <c:pt idx="10336">
                  <c:v>11.997</c:v>
                </c:pt>
                <c:pt idx="10337">
                  <c:v>11.97</c:v>
                </c:pt>
                <c:pt idx="10338">
                  <c:v>11.962999999999999</c:v>
                </c:pt>
                <c:pt idx="10339">
                  <c:v>11.962999999999999</c:v>
                </c:pt>
                <c:pt idx="10340">
                  <c:v>11.977</c:v>
                </c:pt>
                <c:pt idx="10341">
                  <c:v>12.01</c:v>
                </c:pt>
                <c:pt idx="10342">
                  <c:v>12.042999999999999</c:v>
                </c:pt>
                <c:pt idx="10343">
                  <c:v>12.09</c:v>
                </c:pt>
                <c:pt idx="10344">
                  <c:v>12.13</c:v>
                </c:pt>
                <c:pt idx="10345">
                  <c:v>12.177</c:v>
                </c:pt>
                <c:pt idx="10346">
                  <c:v>12.21</c:v>
                </c:pt>
                <c:pt idx="10347">
                  <c:v>12.247</c:v>
                </c:pt>
                <c:pt idx="10348">
                  <c:v>12.273</c:v>
                </c:pt>
                <c:pt idx="10349">
                  <c:v>12.292999999999999</c:v>
                </c:pt>
                <c:pt idx="10350">
                  <c:v>12.3</c:v>
                </c:pt>
                <c:pt idx="10351">
                  <c:v>12.3</c:v>
                </c:pt>
                <c:pt idx="10352">
                  <c:v>12.3</c:v>
                </c:pt>
                <c:pt idx="10353">
                  <c:v>12.287000000000001</c:v>
                </c:pt>
                <c:pt idx="10354">
                  <c:v>12.273</c:v>
                </c:pt>
                <c:pt idx="10355">
                  <c:v>12.247</c:v>
                </c:pt>
                <c:pt idx="10356">
                  <c:v>12.217000000000001</c:v>
                </c:pt>
                <c:pt idx="10357">
                  <c:v>12.19</c:v>
                </c:pt>
                <c:pt idx="10358">
                  <c:v>12.157</c:v>
                </c:pt>
                <c:pt idx="10359">
                  <c:v>12.13</c:v>
                </c:pt>
                <c:pt idx="10360">
                  <c:v>12.11</c:v>
                </c:pt>
                <c:pt idx="10361">
                  <c:v>12.09</c:v>
                </c:pt>
                <c:pt idx="10362">
                  <c:v>12.07</c:v>
                </c:pt>
                <c:pt idx="10363">
                  <c:v>12.07</c:v>
                </c:pt>
                <c:pt idx="10364">
                  <c:v>12.083</c:v>
                </c:pt>
                <c:pt idx="10365">
                  <c:v>12.103</c:v>
                </c:pt>
                <c:pt idx="10366">
                  <c:v>12.137</c:v>
                </c:pt>
                <c:pt idx="10367">
                  <c:v>12.17</c:v>
                </c:pt>
                <c:pt idx="10368">
                  <c:v>12.196999999999999</c:v>
                </c:pt>
                <c:pt idx="10369">
                  <c:v>12.227</c:v>
                </c:pt>
                <c:pt idx="10370">
                  <c:v>12.24</c:v>
                </c:pt>
                <c:pt idx="10371">
                  <c:v>12.24</c:v>
                </c:pt>
                <c:pt idx="10372">
                  <c:v>12.247</c:v>
                </c:pt>
                <c:pt idx="10373">
                  <c:v>12.253</c:v>
                </c:pt>
                <c:pt idx="10374">
                  <c:v>12.253</c:v>
                </c:pt>
                <c:pt idx="10375">
                  <c:v>12.253</c:v>
                </c:pt>
                <c:pt idx="10376">
                  <c:v>12.247</c:v>
                </c:pt>
                <c:pt idx="10377">
                  <c:v>12.24</c:v>
                </c:pt>
                <c:pt idx="10378">
                  <c:v>12.227</c:v>
                </c:pt>
                <c:pt idx="10379">
                  <c:v>12.202999999999999</c:v>
                </c:pt>
                <c:pt idx="10380">
                  <c:v>12.183</c:v>
                </c:pt>
                <c:pt idx="10381">
                  <c:v>12.157</c:v>
                </c:pt>
                <c:pt idx="10382">
                  <c:v>12.13</c:v>
                </c:pt>
                <c:pt idx="10383">
                  <c:v>12.097</c:v>
                </c:pt>
                <c:pt idx="10384">
                  <c:v>12.063000000000001</c:v>
                </c:pt>
                <c:pt idx="10385">
                  <c:v>12.037000000000001</c:v>
                </c:pt>
                <c:pt idx="10386">
                  <c:v>12.01</c:v>
                </c:pt>
                <c:pt idx="10387">
                  <c:v>12.003</c:v>
                </c:pt>
                <c:pt idx="10388">
                  <c:v>19.126999999999999</c:v>
                </c:pt>
                <c:pt idx="10389">
                  <c:v>12.202999999999999</c:v>
                </c:pt>
                <c:pt idx="10390">
                  <c:v>12.17</c:v>
                </c:pt>
                <c:pt idx="10391">
                  <c:v>12.17</c:v>
                </c:pt>
                <c:pt idx="10392">
                  <c:v>12.17</c:v>
                </c:pt>
                <c:pt idx="10393">
                  <c:v>12.183</c:v>
                </c:pt>
                <c:pt idx="10394">
                  <c:v>12.196999999999999</c:v>
                </c:pt>
                <c:pt idx="10395">
                  <c:v>12.21</c:v>
                </c:pt>
                <c:pt idx="10396">
                  <c:v>12.227</c:v>
                </c:pt>
                <c:pt idx="10397">
                  <c:v>12.233000000000001</c:v>
                </c:pt>
                <c:pt idx="10398">
                  <c:v>12.24</c:v>
                </c:pt>
                <c:pt idx="10399">
                  <c:v>12.24</c:v>
                </c:pt>
                <c:pt idx="10400">
                  <c:v>12.233000000000001</c:v>
                </c:pt>
                <c:pt idx="10401">
                  <c:v>12.233000000000001</c:v>
                </c:pt>
                <c:pt idx="10402">
                  <c:v>12.227</c:v>
                </c:pt>
                <c:pt idx="10403">
                  <c:v>12.21</c:v>
                </c:pt>
                <c:pt idx="10404">
                  <c:v>12.202999999999999</c:v>
                </c:pt>
                <c:pt idx="10405">
                  <c:v>12.19</c:v>
                </c:pt>
                <c:pt idx="10406">
                  <c:v>12.183</c:v>
                </c:pt>
                <c:pt idx="10407">
                  <c:v>12.177</c:v>
                </c:pt>
                <c:pt idx="10408">
                  <c:v>12.163</c:v>
                </c:pt>
                <c:pt idx="10409">
                  <c:v>12.157</c:v>
                </c:pt>
                <c:pt idx="10410">
                  <c:v>12.143000000000001</c:v>
                </c:pt>
                <c:pt idx="10411">
                  <c:v>12.143000000000001</c:v>
                </c:pt>
                <c:pt idx="10412">
                  <c:v>12.143000000000001</c:v>
                </c:pt>
                <c:pt idx="10413">
                  <c:v>12.15</c:v>
                </c:pt>
                <c:pt idx="10414">
                  <c:v>12.163</c:v>
                </c:pt>
                <c:pt idx="10415">
                  <c:v>12.177</c:v>
                </c:pt>
                <c:pt idx="10416">
                  <c:v>12.196999999999999</c:v>
                </c:pt>
                <c:pt idx="10417">
                  <c:v>12.217000000000001</c:v>
                </c:pt>
                <c:pt idx="10418">
                  <c:v>12.233000000000001</c:v>
                </c:pt>
                <c:pt idx="10419">
                  <c:v>12.247</c:v>
                </c:pt>
                <c:pt idx="10420">
                  <c:v>12.266999999999999</c:v>
                </c:pt>
                <c:pt idx="10421">
                  <c:v>12.28</c:v>
                </c:pt>
                <c:pt idx="10422">
                  <c:v>12.292999999999999</c:v>
                </c:pt>
                <c:pt idx="10423">
                  <c:v>12.292999999999999</c:v>
                </c:pt>
                <c:pt idx="10424">
                  <c:v>12.3</c:v>
                </c:pt>
                <c:pt idx="10425">
                  <c:v>12.3</c:v>
                </c:pt>
                <c:pt idx="10426">
                  <c:v>12.292999999999999</c:v>
                </c:pt>
                <c:pt idx="10427">
                  <c:v>12.273</c:v>
                </c:pt>
                <c:pt idx="10428">
                  <c:v>12.26</c:v>
                </c:pt>
                <c:pt idx="10429">
                  <c:v>12.24</c:v>
                </c:pt>
                <c:pt idx="10430">
                  <c:v>12.227</c:v>
                </c:pt>
                <c:pt idx="10431">
                  <c:v>12.202999999999999</c:v>
                </c:pt>
                <c:pt idx="10432">
                  <c:v>12.19</c:v>
                </c:pt>
                <c:pt idx="10433">
                  <c:v>12.177</c:v>
                </c:pt>
                <c:pt idx="10434">
                  <c:v>12.17</c:v>
                </c:pt>
                <c:pt idx="10435">
                  <c:v>12.163</c:v>
                </c:pt>
                <c:pt idx="10436">
                  <c:v>12.157</c:v>
                </c:pt>
                <c:pt idx="10437">
                  <c:v>12.157</c:v>
                </c:pt>
                <c:pt idx="10438">
                  <c:v>12.163</c:v>
                </c:pt>
                <c:pt idx="10439">
                  <c:v>12.177</c:v>
                </c:pt>
                <c:pt idx="10440">
                  <c:v>12.19</c:v>
                </c:pt>
                <c:pt idx="10441">
                  <c:v>12.202999999999999</c:v>
                </c:pt>
                <c:pt idx="10442">
                  <c:v>12.217000000000001</c:v>
                </c:pt>
                <c:pt idx="10443">
                  <c:v>12.227</c:v>
                </c:pt>
                <c:pt idx="10444">
                  <c:v>12.227</c:v>
                </c:pt>
                <c:pt idx="10445">
                  <c:v>12.227</c:v>
                </c:pt>
                <c:pt idx="10446">
                  <c:v>12.217000000000001</c:v>
                </c:pt>
                <c:pt idx="10447">
                  <c:v>12.217000000000001</c:v>
                </c:pt>
                <c:pt idx="10448">
                  <c:v>12.21</c:v>
                </c:pt>
                <c:pt idx="10449">
                  <c:v>12.21</c:v>
                </c:pt>
                <c:pt idx="10450">
                  <c:v>12.202999999999999</c:v>
                </c:pt>
                <c:pt idx="10451">
                  <c:v>12.196999999999999</c:v>
                </c:pt>
                <c:pt idx="10452">
                  <c:v>12.196999999999999</c:v>
                </c:pt>
                <c:pt idx="10453">
                  <c:v>12.196999999999999</c:v>
                </c:pt>
                <c:pt idx="10454">
                  <c:v>12.196999999999999</c:v>
                </c:pt>
                <c:pt idx="10455">
                  <c:v>12.19</c:v>
                </c:pt>
                <c:pt idx="10456">
                  <c:v>12.19</c:v>
                </c:pt>
                <c:pt idx="10457">
                  <c:v>12.183</c:v>
                </c:pt>
                <c:pt idx="10458">
                  <c:v>12.183</c:v>
                </c:pt>
                <c:pt idx="10459">
                  <c:v>12.183</c:v>
                </c:pt>
                <c:pt idx="10460">
                  <c:v>12.183</c:v>
                </c:pt>
                <c:pt idx="10461">
                  <c:v>12.183</c:v>
                </c:pt>
                <c:pt idx="10462">
                  <c:v>12.183</c:v>
                </c:pt>
                <c:pt idx="10463">
                  <c:v>12.19</c:v>
                </c:pt>
                <c:pt idx="10464">
                  <c:v>12.196999999999999</c:v>
                </c:pt>
                <c:pt idx="10465">
                  <c:v>12.196999999999999</c:v>
                </c:pt>
                <c:pt idx="10466">
                  <c:v>12.202999999999999</c:v>
                </c:pt>
                <c:pt idx="10467">
                  <c:v>12.21</c:v>
                </c:pt>
                <c:pt idx="10468">
                  <c:v>12.217000000000001</c:v>
                </c:pt>
                <c:pt idx="10469">
                  <c:v>12.217000000000001</c:v>
                </c:pt>
                <c:pt idx="10470">
                  <c:v>12.227</c:v>
                </c:pt>
                <c:pt idx="10471">
                  <c:v>12.227</c:v>
                </c:pt>
                <c:pt idx="10472">
                  <c:v>12.227</c:v>
                </c:pt>
                <c:pt idx="10473">
                  <c:v>12.217000000000001</c:v>
                </c:pt>
                <c:pt idx="10474">
                  <c:v>12.217000000000001</c:v>
                </c:pt>
                <c:pt idx="10475">
                  <c:v>12.21</c:v>
                </c:pt>
                <c:pt idx="10476">
                  <c:v>12.21</c:v>
                </c:pt>
                <c:pt idx="10477">
                  <c:v>12.202999999999999</c:v>
                </c:pt>
                <c:pt idx="10478">
                  <c:v>12.202999999999999</c:v>
                </c:pt>
                <c:pt idx="10479">
                  <c:v>12.196999999999999</c:v>
                </c:pt>
                <c:pt idx="10480">
                  <c:v>12.196999999999999</c:v>
                </c:pt>
                <c:pt idx="10481">
                  <c:v>12.196999999999999</c:v>
                </c:pt>
                <c:pt idx="10482">
                  <c:v>12.19</c:v>
                </c:pt>
                <c:pt idx="10483">
                  <c:v>12.19</c:v>
                </c:pt>
                <c:pt idx="10484">
                  <c:v>12.19</c:v>
                </c:pt>
                <c:pt idx="10485">
                  <c:v>12.19</c:v>
                </c:pt>
                <c:pt idx="10486">
                  <c:v>12.19</c:v>
                </c:pt>
                <c:pt idx="10487">
                  <c:v>12.196999999999999</c:v>
                </c:pt>
                <c:pt idx="10488">
                  <c:v>12.196999999999999</c:v>
                </c:pt>
                <c:pt idx="10489">
                  <c:v>12.202999999999999</c:v>
                </c:pt>
                <c:pt idx="10490">
                  <c:v>12.202999999999999</c:v>
                </c:pt>
                <c:pt idx="10491">
                  <c:v>12.202999999999999</c:v>
                </c:pt>
                <c:pt idx="10492">
                  <c:v>12.21</c:v>
                </c:pt>
                <c:pt idx="10493">
                  <c:v>12.217000000000001</c:v>
                </c:pt>
                <c:pt idx="10494">
                  <c:v>12.217000000000001</c:v>
                </c:pt>
                <c:pt idx="10495">
                  <c:v>12.217000000000001</c:v>
                </c:pt>
                <c:pt idx="10496">
                  <c:v>12.217000000000001</c:v>
                </c:pt>
                <c:pt idx="10497">
                  <c:v>12.217000000000001</c:v>
                </c:pt>
                <c:pt idx="10498">
                  <c:v>12.217000000000001</c:v>
                </c:pt>
                <c:pt idx="10499">
                  <c:v>12.217000000000001</c:v>
                </c:pt>
                <c:pt idx="10500">
                  <c:v>12.217000000000001</c:v>
                </c:pt>
                <c:pt idx="10501">
                  <c:v>12.217000000000001</c:v>
                </c:pt>
                <c:pt idx="10502">
                  <c:v>12.21</c:v>
                </c:pt>
                <c:pt idx="10503">
                  <c:v>12.21</c:v>
                </c:pt>
                <c:pt idx="10504">
                  <c:v>12.202999999999999</c:v>
                </c:pt>
                <c:pt idx="10505">
                  <c:v>12.202999999999999</c:v>
                </c:pt>
                <c:pt idx="10506">
                  <c:v>12.202999999999999</c:v>
                </c:pt>
                <c:pt idx="10507">
                  <c:v>12.196999999999999</c:v>
                </c:pt>
                <c:pt idx="10508">
                  <c:v>12.196999999999999</c:v>
                </c:pt>
                <c:pt idx="10509">
                  <c:v>12.202999999999999</c:v>
                </c:pt>
                <c:pt idx="10510">
                  <c:v>12.21</c:v>
                </c:pt>
                <c:pt idx="10511">
                  <c:v>12.217000000000001</c:v>
                </c:pt>
                <c:pt idx="10512">
                  <c:v>12.24</c:v>
                </c:pt>
                <c:pt idx="10513">
                  <c:v>12.253</c:v>
                </c:pt>
                <c:pt idx="10514">
                  <c:v>12.273</c:v>
                </c:pt>
                <c:pt idx="10515">
                  <c:v>12.287000000000001</c:v>
                </c:pt>
                <c:pt idx="10516">
                  <c:v>12.3</c:v>
                </c:pt>
                <c:pt idx="10517">
                  <c:v>12.307</c:v>
                </c:pt>
                <c:pt idx="10518">
                  <c:v>12.307</c:v>
                </c:pt>
                <c:pt idx="10519">
                  <c:v>12.307</c:v>
                </c:pt>
                <c:pt idx="10520">
                  <c:v>12.307</c:v>
                </c:pt>
                <c:pt idx="10521">
                  <c:v>12.3</c:v>
                </c:pt>
                <c:pt idx="10522">
                  <c:v>12.292999999999999</c:v>
                </c:pt>
                <c:pt idx="10523">
                  <c:v>12.28</c:v>
                </c:pt>
                <c:pt idx="10524">
                  <c:v>12.273</c:v>
                </c:pt>
                <c:pt idx="10525">
                  <c:v>12.26</c:v>
                </c:pt>
                <c:pt idx="10526">
                  <c:v>12.247</c:v>
                </c:pt>
                <c:pt idx="10527">
                  <c:v>12.233000000000001</c:v>
                </c:pt>
                <c:pt idx="10528">
                  <c:v>12.217000000000001</c:v>
                </c:pt>
                <c:pt idx="10529">
                  <c:v>12.202999999999999</c:v>
                </c:pt>
                <c:pt idx="10530">
                  <c:v>12.19</c:v>
                </c:pt>
                <c:pt idx="10531">
                  <c:v>12.177</c:v>
                </c:pt>
                <c:pt idx="10532">
                  <c:v>12.17</c:v>
                </c:pt>
                <c:pt idx="10533">
                  <c:v>12.17</c:v>
                </c:pt>
                <c:pt idx="10534">
                  <c:v>12.177</c:v>
                </c:pt>
                <c:pt idx="10535">
                  <c:v>12.19</c:v>
                </c:pt>
                <c:pt idx="10536">
                  <c:v>12.21</c:v>
                </c:pt>
                <c:pt idx="10537">
                  <c:v>12.233000000000001</c:v>
                </c:pt>
                <c:pt idx="10538">
                  <c:v>12.26</c:v>
                </c:pt>
                <c:pt idx="10539">
                  <c:v>12.28</c:v>
                </c:pt>
                <c:pt idx="10540">
                  <c:v>12.292999999999999</c:v>
                </c:pt>
                <c:pt idx="10541">
                  <c:v>12.307</c:v>
                </c:pt>
                <c:pt idx="10542">
                  <c:v>12.313000000000001</c:v>
                </c:pt>
                <c:pt idx="10543">
                  <c:v>12.313000000000001</c:v>
                </c:pt>
                <c:pt idx="10544">
                  <c:v>12.307</c:v>
                </c:pt>
                <c:pt idx="10545">
                  <c:v>12.307</c:v>
                </c:pt>
                <c:pt idx="10546">
                  <c:v>12.3</c:v>
                </c:pt>
                <c:pt idx="10547">
                  <c:v>12.292999999999999</c:v>
                </c:pt>
                <c:pt idx="10548">
                  <c:v>12.28</c:v>
                </c:pt>
                <c:pt idx="10549">
                  <c:v>12.273</c:v>
                </c:pt>
                <c:pt idx="10550">
                  <c:v>12.266999999999999</c:v>
                </c:pt>
                <c:pt idx="10551">
                  <c:v>12.253</c:v>
                </c:pt>
                <c:pt idx="10552">
                  <c:v>12.247</c:v>
                </c:pt>
                <c:pt idx="10553">
                  <c:v>12.233000000000001</c:v>
                </c:pt>
                <c:pt idx="10554">
                  <c:v>12.233000000000001</c:v>
                </c:pt>
                <c:pt idx="10555">
                  <c:v>12.227</c:v>
                </c:pt>
                <c:pt idx="10556">
                  <c:v>12.233000000000001</c:v>
                </c:pt>
                <c:pt idx="10557">
                  <c:v>12.233000000000001</c:v>
                </c:pt>
                <c:pt idx="10558">
                  <c:v>12.24</c:v>
                </c:pt>
                <c:pt idx="10559">
                  <c:v>12.253</c:v>
                </c:pt>
                <c:pt idx="10560">
                  <c:v>12.273</c:v>
                </c:pt>
                <c:pt idx="10561">
                  <c:v>12.287000000000001</c:v>
                </c:pt>
                <c:pt idx="10562">
                  <c:v>12.313000000000001</c:v>
                </c:pt>
                <c:pt idx="10563">
                  <c:v>12.333</c:v>
                </c:pt>
                <c:pt idx="10564">
                  <c:v>12.353</c:v>
                </c:pt>
                <c:pt idx="10565">
                  <c:v>12.367000000000001</c:v>
                </c:pt>
                <c:pt idx="10566">
                  <c:v>12.372999999999999</c:v>
                </c:pt>
                <c:pt idx="10567">
                  <c:v>12.38</c:v>
                </c:pt>
                <c:pt idx="10568">
                  <c:v>12.372999999999999</c:v>
                </c:pt>
                <c:pt idx="10569">
                  <c:v>12.372999999999999</c:v>
                </c:pt>
                <c:pt idx="10570">
                  <c:v>12.36</c:v>
                </c:pt>
                <c:pt idx="10571">
                  <c:v>12.347</c:v>
                </c:pt>
                <c:pt idx="10572">
                  <c:v>12.32</c:v>
                </c:pt>
                <c:pt idx="10573">
                  <c:v>12.3</c:v>
                </c:pt>
                <c:pt idx="10574">
                  <c:v>12.266999999999999</c:v>
                </c:pt>
                <c:pt idx="10575">
                  <c:v>12.233000000000001</c:v>
                </c:pt>
                <c:pt idx="10576">
                  <c:v>12.196999999999999</c:v>
                </c:pt>
                <c:pt idx="10577">
                  <c:v>12.163</c:v>
                </c:pt>
                <c:pt idx="10578">
                  <c:v>12.137</c:v>
                </c:pt>
                <c:pt idx="10579">
                  <c:v>12.122999999999999</c:v>
                </c:pt>
                <c:pt idx="10580">
                  <c:v>12.122999999999999</c:v>
                </c:pt>
                <c:pt idx="10581">
                  <c:v>12.13</c:v>
                </c:pt>
                <c:pt idx="10582">
                  <c:v>12.15</c:v>
                </c:pt>
                <c:pt idx="10583">
                  <c:v>12.177</c:v>
                </c:pt>
                <c:pt idx="10584">
                  <c:v>12.202999999999999</c:v>
                </c:pt>
                <c:pt idx="10585">
                  <c:v>12.247</c:v>
                </c:pt>
                <c:pt idx="10586">
                  <c:v>12.28</c:v>
                </c:pt>
                <c:pt idx="10587">
                  <c:v>12.307</c:v>
                </c:pt>
                <c:pt idx="10588">
                  <c:v>12.333</c:v>
                </c:pt>
                <c:pt idx="10589">
                  <c:v>12.347</c:v>
                </c:pt>
                <c:pt idx="10590">
                  <c:v>12.36</c:v>
                </c:pt>
                <c:pt idx="10591">
                  <c:v>12.367000000000001</c:v>
                </c:pt>
                <c:pt idx="10592">
                  <c:v>12.367000000000001</c:v>
                </c:pt>
                <c:pt idx="10593">
                  <c:v>12.367000000000001</c:v>
                </c:pt>
                <c:pt idx="10594">
                  <c:v>12.36</c:v>
                </c:pt>
                <c:pt idx="10595">
                  <c:v>12.353</c:v>
                </c:pt>
                <c:pt idx="10596">
                  <c:v>12.347</c:v>
                </c:pt>
                <c:pt idx="10597">
                  <c:v>12.34</c:v>
                </c:pt>
                <c:pt idx="10598">
                  <c:v>12.327</c:v>
                </c:pt>
                <c:pt idx="10599">
                  <c:v>12.313000000000001</c:v>
                </c:pt>
                <c:pt idx="10600">
                  <c:v>12.307</c:v>
                </c:pt>
                <c:pt idx="10601">
                  <c:v>12.3</c:v>
                </c:pt>
                <c:pt idx="10602">
                  <c:v>12.287000000000001</c:v>
                </c:pt>
                <c:pt idx="10603">
                  <c:v>12.287000000000001</c:v>
                </c:pt>
                <c:pt idx="10604">
                  <c:v>12.28</c:v>
                </c:pt>
                <c:pt idx="10605">
                  <c:v>12.28</c:v>
                </c:pt>
                <c:pt idx="10606">
                  <c:v>12.287000000000001</c:v>
                </c:pt>
                <c:pt idx="10607">
                  <c:v>12.287000000000001</c:v>
                </c:pt>
                <c:pt idx="10608">
                  <c:v>12.292999999999999</c:v>
                </c:pt>
                <c:pt idx="10609">
                  <c:v>12.292999999999999</c:v>
                </c:pt>
                <c:pt idx="10610">
                  <c:v>12.292999999999999</c:v>
                </c:pt>
                <c:pt idx="10611">
                  <c:v>12.292999999999999</c:v>
                </c:pt>
                <c:pt idx="10612">
                  <c:v>12.292999999999999</c:v>
                </c:pt>
                <c:pt idx="10613">
                  <c:v>12.28</c:v>
                </c:pt>
                <c:pt idx="10614">
                  <c:v>12.28</c:v>
                </c:pt>
                <c:pt idx="10615">
                  <c:v>12.266999999999999</c:v>
                </c:pt>
                <c:pt idx="10616">
                  <c:v>12.253</c:v>
                </c:pt>
                <c:pt idx="10617">
                  <c:v>12.247</c:v>
                </c:pt>
                <c:pt idx="10618">
                  <c:v>12.233000000000001</c:v>
                </c:pt>
                <c:pt idx="10619">
                  <c:v>12.227</c:v>
                </c:pt>
                <c:pt idx="10620">
                  <c:v>12.217000000000001</c:v>
                </c:pt>
                <c:pt idx="10621">
                  <c:v>12.217000000000001</c:v>
                </c:pt>
                <c:pt idx="10622">
                  <c:v>12.21</c:v>
                </c:pt>
                <c:pt idx="10623">
                  <c:v>12.202999999999999</c:v>
                </c:pt>
                <c:pt idx="10624">
                  <c:v>12.202999999999999</c:v>
                </c:pt>
                <c:pt idx="10625">
                  <c:v>12.202999999999999</c:v>
                </c:pt>
                <c:pt idx="10626">
                  <c:v>12.202999999999999</c:v>
                </c:pt>
                <c:pt idx="10627">
                  <c:v>12.202999999999999</c:v>
                </c:pt>
                <c:pt idx="10628">
                  <c:v>12.202999999999999</c:v>
                </c:pt>
                <c:pt idx="10629">
                  <c:v>12.202999999999999</c:v>
                </c:pt>
                <c:pt idx="10630">
                  <c:v>12.21</c:v>
                </c:pt>
                <c:pt idx="10631">
                  <c:v>12.21</c:v>
                </c:pt>
                <c:pt idx="10632">
                  <c:v>12.21</c:v>
                </c:pt>
                <c:pt idx="10633">
                  <c:v>12.217000000000001</c:v>
                </c:pt>
                <c:pt idx="10634">
                  <c:v>12.227</c:v>
                </c:pt>
                <c:pt idx="10635">
                  <c:v>12.233000000000001</c:v>
                </c:pt>
                <c:pt idx="10636">
                  <c:v>12.24</c:v>
                </c:pt>
                <c:pt idx="10637">
                  <c:v>12.253</c:v>
                </c:pt>
                <c:pt idx="10638">
                  <c:v>12.253</c:v>
                </c:pt>
                <c:pt idx="10639">
                  <c:v>12.253</c:v>
                </c:pt>
                <c:pt idx="10640">
                  <c:v>12.253</c:v>
                </c:pt>
                <c:pt idx="10641">
                  <c:v>12.253</c:v>
                </c:pt>
                <c:pt idx="10642">
                  <c:v>12.247</c:v>
                </c:pt>
                <c:pt idx="10643">
                  <c:v>12.247</c:v>
                </c:pt>
                <c:pt idx="10644">
                  <c:v>12.24</c:v>
                </c:pt>
                <c:pt idx="10645">
                  <c:v>12.233000000000001</c:v>
                </c:pt>
                <c:pt idx="10646">
                  <c:v>12.233000000000001</c:v>
                </c:pt>
                <c:pt idx="10647">
                  <c:v>12.227</c:v>
                </c:pt>
                <c:pt idx="10648">
                  <c:v>12.227</c:v>
                </c:pt>
                <c:pt idx="10649">
                  <c:v>12.217000000000001</c:v>
                </c:pt>
                <c:pt idx="10650">
                  <c:v>12.217000000000001</c:v>
                </c:pt>
                <c:pt idx="10651">
                  <c:v>12.217000000000001</c:v>
                </c:pt>
                <c:pt idx="10652">
                  <c:v>12.227</c:v>
                </c:pt>
                <c:pt idx="10653">
                  <c:v>12.227</c:v>
                </c:pt>
                <c:pt idx="10654">
                  <c:v>12.233000000000001</c:v>
                </c:pt>
                <c:pt idx="10655">
                  <c:v>12.247</c:v>
                </c:pt>
                <c:pt idx="10656">
                  <c:v>12.253</c:v>
                </c:pt>
                <c:pt idx="10657">
                  <c:v>12.266999999999999</c:v>
                </c:pt>
                <c:pt idx="10658">
                  <c:v>12.273</c:v>
                </c:pt>
                <c:pt idx="10659">
                  <c:v>12.287000000000001</c:v>
                </c:pt>
                <c:pt idx="10660">
                  <c:v>12.287000000000001</c:v>
                </c:pt>
                <c:pt idx="10661">
                  <c:v>12.292999999999999</c:v>
                </c:pt>
                <c:pt idx="10662">
                  <c:v>12.287000000000001</c:v>
                </c:pt>
                <c:pt idx="10663">
                  <c:v>12.28</c:v>
                </c:pt>
                <c:pt idx="10664">
                  <c:v>12.273</c:v>
                </c:pt>
                <c:pt idx="10665">
                  <c:v>12.26</c:v>
                </c:pt>
                <c:pt idx="10666">
                  <c:v>12.247</c:v>
                </c:pt>
                <c:pt idx="10667">
                  <c:v>12.233000000000001</c:v>
                </c:pt>
                <c:pt idx="10668">
                  <c:v>12.217000000000001</c:v>
                </c:pt>
                <c:pt idx="10669">
                  <c:v>12.21</c:v>
                </c:pt>
                <c:pt idx="10670">
                  <c:v>12.202999999999999</c:v>
                </c:pt>
                <c:pt idx="10671">
                  <c:v>12.21</c:v>
                </c:pt>
                <c:pt idx="10672">
                  <c:v>12.217000000000001</c:v>
                </c:pt>
                <c:pt idx="10673">
                  <c:v>12.217000000000001</c:v>
                </c:pt>
                <c:pt idx="10674">
                  <c:v>12.217000000000001</c:v>
                </c:pt>
                <c:pt idx="10675">
                  <c:v>12.217000000000001</c:v>
                </c:pt>
                <c:pt idx="10676">
                  <c:v>12.217000000000001</c:v>
                </c:pt>
                <c:pt idx="10677">
                  <c:v>12.217000000000001</c:v>
                </c:pt>
                <c:pt idx="10678">
                  <c:v>12.233000000000001</c:v>
                </c:pt>
                <c:pt idx="10679">
                  <c:v>12.247</c:v>
                </c:pt>
                <c:pt idx="10680">
                  <c:v>12.26</c:v>
                </c:pt>
                <c:pt idx="10681">
                  <c:v>12.287000000000001</c:v>
                </c:pt>
                <c:pt idx="10682">
                  <c:v>12.307</c:v>
                </c:pt>
                <c:pt idx="10683">
                  <c:v>12.32</c:v>
                </c:pt>
                <c:pt idx="10684">
                  <c:v>12.333</c:v>
                </c:pt>
                <c:pt idx="10685">
                  <c:v>12.333</c:v>
                </c:pt>
                <c:pt idx="10686">
                  <c:v>12.34</c:v>
                </c:pt>
                <c:pt idx="10687">
                  <c:v>12.34</c:v>
                </c:pt>
                <c:pt idx="10688">
                  <c:v>12.333</c:v>
                </c:pt>
                <c:pt idx="10689">
                  <c:v>12.327</c:v>
                </c:pt>
                <c:pt idx="10690">
                  <c:v>12.32</c:v>
                </c:pt>
                <c:pt idx="10691">
                  <c:v>12.313000000000001</c:v>
                </c:pt>
                <c:pt idx="10692">
                  <c:v>12.3</c:v>
                </c:pt>
                <c:pt idx="10693">
                  <c:v>12.292999999999999</c:v>
                </c:pt>
                <c:pt idx="10694">
                  <c:v>12.287000000000001</c:v>
                </c:pt>
                <c:pt idx="10695">
                  <c:v>12.28</c:v>
                </c:pt>
                <c:pt idx="10696">
                  <c:v>12.273</c:v>
                </c:pt>
                <c:pt idx="10697">
                  <c:v>12.273</c:v>
                </c:pt>
                <c:pt idx="10698">
                  <c:v>12.266999999999999</c:v>
                </c:pt>
                <c:pt idx="10699">
                  <c:v>12.266999999999999</c:v>
                </c:pt>
                <c:pt idx="10700">
                  <c:v>12.266999999999999</c:v>
                </c:pt>
                <c:pt idx="10701">
                  <c:v>12.26</c:v>
                </c:pt>
                <c:pt idx="10702">
                  <c:v>12.266999999999999</c:v>
                </c:pt>
                <c:pt idx="10703">
                  <c:v>12.266999999999999</c:v>
                </c:pt>
                <c:pt idx="10704">
                  <c:v>12.273</c:v>
                </c:pt>
                <c:pt idx="10705">
                  <c:v>12.28</c:v>
                </c:pt>
                <c:pt idx="10706">
                  <c:v>12.292999999999999</c:v>
                </c:pt>
                <c:pt idx="10707">
                  <c:v>12.313000000000001</c:v>
                </c:pt>
                <c:pt idx="10708">
                  <c:v>12.327</c:v>
                </c:pt>
                <c:pt idx="10709">
                  <c:v>12.34</c:v>
                </c:pt>
                <c:pt idx="10710">
                  <c:v>12.347</c:v>
                </c:pt>
                <c:pt idx="10711">
                  <c:v>12.347</c:v>
                </c:pt>
                <c:pt idx="10712">
                  <c:v>12.347</c:v>
                </c:pt>
                <c:pt idx="10713">
                  <c:v>12.34</c:v>
                </c:pt>
                <c:pt idx="10714">
                  <c:v>12.34</c:v>
                </c:pt>
                <c:pt idx="10715">
                  <c:v>12.333</c:v>
                </c:pt>
                <c:pt idx="10716">
                  <c:v>12.327</c:v>
                </c:pt>
                <c:pt idx="10717">
                  <c:v>12.32</c:v>
                </c:pt>
                <c:pt idx="10718">
                  <c:v>12.313000000000001</c:v>
                </c:pt>
                <c:pt idx="10719">
                  <c:v>12.307</c:v>
                </c:pt>
                <c:pt idx="10720">
                  <c:v>12.307</c:v>
                </c:pt>
                <c:pt idx="10721">
                  <c:v>12.3</c:v>
                </c:pt>
                <c:pt idx="10722">
                  <c:v>12.292999999999999</c:v>
                </c:pt>
                <c:pt idx="10723">
                  <c:v>12.292999999999999</c:v>
                </c:pt>
                <c:pt idx="10724">
                  <c:v>12.292999999999999</c:v>
                </c:pt>
                <c:pt idx="10725">
                  <c:v>12.292999999999999</c:v>
                </c:pt>
                <c:pt idx="10726">
                  <c:v>12.3</c:v>
                </c:pt>
                <c:pt idx="10727">
                  <c:v>12.307</c:v>
                </c:pt>
                <c:pt idx="10728">
                  <c:v>12.313000000000001</c:v>
                </c:pt>
                <c:pt idx="10729">
                  <c:v>12.313000000000001</c:v>
                </c:pt>
                <c:pt idx="10730">
                  <c:v>12.327</c:v>
                </c:pt>
                <c:pt idx="10731">
                  <c:v>12.327</c:v>
                </c:pt>
                <c:pt idx="10732">
                  <c:v>12.333</c:v>
                </c:pt>
                <c:pt idx="10733">
                  <c:v>12.333</c:v>
                </c:pt>
                <c:pt idx="10734">
                  <c:v>12.34</c:v>
                </c:pt>
                <c:pt idx="10735">
                  <c:v>12.34</c:v>
                </c:pt>
                <c:pt idx="10736">
                  <c:v>12.333</c:v>
                </c:pt>
                <c:pt idx="10737">
                  <c:v>12.333</c:v>
                </c:pt>
                <c:pt idx="10738">
                  <c:v>12.333</c:v>
                </c:pt>
                <c:pt idx="10739">
                  <c:v>12.333</c:v>
                </c:pt>
                <c:pt idx="10740">
                  <c:v>12.333</c:v>
                </c:pt>
                <c:pt idx="10741">
                  <c:v>12.333</c:v>
                </c:pt>
                <c:pt idx="10742">
                  <c:v>12.327</c:v>
                </c:pt>
                <c:pt idx="10743">
                  <c:v>12.327</c:v>
                </c:pt>
                <c:pt idx="10744">
                  <c:v>12.32</c:v>
                </c:pt>
                <c:pt idx="10745">
                  <c:v>12.32</c:v>
                </c:pt>
                <c:pt idx="10746">
                  <c:v>12.32</c:v>
                </c:pt>
                <c:pt idx="10747">
                  <c:v>12.313000000000001</c:v>
                </c:pt>
                <c:pt idx="10748">
                  <c:v>12.313000000000001</c:v>
                </c:pt>
                <c:pt idx="10749">
                  <c:v>12.32</c:v>
                </c:pt>
                <c:pt idx="10750">
                  <c:v>12.32</c:v>
                </c:pt>
                <c:pt idx="10751">
                  <c:v>12.327</c:v>
                </c:pt>
                <c:pt idx="10752">
                  <c:v>12.333</c:v>
                </c:pt>
                <c:pt idx="10753">
                  <c:v>12.34</c:v>
                </c:pt>
                <c:pt idx="10754">
                  <c:v>12.347</c:v>
                </c:pt>
                <c:pt idx="10755">
                  <c:v>12.36</c:v>
                </c:pt>
                <c:pt idx="10756">
                  <c:v>12.372999999999999</c:v>
                </c:pt>
                <c:pt idx="10757">
                  <c:v>12.387</c:v>
                </c:pt>
                <c:pt idx="10758">
                  <c:v>12.393000000000001</c:v>
                </c:pt>
                <c:pt idx="10759">
                  <c:v>12.4</c:v>
                </c:pt>
                <c:pt idx="10760">
                  <c:v>12.407</c:v>
                </c:pt>
                <c:pt idx="10761">
                  <c:v>12.413</c:v>
                </c:pt>
                <c:pt idx="10762">
                  <c:v>12.413</c:v>
                </c:pt>
                <c:pt idx="10763">
                  <c:v>12.413</c:v>
                </c:pt>
                <c:pt idx="10764">
                  <c:v>12.413</c:v>
                </c:pt>
                <c:pt idx="10765">
                  <c:v>12.407</c:v>
                </c:pt>
                <c:pt idx="10766">
                  <c:v>12.407</c:v>
                </c:pt>
                <c:pt idx="10767">
                  <c:v>12.413</c:v>
                </c:pt>
                <c:pt idx="10768">
                  <c:v>12.413</c:v>
                </c:pt>
                <c:pt idx="10769">
                  <c:v>12.42</c:v>
                </c:pt>
                <c:pt idx="10770">
                  <c:v>12.427</c:v>
                </c:pt>
                <c:pt idx="10771">
                  <c:v>12.427</c:v>
                </c:pt>
                <c:pt idx="10772">
                  <c:v>12.433</c:v>
                </c:pt>
                <c:pt idx="10773">
                  <c:v>12.433</c:v>
                </c:pt>
                <c:pt idx="10774">
                  <c:v>12.44</c:v>
                </c:pt>
                <c:pt idx="10775">
                  <c:v>12.44</c:v>
                </c:pt>
                <c:pt idx="10776">
                  <c:v>12.44</c:v>
                </c:pt>
                <c:pt idx="10777">
                  <c:v>12.44</c:v>
                </c:pt>
                <c:pt idx="10778">
                  <c:v>12.446999999999999</c:v>
                </c:pt>
                <c:pt idx="10779">
                  <c:v>12.452999999999999</c:v>
                </c:pt>
                <c:pt idx="10780">
                  <c:v>12.46</c:v>
                </c:pt>
                <c:pt idx="10781">
                  <c:v>12.46</c:v>
                </c:pt>
                <c:pt idx="10782">
                  <c:v>12.46</c:v>
                </c:pt>
                <c:pt idx="10783">
                  <c:v>12.46</c:v>
                </c:pt>
                <c:pt idx="10784">
                  <c:v>12.452999999999999</c:v>
                </c:pt>
                <c:pt idx="10785">
                  <c:v>12.446999999999999</c:v>
                </c:pt>
                <c:pt idx="10786">
                  <c:v>12.433</c:v>
                </c:pt>
                <c:pt idx="10787">
                  <c:v>12.427</c:v>
                </c:pt>
                <c:pt idx="10788">
                  <c:v>12.42</c:v>
                </c:pt>
                <c:pt idx="10789">
                  <c:v>12.413</c:v>
                </c:pt>
                <c:pt idx="10790">
                  <c:v>12.407</c:v>
                </c:pt>
                <c:pt idx="10791">
                  <c:v>12.4</c:v>
                </c:pt>
                <c:pt idx="10792">
                  <c:v>12.393000000000001</c:v>
                </c:pt>
                <c:pt idx="10793">
                  <c:v>12.387</c:v>
                </c:pt>
                <c:pt idx="10794">
                  <c:v>12.38</c:v>
                </c:pt>
                <c:pt idx="10795">
                  <c:v>12.38</c:v>
                </c:pt>
                <c:pt idx="10796">
                  <c:v>12.372999999999999</c:v>
                </c:pt>
                <c:pt idx="10797">
                  <c:v>12.372999999999999</c:v>
                </c:pt>
                <c:pt idx="10798">
                  <c:v>12.38</c:v>
                </c:pt>
                <c:pt idx="10799">
                  <c:v>12.387</c:v>
                </c:pt>
                <c:pt idx="10800">
                  <c:v>12.393000000000001</c:v>
                </c:pt>
                <c:pt idx="10801">
                  <c:v>12.407</c:v>
                </c:pt>
                <c:pt idx="10802">
                  <c:v>12.413</c:v>
                </c:pt>
                <c:pt idx="10803">
                  <c:v>12.413</c:v>
                </c:pt>
                <c:pt idx="10804">
                  <c:v>12.413</c:v>
                </c:pt>
                <c:pt idx="10805">
                  <c:v>12.413</c:v>
                </c:pt>
                <c:pt idx="10806">
                  <c:v>12.407</c:v>
                </c:pt>
                <c:pt idx="10807">
                  <c:v>12.413</c:v>
                </c:pt>
                <c:pt idx="10808">
                  <c:v>12.413</c:v>
                </c:pt>
                <c:pt idx="10809">
                  <c:v>12.413</c:v>
                </c:pt>
                <c:pt idx="10810">
                  <c:v>12.407</c:v>
                </c:pt>
                <c:pt idx="10811">
                  <c:v>12.393000000000001</c:v>
                </c:pt>
                <c:pt idx="10812">
                  <c:v>12.387</c:v>
                </c:pt>
                <c:pt idx="10813">
                  <c:v>12.372999999999999</c:v>
                </c:pt>
                <c:pt idx="10814">
                  <c:v>12.367000000000001</c:v>
                </c:pt>
                <c:pt idx="10815">
                  <c:v>12.36</c:v>
                </c:pt>
                <c:pt idx="10816">
                  <c:v>12.353</c:v>
                </c:pt>
                <c:pt idx="10817">
                  <c:v>12.347</c:v>
                </c:pt>
                <c:pt idx="10818">
                  <c:v>12.333</c:v>
                </c:pt>
                <c:pt idx="10819">
                  <c:v>12.333</c:v>
                </c:pt>
                <c:pt idx="10820">
                  <c:v>12.327</c:v>
                </c:pt>
                <c:pt idx="10821">
                  <c:v>12.327</c:v>
                </c:pt>
                <c:pt idx="10822">
                  <c:v>12.327</c:v>
                </c:pt>
                <c:pt idx="10823">
                  <c:v>12.333</c:v>
                </c:pt>
                <c:pt idx="10824">
                  <c:v>12.333</c:v>
                </c:pt>
                <c:pt idx="10825">
                  <c:v>12.347</c:v>
                </c:pt>
                <c:pt idx="10826">
                  <c:v>12.353</c:v>
                </c:pt>
                <c:pt idx="10827">
                  <c:v>12.367000000000001</c:v>
                </c:pt>
                <c:pt idx="10828">
                  <c:v>12.367000000000001</c:v>
                </c:pt>
                <c:pt idx="10829">
                  <c:v>12.367000000000001</c:v>
                </c:pt>
                <c:pt idx="10830">
                  <c:v>12.36</c:v>
                </c:pt>
                <c:pt idx="10831">
                  <c:v>12.353</c:v>
                </c:pt>
                <c:pt idx="10832">
                  <c:v>12.347</c:v>
                </c:pt>
                <c:pt idx="10833">
                  <c:v>12.34</c:v>
                </c:pt>
                <c:pt idx="10834">
                  <c:v>12.327</c:v>
                </c:pt>
                <c:pt idx="10835">
                  <c:v>12.32</c:v>
                </c:pt>
                <c:pt idx="10836">
                  <c:v>12.307</c:v>
                </c:pt>
                <c:pt idx="10837">
                  <c:v>12.292999999999999</c:v>
                </c:pt>
                <c:pt idx="10838">
                  <c:v>12.287000000000001</c:v>
                </c:pt>
                <c:pt idx="10839">
                  <c:v>12.273</c:v>
                </c:pt>
                <c:pt idx="10840">
                  <c:v>12.26</c:v>
                </c:pt>
                <c:pt idx="10841">
                  <c:v>12.247</c:v>
                </c:pt>
                <c:pt idx="10842">
                  <c:v>12.24</c:v>
                </c:pt>
                <c:pt idx="10843">
                  <c:v>12.233000000000001</c:v>
                </c:pt>
                <c:pt idx="10844">
                  <c:v>12.233000000000001</c:v>
                </c:pt>
                <c:pt idx="10845">
                  <c:v>12.227</c:v>
                </c:pt>
                <c:pt idx="10846">
                  <c:v>12.233000000000001</c:v>
                </c:pt>
                <c:pt idx="10847">
                  <c:v>12.233000000000001</c:v>
                </c:pt>
                <c:pt idx="10848">
                  <c:v>12.247</c:v>
                </c:pt>
                <c:pt idx="10849">
                  <c:v>12.26</c:v>
                </c:pt>
                <c:pt idx="10850">
                  <c:v>12.266999999999999</c:v>
                </c:pt>
                <c:pt idx="10851">
                  <c:v>12.28</c:v>
                </c:pt>
                <c:pt idx="10852">
                  <c:v>12.287000000000001</c:v>
                </c:pt>
                <c:pt idx="10853">
                  <c:v>12.292999999999999</c:v>
                </c:pt>
                <c:pt idx="10854">
                  <c:v>12.3</c:v>
                </c:pt>
                <c:pt idx="10855">
                  <c:v>12.3</c:v>
                </c:pt>
                <c:pt idx="10856">
                  <c:v>12.307</c:v>
                </c:pt>
                <c:pt idx="10857">
                  <c:v>12.3</c:v>
                </c:pt>
                <c:pt idx="10858">
                  <c:v>12.3</c:v>
                </c:pt>
                <c:pt idx="10859">
                  <c:v>12.3</c:v>
                </c:pt>
                <c:pt idx="10860">
                  <c:v>12.292999999999999</c:v>
                </c:pt>
                <c:pt idx="10861">
                  <c:v>12.292999999999999</c:v>
                </c:pt>
                <c:pt idx="10862">
                  <c:v>12.28</c:v>
                </c:pt>
                <c:pt idx="10863">
                  <c:v>12.273</c:v>
                </c:pt>
                <c:pt idx="10864">
                  <c:v>12.266999999999999</c:v>
                </c:pt>
                <c:pt idx="10865">
                  <c:v>12.266999999999999</c:v>
                </c:pt>
                <c:pt idx="10866">
                  <c:v>12.26</c:v>
                </c:pt>
                <c:pt idx="10867">
                  <c:v>12.253</c:v>
                </c:pt>
                <c:pt idx="10868">
                  <c:v>12.253</c:v>
                </c:pt>
                <c:pt idx="10869">
                  <c:v>12.253</c:v>
                </c:pt>
                <c:pt idx="10870">
                  <c:v>12.253</c:v>
                </c:pt>
                <c:pt idx="10871">
                  <c:v>12.253</c:v>
                </c:pt>
                <c:pt idx="10872">
                  <c:v>12.253</c:v>
                </c:pt>
                <c:pt idx="10873">
                  <c:v>12.253</c:v>
                </c:pt>
                <c:pt idx="10874">
                  <c:v>12.253</c:v>
                </c:pt>
                <c:pt idx="10875">
                  <c:v>12.253</c:v>
                </c:pt>
                <c:pt idx="10876">
                  <c:v>12.26</c:v>
                </c:pt>
                <c:pt idx="10877">
                  <c:v>12.253</c:v>
                </c:pt>
                <c:pt idx="10878">
                  <c:v>12.253</c:v>
                </c:pt>
                <c:pt idx="10879">
                  <c:v>12.253</c:v>
                </c:pt>
                <c:pt idx="10880">
                  <c:v>12.253</c:v>
                </c:pt>
                <c:pt idx="10881">
                  <c:v>12.24</c:v>
                </c:pt>
                <c:pt idx="10882">
                  <c:v>12.24</c:v>
                </c:pt>
                <c:pt idx="10883">
                  <c:v>12.233000000000001</c:v>
                </c:pt>
                <c:pt idx="10884">
                  <c:v>12.227</c:v>
                </c:pt>
                <c:pt idx="10885">
                  <c:v>12.217000000000001</c:v>
                </c:pt>
                <c:pt idx="10886">
                  <c:v>12.217000000000001</c:v>
                </c:pt>
                <c:pt idx="10887">
                  <c:v>12.202999999999999</c:v>
                </c:pt>
                <c:pt idx="10888">
                  <c:v>12.202999999999999</c:v>
                </c:pt>
                <c:pt idx="10889">
                  <c:v>12.196999999999999</c:v>
                </c:pt>
                <c:pt idx="10890">
                  <c:v>12.196999999999999</c:v>
                </c:pt>
                <c:pt idx="10891">
                  <c:v>12.19</c:v>
                </c:pt>
                <c:pt idx="10892">
                  <c:v>12.19</c:v>
                </c:pt>
                <c:pt idx="10893">
                  <c:v>12.19</c:v>
                </c:pt>
                <c:pt idx="10894">
                  <c:v>12.19</c:v>
                </c:pt>
                <c:pt idx="10895">
                  <c:v>12.183</c:v>
                </c:pt>
                <c:pt idx="10896">
                  <c:v>12.183</c:v>
                </c:pt>
                <c:pt idx="10897">
                  <c:v>12.183</c:v>
                </c:pt>
                <c:pt idx="10898">
                  <c:v>12.19</c:v>
                </c:pt>
                <c:pt idx="10899">
                  <c:v>12.183</c:v>
                </c:pt>
                <c:pt idx="10900">
                  <c:v>12.19</c:v>
                </c:pt>
                <c:pt idx="10901">
                  <c:v>12.19</c:v>
                </c:pt>
                <c:pt idx="10902">
                  <c:v>12.19</c:v>
                </c:pt>
                <c:pt idx="10903">
                  <c:v>12.19</c:v>
                </c:pt>
                <c:pt idx="10904">
                  <c:v>12.19</c:v>
                </c:pt>
                <c:pt idx="10905">
                  <c:v>12.19</c:v>
                </c:pt>
                <c:pt idx="10906">
                  <c:v>12.19</c:v>
                </c:pt>
                <c:pt idx="10907">
                  <c:v>12.183</c:v>
                </c:pt>
                <c:pt idx="10908">
                  <c:v>12.183</c:v>
                </c:pt>
                <c:pt idx="10909">
                  <c:v>12.177</c:v>
                </c:pt>
                <c:pt idx="10910">
                  <c:v>12.177</c:v>
                </c:pt>
                <c:pt idx="10911">
                  <c:v>12.17</c:v>
                </c:pt>
                <c:pt idx="10912">
                  <c:v>12.17</c:v>
                </c:pt>
                <c:pt idx="10913">
                  <c:v>12.163</c:v>
                </c:pt>
                <c:pt idx="10914">
                  <c:v>12.163</c:v>
                </c:pt>
                <c:pt idx="10915">
                  <c:v>12.157</c:v>
                </c:pt>
                <c:pt idx="10916">
                  <c:v>12.157</c:v>
                </c:pt>
                <c:pt idx="10917">
                  <c:v>12.15</c:v>
                </c:pt>
                <c:pt idx="10918">
                  <c:v>12.137</c:v>
                </c:pt>
                <c:pt idx="10919">
                  <c:v>12.122999999999999</c:v>
                </c:pt>
                <c:pt idx="10920">
                  <c:v>12.11</c:v>
                </c:pt>
                <c:pt idx="10921">
                  <c:v>12.103</c:v>
                </c:pt>
                <c:pt idx="10922">
                  <c:v>12.097</c:v>
                </c:pt>
                <c:pt idx="10923">
                  <c:v>12.09</c:v>
                </c:pt>
                <c:pt idx="10924">
                  <c:v>12.09</c:v>
                </c:pt>
                <c:pt idx="10925">
                  <c:v>12.077</c:v>
                </c:pt>
                <c:pt idx="10926">
                  <c:v>12.07</c:v>
                </c:pt>
                <c:pt idx="10927">
                  <c:v>12.063000000000001</c:v>
                </c:pt>
                <c:pt idx="10928">
                  <c:v>12.057</c:v>
                </c:pt>
                <c:pt idx="10929">
                  <c:v>12.05</c:v>
                </c:pt>
                <c:pt idx="10930">
                  <c:v>12.042999999999999</c:v>
                </c:pt>
                <c:pt idx="10931">
                  <c:v>12.037000000000001</c:v>
                </c:pt>
                <c:pt idx="10932">
                  <c:v>12.037000000000001</c:v>
                </c:pt>
                <c:pt idx="10933">
                  <c:v>12.03</c:v>
                </c:pt>
                <c:pt idx="10934">
                  <c:v>12.023</c:v>
                </c:pt>
                <c:pt idx="10935">
                  <c:v>12.023</c:v>
                </c:pt>
                <c:pt idx="10936">
                  <c:v>12.023</c:v>
                </c:pt>
                <c:pt idx="10937">
                  <c:v>12.023</c:v>
                </c:pt>
                <c:pt idx="10938">
                  <c:v>12.023</c:v>
                </c:pt>
                <c:pt idx="10939">
                  <c:v>12.016999999999999</c:v>
                </c:pt>
                <c:pt idx="10940">
                  <c:v>12.016999999999999</c:v>
                </c:pt>
                <c:pt idx="10941">
                  <c:v>12.016999999999999</c:v>
                </c:pt>
                <c:pt idx="10942">
                  <c:v>12.016999999999999</c:v>
                </c:pt>
                <c:pt idx="10943">
                  <c:v>12.01</c:v>
                </c:pt>
                <c:pt idx="10944">
                  <c:v>12.016999999999999</c:v>
                </c:pt>
                <c:pt idx="10945">
                  <c:v>12.016999999999999</c:v>
                </c:pt>
                <c:pt idx="10946">
                  <c:v>12.016999999999999</c:v>
                </c:pt>
                <c:pt idx="10947">
                  <c:v>12.016999999999999</c:v>
                </c:pt>
                <c:pt idx="10948">
                  <c:v>12.023</c:v>
                </c:pt>
                <c:pt idx="10949">
                  <c:v>12.023</c:v>
                </c:pt>
                <c:pt idx="10950">
                  <c:v>12.023</c:v>
                </c:pt>
                <c:pt idx="10951">
                  <c:v>12.023</c:v>
                </c:pt>
                <c:pt idx="10952">
                  <c:v>12.023</c:v>
                </c:pt>
                <c:pt idx="10953">
                  <c:v>12.016999999999999</c:v>
                </c:pt>
                <c:pt idx="10954">
                  <c:v>12.016999999999999</c:v>
                </c:pt>
                <c:pt idx="10955">
                  <c:v>12.016999999999999</c:v>
                </c:pt>
                <c:pt idx="10956">
                  <c:v>12.01</c:v>
                </c:pt>
                <c:pt idx="10957">
                  <c:v>12.01</c:v>
                </c:pt>
                <c:pt idx="10958">
                  <c:v>12.01</c:v>
                </c:pt>
                <c:pt idx="10959">
                  <c:v>12.01</c:v>
                </c:pt>
                <c:pt idx="10960">
                  <c:v>12.003</c:v>
                </c:pt>
                <c:pt idx="10961">
                  <c:v>12.003</c:v>
                </c:pt>
                <c:pt idx="10962">
                  <c:v>12.003</c:v>
                </c:pt>
                <c:pt idx="10963">
                  <c:v>12.01</c:v>
                </c:pt>
                <c:pt idx="10964">
                  <c:v>12.003</c:v>
                </c:pt>
                <c:pt idx="10965">
                  <c:v>12.003</c:v>
                </c:pt>
                <c:pt idx="10966">
                  <c:v>12.003</c:v>
                </c:pt>
                <c:pt idx="10967">
                  <c:v>12.003</c:v>
                </c:pt>
                <c:pt idx="10968">
                  <c:v>12.003</c:v>
                </c:pt>
                <c:pt idx="10969">
                  <c:v>12.003</c:v>
                </c:pt>
                <c:pt idx="10970">
                  <c:v>12.003</c:v>
                </c:pt>
                <c:pt idx="10971">
                  <c:v>12.003</c:v>
                </c:pt>
                <c:pt idx="10972">
                  <c:v>12.01</c:v>
                </c:pt>
                <c:pt idx="10973">
                  <c:v>12.01</c:v>
                </c:pt>
                <c:pt idx="10974">
                  <c:v>12.01</c:v>
                </c:pt>
                <c:pt idx="10975">
                  <c:v>12.01</c:v>
                </c:pt>
                <c:pt idx="10976">
                  <c:v>12.003</c:v>
                </c:pt>
                <c:pt idx="10977">
                  <c:v>12.003</c:v>
                </c:pt>
                <c:pt idx="10978">
                  <c:v>11.997</c:v>
                </c:pt>
                <c:pt idx="10979">
                  <c:v>11.99</c:v>
                </c:pt>
                <c:pt idx="10980">
                  <c:v>11.99</c:v>
                </c:pt>
                <c:pt idx="10981">
                  <c:v>11.99</c:v>
                </c:pt>
                <c:pt idx="10982">
                  <c:v>11.983000000000001</c:v>
                </c:pt>
                <c:pt idx="10983">
                  <c:v>11.99</c:v>
                </c:pt>
                <c:pt idx="10984">
                  <c:v>11.99</c:v>
                </c:pt>
                <c:pt idx="10985">
                  <c:v>11.997</c:v>
                </c:pt>
                <c:pt idx="10986">
                  <c:v>11.997</c:v>
                </c:pt>
                <c:pt idx="10987">
                  <c:v>12.003</c:v>
                </c:pt>
                <c:pt idx="10988">
                  <c:v>12.003</c:v>
                </c:pt>
                <c:pt idx="10989">
                  <c:v>12.003</c:v>
                </c:pt>
                <c:pt idx="10990">
                  <c:v>12.003</c:v>
                </c:pt>
                <c:pt idx="10991">
                  <c:v>12.01</c:v>
                </c:pt>
                <c:pt idx="10992">
                  <c:v>12.01</c:v>
                </c:pt>
                <c:pt idx="10993">
                  <c:v>12.01</c:v>
                </c:pt>
                <c:pt idx="10994">
                  <c:v>12.016999999999999</c:v>
                </c:pt>
                <c:pt idx="10995">
                  <c:v>12.016999999999999</c:v>
                </c:pt>
                <c:pt idx="10996">
                  <c:v>12.016999999999999</c:v>
                </c:pt>
                <c:pt idx="10997">
                  <c:v>12.023</c:v>
                </c:pt>
                <c:pt idx="10998">
                  <c:v>12.03</c:v>
                </c:pt>
                <c:pt idx="10999">
                  <c:v>12.03</c:v>
                </c:pt>
                <c:pt idx="11000">
                  <c:v>12.03</c:v>
                </c:pt>
                <c:pt idx="11001">
                  <c:v>12.03</c:v>
                </c:pt>
                <c:pt idx="11002">
                  <c:v>12.03</c:v>
                </c:pt>
                <c:pt idx="11003">
                  <c:v>12.03</c:v>
                </c:pt>
                <c:pt idx="11004">
                  <c:v>12.023</c:v>
                </c:pt>
                <c:pt idx="11005">
                  <c:v>12.023</c:v>
                </c:pt>
                <c:pt idx="11006">
                  <c:v>12.023</c:v>
                </c:pt>
                <c:pt idx="11007">
                  <c:v>12.023</c:v>
                </c:pt>
                <c:pt idx="11008">
                  <c:v>12.03</c:v>
                </c:pt>
                <c:pt idx="11009">
                  <c:v>12.03</c:v>
                </c:pt>
                <c:pt idx="11010">
                  <c:v>12.03</c:v>
                </c:pt>
                <c:pt idx="11011">
                  <c:v>12.037000000000001</c:v>
                </c:pt>
                <c:pt idx="11012">
                  <c:v>12.042999999999999</c:v>
                </c:pt>
                <c:pt idx="11013">
                  <c:v>12.042999999999999</c:v>
                </c:pt>
                <c:pt idx="11014">
                  <c:v>12.05</c:v>
                </c:pt>
                <c:pt idx="11015">
                  <c:v>12.05</c:v>
                </c:pt>
                <c:pt idx="11016">
                  <c:v>12.05</c:v>
                </c:pt>
                <c:pt idx="11017">
                  <c:v>12.05</c:v>
                </c:pt>
                <c:pt idx="11018">
                  <c:v>12.057</c:v>
                </c:pt>
                <c:pt idx="11019">
                  <c:v>12.057</c:v>
                </c:pt>
                <c:pt idx="11020">
                  <c:v>12.063000000000001</c:v>
                </c:pt>
                <c:pt idx="11021">
                  <c:v>12.063000000000001</c:v>
                </c:pt>
                <c:pt idx="11022">
                  <c:v>12.07</c:v>
                </c:pt>
                <c:pt idx="11023">
                  <c:v>12.07</c:v>
                </c:pt>
                <c:pt idx="11024">
                  <c:v>12.077</c:v>
                </c:pt>
                <c:pt idx="11025">
                  <c:v>12.077</c:v>
                </c:pt>
                <c:pt idx="11026">
                  <c:v>12.077</c:v>
                </c:pt>
                <c:pt idx="11027">
                  <c:v>12.07</c:v>
                </c:pt>
                <c:pt idx="11028">
                  <c:v>12.07</c:v>
                </c:pt>
                <c:pt idx="11029">
                  <c:v>12.07</c:v>
                </c:pt>
                <c:pt idx="11030">
                  <c:v>12.07</c:v>
                </c:pt>
                <c:pt idx="11031">
                  <c:v>12.063000000000001</c:v>
                </c:pt>
                <c:pt idx="11032">
                  <c:v>12.07</c:v>
                </c:pt>
                <c:pt idx="11033">
                  <c:v>12.07</c:v>
                </c:pt>
                <c:pt idx="11034">
                  <c:v>12.07</c:v>
                </c:pt>
                <c:pt idx="11035">
                  <c:v>12.077</c:v>
                </c:pt>
                <c:pt idx="11036">
                  <c:v>12.083</c:v>
                </c:pt>
                <c:pt idx="11037">
                  <c:v>12.083</c:v>
                </c:pt>
                <c:pt idx="11038">
                  <c:v>12.083</c:v>
                </c:pt>
                <c:pt idx="11039">
                  <c:v>12.083</c:v>
                </c:pt>
                <c:pt idx="11040">
                  <c:v>12.09</c:v>
                </c:pt>
                <c:pt idx="11041">
                  <c:v>12.09</c:v>
                </c:pt>
                <c:pt idx="11042">
                  <c:v>12.09</c:v>
                </c:pt>
                <c:pt idx="11043">
                  <c:v>12.09</c:v>
                </c:pt>
                <c:pt idx="11044">
                  <c:v>12.09</c:v>
                </c:pt>
                <c:pt idx="11045">
                  <c:v>12.097</c:v>
                </c:pt>
                <c:pt idx="11046">
                  <c:v>12.097</c:v>
                </c:pt>
                <c:pt idx="11047">
                  <c:v>12.097</c:v>
                </c:pt>
                <c:pt idx="11048">
                  <c:v>12.097</c:v>
                </c:pt>
                <c:pt idx="11049">
                  <c:v>12.103</c:v>
                </c:pt>
                <c:pt idx="11050">
                  <c:v>12.103</c:v>
                </c:pt>
                <c:pt idx="11051">
                  <c:v>12.097</c:v>
                </c:pt>
                <c:pt idx="11052">
                  <c:v>12.097</c:v>
                </c:pt>
                <c:pt idx="11053">
                  <c:v>12.097</c:v>
                </c:pt>
                <c:pt idx="11054">
                  <c:v>12.09</c:v>
                </c:pt>
                <c:pt idx="11055">
                  <c:v>12.09</c:v>
                </c:pt>
                <c:pt idx="11056">
                  <c:v>12.09</c:v>
                </c:pt>
                <c:pt idx="11057">
                  <c:v>12.09</c:v>
                </c:pt>
                <c:pt idx="11058">
                  <c:v>12.097</c:v>
                </c:pt>
                <c:pt idx="11059">
                  <c:v>12.097</c:v>
                </c:pt>
                <c:pt idx="11060">
                  <c:v>12.103</c:v>
                </c:pt>
                <c:pt idx="11061">
                  <c:v>12.103</c:v>
                </c:pt>
                <c:pt idx="11062">
                  <c:v>12.11</c:v>
                </c:pt>
                <c:pt idx="11063">
                  <c:v>12.11</c:v>
                </c:pt>
                <c:pt idx="11064">
                  <c:v>12.11</c:v>
                </c:pt>
                <c:pt idx="11065">
                  <c:v>12.11</c:v>
                </c:pt>
                <c:pt idx="11066">
                  <c:v>12.11</c:v>
                </c:pt>
                <c:pt idx="11067">
                  <c:v>12.11</c:v>
                </c:pt>
                <c:pt idx="11068">
                  <c:v>12.11</c:v>
                </c:pt>
                <c:pt idx="11069">
                  <c:v>12.117000000000001</c:v>
                </c:pt>
                <c:pt idx="11070">
                  <c:v>12.117000000000001</c:v>
                </c:pt>
                <c:pt idx="11071">
                  <c:v>12.122999999999999</c:v>
                </c:pt>
                <c:pt idx="11072">
                  <c:v>12.122999999999999</c:v>
                </c:pt>
                <c:pt idx="11073">
                  <c:v>12.122999999999999</c:v>
                </c:pt>
                <c:pt idx="11074">
                  <c:v>12.122999999999999</c:v>
                </c:pt>
                <c:pt idx="11075">
                  <c:v>12.122999999999999</c:v>
                </c:pt>
                <c:pt idx="11076">
                  <c:v>12.122999999999999</c:v>
                </c:pt>
                <c:pt idx="11077">
                  <c:v>12.122999999999999</c:v>
                </c:pt>
                <c:pt idx="11078">
                  <c:v>12.122999999999999</c:v>
                </c:pt>
                <c:pt idx="11079">
                  <c:v>12.122999999999999</c:v>
                </c:pt>
                <c:pt idx="11080">
                  <c:v>12.122999999999999</c:v>
                </c:pt>
                <c:pt idx="11081">
                  <c:v>12.122999999999999</c:v>
                </c:pt>
                <c:pt idx="11082">
                  <c:v>12.13</c:v>
                </c:pt>
                <c:pt idx="11083">
                  <c:v>12.13</c:v>
                </c:pt>
                <c:pt idx="11084">
                  <c:v>12.137</c:v>
                </c:pt>
                <c:pt idx="11085">
                  <c:v>12.137</c:v>
                </c:pt>
                <c:pt idx="11086">
                  <c:v>12.143000000000001</c:v>
                </c:pt>
                <c:pt idx="11087">
                  <c:v>12.15</c:v>
                </c:pt>
                <c:pt idx="11088">
                  <c:v>12.15</c:v>
                </c:pt>
                <c:pt idx="11089">
                  <c:v>12.15</c:v>
                </c:pt>
                <c:pt idx="11090">
                  <c:v>12.157</c:v>
                </c:pt>
                <c:pt idx="11091">
                  <c:v>12.157</c:v>
                </c:pt>
                <c:pt idx="11092">
                  <c:v>12.157</c:v>
                </c:pt>
                <c:pt idx="11093">
                  <c:v>12.157</c:v>
                </c:pt>
                <c:pt idx="11094">
                  <c:v>12.157</c:v>
                </c:pt>
                <c:pt idx="11095">
                  <c:v>12.163</c:v>
                </c:pt>
                <c:pt idx="11096">
                  <c:v>12.163</c:v>
                </c:pt>
                <c:pt idx="11097">
                  <c:v>12.163</c:v>
                </c:pt>
                <c:pt idx="11098">
                  <c:v>12.17</c:v>
                </c:pt>
                <c:pt idx="11099">
                  <c:v>12.163</c:v>
                </c:pt>
                <c:pt idx="11100">
                  <c:v>12.163</c:v>
                </c:pt>
                <c:pt idx="11101">
                  <c:v>12.157</c:v>
                </c:pt>
                <c:pt idx="11102">
                  <c:v>12.143000000000001</c:v>
                </c:pt>
                <c:pt idx="11103">
                  <c:v>12.137</c:v>
                </c:pt>
                <c:pt idx="11104">
                  <c:v>12.13</c:v>
                </c:pt>
                <c:pt idx="11105">
                  <c:v>12.122999999999999</c:v>
                </c:pt>
                <c:pt idx="11106">
                  <c:v>12.122999999999999</c:v>
                </c:pt>
                <c:pt idx="11107">
                  <c:v>12.13</c:v>
                </c:pt>
                <c:pt idx="11108">
                  <c:v>12.13</c:v>
                </c:pt>
                <c:pt idx="11109">
                  <c:v>12.137</c:v>
                </c:pt>
                <c:pt idx="11110">
                  <c:v>12.137</c:v>
                </c:pt>
                <c:pt idx="11111">
                  <c:v>12.143000000000001</c:v>
                </c:pt>
                <c:pt idx="11112">
                  <c:v>12.143000000000001</c:v>
                </c:pt>
                <c:pt idx="11113">
                  <c:v>12.137</c:v>
                </c:pt>
                <c:pt idx="11114">
                  <c:v>12.137</c:v>
                </c:pt>
                <c:pt idx="11115">
                  <c:v>12.137</c:v>
                </c:pt>
                <c:pt idx="11116">
                  <c:v>12.137</c:v>
                </c:pt>
                <c:pt idx="11117">
                  <c:v>12.137</c:v>
                </c:pt>
                <c:pt idx="11118">
                  <c:v>12.137</c:v>
                </c:pt>
                <c:pt idx="11119">
                  <c:v>12.137</c:v>
                </c:pt>
                <c:pt idx="11120">
                  <c:v>12.13</c:v>
                </c:pt>
                <c:pt idx="11121">
                  <c:v>12.137</c:v>
                </c:pt>
                <c:pt idx="11122">
                  <c:v>12.137</c:v>
                </c:pt>
                <c:pt idx="11123">
                  <c:v>12.137</c:v>
                </c:pt>
                <c:pt idx="11124">
                  <c:v>12.137</c:v>
                </c:pt>
                <c:pt idx="11125">
                  <c:v>12.137</c:v>
                </c:pt>
                <c:pt idx="11126">
                  <c:v>12.137</c:v>
                </c:pt>
                <c:pt idx="11127">
                  <c:v>12.137</c:v>
                </c:pt>
                <c:pt idx="11128">
                  <c:v>12.13</c:v>
                </c:pt>
                <c:pt idx="11129">
                  <c:v>12.13</c:v>
                </c:pt>
                <c:pt idx="11130">
                  <c:v>12.13</c:v>
                </c:pt>
                <c:pt idx="11131">
                  <c:v>12.13</c:v>
                </c:pt>
                <c:pt idx="11132">
                  <c:v>12.13</c:v>
                </c:pt>
                <c:pt idx="11133">
                  <c:v>12.13</c:v>
                </c:pt>
                <c:pt idx="11134">
                  <c:v>12.137</c:v>
                </c:pt>
                <c:pt idx="11135">
                  <c:v>12.137</c:v>
                </c:pt>
                <c:pt idx="11136">
                  <c:v>12.137</c:v>
                </c:pt>
                <c:pt idx="11137">
                  <c:v>12.137</c:v>
                </c:pt>
                <c:pt idx="11138">
                  <c:v>12.137</c:v>
                </c:pt>
                <c:pt idx="11139">
                  <c:v>12.137</c:v>
                </c:pt>
                <c:pt idx="11140">
                  <c:v>12.137</c:v>
                </c:pt>
                <c:pt idx="11141">
                  <c:v>12.137</c:v>
                </c:pt>
                <c:pt idx="11142">
                  <c:v>12.137</c:v>
                </c:pt>
                <c:pt idx="11143">
                  <c:v>12.137</c:v>
                </c:pt>
                <c:pt idx="11144">
                  <c:v>12.137</c:v>
                </c:pt>
                <c:pt idx="11145">
                  <c:v>12.137</c:v>
                </c:pt>
                <c:pt idx="11146">
                  <c:v>12.137</c:v>
                </c:pt>
                <c:pt idx="11147">
                  <c:v>12.143000000000001</c:v>
                </c:pt>
                <c:pt idx="11148">
                  <c:v>12.143000000000001</c:v>
                </c:pt>
                <c:pt idx="11149">
                  <c:v>12.143000000000001</c:v>
                </c:pt>
                <c:pt idx="11150">
                  <c:v>12.143000000000001</c:v>
                </c:pt>
                <c:pt idx="11151">
                  <c:v>12.137</c:v>
                </c:pt>
                <c:pt idx="11152">
                  <c:v>12.143000000000001</c:v>
                </c:pt>
                <c:pt idx="11153">
                  <c:v>12.143000000000001</c:v>
                </c:pt>
                <c:pt idx="11154">
                  <c:v>12.143000000000001</c:v>
                </c:pt>
                <c:pt idx="11155">
                  <c:v>12.143000000000001</c:v>
                </c:pt>
                <c:pt idx="11156">
                  <c:v>12.15</c:v>
                </c:pt>
                <c:pt idx="11157">
                  <c:v>12.15</c:v>
                </c:pt>
                <c:pt idx="11158">
                  <c:v>12.157</c:v>
                </c:pt>
                <c:pt idx="11159">
                  <c:v>12.157</c:v>
                </c:pt>
                <c:pt idx="11160">
                  <c:v>12.163</c:v>
                </c:pt>
                <c:pt idx="11161">
                  <c:v>12.163</c:v>
                </c:pt>
                <c:pt idx="11162">
                  <c:v>12.163</c:v>
                </c:pt>
                <c:pt idx="11163">
                  <c:v>12.163</c:v>
                </c:pt>
                <c:pt idx="11164">
                  <c:v>12.163</c:v>
                </c:pt>
                <c:pt idx="11165">
                  <c:v>12.163</c:v>
                </c:pt>
                <c:pt idx="11166">
                  <c:v>12.163</c:v>
                </c:pt>
                <c:pt idx="11167">
                  <c:v>12.163</c:v>
                </c:pt>
                <c:pt idx="11168">
                  <c:v>12.157</c:v>
                </c:pt>
                <c:pt idx="11169">
                  <c:v>12.157</c:v>
                </c:pt>
                <c:pt idx="11170">
                  <c:v>12.15</c:v>
                </c:pt>
                <c:pt idx="11171">
                  <c:v>12.15</c:v>
                </c:pt>
                <c:pt idx="11172">
                  <c:v>12.15</c:v>
                </c:pt>
                <c:pt idx="11173">
                  <c:v>12.15</c:v>
                </c:pt>
                <c:pt idx="11174">
                  <c:v>12.143000000000001</c:v>
                </c:pt>
                <c:pt idx="11175">
                  <c:v>12.143000000000001</c:v>
                </c:pt>
                <c:pt idx="11176">
                  <c:v>12.137</c:v>
                </c:pt>
                <c:pt idx="11177">
                  <c:v>12.137</c:v>
                </c:pt>
                <c:pt idx="11178">
                  <c:v>12.137</c:v>
                </c:pt>
                <c:pt idx="11179">
                  <c:v>12.143000000000001</c:v>
                </c:pt>
                <c:pt idx="11180">
                  <c:v>12.143000000000001</c:v>
                </c:pt>
                <c:pt idx="11181">
                  <c:v>12.143000000000001</c:v>
                </c:pt>
                <c:pt idx="11182">
                  <c:v>12.15</c:v>
                </c:pt>
                <c:pt idx="11183">
                  <c:v>12.157</c:v>
                </c:pt>
                <c:pt idx="11184">
                  <c:v>12.163</c:v>
                </c:pt>
                <c:pt idx="11185">
                  <c:v>12.17</c:v>
                </c:pt>
                <c:pt idx="11186">
                  <c:v>12.17</c:v>
                </c:pt>
                <c:pt idx="11187">
                  <c:v>12.177</c:v>
                </c:pt>
                <c:pt idx="11188">
                  <c:v>12.177</c:v>
                </c:pt>
                <c:pt idx="11189">
                  <c:v>12.177</c:v>
                </c:pt>
                <c:pt idx="11190">
                  <c:v>12.17</c:v>
                </c:pt>
                <c:pt idx="11191">
                  <c:v>12.17</c:v>
                </c:pt>
                <c:pt idx="11192">
                  <c:v>12.17</c:v>
                </c:pt>
                <c:pt idx="11193">
                  <c:v>12.17</c:v>
                </c:pt>
                <c:pt idx="11194">
                  <c:v>12.17</c:v>
                </c:pt>
                <c:pt idx="11195">
                  <c:v>12.17</c:v>
                </c:pt>
                <c:pt idx="11196">
                  <c:v>12.17</c:v>
                </c:pt>
                <c:pt idx="11197">
                  <c:v>12.17</c:v>
                </c:pt>
                <c:pt idx="11198">
                  <c:v>12.177</c:v>
                </c:pt>
                <c:pt idx="11199">
                  <c:v>12.177</c:v>
                </c:pt>
                <c:pt idx="11200">
                  <c:v>12.177</c:v>
                </c:pt>
                <c:pt idx="11201">
                  <c:v>12.177</c:v>
                </c:pt>
                <c:pt idx="11202">
                  <c:v>12.177</c:v>
                </c:pt>
                <c:pt idx="11203">
                  <c:v>12.177</c:v>
                </c:pt>
                <c:pt idx="11204">
                  <c:v>12.177</c:v>
                </c:pt>
                <c:pt idx="11205">
                  <c:v>12.177</c:v>
                </c:pt>
                <c:pt idx="11206">
                  <c:v>12.177</c:v>
                </c:pt>
                <c:pt idx="11207">
                  <c:v>12.17</c:v>
                </c:pt>
                <c:pt idx="11208">
                  <c:v>12.177</c:v>
                </c:pt>
                <c:pt idx="11209">
                  <c:v>12.177</c:v>
                </c:pt>
                <c:pt idx="11210">
                  <c:v>12.177</c:v>
                </c:pt>
                <c:pt idx="11211">
                  <c:v>12.183</c:v>
                </c:pt>
                <c:pt idx="11212">
                  <c:v>12.183</c:v>
                </c:pt>
                <c:pt idx="11213">
                  <c:v>12.183</c:v>
                </c:pt>
                <c:pt idx="11214">
                  <c:v>12.183</c:v>
                </c:pt>
                <c:pt idx="11215">
                  <c:v>12.183</c:v>
                </c:pt>
                <c:pt idx="11216">
                  <c:v>12.183</c:v>
                </c:pt>
                <c:pt idx="11217">
                  <c:v>12.177</c:v>
                </c:pt>
                <c:pt idx="11218">
                  <c:v>12.177</c:v>
                </c:pt>
                <c:pt idx="11219">
                  <c:v>12.177</c:v>
                </c:pt>
                <c:pt idx="11220">
                  <c:v>12.177</c:v>
                </c:pt>
                <c:pt idx="11221">
                  <c:v>12.177</c:v>
                </c:pt>
                <c:pt idx="11222">
                  <c:v>12.177</c:v>
                </c:pt>
                <c:pt idx="11223">
                  <c:v>12.177</c:v>
                </c:pt>
                <c:pt idx="11224">
                  <c:v>12.177</c:v>
                </c:pt>
                <c:pt idx="11225">
                  <c:v>12.177</c:v>
                </c:pt>
                <c:pt idx="11226">
                  <c:v>12.177</c:v>
                </c:pt>
                <c:pt idx="11227">
                  <c:v>12.177</c:v>
                </c:pt>
                <c:pt idx="11228">
                  <c:v>12.177</c:v>
                </c:pt>
                <c:pt idx="11229">
                  <c:v>12.177</c:v>
                </c:pt>
                <c:pt idx="11230">
                  <c:v>12.177</c:v>
                </c:pt>
                <c:pt idx="11231">
                  <c:v>12.177</c:v>
                </c:pt>
                <c:pt idx="11232">
                  <c:v>12.177</c:v>
                </c:pt>
                <c:pt idx="11233">
                  <c:v>12.177</c:v>
                </c:pt>
                <c:pt idx="11234">
                  <c:v>12.177</c:v>
                </c:pt>
                <c:pt idx="11235">
                  <c:v>12.177</c:v>
                </c:pt>
                <c:pt idx="11236">
                  <c:v>12.17</c:v>
                </c:pt>
                <c:pt idx="11237">
                  <c:v>12.17</c:v>
                </c:pt>
                <c:pt idx="11238">
                  <c:v>12.163</c:v>
                </c:pt>
                <c:pt idx="11239">
                  <c:v>12.163</c:v>
                </c:pt>
                <c:pt idx="11240">
                  <c:v>12.157</c:v>
                </c:pt>
                <c:pt idx="11241">
                  <c:v>12.157</c:v>
                </c:pt>
                <c:pt idx="11242">
                  <c:v>12.15</c:v>
                </c:pt>
                <c:pt idx="11243">
                  <c:v>12.15</c:v>
                </c:pt>
                <c:pt idx="11244">
                  <c:v>12.143000000000001</c:v>
                </c:pt>
                <c:pt idx="11245">
                  <c:v>12.143000000000001</c:v>
                </c:pt>
                <c:pt idx="11246">
                  <c:v>12.143000000000001</c:v>
                </c:pt>
                <c:pt idx="11247">
                  <c:v>12.143000000000001</c:v>
                </c:pt>
                <c:pt idx="11248">
                  <c:v>12.143000000000001</c:v>
                </c:pt>
                <c:pt idx="11249">
                  <c:v>12.143000000000001</c:v>
                </c:pt>
                <c:pt idx="11250">
                  <c:v>12.143000000000001</c:v>
                </c:pt>
                <c:pt idx="11251">
                  <c:v>12.143000000000001</c:v>
                </c:pt>
                <c:pt idx="11252">
                  <c:v>12.137</c:v>
                </c:pt>
                <c:pt idx="11253">
                  <c:v>12.122999999999999</c:v>
                </c:pt>
                <c:pt idx="11254">
                  <c:v>12.117000000000001</c:v>
                </c:pt>
                <c:pt idx="11255">
                  <c:v>12.117000000000001</c:v>
                </c:pt>
                <c:pt idx="11256">
                  <c:v>12.11</c:v>
                </c:pt>
                <c:pt idx="11257">
                  <c:v>12.11</c:v>
                </c:pt>
                <c:pt idx="11258">
                  <c:v>12.103</c:v>
                </c:pt>
                <c:pt idx="11259">
                  <c:v>12.097</c:v>
                </c:pt>
                <c:pt idx="11260">
                  <c:v>12.097</c:v>
                </c:pt>
                <c:pt idx="11261">
                  <c:v>12.09</c:v>
                </c:pt>
                <c:pt idx="11262">
                  <c:v>12.083</c:v>
                </c:pt>
                <c:pt idx="11263">
                  <c:v>12.077</c:v>
                </c:pt>
                <c:pt idx="11264">
                  <c:v>12.07</c:v>
                </c:pt>
                <c:pt idx="11265">
                  <c:v>12.063000000000001</c:v>
                </c:pt>
                <c:pt idx="11266">
                  <c:v>12.063000000000001</c:v>
                </c:pt>
                <c:pt idx="11267">
                  <c:v>12.057</c:v>
                </c:pt>
                <c:pt idx="11268">
                  <c:v>12.057</c:v>
                </c:pt>
                <c:pt idx="11269">
                  <c:v>12.05</c:v>
                </c:pt>
                <c:pt idx="11270">
                  <c:v>12.05</c:v>
                </c:pt>
                <c:pt idx="11271">
                  <c:v>12.05</c:v>
                </c:pt>
                <c:pt idx="11272">
                  <c:v>12.05</c:v>
                </c:pt>
                <c:pt idx="11273">
                  <c:v>12.05</c:v>
                </c:pt>
                <c:pt idx="11274">
                  <c:v>12.05</c:v>
                </c:pt>
                <c:pt idx="11275">
                  <c:v>12.05</c:v>
                </c:pt>
                <c:pt idx="11276">
                  <c:v>12.05</c:v>
                </c:pt>
                <c:pt idx="11277">
                  <c:v>12.05</c:v>
                </c:pt>
                <c:pt idx="11278">
                  <c:v>12.05</c:v>
                </c:pt>
                <c:pt idx="11279">
                  <c:v>12.05</c:v>
                </c:pt>
                <c:pt idx="11280">
                  <c:v>12.057</c:v>
                </c:pt>
                <c:pt idx="11281">
                  <c:v>12.057</c:v>
                </c:pt>
                <c:pt idx="11282">
                  <c:v>12.057</c:v>
                </c:pt>
                <c:pt idx="11283">
                  <c:v>12.063000000000001</c:v>
                </c:pt>
                <c:pt idx="11284">
                  <c:v>12.063000000000001</c:v>
                </c:pt>
                <c:pt idx="11285">
                  <c:v>12.063000000000001</c:v>
                </c:pt>
                <c:pt idx="11286">
                  <c:v>12.063000000000001</c:v>
                </c:pt>
                <c:pt idx="11287">
                  <c:v>12.063000000000001</c:v>
                </c:pt>
                <c:pt idx="11288">
                  <c:v>12.063000000000001</c:v>
                </c:pt>
                <c:pt idx="11289">
                  <c:v>12.063000000000001</c:v>
                </c:pt>
                <c:pt idx="11290">
                  <c:v>12.063000000000001</c:v>
                </c:pt>
                <c:pt idx="11291">
                  <c:v>12.063000000000001</c:v>
                </c:pt>
                <c:pt idx="11292">
                  <c:v>12.07</c:v>
                </c:pt>
                <c:pt idx="11293">
                  <c:v>12.07</c:v>
                </c:pt>
                <c:pt idx="11294">
                  <c:v>12.07</c:v>
                </c:pt>
                <c:pt idx="11295">
                  <c:v>12.07</c:v>
                </c:pt>
                <c:pt idx="11296">
                  <c:v>12.077</c:v>
                </c:pt>
                <c:pt idx="11297">
                  <c:v>12.077</c:v>
                </c:pt>
                <c:pt idx="11298">
                  <c:v>12.077</c:v>
                </c:pt>
                <c:pt idx="11299">
                  <c:v>12.077</c:v>
                </c:pt>
                <c:pt idx="11300">
                  <c:v>12.077</c:v>
                </c:pt>
                <c:pt idx="11301">
                  <c:v>12.083</c:v>
                </c:pt>
                <c:pt idx="11302">
                  <c:v>12.083</c:v>
                </c:pt>
                <c:pt idx="11303">
                  <c:v>12.083</c:v>
                </c:pt>
                <c:pt idx="11304">
                  <c:v>12.09</c:v>
                </c:pt>
                <c:pt idx="11305">
                  <c:v>12.097</c:v>
                </c:pt>
                <c:pt idx="11306">
                  <c:v>12.097</c:v>
                </c:pt>
                <c:pt idx="11307">
                  <c:v>12.103</c:v>
                </c:pt>
                <c:pt idx="11308">
                  <c:v>12.11</c:v>
                </c:pt>
                <c:pt idx="11309">
                  <c:v>12.11</c:v>
                </c:pt>
                <c:pt idx="11310">
                  <c:v>12.117000000000001</c:v>
                </c:pt>
                <c:pt idx="11311">
                  <c:v>12.117000000000001</c:v>
                </c:pt>
                <c:pt idx="11312">
                  <c:v>12.117000000000001</c:v>
                </c:pt>
                <c:pt idx="11313">
                  <c:v>12.117000000000001</c:v>
                </c:pt>
                <c:pt idx="11314">
                  <c:v>12.117000000000001</c:v>
                </c:pt>
                <c:pt idx="11315">
                  <c:v>12.117000000000001</c:v>
                </c:pt>
                <c:pt idx="11316">
                  <c:v>12.117000000000001</c:v>
                </c:pt>
                <c:pt idx="11317">
                  <c:v>12.117000000000001</c:v>
                </c:pt>
                <c:pt idx="11318">
                  <c:v>12.117000000000001</c:v>
                </c:pt>
                <c:pt idx="11319">
                  <c:v>12.11</c:v>
                </c:pt>
                <c:pt idx="11320">
                  <c:v>12.11</c:v>
                </c:pt>
                <c:pt idx="11321">
                  <c:v>12.117000000000001</c:v>
                </c:pt>
                <c:pt idx="11322">
                  <c:v>12.117000000000001</c:v>
                </c:pt>
                <c:pt idx="11323">
                  <c:v>12.117000000000001</c:v>
                </c:pt>
                <c:pt idx="11324">
                  <c:v>12.117000000000001</c:v>
                </c:pt>
                <c:pt idx="11325">
                  <c:v>12.117000000000001</c:v>
                </c:pt>
                <c:pt idx="11326">
                  <c:v>12.122999999999999</c:v>
                </c:pt>
                <c:pt idx="11327">
                  <c:v>12.122999999999999</c:v>
                </c:pt>
                <c:pt idx="11328">
                  <c:v>12.122999999999999</c:v>
                </c:pt>
                <c:pt idx="11329">
                  <c:v>12.13</c:v>
                </c:pt>
                <c:pt idx="11330">
                  <c:v>12.137</c:v>
                </c:pt>
                <c:pt idx="11331">
                  <c:v>12.137</c:v>
                </c:pt>
                <c:pt idx="11332">
                  <c:v>12.137</c:v>
                </c:pt>
                <c:pt idx="11333">
                  <c:v>12.143000000000001</c:v>
                </c:pt>
                <c:pt idx="11334">
                  <c:v>12.143000000000001</c:v>
                </c:pt>
                <c:pt idx="11335">
                  <c:v>12.15</c:v>
                </c:pt>
                <c:pt idx="11336">
                  <c:v>12.15</c:v>
                </c:pt>
                <c:pt idx="11337">
                  <c:v>12.15</c:v>
                </c:pt>
                <c:pt idx="11338">
                  <c:v>12.15</c:v>
                </c:pt>
                <c:pt idx="11339">
                  <c:v>12.143000000000001</c:v>
                </c:pt>
                <c:pt idx="11340">
                  <c:v>12.143000000000001</c:v>
                </c:pt>
                <c:pt idx="11341">
                  <c:v>12.143000000000001</c:v>
                </c:pt>
                <c:pt idx="11342">
                  <c:v>12.143000000000001</c:v>
                </c:pt>
                <c:pt idx="11343">
                  <c:v>12.143000000000001</c:v>
                </c:pt>
                <c:pt idx="11344">
                  <c:v>12.143000000000001</c:v>
                </c:pt>
                <c:pt idx="11345">
                  <c:v>12.143000000000001</c:v>
                </c:pt>
                <c:pt idx="11346">
                  <c:v>12.143000000000001</c:v>
                </c:pt>
                <c:pt idx="11347">
                  <c:v>12.15</c:v>
                </c:pt>
                <c:pt idx="11348">
                  <c:v>12.15</c:v>
                </c:pt>
                <c:pt idx="11349">
                  <c:v>12.15</c:v>
                </c:pt>
                <c:pt idx="11350">
                  <c:v>12.157</c:v>
                </c:pt>
                <c:pt idx="11351">
                  <c:v>12.157</c:v>
                </c:pt>
                <c:pt idx="11352">
                  <c:v>12.157</c:v>
                </c:pt>
                <c:pt idx="11353">
                  <c:v>12.163</c:v>
                </c:pt>
                <c:pt idx="11354">
                  <c:v>12.17</c:v>
                </c:pt>
                <c:pt idx="11355">
                  <c:v>12.17</c:v>
                </c:pt>
                <c:pt idx="11356">
                  <c:v>12.177</c:v>
                </c:pt>
                <c:pt idx="11357">
                  <c:v>12.183</c:v>
                </c:pt>
                <c:pt idx="11358">
                  <c:v>12.183</c:v>
                </c:pt>
                <c:pt idx="11359">
                  <c:v>12.183</c:v>
                </c:pt>
                <c:pt idx="11360">
                  <c:v>12.183</c:v>
                </c:pt>
                <c:pt idx="11361">
                  <c:v>12.183</c:v>
                </c:pt>
                <c:pt idx="11362">
                  <c:v>12.183</c:v>
                </c:pt>
                <c:pt idx="11363">
                  <c:v>12.183</c:v>
                </c:pt>
                <c:pt idx="11364">
                  <c:v>12.177</c:v>
                </c:pt>
                <c:pt idx="11365">
                  <c:v>12.177</c:v>
                </c:pt>
                <c:pt idx="11366">
                  <c:v>12.177</c:v>
                </c:pt>
                <c:pt idx="11367">
                  <c:v>12.17</c:v>
                </c:pt>
                <c:pt idx="11368">
                  <c:v>12.177</c:v>
                </c:pt>
                <c:pt idx="11369">
                  <c:v>12.17</c:v>
                </c:pt>
                <c:pt idx="11370">
                  <c:v>12.17</c:v>
                </c:pt>
                <c:pt idx="11371">
                  <c:v>12.177</c:v>
                </c:pt>
                <c:pt idx="11372">
                  <c:v>12.177</c:v>
                </c:pt>
                <c:pt idx="11373">
                  <c:v>12.183</c:v>
                </c:pt>
                <c:pt idx="11374">
                  <c:v>12.183</c:v>
                </c:pt>
                <c:pt idx="11375">
                  <c:v>12.19</c:v>
                </c:pt>
                <c:pt idx="11376">
                  <c:v>12.19</c:v>
                </c:pt>
                <c:pt idx="11377">
                  <c:v>12.196999999999999</c:v>
                </c:pt>
                <c:pt idx="11378">
                  <c:v>12.202999999999999</c:v>
                </c:pt>
                <c:pt idx="11379">
                  <c:v>12.202999999999999</c:v>
                </c:pt>
                <c:pt idx="11380">
                  <c:v>12.21</c:v>
                </c:pt>
                <c:pt idx="11381">
                  <c:v>12.21</c:v>
                </c:pt>
                <c:pt idx="11382">
                  <c:v>12.217000000000001</c:v>
                </c:pt>
                <c:pt idx="11383">
                  <c:v>12.217000000000001</c:v>
                </c:pt>
                <c:pt idx="11384">
                  <c:v>12.217000000000001</c:v>
                </c:pt>
                <c:pt idx="11385">
                  <c:v>12.217000000000001</c:v>
                </c:pt>
                <c:pt idx="11386">
                  <c:v>12.217000000000001</c:v>
                </c:pt>
                <c:pt idx="11387">
                  <c:v>12.217000000000001</c:v>
                </c:pt>
                <c:pt idx="11388">
                  <c:v>12.21</c:v>
                </c:pt>
                <c:pt idx="11389">
                  <c:v>12.202999999999999</c:v>
                </c:pt>
                <c:pt idx="11390">
                  <c:v>12.196999999999999</c:v>
                </c:pt>
                <c:pt idx="11391">
                  <c:v>12.19</c:v>
                </c:pt>
                <c:pt idx="11392">
                  <c:v>12.19</c:v>
                </c:pt>
                <c:pt idx="11393">
                  <c:v>12.183</c:v>
                </c:pt>
                <c:pt idx="11394">
                  <c:v>12.19</c:v>
                </c:pt>
                <c:pt idx="11395">
                  <c:v>12.183</c:v>
                </c:pt>
                <c:pt idx="11396">
                  <c:v>12.19</c:v>
                </c:pt>
                <c:pt idx="11397">
                  <c:v>12.19</c:v>
                </c:pt>
                <c:pt idx="11398">
                  <c:v>12.196999999999999</c:v>
                </c:pt>
                <c:pt idx="11399">
                  <c:v>12.196999999999999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Data!$G$3</c:f>
              <c:strCache>
                <c:ptCount val="1"/>
                <c:pt idx="0">
                  <c:v>Calc Flow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plus"/>
            <c:size val="2"/>
          </c:marker>
          <c:xVal>
            <c:numRef>
              <c:f>Data!$A$4:$A$15000</c:f>
              <c:numCache>
                <c:formatCode>dd/mm/yyyy\ hh:mm</c:formatCode>
                <c:ptCount val="14997"/>
                <c:pt idx="0">
                  <c:v>40639.583333333336</c:v>
                </c:pt>
                <c:pt idx="1">
                  <c:v>40639.625</c:v>
                </c:pt>
                <c:pt idx="2">
                  <c:v>40639.666666666664</c:v>
                </c:pt>
                <c:pt idx="3">
                  <c:v>40639.708333333336</c:v>
                </c:pt>
                <c:pt idx="4">
                  <c:v>40639.75</c:v>
                </c:pt>
                <c:pt idx="5">
                  <c:v>40639.791666666664</c:v>
                </c:pt>
                <c:pt idx="6">
                  <c:v>40639.833333333336</c:v>
                </c:pt>
                <c:pt idx="7">
                  <c:v>40639.875</c:v>
                </c:pt>
                <c:pt idx="8">
                  <c:v>40639.916666666664</c:v>
                </c:pt>
                <c:pt idx="9">
                  <c:v>40639.958333333336</c:v>
                </c:pt>
                <c:pt idx="10">
                  <c:v>40640</c:v>
                </c:pt>
                <c:pt idx="11">
                  <c:v>40640.041666666664</c:v>
                </c:pt>
                <c:pt idx="12">
                  <c:v>40640.083333333336</c:v>
                </c:pt>
                <c:pt idx="13">
                  <c:v>40640.125</c:v>
                </c:pt>
                <c:pt idx="14">
                  <c:v>40640.166666666664</c:v>
                </c:pt>
                <c:pt idx="15">
                  <c:v>40640.208333333336</c:v>
                </c:pt>
                <c:pt idx="16">
                  <c:v>40640.25</c:v>
                </c:pt>
                <c:pt idx="17">
                  <c:v>40640.291666666664</c:v>
                </c:pt>
                <c:pt idx="18">
                  <c:v>40640.333333333336</c:v>
                </c:pt>
                <c:pt idx="19">
                  <c:v>40640.375</c:v>
                </c:pt>
                <c:pt idx="20">
                  <c:v>40640.416666666664</c:v>
                </c:pt>
                <c:pt idx="21">
                  <c:v>40640.458333333336</c:v>
                </c:pt>
                <c:pt idx="22">
                  <c:v>40640.5</c:v>
                </c:pt>
                <c:pt idx="23">
                  <c:v>40640.541666666664</c:v>
                </c:pt>
                <c:pt idx="24">
                  <c:v>40640.583333333336</c:v>
                </c:pt>
                <c:pt idx="25">
                  <c:v>40640.625</c:v>
                </c:pt>
                <c:pt idx="26">
                  <c:v>40640.666666666664</c:v>
                </c:pt>
                <c:pt idx="27">
                  <c:v>40640.708333333336</c:v>
                </c:pt>
                <c:pt idx="28">
                  <c:v>40640.75</c:v>
                </c:pt>
                <c:pt idx="29">
                  <c:v>40640.791666666664</c:v>
                </c:pt>
                <c:pt idx="30">
                  <c:v>40640.833333333336</c:v>
                </c:pt>
                <c:pt idx="31">
                  <c:v>40640.875</c:v>
                </c:pt>
                <c:pt idx="32">
                  <c:v>40640.916666666664</c:v>
                </c:pt>
                <c:pt idx="33">
                  <c:v>40640.958333333336</c:v>
                </c:pt>
                <c:pt idx="34">
                  <c:v>40641</c:v>
                </c:pt>
                <c:pt idx="35">
                  <c:v>40641.041666666664</c:v>
                </c:pt>
                <c:pt idx="36">
                  <c:v>40641.083333333336</c:v>
                </c:pt>
                <c:pt idx="37">
                  <c:v>40641.125</c:v>
                </c:pt>
                <c:pt idx="38">
                  <c:v>40641.166666666664</c:v>
                </c:pt>
                <c:pt idx="39">
                  <c:v>40641.208333333336</c:v>
                </c:pt>
                <c:pt idx="40">
                  <c:v>40641.25</c:v>
                </c:pt>
                <c:pt idx="41">
                  <c:v>40641.291666666664</c:v>
                </c:pt>
                <c:pt idx="42">
                  <c:v>40641.333333333336</c:v>
                </c:pt>
                <c:pt idx="43">
                  <c:v>40641.375</c:v>
                </c:pt>
                <c:pt idx="44">
                  <c:v>40641.416666666664</c:v>
                </c:pt>
                <c:pt idx="45">
                  <c:v>40641.458333333336</c:v>
                </c:pt>
                <c:pt idx="46">
                  <c:v>40641.5</c:v>
                </c:pt>
                <c:pt idx="47">
                  <c:v>40641.541666666664</c:v>
                </c:pt>
                <c:pt idx="48">
                  <c:v>40641.583333333336</c:v>
                </c:pt>
                <c:pt idx="49">
                  <c:v>40641.625</c:v>
                </c:pt>
                <c:pt idx="50">
                  <c:v>40641.666666666664</c:v>
                </c:pt>
                <c:pt idx="51">
                  <c:v>40641.708333333336</c:v>
                </c:pt>
                <c:pt idx="52">
                  <c:v>40641.75</c:v>
                </c:pt>
                <c:pt idx="53">
                  <c:v>40641.791666666664</c:v>
                </c:pt>
                <c:pt idx="54">
                  <c:v>40641.833333333336</c:v>
                </c:pt>
                <c:pt idx="55">
                  <c:v>40641.875</c:v>
                </c:pt>
                <c:pt idx="56">
                  <c:v>40641.916666666664</c:v>
                </c:pt>
                <c:pt idx="57">
                  <c:v>40641.958333333336</c:v>
                </c:pt>
                <c:pt idx="58">
                  <c:v>40642</c:v>
                </c:pt>
                <c:pt idx="59">
                  <c:v>40642.041666666664</c:v>
                </c:pt>
                <c:pt idx="60">
                  <c:v>40642.083333333336</c:v>
                </c:pt>
                <c:pt idx="61">
                  <c:v>40642.125</c:v>
                </c:pt>
                <c:pt idx="62">
                  <c:v>40642.166666666664</c:v>
                </c:pt>
                <c:pt idx="63">
                  <c:v>40642.208333333336</c:v>
                </c:pt>
                <c:pt idx="64">
                  <c:v>40642.25</c:v>
                </c:pt>
                <c:pt idx="65">
                  <c:v>40642.291666666664</c:v>
                </c:pt>
                <c:pt idx="66">
                  <c:v>40642.333333333336</c:v>
                </c:pt>
                <c:pt idx="67">
                  <c:v>40642.375</c:v>
                </c:pt>
                <c:pt idx="68">
                  <c:v>40642.416666666664</c:v>
                </c:pt>
                <c:pt idx="69">
                  <c:v>40642.458333333336</c:v>
                </c:pt>
                <c:pt idx="70">
                  <c:v>40642.5</c:v>
                </c:pt>
                <c:pt idx="71">
                  <c:v>40642.541666666664</c:v>
                </c:pt>
                <c:pt idx="72">
                  <c:v>40642.583333333336</c:v>
                </c:pt>
                <c:pt idx="73">
                  <c:v>40642.625</c:v>
                </c:pt>
                <c:pt idx="74">
                  <c:v>40642.666666666664</c:v>
                </c:pt>
                <c:pt idx="75">
                  <c:v>40642.708333333336</c:v>
                </c:pt>
                <c:pt idx="76">
                  <c:v>40642.75</c:v>
                </c:pt>
                <c:pt idx="77">
                  <c:v>40642.791666666664</c:v>
                </c:pt>
                <c:pt idx="78">
                  <c:v>40642.833333333336</c:v>
                </c:pt>
                <c:pt idx="79">
                  <c:v>40642.875</c:v>
                </c:pt>
                <c:pt idx="80">
                  <c:v>40642.916666666664</c:v>
                </c:pt>
                <c:pt idx="81">
                  <c:v>40642.958333333336</c:v>
                </c:pt>
                <c:pt idx="82">
                  <c:v>40643</c:v>
                </c:pt>
                <c:pt idx="83">
                  <c:v>40643.041666666664</c:v>
                </c:pt>
                <c:pt idx="84">
                  <c:v>40643.083333333336</c:v>
                </c:pt>
                <c:pt idx="85">
                  <c:v>40643.125</c:v>
                </c:pt>
                <c:pt idx="86">
                  <c:v>40643.166666666664</c:v>
                </c:pt>
                <c:pt idx="87">
                  <c:v>40643.208333333336</c:v>
                </c:pt>
                <c:pt idx="88">
                  <c:v>40643.25</c:v>
                </c:pt>
                <c:pt idx="89">
                  <c:v>40643.291666666664</c:v>
                </c:pt>
                <c:pt idx="90">
                  <c:v>40643.333333333336</c:v>
                </c:pt>
                <c:pt idx="91">
                  <c:v>40643.375</c:v>
                </c:pt>
                <c:pt idx="92">
                  <c:v>40643.416666666664</c:v>
                </c:pt>
                <c:pt idx="93">
                  <c:v>40643.458333333336</c:v>
                </c:pt>
                <c:pt idx="94">
                  <c:v>40643.5</c:v>
                </c:pt>
                <c:pt idx="95">
                  <c:v>40643.541666666664</c:v>
                </c:pt>
                <c:pt idx="96">
                  <c:v>40643.583333333336</c:v>
                </c:pt>
                <c:pt idx="97">
                  <c:v>40643.625</c:v>
                </c:pt>
                <c:pt idx="98">
                  <c:v>40643.666666666664</c:v>
                </c:pt>
                <c:pt idx="99">
                  <c:v>40643.708333333336</c:v>
                </c:pt>
                <c:pt idx="100">
                  <c:v>40643.75</c:v>
                </c:pt>
                <c:pt idx="101">
                  <c:v>40643.791666666664</c:v>
                </c:pt>
                <c:pt idx="102">
                  <c:v>40643.833333333336</c:v>
                </c:pt>
                <c:pt idx="103">
                  <c:v>40643.875</c:v>
                </c:pt>
                <c:pt idx="104">
                  <c:v>40643.916666666664</c:v>
                </c:pt>
                <c:pt idx="105">
                  <c:v>40643.958333333336</c:v>
                </c:pt>
                <c:pt idx="106">
                  <c:v>40644</c:v>
                </c:pt>
                <c:pt idx="107">
                  <c:v>40644.041666666664</c:v>
                </c:pt>
                <c:pt idx="108">
                  <c:v>40644.083333333336</c:v>
                </c:pt>
                <c:pt idx="109">
                  <c:v>40644.125</c:v>
                </c:pt>
                <c:pt idx="110">
                  <c:v>40644.166666666664</c:v>
                </c:pt>
                <c:pt idx="111">
                  <c:v>40644.208333333336</c:v>
                </c:pt>
                <c:pt idx="112">
                  <c:v>40644.25</c:v>
                </c:pt>
                <c:pt idx="113">
                  <c:v>40644.291666666664</c:v>
                </c:pt>
                <c:pt idx="114">
                  <c:v>40644.333333333336</c:v>
                </c:pt>
                <c:pt idx="115">
                  <c:v>40644.375</c:v>
                </c:pt>
                <c:pt idx="116">
                  <c:v>40644.416666666664</c:v>
                </c:pt>
                <c:pt idx="117">
                  <c:v>40644.458333333336</c:v>
                </c:pt>
                <c:pt idx="118">
                  <c:v>40644.5</c:v>
                </c:pt>
                <c:pt idx="119">
                  <c:v>40644.541666666664</c:v>
                </c:pt>
                <c:pt idx="120">
                  <c:v>40644.583333333336</c:v>
                </c:pt>
                <c:pt idx="121">
                  <c:v>40644.625</c:v>
                </c:pt>
                <c:pt idx="122">
                  <c:v>40644.666666666664</c:v>
                </c:pt>
                <c:pt idx="123">
                  <c:v>40644.708333333336</c:v>
                </c:pt>
                <c:pt idx="124">
                  <c:v>40644.75</c:v>
                </c:pt>
                <c:pt idx="125">
                  <c:v>40644.791666666664</c:v>
                </c:pt>
                <c:pt idx="126">
                  <c:v>40644.833333333336</c:v>
                </c:pt>
                <c:pt idx="127">
                  <c:v>40644.875</c:v>
                </c:pt>
                <c:pt idx="128">
                  <c:v>40644.916666666664</c:v>
                </c:pt>
                <c:pt idx="129">
                  <c:v>40644.958333333336</c:v>
                </c:pt>
                <c:pt idx="130">
                  <c:v>40645</c:v>
                </c:pt>
                <c:pt idx="131">
                  <c:v>40645.041666666664</c:v>
                </c:pt>
                <c:pt idx="132">
                  <c:v>40645.083333333336</c:v>
                </c:pt>
                <c:pt idx="133">
                  <c:v>40645.125</c:v>
                </c:pt>
                <c:pt idx="134">
                  <c:v>40645.166666666664</c:v>
                </c:pt>
                <c:pt idx="135">
                  <c:v>40645.208333333336</c:v>
                </c:pt>
                <c:pt idx="136">
                  <c:v>40645.25</c:v>
                </c:pt>
                <c:pt idx="137">
                  <c:v>40645.291666666664</c:v>
                </c:pt>
                <c:pt idx="138">
                  <c:v>40645.333333333336</c:v>
                </c:pt>
                <c:pt idx="139">
                  <c:v>40645.375</c:v>
                </c:pt>
                <c:pt idx="140">
                  <c:v>40645.416666666664</c:v>
                </c:pt>
                <c:pt idx="141">
                  <c:v>40645.458333333336</c:v>
                </c:pt>
                <c:pt idx="142">
                  <c:v>40645.5</c:v>
                </c:pt>
                <c:pt idx="143">
                  <c:v>40645.541666666664</c:v>
                </c:pt>
                <c:pt idx="144">
                  <c:v>40645.583333333336</c:v>
                </c:pt>
                <c:pt idx="145">
                  <c:v>40645.625</c:v>
                </c:pt>
                <c:pt idx="146">
                  <c:v>40645.666666666664</c:v>
                </c:pt>
                <c:pt idx="147">
                  <c:v>40645.708333333336</c:v>
                </c:pt>
                <c:pt idx="148">
                  <c:v>40645.75</c:v>
                </c:pt>
                <c:pt idx="149">
                  <c:v>40645.791666666664</c:v>
                </c:pt>
                <c:pt idx="150">
                  <c:v>40645.833333333336</c:v>
                </c:pt>
                <c:pt idx="151">
                  <c:v>40645.875</c:v>
                </c:pt>
                <c:pt idx="152">
                  <c:v>40645.916666666664</c:v>
                </c:pt>
                <c:pt idx="153">
                  <c:v>40645.958333333336</c:v>
                </c:pt>
                <c:pt idx="154">
                  <c:v>40646</c:v>
                </c:pt>
                <c:pt idx="155">
                  <c:v>40646.041666666664</c:v>
                </c:pt>
                <c:pt idx="156">
                  <c:v>40646.083333333336</c:v>
                </c:pt>
                <c:pt idx="157">
                  <c:v>40646.125</c:v>
                </c:pt>
                <c:pt idx="158">
                  <c:v>40646.166666666664</c:v>
                </c:pt>
                <c:pt idx="159">
                  <c:v>40646.208333333336</c:v>
                </c:pt>
                <c:pt idx="160">
                  <c:v>40646.25</c:v>
                </c:pt>
                <c:pt idx="161">
                  <c:v>40646.291666666664</c:v>
                </c:pt>
                <c:pt idx="162">
                  <c:v>40646.333333333336</c:v>
                </c:pt>
                <c:pt idx="163">
                  <c:v>40646.375</c:v>
                </c:pt>
                <c:pt idx="164">
                  <c:v>40646.416666666664</c:v>
                </c:pt>
                <c:pt idx="165">
                  <c:v>40646.458333333336</c:v>
                </c:pt>
                <c:pt idx="166">
                  <c:v>40646.5</c:v>
                </c:pt>
                <c:pt idx="167">
                  <c:v>40646.541666666664</c:v>
                </c:pt>
                <c:pt idx="168">
                  <c:v>40646.583333333336</c:v>
                </c:pt>
                <c:pt idx="169">
                  <c:v>40646.625</c:v>
                </c:pt>
                <c:pt idx="170">
                  <c:v>40646.666666666664</c:v>
                </c:pt>
                <c:pt idx="171">
                  <c:v>40646.708333333336</c:v>
                </c:pt>
                <c:pt idx="172">
                  <c:v>40646.75</c:v>
                </c:pt>
                <c:pt idx="173">
                  <c:v>40646.791666666664</c:v>
                </c:pt>
                <c:pt idx="174">
                  <c:v>40646.833333333336</c:v>
                </c:pt>
                <c:pt idx="175">
                  <c:v>40646.875</c:v>
                </c:pt>
                <c:pt idx="176">
                  <c:v>40646.916666666664</c:v>
                </c:pt>
                <c:pt idx="177">
                  <c:v>40646.958333333336</c:v>
                </c:pt>
                <c:pt idx="178">
                  <c:v>40647</c:v>
                </c:pt>
                <c:pt idx="179">
                  <c:v>40647.041666666664</c:v>
                </c:pt>
                <c:pt idx="180">
                  <c:v>40647.083333333336</c:v>
                </c:pt>
                <c:pt idx="181">
                  <c:v>40647.125</c:v>
                </c:pt>
                <c:pt idx="182">
                  <c:v>40647.166666666664</c:v>
                </c:pt>
                <c:pt idx="183">
                  <c:v>40647.208333333336</c:v>
                </c:pt>
                <c:pt idx="184">
                  <c:v>40647.25</c:v>
                </c:pt>
                <c:pt idx="185">
                  <c:v>40647.291666666664</c:v>
                </c:pt>
                <c:pt idx="186">
                  <c:v>40647.333333333336</c:v>
                </c:pt>
                <c:pt idx="187">
                  <c:v>40647.375</c:v>
                </c:pt>
                <c:pt idx="188">
                  <c:v>40647.416666666664</c:v>
                </c:pt>
                <c:pt idx="189">
                  <c:v>40647.458333333336</c:v>
                </c:pt>
                <c:pt idx="190">
                  <c:v>40647.5</c:v>
                </c:pt>
                <c:pt idx="191">
                  <c:v>40647.541666666664</c:v>
                </c:pt>
                <c:pt idx="192">
                  <c:v>40647.583333333336</c:v>
                </c:pt>
                <c:pt idx="193">
                  <c:v>40647.625</c:v>
                </c:pt>
                <c:pt idx="194">
                  <c:v>40647.666666666664</c:v>
                </c:pt>
                <c:pt idx="195">
                  <c:v>40647.708333333336</c:v>
                </c:pt>
                <c:pt idx="196">
                  <c:v>40647.75</c:v>
                </c:pt>
                <c:pt idx="197">
                  <c:v>40647.791666666664</c:v>
                </c:pt>
                <c:pt idx="198">
                  <c:v>40647.833333333336</c:v>
                </c:pt>
                <c:pt idx="199">
                  <c:v>40647.875</c:v>
                </c:pt>
                <c:pt idx="200">
                  <c:v>40647.916666666664</c:v>
                </c:pt>
                <c:pt idx="201">
                  <c:v>40647.958333333336</c:v>
                </c:pt>
                <c:pt idx="202">
                  <c:v>40648</c:v>
                </c:pt>
                <c:pt idx="203">
                  <c:v>40648.041666666664</c:v>
                </c:pt>
                <c:pt idx="204">
                  <c:v>40648.083333333336</c:v>
                </c:pt>
                <c:pt idx="205">
                  <c:v>40648.125</c:v>
                </c:pt>
                <c:pt idx="206">
                  <c:v>40648.166666666664</c:v>
                </c:pt>
                <c:pt idx="207">
                  <c:v>40648.208333333336</c:v>
                </c:pt>
                <c:pt idx="208">
                  <c:v>40648.25</c:v>
                </c:pt>
                <c:pt idx="209">
                  <c:v>40648.291666666664</c:v>
                </c:pt>
                <c:pt idx="210">
                  <c:v>40648.333333333336</c:v>
                </c:pt>
                <c:pt idx="211">
                  <c:v>40648.375</c:v>
                </c:pt>
                <c:pt idx="212">
                  <c:v>40648.416666666664</c:v>
                </c:pt>
                <c:pt idx="213">
                  <c:v>40648.458333333336</c:v>
                </c:pt>
                <c:pt idx="214">
                  <c:v>40648.5</c:v>
                </c:pt>
                <c:pt idx="215">
                  <c:v>40648.541666666664</c:v>
                </c:pt>
                <c:pt idx="216">
                  <c:v>40648.583333333336</c:v>
                </c:pt>
                <c:pt idx="217">
                  <c:v>40648.625</c:v>
                </c:pt>
                <c:pt idx="218">
                  <c:v>40648.666666666664</c:v>
                </c:pt>
                <c:pt idx="219">
                  <c:v>40648.708333333336</c:v>
                </c:pt>
                <c:pt idx="220">
                  <c:v>40648.75</c:v>
                </c:pt>
                <c:pt idx="221">
                  <c:v>40648.791666666664</c:v>
                </c:pt>
                <c:pt idx="222">
                  <c:v>40648.833333333336</c:v>
                </c:pt>
                <c:pt idx="223">
                  <c:v>40648.875</c:v>
                </c:pt>
                <c:pt idx="224">
                  <c:v>40648.916666666664</c:v>
                </c:pt>
                <c:pt idx="225">
                  <c:v>40648.958333333336</c:v>
                </c:pt>
                <c:pt idx="226">
                  <c:v>40649</c:v>
                </c:pt>
                <c:pt idx="227">
                  <c:v>40649.041666666664</c:v>
                </c:pt>
                <c:pt idx="228">
                  <c:v>40649.083333333336</c:v>
                </c:pt>
                <c:pt idx="229">
                  <c:v>40649.125</c:v>
                </c:pt>
                <c:pt idx="230">
                  <c:v>40649.166666666664</c:v>
                </c:pt>
                <c:pt idx="231">
                  <c:v>40649.208333333336</c:v>
                </c:pt>
                <c:pt idx="232">
                  <c:v>40649.25</c:v>
                </c:pt>
                <c:pt idx="233">
                  <c:v>40649.291666666664</c:v>
                </c:pt>
                <c:pt idx="234">
                  <c:v>40649.333333333336</c:v>
                </c:pt>
                <c:pt idx="235">
                  <c:v>40649.375</c:v>
                </c:pt>
                <c:pt idx="236">
                  <c:v>40649.416666666664</c:v>
                </c:pt>
                <c:pt idx="237">
                  <c:v>40649.458333333336</c:v>
                </c:pt>
                <c:pt idx="238">
                  <c:v>40649.5</c:v>
                </c:pt>
                <c:pt idx="239">
                  <c:v>40649.541666666664</c:v>
                </c:pt>
                <c:pt idx="240">
                  <c:v>40649.583333333336</c:v>
                </c:pt>
                <c:pt idx="241">
                  <c:v>40649.625</c:v>
                </c:pt>
                <c:pt idx="242">
                  <c:v>40649.666666666664</c:v>
                </c:pt>
                <c:pt idx="243">
                  <c:v>40649.708333333336</c:v>
                </c:pt>
                <c:pt idx="244">
                  <c:v>40649.75</c:v>
                </c:pt>
                <c:pt idx="245">
                  <c:v>40649.791666666664</c:v>
                </c:pt>
                <c:pt idx="246">
                  <c:v>40649.833333333336</c:v>
                </c:pt>
                <c:pt idx="247">
                  <c:v>40649.875</c:v>
                </c:pt>
                <c:pt idx="248">
                  <c:v>40649.916666666664</c:v>
                </c:pt>
                <c:pt idx="249">
                  <c:v>40649.958333333336</c:v>
                </c:pt>
                <c:pt idx="250">
                  <c:v>40650</c:v>
                </c:pt>
                <c:pt idx="251">
                  <c:v>40650.041666666664</c:v>
                </c:pt>
                <c:pt idx="252">
                  <c:v>40650.083333333336</c:v>
                </c:pt>
                <c:pt idx="253">
                  <c:v>40650.125</c:v>
                </c:pt>
                <c:pt idx="254">
                  <c:v>40650.166666666664</c:v>
                </c:pt>
                <c:pt idx="255">
                  <c:v>40650.208333333336</c:v>
                </c:pt>
                <c:pt idx="256">
                  <c:v>40650.25</c:v>
                </c:pt>
                <c:pt idx="257">
                  <c:v>40650.291666666664</c:v>
                </c:pt>
                <c:pt idx="258">
                  <c:v>40650.333333333336</c:v>
                </c:pt>
                <c:pt idx="259">
                  <c:v>40650.375</c:v>
                </c:pt>
                <c:pt idx="260">
                  <c:v>40650.416666666664</c:v>
                </c:pt>
                <c:pt idx="261">
                  <c:v>40650.458333333336</c:v>
                </c:pt>
                <c:pt idx="262">
                  <c:v>40650.5</c:v>
                </c:pt>
                <c:pt idx="263">
                  <c:v>40650.541666666664</c:v>
                </c:pt>
                <c:pt idx="264">
                  <c:v>40650.583333333336</c:v>
                </c:pt>
                <c:pt idx="265">
                  <c:v>40650.625</c:v>
                </c:pt>
                <c:pt idx="266">
                  <c:v>40650.666666666664</c:v>
                </c:pt>
                <c:pt idx="267">
                  <c:v>40650.708333333336</c:v>
                </c:pt>
                <c:pt idx="268">
                  <c:v>40650.75</c:v>
                </c:pt>
                <c:pt idx="269">
                  <c:v>40650.791666666664</c:v>
                </c:pt>
                <c:pt idx="270">
                  <c:v>40650.833333333336</c:v>
                </c:pt>
                <c:pt idx="271">
                  <c:v>40650.875</c:v>
                </c:pt>
                <c:pt idx="272">
                  <c:v>40650.916666666664</c:v>
                </c:pt>
                <c:pt idx="273">
                  <c:v>40650.958333333336</c:v>
                </c:pt>
                <c:pt idx="274">
                  <c:v>40651</c:v>
                </c:pt>
                <c:pt idx="275">
                  <c:v>40651.041666666664</c:v>
                </c:pt>
                <c:pt idx="276">
                  <c:v>40651.083333333336</c:v>
                </c:pt>
                <c:pt idx="277">
                  <c:v>40651.125</c:v>
                </c:pt>
                <c:pt idx="278">
                  <c:v>40651.166666666664</c:v>
                </c:pt>
                <c:pt idx="279">
                  <c:v>40651.208333333336</c:v>
                </c:pt>
                <c:pt idx="280">
                  <c:v>40651.25</c:v>
                </c:pt>
                <c:pt idx="281">
                  <c:v>40651.291666666664</c:v>
                </c:pt>
                <c:pt idx="282">
                  <c:v>40651.333333333336</c:v>
                </c:pt>
                <c:pt idx="283">
                  <c:v>40651.375</c:v>
                </c:pt>
                <c:pt idx="284">
                  <c:v>40651.416666666664</c:v>
                </c:pt>
                <c:pt idx="285">
                  <c:v>40651.458333333336</c:v>
                </c:pt>
                <c:pt idx="286">
                  <c:v>40651.5</c:v>
                </c:pt>
                <c:pt idx="287">
                  <c:v>40651.541666666664</c:v>
                </c:pt>
                <c:pt idx="288">
                  <c:v>40651.583333333336</c:v>
                </c:pt>
                <c:pt idx="289">
                  <c:v>40651.625</c:v>
                </c:pt>
                <c:pt idx="290">
                  <c:v>40651.666666666664</c:v>
                </c:pt>
                <c:pt idx="291">
                  <c:v>40651.708333333336</c:v>
                </c:pt>
                <c:pt idx="292">
                  <c:v>40651.75</c:v>
                </c:pt>
                <c:pt idx="293">
                  <c:v>40651.791666666664</c:v>
                </c:pt>
                <c:pt idx="294">
                  <c:v>40651.833333333336</c:v>
                </c:pt>
                <c:pt idx="295">
                  <c:v>40651.875</c:v>
                </c:pt>
                <c:pt idx="296">
                  <c:v>40651.916666666664</c:v>
                </c:pt>
                <c:pt idx="297">
                  <c:v>40651.958333333336</c:v>
                </c:pt>
                <c:pt idx="298">
                  <c:v>40652</c:v>
                </c:pt>
                <c:pt idx="299">
                  <c:v>40652.041666666664</c:v>
                </c:pt>
                <c:pt idx="300">
                  <c:v>40652.083333333336</c:v>
                </c:pt>
                <c:pt idx="301">
                  <c:v>40652.125</c:v>
                </c:pt>
                <c:pt idx="302">
                  <c:v>40652.166666666664</c:v>
                </c:pt>
                <c:pt idx="303">
                  <c:v>40652.208333333336</c:v>
                </c:pt>
                <c:pt idx="304">
                  <c:v>40652.25</c:v>
                </c:pt>
                <c:pt idx="305">
                  <c:v>40652.291666666664</c:v>
                </c:pt>
                <c:pt idx="306">
                  <c:v>40652.333333333336</c:v>
                </c:pt>
                <c:pt idx="307">
                  <c:v>40652.375</c:v>
                </c:pt>
                <c:pt idx="308">
                  <c:v>40652.416666666664</c:v>
                </c:pt>
                <c:pt idx="309">
                  <c:v>40652.458333333336</c:v>
                </c:pt>
                <c:pt idx="310">
                  <c:v>40652.5</c:v>
                </c:pt>
                <c:pt idx="311">
                  <c:v>40652.541666666664</c:v>
                </c:pt>
                <c:pt idx="312">
                  <c:v>40652.583333333336</c:v>
                </c:pt>
                <c:pt idx="313">
                  <c:v>40652.625</c:v>
                </c:pt>
                <c:pt idx="314">
                  <c:v>40652.666666666664</c:v>
                </c:pt>
                <c:pt idx="315">
                  <c:v>40652.708333333336</c:v>
                </c:pt>
                <c:pt idx="316">
                  <c:v>40652.75</c:v>
                </c:pt>
                <c:pt idx="317">
                  <c:v>40652.791666666664</c:v>
                </c:pt>
                <c:pt idx="318">
                  <c:v>40652.833333333336</c:v>
                </c:pt>
                <c:pt idx="319">
                  <c:v>40652.875</c:v>
                </c:pt>
                <c:pt idx="320">
                  <c:v>40652.916666666664</c:v>
                </c:pt>
                <c:pt idx="321">
                  <c:v>40652.958333333336</c:v>
                </c:pt>
                <c:pt idx="322">
                  <c:v>40653</c:v>
                </c:pt>
                <c:pt idx="323">
                  <c:v>40653.041666666664</c:v>
                </c:pt>
                <c:pt idx="324">
                  <c:v>40653.083333333336</c:v>
                </c:pt>
                <c:pt idx="325">
                  <c:v>40653.125</c:v>
                </c:pt>
                <c:pt idx="326">
                  <c:v>40653.166666666664</c:v>
                </c:pt>
                <c:pt idx="327">
                  <c:v>40653.208333333336</c:v>
                </c:pt>
                <c:pt idx="328">
                  <c:v>40653.25</c:v>
                </c:pt>
                <c:pt idx="329">
                  <c:v>40653.291666666664</c:v>
                </c:pt>
                <c:pt idx="330">
                  <c:v>40653.333333333336</c:v>
                </c:pt>
                <c:pt idx="331">
                  <c:v>40653.375</c:v>
                </c:pt>
                <c:pt idx="332">
                  <c:v>40653.416666666664</c:v>
                </c:pt>
                <c:pt idx="333">
                  <c:v>40653.458333333336</c:v>
                </c:pt>
                <c:pt idx="334">
                  <c:v>40653.5</c:v>
                </c:pt>
                <c:pt idx="335">
                  <c:v>40653.541666666664</c:v>
                </c:pt>
                <c:pt idx="336">
                  <c:v>40653.583333333336</c:v>
                </c:pt>
                <c:pt idx="337">
                  <c:v>40653.625</c:v>
                </c:pt>
                <c:pt idx="338">
                  <c:v>40653.666666666664</c:v>
                </c:pt>
                <c:pt idx="339">
                  <c:v>40653.708333333336</c:v>
                </c:pt>
                <c:pt idx="340">
                  <c:v>40653.75</c:v>
                </c:pt>
                <c:pt idx="341">
                  <c:v>40653.791666666664</c:v>
                </c:pt>
                <c:pt idx="342">
                  <c:v>40653.833333333336</c:v>
                </c:pt>
                <c:pt idx="343">
                  <c:v>40653.875</c:v>
                </c:pt>
                <c:pt idx="344">
                  <c:v>40653.916666666664</c:v>
                </c:pt>
                <c:pt idx="345">
                  <c:v>40653.958333333336</c:v>
                </c:pt>
                <c:pt idx="346">
                  <c:v>40654</c:v>
                </c:pt>
                <c:pt idx="347">
                  <c:v>40654.041666666664</c:v>
                </c:pt>
                <c:pt idx="348">
                  <c:v>40654.083333333336</c:v>
                </c:pt>
                <c:pt idx="349">
                  <c:v>40654.125</c:v>
                </c:pt>
                <c:pt idx="350">
                  <c:v>40654.166666666664</c:v>
                </c:pt>
                <c:pt idx="351">
                  <c:v>40654.208333333336</c:v>
                </c:pt>
                <c:pt idx="352">
                  <c:v>40654.25</c:v>
                </c:pt>
                <c:pt idx="353">
                  <c:v>40654.291666666664</c:v>
                </c:pt>
                <c:pt idx="354">
                  <c:v>40654.333333333336</c:v>
                </c:pt>
                <c:pt idx="355">
                  <c:v>40654.375</c:v>
                </c:pt>
                <c:pt idx="356">
                  <c:v>40654.416666666664</c:v>
                </c:pt>
                <c:pt idx="357">
                  <c:v>40654.458333333336</c:v>
                </c:pt>
                <c:pt idx="358">
                  <c:v>40654.5</c:v>
                </c:pt>
                <c:pt idx="359">
                  <c:v>40654.541666666664</c:v>
                </c:pt>
                <c:pt idx="360">
                  <c:v>40654.583333333336</c:v>
                </c:pt>
                <c:pt idx="361">
                  <c:v>40654.625</c:v>
                </c:pt>
                <c:pt idx="362">
                  <c:v>40654.666666666664</c:v>
                </c:pt>
                <c:pt idx="363">
                  <c:v>40654.708333333336</c:v>
                </c:pt>
                <c:pt idx="364">
                  <c:v>40654.75</c:v>
                </c:pt>
                <c:pt idx="365">
                  <c:v>40654.791666666664</c:v>
                </c:pt>
                <c:pt idx="366">
                  <c:v>40654.833333333336</c:v>
                </c:pt>
                <c:pt idx="367">
                  <c:v>40654.875</c:v>
                </c:pt>
                <c:pt idx="368">
                  <c:v>40654.916666666664</c:v>
                </c:pt>
                <c:pt idx="369">
                  <c:v>40654.958333333336</c:v>
                </c:pt>
                <c:pt idx="370">
                  <c:v>40655</c:v>
                </c:pt>
                <c:pt idx="371">
                  <c:v>40655.041666666664</c:v>
                </c:pt>
                <c:pt idx="372">
                  <c:v>40655.083333333336</c:v>
                </c:pt>
                <c:pt idx="373">
                  <c:v>40655.125</c:v>
                </c:pt>
                <c:pt idx="374">
                  <c:v>40655.166666666664</c:v>
                </c:pt>
                <c:pt idx="375">
                  <c:v>40655.208333333336</c:v>
                </c:pt>
                <c:pt idx="376">
                  <c:v>40655.25</c:v>
                </c:pt>
                <c:pt idx="377">
                  <c:v>40655.291666666664</c:v>
                </c:pt>
                <c:pt idx="378">
                  <c:v>40655.333333333336</c:v>
                </c:pt>
                <c:pt idx="379">
                  <c:v>40655.375</c:v>
                </c:pt>
                <c:pt idx="380">
                  <c:v>40655.416666666664</c:v>
                </c:pt>
                <c:pt idx="381">
                  <c:v>40655.458333333336</c:v>
                </c:pt>
                <c:pt idx="382">
                  <c:v>40655.5</c:v>
                </c:pt>
                <c:pt idx="383">
                  <c:v>40655.541666666664</c:v>
                </c:pt>
                <c:pt idx="384">
                  <c:v>40655.583333333336</c:v>
                </c:pt>
                <c:pt idx="385">
                  <c:v>40655.625</c:v>
                </c:pt>
                <c:pt idx="386">
                  <c:v>40655.666666666664</c:v>
                </c:pt>
                <c:pt idx="387">
                  <c:v>40655.708333333336</c:v>
                </c:pt>
                <c:pt idx="388">
                  <c:v>40655.75</c:v>
                </c:pt>
                <c:pt idx="389">
                  <c:v>40655.791666666664</c:v>
                </c:pt>
                <c:pt idx="390">
                  <c:v>40655.833333333336</c:v>
                </c:pt>
                <c:pt idx="391">
                  <c:v>40655.875</c:v>
                </c:pt>
                <c:pt idx="392">
                  <c:v>40655.916666666664</c:v>
                </c:pt>
                <c:pt idx="393">
                  <c:v>40655.958333333336</c:v>
                </c:pt>
                <c:pt idx="394">
                  <c:v>40656</c:v>
                </c:pt>
                <c:pt idx="395">
                  <c:v>40656.041666666664</c:v>
                </c:pt>
                <c:pt idx="396">
                  <c:v>40656.083333333336</c:v>
                </c:pt>
                <c:pt idx="397">
                  <c:v>40656.125</c:v>
                </c:pt>
                <c:pt idx="398">
                  <c:v>40656.166666666664</c:v>
                </c:pt>
                <c:pt idx="399">
                  <c:v>40656.208333333336</c:v>
                </c:pt>
                <c:pt idx="400">
                  <c:v>40656.25</c:v>
                </c:pt>
                <c:pt idx="401">
                  <c:v>40656.291666666664</c:v>
                </c:pt>
                <c:pt idx="402">
                  <c:v>40656.333333333336</c:v>
                </c:pt>
                <c:pt idx="403">
                  <c:v>40656.375</c:v>
                </c:pt>
                <c:pt idx="404">
                  <c:v>40656.416666666664</c:v>
                </c:pt>
                <c:pt idx="405">
                  <c:v>40656.458333333336</c:v>
                </c:pt>
                <c:pt idx="406">
                  <c:v>40656.5</c:v>
                </c:pt>
                <c:pt idx="407">
                  <c:v>40656.541666666664</c:v>
                </c:pt>
                <c:pt idx="408">
                  <c:v>40656.583333333336</c:v>
                </c:pt>
                <c:pt idx="409">
                  <c:v>40656.625</c:v>
                </c:pt>
                <c:pt idx="410">
                  <c:v>40656.666666666664</c:v>
                </c:pt>
                <c:pt idx="411">
                  <c:v>40656.708333333336</c:v>
                </c:pt>
                <c:pt idx="412">
                  <c:v>40656.75</c:v>
                </c:pt>
                <c:pt idx="413">
                  <c:v>40656.791666666664</c:v>
                </c:pt>
                <c:pt idx="414">
                  <c:v>40656.833333333336</c:v>
                </c:pt>
                <c:pt idx="415">
                  <c:v>40656.875</c:v>
                </c:pt>
                <c:pt idx="416">
                  <c:v>40656.916666666664</c:v>
                </c:pt>
                <c:pt idx="417">
                  <c:v>40656.958333333336</c:v>
                </c:pt>
                <c:pt idx="418">
                  <c:v>40657</c:v>
                </c:pt>
                <c:pt idx="419">
                  <c:v>40657.041666666664</c:v>
                </c:pt>
                <c:pt idx="420">
                  <c:v>40657.083333333336</c:v>
                </c:pt>
                <c:pt idx="421">
                  <c:v>40657.125</c:v>
                </c:pt>
                <c:pt idx="422">
                  <c:v>40657.166666666664</c:v>
                </c:pt>
                <c:pt idx="423">
                  <c:v>40657.208333333336</c:v>
                </c:pt>
                <c:pt idx="424">
                  <c:v>40657.25</c:v>
                </c:pt>
                <c:pt idx="425">
                  <c:v>40657.291666666664</c:v>
                </c:pt>
                <c:pt idx="426">
                  <c:v>40657.333333333336</c:v>
                </c:pt>
                <c:pt idx="427">
                  <c:v>40657.375</c:v>
                </c:pt>
                <c:pt idx="428">
                  <c:v>40657.416666666664</c:v>
                </c:pt>
                <c:pt idx="429">
                  <c:v>40657.458333333336</c:v>
                </c:pt>
                <c:pt idx="430">
                  <c:v>40657.5</c:v>
                </c:pt>
                <c:pt idx="431">
                  <c:v>40657.541666666664</c:v>
                </c:pt>
                <c:pt idx="432">
                  <c:v>40657.583333333336</c:v>
                </c:pt>
                <c:pt idx="433">
                  <c:v>40657.625</c:v>
                </c:pt>
                <c:pt idx="434">
                  <c:v>40657.666666666664</c:v>
                </c:pt>
                <c:pt idx="435">
                  <c:v>40657.708333333336</c:v>
                </c:pt>
                <c:pt idx="436">
                  <c:v>40657.75</c:v>
                </c:pt>
                <c:pt idx="437">
                  <c:v>40657.791666666664</c:v>
                </c:pt>
                <c:pt idx="438">
                  <c:v>40657.833333333336</c:v>
                </c:pt>
                <c:pt idx="439">
                  <c:v>40657.875</c:v>
                </c:pt>
                <c:pt idx="440">
                  <c:v>40657.916666666664</c:v>
                </c:pt>
                <c:pt idx="441">
                  <c:v>40657.958333333336</c:v>
                </c:pt>
                <c:pt idx="442">
                  <c:v>40658</c:v>
                </c:pt>
                <c:pt idx="443">
                  <c:v>40658.041666666664</c:v>
                </c:pt>
                <c:pt idx="444">
                  <c:v>40658.083333333336</c:v>
                </c:pt>
                <c:pt idx="445">
                  <c:v>40658.125</c:v>
                </c:pt>
                <c:pt idx="446">
                  <c:v>40658.166666666664</c:v>
                </c:pt>
                <c:pt idx="447">
                  <c:v>40658.208333333336</c:v>
                </c:pt>
                <c:pt idx="448">
                  <c:v>40658.25</c:v>
                </c:pt>
                <c:pt idx="449">
                  <c:v>40658.291666666664</c:v>
                </c:pt>
                <c:pt idx="450">
                  <c:v>40658.333333333336</c:v>
                </c:pt>
                <c:pt idx="451">
                  <c:v>40658.375</c:v>
                </c:pt>
                <c:pt idx="452">
                  <c:v>40658.416666666664</c:v>
                </c:pt>
                <c:pt idx="453">
                  <c:v>40658.458333333336</c:v>
                </c:pt>
                <c:pt idx="454">
                  <c:v>40658.5</c:v>
                </c:pt>
                <c:pt idx="455">
                  <c:v>40658.541666666664</c:v>
                </c:pt>
                <c:pt idx="456">
                  <c:v>40658.583333333336</c:v>
                </c:pt>
                <c:pt idx="457">
                  <c:v>40658.625</c:v>
                </c:pt>
                <c:pt idx="458">
                  <c:v>40658.666666666664</c:v>
                </c:pt>
                <c:pt idx="459">
                  <c:v>40658.708333333336</c:v>
                </c:pt>
                <c:pt idx="460">
                  <c:v>40658.75</c:v>
                </c:pt>
                <c:pt idx="461">
                  <c:v>40658.791666666664</c:v>
                </c:pt>
                <c:pt idx="462">
                  <c:v>40658.833333333336</c:v>
                </c:pt>
                <c:pt idx="463">
                  <c:v>40658.875</c:v>
                </c:pt>
                <c:pt idx="464">
                  <c:v>40658.916666666664</c:v>
                </c:pt>
                <c:pt idx="465">
                  <c:v>40658.958333333336</c:v>
                </c:pt>
                <c:pt idx="466">
                  <c:v>40659</c:v>
                </c:pt>
                <c:pt idx="467">
                  <c:v>40659.041666666664</c:v>
                </c:pt>
                <c:pt idx="468">
                  <c:v>40659.083333333336</c:v>
                </c:pt>
                <c:pt idx="469">
                  <c:v>40659.125</c:v>
                </c:pt>
                <c:pt idx="470">
                  <c:v>40659.166666666664</c:v>
                </c:pt>
                <c:pt idx="471">
                  <c:v>40659.208333333336</c:v>
                </c:pt>
                <c:pt idx="472">
                  <c:v>40659.25</c:v>
                </c:pt>
                <c:pt idx="473">
                  <c:v>40659.291666666664</c:v>
                </c:pt>
                <c:pt idx="474">
                  <c:v>40659.333333333336</c:v>
                </c:pt>
                <c:pt idx="475">
                  <c:v>40659.375</c:v>
                </c:pt>
                <c:pt idx="476">
                  <c:v>40659.416666666664</c:v>
                </c:pt>
                <c:pt idx="477">
                  <c:v>40659.458333333336</c:v>
                </c:pt>
                <c:pt idx="478">
                  <c:v>40659.5</c:v>
                </c:pt>
                <c:pt idx="479">
                  <c:v>40659.541666666664</c:v>
                </c:pt>
                <c:pt idx="480">
                  <c:v>40659.583333333336</c:v>
                </c:pt>
                <c:pt idx="481">
                  <c:v>40659.625</c:v>
                </c:pt>
                <c:pt idx="482">
                  <c:v>40659.666666666664</c:v>
                </c:pt>
                <c:pt idx="483">
                  <c:v>40659.708333333336</c:v>
                </c:pt>
                <c:pt idx="484">
                  <c:v>40659.75</c:v>
                </c:pt>
                <c:pt idx="485">
                  <c:v>40659.791666666664</c:v>
                </c:pt>
                <c:pt idx="486">
                  <c:v>40659.833333333336</c:v>
                </c:pt>
                <c:pt idx="487">
                  <c:v>40659.875</c:v>
                </c:pt>
                <c:pt idx="488">
                  <c:v>40659.916666666664</c:v>
                </c:pt>
                <c:pt idx="489">
                  <c:v>40659.958333333336</c:v>
                </c:pt>
                <c:pt idx="490">
                  <c:v>40660</c:v>
                </c:pt>
                <c:pt idx="491">
                  <c:v>40660.041666666664</c:v>
                </c:pt>
                <c:pt idx="492">
                  <c:v>40660.083333333336</c:v>
                </c:pt>
                <c:pt idx="493">
                  <c:v>40660.125</c:v>
                </c:pt>
                <c:pt idx="494">
                  <c:v>40660.166666666664</c:v>
                </c:pt>
                <c:pt idx="495">
                  <c:v>40660.208333333336</c:v>
                </c:pt>
                <c:pt idx="496">
                  <c:v>40660.25</c:v>
                </c:pt>
                <c:pt idx="497">
                  <c:v>40660.291666666664</c:v>
                </c:pt>
                <c:pt idx="498">
                  <c:v>40660.333333333336</c:v>
                </c:pt>
                <c:pt idx="499">
                  <c:v>40660.375</c:v>
                </c:pt>
                <c:pt idx="500">
                  <c:v>40660.416666666664</c:v>
                </c:pt>
                <c:pt idx="501">
                  <c:v>40660.458333333336</c:v>
                </c:pt>
                <c:pt idx="502">
                  <c:v>40660.5</c:v>
                </c:pt>
                <c:pt idx="503">
                  <c:v>40660.541666666664</c:v>
                </c:pt>
                <c:pt idx="504">
                  <c:v>40660.583333333336</c:v>
                </c:pt>
                <c:pt idx="505">
                  <c:v>40660.625</c:v>
                </c:pt>
                <c:pt idx="506">
                  <c:v>40660.666666666664</c:v>
                </c:pt>
                <c:pt idx="507">
                  <c:v>40660.708333333336</c:v>
                </c:pt>
                <c:pt idx="508">
                  <c:v>40660.75</c:v>
                </c:pt>
                <c:pt idx="509">
                  <c:v>40660.791666666664</c:v>
                </c:pt>
                <c:pt idx="510">
                  <c:v>40660.833333333336</c:v>
                </c:pt>
                <c:pt idx="511">
                  <c:v>40660.875</c:v>
                </c:pt>
                <c:pt idx="512">
                  <c:v>40660.916666666664</c:v>
                </c:pt>
                <c:pt idx="513">
                  <c:v>40660.958333333336</c:v>
                </c:pt>
                <c:pt idx="514">
                  <c:v>40661</c:v>
                </c:pt>
                <c:pt idx="515">
                  <c:v>40661.041666666664</c:v>
                </c:pt>
                <c:pt idx="516">
                  <c:v>40661.083333333336</c:v>
                </c:pt>
                <c:pt idx="517">
                  <c:v>40661.125</c:v>
                </c:pt>
                <c:pt idx="518">
                  <c:v>40661.166666666664</c:v>
                </c:pt>
                <c:pt idx="519">
                  <c:v>40661.208333333336</c:v>
                </c:pt>
                <c:pt idx="520">
                  <c:v>40661.25</c:v>
                </c:pt>
                <c:pt idx="521">
                  <c:v>40661.291666666664</c:v>
                </c:pt>
                <c:pt idx="522">
                  <c:v>40661.333333333336</c:v>
                </c:pt>
                <c:pt idx="523">
                  <c:v>40661.375</c:v>
                </c:pt>
                <c:pt idx="524">
                  <c:v>40661.416666666664</c:v>
                </c:pt>
                <c:pt idx="525">
                  <c:v>40661.458333333336</c:v>
                </c:pt>
                <c:pt idx="526">
                  <c:v>40661.5</c:v>
                </c:pt>
                <c:pt idx="527">
                  <c:v>40661.541666666664</c:v>
                </c:pt>
                <c:pt idx="528">
                  <c:v>40661.583333333336</c:v>
                </c:pt>
                <c:pt idx="529">
                  <c:v>40661.625</c:v>
                </c:pt>
                <c:pt idx="530">
                  <c:v>40661.666666666664</c:v>
                </c:pt>
                <c:pt idx="531">
                  <c:v>40661.708333333336</c:v>
                </c:pt>
                <c:pt idx="532">
                  <c:v>40661.75</c:v>
                </c:pt>
                <c:pt idx="533">
                  <c:v>40661.791666666664</c:v>
                </c:pt>
                <c:pt idx="534">
                  <c:v>40661.833333333336</c:v>
                </c:pt>
                <c:pt idx="535">
                  <c:v>40661.875</c:v>
                </c:pt>
                <c:pt idx="536">
                  <c:v>40661.916666666664</c:v>
                </c:pt>
                <c:pt idx="537">
                  <c:v>40661.958333333336</c:v>
                </c:pt>
                <c:pt idx="538">
                  <c:v>40662</c:v>
                </c:pt>
                <c:pt idx="539">
                  <c:v>40662.041666666664</c:v>
                </c:pt>
                <c:pt idx="540">
                  <c:v>40662.083333333336</c:v>
                </c:pt>
                <c:pt idx="541">
                  <c:v>40662.125</c:v>
                </c:pt>
                <c:pt idx="542">
                  <c:v>40662.166666666664</c:v>
                </c:pt>
                <c:pt idx="543">
                  <c:v>40662.208333333336</c:v>
                </c:pt>
                <c:pt idx="544">
                  <c:v>40662.25</c:v>
                </c:pt>
                <c:pt idx="545">
                  <c:v>40662.291666666664</c:v>
                </c:pt>
                <c:pt idx="546">
                  <c:v>40662.333333333336</c:v>
                </c:pt>
                <c:pt idx="547">
                  <c:v>40662.375</c:v>
                </c:pt>
                <c:pt idx="548">
                  <c:v>40662.416666666664</c:v>
                </c:pt>
                <c:pt idx="549">
                  <c:v>40662.458333333336</c:v>
                </c:pt>
                <c:pt idx="550">
                  <c:v>40662.5</c:v>
                </c:pt>
                <c:pt idx="551">
                  <c:v>40662.541666666664</c:v>
                </c:pt>
                <c:pt idx="552">
                  <c:v>40662.583333333336</c:v>
                </c:pt>
                <c:pt idx="553">
                  <c:v>40662.625</c:v>
                </c:pt>
                <c:pt idx="554">
                  <c:v>40662.666666666664</c:v>
                </c:pt>
                <c:pt idx="555">
                  <c:v>40662.708333333336</c:v>
                </c:pt>
                <c:pt idx="556">
                  <c:v>40662.75</c:v>
                </c:pt>
                <c:pt idx="557">
                  <c:v>40662.791666666664</c:v>
                </c:pt>
                <c:pt idx="558">
                  <c:v>40662.833333333336</c:v>
                </c:pt>
                <c:pt idx="559">
                  <c:v>40662.875</c:v>
                </c:pt>
                <c:pt idx="560">
                  <c:v>40662.916666666664</c:v>
                </c:pt>
                <c:pt idx="561">
                  <c:v>40662.958333333336</c:v>
                </c:pt>
                <c:pt idx="562">
                  <c:v>40663</c:v>
                </c:pt>
                <c:pt idx="563">
                  <c:v>40663.041666666664</c:v>
                </c:pt>
                <c:pt idx="564">
                  <c:v>40663.083333333336</c:v>
                </c:pt>
                <c:pt idx="565">
                  <c:v>40663.125</c:v>
                </c:pt>
                <c:pt idx="566">
                  <c:v>40663.166666666664</c:v>
                </c:pt>
                <c:pt idx="567">
                  <c:v>40663.208333333336</c:v>
                </c:pt>
                <c:pt idx="568">
                  <c:v>40663.25</c:v>
                </c:pt>
                <c:pt idx="569">
                  <c:v>40663.291666666664</c:v>
                </c:pt>
                <c:pt idx="570">
                  <c:v>40663.333333333336</c:v>
                </c:pt>
                <c:pt idx="571">
                  <c:v>40663.375</c:v>
                </c:pt>
                <c:pt idx="572">
                  <c:v>40663.416666666664</c:v>
                </c:pt>
                <c:pt idx="573">
                  <c:v>40663.458333333336</c:v>
                </c:pt>
                <c:pt idx="574">
                  <c:v>40663.5</c:v>
                </c:pt>
                <c:pt idx="575">
                  <c:v>40663.541666666664</c:v>
                </c:pt>
                <c:pt idx="576">
                  <c:v>40663.583333333336</c:v>
                </c:pt>
                <c:pt idx="577">
                  <c:v>40663.625</c:v>
                </c:pt>
                <c:pt idx="578">
                  <c:v>40663.666666666664</c:v>
                </c:pt>
                <c:pt idx="579">
                  <c:v>40663.708333333336</c:v>
                </c:pt>
                <c:pt idx="580">
                  <c:v>40663.75</c:v>
                </c:pt>
                <c:pt idx="581">
                  <c:v>40663.791666666664</c:v>
                </c:pt>
                <c:pt idx="582">
                  <c:v>40663.833333333336</c:v>
                </c:pt>
                <c:pt idx="583">
                  <c:v>40663.875</c:v>
                </c:pt>
                <c:pt idx="584">
                  <c:v>40663.916666666664</c:v>
                </c:pt>
                <c:pt idx="585">
                  <c:v>40663.958333333336</c:v>
                </c:pt>
                <c:pt idx="586">
                  <c:v>40664</c:v>
                </c:pt>
                <c:pt idx="587">
                  <c:v>40664.041666666664</c:v>
                </c:pt>
                <c:pt idx="588">
                  <c:v>40664.083333333336</c:v>
                </c:pt>
                <c:pt idx="589">
                  <c:v>40664.125</c:v>
                </c:pt>
                <c:pt idx="590">
                  <c:v>40664.166666666664</c:v>
                </c:pt>
                <c:pt idx="591">
                  <c:v>40664.208333333336</c:v>
                </c:pt>
                <c:pt idx="592">
                  <c:v>40664.25</c:v>
                </c:pt>
                <c:pt idx="593">
                  <c:v>40664.291666666664</c:v>
                </c:pt>
                <c:pt idx="594">
                  <c:v>40664.333333333336</c:v>
                </c:pt>
                <c:pt idx="595">
                  <c:v>40664.375</c:v>
                </c:pt>
                <c:pt idx="596">
                  <c:v>40664.416666666664</c:v>
                </c:pt>
                <c:pt idx="597">
                  <c:v>40664.458333333336</c:v>
                </c:pt>
                <c:pt idx="598">
                  <c:v>40664.5</c:v>
                </c:pt>
                <c:pt idx="599">
                  <c:v>40664.541666666664</c:v>
                </c:pt>
                <c:pt idx="600">
                  <c:v>40664.583333333336</c:v>
                </c:pt>
                <c:pt idx="601">
                  <c:v>40664.625</c:v>
                </c:pt>
                <c:pt idx="602">
                  <c:v>40664.666666666664</c:v>
                </c:pt>
                <c:pt idx="603">
                  <c:v>40664.708333333336</c:v>
                </c:pt>
                <c:pt idx="604">
                  <c:v>40664.75</c:v>
                </c:pt>
                <c:pt idx="605">
                  <c:v>40664.791666666664</c:v>
                </c:pt>
                <c:pt idx="606">
                  <c:v>40664.833333333336</c:v>
                </c:pt>
                <c:pt idx="607">
                  <c:v>40664.875</c:v>
                </c:pt>
                <c:pt idx="608">
                  <c:v>40664.916666666664</c:v>
                </c:pt>
                <c:pt idx="609">
                  <c:v>40664.958333333336</c:v>
                </c:pt>
                <c:pt idx="610">
                  <c:v>40665</c:v>
                </c:pt>
                <c:pt idx="611">
                  <c:v>40665.041666666664</c:v>
                </c:pt>
                <c:pt idx="612">
                  <c:v>40665.083333333336</c:v>
                </c:pt>
                <c:pt idx="613">
                  <c:v>40665.125</c:v>
                </c:pt>
                <c:pt idx="614">
                  <c:v>40665.166666666664</c:v>
                </c:pt>
                <c:pt idx="615">
                  <c:v>40665.208333333336</c:v>
                </c:pt>
                <c:pt idx="616">
                  <c:v>40665.25</c:v>
                </c:pt>
                <c:pt idx="617">
                  <c:v>40665.291666666664</c:v>
                </c:pt>
                <c:pt idx="618">
                  <c:v>40665.333333333336</c:v>
                </c:pt>
                <c:pt idx="619">
                  <c:v>40665.375</c:v>
                </c:pt>
                <c:pt idx="620">
                  <c:v>40665.416666666664</c:v>
                </c:pt>
                <c:pt idx="621">
                  <c:v>40665.458333333336</c:v>
                </c:pt>
                <c:pt idx="622">
                  <c:v>40665.5</c:v>
                </c:pt>
                <c:pt idx="623">
                  <c:v>40665.541666666664</c:v>
                </c:pt>
                <c:pt idx="624">
                  <c:v>40665.583333333336</c:v>
                </c:pt>
                <c:pt idx="625">
                  <c:v>40665.625</c:v>
                </c:pt>
                <c:pt idx="626">
                  <c:v>40665.666666666664</c:v>
                </c:pt>
                <c:pt idx="627">
                  <c:v>40665.708333333336</c:v>
                </c:pt>
                <c:pt idx="628">
                  <c:v>40665.75</c:v>
                </c:pt>
                <c:pt idx="629">
                  <c:v>40665.791666666664</c:v>
                </c:pt>
                <c:pt idx="630">
                  <c:v>40665.833333333336</c:v>
                </c:pt>
                <c:pt idx="631">
                  <c:v>40665.875</c:v>
                </c:pt>
                <c:pt idx="632">
                  <c:v>40665.916666666664</c:v>
                </c:pt>
                <c:pt idx="633">
                  <c:v>40665.958333333336</c:v>
                </c:pt>
                <c:pt idx="634">
                  <c:v>40666</c:v>
                </c:pt>
                <c:pt idx="635">
                  <c:v>40666.041666666664</c:v>
                </c:pt>
                <c:pt idx="636">
                  <c:v>40666.083333333336</c:v>
                </c:pt>
                <c:pt idx="637">
                  <c:v>40666.125</c:v>
                </c:pt>
                <c:pt idx="638">
                  <c:v>40666.166666666664</c:v>
                </c:pt>
                <c:pt idx="639">
                  <c:v>40666.208333333336</c:v>
                </c:pt>
                <c:pt idx="640">
                  <c:v>40666.25</c:v>
                </c:pt>
                <c:pt idx="641">
                  <c:v>40666.291666666664</c:v>
                </c:pt>
                <c:pt idx="642">
                  <c:v>40666.333333333336</c:v>
                </c:pt>
                <c:pt idx="643">
                  <c:v>40666.375</c:v>
                </c:pt>
                <c:pt idx="644">
                  <c:v>40666.416666666664</c:v>
                </c:pt>
                <c:pt idx="645">
                  <c:v>40666.458333333336</c:v>
                </c:pt>
                <c:pt idx="646">
                  <c:v>40666.5</c:v>
                </c:pt>
                <c:pt idx="647">
                  <c:v>40666.541666666664</c:v>
                </c:pt>
                <c:pt idx="648">
                  <c:v>40666.583333333336</c:v>
                </c:pt>
                <c:pt idx="649">
                  <c:v>40666.625</c:v>
                </c:pt>
                <c:pt idx="650">
                  <c:v>40666.666666666664</c:v>
                </c:pt>
                <c:pt idx="651">
                  <c:v>40666.708333333336</c:v>
                </c:pt>
                <c:pt idx="652">
                  <c:v>40666.75</c:v>
                </c:pt>
                <c:pt idx="653">
                  <c:v>40666.791666666664</c:v>
                </c:pt>
                <c:pt idx="654">
                  <c:v>40666.833333333336</c:v>
                </c:pt>
                <c:pt idx="655">
                  <c:v>40666.875</c:v>
                </c:pt>
                <c:pt idx="656">
                  <c:v>40666.916666666664</c:v>
                </c:pt>
                <c:pt idx="657">
                  <c:v>40666.958333333336</c:v>
                </c:pt>
                <c:pt idx="658">
                  <c:v>40667</c:v>
                </c:pt>
                <c:pt idx="659">
                  <c:v>40667.041666666664</c:v>
                </c:pt>
                <c:pt idx="660">
                  <c:v>40667.083333333336</c:v>
                </c:pt>
                <c:pt idx="661">
                  <c:v>40667.125</c:v>
                </c:pt>
                <c:pt idx="662">
                  <c:v>40667.166666666664</c:v>
                </c:pt>
                <c:pt idx="663">
                  <c:v>40667.208333333336</c:v>
                </c:pt>
                <c:pt idx="664">
                  <c:v>40667.25</c:v>
                </c:pt>
                <c:pt idx="665">
                  <c:v>40667.291666666664</c:v>
                </c:pt>
                <c:pt idx="666">
                  <c:v>40667.333333333336</c:v>
                </c:pt>
                <c:pt idx="667">
                  <c:v>40667.375</c:v>
                </c:pt>
                <c:pt idx="668">
                  <c:v>40667.416666666664</c:v>
                </c:pt>
                <c:pt idx="669">
                  <c:v>40667.458333333336</c:v>
                </c:pt>
                <c:pt idx="670">
                  <c:v>40667.5</c:v>
                </c:pt>
                <c:pt idx="671">
                  <c:v>40667.541666666664</c:v>
                </c:pt>
                <c:pt idx="672">
                  <c:v>40667.583333333336</c:v>
                </c:pt>
                <c:pt idx="673">
                  <c:v>40667.625</c:v>
                </c:pt>
                <c:pt idx="674">
                  <c:v>40667.666666666664</c:v>
                </c:pt>
                <c:pt idx="675">
                  <c:v>40667.708333333336</c:v>
                </c:pt>
                <c:pt idx="676">
                  <c:v>40667.75</c:v>
                </c:pt>
                <c:pt idx="677">
                  <c:v>40667.791666666664</c:v>
                </c:pt>
                <c:pt idx="678">
                  <c:v>40667.833333333336</c:v>
                </c:pt>
                <c:pt idx="679">
                  <c:v>40667.875</c:v>
                </c:pt>
                <c:pt idx="680">
                  <c:v>40667.916666666664</c:v>
                </c:pt>
                <c:pt idx="681">
                  <c:v>40667.958333333336</c:v>
                </c:pt>
                <c:pt idx="682">
                  <c:v>40668</c:v>
                </c:pt>
                <c:pt idx="683">
                  <c:v>40668.041666666664</c:v>
                </c:pt>
                <c:pt idx="684">
                  <c:v>40668.083333333336</c:v>
                </c:pt>
                <c:pt idx="685">
                  <c:v>40668.125</c:v>
                </c:pt>
                <c:pt idx="686">
                  <c:v>40668.166666666664</c:v>
                </c:pt>
                <c:pt idx="687">
                  <c:v>40668.208333333336</c:v>
                </c:pt>
                <c:pt idx="688">
                  <c:v>40668.25</c:v>
                </c:pt>
                <c:pt idx="689">
                  <c:v>40668.291666666664</c:v>
                </c:pt>
                <c:pt idx="690">
                  <c:v>40668.333333333336</c:v>
                </c:pt>
                <c:pt idx="691">
                  <c:v>40668.375</c:v>
                </c:pt>
                <c:pt idx="692">
                  <c:v>40668.416666666664</c:v>
                </c:pt>
                <c:pt idx="693">
                  <c:v>40668.458333333336</c:v>
                </c:pt>
                <c:pt idx="694">
                  <c:v>40668.5</c:v>
                </c:pt>
                <c:pt idx="695">
                  <c:v>40668.541666666664</c:v>
                </c:pt>
                <c:pt idx="696">
                  <c:v>40668.583333333336</c:v>
                </c:pt>
                <c:pt idx="697">
                  <c:v>40668.625</c:v>
                </c:pt>
                <c:pt idx="698">
                  <c:v>40668.666666666664</c:v>
                </c:pt>
                <c:pt idx="699">
                  <c:v>40668.708333333336</c:v>
                </c:pt>
                <c:pt idx="700">
                  <c:v>40668.75</c:v>
                </c:pt>
                <c:pt idx="701">
                  <c:v>40668.791666666664</c:v>
                </c:pt>
                <c:pt idx="702">
                  <c:v>40668.833333333336</c:v>
                </c:pt>
                <c:pt idx="703">
                  <c:v>40668.875</c:v>
                </c:pt>
                <c:pt idx="704">
                  <c:v>40668.916666666664</c:v>
                </c:pt>
                <c:pt idx="705">
                  <c:v>40668.958333333336</c:v>
                </c:pt>
                <c:pt idx="706">
                  <c:v>40669</c:v>
                </c:pt>
                <c:pt idx="707">
                  <c:v>40669.041666666664</c:v>
                </c:pt>
                <c:pt idx="708">
                  <c:v>40669.083333333336</c:v>
                </c:pt>
                <c:pt idx="709">
                  <c:v>40669.125</c:v>
                </c:pt>
                <c:pt idx="710">
                  <c:v>40669.166666666664</c:v>
                </c:pt>
                <c:pt idx="711">
                  <c:v>40669.208333333336</c:v>
                </c:pt>
                <c:pt idx="712">
                  <c:v>40669.25</c:v>
                </c:pt>
                <c:pt idx="713">
                  <c:v>40669.291666666664</c:v>
                </c:pt>
                <c:pt idx="714">
                  <c:v>40669.333333333336</c:v>
                </c:pt>
                <c:pt idx="715">
                  <c:v>40669.375</c:v>
                </c:pt>
                <c:pt idx="716">
                  <c:v>40669.416666666664</c:v>
                </c:pt>
                <c:pt idx="717">
                  <c:v>40669.458333333336</c:v>
                </c:pt>
                <c:pt idx="718">
                  <c:v>40669.5</c:v>
                </c:pt>
                <c:pt idx="719">
                  <c:v>40669.541666666664</c:v>
                </c:pt>
                <c:pt idx="720">
                  <c:v>40669.583333333336</c:v>
                </c:pt>
                <c:pt idx="721">
                  <c:v>40669.625</c:v>
                </c:pt>
                <c:pt idx="722">
                  <c:v>40669.666666666664</c:v>
                </c:pt>
                <c:pt idx="723">
                  <c:v>40669.708333333336</c:v>
                </c:pt>
                <c:pt idx="724">
                  <c:v>40669.75</c:v>
                </c:pt>
                <c:pt idx="725">
                  <c:v>40669.791666666664</c:v>
                </c:pt>
                <c:pt idx="726">
                  <c:v>40669.833333333336</c:v>
                </c:pt>
                <c:pt idx="727">
                  <c:v>40669.875</c:v>
                </c:pt>
                <c:pt idx="728">
                  <c:v>40669.916666666664</c:v>
                </c:pt>
                <c:pt idx="729">
                  <c:v>40669.958333333336</c:v>
                </c:pt>
                <c:pt idx="730">
                  <c:v>40670</c:v>
                </c:pt>
                <c:pt idx="731">
                  <c:v>40670.041666666664</c:v>
                </c:pt>
                <c:pt idx="732">
                  <c:v>40670.083333333336</c:v>
                </c:pt>
                <c:pt idx="733">
                  <c:v>40670.125</c:v>
                </c:pt>
                <c:pt idx="734">
                  <c:v>40670.166666666664</c:v>
                </c:pt>
                <c:pt idx="735">
                  <c:v>40670.208333333336</c:v>
                </c:pt>
                <c:pt idx="736">
                  <c:v>40670.25</c:v>
                </c:pt>
                <c:pt idx="737">
                  <c:v>40670.291666666664</c:v>
                </c:pt>
                <c:pt idx="738">
                  <c:v>40670.333333333336</c:v>
                </c:pt>
                <c:pt idx="739">
                  <c:v>40670.375</c:v>
                </c:pt>
                <c:pt idx="740">
                  <c:v>40670.416666666664</c:v>
                </c:pt>
                <c:pt idx="741">
                  <c:v>40670.458333333336</c:v>
                </c:pt>
                <c:pt idx="742">
                  <c:v>40670.5</c:v>
                </c:pt>
                <c:pt idx="743">
                  <c:v>40670.541666666664</c:v>
                </c:pt>
                <c:pt idx="744">
                  <c:v>40670.583333333336</c:v>
                </c:pt>
                <c:pt idx="745">
                  <c:v>40670.625</c:v>
                </c:pt>
                <c:pt idx="746">
                  <c:v>40670.666666666664</c:v>
                </c:pt>
                <c:pt idx="747">
                  <c:v>40670.708333333336</c:v>
                </c:pt>
                <c:pt idx="748">
                  <c:v>40670.75</c:v>
                </c:pt>
                <c:pt idx="749">
                  <c:v>40670.791666666664</c:v>
                </c:pt>
                <c:pt idx="750">
                  <c:v>40670.833333333336</c:v>
                </c:pt>
                <c:pt idx="751">
                  <c:v>40670.875</c:v>
                </c:pt>
                <c:pt idx="752">
                  <c:v>40670.916666666664</c:v>
                </c:pt>
                <c:pt idx="753">
                  <c:v>40670.958333333336</c:v>
                </c:pt>
                <c:pt idx="754">
                  <c:v>40671</c:v>
                </c:pt>
                <c:pt idx="755">
                  <c:v>40671.041666666664</c:v>
                </c:pt>
                <c:pt idx="756">
                  <c:v>40671.083333333336</c:v>
                </c:pt>
                <c:pt idx="757">
                  <c:v>40671.125</c:v>
                </c:pt>
                <c:pt idx="758">
                  <c:v>40671.166666666664</c:v>
                </c:pt>
                <c:pt idx="759">
                  <c:v>40671.208333333336</c:v>
                </c:pt>
                <c:pt idx="760">
                  <c:v>40671.25</c:v>
                </c:pt>
                <c:pt idx="761">
                  <c:v>40671.291666666664</c:v>
                </c:pt>
                <c:pt idx="762">
                  <c:v>40671.333333333336</c:v>
                </c:pt>
                <c:pt idx="763">
                  <c:v>40671.375</c:v>
                </c:pt>
                <c:pt idx="764">
                  <c:v>40671.416666666664</c:v>
                </c:pt>
                <c:pt idx="765">
                  <c:v>40671.458333333336</c:v>
                </c:pt>
                <c:pt idx="766">
                  <c:v>40671.5</c:v>
                </c:pt>
                <c:pt idx="767">
                  <c:v>40671.541666666664</c:v>
                </c:pt>
                <c:pt idx="768">
                  <c:v>40671.583333333336</c:v>
                </c:pt>
                <c:pt idx="769">
                  <c:v>40671.625</c:v>
                </c:pt>
                <c:pt idx="770">
                  <c:v>40671.666666666664</c:v>
                </c:pt>
                <c:pt idx="771">
                  <c:v>40671.708333333336</c:v>
                </c:pt>
                <c:pt idx="772">
                  <c:v>40671.75</c:v>
                </c:pt>
                <c:pt idx="773">
                  <c:v>40671.791666666664</c:v>
                </c:pt>
                <c:pt idx="774">
                  <c:v>40671.833333333336</c:v>
                </c:pt>
                <c:pt idx="775">
                  <c:v>40671.875</c:v>
                </c:pt>
                <c:pt idx="776">
                  <c:v>40671.916666666664</c:v>
                </c:pt>
                <c:pt idx="777">
                  <c:v>40671.958333333336</c:v>
                </c:pt>
                <c:pt idx="778">
                  <c:v>40672</c:v>
                </c:pt>
                <c:pt idx="779">
                  <c:v>40672.041666666664</c:v>
                </c:pt>
                <c:pt idx="780">
                  <c:v>40672.083333333336</c:v>
                </c:pt>
                <c:pt idx="781">
                  <c:v>40672.125</c:v>
                </c:pt>
                <c:pt idx="782">
                  <c:v>40672.166666666664</c:v>
                </c:pt>
                <c:pt idx="783">
                  <c:v>40672.208333333336</c:v>
                </c:pt>
                <c:pt idx="784">
                  <c:v>40672.25</c:v>
                </c:pt>
                <c:pt idx="785">
                  <c:v>40672.291666666664</c:v>
                </c:pt>
                <c:pt idx="786">
                  <c:v>40672.333333333336</c:v>
                </c:pt>
                <c:pt idx="787">
                  <c:v>40672.375</c:v>
                </c:pt>
                <c:pt idx="788">
                  <c:v>40672.416666666664</c:v>
                </c:pt>
                <c:pt idx="789">
                  <c:v>40672.458333333336</c:v>
                </c:pt>
                <c:pt idx="790">
                  <c:v>40672.5</c:v>
                </c:pt>
                <c:pt idx="791">
                  <c:v>40672.541666666664</c:v>
                </c:pt>
                <c:pt idx="792">
                  <c:v>40672.583333333336</c:v>
                </c:pt>
                <c:pt idx="793">
                  <c:v>40672.625</c:v>
                </c:pt>
                <c:pt idx="794">
                  <c:v>40672.666666666664</c:v>
                </c:pt>
                <c:pt idx="795">
                  <c:v>40672.708333333336</c:v>
                </c:pt>
                <c:pt idx="796">
                  <c:v>40672.75</c:v>
                </c:pt>
                <c:pt idx="797">
                  <c:v>40672.791666666664</c:v>
                </c:pt>
                <c:pt idx="798">
                  <c:v>40672.833333333336</c:v>
                </c:pt>
                <c:pt idx="799">
                  <c:v>40672.875</c:v>
                </c:pt>
                <c:pt idx="800">
                  <c:v>40672.916666666664</c:v>
                </c:pt>
                <c:pt idx="801">
                  <c:v>40672.958333333336</c:v>
                </c:pt>
                <c:pt idx="802">
                  <c:v>40673</c:v>
                </c:pt>
                <c:pt idx="803">
                  <c:v>40673.041666666664</c:v>
                </c:pt>
                <c:pt idx="804">
                  <c:v>40673.083333333336</c:v>
                </c:pt>
                <c:pt idx="805">
                  <c:v>40673.125</c:v>
                </c:pt>
                <c:pt idx="806">
                  <c:v>40673.166666666664</c:v>
                </c:pt>
                <c:pt idx="807">
                  <c:v>40673.208333333336</c:v>
                </c:pt>
                <c:pt idx="808">
                  <c:v>40673.25</c:v>
                </c:pt>
                <c:pt idx="809">
                  <c:v>40673.291666666664</c:v>
                </c:pt>
                <c:pt idx="810">
                  <c:v>40673.333333333336</c:v>
                </c:pt>
                <c:pt idx="811">
                  <c:v>40673.375</c:v>
                </c:pt>
                <c:pt idx="812">
                  <c:v>40673.416666666664</c:v>
                </c:pt>
                <c:pt idx="813">
                  <c:v>40673.458333333336</c:v>
                </c:pt>
                <c:pt idx="814">
                  <c:v>40673.5</c:v>
                </c:pt>
                <c:pt idx="815">
                  <c:v>40673.541666666664</c:v>
                </c:pt>
                <c:pt idx="816">
                  <c:v>40673.583333333336</c:v>
                </c:pt>
                <c:pt idx="817">
                  <c:v>40673.625</c:v>
                </c:pt>
                <c:pt idx="818">
                  <c:v>40673.666666666664</c:v>
                </c:pt>
                <c:pt idx="819">
                  <c:v>40673.708333333336</c:v>
                </c:pt>
                <c:pt idx="820">
                  <c:v>40673.75</c:v>
                </c:pt>
                <c:pt idx="821">
                  <c:v>40673.791666666664</c:v>
                </c:pt>
                <c:pt idx="822">
                  <c:v>40673.833333333336</c:v>
                </c:pt>
                <c:pt idx="823">
                  <c:v>40673.875</c:v>
                </c:pt>
                <c:pt idx="824">
                  <c:v>40673.916666666664</c:v>
                </c:pt>
                <c:pt idx="825">
                  <c:v>40673.958333333336</c:v>
                </c:pt>
                <c:pt idx="826">
                  <c:v>40674</c:v>
                </c:pt>
                <c:pt idx="827">
                  <c:v>40674.041666666664</c:v>
                </c:pt>
                <c:pt idx="828">
                  <c:v>40674.083333333336</c:v>
                </c:pt>
                <c:pt idx="829">
                  <c:v>40674.125</c:v>
                </c:pt>
                <c:pt idx="830">
                  <c:v>40674.166666666664</c:v>
                </c:pt>
                <c:pt idx="831">
                  <c:v>40674.208333333336</c:v>
                </c:pt>
                <c:pt idx="832">
                  <c:v>40674.25</c:v>
                </c:pt>
                <c:pt idx="833">
                  <c:v>40674.291666666664</c:v>
                </c:pt>
                <c:pt idx="834">
                  <c:v>40674.333333333336</c:v>
                </c:pt>
                <c:pt idx="835">
                  <c:v>40674.375</c:v>
                </c:pt>
                <c:pt idx="836">
                  <c:v>40674.416666666664</c:v>
                </c:pt>
                <c:pt idx="837">
                  <c:v>40674.458333333336</c:v>
                </c:pt>
                <c:pt idx="838">
                  <c:v>40674.5</c:v>
                </c:pt>
                <c:pt idx="839">
                  <c:v>40674.541666666664</c:v>
                </c:pt>
                <c:pt idx="840">
                  <c:v>40674.583333333336</c:v>
                </c:pt>
                <c:pt idx="841">
                  <c:v>40674.625</c:v>
                </c:pt>
                <c:pt idx="842">
                  <c:v>40674.666666666664</c:v>
                </c:pt>
                <c:pt idx="843">
                  <c:v>40674.708333333336</c:v>
                </c:pt>
                <c:pt idx="844">
                  <c:v>40674.75</c:v>
                </c:pt>
                <c:pt idx="845">
                  <c:v>40674.791666666664</c:v>
                </c:pt>
                <c:pt idx="846">
                  <c:v>40674.833333333336</c:v>
                </c:pt>
                <c:pt idx="847">
                  <c:v>40674.875</c:v>
                </c:pt>
                <c:pt idx="848">
                  <c:v>40674.916666666664</c:v>
                </c:pt>
                <c:pt idx="849">
                  <c:v>40674.958333333336</c:v>
                </c:pt>
                <c:pt idx="850">
                  <c:v>40675</c:v>
                </c:pt>
                <c:pt idx="851">
                  <c:v>40675.041666666664</c:v>
                </c:pt>
                <c:pt idx="852">
                  <c:v>40675.083333333336</c:v>
                </c:pt>
                <c:pt idx="853">
                  <c:v>40675.125</c:v>
                </c:pt>
                <c:pt idx="854">
                  <c:v>40675.166666666664</c:v>
                </c:pt>
                <c:pt idx="855">
                  <c:v>40675.208333333336</c:v>
                </c:pt>
                <c:pt idx="856">
                  <c:v>40675.25</c:v>
                </c:pt>
                <c:pt idx="857">
                  <c:v>40675.291666666664</c:v>
                </c:pt>
                <c:pt idx="858">
                  <c:v>40675.333333333336</c:v>
                </c:pt>
                <c:pt idx="859">
                  <c:v>40675.375</c:v>
                </c:pt>
                <c:pt idx="860">
                  <c:v>40675.416666666664</c:v>
                </c:pt>
                <c:pt idx="861">
                  <c:v>40675.458333333336</c:v>
                </c:pt>
                <c:pt idx="862">
                  <c:v>40675.5</c:v>
                </c:pt>
                <c:pt idx="863">
                  <c:v>40675.541666666664</c:v>
                </c:pt>
                <c:pt idx="864">
                  <c:v>40675.583333333336</c:v>
                </c:pt>
                <c:pt idx="865">
                  <c:v>40675.625</c:v>
                </c:pt>
                <c:pt idx="866">
                  <c:v>40675.666666666664</c:v>
                </c:pt>
                <c:pt idx="867">
                  <c:v>40675.708333333336</c:v>
                </c:pt>
                <c:pt idx="868">
                  <c:v>40675.75</c:v>
                </c:pt>
                <c:pt idx="869">
                  <c:v>40675.791666666664</c:v>
                </c:pt>
                <c:pt idx="870">
                  <c:v>40675.833333333336</c:v>
                </c:pt>
                <c:pt idx="871">
                  <c:v>40675.875</c:v>
                </c:pt>
                <c:pt idx="872">
                  <c:v>40675.916666666664</c:v>
                </c:pt>
                <c:pt idx="873">
                  <c:v>40675.958333333336</c:v>
                </c:pt>
                <c:pt idx="874">
                  <c:v>40676</c:v>
                </c:pt>
                <c:pt idx="875">
                  <c:v>40676.041666666664</c:v>
                </c:pt>
                <c:pt idx="876">
                  <c:v>40676.083333333336</c:v>
                </c:pt>
                <c:pt idx="877">
                  <c:v>40676.125</c:v>
                </c:pt>
                <c:pt idx="878">
                  <c:v>40676.166666666664</c:v>
                </c:pt>
                <c:pt idx="879">
                  <c:v>40676.208333333336</c:v>
                </c:pt>
                <c:pt idx="880">
                  <c:v>40676.25</c:v>
                </c:pt>
                <c:pt idx="881">
                  <c:v>40676.291666666664</c:v>
                </c:pt>
                <c:pt idx="882">
                  <c:v>40676.333333333336</c:v>
                </c:pt>
                <c:pt idx="883">
                  <c:v>40676.375</c:v>
                </c:pt>
                <c:pt idx="884">
                  <c:v>40676.416666666664</c:v>
                </c:pt>
                <c:pt idx="885">
                  <c:v>40676.458333333336</c:v>
                </c:pt>
                <c:pt idx="886">
                  <c:v>40676.5</c:v>
                </c:pt>
                <c:pt idx="887">
                  <c:v>40676.541666666664</c:v>
                </c:pt>
                <c:pt idx="888">
                  <c:v>40676.583333333336</c:v>
                </c:pt>
                <c:pt idx="889">
                  <c:v>40676.625</c:v>
                </c:pt>
                <c:pt idx="890">
                  <c:v>40676.666666666664</c:v>
                </c:pt>
                <c:pt idx="891">
                  <c:v>40676.708333333336</c:v>
                </c:pt>
                <c:pt idx="892">
                  <c:v>40676.75</c:v>
                </c:pt>
                <c:pt idx="893">
                  <c:v>40676.791666666664</c:v>
                </c:pt>
                <c:pt idx="894">
                  <c:v>40676.833333333336</c:v>
                </c:pt>
                <c:pt idx="895">
                  <c:v>40676.875</c:v>
                </c:pt>
                <c:pt idx="896">
                  <c:v>40676.916666666664</c:v>
                </c:pt>
                <c:pt idx="897">
                  <c:v>40676.958333333336</c:v>
                </c:pt>
                <c:pt idx="898">
                  <c:v>40677</c:v>
                </c:pt>
                <c:pt idx="899">
                  <c:v>40677.041666666664</c:v>
                </c:pt>
                <c:pt idx="900">
                  <c:v>40677.083333333336</c:v>
                </c:pt>
                <c:pt idx="901">
                  <c:v>40677.125</c:v>
                </c:pt>
                <c:pt idx="902">
                  <c:v>40677.166666666664</c:v>
                </c:pt>
                <c:pt idx="903">
                  <c:v>40677.208333333336</c:v>
                </c:pt>
                <c:pt idx="904">
                  <c:v>40677.25</c:v>
                </c:pt>
                <c:pt idx="905">
                  <c:v>40677.291666666664</c:v>
                </c:pt>
                <c:pt idx="906">
                  <c:v>40677.333333333336</c:v>
                </c:pt>
                <c:pt idx="907">
                  <c:v>40677.375</c:v>
                </c:pt>
                <c:pt idx="908">
                  <c:v>40677.416666666664</c:v>
                </c:pt>
                <c:pt idx="909">
                  <c:v>40677.458333333336</c:v>
                </c:pt>
                <c:pt idx="910">
                  <c:v>40677.5</c:v>
                </c:pt>
                <c:pt idx="911">
                  <c:v>40677.541666666664</c:v>
                </c:pt>
                <c:pt idx="912">
                  <c:v>40677.583333333336</c:v>
                </c:pt>
                <c:pt idx="913">
                  <c:v>40677.625</c:v>
                </c:pt>
                <c:pt idx="914">
                  <c:v>40677.666666666664</c:v>
                </c:pt>
                <c:pt idx="915">
                  <c:v>40677.708333333336</c:v>
                </c:pt>
                <c:pt idx="916">
                  <c:v>40677.75</c:v>
                </c:pt>
                <c:pt idx="917">
                  <c:v>40677.791666666664</c:v>
                </c:pt>
                <c:pt idx="918">
                  <c:v>40677.833333333336</c:v>
                </c:pt>
                <c:pt idx="919">
                  <c:v>40677.875</c:v>
                </c:pt>
                <c:pt idx="920">
                  <c:v>40677.916666666664</c:v>
                </c:pt>
                <c:pt idx="921">
                  <c:v>40677.958333333336</c:v>
                </c:pt>
                <c:pt idx="922">
                  <c:v>40678</c:v>
                </c:pt>
                <c:pt idx="923">
                  <c:v>40678.041666666664</c:v>
                </c:pt>
                <c:pt idx="924">
                  <c:v>40678.083333333336</c:v>
                </c:pt>
                <c:pt idx="925">
                  <c:v>40678.125</c:v>
                </c:pt>
                <c:pt idx="926">
                  <c:v>40678.166666666664</c:v>
                </c:pt>
                <c:pt idx="927">
                  <c:v>40678.208333333336</c:v>
                </c:pt>
                <c:pt idx="928">
                  <c:v>40678.25</c:v>
                </c:pt>
                <c:pt idx="929">
                  <c:v>40678.291666666664</c:v>
                </c:pt>
                <c:pt idx="930">
                  <c:v>40678.333333333336</c:v>
                </c:pt>
                <c:pt idx="931">
                  <c:v>40678.375</c:v>
                </c:pt>
                <c:pt idx="932">
                  <c:v>40678.416666666664</c:v>
                </c:pt>
                <c:pt idx="933">
                  <c:v>40678.458333333336</c:v>
                </c:pt>
                <c:pt idx="934">
                  <c:v>40678.5</c:v>
                </c:pt>
                <c:pt idx="935">
                  <c:v>40678.541666666664</c:v>
                </c:pt>
                <c:pt idx="936">
                  <c:v>40678.583333333336</c:v>
                </c:pt>
                <c:pt idx="937">
                  <c:v>40678.625</c:v>
                </c:pt>
                <c:pt idx="938">
                  <c:v>40678.666666666664</c:v>
                </c:pt>
                <c:pt idx="939">
                  <c:v>40678.708333333336</c:v>
                </c:pt>
                <c:pt idx="940">
                  <c:v>40678.75</c:v>
                </c:pt>
                <c:pt idx="941">
                  <c:v>40678.791666666664</c:v>
                </c:pt>
                <c:pt idx="942">
                  <c:v>40678.833333333336</c:v>
                </c:pt>
                <c:pt idx="943">
                  <c:v>40678.875</c:v>
                </c:pt>
                <c:pt idx="944">
                  <c:v>40678.916666666664</c:v>
                </c:pt>
                <c:pt idx="945">
                  <c:v>40678.958333333336</c:v>
                </c:pt>
                <c:pt idx="946">
                  <c:v>40679</c:v>
                </c:pt>
                <c:pt idx="947">
                  <c:v>40679.041666666664</c:v>
                </c:pt>
                <c:pt idx="948">
                  <c:v>40679.083333333336</c:v>
                </c:pt>
                <c:pt idx="949">
                  <c:v>40679.125</c:v>
                </c:pt>
                <c:pt idx="950">
                  <c:v>40679.166666666664</c:v>
                </c:pt>
                <c:pt idx="951">
                  <c:v>40679.208333333336</c:v>
                </c:pt>
                <c:pt idx="952">
                  <c:v>40679.25</c:v>
                </c:pt>
                <c:pt idx="953">
                  <c:v>40679.291666666664</c:v>
                </c:pt>
                <c:pt idx="954">
                  <c:v>40679.333333333336</c:v>
                </c:pt>
                <c:pt idx="955">
                  <c:v>40679.375</c:v>
                </c:pt>
                <c:pt idx="956">
                  <c:v>40679.416666666664</c:v>
                </c:pt>
                <c:pt idx="957">
                  <c:v>40679.458333333336</c:v>
                </c:pt>
                <c:pt idx="958">
                  <c:v>40679.5</c:v>
                </c:pt>
                <c:pt idx="959">
                  <c:v>40679.541666666664</c:v>
                </c:pt>
                <c:pt idx="960">
                  <c:v>40679.583333333336</c:v>
                </c:pt>
                <c:pt idx="961">
                  <c:v>40679.625</c:v>
                </c:pt>
                <c:pt idx="962">
                  <c:v>40679.666666666664</c:v>
                </c:pt>
                <c:pt idx="963">
                  <c:v>40679.708333333336</c:v>
                </c:pt>
                <c:pt idx="964">
                  <c:v>40679.75</c:v>
                </c:pt>
                <c:pt idx="965">
                  <c:v>40679.791666666664</c:v>
                </c:pt>
                <c:pt idx="966">
                  <c:v>40679.833333333336</c:v>
                </c:pt>
                <c:pt idx="967">
                  <c:v>40679.875</c:v>
                </c:pt>
                <c:pt idx="968">
                  <c:v>40679.916666666664</c:v>
                </c:pt>
                <c:pt idx="969">
                  <c:v>40679.958333333336</c:v>
                </c:pt>
                <c:pt idx="970">
                  <c:v>40680</c:v>
                </c:pt>
                <c:pt idx="971">
                  <c:v>40680.041666666664</c:v>
                </c:pt>
                <c:pt idx="972">
                  <c:v>40680.083333333336</c:v>
                </c:pt>
                <c:pt idx="973">
                  <c:v>40680.125</c:v>
                </c:pt>
                <c:pt idx="974">
                  <c:v>40680.166666666664</c:v>
                </c:pt>
                <c:pt idx="975">
                  <c:v>40680.208333333336</c:v>
                </c:pt>
                <c:pt idx="976">
                  <c:v>40680.25</c:v>
                </c:pt>
                <c:pt idx="977">
                  <c:v>40680.291666666664</c:v>
                </c:pt>
                <c:pt idx="978">
                  <c:v>40680.333333333336</c:v>
                </c:pt>
                <c:pt idx="979">
                  <c:v>40680.375</c:v>
                </c:pt>
                <c:pt idx="980">
                  <c:v>40680.416666666664</c:v>
                </c:pt>
                <c:pt idx="981">
                  <c:v>40680.458333333336</c:v>
                </c:pt>
                <c:pt idx="982">
                  <c:v>40680.5</c:v>
                </c:pt>
                <c:pt idx="983">
                  <c:v>40680.541666666664</c:v>
                </c:pt>
                <c:pt idx="984">
                  <c:v>40680.583333333336</c:v>
                </c:pt>
                <c:pt idx="985">
                  <c:v>40680.625</c:v>
                </c:pt>
                <c:pt idx="986">
                  <c:v>40680.666666666664</c:v>
                </c:pt>
                <c:pt idx="987">
                  <c:v>40680.708333333336</c:v>
                </c:pt>
                <c:pt idx="988">
                  <c:v>40680.75</c:v>
                </c:pt>
                <c:pt idx="989">
                  <c:v>40680.791666666664</c:v>
                </c:pt>
                <c:pt idx="990">
                  <c:v>40680.833333333336</c:v>
                </c:pt>
                <c:pt idx="991">
                  <c:v>40680.875</c:v>
                </c:pt>
                <c:pt idx="992">
                  <c:v>40680.916666666664</c:v>
                </c:pt>
                <c:pt idx="993">
                  <c:v>40680.958333333336</c:v>
                </c:pt>
                <c:pt idx="994">
                  <c:v>40681</c:v>
                </c:pt>
                <c:pt idx="995">
                  <c:v>40681.041666666664</c:v>
                </c:pt>
                <c:pt idx="996">
                  <c:v>40681.083333333336</c:v>
                </c:pt>
                <c:pt idx="997">
                  <c:v>40681.125</c:v>
                </c:pt>
                <c:pt idx="998">
                  <c:v>40681.166666666664</c:v>
                </c:pt>
                <c:pt idx="999">
                  <c:v>40681.208333333336</c:v>
                </c:pt>
                <c:pt idx="1000">
                  <c:v>40681.25</c:v>
                </c:pt>
                <c:pt idx="1001">
                  <c:v>40681.291666666664</c:v>
                </c:pt>
                <c:pt idx="1002">
                  <c:v>40681.333333333336</c:v>
                </c:pt>
                <c:pt idx="1003">
                  <c:v>40681.375</c:v>
                </c:pt>
                <c:pt idx="1004">
                  <c:v>40681.416666666664</c:v>
                </c:pt>
                <c:pt idx="1005">
                  <c:v>40681.458333333336</c:v>
                </c:pt>
                <c:pt idx="1006">
                  <c:v>40681.5</c:v>
                </c:pt>
                <c:pt idx="1007">
                  <c:v>40681.541666666664</c:v>
                </c:pt>
                <c:pt idx="1008">
                  <c:v>40681.583333333336</c:v>
                </c:pt>
                <c:pt idx="1009">
                  <c:v>40681.625</c:v>
                </c:pt>
                <c:pt idx="1010">
                  <c:v>40681.666666666664</c:v>
                </c:pt>
                <c:pt idx="1011">
                  <c:v>40681.708333333336</c:v>
                </c:pt>
                <c:pt idx="1012">
                  <c:v>40681.75</c:v>
                </c:pt>
                <c:pt idx="1013">
                  <c:v>40681.791666666664</c:v>
                </c:pt>
                <c:pt idx="1014">
                  <c:v>40681.833333333336</c:v>
                </c:pt>
                <c:pt idx="1015">
                  <c:v>40681.875</c:v>
                </c:pt>
                <c:pt idx="1016">
                  <c:v>40681.916666666664</c:v>
                </c:pt>
                <c:pt idx="1017">
                  <c:v>40681.958333333336</c:v>
                </c:pt>
                <c:pt idx="1018">
                  <c:v>40682</c:v>
                </c:pt>
                <c:pt idx="1019">
                  <c:v>40682.041666666664</c:v>
                </c:pt>
                <c:pt idx="1020">
                  <c:v>40682.083333333336</c:v>
                </c:pt>
                <c:pt idx="1021">
                  <c:v>40682.125</c:v>
                </c:pt>
                <c:pt idx="1022">
                  <c:v>40682.166666666664</c:v>
                </c:pt>
                <c:pt idx="1023">
                  <c:v>40682.208333333336</c:v>
                </c:pt>
                <c:pt idx="1024">
                  <c:v>40682.25</c:v>
                </c:pt>
                <c:pt idx="1025">
                  <c:v>40682.291666666664</c:v>
                </c:pt>
                <c:pt idx="1026">
                  <c:v>40682.333333333336</c:v>
                </c:pt>
                <c:pt idx="1027">
                  <c:v>40682.375</c:v>
                </c:pt>
                <c:pt idx="1028">
                  <c:v>40682.416666666664</c:v>
                </c:pt>
                <c:pt idx="1029">
                  <c:v>40682.458333333336</c:v>
                </c:pt>
                <c:pt idx="1030">
                  <c:v>40682.5</c:v>
                </c:pt>
                <c:pt idx="1031">
                  <c:v>40682.541666666664</c:v>
                </c:pt>
                <c:pt idx="1032">
                  <c:v>40682.583333333336</c:v>
                </c:pt>
                <c:pt idx="1033">
                  <c:v>40682.625</c:v>
                </c:pt>
                <c:pt idx="1034">
                  <c:v>40682.666666666664</c:v>
                </c:pt>
                <c:pt idx="1035">
                  <c:v>40682.708333333336</c:v>
                </c:pt>
                <c:pt idx="1036">
                  <c:v>40682.75</c:v>
                </c:pt>
                <c:pt idx="1037">
                  <c:v>40682.791666666664</c:v>
                </c:pt>
                <c:pt idx="1038">
                  <c:v>40682.833333333336</c:v>
                </c:pt>
                <c:pt idx="1039">
                  <c:v>40682.875</c:v>
                </c:pt>
                <c:pt idx="1040">
                  <c:v>40682.916666666664</c:v>
                </c:pt>
                <c:pt idx="1041">
                  <c:v>40682.958333333336</c:v>
                </c:pt>
                <c:pt idx="1042">
                  <c:v>40683</c:v>
                </c:pt>
                <c:pt idx="1043">
                  <c:v>40683.041666666664</c:v>
                </c:pt>
                <c:pt idx="1044">
                  <c:v>40683.083333333336</c:v>
                </c:pt>
                <c:pt idx="1045">
                  <c:v>40683.125</c:v>
                </c:pt>
                <c:pt idx="1046">
                  <c:v>40683.166666666664</c:v>
                </c:pt>
                <c:pt idx="1047">
                  <c:v>40683.208333333336</c:v>
                </c:pt>
                <c:pt idx="1048">
                  <c:v>40683.25</c:v>
                </c:pt>
                <c:pt idx="1049">
                  <c:v>40683.291666666664</c:v>
                </c:pt>
                <c:pt idx="1050">
                  <c:v>40683.333333333336</c:v>
                </c:pt>
                <c:pt idx="1051">
                  <c:v>40683.375</c:v>
                </c:pt>
                <c:pt idx="1052">
                  <c:v>40683.416666666664</c:v>
                </c:pt>
                <c:pt idx="1053">
                  <c:v>40683.458333333336</c:v>
                </c:pt>
                <c:pt idx="1054">
                  <c:v>40683.5</c:v>
                </c:pt>
                <c:pt idx="1055">
                  <c:v>40683.541666666664</c:v>
                </c:pt>
                <c:pt idx="1056">
                  <c:v>40683.583333333336</c:v>
                </c:pt>
                <c:pt idx="1057">
                  <c:v>40683.625</c:v>
                </c:pt>
                <c:pt idx="1058">
                  <c:v>40683.666666666664</c:v>
                </c:pt>
                <c:pt idx="1059">
                  <c:v>40683.708333333336</c:v>
                </c:pt>
                <c:pt idx="1060">
                  <c:v>40683.75</c:v>
                </c:pt>
                <c:pt idx="1061">
                  <c:v>40683.791666666664</c:v>
                </c:pt>
                <c:pt idx="1062">
                  <c:v>40683.833333333336</c:v>
                </c:pt>
                <c:pt idx="1063">
                  <c:v>40683.875</c:v>
                </c:pt>
                <c:pt idx="1064">
                  <c:v>40683.916666666664</c:v>
                </c:pt>
                <c:pt idx="1065">
                  <c:v>40683.958333333336</c:v>
                </c:pt>
                <c:pt idx="1066">
                  <c:v>40684</c:v>
                </c:pt>
                <c:pt idx="1067">
                  <c:v>40684.041666666664</c:v>
                </c:pt>
                <c:pt idx="1068">
                  <c:v>40684.083333333336</c:v>
                </c:pt>
                <c:pt idx="1069">
                  <c:v>40684.125</c:v>
                </c:pt>
                <c:pt idx="1070">
                  <c:v>40684.166666666664</c:v>
                </c:pt>
                <c:pt idx="1071">
                  <c:v>40684.208333333336</c:v>
                </c:pt>
                <c:pt idx="1072">
                  <c:v>40684.25</c:v>
                </c:pt>
                <c:pt idx="1073">
                  <c:v>40684.291666666664</c:v>
                </c:pt>
                <c:pt idx="1074">
                  <c:v>40684.333333333336</c:v>
                </c:pt>
                <c:pt idx="1075">
                  <c:v>40684.375</c:v>
                </c:pt>
                <c:pt idx="1076">
                  <c:v>40684.416666666664</c:v>
                </c:pt>
                <c:pt idx="1077">
                  <c:v>40684.458333333336</c:v>
                </c:pt>
                <c:pt idx="1078">
                  <c:v>40684.5</c:v>
                </c:pt>
                <c:pt idx="1079">
                  <c:v>40684.541666666664</c:v>
                </c:pt>
                <c:pt idx="1080">
                  <c:v>40684.583333333336</c:v>
                </c:pt>
                <c:pt idx="1081">
                  <c:v>40684.625</c:v>
                </c:pt>
                <c:pt idx="1082">
                  <c:v>40684.666666666664</c:v>
                </c:pt>
                <c:pt idx="1083">
                  <c:v>40684.708333333336</c:v>
                </c:pt>
                <c:pt idx="1084">
                  <c:v>40684.75</c:v>
                </c:pt>
                <c:pt idx="1085">
                  <c:v>40684.791666666664</c:v>
                </c:pt>
                <c:pt idx="1086">
                  <c:v>40684.833333333336</c:v>
                </c:pt>
                <c:pt idx="1087">
                  <c:v>40684.875</c:v>
                </c:pt>
                <c:pt idx="1088">
                  <c:v>40684.916666666664</c:v>
                </c:pt>
                <c:pt idx="1089">
                  <c:v>40684.958333333336</c:v>
                </c:pt>
                <c:pt idx="1090">
                  <c:v>40685</c:v>
                </c:pt>
                <c:pt idx="1091">
                  <c:v>40685.041666666664</c:v>
                </c:pt>
                <c:pt idx="1092">
                  <c:v>40685.083333333336</c:v>
                </c:pt>
                <c:pt idx="1093">
                  <c:v>40685.125</c:v>
                </c:pt>
                <c:pt idx="1094">
                  <c:v>40685.166666666664</c:v>
                </c:pt>
                <c:pt idx="1095">
                  <c:v>40685.208333333336</c:v>
                </c:pt>
                <c:pt idx="1096">
                  <c:v>40685.25</c:v>
                </c:pt>
                <c:pt idx="1097">
                  <c:v>40685.291666666664</c:v>
                </c:pt>
                <c:pt idx="1098">
                  <c:v>40685.333333333336</c:v>
                </c:pt>
                <c:pt idx="1099">
                  <c:v>40685.375</c:v>
                </c:pt>
                <c:pt idx="1100">
                  <c:v>40685.416666666664</c:v>
                </c:pt>
                <c:pt idx="1101">
                  <c:v>40685.458333333336</c:v>
                </c:pt>
                <c:pt idx="1102">
                  <c:v>40685.5</c:v>
                </c:pt>
                <c:pt idx="1103">
                  <c:v>40685.541666666664</c:v>
                </c:pt>
                <c:pt idx="1104">
                  <c:v>40685.583333333336</c:v>
                </c:pt>
                <c:pt idx="1105">
                  <c:v>40685.625</c:v>
                </c:pt>
                <c:pt idx="1106">
                  <c:v>40685.666666666664</c:v>
                </c:pt>
                <c:pt idx="1107">
                  <c:v>40685.708333333336</c:v>
                </c:pt>
                <c:pt idx="1108">
                  <c:v>40685.75</c:v>
                </c:pt>
                <c:pt idx="1109">
                  <c:v>40685.791666666664</c:v>
                </c:pt>
                <c:pt idx="1110">
                  <c:v>40685.833333333336</c:v>
                </c:pt>
                <c:pt idx="1111">
                  <c:v>40685.875</c:v>
                </c:pt>
                <c:pt idx="1112">
                  <c:v>40685.916666666664</c:v>
                </c:pt>
                <c:pt idx="1113">
                  <c:v>40685.958333333336</c:v>
                </c:pt>
                <c:pt idx="1114">
                  <c:v>40686</c:v>
                </c:pt>
                <c:pt idx="1115">
                  <c:v>40686.041666666664</c:v>
                </c:pt>
                <c:pt idx="1116">
                  <c:v>40686.083333333336</c:v>
                </c:pt>
                <c:pt idx="1117">
                  <c:v>40686.125</c:v>
                </c:pt>
                <c:pt idx="1118">
                  <c:v>40686.166666666664</c:v>
                </c:pt>
                <c:pt idx="1119">
                  <c:v>40686.208333333336</c:v>
                </c:pt>
                <c:pt idx="1120">
                  <c:v>40686.25</c:v>
                </c:pt>
                <c:pt idx="1121">
                  <c:v>40686.291666666664</c:v>
                </c:pt>
                <c:pt idx="1122">
                  <c:v>40686.333333333336</c:v>
                </c:pt>
                <c:pt idx="1123">
                  <c:v>40686.375</c:v>
                </c:pt>
                <c:pt idx="1124">
                  <c:v>40686.416666666664</c:v>
                </c:pt>
                <c:pt idx="1125">
                  <c:v>40686.458333333336</c:v>
                </c:pt>
                <c:pt idx="1126">
                  <c:v>40686.5</c:v>
                </c:pt>
                <c:pt idx="1127">
                  <c:v>40686.541666666664</c:v>
                </c:pt>
                <c:pt idx="1128">
                  <c:v>40686.583333333336</c:v>
                </c:pt>
                <c:pt idx="1129">
                  <c:v>40686.625</c:v>
                </c:pt>
                <c:pt idx="1130">
                  <c:v>40686.666666666664</c:v>
                </c:pt>
                <c:pt idx="1131">
                  <c:v>40686.708333333336</c:v>
                </c:pt>
                <c:pt idx="1132">
                  <c:v>40686.75</c:v>
                </c:pt>
                <c:pt idx="1133">
                  <c:v>40686.791666666664</c:v>
                </c:pt>
                <c:pt idx="1134">
                  <c:v>40686.833333333336</c:v>
                </c:pt>
                <c:pt idx="1135">
                  <c:v>40686.875</c:v>
                </c:pt>
                <c:pt idx="1136">
                  <c:v>40686.916666666664</c:v>
                </c:pt>
                <c:pt idx="1137">
                  <c:v>40686.958333333336</c:v>
                </c:pt>
                <c:pt idx="1138">
                  <c:v>40687</c:v>
                </c:pt>
                <c:pt idx="1139">
                  <c:v>40687.041666666664</c:v>
                </c:pt>
                <c:pt idx="1140">
                  <c:v>40687.083333333336</c:v>
                </c:pt>
                <c:pt idx="1141">
                  <c:v>40687.125</c:v>
                </c:pt>
                <c:pt idx="1142">
                  <c:v>40687.166666666664</c:v>
                </c:pt>
                <c:pt idx="1143">
                  <c:v>40687.208333333336</c:v>
                </c:pt>
                <c:pt idx="1144">
                  <c:v>40687.25</c:v>
                </c:pt>
                <c:pt idx="1145">
                  <c:v>40687.291666666664</c:v>
                </c:pt>
                <c:pt idx="1146">
                  <c:v>40687.333333333336</c:v>
                </c:pt>
                <c:pt idx="1147">
                  <c:v>40687.375</c:v>
                </c:pt>
                <c:pt idx="1148">
                  <c:v>40687.416666666664</c:v>
                </c:pt>
                <c:pt idx="1149">
                  <c:v>40687.458333333336</c:v>
                </c:pt>
                <c:pt idx="1150">
                  <c:v>40687.5</c:v>
                </c:pt>
                <c:pt idx="1151">
                  <c:v>40687.541666666664</c:v>
                </c:pt>
                <c:pt idx="1152">
                  <c:v>40687.583333333336</c:v>
                </c:pt>
                <c:pt idx="1153">
                  <c:v>40687.625</c:v>
                </c:pt>
                <c:pt idx="1154">
                  <c:v>40687.666666666664</c:v>
                </c:pt>
                <c:pt idx="1155">
                  <c:v>40687.708333333336</c:v>
                </c:pt>
                <c:pt idx="1156">
                  <c:v>40687.75</c:v>
                </c:pt>
                <c:pt idx="1157">
                  <c:v>40687.791666666664</c:v>
                </c:pt>
                <c:pt idx="1158">
                  <c:v>40687.833333333336</c:v>
                </c:pt>
                <c:pt idx="1159">
                  <c:v>40687.875</c:v>
                </c:pt>
                <c:pt idx="1160">
                  <c:v>40687.916666666664</c:v>
                </c:pt>
                <c:pt idx="1161">
                  <c:v>40687.958333333336</c:v>
                </c:pt>
                <c:pt idx="1162">
                  <c:v>40688</c:v>
                </c:pt>
                <c:pt idx="1163">
                  <c:v>40688.041666666664</c:v>
                </c:pt>
                <c:pt idx="1164">
                  <c:v>40688.083333333336</c:v>
                </c:pt>
                <c:pt idx="1165">
                  <c:v>40688.125</c:v>
                </c:pt>
                <c:pt idx="1166">
                  <c:v>40688.166666666664</c:v>
                </c:pt>
                <c:pt idx="1167">
                  <c:v>40688.208333333336</c:v>
                </c:pt>
                <c:pt idx="1168">
                  <c:v>40688.25</c:v>
                </c:pt>
                <c:pt idx="1169">
                  <c:v>40688.291666666664</c:v>
                </c:pt>
                <c:pt idx="1170">
                  <c:v>40688.333333333336</c:v>
                </c:pt>
                <c:pt idx="1171">
                  <c:v>40688.375</c:v>
                </c:pt>
                <c:pt idx="1172">
                  <c:v>40688.416666666664</c:v>
                </c:pt>
                <c:pt idx="1173">
                  <c:v>40688.458333333336</c:v>
                </c:pt>
                <c:pt idx="1174">
                  <c:v>40688.5</c:v>
                </c:pt>
                <c:pt idx="1175">
                  <c:v>40688.541666666664</c:v>
                </c:pt>
                <c:pt idx="1176">
                  <c:v>40688.583333333336</c:v>
                </c:pt>
                <c:pt idx="1177">
                  <c:v>40688.625</c:v>
                </c:pt>
                <c:pt idx="1178">
                  <c:v>40688.666666666664</c:v>
                </c:pt>
                <c:pt idx="1179">
                  <c:v>40688.708333333336</c:v>
                </c:pt>
                <c:pt idx="1180">
                  <c:v>40688.75</c:v>
                </c:pt>
                <c:pt idx="1181">
                  <c:v>40688.791666666664</c:v>
                </c:pt>
                <c:pt idx="1182">
                  <c:v>40688.833333333336</c:v>
                </c:pt>
                <c:pt idx="1183">
                  <c:v>40688.875</c:v>
                </c:pt>
                <c:pt idx="1184">
                  <c:v>40688.916666666664</c:v>
                </c:pt>
                <c:pt idx="1185">
                  <c:v>40688.958333333336</c:v>
                </c:pt>
                <c:pt idx="1186">
                  <c:v>40689</c:v>
                </c:pt>
                <c:pt idx="1187">
                  <c:v>40689.041666666664</c:v>
                </c:pt>
                <c:pt idx="1188">
                  <c:v>40689.083333333336</c:v>
                </c:pt>
                <c:pt idx="1189">
                  <c:v>40689.125</c:v>
                </c:pt>
                <c:pt idx="1190">
                  <c:v>40689.166666666664</c:v>
                </c:pt>
                <c:pt idx="1191">
                  <c:v>40689.208333333336</c:v>
                </c:pt>
                <c:pt idx="1192">
                  <c:v>40689.25</c:v>
                </c:pt>
                <c:pt idx="1193">
                  <c:v>40689.291666666664</c:v>
                </c:pt>
                <c:pt idx="1194">
                  <c:v>40689.333333333336</c:v>
                </c:pt>
                <c:pt idx="1195">
                  <c:v>40689.375</c:v>
                </c:pt>
                <c:pt idx="1196">
                  <c:v>40689.416666666664</c:v>
                </c:pt>
                <c:pt idx="1197">
                  <c:v>40689.458333333336</c:v>
                </c:pt>
                <c:pt idx="1198">
                  <c:v>40689.5</c:v>
                </c:pt>
                <c:pt idx="1199">
                  <c:v>40689.541666666664</c:v>
                </c:pt>
                <c:pt idx="1200">
                  <c:v>40689.583333333336</c:v>
                </c:pt>
                <c:pt idx="1201">
                  <c:v>40689.625</c:v>
                </c:pt>
                <c:pt idx="1202">
                  <c:v>40689.666666666664</c:v>
                </c:pt>
                <c:pt idx="1203">
                  <c:v>40689.708333333336</c:v>
                </c:pt>
                <c:pt idx="1204">
                  <c:v>40689.75</c:v>
                </c:pt>
                <c:pt idx="1205">
                  <c:v>40689.791666666664</c:v>
                </c:pt>
                <c:pt idx="1206">
                  <c:v>40689.833333333336</c:v>
                </c:pt>
                <c:pt idx="1207">
                  <c:v>40689.875</c:v>
                </c:pt>
                <c:pt idx="1208">
                  <c:v>40689.916666666664</c:v>
                </c:pt>
                <c:pt idx="1209">
                  <c:v>40689.958333333336</c:v>
                </c:pt>
                <c:pt idx="1210">
                  <c:v>40690</c:v>
                </c:pt>
                <c:pt idx="1211">
                  <c:v>40690.041666666664</c:v>
                </c:pt>
                <c:pt idx="1212">
                  <c:v>40690.083333333336</c:v>
                </c:pt>
                <c:pt idx="1213">
                  <c:v>40690.125</c:v>
                </c:pt>
                <c:pt idx="1214">
                  <c:v>40690.166666666664</c:v>
                </c:pt>
                <c:pt idx="1215">
                  <c:v>40690.208333333336</c:v>
                </c:pt>
                <c:pt idx="1216">
                  <c:v>40690.25</c:v>
                </c:pt>
                <c:pt idx="1217">
                  <c:v>40690.291666666664</c:v>
                </c:pt>
                <c:pt idx="1218">
                  <c:v>40690.333333333336</c:v>
                </c:pt>
                <c:pt idx="1219">
                  <c:v>40690.375</c:v>
                </c:pt>
                <c:pt idx="1220">
                  <c:v>40690.416666666664</c:v>
                </c:pt>
                <c:pt idx="1221">
                  <c:v>40690.458333333336</c:v>
                </c:pt>
                <c:pt idx="1222">
                  <c:v>40690.5</c:v>
                </c:pt>
                <c:pt idx="1223">
                  <c:v>40690.541666666664</c:v>
                </c:pt>
                <c:pt idx="1224">
                  <c:v>40690.583333333336</c:v>
                </c:pt>
                <c:pt idx="1225">
                  <c:v>40690.625</c:v>
                </c:pt>
                <c:pt idx="1226">
                  <c:v>40690.666666666664</c:v>
                </c:pt>
                <c:pt idx="1227">
                  <c:v>40690.708333333336</c:v>
                </c:pt>
                <c:pt idx="1228">
                  <c:v>40690.75</c:v>
                </c:pt>
                <c:pt idx="1229">
                  <c:v>40690.791666666664</c:v>
                </c:pt>
                <c:pt idx="1230">
                  <c:v>40690.833333333336</c:v>
                </c:pt>
                <c:pt idx="1231">
                  <c:v>40690.875</c:v>
                </c:pt>
                <c:pt idx="1232">
                  <c:v>40690.916666666664</c:v>
                </c:pt>
                <c:pt idx="1233">
                  <c:v>40690.958333333336</c:v>
                </c:pt>
                <c:pt idx="1234">
                  <c:v>40691</c:v>
                </c:pt>
                <c:pt idx="1235">
                  <c:v>40691.041666666664</c:v>
                </c:pt>
                <c:pt idx="1236">
                  <c:v>40691.083333333336</c:v>
                </c:pt>
                <c:pt idx="1237">
                  <c:v>40691.125</c:v>
                </c:pt>
                <c:pt idx="1238">
                  <c:v>40691.166666666664</c:v>
                </c:pt>
                <c:pt idx="1239">
                  <c:v>40691.208333333336</c:v>
                </c:pt>
                <c:pt idx="1240">
                  <c:v>40691.25</c:v>
                </c:pt>
                <c:pt idx="1241">
                  <c:v>40691.291666666664</c:v>
                </c:pt>
                <c:pt idx="1242">
                  <c:v>40691.333333333336</c:v>
                </c:pt>
                <c:pt idx="1243">
                  <c:v>40691.375</c:v>
                </c:pt>
                <c:pt idx="1244">
                  <c:v>40691.416666666664</c:v>
                </c:pt>
                <c:pt idx="1245">
                  <c:v>40691.458333333336</c:v>
                </c:pt>
                <c:pt idx="1246">
                  <c:v>40691.5</c:v>
                </c:pt>
                <c:pt idx="1247">
                  <c:v>40691.541666666664</c:v>
                </c:pt>
                <c:pt idx="1248">
                  <c:v>40691.583333333336</c:v>
                </c:pt>
                <c:pt idx="1249">
                  <c:v>40691.625</c:v>
                </c:pt>
                <c:pt idx="1250">
                  <c:v>40691.666666666664</c:v>
                </c:pt>
                <c:pt idx="1251">
                  <c:v>40691.708333333336</c:v>
                </c:pt>
                <c:pt idx="1252">
                  <c:v>40691.75</c:v>
                </c:pt>
                <c:pt idx="1253">
                  <c:v>40691.791666666664</c:v>
                </c:pt>
                <c:pt idx="1254">
                  <c:v>40691.833333333336</c:v>
                </c:pt>
                <c:pt idx="1255">
                  <c:v>40691.875</c:v>
                </c:pt>
                <c:pt idx="1256">
                  <c:v>40691.916666666664</c:v>
                </c:pt>
                <c:pt idx="1257">
                  <c:v>40691.958333333336</c:v>
                </c:pt>
                <c:pt idx="1258">
                  <c:v>40692</c:v>
                </c:pt>
                <c:pt idx="1259">
                  <c:v>40692.041666666664</c:v>
                </c:pt>
                <c:pt idx="1260">
                  <c:v>40692.083333333336</c:v>
                </c:pt>
                <c:pt idx="1261">
                  <c:v>40692.125</c:v>
                </c:pt>
                <c:pt idx="1262">
                  <c:v>40692.166666666664</c:v>
                </c:pt>
                <c:pt idx="1263">
                  <c:v>40692.208333333336</c:v>
                </c:pt>
                <c:pt idx="1264">
                  <c:v>40692.25</c:v>
                </c:pt>
                <c:pt idx="1265">
                  <c:v>40692.291666666664</c:v>
                </c:pt>
                <c:pt idx="1266">
                  <c:v>40692.333333333336</c:v>
                </c:pt>
                <c:pt idx="1267">
                  <c:v>40692.375</c:v>
                </c:pt>
                <c:pt idx="1268">
                  <c:v>40692.416666666664</c:v>
                </c:pt>
                <c:pt idx="1269">
                  <c:v>40692.458333333336</c:v>
                </c:pt>
                <c:pt idx="1270">
                  <c:v>40692.5</c:v>
                </c:pt>
                <c:pt idx="1271">
                  <c:v>40692.541666666664</c:v>
                </c:pt>
                <c:pt idx="1272">
                  <c:v>40692.583333333336</c:v>
                </c:pt>
                <c:pt idx="1273">
                  <c:v>40692.625</c:v>
                </c:pt>
                <c:pt idx="1274">
                  <c:v>40692.666666666664</c:v>
                </c:pt>
                <c:pt idx="1275">
                  <c:v>40692.708333333336</c:v>
                </c:pt>
                <c:pt idx="1276">
                  <c:v>40692.75</c:v>
                </c:pt>
                <c:pt idx="1277">
                  <c:v>40692.791666666664</c:v>
                </c:pt>
                <c:pt idx="1278">
                  <c:v>40692.833333333336</c:v>
                </c:pt>
                <c:pt idx="1279">
                  <c:v>40692.875</c:v>
                </c:pt>
                <c:pt idx="1280">
                  <c:v>40692.916666666664</c:v>
                </c:pt>
                <c:pt idx="1281">
                  <c:v>40692.958333333336</c:v>
                </c:pt>
                <c:pt idx="1282">
                  <c:v>40693</c:v>
                </c:pt>
                <c:pt idx="1283">
                  <c:v>40693.041666666664</c:v>
                </c:pt>
                <c:pt idx="1284">
                  <c:v>40693.083333333336</c:v>
                </c:pt>
                <c:pt idx="1285">
                  <c:v>40693.125</c:v>
                </c:pt>
                <c:pt idx="1286">
                  <c:v>40693.166666666664</c:v>
                </c:pt>
                <c:pt idx="1287">
                  <c:v>40693.208333333336</c:v>
                </c:pt>
                <c:pt idx="1288">
                  <c:v>40693.25</c:v>
                </c:pt>
                <c:pt idx="1289">
                  <c:v>40693.291666666664</c:v>
                </c:pt>
                <c:pt idx="1290">
                  <c:v>40693.333333333336</c:v>
                </c:pt>
                <c:pt idx="1291">
                  <c:v>40693.375</c:v>
                </c:pt>
                <c:pt idx="1292">
                  <c:v>40693.416666666664</c:v>
                </c:pt>
                <c:pt idx="1293">
                  <c:v>40693.458333333336</c:v>
                </c:pt>
                <c:pt idx="1294">
                  <c:v>40693.5</c:v>
                </c:pt>
                <c:pt idx="1295">
                  <c:v>40693.541666666664</c:v>
                </c:pt>
                <c:pt idx="1296">
                  <c:v>40693.583333333336</c:v>
                </c:pt>
                <c:pt idx="1297">
                  <c:v>40693.625</c:v>
                </c:pt>
                <c:pt idx="1298">
                  <c:v>40693.666666666664</c:v>
                </c:pt>
                <c:pt idx="1299">
                  <c:v>40693.708333333336</c:v>
                </c:pt>
                <c:pt idx="1300">
                  <c:v>40693.75</c:v>
                </c:pt>
                <c:pt idx="1301">
                  <c:v>40693.791666666664</c:v>
                </c:pt>
                <c:pt idx="1302">
                  <c:v>40693.833333333336</c:v>
                </c:pt>
                <c:pt idx="1303">
                  <c:v>40693.875</c:v>
                </c:pt>
                <c:pt idx="1304">
                  <c:v>40693.916666666664</c:v>
                </c:pt>
                <c:pt idx="1305">
                  <c:v>40693.958333333336</c:v>
                </c:pt>
                <c:pt idx="1306">
                  <c:v>40694</c:v>
                </c:pt>
                <c:pt idx="1307">
                  <c:v>40694.041666666664</c:v>
                </c:pt>
                <c:pt idx="1308">
                  <c:v>40694.083333333336</c:v>
                </c:pt>
                <c:pt idx="1309">
                  <c:v>40694.125</c:v>
                </c:pt>
                <c:pt idx="1310">
                  <c:v>40694.166666666664</c:v>
                </c:pt>
                <c:pt idx="1311">
                  <c:v>40694.208333333336</c:v>
                </c:pt>
                <c:pt idx="1312">
                  <c:v>40694.25</c:v>
                </c:pt>
                <c:pt idx="1313">
                  <c:v>40694.291666666664</c:v>
                </c:pt>
                <c:pt idx="1314">
                  <c:v>40694.333333333336</c:v>
                </c:pt>
                <c:pt idx="1315">
                  <c:v>40694.375</c:v>
                </c:pt>
                <c:pt idx="1316">
                  <c:v>40694.416666666664</c:v>
                </c:pt>
                <c:pt idx="1317">
                  <c:v>40694.458333333336</c:v>
                </c:pt>
                <c:pt idx="1318">
                  <c:v>40694.5</c:v>
                </c:pt>
                <c:pt idx="1319">
                  <c:v>40694.541666666664</c:v>
                </c:pt>
                <c:pt idx="1320">
                  <c:v>40694.583333333336</c:v>
                </c:pt>
                <c:pt idx="1321">
                  <c:v>40694.625</c:v>
                </c:pt>
                <c:pt idx="1322">
                  <c:v>40694.666666666664</c:v>
                </c:pt>
                <c:pt idx="1323">
                  <c:v>40694.708333333336</c:v>
                </c:pt>
                <c:pt idx="1324">
                  <c:v>40694.75</c:v>
                </c:pt>
                <c:pt idx="1325">
                  <c:v>40694.791666666664</c:v>
                </c:pt>
                <c:pt idx="1326">
                  <c:v>40694.833333333336</c:v>
                </c:pt>
                <c:pt idx="1327">
                  <c:v>40694.875</c:v>
                </c:pt>
                <c:pt idx="1328">
                  <c:v>40694.916666666664</c:v>
                </c:pt>
                <c:pt idx="1329">
                  <c:v>40694.958333333336</c:v>
                </c:pt>
                <c:pt idx="1330">
                  <c:v>40695</c:v>
                </c:pt>
                <c:pt idx="1331">
                  <c:v>40695.041666666664</c:v>
                </c:pt>
                <c:pt idx="1332">
                  <c:v>40695.083333333336</c:v>
                </c:pt>
                <c:pt idx="1333">
                  <c:v>40695.125</c:v>
                </c:pt>
                <c:pt idx="1334">
                  <c:v>40695.166666666664</c:v>
                </c:pt>
                <c:pt idx="1335">
                  <c:v>40695.208333333336</c:v>
                </c:pt>
                <c:pt idx="1336">
                  <c:v>40695.25</c:v>
                </c:pt>
                <c:pt idx="1337">
                  <c:v>40695.291666666664</c:v>
                </c:pt>
                <c:pt idx="1338">
                  <c:v>40695.333333333336</c:v>
                </c:pt>
                <c:pt idx="1339">
                  <c:v>40695.375</c:v>
                </c:pt>
                <c:pt idx="1340">
                  <c:v>40695.416666666664</c:v>
                </c:pt>
                <c:pt idx="1341">
                  <c:v>40695.458333333336</c:v>
                </c:pt>
                <c:pt idx="1342">
                  <c:v>40695.5</c:v>
                </c:pt>
                <c:pt idx="1343">
                  <c:v>40695.541666666664</c:v>
                </c:pt>
                <c:pt idx="1344">
                  <c:v>40695.583333333336</c:v>
                </c:pt>
                <c:pt idx="1345">
                  <c:v>40695.625</c:v>
                </c:pt>
                <c:pt idx="1346">
                  <c:v>40695.666666666664</c:v>
                </c:pt>
                <c:pt idx="1347">
                  <c:v>40695.708333333336</c:v>
                </c:pt>
                <c:pt idx="1348">
                  <c:v>40695.75</c:v>
                </c:pt>
                <c:pt idx="1349">
                  <c:v>40695.791666666664</c:v>
                </c:pt>
                <c:pt idx="1350">
                  <c:v>40695.833333333336</c:v>
                </c:pt>
                <c:pt idx="1351">
                  <c:v>40695.875</c:v>
                </c:pt>
                <c:pt idx="1352">
                  <c:v>40695.916666666664</c:v>
                </c:pt>
                <c:pt idx="1353">
                  <c:v>40695.958333333336</c:v>
                </c:pt>
                <c:pt idx="1354">
                  <c:v>40696</c:v>
                </c:pt>
                <c:pt idx="1355">
                  <c:v>40696.041666666664</c:v>
                </c:pt>
                <c:pt idx="1356">
                  <c:v>40696.083333333336</c:v>
                </c:pt>
                <c:pt idx="1357">
                  <c:v>40696.125</c:v>
                </c:pt>
                <c:pt idx="1358">
                  <c:v>40696.166666666664</c:v>
                </c:pt>
                <c:pt idx="1359">
                  <c:v>40696.208333333336</c:v>
                </c:pt>
                <c:pt idx="1360">
                  <c:v>40696.25</c:v>
                </c:pt>
                <c:pt idx="1361">
                  <c:v>40696.291666666664</c:v>
                </c:pt>
                <c:pt idx="1362">
                  <c:v>40696.333333333336</c:v>
                </c:pt>
                <c:pt idx="1363">
                  <c:v>40696.375</c:v>
                </c:pt>
                <c:pt idx="1364">
                  <c:v>40696.416666666664</c:v>
                </c:pt>
                <c:pt idx="1365">
                  <c:v>40696.458333333336</c:v>
                </c:pt>
                <c:pt idx="1366">
                  <c:v>40696.5</c:v>
                </c:pt>
                <c:pt idx="1367">
                  <c:v>40696.541666666664</c:v>
                </c:pt>
                <c:pt idx="1368">
                  <c:v>40696.583333333336</c:v>
                </c:pt>
                <c:pt idx="1369">
                  <c:v>40696.625</c:v>
                </c:pt>
                <c:pt idx="1370">
                  <c:v>40696.666666666664</c:v>
                </c:pt>
                <c:pt idx="1371">
                  <c:v>40696.708333333336</c:v>
                </c:pt>
                <c:pt idx="1372">
                  <c:v>40696.75</c:v>
                </c:pt>
                <c:pt idx="1373">
                  <c:v>40696.791666666664</c:v>
                </c:pt>
                <c:pt idx="1374">
                  <c:v>40696.833333333336</c:v>
                </c:pt>
                <c:pt idx="1375">
                  <c:v>40696.875</c:v>
                </c:pt>
                <c:pt idx="1376">
                  <c:v>40696.916666666664</c:v>
                </c:pt>
                <c:pt idx="1377">
                  <c:v>40696.958333333336</c:v>
                </c:pt>
                <c:pt idx="1378">
                  <c:v>40697</c:v>
                </c:pt>
                <c:pt idx="1379">
                  <c:v>40697.041666666664</c:v>
                </c:pt>
                <c:pt idx="1380">
                  <c:v>40697.083333333336</c:v>
                </c:pt>
                <c:pt idx="1381">
                  <c:v>40697.125</c:v>
                </c:pt>
                <c:pt idx="1382">
                  <c:v>40697.166666666664</c:v>
                </c:pt>
                <c:pt idx="1383">
                  <c:v>40697.208333333336</c:v>
                </c:pt>
                <c:pt idx="1384">
                  <c:v>40697.25</c:v>
                </c:pt>
                <c:pt idx="1385">
                  <c:v>40697.291666666664</c:v>
                </c:pt>
                <c:pt idx="1386">
                  <c:v>40697.333333333336</c:v>
                </c:pt>
                <c:pt idx="1387">
                  <c:v>40697.375</c:v>
                </c:pt>
                <c:pt idx="1388">
                  <c:v>40697.416666666664</c:v>
                </c:pt>
                <c:pt idx="1389">
                  <c:v>40697.458333333336</c:v>
                </c:pt>
                <c:pt idx="1390">
                  <c:v>40697.5</c:v>
                </c:pt>
                <c:pt idx="1391">
                  <c:v>40697.541666666664</c:v>
                </c:pt>
                <c:pt idx="1392">
                  <c:v>40697.583333333336</c:v>
                </c:pt>
                <c:pt idx="1393">
                  <c:v>40697.625</c:v>
                </c:pt>
                <c:pt idx="1394">
                  <c:v>40697.666666666664</c:v>
                </c:pt>
                <c:pt idx="1395">
                  <c:v>40697.708333333336</c:v>
                </c:pt>
                <c:pt idx="1396">
                  <c:v>40697.75</c:v>
                </c:pt>
                <c:pt idx="1397">
                  <c:v>40697.791666666664</c:v>
                </c:pt>
                <c:pt idx="1398">
                  <c:v>40697.833333333336</c:v>
                </c:pt>
                <c:pt idx="1399">
                  <c:v>40697.875</c:v>
                </c:pt>
                <c:pt idx="1400">
                  <c:v>40697.916666666664</c:v>
                </c:pt>
                <c:pt idx="1401">
                  <c:v>40697.958333333336</c:v>
                </c:pt>
                <c:pt idx="1402">
                  <c:v>40698</c:v>
                </c:pt>
                <c:pt idx="1403">
                  <c:v>40698.041666666664</c:v>
                </c:pt>
                <c:pt idx="1404">
                  <c:v>40698.083333333336</c:v>
                </c:pt>
                <c:pt idx="1405">
                  <c:v>40698.125</c:v>
                </c:pt>
                <c:pt idx="1406">
                  <c:v>40698.166666666664</c:v>
                </c:pt>
                <c:pt idx="1407">
                  <c:v>40698.208333333336</c:v>
                </c:pt>
                <c:pt idx="1408">
                  <c:v>40698.25</c:v>
                </c:pt>
                <c:pt idx="1409">
                  <c:v>40698.291666666664</c:v>
                </c:pt>
                <c:pt idx="1410">
                  <c:v>40698.333333333336</c:v>
                </c:pt>
                <c:pt idx="1411">
                  <c:v>40698.375</c:v>
                </c:pt>
                <c:pt idx="1412">
                  <c:v>40698.416666666664</c:v>
                </c:pt>
                <c:pt idx="1413">
                  <c:v>40698.458333333336</c:v>
                </c:pt>
                <c:pt idx="1414">
                  <c:v>40698.5</c:v>
                </c:pt>
                <c:pt idx="1415">
                  <c:v>40698.541666666664</c:v>
                </c:pt>
                <c:pt idx="1416">
                  <c:v>40698.583333333336</c:v>
                </c:pt>
                <c:pt idx="1417">
                  <c:v>40698.625</c:v>
                </c:pt>
                <c:pt idx="1418">
                  <c:v>40698.666666666664</c:v>
                </c:pt>
                <c:pt idx="1419">
                  <c:v>40698.708333333336</c:v>
                </c:pt>
                <c:pt idx="1420">
                  <c:v>40698.75</c:v>
                </c:pt>
                <c:pt idx="1421">
                  <c:v>40698.791666666664</c:v>
                </c:pt>
                <c:pt idx="1422">
                  <c:v>40698.833333333336</c:v>
                </c:pt>
                <c:pt idx="1423">
                  <c:v>40698.875</c:v>
                </c:pt>
                <c:pt idx="1424">
                  <c:v>40698.916666666664</c:v>
                </c:pt>
                <c:pt idx="1425">
                  <c:v>40698.958333333336</c:v>
                </c:pt>
                <c:pt idx="1426">
                  <c:v>40699</c:v>
                </c:pt>
                <c:pt idx="1427">
                  <c:v>40699.041666666664</c:v>
                </c:pt>
                <c:pt idx="1428">
                  <c:v>40699.083333333336</c:v>
                </c:pt>
                <c:pt idx="1429">
                  <c:v>40699.125</c:v>
                </c:pt>
                <c:pt idx="1430">
                  <c:v>40699.166666666664</c:v>
                </c:pt>
                <c:pt idx="1431">
                  <c:v>40699.208333333336</c:v>
                </c:pt>
                <c:pt idx="1432">
                  <c:v>40699.25</c:v>
                </c:pt>
                <c:pt idx="1433">
                  <c:v>40699.291666666664</c:v>
                </c:pt>
                <c:pt idx="1434">
                  <c:v>40699.333333333336</c:v>
                </c:pt>
                <c:pt idx="1435">
                  <c:v>40699.375</c:v>
                </c:pt>
                <c:pt idx="1436">
                  <c:v>40699.416666666664</c:v>
                </c:pt>
                <c:pt idx="1437">
                  <c:v>40699.458333333336</c:v>
                </c:pt>
                <c:pt idx="1438">
                  <c:v>40699.5</c:v>
                </c:pt>
                <c:pt idx="1439">
                  <c:v>40699.541666666664</c:v>
                </c:pt>
                <c:pt idx="1440">
                  <c:v>40699.583333333336</c:v>
                </c:pt>
                <c:pt idx="1441">
                  <c:v>40699.625</c:v>
                </c:pt>
                <c:pt idx="1442">
                  <c:v>40699.666666666664</c:v>
                </c:pt>
                <c:pt idx="1443">
                  <c:v>40699.708333333336</c:v>
                </c:pt>
                <c:pt idx="1444">
                  <c:v>40699.75</c:v>
                </c:pt>
                <c:pt idx="1445">
                  <c:v>40699.791666666664</c:v>
                </c:pt>
                <c:pt idx="1446">
                  <c:v>40699.833333333336</c:v>
                </c:pt>
                <c:pt idx="1447">
                  <c:v>40699.875</c:v>
                </c:pt>
                <c:pt idx="1448">
                  <c:v>40699.916666666664</c:v>
                </c:pt>
                <c:pt idx="1449">
                  <c:v>40699.958333333336</c:v>
                </c:pt>
                <c:pt idx="1450">
                  <c:v>40700</c:v>
                </c:pt>
                <c:pt idx="1451">
                  <c:v>40700.041666666664</c:v>
                </c:pt>
                <c:pt idx="1452">
                  <c:v>40700.083333333336</c:v>
                </c:pt>
                <c:pt idx="1453">
                  <c:v>40700.125</c:v>
                </c:pt>
                <c:pt idx="1454">
                  <c:v>40700.166666666664</c:v>
                </c:pt>
                <c:pt idx="1455">
                  <c:v>40700.208333333336</c:v>
                </c:pt>
                <c:pt idx="1456">
                  <c:v>40700.25</c:v>
                </c:pt>
                <c:pt idx="1457">
                  <c:v>40700.291666666664</c:v>
                </c:pt>
                <c:pt idx="1458">
                  <c:v>40700.333333333336</c:v>
                </c:pt>
                <c:pt idx="1459">
                  <c:v>40700.375</c:v>
                </c:pt>
                <c:pt idx="1460">
                  <c:v>40700.416666666664</c:v>
                </c:pt>
                <c:pt idx="1461">
                  <c:v>40700.458333333336</c:v>
                </c:pt>
                <c:pt idx="1462">
                  <c:v>40700.5</c:v>
                </c:pt>
                <c:pt idx="1463">
                  <c:v>40700.541666666664</c:v>
                </c:pt>
                <c:pt idx="1464">
                  <c:v>40700.583333333336</c:v>
                </c:pt>
                <c:pt idx="1465">
                  <c:v>40700.625</c:v>
                </c:pt>
                <c:pt idx="1466">
                  <c:v>40700.666666666664</c:v>
                </c:pt>
                <c:pt idx="1467">
                  <c:v>40700.708333333336</c:v>
                </c:pt>
                <c:pt idx="1468">
                  <c:v>40700.75</c:v>
                </c:pt>
                <c:pt idx="1469">
                  <c:v>40700.791666666664</c:v>
                </c:pt>
                <c:pt idx="1470">
                  <c:v>40700.833333333336</c:v>
                </c:pt>
                <c:pt idx="1471">
                  <c:v>40700.875</c:v>
                </c:pt>
                <c:pt idx="1472">
                  <c:v>40700.916666666664</c:v>
                </c:pt>
                <c:pt idx="1473">
                  <c:v>40700.958333333336</c:v>
                </c:pt>
                <c:pt idx="1474">
                  <c:v>40701</c:v>
                </c:pt>
                <c:pt idx="1475">
                  <c:v>40701.041666666664</c:v>
                </c:pt>
                <c:pt idx="1476">
                  <c:v>40701.083333333336</c:v>
                </c:pt>
                <c:pt idx="1477">
                  <c:v>40701.125</c:v>
                </c:pt>
                <c:pt idx="1478">
                  <c:v>40701.166666666664</c:v>
                </c:pt>
                <c:pt idx="1479">
                  <c:v>40701.208333333336</c:v>
                </c:pt>
                <c:pt idx="1480">
                  <c:v>40701.25</c:v>
                </c:pt>
                <c:pt idx="1481">
                  <c:v>40701.291666666664</c:v>
                </c:pt>
                <c:pt idx="1482">
                  <c:v>40701.333333333336</c:v>
                </c:pt>
                <c:pt idx="1483">
                  <c:v>40701.375</c:v>
                </c:pt>
                <c:pt idx="1484">
                  <c:v>40701.416666666664</c:v>
                </c:pt>
                <c:pt idx="1485">
                  <c:v>40701.458333333336</c:v>
                </c:pt>
                <c:pt idx="1486">
                  <c:v>40701.5</c:v>
                </c:pt>
                <c:pt idx="1487">
                  <c:v>40701.541666666664</c:v>
                </c:pt>
                <c:pt idx="1488">
                  <c:v>40701.583333333336</c:v>
                </c:pt>
                <c:pt idx="1489">
                  <c:v>40701.625</c:v>
                </c:pt>
                <c:pt idx="1490">
                  <c:v>40701.666666666664</c:v>
                </c:pt>
                <c:pt idx="1491">
                  <c:v>40701.708333333336</c:v>
                </c:pt>
                <c:pt idx="1492">
                  <c:v>40701.75</c:v>
                </c:pt>
                <c:pt idx="1493">
                  <c:v>40701.791666666664</c:v>
                </c:pt>
                <c:pt idx="1494">
                  <c:v>40701.833333333336</c:v>
                </c:pt>
                <c:pt idx="1495">
                  <c:v>40701.875</c:v>
                </c:pt>
                <c:pt idx="1496">
                  <c:v>40701.916666666664</c:v>
                </c:pt>
                <c:pt idx="1497">
                  <c:v>40701.958333333336</c:v>
                </c:pt>
                <c:pt idx="1498">
                  <c:v>40702</c:v>
                </c:pt>
                <c:pt idx="1499">
                  <c:v>40702.041666666664</c:v>
                </c:pt>
                <c:pt idx="1500">
                  <c:v>40702.083333333336</c:v>
                </c:pt>
                <c:pt idx="1501">
                  <c:v>40702.125</c:v>
                </c:pt>
                <c:pt idx="1502">
                  <c:v>40702.166666666664</c:v>
                </c:pt>
                <c:pt idx="1503">
                  <c:v>40702.208333333336</c:v>
                </c:pt>
                <c:pt idx="1504">
                  <c:v>40702.25</c:v>
                </c:pt>
                <c:pt idx="1505">
                  <c:v>40702.291666666664</c:v>
                </c:pt>
                <c:pt idx="1506">
                  <c:v>40702.333333333336</c:v>
                </c:pt>
                <c:pt idx="1507">
                  <c:v>40702.375</c:v>
                </c:pt>
                <c:pt idx="1508">
                  <c:v>40702.416666666664</c:v>
                </c:pt>
                <c:pt idx="1509">
                  <c:v>40702.458333333336</c:v>
                </c:pt>
                <c:pt idx="1510">
                  <c:v>40702.5</c:v>
                </c:pt>
                <c:pt idx="1511">
                  <c:v>40702.541666666664</c:v>
                </c:pt>
                <c:pt idx="1512">
                  <c:v>40702.583333333336</c:v>
                </c:pt>
                <c:pt idx="1513">
                  <c:v>40702.625</c:v>
                </c:pt>
                <c:pt idx="1514">
                  <c:v>40702.666666666664</c:v>
                </c:pt>
                <c:pt idx="1515">
                  <c:v>40702.708333333336</c:v>
                </c:pt>
                <c:pt idx="1516">
                  <c:v>40702.75</c:v>
                </c:pt>
                <c:pt idx="1517">
                  <c:v>40702.791666666664</c:v>
                </c:pt>
                <c:pt idx="1518">
                  <c:v>40702.833333333336</c:v>
                </c:pt>
                <c:pt idx="1519">
                  <c:v>40702.875</c:v>
                </c:pt>
                <c:pt idx="1520">
                  <c:v>40702.916666666664</c:v>
                </c:pt>
                <c:pt idx="1521">
                  <c:v>40702.958333333336</c:v>
                </c:pt>
                <c:pt idx="1522">
                  <c:v>40703</c:v>
                </c:pt>
                <c:pt idx="1523">
                  <c:v>40703.041666666664</c:v>
                </c:pt>
                <c:pt idx="1524">
                  <c:v>40703.083333333336</c:v>
                </c:pt>
                <c:pt idx="1525">
                  <c:v>40703.125</c:v>
                </c:pt>
                <c:pt idx="1526">
                  <c:v>40703.166666666664</c:v>
                </c:pt>
                <c:pt idx="1527">
                  <c:v>40703.208333333336</c:v>
                </c:pt>
                <c:pt idx="1528">
                  <c:v>40703.25</c:v>
                </c:pt>
                <c:pt idx="1529">
                  <c:v>40703.291666666664</c:v>
                </c:pt>
                <c:pt idx="1530">
                  <c:v>40703.333333333336</c:v>
                </c:pt>
                <c:pt idx="1531">
                  <c:v>40703.375</c:v>
                </c:pt>
                <c:pt idx="1532">
                  <c:v>40703.416666666664</c:v>
                </c:pt>
                <c:pt idx="1533">
                  <c:v>40703.458333333336</c:v>
                </c:pt>
                <c:pt idx="1534">
                  <c:v>40703.5</c:v>
                </c:pt>
                <c:pt idx="1535">
                  <c:v>40703.541666666664</c:v>
                </c:pt>
                <c:pt idx="1536">
                  <c:v>40703.583333333336</c:v>
                </c:pt>
                <c:pt idx="1537">
                  <c:v>40703.625</c:v>
                </c:pt>
                <c:pt idx="1538">
                  <c:v>40703.666666666664</c:v>
                </c:pt>
                <c:pt idx="1539">
                  <c:v>40703.708333333336</c:v>
                </c:pt>
                <c:pt idx="1540">
                  <c:v>40703.75</c:v>
                </c:pt>
                <c:pt idx="1541">
                  <c:v>40703.791666666664</c:v>
                </c:pt>
                <c:pt idx="1542">
                  <c:v>40703.833333333336</c:v>
                </c:pt>
                <c:pt idx="1543">
                  <c:v>40703.875</c:v>
                </c:pt>
                <c:pt idx="1544">
                  <c:v>40703.916666666664</c:v>
                </c:pt>
                <c:pt idx="1545">
                  <c:v>40703.958333333336</c:v>
                </c:pt>
                <c:pt idx="1546">
                  <c:v>40704</c:v>
                </c:pt>
                <c:pt idx="1547">
                  <c:v>40704.041666666664</c:v>
                </c:pt>
                <c:pt idx="1548">
                  <c:v>40704.083333333336</c:v>
                </c:pt>
                <c:pt idx="1549">
                  <c:v>40704.125</c:v>
                </c:pt>
                <c:pt idx="1550">
                  <c:v>40704.166666666664</c:v>
                </c:pt>
                <c:pt idx="1551">
                  <c:v>40704.208333333336</c:v>
                </c:pt>
                <c:pt idx="1552">
                  <c:v>40704.25</c:v>
                </c:pt>
                <c:pt idx="1553">
                  <c:v>40704.291666666664</c:v>
                </c:pt>
                <c:pt idx="1554">
                  <c:v>40704.333333333336</c:v>
                </c:pt>
                <c:pt idx="1555">
                  <c:v>40704.375</c:v>
                </c:pt>
                <c:pt idx="1556">
                  <c:v>40704.416666666664</c:v>
                </c:pt>
                <c:pt idx="1557">
                  <c:v>40704.458333333336</c:v>
                </c:pt>
                <c:pt idx="1558">
                  <c:v>40704.5</c:v>
                </c:pt>
                <c:pt idx="1559">
                  <c:v>40704.541666666664</c:v>
                </c:pt>
                <c:pt idx="1560">
                  <c:v>40704.583333333336</c:v>
                </c:pt>
                <c:pt idx="1561">
                  <c:v>40704.625</c:v>
                </c:pt>
                <c:pt idx="1562">
                  <c:v>40704.666666666664</c:v>
                </c:pt>
                <c:pt idx="1563">
                  <c:v>40704.708333333336</c:v>
                </c:pt>
                <c:pt idx="1564">
                  <c:v>40704.75</c:v>
                </c:pt>
                <c:pt idx="1565">
                  <c:v>40704.791666666664</c:v>
                </c:pt>
                <c:pt idx="1566">
                  <c:v>40704.833333333336</c:v>
                </c:pt>
                <c:pt idx="1567">
                  <c:v>40704.875</c:v>
                </c:pt>
                <c:pt idx="1568">
                  <c:v>40704.916666666664</c:v>
                </c:pt>
                <c:pt idx="1569">
                  <c:v>40704.958333333336</c:v>
                </c:pt>
                <c:pt idx="1570">
                  <c:v>40705</c:v>
                </c:pt>
                <c:pt idx="1571">
                  <c:v>40705.041666666664</c:v>
                </c:pt>
                <c:pt idx="1572">
                  <c:v>40705.083333333336</c:v>
                </c:pt>
                <c:pt idx="1573">
                  <c:v>40705.125</c:v>
                </c:pt>
                <c:pt idx="1574">
                  <c:v>40705.166666666664</c:v>
                </c:pt>
                <c:pt idx="1575">
                  <c:v>40705.208333333336</c:v>
                </c:pt>
                <c:pt idx="1576">
                  <c:v>40705.25</c:v>
                </c:pt>
                <c:pt idx="1577">
                  <c:v>40705.291666666664</c:v>
                </c:pt>
                <c:pt idx="1578">
                  <c:v>40705.333333333336</c:v>
                </c:pt>
                <c:pt idx="1579">
                  <c:v>40705.375</c:v>
                </c:pt>
                <c:pt idx="1580">
                  <c:v>40705.416666666664</c:v>
                </c:pt>
                <c:pt idx="1581">
                  <c:v>40705.458333333336</c:v>
                </c:pt>
                <c:pt idx="1582">
                  <c:v>40705.5</c:v>
                </c:pt>
                <c:pt idx="1583">
                  <c:v>40705.541666666664</c:v>
                </c:pt>
                <c:pt idx="1584">
                  <c:v>40705.583333333336</c:v>
                </c:pt>
                <c:pt idx="1585">
                  <c:v>40705.625</c:v>
                </c:pt>
                <c:pt idx="1586">
                  <c:v>40705.666666666664</c:v>
                </c:pt>
                <c:pt idx="1587">
                  <c:v>40705.708333333336</c:v>
                </c:pt>
                <c:pt idx="1588">
                  <c:v>40705.75</c:v>
                </c:pt>
                <c:pt idx="1589">
                  <c:v>40705.791666666664</c:v>
                </c:pt>
                <c:pt idx="1590">
                  <c:v>40705.833333333336</c:v>
                </c:pt>
                <c:pt idx="1591">
                  <c:v>40705.875</c:v>
                </c:pt>
                <c:pt idx="1592">
                  <c:v>40705.916666666664</c:v>
                </c:pt>
                <c:pt idx="1593">
                  <c:v>40705.958333333336</c:v>
                </c:pt>
                <c:pt idx="1594">
                  <c:v>40706</c:v>
                </c:pt>
                <c:pt idx="1595">
                  <c:v>40706.041666666664</c:v>
                </c:pt>
                <c:pt idx="1596">
                  <c:v>40706.083333333336</c:v>
                </c:pt>
                <c:pt idx="1597">
                  <c:v>40706.125</c:v>
                </c:pt>
                <c:pt idx="1598">
                  <c:v>40706.166666666664</c:v>
                </c:pt>
                <c:pt idx="1599">
                  <c:v>40706.208333333336</c:v>
                </c:pt>
                <c:pt idx="1600">
                  <c:v>40706.25</c:v>
                </c:pt>
                <c:pt idx="1601">
                  <c:v>40706.291666666664</c:v>
                </c:pt>
                <c:pt idx="1602">
                  <c:v>40706.333333333336</c:v>
                </c:pt>
                <c:pt idx="1603">
                  <c:v>40706.375</c:v>
                </c:pt>
                <c:pt idx="1604">
                  <c:v>40706.416666666664</c:v>
                </c:pt>
                <c:pt idx="1605">
                  <c:v>40706.458333333336</c:v>
                </c:pt>
                <c:pt idx="1606">
                  <c:v>40706.5</c:v>
                </c:pt>
                <c:pt idx="1607">
                  <c:v>40706.541666666664</c:v>
                </c:pt>
                <c:pt idx="1608">
                  <c:v>40706.583333333336</c:v>
                </c:pt>
                <c:pt idx="1609">
                  <c:v>40706.625</c:v>
                </c:pt>
                <c:pt idx="1610">
                  <c:v>40706.666666666664</c:v>
                </c:pt>
                <c:pt idx="1611">
                  <c:v>40706.708333333336</c:v>
                </c:pt>
                <c:pt idx="1612">
                  <c:v>40706.75</c:v>
                </c:pt>
                <c:pt idx="1613">
                  <c:v>40706.791666666664</c:v>
                </c:pt>
                <c:pt idx="1614">
                  <c:v>40706.833333333336</c:v>
                </c:pt>
                <c:pt idx="1615">
                  <c:v>40706.875</c:v>
                </c:pt>
                <c:pt idx="1616">
                  <c:v>40706.916666666664</c:v>
                </c:pt>
                <c:pt idx="1617">
                  <c:v>40706.958333333336</c:v>
                </c:pt>
                <c:pt idx="1618">
                  <c:v>40707</c:v>
                </c:pt>
                <c:pt idx="1619">
                  <c:v>40707.041666666664</c:v>
                </c:pt>
                <c:pt idx="1620">
                  <c:v>40707.083333333336</c:v>
                </c:pt>
                <c:pt idx="1621">
                  <c:v>40707.125</c:v>
                </c:pt>
                <c:pt idx="1622">
                  <c:v>40707.166666666664</c:v>
                </c:pt>
                <c:pt idx="1623">
                  <c:v>40707.208333333336</c:v>
                </c:pt>
                <c:pt idx="1624">
                  <c:v>40707.25</c:v>
                </c:pt>
                <c:pt idx="1625">
                  <c:v>40707.291666666664</c:v>
                </c:pt>
                <c:pt idx="1626">
                  <c:v>40707.333333333336</c:v>
                </c:pt>
                <c:pt idx="1627">
                  <c:v>40707.375</c:v>
                </c:pt>
                <c:pt idx="1628">
                  <c:v>40707.416666666664</c:v>
                </c:pt>
                <c:pt idx="1629">
                  <c:v>40707.458333333336</c:v>
                </c:pt>
                <c:pt idx="1630">
                  <c:v>40707.5</c:v>
                </c:pt>
                <c:pt idx="1631">
                  <c:v>40707.541666666664</c:v>
                </c:pt>
                <c:pt idx="1632">
                  <c:v>40707.583333333336</c:v>
                </c:pt>
                <c:pt idx="1633">
                  <c:v>40707.625</c:v>
                </c:pt>
                <c:pt idx="1634">
                  <c:v>40707.666666666664</c:v>
                </c:pt>
                <c:pt idx="1635">
                  <c:v>40707.708333333336</c:v>
                </c:pt>
                <c:pt idx="1636">
                  <c:v>40707.75</c:v>
                </c:pt>
                <c:pt idx="1637">
                  <c:v>40707.791666666664</c:v>
                </c:pt>
                <c:pt idx="1638">
                  <c:v>40707.833333333336</c:v>
                </c:pt>
                <c:pt idx="1639">
                  <c:v>40707.875</c:v>
                </c:pt>
                <c:pt idx="1640">
                  <c:v>40707.916666666664</c:v>
                </c:pt>
                <c:pt idx="1641">
                  <c:v>40707.958333333336</c:v>
                </c:pt>
                <c:pt idx="1642">
                  <c:v>40708</c:v>
                </c:pt>
                <c:pt idx="1643">
                  <c:v>40708.041666666664</c:v>
                </c:pt>
                <c:pt idx="1644">
                  <c:v>40708.083333333336</c:v>
                </c:pt>
                <c:pt idx="1645">
                  <c:v>40708.125</c:v>
                </c:pt>
                <c:pt idx="1646">
                  <c:v>40708.166666666664</c:v>
                </c:pt>
                <c:pt idx="1647">
                  <c:v>40708.208333333336</c:v>
                </c:pt>
                <c:pt idx="1648">
                  <c:v>40708.25</c:v>
                </c:pt>
                <c:pt idx="1649">
                  <c:v>40708.291666666664</c:v>
                </c:pt>
                <c:pt idx="1650">
                  <c:v>40708.333333333336</c:v>
                </c:pt>
                <c:pt idx="1651">
                  <c:v>40708.375</c:v>
                </c:pt>
                <c:pt idx="1652">
                  <c:v>40708.416666666664</c:v>
                </c:pt>
                <c:pt idx="1653">
                  <c:v>40708.458333333336</c:v>
                </c:pt>
                <c:pt idx="1654">
                  <c:v>40708.5</c:v>
                </c:pt>
                <c:pt idx="1655">
                  <c:v>40708.541666666664</c:v>
                </c:pt>
                <c:pt idx="1656">
                  <c:v>40708.583333333336</c:v>
                </c:pt>
                <c:pt idx="1657">
                  <c:v>40708.625</c:v>
                </c:pt>
                <c:pt idx="1658">
                  <c:v>40708.666666666664</c:v>
                </c:pt>
                <c:pt idx="1659">
                  <c:v>40708.708333333336</c:v>
                </c:pt>
                <c:pt idx="1660">
                  <c:v>40708.75</c:v>
                </c:pt>
                <c:pt idx="1661">
                  <c:v>40708.791666666664</c:v>
                </c:pt>
                <c:pt idx="1662">
                  <c:v>40708.833333333336</c:v>
                </c:pt>
                <c:pt idx="1663">
                  <c:v>40708.875</c:v>
                </c:pt>
                <c:pt idx="1664">
                  <c:v>40708.916666666664</c:v>
                </c:pt>
                <c:pt idx="1665">
                  <c:v>40708.958333333336</c:v>
                </c:pt>
                <c:pt idx="1666">
                  <c:v>40709</c:v>
                </c:pt>
                <c:pt idx="1667">
                  <c:v>40709.041666666664</c:v>
                </c:pt>
                <c:pt idx="1668">
                  <c:v>40709.083333333336</c:v>
                </c:pt>
                <c:pt idx="1669">
                  <c:v>40709.125</c:v>
                </c:pt>
                <c:pt idx="1670">
                  <c:v>40709.166666666664</c:v>
                </c:pt>
                <c:pt idx="1671">
                  <c:v>40709.208333333336</c:v>
                </c:pt>
                <c:pt idx="1672">
                  <c:v>40709.25</c:v>
                </c:pt>
                <c:pt idx="1673">
                  <c:v>40709.291666666664</c:v>
                </c:pt>
                <c:pt idx="1674">
                  <c:v>40709.333333333336</c:v>
                </c:pt>
                <c:pt idx="1675">
                  <c:v>40709.375</c:v>
                </c:pt>
                <c:pt idx="1676">
                  <c:v>40709.416666666664</c:v>
                </c:pt>
                <c:pt idx="1677">
                  <c:v>40709.458333333336</c:v>
                </c:pt>
                <c:pt idx="1678">
                  <c:v>40709.5</c:v>
                </c:pt>
                <c:pt idx="1679">
                  <c:v>40709.541666666664</c:v>
                </c:pt>
                <c:pt idx="1680">
                  <c:v>40709.583333333336</c:v>
                </c:pt>
                <c:pt idx="1681">
                  <c:v>40709.625</c:v>
                </c:pt>
                <c:pt idx="1682">
                  <c:v>40709.666666666664</c:v>
                </c:pt>
                <c:pt idx="1683">
                  <c:v>40709.708333333336</c:v>
                </c:pt>
                <c:pt idx="1684">
                  <c:v>40709.75</c:v>
                </c:pt>
                <c:pt idx="1685">
                  <c:v>40709.791666666664</c:v>
                </c:pt>
                <c:pt idx="1686">
                  <c:v>40709.833333333336</c:v>
                </c:pt>
                <c:pt idx="1687">
                  <c:v>40709.875</c:v>
                </c:pt>
                <c:pt idx="1688">
                  <c:v>40709.916666666664</c:v>
                </c:pt>
                <c:pt idx="1689">
                  <c:v>40709.958333333336</c:v>
                </c:pt>
                <c:pt idx="1690">
                  <c:v>40710</c:v>
                </c:pt>
                <c:pt idx="1691">
                  <c:v>40710.041666666664</c:v>
                </c:pt>
                <c:pt idx="1692">
                  <c:v>40710.083333333336</c:v>
                </c:pt>
                <c:pt idx="1693">
                  <c:v>40710.125</c:v>
                </c:pt>
                <c:pt idx="1694">
                  <c:v>40710.166666666664</c:v>
                </c:pt>
                <c:pt idx="1695">
                  <c:v>40710.208333333336</c:v>
                </c:pt>
                <c:pt idx="1696">
                  <c:v>40710.25</c:v>
                </c:pt>
                <c:pt idx="1697">
                  <c:v>40710.291666666664</c:v>
                </c:pt>
                <c:pt idx="1698">
                  <c:v>40710.333333333336</c:v>
                </c:pt>
                <c:pt idx="1699">
                  <c:v>40710.375</c:v>
                </c:pt>
                <c:pt idx="1700">
                  <c:v>40710.416666666664</c:v>
                </c:pt>
                <c:pt idx="1701">
                  <c:v>40710.458333333336</c:v>
                </c:pt>
                <c:pt idx="1702">
                  <c:v>40710.5</c:v>
                </c:pt>
                <c:pt idx="1703">
                  <c:v>40710.541666666664</c:v>
                </c:pt>
                <c:pt idx="1704">
                  <c:v>40710.583333333336</c:v>
                </c:pt>
                <c:pt idx="1705">
                  <c:v>40710.625</c:v>
                </c:pt>
                <c:pt idx="1706">
                  <c:v>40710.666666666664</c:v>
                </c:pt>
                <c:pt idx="1707">
                  <c:v>40710.708333333336</c:v>
                </c:pt>
                <c:pt idx="1708">
                  <c:v>40710.75</c:v>
                </c:pt>
                <c:pt idx="1709">
                  <c:v>40710.791666666664</c:v>
                </c:pt>
                <c:pt idx="1710">
                  <c:v>40710.833333333336</c:v>
                </c:pt>
                <c:pt idx="1711">
                  <c:v>40710.875</c:v>
                </c:pt>
                <c:pt idx="1712">
                  <c:v>40710.916666666664</c:v>
                </c:pt>
                <c:pt idx="1713">
                  <c:v>40710.958333333336</c:v>
                </c:pt>
                <c:pt idx="1714">
                  <c:v>40711</c:v>
                </c:pt>
                <c:pt idx="1715">
                  <c:v>40711.041666666664</c:v>
                </c:pt>
                <c:pt idx="1716">
                  <c:v>40711.083333333336</c:v>
                </c:pt>
                <c:pt idx="1717">
                  <c:v>40711.125</c:v>
                </c:pt>
                <c:pt idx="1718">
                  <c:v>40711.166666666664</c:v>
                </c:pt>
                <c:pt idx="1719">
                  <c:v>40711.208333333336</c:v>
                </c:pt>
                <c:pt idx="1720">
                  <c:v>40711.25</c:v>
                </c:pt>
                <c:pt idx="1721">
                  <c:v>40711.291666666664</c:v>
                </c:pt>
                <c:pt idx="1722">
                  <c:v>40711.333333333336</c:v>
                </c:pt>
                <c:pt idx="1723">
                  <c:v>40711.375</c:v>
                </c:pt>
                <c:pt idx="1724">
                  <c:v>40711.416666666664</c:v>
                </c:pt>
                <c:pt idx="1725">
                  <c:v>40711.458333333336</c:v>
                </c:pt>
                <c:pt idx="1726">
                  <c:v>40711.5</c:v>
                </c:pt>
                <c:pt idx="1727">
                  <c:v>40711.541666666664</c:v>
                </c:pt>
                <c:pt idx="1728">
                  <c:v>40711.583333333336</c:v>
                </c:pt>
                <c:pt idx="1729">
                  <c:v>40711.625</c:v>
                </c:pt>
                <c:pt idx="1730">
                  <c:v>40711.666666666664</c:v>
                </c:pt>
                <c:pt idx="1731">
                  <c:v>40711.708333333336</c:v>
                </c:pt>
                <c:pt idx="1732">
                  <c:v>40711.75</c:v>
                </c:pt>
                <c:pt idx="1733">
                  <c:v>40711.791666666664</c:v>
                </c:pt>
                <c:pt idx="1734">
                  <c:v>40711.833333333336</c:v>
                </c:pt>
                <c:pt idx="1735">
                  <c:v>40711.875</c:v>
                </c:pt>
                <c:pt idx="1736">
                  <c:v>40711.916666666664</c:v>
                </c:pt>
                <c:pt idx="1737">
                  <c:v>40711.958333333336</c:v>
                </c:pt>
                <c:pt idx="1738">
                  <c:v>40712</c:v>
                </c:pt>
                <c:pt idx="1739">
                  <c:v>40712.041666666664</c:v>
                </c:pt>
                <c:pt idx="1740">
                  <c:v>40712.083333333336</c:v>
                </c:pt>
                <c:pt idx="1741">
                  <c:v>40712.125</c:v>
                </c:pt>
                <c:pt idx="1742">
                  <c:v>40712.166666666664</c:v>
                </c:pt>
                <c:pt idx="1743">
                  <c:v>40712.208333333336</c:v>
                </c:pt>
                <c:pt idx="1744">
                  <c:v>40712.25</c:v>
                </c:pt>
                <c:pt idx="1745">
                  <c:v>40712.291666666664</c:v>
                </c:pt>
                <c:pt idx="1746">
                  <c:v>40712.333333333336</c:v>
                </c:pt>
                <c:pt idx="1747">
                  <c:v>40712.375</c:v>
                </c:pt>
                <c:pt idx="1748">
                  <c:v>40712.416666666664</c:v>
                </c:pt>
                <c:pt idx="1749">
                  <c:v>40712.458333333336</c:v>
                </c:pt>
                <c:pt idx="1750">
                  <c:v>40712.5</c:v>
                </c:pt>
                <c:pt idx="1751">
                  <c:v>40712.541666666664</c:v>
                </c:pt>
                <c:pt idx="1752">
                  <c:v>40712.583333333336</c:v>
                </c:pt>
                <c:pt idx="1753">
                  <c:v>40712.625</c:v>
                </c:pt>
                <c:pt idx="1754">
                  <c:v>40712.666666666664</c:v>
                </c:pt>
                <c:pt idx="1755">
                  <c:v>40712.708333333336</c:v>
                </c:pt>
                <c:pt idx="1756">
                  <c:v>40712.75</c:v>
                </c:pt>
                <c:pt idx="1757">
                  <c:v>40712.791666666664</c:v>
                </c:pt>
                <c:pt idx="1758">
                  <c:v>40712.833333333336</c:v>
                </c:pt>
                <c:pt idx="1759">
                  <c:v>40712.875</c:v>
                </c:pt>
                <c:pt idx="1760">
                  <c:v>40712.916666666664</c:v>
                </c:pt>
                <c:pt idx="1761">
                  <c:v>40712.958333333336</c:v>
                </c:pt>
                <c:pt idx="1762">
                  <c:v>40713</c:v>
                </c:pt>
                <c:pt idx="1763">
                  <c:v>40713.041666666664</c:v>
                </c:pt>
                <c:pt idx="1764">
                  <c:v>40713.083333333336</c:v>
                </c:pt>
                <c:pt idx="1765">
                  <c:v>40713.125</c:v>
                </c:pt>
                <c:pt idx="1766">
                  <c:v>40713.166666666664</c:v>
                </c:pt>
                <c:pt idx="1767">
                  <c:v>40713.208333333336</c:v>
                </c:pt>
                <c:pt idx="1768">
                  <c:v>40713.25</c:v>
                </c:pt>
                <c:pt idx="1769">
                  <c:v>40713.291666666664</c:v>
                </c:pt>
                <c:pt idx="1770">
                  <c:v>40713.333333333336</c:v>
                </c:pt>
                <c:pt idx="1771">
                  <c:v>40713.375</c:v>
                </c:pt>
                <c:pt idx="1772">
                  <c:v>40713.416666666664</c:v>
                </c:pt>
                <c:pt idx="1773">
                  <c:v>40713.458333333336</c:v>
                </c:pt>
                <c:pt idx="1774">
                  <c:v>40713.5</c:v>
                </c:pt>
                <c:pt idx="1775">
                  <c:v>40713.541666666664</c:v>
                </c:pt>
                <c:pt idx="1776">
                  <c:v>40713.583333333336</c:v>
                </c:pt>
                <c:pt idx="1777">
                  <c:v>40713.625</c:v>
                </c:pt>
                <c:pt idx="1778">
                  <c:v>40713.666666666664</c:v>
                </c:pt>
                <c:pt idx="1779">
                  <c:v>40713.708333333336</c:v>
                </c:pt>
                <c:pt idx="1780">
                  <c:v>40713.75</c:v>
                </c:pt>
                <c:pt idx="1781">
                  <c:v>40713.791666666664</c:v>
                </c:pt>
                <c:pt idx="1782">
                  <c:v>40713.833333333336</c:v>
                </c:pt>
                <c:pt idx="1783">
                  <c:v>40713.875</c:v>
                </c:pt>
                <c:pt idx="1784">
                  <c:v>40713.916666666664</c:v>
                </c:pt>
                <c:pt idx="1785">
                  <c:v>40713.958333333336</c:v>
                </c:pt>
                <c:pt idx="1786">
                  <c:v>40714</c:v>
                </c:pt>
                <c:pt idx="1787">
                  <c:v>40714.041666666664</c:v>
                </c:pt>
                <c:pt idx="1788">
                  <c:v>40714.083333333336</c:v>
                </c:pt>
                <c:pt idx="1789">
                  <c:v>40714.125</c:v>
                </c:pt>
                <c:pt idx="1790">
                  <c:v>40714.166666666664</c:v>
                </c:pt>
                <c:pt idx="1791">
                  <c:v>40714.208333333336</c:v>
                </c:pt>
                <c:pt idx="1792">
                  <c:v>40714.25</c:v>
                </c:pt>
                <c:pt idx="1793">
                  <c:v>40714.291666666664</c:v>
                </c:pt>
                <c:pt idx="1794">
                  <c:v>40714.333333333336</c:v>
                </c:pt>
                <c:pt idx="1795">
                  <c:v>40714.375</c:v>
                </c:pt>
                <c:pt idx="1796">
                  <c:v>40714.416666666664</c:v>
                </c:pt>
                <c:pt idx="1797">
                  <c:v>40714.458333333336</c:v>
                </c:pt>
                <c:pt idx="1798">
                  <c:v>40714.5</c:v>
                </c:pt>
                <c:pt idx="1799">
                  <c:v>40714.541666666664</c:v>
                </c:pt>
                <c:pt idx="1800">
                  <c:v>40714.583333333336</c:v>
                </c:pt>
                <c:pt idx="1801">
                  <c:v>40714.625</c:v>
                </c:pt>
                <c:pt idx="1802">
                  <c:v>40714.666666666664</c:v>
                </c:pt>
                <c:pt idx="1803">
                  <c:v>40714.708333333336</c:v>
                </c:pt>
                <c:pt idx="1804">
                  <c:v>40714.75</c:v>
                </c:pt>
                <c:pt idx="1805">
                  <c:v>40714.791666666664</c:v>
                </c:pt>
                <c:pt idx="1806">
                  <c:v>40714.833333333336</c:v>
                </c:pt>
                <c:pt idx="1807">
                  <c:v>40714.875</c:v>
                </c:pt>
                <c:pt idx="1808">
                  <c:v>40714.916666666664</c:v>
                </c:pt>
                <c:pt idx="1809">
                  <c:v>40714.958333333336</c:v>
                </c:pt>
                <c:pt idx="1810">
                  <c:v>40715</c:v>
                </c:pt>
                <c:pt idx="1811">
                  <c:v>40715.041666666664</c:v>
                </c:pt>
                <c:pt idx="1812">
                  <c:v>40715.083333333336</c:v>
                </c:pt>
                <c:pt idx="1813">
                  <c:v>40715.125</c:v>
                </c:pt>
                <c:pt idx="1814">
                  <c:v>40715.166666666664</c:v>
                </c:pt>
                <c:pt idx="1815">
                  <c:v>40715.208333333336</c:v>
                </c:pt>
                <c:pt idx="1816">
                  <c:v>40715.25</c:v>
                </c:pt>
                <c:pt idx="1817">
                  <c:v>40715.291666666664</c:v>
                </c:pt>
                <c:pt idx="1818">
                  <c:v>40715.333333333336</c:v>
                </c:pt>
                <c:pt idx="1819">
                  <c:v>40715.375</c:v>
                </c:pt>
                <c:pt idx="1820">
                  <c:v>40715.416666666664</c:v>
                </c:pt>
                <c:pt idx="1821">
                  <c:v>40715.458333333336</c:v>
                </c:pt>
                <c:pt idx="1822">
                  <c:v>40715.5</c:v>
                </c:pt>
                <c:pt idx="1823">
                  <c:v>40715.541666666664</c:v>
                </c:pt>
                <c:pt idx="1824">
                  <c:v>40715.583333333336</c:v>
                </c:pt>
                <c:pt idx="1825">
                  <c:v>40715.625</c:v>
                </c:pt>
                <c:pt idx="1826">
                  <c:v>40715.666666666664</c:v>
                </c:pt>
                <c:pt idx="1827">
                  <c:v>40715.708333333336</c:v>
                </c:pt>
                <c:pt idx="1828">
                  <c:v>40715.75</c:v>
                </c:pt>
                <c:pt idx="1829">
                  <c:v>40715.791666666664</c:v>
                </c:pt>
                <c:pt idx="1830">
                  <c:v>40715.833333333336</c:v>
                </c:pt>
                <c:pt idx="1831">
                  <c:v>40715.875</c:v>
                </c:pt>
                <c:pt idx="1832">
                  <c:v>40715.916666666664</c:v>
                </c:pt>
                <c:pt idx="1833">
                  <c:v>40715.958333333336</c:v>
                </c:pt>
                <c:pt idx="1834">
                  <c:v>40716</c:v>
                </c:pt>
                <c:pt idx="1835">
                  <c:v>40716.041666666664</c:v>
                </c:pt>
                <c:pt idx="1836">
                  <c:v>40716.083333333336</c:v>
                </c:pt>
                <c:pt idx="1837">
                  <c:v>40716.125</c:v>
                </c:pt>
                <c:pt idx="1838">
                  <c:v>40716.166666666664</c:v>
                </c:pt>
                <c:pt idx="1839">
                  <c:v>40716.208333333336</c:v>
                </c:pt>
                <c:pt idx="1840">
                  <c:v>40716.25</c:v>
                </c:pt>
                <c:pt idx="1841">
                  <c:v>40716.291666666664</c:v>
                </c:pt>
                <c:pt idx="1842">
                  <c:v>40716.333333333336</c:v>
                </c:pt>
                <c:pt idx="1843">
                  <c:v>40716.375</c:v>
                </c:pt>
                <c:pt idx="1844">
                  <c:v>40716.416666666664</c:v>
                </c:pt>
                <c:pt idx="1845">
                  <c:v>40716.458333333336</c:v>
                </c:pt>
                <c:pt idx="1846">
                  <c:v>40716.5</c:v>
                </c:pt>
                <c:pt idx="1847">
                  <c:v>40716.541666666664</c:v>
                </c:pt>
                <c:pt idx="1848">
                  <c:v>40716.583333333336</c:v>
                </c:pt>
                <c:pt idx="1849">
                  <c:v>40716.625</c:v>
                </c:pt>
                <c:pt idx="1850">
                  <c:v>40716.666666666664</c:v>
                </c:pt>
                <c:pt idx="1851">
                  <c:v>40716.708333333336</c:v>
                </c:pt>
                <c:pt idx="1852">
                  <c:v>40716.75</c:v>
                </c:pt>
                <c:pt idx="1853">
                  <c:v>40716.791666666664</c:v>
                </c:pt>
                <c:pt idx="1854">
                  <c:v>40716.833333333336</c:v>
                </c:pt>
                <c:pt idx="1855">
                  <c:v>40716.875</c:v>
                </c:pt>
                <c:pt idx="1856">
                  <c:v>40716.916666666664</c:v>
                </c:pt>
                <c:pt idx="1857">
                  <c:v>40716.958333333336</c:v>
                </c:pt>
                <c:pt idx="1858">
                  <c:v>40717</c:v>
                </c:pt>
                <c:pt idx="1859">
                  <c:v>40717.041666666664</c:v>
                </c:pt>
                <c:pt idx="1860">
                  <c:v>40717.083333333336</c:v>
                </c:pt>
                <c:pt idx="1861">
                  <c:v>40717.125</c:v>
                </c:pt>
                <c:pt idx="1862">
                  <c:v>40717.166666666664</c:v>
                </c:pt>
                <c:pt idx="1863">
                  <c:v>40717.208333333336</c:v>
                </c:pt>
                <c:pt idx="1864">
                  <c:v>40717.25</c:v>
                </c:pt>
                <c:pt idx="1865">
                  <c:v>40717.291666666664</c:v>
                </c:pt>
                <c:pt idx="1866">
                  <c:v>40717.333333333336</c:v>
                </c:pt>
                <c:pt idx="1867">
                  <c:v>40717.375</c:v>
                </c:pt>
                <c:pt idx="1868">
                  <c:v>40717.416666666664</c:v>
                </c:pt>
                <c:pt idx="1869">
                  <c:v>40717.458333333336</c:v>
                </c:pt>
                <c:pt idx="1870">
                  <c:v>40717.5</c:v>
                </c:pt>
                <c:pt idx="1871">
                  <c:v>40717.541666666664</c:v>
                </c:pt>
                <c:pt idx="1872">
                  <c:v>40717.583333333336</c:v>
                </c:pt>
                <c:pt idx="1873">
                  <c:v>40717.625</c:v>
                </c:pt>
                <c:pt idx="1874">
                  <c:v>40717.666666666664</c:v>
                </c:pt>
                <c:pt idx="1875">
                  <c:v>40717.708333333336</c:v>
                </c:pt>
                <c:pt idx="1876">
                  <c:v>40717.75</c:v>
                </c:pt>
                <c:pt idx="1877">
                  <c:v>40717.791666666664</c:v>
                </c:pt>
                <c:pt idx="1878">
                  <c:v>40717.833333333336</c:v>
                </c:pt>
                <c:pt idx="1879">
                  <c:v>40717.875</c:v>
                </c:pt>
                <c:pt idx="1880">
                  <c:v>40717.916666666664</c:v>
                </c:pt>
                <c:pt idx="1881">
                  <c:v>40717.958333333336</c:v>
                </c:pt>
                <c:pt idx="1882">
                  <c:v>40718</c:v>
                </c:pt>
                <c:pt idx="1883">
                  <c:v>40718.041666666664</c:v>
                </c:pt>
                <c:pt idx="1884">
                  <c:v>40718.083333333336</c:v>
                </c:pt>
                <c:pt idx="1885">
                  <c:v>40718.125</c:v>
                </c:pt>
                <c:pt idx="1886">
                  <c:v>40718.166666666664</c:v>
                </c:pt>
                <c:pt idx="1887">
                  <c:v>40718.208333333336</c:v>
                </c:pt>
                <c:pt idx="1888">
                  <c:v>40718.25</c:v>
                </c:pt>
                <c:pt idx="1889">
                  <c:v>40718.291666666664</c:v>
                </c:pt>
                <c:pt idx="1890">
                  <c:v>40718.333333333336</c:v>
                </c:pt>
                <c:pt idx="1891">
                  <c:v>40718.375</c:v>
                </c:pt>
                <c:pt idx="1892">
                  <c:v>40718.416666666664</c:v>
                </c:pt>
                <c:pt idx="1893">
                  <c:v>40718.458333333336</c:v>
                </c:pt>
                <c:pt idx="1894">
                  <c:v>40718.5</c:v>
                </c:pt>
                <c:pt idx="1895">
                  <c:v>40718.541666666664</c:v>
                </c:pt>
                <c:pt idx="1896">
                  <c:v>40718.583333333336</c:v>
                </c:pt>
                <c:pt idx="1897">
                  <c:v>40718.625</c:v>
                </c:pt>
                <c:pt idx="1898">
                  <c:v>40718.666666666664</c:v>
                </c:pt>
                <c:pt idx="1899">
                  <c:v>40718.708333333336</c:v>
                </c:pt>
                <c:pt idx="1900">
                  <c:v>40718.75</c:v>
                </c:pt>
                <c:pt idx="1901">
                  <c:v>40718.791666666664</c:v>
                </c:pt>
                <c:pt idx="1902">
                  <c:v>40718.833333333336</c:v>
                </c:pt>
                <c:pt idx="1903">
                  <c:v>40718.875</c:v>
                </c:pt>
                <c:pt idx="1904">
                  <c:v>40718.916666666664</c:v>
                </c:pt>
                <c:pt idx="1905">
                  <c:v>40718.958333333336</c:v>
                </c:pt>
                <c:pt idx="1906">
                  <c:v>40719</c:v>
                </c:pt>
                <c:pt idx="1907">
                  <c:v>40719.041666666664</c:v>
                </c:pt>
                <c:pt idx="1908">
                  <c:v>40719.083333333336</c:v>
                </c:pt>
                <c:pt idx="1909">
                  <c:v>40719.125</c:v>
                </c:pt>
                <c:pt idx="1910">
                  <c:v>40719.166666666664</c:v>
                </c:pt>
                <c:pt idx="1911">
                  <c:v>40719.208333333336</c:v>
                </c:pt>
                <c:pt idx="1912">
                  <c:v>40719.25</c:v>
                </c:pt>
                <c:pt idx="1913">
                  <c:v>40719.291666666664</c:v>
                </c:pt>
                <c:pt idx="1914">
                  <c:v>40719.333333333336</c:v>
                </c:pt>
                <c:pt idx="1915">
                  <c:v>40719.375</c:v>
                </c:pt>
                <c:pt idx="1916">
                  <c:v>40719.416666666664</c:v>
                </c:pt>
                <c:pt idx="1917">
                  <c:v>40719.458333333336</c:v>
                </c:pt>
                <c:pt idx="1918">
                  <c:v>40719.5</c:v>
                </c:pt>
                <c:pt idx="1919">
                  <c:v>40719.541666666664</c:v>
                </c:pt>
                <c:pt idx="1920">
                  <c:v>40719.583333333336</c:v>
                </c:pt>
                <c:pt idx="1921">
                  <c:v>40719.625</c:v>
                </c:pt>
                <c:pt idx="1922">
                  <c:v>40719.666666666664</c:v>
                </c:pt>
                <c:pt idx="1923">
                  <c:v>40719.708333333336</c:v>
                </c:pt>
                <c:pt idx="1924">
                  <c:v>40719.75</c:v>
                </c:pt>
                <c:pt idx="1925">
                  <c:v>40719.791666666664</c:v>
                </c:pt>
                <c:pt idx="1926">
                  <c:v>40719.833333333336</c:v>
                </c:pt>
                <c:pt idx="1927">
                  <c:v>40719.875</c:v>
                </c:pt>
                <c:pt idx="1928">
                  <c:v>40719.916666666664</c:v>
                </c:pt>
                <c:pt idx="1929">
                  <c:v>40719.958333333336</c:v>
                </c:pt>
                <c:pt idx="1930">
                  <c:v>40720</c:v>
                </c:pt>
                <c:pt idx="1931">
                  <c:v>40720.041666666664</c:v>
                </c:pt>
                <c:pt idx="1932">
                  <c:v>40720.083333333336</c:v>
                </c:pt>
                <c:pt idx="1933">
                  <c:v>40720.125</c:v>
                </c:pt>
                <c:pt idx="1934">
                  <c:v>40720.166666666664</c:v>
                </c:pt>
                <c:pt idx="1935">
                  <c:v>40720.208333333336</c:v>
                </c:pt>
                <c:pt idx="1936">
                  <c:v>40720.25</c:v>
                </c:pt>
                <c:pt idx="1937">
                  <c:v>40720.291666666664</c:v>
                </c:pt>
                <c:pt idx="1938">
                  <c:v>40720.333333333336</c:v>
                </c:pt>
                <c:pt idx="1939">
                  <c:v>40720.375</c:v>
                </c:pt>
                <c:pt idx="1940">
                  <c:v>40720.416666666664</c:v>
                </c:pt>
                <c:pt idx="1941">
                  <c:v>40720.458333333336</c:v>
                </c:pt>
                <c:pt idx="1942">
                  <c:v>40720.5</c:v>
                </c:pt>
                <c:pt idx="1943">
                  <c:v>40720.541666666664</c:v>
                </c:pt>
                <c:pt idx="1944">
                  <c:v>40720.583333333336</c:v>
                </c:pt>
                <c:pt idx="1945">
                  <c:v>40720.625</c:v>
                </c:pt>
                <c:pt idx="1946">
                  <c:v>40720.666666666664</c:v>
                </c:pt>
                <c:pt idx="1947">
                  <c:v>40720.708333333336</c:v>
                </c:pt>
                <c:pt idx="1948">
                  <c:v>40720.75</c:v>
                </c:pt>
                <c:pt idx="1949">
                  <c:v>40720.791666666664</c:v>
                </c:pt>
                <c:pt idx="1950">
                  <c:v>40720.833333333336</c:v>
                </c:pt>
                <c:pt idx="1951">
                  <c:v>40720.875</c:v>
                </c:pt>
                <c:pt idx="1952">
                  <c:v>40720.916666666664</c:v>
                </c:pt>
                <c:pt idx="1953">
                  <c:v>40720.958333333336</c:v>
                </c:pt>
                <c:pt idx="1954">
                  <c:v>40721</c:v>
                </c:pt>
                <c:pt idx="1955">
                  <c:v>40721.041666666664</c:v>
                </c:pt>
                <c:pt idx="1956">
                  <c:v>40721.083333333336</c:v>
                </c:pt>
                <c:pt idx="1957">
                  <c:v>40721.125</c:v>
                </c:pt>
                <c:pt idx="1958">
                  <c:v>40721.166666666664</c:v>
                </c:pt>
                <c:pt idx="1959">
                  <c:v>40721.208333333336</c:v>
                </c:pt>
                <c:pt idx="1960">
                  <c:v>40721.25</c:v>
                </c:pt>
                <c:pt idx="1961">
                  <c:v>40721.291666666664</c:v>
                </c:pt>
                <c:pt idx="1962">
                  <c:v>40721.333333333336</c:v>
                </c:pt>
                <c:pt idx="1963">
                  <c:v>40721.375</c:v>
                </c:pt>
                <c:pt idx="1964">
                  <c:v>40721.416666666664</c:v>
                </c:pt>
                <c:pt idx="1965">
                  <c:v>40721.458333333336</c:v>
                </c:pt>
                <c:pt idx="1966">
                  <c:v>40721.5</c:v>
                </c:pt>
                <c:pt idx="1967">
                  <c:v>40721.541666666664</c:v>
                </c:pt>
                <c:pt idx="1968">
                  <c:v>40721.583333333336</c:v>
                </c:pt>
                <c:pt idx="1969">
                  <c:v>40721.625</c:v>
                </c:pt>
                <c:pt idx="1970">
                  <c:v>40721.666666666664</c:v>
                </c:pt>
                <c:pt idx="1971">
                  <c:v>40721.708333333336</c:v>
                </c:pt>
                <c:pt idx="1972">
                  <c:v>40721.75</c:v>
                </c:pt>
                <c:pt idx="1973">
                  <c:v>40721.791666666664</c:v>
                </c:pt>
                <c:pt idx="1974">
                  <c:v>40721.833333333336</c:v>
                </c:pt>
                <c:pt idx="1975">
                  <c:v>40721.875</c:v>
                </c:pt>
                <c:pt idx="1976">
                  <c:v>40721.916666666664</c:v>
                </c:pt>
                <c:pt idx="1977">
                  <c:v>40721.958333333336</c:v>
                </c:pt>
                <c:pt idx="1978">
                  <c:v>40722</c:v>
                </c:pt>
                <c:pt idx="1979">
                  <c:v>40722.041666666664</c:v>
                </c:pt>
                <c:pt idx="1980">
                  <c:v>40722.083333333336</c:v>
                </c:pt>
                <c:pt idx="1981">
                  <c:v>40722.125</c:v>
                </c:pt>
                <c:pt idx="1982">
                  <c:v>40722.166666666664</c:v>
                </c:pt>
                <c:pt idx="1983">
                  <c:v>40722.208333333336</c:v>
                </c:pt>
                <c:pt idx="1984">
                  <c:v>40722.25</c:v>
                </c:pt>
                <c:pt idx="1985">
                  <c:v>40722.291666666664</c:v>
                </c:pt>
                <c:pt idx="1986">
                  <c:v>40722.333333333336</c:v>
                </c:pt>
                <c:pt idx="1987">
                  <c:v>40722.375</c:v>
                </c:pt>
                <c:pt idx="1988">
                  <c:v>40722.416666666664</c:v>
                </c:pt>
                <c:pt idx="1989">
                  <c:v>40722.458333333336</c:v>
                </c:pt>
                <c:pt idx="1990">
                  <c:v>40722.5</c:v>
                </c:pt>
                <c:pt idx="1991">
                  <c:v>40722.541666666664</c:v>
                </c:pt>
                <c:pt idx="1992">
                  <c:v>40722.583333333336</c:v>
                </c:pt>
                <c:pt idx="1993">
                  <c:v>40722.625</c:v>
                </c:pt>
                <c:pt idx="1994">
                  <c:v>40722.666666666664</c:v>
                </c:pt>
                <c:pt idx="1995">
                  <c:v>40722.708333333336</c:v>
                </c:pt>
                <c:pt idx="1996">
                  <c:v>40722.75</c:v>
                </c:pt>
                <c:pt idx="1997">
                  <c:v>40722.791666666664</c:v>
                </c:pt>
                <c:pt idx="1998">
                  <c:v>40722.833333333336</c:v>
                </c:pt>
                <c:pt idx="1999">
                  <c:v>40722.875</c:v>
                </c:pt>
                <c:pt idx="2000">
                  <c:v>40722.916666666664</c:v>
                </c:pt>
                <c:pt idx="2001">
                  <c:v>40722.958333333336</c:v>
                </c:pt>
                <c:pt idx="2002">
                  <c:v>40723</c:v>
                </c:pt>
                <c:pt idx="2003">
                  <c:v>40723.041666666664</c:v>
                </c:pt>
                <c:pt idx="2004">
                  <c:v>40723.083333333336</c:v>
                </c:pt>
                <c:pt idx="2005">
                  <c:v>40723.125</c:v>
                </c:pt>
                <c:pt idx="2006">
                  <c:v>40723.166666666664</c:v>
                </c:pt>
                <c:pt idx="2007">
                  <c:v>40723.208333333336</c:v>
                </c:pt>
                <c:pt idx="2008">
                  <c:v>40723.25</c:v>
                </c:pt>
                <c:pt idx="2009">
                  <c:v>40723.291666666664</c:v>
                </c:pt>
                <c:pt idx="2010">
                  <c:v>40723.333333333336</c:v>
                </c:pt>
                <c:pt idx="2011">
                  <c:v>40723.375</c:v>
                </c:pt>
                <c:pt idx="2012">
                  <c:v>40723.416666666664</c:v>
                </c:pt>
                <c:pt idx="2013">
                  <c:v>40723.458333333336</c:v>
                </c:pt>
                <c:pt idx="2014">
                  <c:v>40723.5</c:v>
                </c:pt>
                <c:pt idx="2015">
                  <c:v>40723.541666666664</c:v>
                </c:pt>
                <c:pt idx="2016">
                  <c:v>40723.583333333336</c:v>
                </c:pt>
                <c:pt idx="2017">
                  <c:v>40723.625</c:v>
                </c:pt>
                <c:pt idx="2018">
                  <c:v>40723.666666666664</c:v>
                </c:pt>
                <c:pt idx="2019">
                  <c:v>40723.708333333336</c:v>
                </c:pt>
                <c:pt idx="2020">
                  <c:v>40723.75</c:v>
                </c:pt>
                <c:pt idx="2021">
                  <c:v>40723.791666666664</c:v>
                </c:pt>
                <c:pt idx="2022">
                  <c:v>40723.833333333336</c:v>
                </c:pt>
                <c:pt idx="2023">
                  <c:v>40723.875</c:v>
                </c:pt>
                <c:pt idx="2024">
                  <c:v>40723.916666666664</c:v>
                </c:pt>
                <c:pt idx="2025">
                  <c:v>40723.958333333336</c:v>
                </c:pt>
                <c:pt idx="2026">
                  <c:v>40724</c:v>
                </c:pt>
                <c:pt idx="2027">
                  <c:v>40724.041666666664</c:v>
                </c:pt>
                <c:pt idx="2028">
                  <c:v>40724.083333333336</c:v>
                </c:pt>
                <c:pt idx="2029">
                  <c:v>40724.125</c:v>
                </c:pt>
                <c:pt idx="2030">
                  <c:v>40724.166666666664</c:v>
                </c:pt>
                <c:pt idx="2031">
                  <c:v>40724.208333333336</c:v>
                </c:pt>
                <c:pt idx="2032">
                  <c:v>40724.25</c:v>
                </c:pt>
                <c:pt idx="2033">
                  <c:v>40724.291666666664</c:v>
                </c:pt>
                <c:pt idx="2034">
                  <c:v>40724.333333333336</c:v>
                </c:pt>
                <c:pt idx="2035">
                  <c:v>40724.375</c:v>
                </c:pt>
                <c:pt idx="2036">
                  <c:v>40724.416666666664</c:v>
                </c:pt>
                <c:pt idx="2037">
                  <c:v>40724.458333333336</c:v>
                </c:pt>
                <c:pt idx="2038">
                  <c:v>40724.5</c:v>
                </c:pt>
                <c:pt idx="2039">
                  <c:v>40724.541666666664</c:v>
                </c:pt>
                <c:pt idx="2040">
                  <c:v>40724.583333333336</c:v>
                </c:pt>
                <c:pt idx="2041">
                  <c:v>40724.625</c:v>
                </c:pt>
                <c:pt idx="2042">
                  <c:v>40724.666666666664</c:v>
                </c:pt>
                <c:pt idx="2043">
                  <c:v>40724.708333333336</c:v>
                </c:pt>
                <c:pt idx="2044">
                  <c:v>40724.75</c:v>
                </c:pt>
                <c:pt idx="2045">
                  <c:v>40724.791666666664</c:v>
                </c:pt>
                <c:pt idx="2046">
                  <c:v>40724.833333333336</c:v>
                </c:pt>
                <c:pt idx="2047">
                  <c:v>40724.875</c:v>
                </c:pt>
                <c:pt idx="2048">
                  <c:v>40724.916666666664</c:v>
                </c:pt>
                <c:pt idx="2049">
                  <c:v>40724.958333333336</c:v>
                </c:pt>
                <c:pt idx="2050">
                  <c:v>40725</c:v>
                </c:pt>
                <c:pt idx="2051">
                  <c:v>40725.041666666664</c:v>
                </c:pt>
                <c:pt idx="2052">
                  <c:v>40725.083333333336</c:v>
                </c:pt>
                <c:pt idx="2053">
                  <c:v>40725.125</c:v>
                </c:pt>
                <c:pt idx="2054">
                  <c:v>40725.166666666664</c:v>
                </c:pt>
                <c:pt idx="2055">
                  <c:v>40725.208333333336</c:v>
                </c:pt>
                <c:pt idx="2056">
                  <c:v>40725.25</c:v>
                </c:pt>
                <c:pt idx="2057">
                  <c:v>40725.291666666664</c:v>
                </c:pt>
                <c:pt idx="2058">
                  <c:v>40725.333333333336</c:v>
                </c:pt>
                <c:pt idx="2059">
                  <c:v>40725.375</c:v>
                </c:pt>
                <c:pt idx="2060">
                  <c:v>40725.416666666664</c:v>
                </c:pt>
                <c:pt idx="2061">
                  <c:v>40725.458333333336</c:v>
                </c:pt>
                <c:pt idx="2062">
                  <c:v>40725.5</c:v>
                </c:pt>
                <c:pt idx="2063">
                  <c:v>40725.541666666664</c:v>
                </c:pt>
                <c:pt idx="2064">
                  <c:v>40725.583333333336</c:v>
                </c:pt>
                <c:pt idx="2065">
                  <c:v>40725.625</c:v>
                </c:pt>
                <c:pt idx="2066">
                  <c:v>40725.666666666664</c:v>
                </c:pt>
                <c:pt idx="2067">
                  <c:v>40725.708333333336</c:v>
                </c:pt>
                <c:pt idx="2068">
                  <c:v>40725.75</c:v>
                </c:pt>
                <c:pt idx="2069">
                  <c:v>40725.791666666664</c:v>
                </c:pt>
                <c:pt idx="2070">
                  <c:v>40725.833333333336</c:v>
                </c:pt>
                <c:pt idx="2071">
                  <c:v>40725.875</c:v>
                </c:pt>
                <c:pt idx="2072">
                  <c:v>40725.916666666664</c:v>
                </c:pt>
                <c:pt idx="2073">
                  <c:v>40725.958333333336</c:v>
                </c:pt>
                <c:pt idx="2074">
                  <c:v>40726</c:v>
                </c:pt>
                <c:pt idx="2075">
                  <c:v>40726.041666666664</c:v>
                </c:pt>
                <c:pt idx="2076">
                  <c:v>40726.083333333336</c:v>
                </c:pt>
                <c:pt idx="2077">
                  <c:v>40726.125</c:v>
                </c:pt>
                <c:pt idx="2078">
                  <c:v>40726.166666666664</c:v>
                </c:pt>
                <c:pt idx="2079">
                  <c:v>40726.208333333336</c:v>
                </c:pt>
                <c:pt idx="2080">
                  <c:v>40726.25</c:v>
                </c:pt>
                <c:pt idx="2081">
                  <c:v>40726.291666666664</c:v>
                </c:pt>
                <c:pt idx="2082">
                  <c:v>40726.333333333336</c:v>
                </c:pt>
                <c:pt idx="2083">
                  <c:v>40726.375</c:v>
                </c:pt>
                <c:pt idx="2084">
                  <c:v>40726.416666666664</c:v>
                </c:pt>
                <c:pt idx="2085">
                  <c:v>40726.458333333336</c:v>
                </c:pt>
                <c:pt idx="2086">
                  <c:v>40726.5</c:v>
                </c:pt>
                <c:pt idx="2087">
                  <c:v>40726.541666666664</c:v>
                </c:pt>
                <c:pt idx="2088">
                  <c:v>40726.583333333336</c:v>
                </c:pt>
                <c:pt idx="2089">
                  <c:v>40726.625</c:v>
                </c:pt>
                <c:pt idx="2090">
                  <c:v>40726.666666666664</c:v>
                </c:pt>
                <c:pt idx="2091">
                  <c:v>40726.708333333336</c:v>
                </c:pt>
                <c:pt idx="2092">
                  <c:v>40726.75</c:v>
                </c:pt>
                <c:pt idx="2093">
                  <c:v>40726.791666666664</c:v>
                </c:pt>
                <c:pt idx="2094">
                  <c:v>40726.833333333336</c:v>
                </c:pt>
                <c:pt idx="2095">
                  <c:v>40726.875</c:v>
                </c:pt>
                <c:pt idx="2096">
                  <c:v>40726.916666666664</c:v>
                </c:pt>
                <c:pt idx="2097">
                  <c:v>40726.958333333336</c:v>
                </c:pt>
                <c:pt idx="2098">
                  <c:v>40727</c:v>
                </c:pt>
                <c:pt idx="2099">
                  <c:v>40727.041666666664</c:v>
                </c:pt>
                <c:pt idx="2100">
                  <c:v>40727.083333333336</c:v>
                </c:pt>
                <c:pt idx="2101">
                  <c:v>40727.125</c:v>
                </c:pt>
                <c:pt idx="2102">
                  <c:v>40727.166666666664</c:v>
                </c:pt>
                <c:pt idx="2103">
                  <c:v>40727.208333333336</c:v>
                </c:pt>
                <c:pt idx="2104">
                  <c:v>40727.25</c:v>
                </c:pt>
                <c:pt idx="2105">
                  <c:v>40727.291666666664</c:v>
                </c:pt>
                <c:pt idx="2106">
                  <c:v>40727.333333333336</c:v>
                </c:pt>
                <c:pt idx="2107">
                  <c:v>40727.375</c:v>
                </c:pt>
                <c:pt idx="2108">
                  <c:v>40727.416666666664</c:v>
                </c:pt>
                <c:pt idx="2109">
                  <c:v>40727.458333333336</c:v>
                </c:pt>
                <c:pt idx="2110">
                  <c:v>40727.5</c:v>
                </c:pt>
                <c:pt idx="2111">
                  <c:v>40727.541666666664</c:v>
                </c:pt>
                <c:pt idx="2112">
                  <c:v>40727.583333333336</c:v>
                </c:pt>
                <c:pt idx="2113">
                  <c:v>40727.625</c:v>
                </c:pt>
                <c:pt idx="2114">
                  <c:v>40727.666666666664</c:v>
                </c:pt>
                <c:pt idx="2115">
                  <c:v>40727.708333333336</c:v>
                </c:pt>
                <c:pt idx="2116">
                  <c:v>40727.75</c:v>
                </c:pt>
                <c:pt idx="2117">
                  <c:v>40727.791666666664</c:v>
                </c:pt>
                <c:pt idx="2118">
                  <c:v>40727.833333333336</c:v>
                </c:pt>
                <c:pt idx="2119">
                  <c:v>40727.875</c:v>
                </c:pt>
                <c:pt idx="2120">
                  <c:v>40727.916666666664</c:v>
                </c:pt>
                <c:pt idx="2121">
                  <c:v>40727.958333333336</c:v>
                </c:pt>
                <c:pt idx="2122">
                  <c:v>40728</c:v>
                </c:pt>
                <c:pt idx="2123">
                  <c:v>40728.041666666664</c:v>
                </c:pt>
                <c:pt idx="2124">
                  <c:v>40728.083333333336</c:v>
                </c:pt>
                <c:pt idx="2125">
                  <c:v>40728.125</c:v>
                </c:pt>
                <c:pt idx="2126">
                  <c:v>40728.166666666664</c:v>
                </c:pt>
                <c:pt idx="2127">
                  <c:v>40728.208333333336</c:v>
                </c:pt>
                <c:pt idx="2128">
                  <c:v>40728.25</c:v>
                </c:pt>
                <c:pt idx="2129">
                  <c:v>40728.291666666664</c:v>
                </c:pt>
                <c:pt idx="2130">
                  <c:v>40728.333333333336</c:v>
                </c:pt>
                <c:pt idx="2131">
                  <c:v>40728.375</c:v>
                </c:pt>
                <c:pt idx="2132">
                  <c:v>40728.416666666664</c:v>
                </c:pt>
                <c:pt idx="2133">
                  <c:v>40728.458333333336</c:v>
                </c:pt>
                <c:pt idx="2134">
                  <c:v>40728.5</c:v>
                </c:pt>
                <c:pt idx="2135">
                  <c:v>40728.541666666664</c:v>
                </c:pt>
                <c:pt idx="2136">
                  <c:v>40728.583333333336</c:v>
                </c:pt>
                <c:pt idx="2137">
                  <c:v>40728.625</c:v>
                </c:pt>
                <c:pt idx="2138">
                  <c:v>40728.666666666664</c:v>
                </c:pt>
                <c:pt idx="2139">
                  <c:v>40728.708333333336</c:v>
                </c:pt>
                <c:pt idx="2140">
                  <c:v>40728.75</c:v>
                </c:pt>
                <c:pt idx="2141">
                  <c:v>40728.791666666664</c:v>
                </c:pt>
                <c:pt idx="2142">
                  <c:v>40728.833333333336</c:v>
                </c:pt>
                <c:pt idx="2143">
                  <c:v>40728.875</c:v>
                </c:pt>
                <c:pt idx="2144">
                  <c:v>40728.916666666664</c:v>
                </c:pt>
                <c:pt idx="2145">
                  <c:v>40728.958333333336</c:v>
                </c:pt>
                <c:pt idx="2146">
                  <c:v>40729</c:v>
                </c:pt>
                <c:pt idx="2147">
                  <c:v>40729.041666666664</c:v>
                </c:pt>
                <c:pt idx="2148">
                  <c:v>40729.083333333336</c:v>
                </c:pt>
                <c:pt idx="2149">
                  <c:v>40729.125</c:v>
                </c:pt>
                <c:pt idx="2150">
                  <c:v>40729.166666666664</c:v>
                </c:pt>
                <c:pt idx="2151">
                  <c:v>40729.208333333336</c:v>
                </c:pt>
                <c:pt idx="2152">
                  <c:v>40729.25</c:v>
                </c:pt>
                <c:pt idx="2153">
                  <c:v>40729.291666666664</c:v>
                </c:pt>
                <c:pt idx="2154">
                  <c:v>40729.333333333336</c:v>
                </c:pt>
                <c:pt idx="2155">
                  <c:v>40729.375</c:v>
                </c:pt>
                <c:pt idx="2156">
                  <c:v>40729.416666666664</c:v>
                </c:pt>
                <c:pt idx="2157">
                  <c:v>40729.458333333336</c:v>
                </c:pt>
                <c:pt idx="2158">
                  <c:v>40729.5</c:v>
                </c:pt>
                <c:pt idx="2159">
                  <c:v>40729.541666666664</c:v>
                </c:pt>
                <c:pt idx="2160">
                  <c:v>40729.583333333336</c:v>
                </c:pt>
                <c:pt idx="2161">
                  <c:v>40729.625</c:v>
                </c:pt>
                <c:pt idx="2162">
                  <c:v>40729.666666666664</c:v>
                </c:pt>
                <c:pt idx="2163">
                  <c:v>40729.708333333336</c:v>
                </c:pt>
                <c:pt idx="2164">
                  <c:v>40729.75</c:v>
                </c:pt>
                <c:pt idx="2165">
                  <c:v>40729.791666666664</c:v>
                </c:pt>
                <c:pt idx="2166">
                  <c:v>40729.833333333336</c:v>
                </c:pt>
                <c:pt idx="2167">
                  <c:v>40729.875</c:v>
                </c:pt>
                <c:pt idx="2168">
                  <c:v>40729.916666666664</c:v>
                </c:pt>
                <c:pt idx="2169">
                  <c:v>40729.958333333336</c:v>
                </c:pt>
                <c:pt idx="2170">
                  <c:v>40730</c:v>
                </c:pt>
                <c:pt idx="2171">
                  <c:v>40730.041666666664</c:v>
                </c:pt>
                <c:pt idx="2172">
                  <c:v>40730.083333333336</c:v>
                </c:pt>
                <c:pt idx="2173">
                  <c:v>40730.125</c:v>
                </c:pt>
                <c:pt idx="2174">
                  <c:v>40730.166666666664</c:v>
                </c:pt>
                <c:pt idx="2175">
                  <c:v>40730.208333333336</c:v>
                </c:pt>
                <c:pt idx="2176">
                  <c:v>40730.25</c:v>
                </c:pt>
                <c:pt idx="2177">
                  <c:v>40730.291666666664</c:v>
                </c:pt>
                <c:pt idx="2178">
                  <c:v>40730.333333333336</c:v>
                </c:pt>
                <c:pt idx="2179">
                  <c:v>40730.375</c:v>
                </c:pt>
                <c:pt idx="2180">
                  <c:v>40730.416666666664</c:v>
                </c:pt>
                <c:pt idx="2181">
                  <c:v>40730.458333333336</c:v>
                </c:pt>
                <c:pt idx="2182">
                  <c:v>40730.5</c:v>
                </c:pt>
                <c:pt idx="2183">
                  <c:v>40730.541666666664</c:v>
                </c:pt>
                <c:pt idx="2184">
                  <c:v>40730.583333333336</c:v>
                </c:pt>
                <c:pt idx="2185">
                  <c:v>40730.625</c:v>
                </c:pt>
                <c:pt idx="2186">
                  <c:v>40730.666666666664</c:v>
                </c:pt>
                <c:pt idx="2187">
                  <c:v>40730.708333333336</c:v>
                </c:pt>
                <c:pt idx="2188">
                  <c:v>40730.75</c:v>
                </c:pt>
                <c:pt idx="2189">
                  <c:v>40730.791666666664</c:v>
                </c:pt>
                <c:pt idx="2190">
                  <c:v>40730.833333333336</c:v>
                </c:pt>
                <c:pt idx="2191">
                  <c:v>40730.875</c:v>
                </c:pt>
                <c:pt idx="2192">
                  <c:v>40730.916666666664</c:v>
                </c:pt>
                <c:pt idx="2193">
                  <c:v>40730.958333333336</c:v>
                </c:pt>
                <c:pt idx="2194">
                  <c:v>40731</c:v>
                </c:pt>
                <c:pt idx="2195">
                  <c:v>40731.041666666664</c:v>
                </c:pt>
                <c:pt idx="2196">
                  <c:v>40731.083333333336</c:v>
                </c:pt>
                <c:pt idx="2197">
                  <c:v>40731.125</c:v>
                </c:pt>
                <c:pt idx="2198">
                  <c:v>40731.166666666664</c:v>
                </c:pt>
                <c:pt idx="2199">
                  <c:v>40731.208333333336</c:v>
                </c:pt>
                <c:pt idx="2200">
                  <c:v>40731.25</c:v>
                </c:pt>
                <c:pt idx="2201">
                  <c:v>40731.291666666664</c:v>
                </c:pt>
                <c:pt idx="2202">
                  <c:v>40731.333333333336</c:v>
                </c:pt>
                <c:pt idx="2203">
                  <c:v>40731.375</c:v>
                </c:pt>
                <c:pt idx="2204">
                  <c:v>40731.416666666664</c:v>
                </c:pt>
                <c:pt idx="2205">
                  <c:v>40731.458333333336</c:v>
                </c:pt>
                <c:pt idx="2206">
                  <c:v>40731.5</c:v>
                </c:pt>
                <c:pt idx="2207">
                  <c:v>40731.541666666664</c:v>
                </c:pt>
                <c:pt idx="2208">
                  <c:v>40731.583333333336</c:v>
                </c:pt>
                <c:pt idx="2209">
                  <c:v>40731.625</c:v>
                </c:pt>
                <c:pt idx="2210">
                  <c:v>40731.666666666664</c:v>
                </c:pt>
                <c:pt idx="2211">
                  <c:v>40731.708333333336</c:v>
                </c:pt>
                <c:pt idx="2212">
                  <c:v>40731.75</c:v>
                </c:pt>
                <c:pt idx="2213">
                  <c:v>40731.791666666664</c:v>
                </c:pt>
                <c:pt idx="2214">
                  <c:v>40731.833333333336</c:v>
                </c:pt>
                <c:pt idx="2215">
                  <c:v>40731.875</c:v>
                </c:pt>
                <c:pt idx="2216">
                  <c:v>40731.916666666664</c:v>
                </c:pt>
                <c:pt idx="2217">
                  <c:v>40731.958333333336</c:v>
                </c:pt>
                <c:pt idx="2218">
                  <c:v>40732</c:v>
                </c:pt>
                <c:pt idx="2219">
                  <c:v>40732.041666666664</c:v>
                </c:pt>
                <c:pt idx="2220">
                  <c:v>40732.083333333336</c:v>
                </c:pt>
                <c:pt idx="2221">
                  <c:v>40732.125</c:v>
                </c:pt>
                <c:pt idx="2222">
                  <c:v>40732.166666666664</c:v>
                </c:pt>
                <c:pt idx="2223">
                  <c:v>40732.208333333336</c:v>
                </c:pt>
                <c:pt idx="2224">
                  <c:v>40732.25</c:v>
                </c:pt>
                <c:pt idx="2225">
                  <c:v>40732.291666666664</c:v>
                </c:pt>
                <c:pt idx="2226">
                  <c:v>40732.333333333336</c:v>
                </c:pt>
                <c:pt idx="2227">
                  <c:v>40732.375</c:v>
                </c:pt>
                <c:pt idx="2228">
                  <c:v>40732.416666666664</c:v>
                </c:pt>
                <c:pt idx="2229">
                  <c:v>40732.458333333336</c:v>
                </c:pt>
                <c:pt idx="2230">
                  <c:v>40732.5</c:v>
                </c:pt>
                <c:pt idx="2231">
                  <c:v>40732.541666666664</c:v>
                </c:pt>
                <c:pt idx="2232">
                  <c:v>40732.583333333336</c:v>
                </c:pt>
                <c:pt idx="2233">
                  <c:v>40732.625</c:v>
                </c:pt>
                <c:pt idx="2234">
                  <c:v>40732.666666666664</c:v>
                </c:pt>
                <c:pt idx="2235">
                  <c:v>40732.708333333336</c:v>
                </c:pt>
                <c:pt idx="2236">
                  <c:v>40732.75</c:v>
                </c:pt>
                <c:pt idx="2237">
                  <c:v>40732.791666666664</c:v>
                </c:pt>
                <c:pt idx="2238">
                  <c:v>40732.833333333336</c:v>
                </c:pt>
                <c:pt idx="2239">
                  <c:v>40732.875</c:v>
                </c:pt>
                <c:pt idx="2240">
                  <c:v>40732.916666666664</c:v>
                </c:pt>
                <c:pt idx="2241">
                  <c:v>40732.958333333336</c:v>
                </c:pt>
                <c:pt idx="2242">
                  <c:v>40733</c:v>
                </c:pt>
                <c:pt idx="2243">
                  <c:v>40733.041666666664</c:v>
                </c:pt>
                <c:pt idx="2244">
                  <c:v>40733.083333333336</c:v>
                </c:pt>
                <c:pt idx="2245">
                  <c:v>40733.125</c:v>
                </c:pt>
                <c:pt idx="2246">
                  <c:v>40733.166666666664</c:v>
                </c:pt>
                <c:pt idx="2247">
                  <c:v>40733.208333333336</c:v>
                </c:pt>
                <c:pt idx="2248">
                  <c:v>40733.25</c:v>
                </c:pt>
                <c:pt idx="2249">
                  <c:v>40733.291666666664</c:v>
                </c:pt>
                <c:pt idx="2250">
                  <c:v>40733.333333333336</c:v>
                </c:pt>
                <c:pt idx="2251">
                  <c:v>40733.375</c:v>
                </c:pt>
                <c:pt idx="2252">
                  <c:v>40733.416666666664</c:v>
                </c:pt>
                <c:pt idx="2253">
                  <c:v>40733.458333333336</c:v>
                </c:pt>
                <c:pt idx="2254">
                  <c:v>40733.5</c:v>
                </c:pt>
                <c:pt idx="2255">
                  <c:v>40733.541666666664</c:v>
                </c:pt>
                <c:pt idx="2256">
                  <c:v>40733.583333333336</c:v>
                </c:pt>
                <c:pt idx="2257">
                  <c:v>40733.625</c:v>
                </c:pt>
                <c:pt idx="2258">
                  <c:v>40733.666666666664</c:v>
                </c:pt>
                <c:pt idx="2259">
                  <c:v>40733.708333333336</c:v>
                </c:pt>
                <c:pt idx="2260">
                  <c:v>40733.75</c:v>
                </c:pt>
                <c:pt idx="2261">
                  <c:v>40733.791666666664</c:v>
                </c:pt>
                <c:pt idx="2262">
                  <c:v>40733.833333333336</c:v>
                </c:pt>
                <c:pt idx="2263">
                  <c:v>40733.875</c:v>
                </c:pt>
                <c:pt idx="2264">
                  <c:v>40733.916666666664</c:v>
                </c:pt>
                <c:pt idx="2265">
                  <c:v>40733.958333333336</c:v>
                </c:pt>
                <c:pt idx="2266">
                  <c:v>40734</c:v>
                </c:pt>
                <c:pt idx="2267">
                  <c:v>40734.041666666664</c:v>
                </c:pt>
                <c:pt idx="2268">
                  <c:v>40734.083333333336</c:v>
                </c:pt>
                <c:pt idx="2269">
                  <c:v>40734.125</c:v>
                </c:pt>
                <c:pt idx="2270">
                  <c:v>40734.166666666664</c:v>
                </c:pt>
                <c:pt idx="2271">
                  <c:v>40734.208333333336</c:v>
                </c:pt>
                <c:pt idx="2272">
                  <c:v>40734.25</c:v>
                </c:pt>
                <c:pt idx="2273">
                  <c:v>40734.291666666664</c:v>
                </c:pt>
                <c:pt idx="2274">
                  <c:v>40734.333333333336</c:v>
                </c:pt>
                <c:pt idx="2275">
                  <c:v>40734.375</c:v>
                </c:pt>
                <c:pt idx="2276">
                  <c:v>40734.416666666664</c:v>
                </c:pt>
                <c:pt idx="2277">
                  <c:v>40734.458333333336</c:v>
                </c:pt>
                <c:pt idx="2278">
                  <c:v>40734.5</c:v>
                </c:pt>
                <c:pt idx="2279">
                  <c:v>40734.541666666664</c:v>
                </c:pt>
                <c:pt idx="2280">
                  <c:v>40734.583333333336</c:v>
                </c:pt>
                <c:pt idx="2281">
                  <c:v>40734.625</c:v>
                </c:pt>
                <c:pt idx="2282">
                  <c:v>40734.666666666664</c:v>
                </c:pt>
                <c:pt idx="2283">
                  <c:v>40734.708333333336</c:v>
                </c:pt>
                <c:pt idx="2284">
                  <c:v>40734.75</c:v>
                </c:pt>
                <c:pt idx="2285">
                  <c:v>40734.791666666664</c:v>
                </c:pt>
                <c:pt idx="2286">
                  <c:v>40734.833333333336</c:v>
                </c:pt>
                <c:pt idx="2287">
                  <c:v>40734.875</c:v>
                </c:pt>
                <c:pt idx="2288">
                  <c:v>40734.916666666664</c:v>
                </c:pt>
                <c:pt idx="2289">
                  <c:v>40734.958333333336</c:v>
                </c:pt>
                <c:pt idx="2290">
                  <c:v>40735</c:v>
                </c:pt>
                <c:pt idx="2291">
                  <c:v>40735.041666666664</c:v>
                </c:pt>
                <c:pt idx="2292">
                  <c:v>40735.083333333336</c:v>
                </c:pt>
                <c:pt idx="2293">
                  <c:v>40735.125</c:v>
                </c:pt>
                <c:pt idx="2294">
                  <c:v>40735.166666666664</c:v>
                </c:pt>
                <c:pt idx="2295">
                  <c:v>40735.208333333336</c:v>
                </c:pt>
                <c:pt idx="2296">
                  <c:v>40735.25</c:v>
                </c:pt>
                <c:pt idx="2297">
                  <c:v>40735.291666666664</c:v>
                </c:pt>
                <c:pt idx="2298">
                  <c:v>40735.333333333336</c:v>
                </c:pt>
                <c:pt idx="2299">
                  <c:v>40735.375</c:v>
                </c:pt>
                <c:pt idx="2300">
                  <c:v>40735.416666666664</c:v>
                </c:pt>
                <c:pt idx="2301">
                  <c:v>40735.458333333336</c:v>
                </c:pt>
                <c:pt idx="2302">
                  <c:v>40735.5</c:v>
                </c:pt>
                <c:pt idx="2303">
                  <c:v>40735.541666666664</c:v>
                </c:pt>
                <c:pt idx="2304">
                  <c:v>40735.583333333336</c:v>
                </c:pt>
                <c:pt idx="2305">
                  <c:v>40735.625</c:v>
                </c:pt>
                <c:pt idx="2306">
                  <c:v>40735.666666666664</c:v>
                </c:pt>
                <c:pt idx="2307">
                  <c:v>40735.708333333336</c:v>
                </c:pt>
                <c:pt idx="2308">
                  <c:v>40735.75</c:v>
                </c:pt>
                <c:pt idx="2309">
                  <c:v>40735.791666666664</c:v>
                </c:pt>
                <c:pt idx="2310">
                  <c:v>40735.833333333336</c:v>
                </c:pt>
                <c:pt idx="2311">
                  <c:v>40735.875</c:v>
                </c:pt>
                <c:pt idx="2312">
                  <c:v>40735.916666666664</c:v>
                </c:pt>
                <c:pt idx="2313">
                  <c:v>40735.958333333336</c:v>
                </c:pt>
                <c:pt idx="2314">
                  <c:v>40736</c:v>
                </c:pt>
                <c:pt idx="2315">
                  <c:v>40736.041666666664</c:v>
                </c:pt>
                <c:pt idx="2316">
                  <c:v>40736.083333333336</c:v>
                </c:pt>
                <c:pt idx="2317">
                  <c:v>40736.125</c:v>
                </c:pt>
                <c:pt idx="2318">
                  <c:v>40736.166666666664</c:v>
                </c:pt>
                <c:pt idx="2319">
                  <c:v>40736.208333333336</c:v>
                </c:pt>
                <c:pt idx="2320">
                  <c:v>40736.25</c:v>
                </c:pt>
                <c:pt idx="2321">
                  <c:v>40736.291666666664</c:v>
                </c:pt>
                <c:pt idx="2322">
                  <c:v>40736.333333333336</c:v>
                </c:pt>
                <c:pt idx="2323">
                  <c:v>40736.375</c:v>
                </c:pt>
                <c:pt idx="2324">
                  <c:v>40736.416666666664</c:v>
                </c:pt>
                <c:pt idx="2325">
                  <c:v>40736.458333333336</c:v>
                </c:pt>
                <c:pt idx="2326">
                  <c:v>40736.5</c:v>
                </c:pt>
                <c:pt idx="2327">
                  <c:v>40736.541666666664</c:v>
                </c:pt>
                <c:pt idx="2328">
                  <c:v>40736.583333333336</c:v>
                </c:pt>
                <c:pt idx="2329">
                  <c:v>40736.625</c:v>
                </c:pt>
                <c:pt idx="2330">
                  <c:v>40736.666666666664</c:v>
                </c:pt>
                <c:pt idx="2331">
                  <c:v>40736.708333333336</c:v>
                </c:pt>
                <c:pt idx="2332">
                  <c:v>40736.75</c:v>
                </c:pt>
                <c:pt idx="2333">
                  <c:v>40736.791666666664</c:v>
                </c:pt>
                <c:pt idx="2334">
                  <c:v>40736.833333333336</c:v>
                </c:pt>
                <c:pt idx="2335">
                  <c:v>40736.875</c:v>
                </c:pt>
                <c:pt idx="2336">
                  <c:v>40736.916666666664</c:v>
                </c:pt>
                <c:pt idx="2337">
                  <c:v>40736.958333333336</c:v>
                </c:pt>
                <c:pt idx="2338">
                  <c:v>40737</c:v>
                </c:pt>
                <c:pt idx="2339">
                  <c:v>40737.041666666664</c:v>
                </c:pt>
                <c:pt idx="2340">
                  <c:v>40737.083333333336</c:v>
                </c:pt>
                <c:pt idx="2341">
                  <c:v>40737.125</c:v>
                </c:pt>
                <c:pt idx="2342">
                  <c:v>40737.166666666664</c:v>
                </c:pt>
                <c:pt idx="2343">
                  <c:v>40737.208333333336</c:v>
                </c:pt>
                <c:pt idx="2344">
                  <c:v>40737.25</c:v>
                </c:pt>
                <c:pt idx="2345">
                  <c:v>40737.291666666664</c:v>
                </c:pt>
                <c:pt idx="2346">
                  <c:v>40737.333333333336</c:v>
                </c:pt>
                <c:pt idx="2347">
                  <c:v>40737.375</c:v>
                </c:pt>
                <c:pt idx="2348">
                  <c:v>40737.416666666664</c:v>
                </c:pt>
                <c:pt idx="2349">
                  <c:v>40737.458333333336</c:v>
                </c:pt>
                <c:pt idx="2350">
                  <c:v>40737.5</c:v>
                </c:pt>
                <c:pt idx="2351">
                  <c:v>40737.541666666664</c:v>
                </c:pt>
                <c:pt idx="2352">
                  <c:v>40737.583333333336</c:v>
                </c:pt>
                <c:pt idx="2353">
                  <c:v>40737.625</c:v>
                </c:pt>
                <c:pt idx="2354">
                  <c:v>40737.666666666664</c:v>
                </c:pt>
                <c:pt idx="2355">
                  <c:v>40737.708333333336</c:v>
                </c:pt>
                <c:pt idx="2356">
                  <c:v>40737.75</c:v>
                </c:pt>
                <c:pt idx="2357">
                  <c:v>40737.791666666664</c:v>
                </c:pt>
                <c:pt idx="2358">
                  <c:v>40737.833333333336</c:v>
                </c:pt>
                <c:pt idx="2359">
                  <c:v>40737.875</c:v>
                </c:pt>
                <c:pt idx="2360">
                  <c:v>40737.916666666664</c:v>
                </c:pt>
                <c:pt idx="2361">
                  <c:v>40737.958333333336</c:v>
                </c:pt>
                <c:pt idx="2362">
                  <c:v>40738</c:v>
                </c:pt>
                <c:pt idx="2363">
                  <c:v>40738.041666666664</c:v>
                </c:pt>
                <c:pt idx="2364">
                  <c:v>40738.083333333336</c:v>
                </c:pt>
                <c:pt idx="2365">
                  <c:v>40738.125</c:v>
                </c:pt>
                <c:pt idx="2366">
                  <c:v>40738.166666666664</c:v>
                </c:pt>
                <c:pt idx="2367">
                  <c:v>40738.208333333336</c:v>
                </c:pt>
                <c:pt idx="2368">
                  <c:v>40738.25</c:v>
                </c:pt>
                <c:pt idx="2369">
                  <c:v>40738.291666666664</c:v>
                </c:pt>
                <c:pt idx="2370">
                  <c:v>40738.333333333336</c:v>
                </c:pt>
                <c:pt idx="2371">
                  <c:v>40738.375</c:v>
                </c:pt>
                <c:pt idx="2372">
                  <c:v>40738.416666666664</c:v>
                </c:pt>
                <c:pt idx="2373">
                  <c:v>40738.458333333336</c:v>
                </c:pt>
                <c:pt idx="2374">
                  <c:v>40738.5</c:v>
                </c:pt>
                <c:pt idx="2375">
                  <c:v>40738.541666666664</c:v>
                </c:pt>
                <c:pt idx="2376">
                  <c:v>40738.583333333336</c:v>
                </c:pt>
                <c:pt idx="2377">
                  <c:v>40738.625</c:v>
                </c:pt>
                <c:pt idx="2378">
                  <c:v>40738.666666666664</c:v>
                </c:pt>
                <c:pt idx="2379">
                  <c:v>40738.708333333336</c:v>
                </c:pt>
                <c:pt idx="2380">
                  <c:v>40738.75</c:v>
                </c:pt>
                <c:pt idx="2381">
                  <c:v>40738.791666666664</c:v>
                </c:pt>
                <c:pt idx="2382">
                  <c:v>40738.833333333336</c:v>
                </c:pt>
                <c:pt idx="2383">
                  <c:v>40738.875</c:v>
                </c:pt>
                <c:pt idx="2384">
                  <c:v>40738.916666666664</c:v>
                </c:pt>
                <c:pt idx="2385">
                  <c:v>40738.958333333336</c:v>
                </c:pt>
                <c:pt idx="2386">
                  <c:v>40739</c:v>
                </c:pt>
                <c:pt idx="2387">
                  <c:v>40739.041666666664</c:v>
                </c:pt>
                <c:pt idx="2388">
                  <c:v>40739.083333333336</c:v>
                </c:pt>
                <c:pt idx="2389">
                  <c:v>40739.125</c:v>
                </c:pt>
                <c:pt idx="2390">
                  <c:v>40739.166666666664</c:v>
                </c:pt>
                <c:pt idx="2391">
                  <c:v>40739.208333333336</c:v>
                </c:pt>
                <c:pt idx="2392">
                  <c:v>40739.25</c:v>
                </c:pt>
                <c:pt idx="2393">
                  <c:v>40739.291666666664</c:v>
                </c:pt>
                <c:pt idx="2394">
                  <c:v>40739.333333333336</c:v>
                </c:pt>
                <c:pt idx="2395">
                  <c:v>40739.375</c:v>
                </c:pt>
                <c:pt idx="2396">
                  <c:v>40739.416666666664</c:v>
                </c:pt>
                <c:pt idx="2397">
                  <c:v>40739.458333333336</c:v>
                </c:pt>
                <c:pt idx="2398">
                  <c:v>40739.5</c:v>
                </c:pt>
                <c:pt idx="2399">
                  <c:v>40739.541666666664</c:v>
                </c:pt>
                <c:pt idx="2400">
                  <c:v>40739.583333333336</c:v>
                </c:pt>
                <c:pt idx="2401">
                  <c:v>40739.625</c:v>
                </c:pt>
                <c:pt idx="2402">
                  <c:v>40739.666666666664</c:v>
                </c:pt>
                <c:pt idx="2403">
                  <c:v>40739.708333333336</c:v>
                </c:pt>
                <c:pt idx="2404">
                  <c:v>40739.75</c:v>
                </c:pt>
                <c:pt idx="2405">
                  <c:v>40739.791666666664</c:v>
                </c:pt>
                <c:pt idx="2406">
                  <c:v>40739.833333333336</c:v>
                </c:pt>
                <c:pt idx="2407">
                  <c:v>40739.875</c:v>
                </c:pt>
                <c:pt idx="2408">
                  <c:v>40739.916666666664</c:v>
                </c:pt>
                <c:pt idx="2409">
                  <c:v>40739.958333333336</c:v>
                </c:pt>
                <c:pt idx="2410">
                  <c:v>40740</c:v>
                </c:pt>
                <c:pt idx="2411">
                  <c:v>40740.041666666664</c:v>
                </c:pt>
                <c:pt idx="2412">
                  <c:v>40740.083333333336</c:v>
                </c:pt>
                <c:pt idx="2413">
                  <c:v>40740.125</c:v>
                </c:pt>
                <c:pt idx="2414">
                  <c:v>40740.166666666664</c:v>
                </c:pt>
                <c:pt idx="2415">
                  <c:v>40740.208333333336</c:v>
                </c:pt>
                <c:pt idx="2416">
                  <c:v>40740.25</c:v>
                </c:pt>
                <c:pt idx="2417">
                  <c:v>40740.291666666664</c:v>
                </c:pt>
                <c:pt idx="2418">
                  <c:v>40740.333333333336</c:v>
                </c:pt>
                <c:pt idx="2419">
                  <c:v>40740.375</c:v>
                </c:pt>
                <c:pt idx="2420">
                  <c:v>40740.416666666664</c:v>
                </c:pt>
                <c:pt idx="2421">
                  <c:v>40740.458333333336</c:v>
                </c:pt>
                <c:pt idx="2422">
                  <c:v>40740.5</c:v>
                </c:pt>
                <c:pt idx="2423">
                  <c:v>40740.541666666664</c:v>
                </c:pt>
                <c:pt idx="2424">
                  <c:v>40740.583333333336</c:v>
                </c:pt>
                <c:pt idx="2425">
                  <c:v>40740.625</c:v>
                </c:pt>
                <c:pt idx="2426">
                  <c:v>40740.666666666664</c:v>
                </c:pt>
                <c:pt idx="2427">
                  <c:v>40740.708333333336</c:v>
                </c:pt>
                <c:pt idx="2428">
                  <c:v>40740.75</c:v>
                </c:pt>
                <c:pt idx="2429">
                  <c:v>40740.791666666664</c:v>
                </c:pt>
                <c:pt idx="2430">
                  <c:v>40740.833333333336</c:v>
                </c:pt>
                <c:pt idx="2431">
                  <c:v>40740.875</c:v>
                </c:pt>
                <c:pt idx="2432">
                  <c:v>40740.916666666664</c:v>
                </c:pt>
                <c:pt idx="2433">
                  <c:v>40740.958333333336</c:v>
                </c:pt>
                <c:pt idx="2434">
                  <c:v>40741</c:v>
                </c:pt>
                <c:pt idx="2435">
                  <c:v>40741.041666666664</c:v>
                </c:pt>
                <c:pt idx="2436">
                  <c:v>40741.083333333336</c:v>
                </c:pt>
                <c:pt idx="2437">
                  <c:v>40741.125</c:v>
                </c:pt>
                <c:pt idx="2438">
                  <c:v>40741.166666666664</c:v>
                </c:pt>
                <c:pt idx="2439">
                  <c:v>40741.208333333336</c:v>
                </c:pt>
                <c:pt idx="2440">
                  <c:v>40741.25</c:v>
                </c:pt>
                <c:pt idx="2441">
                  <c:v>40741.291666666664</c:v>
                </c:pt>
                <c:pt idx="2442">
                  <c:v>40741.333333333336</c:v>
                </c:pt>
                <c:pt idx="2443">
                  <c:v>40741.375</c:v>
                </c:pt>
                <c:pt idx="2444">
                  <c:v>40741.416666666664</c:v>
                </c:pt>
                <c:pt idx="2445">
                  <c:v>40741.458333333336</c:v>
                </c:pt>
                <c:pt idx="2446">
                  <c:v>40741.5</c:v>
                </c:pt>
                <c:pt idx="2447">
                  <c:v>40741.541666666664</c:v>
                </c:pt>
                <c:pt idx="2448">
                  <c:v>40741.583333333336</c:v>
                </c:pt>
                <c:pt idx="2449">
                  <c:v>40741.625</c:v>
                </c:pt>
                <c:pt idx="2450">
                  <c:v>40741.666666666664</c:v>
                </c:pt>
                <c:pt idx="2451">
                  <c:v>40741.708333333336</c:v>
                </c:pt>
                <c:pt idx="2452">
                  <c:v>40741.75</c:v>
                </c:pt>
                <c:pt idx="2453">
                  <c:v>40741.791666666664</c:v>
                </c:pt>
                <c:pt idx="2454">
                  <c:v>40741.833333333336</c:v>
                </c:pt>
                <c:pt idx="2455">
                  <c:v>40741.875</c:v>
                </c:pt>
                <c:pt idx="2456">
                  <c:v>40741.916666666664</c:v>
                </c:pt>
                <c:pt idx="2457">
                  <c:v>40741.958333333336</c:v>
                </c:pt>
                <c:pt idx="2458">
                  <c:v>40742</c:v>
                </c:pt>
                <c:pt idx="2459">
                  <c:v>40742.041666666664</c:v>
                </c:pt>
                <c:pt idx="2460">
                  <c:v>40742.083333333336</c:v>
                </c:pt>
                <c:pt idx="2461">
                  <c:v>40742.125</c:v>
                </c:pt>
                <c:pt idx="2462">
                  <c:v>40742.166666666664</c:v>
                </c:pt>
                <c:pt idx="2463">
                  <c:v>40742.208333333336</c:v>
                </c:pt>
                <c:pt idx="2464">
                  <c:v>40742.25</c:v>
                </c:pt>
                <c:pt idx="2465">
                  <c:v>40742.291666666664</c:v>
                </c:pt>
                <c:pt idx="2466">
                  <c:v>40742.333333333336</c:v>
                </c:pt>
                <c:pt idx="2467">
                  <c:v>40742.375</c:v>
                </c:pt>
                <c:pt idx="2468">
                  <c:v>40742.416666666664</c:v>
                </c:pt>
                <c:pt idx="2469">
                  <c:v>40742.458333333336</c:v>
                </c:pt>
                <c:pt idx="2470">
                  <c:v>40742.5</c:v>
                </c:pt>
                <c:pt idx="2471">
                  <c:v>40742.541666666664</c:v>
                </c:pt>
                <c:pt idx="2472">
                  <c:v>40742.583333333336</c:v>
                </c:pt>
                <c:pt idx="2473">
                  <c:v>40742.625</c:v>
                </c:pt>
                <c:pt idx="2474">
                  <c:v>40742.666666666664</c:v>
                </c:pt>
                <c:pt idx="2475">
                  <c:v>40742.708333333336</c:v>
                </c:pt>
                <c:pt idx="2476">
                  <c:v>40742.75</c:v>
                </c:pt>
                <c:pt idx="2477">
                  <c:v>40742.791666666664</c:v>
                </c:pt>
                <c:pt idx="2478">
                  <c:v>40742.833333333336</c:v>
                </c:pt>
                <c:pt idx="2479">
                  <c:v>40742.875</c:v>
                </c:pt>
                <c:pt idx="2480">
                  <c:v>40742.916666666664</c:v>
                </c:pt>
                <c:pt idx="2481">
                  <c:v>40742.958333333336</c:v>
                </c:pt>
                <c:pt idx="2482">
                  <c:v>40743</c:v>
                </c:pt>
                <c:pt idx="2483">
                  <c:v>40743.041666666664</c:v>
                </c:pt>
                <c:pt idx="2484">
                  <c:v>40743.083333333336</c:v>
                </c:pt>
                <c:pt idx="2485">
                  <c:v>40743.125</c:v>
                </c:pt>
                <c:pt idx="2486">
                  <c:v>40743.166666666664</c:v>
                </c:pt>
                <c:pt idx="2487">
                  <c:v>40743.208333333336</c:v>
                </c:pt>
                <c:pt idx="2488">
                  <c:v>40743.25</c:v>
                </c:pt>
                <c:pt idx="2489">
                  <c:v>40743.291666666664</c:v>
                </c:pt>
                <c:pt idx="2490">
                  <c:v>40743.333333333336</c:v>
                </c:pt>
                <c:pt idx="2491">
                  <c:v>40743.375</c:v>
                </c:pt>
                <c:pt idx="2492">
                  <c:v>40743.416666666664</c:v>
                </c:pt>
                <c:pt idx="2493">
                  <c:v>40743.458333333336</c:v>
                </c:pt>
                <c:pt idx="2494">
                  <c:v>40743.5</c:v>
                </c:pt>
                <c:pt idx="2495">
                  <c:v>40743.541666666664</c:v>
                </c:pt>
                <c:pt idx="2496">
                  <c:v>40743.583333333336</c:v>
                </c:pt>
                <c:pt idx="2497">
                  <c:v>40743.625</c:v>
                </c:pt>
                <c:pt idx="2498">
                  <c:v>40743.666666666664</c:v>
                </c:pt>
                <c:pt idx="2499">
                  <c:v>40743.708333333336</c:v>
                </c:pt>
                <c:pt idx="2500">
                  <c:v>40743.75</c:v>
                </c:pt>
                <c:pt idx="2501">
                  <c:v>40743.791666666664</c:v>
                </c:pt>
                <c:pt idx="2502">
                  <c:v>40743.833333333336</c:v>
                </c:pt>
                <c:pt idx="2503">
                  <c:v>40743.875</c:v>
                </c:pt>
                <c:pt idx="2504">
                  <c:v>40743.916666666664</c:v>
                </c:pt>
                <c:pt idx="2505">
                  <c:v>40743.958333333336</c:v>
                </c:pt>
                <c:pt idx="2506">
                  <c:v>40744</c:v>
                </c:pt>
                <c:pt idx="2507">
                  <c:v>40744.041666666664</c:v>
                </c:pt>
                <c:pt idx="2508">
                  <c:v>40744.083333333336</c:v>
                </c:pt>
                <c:pt idx="2509">
                  <c:v>40744.125</c:v>
                </c:pt>
                <c:pt idx="2510">
                  <c:v>40744.166666666664</c:v>
                </c:pt>
                <c:pt idx="2511">
                  <c:v>40744.208333333336</c:v>
                </c:pt>
                <c:pt idx="2512">
                  <c:v>40744.25</c:v>
                </c:pt>
                <c:pt idx="2513">
                  <c:v>40744.291666666664</c:v>
                </c:pt>
                <c:pt idx="2514">
                  <c:v>40744.333333333336</c:v>
                </c:pt>
                <c:pt idx="2515">
                  <c:v>40744.375</c:v>
                </c:pt>
                <c:pt idx="2516">
                  <c:v>40744.416666666664</c:v>
                </c:pt>
                <c:pt idx="2517">
                  <c:v>40744.458333333336</c:v>
                </c:pt>
                <c:pt idx="2518">
                  <c:v>40744.5</c:v>
                </c:pt>
                <c:pt idx="2519">
                  <c:v>40744.541666666664</c:v>
                </c:pt>
                <c:pt idx="2520">
                  <c:v>40744.583333333336</c:v>
                </c:pt>
                <c:pt idx="2521">
                  <c:v>40744.625</c:v>
                </c:pt>
                <c:pt idx="2522">
                  <c:v>40744.666666666664</c:v>
                </c:pt>
                <c:pt idx="2523">
                  <c:v>40744.708333333336</c:v>
                </c:pt>
                <c:pt idx="2524">
                  <c:v>40744.75</c:v>
                </c:pt>
                <c:pt idx="2525">
                  <c:v>40744.791666666664</c:v>
                </c:pt>
                <c:pt idx="2526">
                  <c:v>40744.833333333336</c:v>
                </c:pt>
                <c:pt idx="2527">
                  <c:v>40744.875</c:v>
                </c:pt>
                <c:pt idx="2528">
                  <c:v>40744.916666666664</c:v>
                </c:pt>
                <c:pt idx="2529">
                  <c:v>40744.958333333336</c:v>
                </c:pt>
                <c:pt idx="2530">
                  <c:v>40745</c:v>
                </c:pt>
                <c:pt idx="2531">
                  <c:v>40745.041666666664</c:v>
                </c:pt>
                <c:pt idx="2532">
                  <c:v>40745.083333333336</c:v>
                </c:pt>
                <c:pt idx="2533">
                  <c:v>40745.125</c:v>
                </c:pt>
                <c:pt idx="2534">
                  <c:v>40745.166666666664</c:v>
                </c:pt>
                <c:pt idx="2535">
                  <c:v>40745.208333333336</c:v>
                </c:pt>
                <c:pt idx="2536">
                  <c:v>40745.25</c:v>
                </c:pt>
                <c:pt idx="2537">
                  <c:v>40745.291666666664</c:v>
                </c:pt>
                <c:pt idx="2538">
                  <c:v>40745.333333333336</c:v>
                </c:pt>
                <c:pt idx="2539">
                  <c:v>40745.375</c:v>
                </c:pt>
                <c:pt idx="2540">
                  <c:v>40745.416666666664</c:v>
                </c:pt>
                <c:pt idx="2541">
                  <c:v>40745.458333333336</c:v>
                </c:pt>
                <c:pt idx="2542">
                  <c:v>40745.5</c:v>
                </c:pt>
                <c:pt idx="2543">
                  <c:v>40745.541666666664</c:v>
                </c:pt>
                <c:pt idx="2544">
                  <c:v>40745.583333333336</c:v>
                </c:pt>
                <c:pt idx="2545">
                  <c:v>40745.625</c:v>
                </c:pt>
                <c:pt idx="2546">
                  <c:v>40745.666666666664</c:v>
                </c:pt>
                <c:pt idx="2547">
                  <c:v>40745.708333333336</c:v>
                </c:pt>
                <c:pt idx="2548">
                  <c:v>40745.75</c:v>
                </c:pt>
                <c:pt idx="2549">
                  <c:v>40745.791666666664</c:v>
                </c:pt>
                <c:pt idx="2550">
                  <c:v>40745.833333333336</c:v>
                </c:pt>
                <c:pt idx="2551">
                  <c:v>40745.875</c:v>
                </c:pt>
                <c:pt idx="2552">
                  <c:v>40745.916666666664</c:v>
                </c:pt>
                <c:pt idx="2553">
                  <c:v>40745.958333333336</c:v>
                </c:pt>
                <c:pt idx="2554">
                  <c:v>40746</c:v>
                </c:pt>
                <c:pt idx="2555">
                  <c:v>40746.041666666664</c:v>
                </c:pt>
                <c:pt idx="2556">
                  <c:v>40746.083333333336</c:v>
                </c:pt>
                <c:pt idx="2557">
                  <c:v>40746.125</c:v>
                </c:pt>
                <c:pt idx="2558">
                  <c:v>40746.166666666664</c:v>
                </c:pt>
                <c:pt idx="2559">
                  <c:v>40746.208333333336</c:v>
                </c:pt>
                <c:pt idx="2560">
                  <c:v>40746.25</c:v>
                </c:pt>
                <c:pt idx="2561">
                  <c:v>40746.291666666664</c:v>
                </c:pt>
                <c:pt idx="2562">
                  <c:v>40746.333333333336</c:v>
                </c:pt>
                <c:pt idx="2563">
                  <c:v>40746.375</c:v>
                </c:pt>
                <c:pt idx="2564">
                  <c:v>40746.416666666664</c:v>
                </c:pt>
                <c:pt idx="2565">
                  <c:v>40746.458333333336</c:v>
                </c:pt>
                <c:pt idx="2566">
                  <c:v>40746.5</c:v>
                </c:pt>
                <c:pt idx="2567">
                  <c:v>40746.541666666664</c:v>
                </c:pt>
                <c:pt idx="2568">
                  <c:v>40746.583333333336</c:v>
                </c:pt>
                <c:pt idx="2569">
                  <c:v>40746.625</c:v>
                </c:pt>
                <c:pt idx="2570">
                  <c:v>40746.666666666664</c:v>
                </c:pt>
                <c:pt idx="2571">
                  <c:v>40746.708333333336</c:v>
                </c:pt>
                <c:pt idx="2572">
                  <c:v>40746.75</c:v>
                </c:pt>
                <c:pt idx="2573">
                  <c:v>40746.791666666664</c:v>
                </c:pt>
                <c:pt idx="2574">
                  <c:v>40746.833333333336</c:v>
                </c:pt>
                <c:pt idx="2575">
                  <c:v>40746.875</c:v>
                </c:pt>
                <c:pt idx="2576">
                  <c:v>40746.916666666664</c:v>
                </c:pt>
                <c:pt idx="2577">
                  <c:v>40746.958333333336</c:v>
                </c:pt>
                <c:pt idx="2578">
                  <c:v>40747</c:v>
                </c:pt>
                <c:pt idx="2579">
                  <c:v>40747.041666666664</c:v>
                </c:pt>
                <c:pt idx="2580">
                  <c:v>40747.083333333336</c:v>
                </c:pt>
                <c:pt idx="2581">
                  <c:v>40747.125</c:v>
                </c:pt>
                <c:pt idx="2582">
                  <c:v>40747.166666666664</c:v>
                </c:pt>
                <c:pt idx="2583">
                  <c:v>40747.208333333336</c:v>
                </c:pt>
                <c:pt idx="2584">
                  <c:v>40747.25</c:v>
                </c:pt>
                <c:pt idx="2585">
                  <c:v>40747.291666666664</c:v>
                </c:pt>
                <c:pt idx="2586">
                  <c:v>40747.333333333336</c:v>
                </c:pt>
                <c:pt idx="2587">
                  <c:v>40747.375</c:v>
                </c:pt>
                <c:pt idx="2588">
                  <c:v>40747.416666666664</c:v>
                </c:pt>
                <c:pt idx="2589">
                  <c:v>40747.458333333336</c:v>
                </c:pt>
                <c:pt idx="2590">
                  <c:v>40747.5</c:v>
                </c:pt>
                <c:pt idx="2591">
                  <c:v>40747.541666666664</c:v>
                </c:pt>
                <c:pt idx="2592">
                  <c:v>40747.583333333336</c:v>
                </c:pt>
                <c:pt idx="2593">
                  <c:v>40747.625</c:v>
                </c:pt>
                <c:pt idx="2594">
                  <c:v>40747.666666666664</c:v>
                </c:pt>
                <c:pt idx="2595">
                  <c:v>40747.708333333336</c:v>
                </c:pt>
                <c:pt idx="2596">
                  <c:v>40747.75</c:v>
                </c:pt>
                <c:pt idx="2597">
                  <c:v>40747.791666666664</c:v>
                </c:pt>
                <c:pt idx="2598">
                  <c:v>40747.833333333336</c:v>
                </c:pt>
                <c:pt idx="2599">
                  <c:v>40747.875</c:v>
                </c:pt>
                <c:pt idx="2600">
                  <c:v>40747.916666666664</c:v>
                </c:pt>
                <c:pt idx="2601">
                  <c:v>40747.958333333336</c:v>
                </c:pt>
                <c:pt idx="2602">
                  <c:v>40748</c:v>
                </c:pt>
                <c:pt idx="2603">
                  <c:v>40748.041666666664</c:v>
                </c:pt>
                <c:pt idx="2604">
                  <c:v>40748.083333333336</c:v>
                </c:pt>
                <c:pt idx="2605">
                  <c:v>40748.125</c:v>
                </c:pt>
                <c:pt idx="2606">
                  <c:v>40748.166666666664</c:v>
                </c:pt>
                <c:pt idx="2607">
                  <c:v>40748.208333333336</c:v>
                </c:pt>
                <c:pt idx="2608">
                  <c:v>40748.25</c:v>
                </c:pt>
                <c:pt idx="2609">
                  <c:v>40748.291666666664</c:v>
                </c:pt>
                <c:pt idx="2610">
                  <c:v>40748.333333333336</c:v>
                </c:pt>
                <c:pt idx="2611">
                  <c:v>40748.375</c:v>
                </c:pt>
                <c:pt idx="2612">
                  <c:v>40748.416666666664</c:v>
                </c:pt>
                <c:pt idx="2613">
                  <c:v>40748.458333333336</c:v>
                </c:pt>
                <c:pt idx="2614">
                  <c:v>40748.5</c:v>
                </c:pt>
                <c:pt idx="2615">
                  <c:v>40748.541666666664</c:v>
                </c:pt>
                <c:pt idx="2616">
                  <c:v>40748.583333333336</c:v>
                </c:pt>
                <c:pt idx="2617">
                  <c:v>40748.625</c:v>
                </c:pt>
                <c:pt idx="2618">
                  <c:v>40748.666666666664</c:v>
                </c:pt>
                <c:pt idx="2619">
                  <c:v>40748.708333333336</c:v>
                </c:pt>
                <c:pt idx="2620">
                  <c:v>40748.75</c:v>
                </c:pt>
                <c:pt idx="2621">
                  <c:v>40748.791666666664</c:v>
                </c:pt>
                <c:pt idx="2622">
                  <c:v>40748.833333333336</c:v>
                </c:pt>
                <c:pt idx="2623">
                  <c:v>40748.875</c:v>
                </c:pt>
                <c:pt idx="2624">
                  <c:v>40748.916666666664</c:v>
                </c:pt>
                <c:pt idx="2625">
                  <c:v>40748.958333333336</c:v>
                </c:pt>
                <c:pt idx="2626">
                  <c:v>40749</c:v>
                </c:pt>
                <c:pt idx="2627">
                  <c:v>40749.041666666664</c:v>
                </c:pt>
                <c:pt idx="2628">
                  <c:v>40749.083333333336</c:v>
                </c:pt>
                <c:pt idx="2629">
                  <c:v>40749.125</c:v>
                </c:pt>
                <c:pt idx="2630">
                  <c:v>40749.166666666664</c:v>
                </c:pt>
                <c:pt idx="2631">
                  <c:v>40749.208333333336</c:v>
                </c:pt>
                <c:pt idx="2632">
                  <c:v>40749.25</c:v>
                </c:pt>
                <c:pt idx="2633">
                  <c:v>40749.291666666664</c:v>
                </c:pt>
                <c:pt idx="2634">
                  <c:v>40749.333333333336</c:v>
                </c:pt>
                <c:pt idx="2635">
                  <c:v>40749.375</c:v>
                </c:pt>
                <c:pt idx="2636">
                  <c:v>40749.416666666664</c:v>
                </c:pt>
                <c:pt idx="2637">
                  <c:v>40749.458333333336</c:v>
                </c:pt>
                <c:pt idx="2638">
                  <c:v>40749.5</c:v>
                </c:pt>
                <c:pt idx="2639">
                  <c:v>40749.541666666664</c:v>
                </c:pt>
                <c:pt idx="2640">
                  <c:v>40749.583333333336</c:v>
                </c:pt>
                <c:pt idx="2641">
                  <c:v>40749.625</c:v>
                </c:pt>
                <c:pt idx="2642">
                  <c:v>40749.666666666664</c:v>
                </c:pt>
                <c:pt idx="2643">
                  <c:v>40749.708333333336</c:v>
                </c:pt>
                <c:pt idx="2644">
                  <c:v>40749.75</c:v>
                </c:pt>
                <c:pt idx="2645">
                  <c:v>40749.791666666664</c:v>
                </c:pt>
                <c:pt idx="2646">
                  <c:v>40749.833333333336</c:v>
                </c:pt>
                <c:pt idx="2647">
                  <c:v>40749.875</c:v>
                </c:pt>
                <c:pt idx="2648">
                  <c:v>40749.916666666664</c:v>
                </c:pt>
                <c:pt idx="2649">
                  <c:v>40749.958333333336</c:v>
                </c:pt>
                <c:pt idx="2650">
                  <c:v>40750</c:v>
                </c:pt>
                <c:pt idx="2651">
                  <c:v>40750.041666666664</c:v>
                </c:pt>
                <c:pt idx="2652">
                  <c:v>40750.083333333336</c:v>
                </c:pt>
                <c:pt idx="2653">
                  <c:v>40750.125</c:v>
                </c:pt>
                <c:pt idx="2654">
                  <c:v>40750.166666666664</c:v>
                </c:pt>
                <c:pt idx="2655">
                  <c:v>40750.208333333336</c:v>
                </c:pt>
                <c:pt idx="2656">
                  <c:v>40750.25</c:v>
                </c:pt>
                <c:pt idx="2657">
                  <c:v>40750.291666666664</c:v>
                </c:pt>
                <c:pt idx="2658">
                  <c:v>40750.333333333336</c:v>
                </c:pt>
                <c:pt idx="2659">
                  <c:v>40750.375</c:v>
                </c:pt>
                <c:pt idx="2660">
                  <c:v>40750.416666666664</c:v>
                </c:pt>
                <c:pt idx="2661">
                  <c:v>40750.458333333336</c:v>
                </c:pt>
                <c:pt idx="2662">
                  <c:v>40750.5</c:v>
                </c:pt>
                <c:pt idx="2663">
                  <c:v>40750.541666666664</c:v>
                </c:pt>
                <c:pt idx="2664">
                  <c:v>40750.583333333336</c:v>
                </c:pt>
                <c:pt idx="2665">
                  <c:v>40750.625</c:v>
                </c:pt>
                <c:pt idx="2666">
                  <c:v>40750.666666666664</c:v>
                </c:pt>
                <c:pt idx="2667">
                  <c:v>40750.708333333336</c:v>
                </c:pt>
                <c:pt idx="2668">
                  <c:v>40750.75</c:v>
                </c:pt>
                <c:pt idx="2669">
                  <c:v>40750.791666666664</c:v>
                </c:pt>
                <c:pt idx="2670">
                  <c:v>40750.833333333336</c:v>
                </c:pt>
                <c:pt idx="2671">
                  <c:v>40750.875</c:v>
                </c:pt>
                <c:pt idx="2672">
                  <c:v>40750.916666666664</c:v>
                </c:pt>
                <c:pt idx="2673">
                  <c:v>40750.958333333336</c:v>
                </c:pt>
                <c:pt idx="2674">
                  <c:v>40751</c:v>
                </c:pt>
                <c:pt idx="2675">
                  <c:v>40751.041666666664</c:v>
                </c:pt>
                <c:pt idx="2676">
                  <c:v>40751.083333333336</c:v>
                </c:pt>
                <c:pt idx="2677">
                  <c:v>40751.125</c:v>
                </c:pt>
                <c:pt idx="2678">
                  <c:v>40751.166666666664</c:v>
                </c:pt>
                <c:pt idx="2679">
                  <c:v>40751.208333333336</c:v>
                </c:pt>
                <c:pt idx="2680">
                  <c:v>40751.25</c:v>
                </c:pt>
                <c:pt idx="2681">
                  <c:v>40751.291666666664</c:v>
                </c:pt>
                <c:pt idx="2682">
                  <c:v>40751.333333333336</c:v>
                </c:pt>
                <c:pt idx="2683">
                  <c:v>40751.375</c:v>
                </c:pt>
                <c:pt idx="2684">
                  <c:v>40751.416666666664</c:v>
                </c:pt>
                <c:pt idx="2685">
                  <c:v>40751.458333333336</c:v>
                </c:pt>
                <c:pt idx="2686">
                  <c:v>40751.5</c:v>
                </c:pt>
                <c:pt idx="2687">
                  <c:v>40751.541666666664</c:v>
                </c:pt>
                <c:pt idx="2688">
                  <c:v>40751.583333333336</c:v>
                </c:pt>
                <c:pt idx="2689">
                  <c:v>40751.625</c:v>
                </c:pt>
                <c:pt idx="2690">
                  <c:v>40751.666666666664</c:v>
                </c:pt>
                <c:pt idx="2691">
                  <c:v>40751.708333333336</c:v>
                </c:pt>
                <c:pt idx="2692">
                  <c:v>40751.75</c:v>
                </c:pt>
                <c:pt idx="2693">
                  <c:v>40751.791666666664</c:v>
                </c:pt>
                <c:pt idx="2694">
                  <c:v>40751.833333333336</c:v>
                </c:pt>
                <c:pt idx="2695">
                  <c:v>40751.875</c:v>
                </c:pt>
                <c:pt idx="2696">
                  <c:v>40751.916666666664</c:v>
                </c:pt>
                <c:pt idx="2697">
                  <c:v>40751.958333333336</c:v>
                </c:pt>
                <c:pt idx="2698">
                  <c:v>40752</c:v>
                </c:pt>
                <c:pt idx="2699">
                  <c:v>40752.041666666664</c:v>
                </c:pt>
                <c:pt idx="2700">
                  <c:v>40752.083333333336</c:v>
                </c:pt>
                <c:pt idx="2701">
                  <c:v>40752.125</c:v>
                </c:pt>
                <c:pt idx="2702">
                  <c:v>40752.166666666664</c:v>
                </c:pt>
                <c:pt idx="2703">
                  <c:v>40752.208333333336</c:v>
                </c:pt>
                <c:pt idx="2704">
                  <c:v>40752.25</c:v>
                </c:pt>
                <c:pt idx="2705">
                  <c:v>40752.291666666664</c:v>
                </c:pt>
                <c:pt idx="2706">
                  <c:v>40752.333333333336</c:v>
                </c:pt>
                <c:pt idx="2707">
                  <c:v>40752.375</c:v>
                </c:pt>
                <c:pt idx="2708">
                  <c:v>40752.416666666664</c:v>
                </c:pt>
                <c:pt idx="2709">
                  <c:v>40752.458333333336</c:v>
                </c:pt>
                <c:pt idx="2710">
                  <c:v>40752.5</c:v>
                </c:pt>
                <c:pt idx="2711">
                  <c:v>40752.541666666664</c:v>
                </c:pt>
                <c:pt idx="2712">
                  <c:v>40752.583333333336</c:v>
                </c:pt>
                <c:pt idx="2713">
                  <c:v>40752.625</c:v>
                </c:pt>
                <c:pt idx="2714">
                  <c:v>40752.666666666664</c:v>
                </c:pt>
                <c:pt idx="2715">
                  <c:v>40752.708333333336</c:v>
                </c:pt>
                <c:pt idx="2716">
                  <c:v>40752.75</c:v>
                </c:pt>
                <c:pt idx="2717">
                  <c:v>40752.791666666664</c:v>
                </c:pt>
                <c:pt idx="2718">
                  <c:v>40752.833333333336</c:v>
                </c:pt>
                <c:pt idx="2719">
                  <c:v>40752.875</c:v>
                </c:pt>
                <c:pt idx="2720">
                  <c:v>40752.916666666664</c:v>
                </c:pt>
                <c:pt idx="2721">
                  <c:v>40752.958333333336</c:v>
                </c:pt>
                <c:pt idx="2722">
                  <c:v>40753</c:v>
                </c:pt>
                <c:pt idx="2723">
                  <c:v>40753.041666666664</c:v>
                </c:pt>
                <c:pt idx="2724">
                  <c:v>40753.083333333336</c:v>
                </c:pt>
                <c:pt idx="2725">
                  <c:v>40753.125</c:v>
                </c:pt>
                <c:pt idx="2726">
                  <c:v>40753.166666666664</c:v>
                </c:pt>
                <c:pt idx="2727">
                  <c:v>40753.208333333336</c:v>
                </c:pt>
                <c:pt idx="2728">
                  <c:v>40753.25</c:v>
                </c:pt>
                <c:pt idx="2729">
                  <c:v>40753.291666666664</c:v>
                </c:pt>
                <c:pt idx="2730">
                  <c:v>40753.333333333336</c:v>
                </c:pt>
                <c:pt idx="2731">
                  <c:v>40753.375</c:v>
                </c:pt>
                <c:pt idx="2732">
                  <c:v>40753.416666666664</c:v>
                </c:pt>
                <c:pt idx="2733">
                  <c:v>40753.458333333336</c:v>
                </c:pt>
                <c:pt idx="2734">
                  <c:v>40753.5</c:v>
                </c:pt>
                <c:pt idx="2735">
                  <c:v>40753.541666666664</c:v>
                </c:pt>
                <c:pt idx="2736">
                  <c:v>40753.583333333336</c:v>
                </c:pt>
                <c:pt idx="2737">
                  <c:v>40753.625</c:v>
                </c:pt>
                <c:pt idx="2738">
                  <c:v>40753.666666666664</c:v>
                </c:pt>
                <c:pt idx="2739">
                  <c:v>40753.708333333336</c:v>
                </c:pt>
                <c:pt idx="2740">
                  <c:v>40753.75</c:v>
                </c:pt>
                <c:pt idx="2741">
                  <c:v>40753.791666666664</c:v>
                </c:pt>
                <c:pt idx="2742">
                  <c:v>40753.833333333336</c:v>
                </c:pt>
                <c:pt idx="2743">
                  <c:v>40753.875</c:v>
                </c:pt>
                <c:pt idx="2744">
                  <c:v>40753.916666666664</c:v>
                </c:pt>
                <c:pt idx="2745">
                  <c:v>40753.958333333336</c:v>
                </c:pt>
                <c:pt idx="2746">
                  <c:v>40754</c:v>
                </c:pt>
                <c:pt idx="2747">
                  <c:v>40754.041666666664</c:v>
                </c:pt>
                <c:pt idx="2748">
                  <c:v>40754.083333333336</c:v>
                </c:pt>
                <c:pt idx="2749">
                  <c:v>40754.125</c:v>
                </c:pt>
                <c:pt idx="2750">
                  <c:v>40754.166666666664</c:v>
                </c:pt>
                <c:pt idx="2751">
                  <c:v>40754.208333333336</c:v>
                </c:pt>
                <c:pt idx="2752">
                  <c:v>40754.25</c:v>
                </c:pt>
                <c:pt idx="2753">
                  <c:v>40754.291666666664</c:v>
                </c:pt>
                <c:pt idx="2754">
                  <c:v>40754.333333333336</c:v>
                </c:pt>
                <c:pt idx="2755">
                  <c:v>40754.375</c:v>
                </c:pt>
                <c:pt idx="2756">
                  <c:v>40754.416666666664</c:v>
                </c:pt>
                <c:pt idx="2757">
                  <c:v>40754.458333333336</c:v>
                </c:pt>
                <c:pt idx="2758">
                  <c:v>40754.5</c:v>
                </c:pt>
                <c:pt idx="2759">
                  <c:v>40754.541666666664</c:v>
                </c:pt>
                <c:pt idx="2760">
                  <c:v>40754.583333333336</c:v>
                </c:pt>
                <c:pt idx="2761">
                  <c:v>40754.625</c:v>
                </c:pt>
                <c:pt idx="2762">
                  <c:v>40754.666666666664</c:v>
                </c:pt>
                <c:pt idx="2763">
                  <c:v>40754.708333333336</c:v>
                </c:pt>
                <c:pt idx="2764">
                  <c:v>40754.75</c:v>
                </c:pt>
                <c:pt idx="2765">
                  <c:v>40754.791666666664</c:v>
                </c:pt>
                <c:pt idx="2766">
                  <c:v>40754.833333333336</c:v>
                </c:pt>
                <c:pt idx="2767">
                  <c:v>40754.875</c:v>
                </c:pt>
                <c:pt idx="2768">
                  <c:v>40754.916666666664</c:v>
                </c:pt>
                <c:pt idx="2769">
                  <c:v>40754.958333333336</c:v>
                </c:pt>
                <c:pt idx="2770">
                  <c:v>40755</c:v>
                </c:pt>
                <c:pt idx="2771">
                  <c:v>40755.041666666664</c:v>
                </c:pt>
                <c:pt idx="2772">
                  <c:v>40755.083333333336</c:v>
                </c:pt>
                <c:pt idx="2773">
                  <c:v>40755.125</c:v>
                </c:pt>
                <c:pt idx="2774">
                  <c:v>40755.166666666664</c:v>
                </c:pt>
                <c:pt idx="2775">
                  <c:v>40755.208333333336</c:v>
                </c:pt>
                <c:pt idx="2776">
                  <c:v>40755.25</c:v>
                </c:pt>
                <c:pt idx="2777">
                  <c:v>40755.291666666664</c:v>
                </c:pt>
                <c:pt idx="2778">
                  <c:v>40755.333333333336</c:v>
                </c:pt>
                <c:pt idx="2779">
                  <c:v>40755.375</c:v>
                </c:pt>
                <c:pt idx="2780">
                  <c:v>40755.416666666664</c:v>
                </c:pt>
                <c:pt idx="2781">
                  <c:v>40755.458333333336</c:v>
                </c:pt>
                <c:pt idx="2782">
                  <c:v>40755.5</c:v>
                </c:pt>
                <c:pt idx="2783">
                  <c:v>40755.541666666664</c:v>
                </c:pt>
                <c:pt idx="2784">
                  <c:v>40755.583333333336</c:v>
                </c:pt>
                <c:pt idx="2785">
                  <c:v>40755.625</c:v>
                </c:pt>
                <c:pt idx="2786">
                  <c:v>40755.666666666664</c:v>
                </c:pt>
                <c:pt idx="2787">
                  <c:v>40755.708333333336</c:v>
                </c:pt>
                <c:pt idx="2788">
                  <c:v>40755.75</c:v>
                </c:pt>
                <c:pt idx="2789">
                  <c:v>40755.791666666664</c:v>
                </c:pt>
                <c:pt idx="2790">
                  <c:v>40755.833333333336</c:v>
                </c:pt>
                <c:pt idx="2791">
                  <c:v>40755.875</c:v>
                </c:pt>
                <c:pt idx="2792">
                  <c:v>40755.916666666664</c:v>
                </c:pt>
                <c:pt idx="2793">
                  <c:v>40755.958333333336</c:v>
                </c:pt>
                <c:pt idx="2794">
                  <c:v>40756</c:v>
                </c:pt>
                <c:pt idx="2795">
                  <c:v>40756.041666666664</c:v>
                </c:pt>
                <c:pt idx="2796">
                  <c:v>40756.083333333336</c:v>
                </c:pt>
                <c:pt idx="2797">
                  <c:v>40756.125</c:v>
                </c:pt>
                <c:pt idx="2798">
                  <c:v>40756.166666666664</c:v>
                </c:pt>
                <c:pt idx="2799">
                  <c:v>40756.208333333336</c:v>
                </c:pt>
                <c:pt idx="2800">
                  <c:v>40756.25</c:v>
                </c:pt>
                <c:pt idx="2801">
                  <c:v>40756.291666666664</c:v>
                </c:pt>
                <c:pt idx="2802">
                  <c:v>40756.333333333336</c:v>
                </c:pt>
                <c:pt idx="2803">
                  <c:v>40756.375</c:v>
                </c:pt>
                <c:pt idx="2804">
                  <c:v>40756.416666666664</c:v>
                </c:pt>
                <c:pt idx="2805">
                  <c:v>40756.458333333336</c:v>
                </c:pt>
                <c:pt idx="2806">
                  <c:v>40756.5</c:v>
                </c:pt>
                <c:pt idx="2807">
                  <c:v>40756.541666666664</c:v>
                </c:pt>
                <c:pt idx="2808">
                  <c:v>40756.583333333336</c:v>
                </c:pt>
                <c:pt idx="2809">
                  <c:v>40756.625</c:v>
                </c:pt>
                <c:pt idx="2810">
                  <c:v>40756.666666666664</c:v>
                </c:pt>
                <c:pt idx="2811">
                  <c:v>40756.708333333336</c:v>
                </c:pt>
                <c:pt idx="2812">
                  <c:v>40756.75</c:v>
                </c:pt>
                <c:pt idx="2813">
                  <c:v>40756.791666666664</c:v>
                </c:pt>
                <c:pt idx="2814">
                  <c:v>40756.833333333336</c:v>
                </c:pt>
                <c:pt idx="2815">
                  <c:v>40756.875</c:v>
                </c:pt>
                <c:pt idx="2816">
                  <c:v>40756.916666666664</c:v>
                </c:pt>
                <c:pt idx="2817">
                  <c:v>40756.958333333336</c:v>
                </c:pt>
                <c:pt idx="2818">
                  <c:v>40757</c:v>
                </c:pt>
                <c:pt idx="2819">
                  <c:v>40757.041666666664</c:v>
                </c:pt>
                <c:pt idx="2820">
                  <c:v>40757.083333333336</c:v>
                </c:pt>
                <c:pt idx="2821">
                  <c:v>40757.125</c:v>
                </c:pt>
                <c:pt idx="2822">
                  <c:v>40757.166666666664</c:v>
                </c:pt>
                <c:pt idx="2823">
                  <c:v>40757.208333333336</c:v>
                </c:pt>
                <c:pt idx="2824">
                  <c:v>40757.25</c:v>
                </c:pt>
                <c:pt idx="2825">
                  <c:v>40757.291666666664</c:v>
                </c:pt>
                <c:pt idx="2826">
                  <c:v>40757.333333333336</c:v>
                </c:pt>
                <c:pt idx="2827">
                  <c:v>40757.375</c:v>
                </c:pt>
                <c:pt idx="2828">
                  <c:v>40757.416666666664</c:v>
                </c:pt>
                <c:pt idx="2829">
                  <c:v>40757.458333333336</c:v>
                </c:pt>
                <c:pt idx="2830">
                  <c:v>40757.5</c:v>
                </c:pt>
                <c:pt idx="2831">
                  <c:v>40757.541666666664</c:v>
                </c:pt>
                <c:pt idx="2832">
                  <c:v>40757.583333333336</c:v>
                </c:pt>
                <c:pt idx="2833">
                  <c:v>40757.625</c:v>
                </c:pt>
                <c:pt idx="2834">
                  <c:v>40757.666666666664</c:v>
                </c:pt>
                <c:pt idx="2835">
                  <c:v>40757.708333333336</c:v>
                </c:pt>
                <c:pt idx="2836">
                  <c:v>40757.75</c:v>
                </c:pt>
                <c:pt idx="2837">
                  <c:v>40757.791666666664</c:v>
                </c:pt>
                <c:pt idx="2838">
                  <c:v>40757.833333333336</c:v>
                </c:pt>
                <c:pt idx="2839">
                  <c:v>40757.875</c:v>
                </c:pt>
                <c:pt idx="2840">
                  <c:v>40757.916666666664</c:v>
                </c:pt>
                <c:pt idx="2841">
                  <c:v>40757.958333333336</c:v>
                </c:pt>
                <c:pt idx="2842">
                  <c:v>40758</c:v>
                </c:pt>
                <c:pt idx="2843">
                  <c:v>40758.041666666664</c:v>
                </c:pt>
                <c:pt idx="2844">
                  <c:v>40758.083333333336</c:v>
                </c:pt>
                <c:pt idx="2845">
                  <c:v>40758.125</c:v>
                </c:pt>
                <c:pt idx="2846">
                  <c:v>40758.166666666664</c:v>
                </c:pt>
                <c:pt idx="2847">
                  <c:v>40758.208333333336</c:v>
                </c:pt>
                <c:pt idx="2848">
                  <c:v>40758.25</c:v>
                </c:pt>
                <c:pt idx="2849">
                  <c:v>40758.291666666664</c:v>
                </c:pt>
                <c:pt idx="2850">
                  <c:v>40758.333333333336</c:v>
                </c:pt>
                <c:pt idx="2851">
                  <c:v>40758.375</c:v>
                </c:pt>
                <c:pt idx="2852">
                  <c:v>40758.416666666664</c:v>
                </c:pt>
                <c:pt idx="2853">
                  <c:v>40758.458333333336</c:v>
                </c:pt>
                <c:pt idx="2854">
                  <c:v>40758.5</c:v>
                </c:pt>
                <c:pt idx="2855">
                  <c:v>40758.541666666664</c:v>
                </c:pt>
                <c:pt idx="2856">
                  <c:v>40758.583333333336</c:v>
                </c:pt>
                <c:pt idx="2857">
                  <c:v>40758.625</c:v>
                </c:pt>
                <c:pt idx="2858">
                  <c:v>40758.666666666664</c:v>
                </c:pt>
                <c:pt idx="2859">
                  <c:v>40758.708333333336</c:v>
                </c:pt>
                <c:pt idx="2860">
                  <c:v>40758.75</c:v>
                </c:pt>
                <c:pt idx="2861">
                  <c:v>40758.791666666664</c:v>
                </c:pt>
                <c:pt idx="2862">
                  <c:v>40758.833333333336</c:v>
                </c:pt>
                <c:pt idx="2863">
                  <c:v>40758.875</c:v>
                </c:pt>
                <c:pt idx="2864">
                  <c:v>40758.916666666664</c:v>
                </c:pt>
                <c:pt idx="2865">
                  <c:v>40758.958333333336</c:v>
                </c:pt>
                <c:pt idx="2866">
                  <c:v>40759</c:v>
                </c:pt>
                <c:pt idx="2867">
                  <c:v>40759.041666666664</c:v>
                </c:pt>
                <c:pt idx="2868">
                  <c:v>40759.083333333336</c:v>
                </c:pt>
                <c:pt idx="2869">
                  <c:v>40759.125</c:v>
                </c:pt>
                <c:pt idx="2870">
                  <c:v>40759.166666666664</c:v>
                </c:pt>
                <c:pt idx="2871">
                  <c:v>40759.208333333336</c:v>
                </c:pt>
                <c:pt idx="2872">
                  <c:v>40759.25</c:v>
                </c:pt>
                <c:pt idx="2873">
                  <c:v>40759.291666666664</c:v>
                </c:pt>
                <c:pt idx="2874">
                  <c:v>40759.333333333336</c:v>
                </c:pt>
                <c:pt idx="2875">
                  <c:v>40759.375</c:v>
                </c:pt>
                <c:pt idx="2876">
                  <c:v>40759.416666666664</c:v>
                </c:pt>
                <c:pt idx="2877">
                  <c:v>40759.458333333336</c:v>
                </c:pt>
                <c:pt idx="2878">
                  <c:v>40759.5</c:v>
                </c:pt>
                <c:pt idx="2879">
                  <c:v>40759.541666666664</c:v>
                </c:pt>
                <c:pt idx="2880">
                  <c:v>40759.583333333336</c:v>
                </c:pt>
                <c:pt idx="2881">
                  <c:v>40759.625</c:v>
                </c:pt>
                <c:pt idx="2882">
                  <c:v>40759.666666666664</c:v>
                </c:pt>
                <c:pt idx="2883">
                  <c:v>40759.708333333336</c:v>
                </c:pt>
                <c:pt idx="2884">
                  <c:v>40759.75</c:v>
                </c:pt>
                <c:pt idx="2885">
                  <c:v>40759.791666666664</c:v>
                </c:pt>
                <c:pt idx="2886">
                  <c:v>40759.833333333336</c:v>
                </c:pt>
                <c:pt idx="2887">
                  <c:v>40759.875</c:v>
                </c:pt>
                <c:pt idx="2888">
                  <c:v>40759.916666666664</c:v>
                </c:pt>
                <c:pt idx="2889">
                  <c:v>40759.958333333336</c:v>
                </c:pt>
                <c:pt idx="2890">
                  <c:v>40760</c:v>
                </c:pt>
                <c:pt idx="2891">
                  <c:v>40760.041666666664</c:v>
                </c:pt>
                <c:pt idx="2892">
                  <c:v>40760.083333333336</c:v>
                </c:pt>
                <c:pt idx="2893">
                  <c:v>40760.125</c:v>
                </c:pt>
                <c:pt idx="2894">
                  <c:v>40760.166666666664</c:v>
                </c:pt>
                <c:pt idx="2895">
                  <c:v>40760.208333333336</c:v>
                </c:pt>
                <c:pt idx="2896">
                  <c:v>40760.25</c:v>
                </c:pt>
                <c:pt idx="2897">
                  <c:v>40760.291666666664</c:v>
                </c:pt>
                <c:pt idx="2898">
                  <c:v>40760.333333333336</c:v>
                </c:pt>
                <c:pt idx="2899">
                  <c:v>40760.375</c:v>
                </c:pt>
                <c:pt idx="2900">
                  <c:v>40760.416666666664</c:v>
                </c:pt>
                <c:pt idx="2901">
                  <c:v>40760.458333333336</c:v>
                </c:pt>
                <c:pt idx="2902">
                  <c:v>40760.5</c:v>
                </c:pt>
                <c:pt idx="2903">
                  <c:v>40760.541666666664</c:v>
                </c:pt>
                <c:pt idx="2904">
                  <c:v>40760.583333333336</c:v>
                </c:pt>
                <c:pt idx="2905">
                  <c:v>40760.625</c:v>
                </c:pt>
                <c:pt idx="2906">
                  <c:v>40760.666666666664</c:v>
                </c:pt>
                <c:pt idx="2907">
                  <c:v>40760.708333333336</c:v>
                </c:pt>
                <c:pt idx="2908">
                  <c:v>40760.75</c:v>
                </c:pt>
                <c:pt idx="2909">
                  <c:v>40760.791666666664</c:v>
                </c:pt>
                <c:pt idx="2910">
                  <c:v>40760.833333333336</c:v>
                </c:pt>
                <c:pt idx="2911">
                  <c:v>40760.875</c:v>
                </c:pt>
                <c:pt idx="2912">
                  <c:v>40760.916666666664</c:v>
                </c:pt>
                <c:pt idx="2913">
                  <c:v>40760.958333333336</c:v>
                </c:pt>
                <c:pt idx="2914">
                  <c:v>40761</c:v>
                </c:pt>
                <c:pt idx="2915">
                  <c:v>40761.041666666664</c:v>
                </c:pt>
                <c:pt idx="2916">
                  <c:v>40761.083333333336</c:v>
                </c:pt>
                <c:pt idx="2917">
                  <c:v>40761.125</c:v>
                </c:pt>
                <c:pt idx="2918">
                  <c:v>40761.166666666664</c:v>
                </c:pt>
                <c:pt idx="2919">
                  <c:v>40761.208333333336</c:v>
                </c:pt>
                <c:pt idx="2920">
                  <c:v>40761.25</c:v>
                </c:pt>
                <c:pt idx="2921">
                  <c:v>40761.291666666664</c:v>
                </c:pt>
                <c:pt idx="2922">
                  <c:v>40761.333333333336</c:v>
                </c:pt>
                <c:pt idx="2923">
                  <c:v>40761.375</c:v>
                </c:pt>
                <c:pt idx="2924">
                  <c:v>40761.416666666664</c:v>
                </c:pt>
                <c:pt idx="2925">
                  <c:v>40761.458333333336</c:v>
                </c:pt>
                <c:pt idx="2926">
                  <c:v>40761.5</c:v>
                </c:pt>
                <c:pt idx="2927">
                  <c:v>40761.541666666664</c:v>
                </c:pt>
                <c:pt idx="2928">
                  <c:v>40761.583333333336</c:v>
                </c:pt>
                <c:pt idx="2929">
                  <c:v>40761.625</c:v>
                </c:pt>
                <c:pt idx="2930">
                  <c:v>40761.666666666664</c:v>
                </c:pt>
                <c:pt idx="2931">
                  <c:v>40761.708333333336</c:v>
                </c:pt>
                <c:pt idx="2932">
                  <c:v>40761.75</c:v>
                </c:pt>
                <c:pt idx="2933">
                  <c:v>40761.791666666664</c:v>
                </c:pt>
                <c:pt idx="2934">
                  <c:v>40761.833333333336</c:v>
                </c:pt>
                <c:pt idx="2935">
                  <c:v>40761.875</c:v>
                </c:pt>
                <c:pt idx="2936">
                  <c:v>40761.916666666664</c:v>
                </c:pt>
                <c:pt idx="2937">
                  <c:v>40761.958333333336</c:v>
                </c:pt>
                <c:pt idx="2938">
                  <c:v>40762</c:v>
                </c:pt>
                <c:pt idx="2939">
                  <c:v>40762.041666666664</c:v>
                </c:pt>
                <c:pt idx="2940">
                  <c:v>40762.083333333336</c:v>
                </c:pt>
                <c:pt idx="2941">
                  <c:v>40762.125</c:v>
                </c:pt>
                <c:pt idx="2942">
                  <c:v>40762.166666666664</c:v>
                </c:pt>
                <c:pt idx="2943">
                  <c:v>40762.208333333336</c:v>
                </c:pt>
                <c:pt idx="2944">
                  <c:v>40762.25</c:v>
                </c:pt>
                <c:pt idx="2945">
                  <c:v>40762.291666666664</c:v>
                </c:pt>
                <c:pt idx="2946">
                  <c:v>40762.333333333336</c:v>
                </c:pt>
                <c:pt idx="2947">
                  <c:v>40762.375</c:v>
                </c:pt>
                <c:pt idx="2948">
                  <c:v>40762.416666666664</c:v>
                </c:pt>
                <c:pt idx="2949">
                  <c:v>40762.458333333336</c:v>
                </c:pt>
                <c:pt idx="2950">
                  <c:v>40762.5</c:v>
                </c:pt>
                <c:pt idx="2951">
                  <c:v>40762.541666666664</c:v>
                </c:pt>
                <c:pt idx="2952">
                  <c:v>40762.583333333336</c:v>
                </c:pt>
                <c:pt idx="2953">
                  <c:v>40762.625</c:v>
                </c:pt>
                <c:pt idx="2954">
                  <c:v>40762.666666666664</c:v>
                </c:pt>
                <c:pt idx="2955">
                  <c:v>40762.708333333336</c:v>
                </c:pt>
                <c:pt idx="2956">
                  <c:v>40762.75</c:v>
                </c:pt>
                <c:pt idx="2957">
                  <c:v>40762.791666666664</c:v>
                </c:pt>
                <c:pt idx="2958">
                  <c:v>40762.833333333336</c:v>
                </c:pt>
                <c:pt idx="2959">
                  <c:v>40762.875</c:v>
                </c:pt>
                <c:pt idx="2960">
                  <c:v>40762.916666666664</c:v>
                </c:pt>
                <c:pt idx="2961">
                  <c:v>40762.958333333336</c:v>
                </c:pt>
                <c:pt idx="2962">
                  <c:v>40763</c:v>
                </c:pt>
                <c:pt idx="2963">
                  <c:v>40763.041666666664</c:v>
                </c:pt>
                <c:pt idx="2964">
                  <c:v>40763.083333333336</c:v>
                </c:pt>
                <c:pt idx="2965">
                  <c:v>40763.125</c:v>
                </c:pt>
                <c:pt idx="2966">
                  <c:v>40763.166666666664</c:v>
                </c:pt>
                <c:pt idx="2967">
                  <c:v>40763.208333333336</c:v>
                </c:pt>
                <c:pt idx="2968">
                  <c:v>40763.25</c:v>
                </c:pt>
                <c:pt idx="2969">
                  <c:v>40763.291666666664</c:v>
                </c:pt>
                <c:pt idx="2970">
                  <c:v>40763.333333333336</c:v>
                </c:pt>
                <c:pt idx="2971">
                  <c:v>40763.375</c:v>
                </c:pt>
                <c:pt idx="2972">
                  <c:v>40763.416666666664</c:v>
                </c:pt>
                <c:pt idx="2973">
                  <c:v>40763.458333333336</c:v>
                </c:pt>
                <c:pt idx="2974">
                  <c:v>40763.5</c:v>
                </c:pt>
                <c:pt idx="2975">
                  <c:v>40763.541666666664</c:v>
                </c:pt>
                <c:pt idx="2976">
                  <c:v>40763.583333333336</c:v>
                </c:pt>
                <c:pt idx="2977">
                  <c:v>40763.625</c:v>
                </c:pt>
                <c:pt idx="2978">
                  <c:v>40763.666666666664</c:v>
                </c:pt>
                <c:pt idx="2979">
                  <c:v>40763.708333333336</c:v>
                </c:pt>
                <c:pt idx="2980">
                  <c:v>40763.75</c:v>
                </c:pt>
                <c:pt idx="2981">
                  <c:v>40763.791666666664</c:v>
                </c:pt>
                <c:pt idx="2982">
                  <c:v>40763.833333333336</c:v>
                </c:pt>
                <c:pt idx="2983">
                  <c:v>40763.875</c:v>
                </c:pt>
                <c:pt idx="2984">
                  <c:v>40763.916666666664</c:v>
                </c:pt>
                <c:pt idx="2985">
                  <c:v>40763.958333333336</c:v>
                </c:pt>
                <c:pt idx="2986">
                  <c:v>40764</c:v>
                </c:pt>
                <c:pt idx="2987">
                  <c:v>40764.041666666664</c:v>
                </c:pt>
                <c:pt idx="2988">
                  <c:v>40764.083333333336</c:v>
                </c:pt>
                <c:pt idx="2989">
                  <c:v>40764.125</c:v>
                </c:pt>
                <c:pt idx="2990">
                  <c:v>40764.166666666664</c:v>
                </c:pt>
                <c:pt idx="2991">
                  <c:v>40764.208333333336</c:v>
                </c:pt>
                <c:pt idx="2992">
                  <c:v>40764.25</c:v>
                </c:pt>
                <c:pt idx="2993">
                  <c:v>40764.291666666664</c:v>
                </c:pt>
                <c:pt idx="2994">
                  <c:v>40764.333333333336</c:v>
                </c:pt>
                <c:pt idx="2995">
                  <c:v>40764.375</c:v>
                </c:pt>
                <c:pt idx="2996">
                  <c:v>40764.416666666664</c:v>
                </c:pt>
                <c:pt idx="2997">
                  <c:v>40764.458333333336</c:v>
                </c:pt>
                <c:pt idx="2998">
                  <c:v>40764.5</c:v>
                </c:pt>
                <c:pt idx="2999">
                  <c:v>40764.541666666664</c:v>
                </c:pt>
                <c:pt idx="3000">
                  <c:v>40764.583333333336</c:v>
                </c:pt>
                <c:pt idx="3001">
                  <c:v>40764.625</c:v>
                </c:pt>
                <c:pt idx="3002">
                  <c:v>40764.666666666664</c:v>
                </c:pt>
                <c:pt idx="3003">
                  <c:v>40764.708333333336</c:v>
                </c:pt>
                <c:pt idx="3004">
                  <c:v>40764.75</c:v>
                </c:pt>
                <c:pt idx="3005">
                  <c:v>40764.791666666664</c:v>
                </c:pt>
                <c:pt idx="3006">
                  <c:v>40764.833333333336</c:v>
                </c:pt>
                <c:pt idx="3007">
                  <c:v>40764.875</c:v>
                </c:pt>
                <c:pt idx="3008">
                  <c:v>40764.916666666664</c:v>
                </c:pt>
                <c:pt idx="3009">
                  <c:v>40764.958333333336</c:v>
                </c:pt>
                <c:pt idx="3010">
                  <c:v>40765</c:v>
                </c:pt>
                <c:pt idx="3011">
                  <c:v>40765.041666666664</c:v>
                </c:pt>
                <c:pt idx="3012">
                  <c:v>40765.083333333336</c:v>
                </c:pt>
                <c:pt idx="3013">
                  <c:v>40765.125</c:v>
                </c:pt>
                <c:pt idx="3014">
                  <c:v>40765.166666666664</c:v>
                </c:pt>
                <c:pt idx="3015">
                  <c:v>40765.208333333336</c:v>
                </c:pt>
                <c:pt idx="3016">
                  <c:v>40765.25</c:v>
                </c:pt>
                <c:pt idx="3017">
                  <c:v>40765.291666666664</c:v>
                </c:pt>
                <c:pt idx="3018">
                  <c:v>40765.333333333336</c:v>
                </c:pt>
                <c:pt idx="3019">
                  <c:v>40765.375</c:v>
                </c:pt>
                <c:pt idx="3020">
                  <c:v>40765.416666666664</c:v>
                </c:pt>
                <c:pt idx="3021">
                  <c:v>40765.458333333336</c:v>
                </c:pt>
                <c:pt idx="3022">
                  <c:v>40765.5</c:v>
                </c:pt>
                <c:pt idx="3023">
                  <c:v>40765.541666666664</c:v>
                </c:pt>
                <c:pt idx="3024">
                  <c:v>40765.583333333336</c:v>
                </c:pt>
                <c:pt idx="3025">
                  <c:v>40765.625</c:v>
                </c:pt>
                <c:pt idx="3026">
                  <c:v>40765.666666666664</c:v>
                </c:pt>
                <c:pt idx="3027">
                  <c:v>40765.708333333336</c:v>
                </c:pt>
                <c:pt idx="3028">
                  <c:v>40765.75</c:v>
                </c:pt>
                <c:pt idx="3029">
                  <c:v>40765.791666666664</c:v>
                </c:pt>
                <c:pt idx="3030">
                  <c:v>40765.833333333336</c:v>
                </c:pt>
                <c:pt idx="3031">
                  <c:v>40765.875</c:v>
                </c:pt>
                <c:pt idx="3032">
                  <c:v>40765.916666666664</c:v>
                </c:pt>
                <c:pt idx="3033">
                  <c:v>40765.958333333336</c:v>
                </c:pt>
                <c:pt idx="3034">
                  <c:v>40766</c:v>
                </c:pt>
                <c:pt idx="3035">
                  <c:v>40766.041666666664</c:v>
                </c:pt>
                <c:pt idx="3036">
                  <c:v>40766.083333333336</c:v>
                </c:pt>
                <c:pt idx="3037">
                  <c:v>40766.125</c:v>
                </c:pt>
                <c:pt idx="3038">
                  <c:v>40766.166666666664</c:v>
                </c:pt>
                <c:pt idx="3039">
                  <c:v>40766.208333333336</c:v>
                </c:pt>
                <c:pt idx="3040">
                  <c:v>40766.25</c:v>
                </c:pt>
                <c:pt idx="3041">
                  <c:v>40766.291666666664</c:v>
                </c:pt>
                <c:pt idx="3042">
                  <c:v>40766.333333333336</c:v>
                </c:pt>
                <c:pt idx="3043">
                  <c:v>40766.375</c:v>
                </c:pt>
                <c:pt idx="3044">
                  <c:v>40766.416666666664</c:v>
                </c:pt>
                <c:pt idx="3045">
                  <c:v>40766.458333333336</c:v>
                </c:pt>
                <c:pt idx="3046">
                  <c:v>40766.5</c:v>
                </c:pt>
                <c:pt idx="3047">
                  <c:v>40766.541666666664</c:v>
                </c:pt>
                <c:pt idx="3048">
                  <c:v>40766.583333333336</c:v>
                </c:pt>
                <c:pt idx="3049">
                  <c:v>40766.625</c:v>
                </c:pt>
                <c:pt idx="3050">
                  <c:v>40766.666666666664</c:v>
                </c:pt>
                <c:pt idx="3051">
                  <c:v>40766.708333333336</c:v>
                </c:pt>
                <c:pt idx="3052">
                  <c:v>40766.75</c:v>
                </c:pt>
                <c:pt idx="3053">
                  <c:v>40766.791666666664</c:v>
                </c:pt>
                <c:pt idx="3054">
                  <c:v>40766.833333333336</c:v>
                </c:pt>
                <c:pt idx="3055">
                  <c:v>40766.875</c:v>
                </c:pt>
                <c:pt idx="3056">
                  <c:v>40766.916666666664</c:v>
                </c:pt>
                <c:pt idx="3057">
                  <c:v>40766.958333333336</c:v>
                </c:pt>
                <c:pt idx="3058">
                  <c:v>40767</c:v>
                </c:pt>
                <c:pt idx="3059">
                  <c:v>40767.041666666664</c:v>
                </c:pt>
                <c:pt idx="3060">
                  <c:v>40767.083333333336</c:v>
                </c:pt>
                <c:pt idx="3061">
                  <c:v>40767.125</c:v>
                </c:pt>
                <c:pt idx="3062">
                  <c:v>40767.166666666664</c:v>
                </c:pt>
                <c:pt idx="3063">
                  <c:v>40767.208333333336</c:v>
                </c:pt>
                <c:pt idx="3064">
                  <c:v>40767.25</c:v>
                </c:pt>
                <c:pt idx="3065">
                  <c:v>40767.291666666664</c:v>
                </c:pt>
                <c:pt idx="3066">
                  <c:v>40767.333333333336</c:v>
                </c:pt>
                <c:pt idx="3067">
                  <c:v>40767.375</c:v>
                </c:pt>
                <c:pt idx="3068">
                  <c:v>40767.416666666664</c:v>
                </c:pt>
                <c:pt idx="3069">
                  <c:v>40767.458333333336</c:v>
                </c:pt>
                <c:pt idx="3070">
                  <c:v>40767.5</c:v>
                </c:pt>
                <c:pt idx="3071">
                  <c:v>40767.541666666664</c:v>
                </c:pt>
                <c:pt idx="3072">
                  <c:v>40767.583333333336</c:v>
                </c:pt>
                <c:pt idx="3073">
                  <c:v>40767.625</c:v>
                </c:pt>
                <c:pt idx="3074">
                  <c:v>40767.666666666664</c:v>
                </c:pt>
                <c:pt idx="3075">
                  <c:v>40767.708333333336</c:v>
                </c:pt>
                <c:pt idx="3076">
                  <c:v>40767.75</c:v>
                </c:pt>
                <c:pt idx="3077">
                  <c:v>40767.791666666664</c:v>
                </c:pt>
                <c:pt idx="3078">
                  <c:v>40767.833333333336</c:v>
                </c:pt>
                <c:pt idx="3079">
                  <c:v>40767.875</c:v>
                </c:pt>
                <c:pt idx="3080">
                  <c:v>40767.916666666664</c:v>
                </c:pt>
                <c:pt idx="3081">
                  <c:v>40767.958333333336</c:v>
                </c:pt>
                <c:pt idx="3082">
                  <c:v>40768</c:v>
                </c:pt>
                <c:pt idx="3083">
                  <c:v>40768.041666666664</c:v>
                </c:pt>
                <c:pt idx="3084">
                  <c:v>40768.083333333336</c:v>
                </c:pt>
                <c:pt idx="3085">
                  <c:v>40768.125</c:v>
                </c:pt>
                <c:pt idx="3086">
                  <c:v>40768.166666666664</c:v>
                </c:pt>
                <c:pt idx="3087">
                  <c:v>40768.208333333336</c:v>
                </c:pt>
                <c:pt idx="3088">
                  <c:v>40768.25</c:v>
                </c:pt>
                <c:pt idx="3089">
                  <c:v>40768.291666666664</c:v>
                </c:pt>
                <c:pt idx="3090">
                  <c:v>40768.333333333336</c:v>
                </c:pt>
                <c:pt idx="3091">
                  <c:v>40768.375</c:v>
                </c:pt>
                <c:pt idx="3092">
                  <c:v>40768.416666666664</c:v>
                </c:pt>
                <c:pt idx="3093">
                  <c:v>40768.458333333336</c:v>
                </c:pt>
                <c:pt idx="3094">
                  <c:v>40768.5</c:v>
                </c:pt>
                <c:pt idx="3095">
                  <c:v>40768.541666666664</c:v>
                </c:pt>
                <c:pt idx="3096">
                  <c:v>40768.583333333336</c:v>
                </c:pt>
                <c:pt idx="3097">
                  <c:v>40768.625</c:v>
                </c:pt>
                <c:pt idx="3098">
                  <c:v>40768.666666666664</c:v>
                </c:pt>
                <c:pt idx="3099">
                  <c:v>40768.708333333336</c:v>
                </c:pt>
                <c:pt idx="3100">
                  <c:v>40768.75</c:v>
                </c:pt>
                <c:pt idx="3101">
                  <c:v>40768.791666666664</c:v>
                </c:pt>
                <c:pt idx="3102">
                  <c:v>40768.833333333336</c:v>
                </c:pt>
                <c:pt idx="3103">
                  <c:v>40768.875</c:v>
                </c:pt>
                <c:pt idx="3104">
                  <c:v>40768.916666666664</c:v>
                </c:pt>
                <c:pt idx="3105">
                  <c:v>40768.958333333336</c:v>
                </c:pt>
                <c:pt idx="3106">
                  <c:v>40769</c:v>
                </c:pt>
                <c:pt idx="3107">
                  <c:v>40769.041666666664</c:v>
                </c:pt>
                <c:pt idx="3108">
                  <c:v>40769.083333333336</c:v>
                </c:pt>
                <c:pt idx="3109">
                  <c:v>40769.125</c:v>
                </c:pt>
                <c:pt idx="3110">
                  <c:v>40769.166666666664</c:v>
                </c:pt>
                <c:pt idx="3111">
                  <c:v>40769.208333333336</c:v>
                </c:pt>
                <c:pt idx="3112">
                  <c:v>40769.25</c:v>
                </c:pt>
                <c:pt idx="3113">
                  <c:v>40769.291666666664</c:v>
                </c:pt>
                <c:pt idx="3114">
                  <c:v>40769.333333333336</c:v>
                </c:pt>
                <c:pt idx="3115">
                  <c:v>40769.375</c:v>
                </c:pt>
                <c:pt idx="3116">
                  <c:v>40769.416666666664</c:v>
                </c:pt>
                <c:pt idx="3117">
                  <c:v>40769.458333333336</c:v>
                </c:pt>
                <c:pt idx="3118">
                  <c:v>40769.5</c:v>
                </c:pt>
                <c:pt idx="3119">
                  <c:v>40769.541666666664</c:v>
                </c:pt>
                <c:pt idx="3120">
                  <c:v>40769.583333333336</c:v>
                </c:pt>
                <c:pt idx="3121">
                  <c:v>40769.625</c:v>
                </c:pt>
                <c:pt idx="3122">
                  <c:v>40769.666666666664</c:v>
                </c:pt>
                <c:pt idx="3123">
                  <c:v>40769.708333333336</c:v>
                </c:pt>
                <c:pt idx="3124">
                  <c:v>40769.75</c:v>
                </c:pt>
                <c:pt idx="3125">
                  <c:v>40769.791666666664</c:v>
                </c:pt>
                <c:pt idx="3126">
                  <c:v>40769.833333333336</c:v>
                </c:pt>
                <c:pt idx="3127">
                  <c:v>40769.875</c:v>
                </c:pt>
                <c:pt idx="3128">
                  <c:v>40769.916666666664</c:v>
                </c:pt>
                <c:pt idx="3129">
                  <c:v>40769.958333333336</c:v>
                </c:pt>
                <c:pt idx="3130">
                  <c:v>40770</c:v>
                </c:pt>
                <c:pt idx="3131">
                  <c:v>40770.041666666664</c:v>
                </c:pt>
                <c:pt idx="3132">
                  <c:v>40770.083333333336</c:v>
                </c:pt>
                <c:pt idx="3133">
                  <c:v>40770.125</c:v>
                </c:pt>
                <c:pt idx="3134">
                  <c:v>40770.166666666664</c:v>
                </c:pt>
                <c:pt idx="3135">
                  <c:v>40770.208333333336</c:v>
                </c:pt>
                <c:pt idx="3136">
                  <c:v>40770.25</c:v>
                </c:pt>
                <c:pt idx="3137">
                  <c:v>40770.291666666664</c:v>
                </c:pt>
                <c:pt idx="3138">
                  <c:v>40770.333333333336</c:v>
                </c:pt>
                <c:pt idx="3139">
                  <c:v>40770.375</c:v>
                </c:pt>
                <c:pt idx="3140">
                  <c:v>40770.416666666664</c:v>
                </c:pt>
                <c:pt idx="3141">
                  <c:v>40770.458333333336</c:v>
                </c:pt>
                <c:pt idx="3142">
                  <c:v>40770.5</c:v>
                </c:pt>
                <c:pt idx="3143">
                  <c:v>40770.541666666664</c:v>
                </c:pt>
                <c:pt idx="3144">
                  <c:v>40770.583333333336</c:v>
                </c:pt>
                <c:pt idx="3145">
                  <c:v>40770.625</c:v>
                </c:pt>
                <c:pt idx="3146">
                  <c:v>40770.666666666664</c:v>
                </c:pt>
                <c:pt idx="3147">
                  <c:v>40770.708333333336</c:v>
                </c:pt>
                <c:pt idx="3148">
                  <c:v>40770.75</c:v>
                </c:pt>
                <c:pt idx="3149">
                  <c:v>40770.791666666664</c:v>
                </c:pt>
                <c:pt idx="3150">
                  <c:v>40770.833333333336</c:v>
                </c:pt>
                <c:pt idx="3151">
                  <c:v>40770.875</c:v>
                </c:pt>
                <c:pt idx="3152">
                  <c:v>40770.916666666664</c:v>
                </c:pt>
                <c:pt idx="3153">
                  <c:v>40770.958333333336</c:v>
                </c:pt>
                <c:pt idx="3154">
                  <c:v>40771</c:v>
                </c:pt>
                <c:pt idx="3155">
                  <c:v>40771.041666666664</c:v>
                </c:pt>
                <c:pt idx="3156">
                  <c:v>40771.083333333336</c:v>
                </c:pt>
                <c:pt idx="3157">
                  <c:v>40771.125</c:v>
                </c:pt>
                <c:pt idx="3158">
                  <c:v>40771.166666666664</c:v>
                </c:pt>
                <c:pt idx="3159">
                  <c:v>40771.208333333336</c:v>
                </c:pt>
                <c:pt idx="3160">
                  <c:v>40771.25</c:v>
                </c:pt>
                <c:pt idx="3161">
                  <c:v>40771.291666666664</c:v>
                </c:pt>
                <c:pt idx="3162">
                  <c:v>40771.333333333336</c:v>
                </c:pt>
                <c:pt idx="3163">
                  <c:v>40771.375</c:v>
                </c:pt>
                <c:pt idx="3164">
                  <c:v>40771.416666666664</c:v>
                </c:pt>
                <c:pt idx="3165">
                  <c:v>40771.458333333336</c:v>
                </c:pt>
                <c:pt idx="3166">
                  <c:v>40771.5</c:v>
                </c:pt>
                <c:pt idx="3167">
                  <c:v>40771.541666666664</c:v>
                </c:pt>
                <c:pt idx="3168">
                  <c:v>40771.583333333336</c:v>
                </c:pt>
                <c:pt idx="3169">
                  <c:v>40771.625</c:v>
                </c:pt>
                <c:pt idx="3170">
                  <c:v>40771.666666666664</c:v>
                </c:pt>
                <c:pt idx="3171">
                  <c:v>40771.708333333336</c:v>
                </c:pt>
                <c:pt idx="3172">
                  <c:v>40771.75</c:v>
                </c:pt>
                <c:pt idx="3173">
                  <c:v>40771.791666666664</c:v>
                </c:pt>
                <c:pt idx="3174">
                  <c:v>40771.833333333336</c:v>
                </c:pt>
                <c:pt idx="3175">
                  <c:v>40771.875</c:v>
                </c:pt>
                <c:pt idx="3176">
                  <c:v>40771.916666666664</c:v>
                </c:pt>
                <c:pt idx="3177">
                  <c:v>40771.958333333336</c:v>
                </c:pt>
                <c:pt idx="3178">
                  <c:v>40772</c:v>
                </c:pt>
                <c:pt idx="3179">
                  <c:v>40772.041666666664</c:v>
                </c:pt>
                <c:pt idx="3180">
                  <c:v>40772.083333333336</c:v>
                </c:pt>
                <c:pt idx="3181">
                  <c:v>40772.125</c:v>
                </c:pt>
                <c:pt idx="3182">
                  <c:v>40772.166666666664</c:v>
                </c:pt>
                <c:pt idx="3183">
                  <c:v>40772.208333333336</c:v>
                </c:pt>
                <c:pt idx="3184">
                  <c:v>40772.25</c:v>
                </c:pt>
                <c:pt idx="3185">
                  <c:v>40772.291666666664</c:v>
                </c:pt>
                <c:pt idx="3186">
                  <c:v>40772.333333333336</c:v>
                </c:pt>
                <c:pt idx="3187">
                  <c:v>40772.375</c:v>
                </c:pt>
                <c:pt idx="3188">
                  <c:v>40772.416666666664</c:v>
                </c:pt>
                <c:pt idx="3189">
                  <c:v>40772.458333333336</c:v>
                </c:pt>
                <c:pt idx="3190">
                  <c:v>40772.5</c:v>
                </c:pt>
                <c:pt idx="3191">
                  <c:v>40772.541666666664</c:v>
                </c:pt>
                <c:pt idx="3192">
                  <c:v>40772.583333333336</c:v>
                </c:pt>
                <c:pt idx="3193">
                  <c:v>40772.625</c:v>
                </c:pt>
                <c:pt idx="3194">
                  <c:v>40772.666666666664</c:v>
                </c:pt>
                <c:pt idx="3195">
                  <c:v>40772.708333333336</c:v>
                </c:pt>
                <c:pt idx="3196">
                  <c:v>40772.75</c:v>
                </c:pt>
                <c:pt idx="3197">
                  <c:v>40772.791666666664</c:v>
                </c:pt>
                <c:pt idx="3198">
                  <c:v>40772.833333333336</c:v>
                </c:pt>
                <c:pt idx="3199">
                  <c:v>40772.875</c:v>
                </c:pt>
                <c:pt idx="3200">
                  <c:v>40772.916666666664</c:v>
                </c:pt>
                <c:pt idx="3201">
                  <c:v>40772.958333333336</c:v>
                </c:pt>
                <c:pt idx="3202">
                  <c:v>40773</c:v>
                </c:pt>
                <c:pt idx="3203">
                  <c:v>40773.041666666664</c:v>
                </c:pt>
                <c:pt idx="3204">
                  <c:v>40773.083333333336</c:v>
                </c:pt>
                <c:pt idx="3205">
                  <c:v>40773.125</c:v>
                </c:pt>
                <c:pt idx="3206">
                  <c:v>40773.166666666664</c:v>
                </c:pt>
                <c:pt idx="3207">
                  <c:v>40773.208333333336</c:v>
                </c:pt>
                <c:pt idx="3208">
                  <c:v>40773.25</c:v>
                </c:pt>
                <c:pt idx="3209">
                  <c:v>40773.291666666664</c:v>
                </c:pt>
                <c:pt idx="3210">
                  <c:v>40773.333333333336</c:v>
                </c:pt>
                <c:pt idx="3211">
                  <c:v>40773.375</c:v>
                </c:pt>
                <c:pt idx="3212">
                  <c:v>40773.416666666664</c:v>
                </c:pt>
                <c:pt idx="3213">
                  <c:v>40773.458333333336</c:v>
                </c:pt>
                <c:pt idx="3214">
                  <c:v>40773.5</c:v>
                </c:pt>
                <c:pt idx="3215">
                  <c:v>40773.541666666664</c:v>
                </c:pt>
                <c:pt idx="3216">
                  <c:v>40773.583333333336</c:v>
                </c:pt>
                <c:pt idx="3217">
                  <c:v>40773.625</c:v>
                </c:pt>
                <c:pt idx="3218">
                  <c:v>40773.666666666664</c:v>
                </c:pt>
                <c:pt idx="3219">
                  <c:v>40773.708333333336</c:v>
                </c:pt>
                <c:pt idx="3220">
                  <c:v>40773.75</c:v>
                </c:pt>
                <c:pt idx="3221">
                  <c:v>40773.791666666664</c:v>
                </c:pt>
                <c:pt idx="3222">
                  <c:v>40773.833333333336</c:v>
                </c:pt>
                <c:pt idx="3223">
                  <c:v>40773.875</c:v>
                </c:pt>
                <c:pt idx="3224">
                  <c:v>40773.916666666664</c:v>
                </c:pt>
                <c:pt idx="3225">
                  <c:v>40773.958333333336</c:v>
                </c:pt>
                <c:pt idx="3226">
                  <c:v>40774</c:v>
                </c:pt>
                <c:pt idx="3227">
                  <c:v>40774.041666666664</c:v>
                </c:pt>
                <c:pt idx="3228">
                  <c:v>40774.083333333336</c:v>
                </c:pt>
                <c:pt idx="3229">
                  <c:v>40774.125</c:v>
                </c:pt>
                <c:pt idx="3230">
                  <c:v>40774.166666666664</c:v>
                </c:pt>
                <c:pt idx="3231">
                  <c:v>40774.208333333336</c:v>
                </c:pt>
                <c:pt idx="3232">
                  <c:v>40774.25</c:v>
                </c:pt>
                <c:pt idx="3233">
                  <c:v>40774.291666666664</c:v>
                </c:pt>
                <c:pt idx="3234">
                  <c:v>40774.333333333336</c:v>
                </c:pt>
                <c:pt idx="3235">
                  <c:v>40774.375</c:v>
                </c:pt>
                <c:pt idx="3236">
                  <c:v>40774.416666666664</c:v>
                </c:pt>
                <c:pt idx="3237">
                  <c:v>40774.458333333336</c:v>
                </c:pt>
                <c:pt idx="3238">
                  <c:v>40774.5</c:v>
                </c:pt>
                <c:pt idx="3239">
                  <c:v>40774.541666666664</c:v>
                </c:pt>
                <c:pt idx="3240">
                  <c:v>40774.583333333336</c:v>
                </c:pt>
                <c:pt idx="3241">
                  <c:v>40774.625</c:v>
                </c:pt>
                <c:pt idx="3242">
                  <c:v>40774.666666666664</c:v>
                </c:pt>
                <c:pt idx="3243">
                  <c:v>40774.708333333336</c:v>
                </c:pt>
                <c:pt idx="3244">
                  <c:v>40774.75</c:v>
                </c:pt>
                <c:pt idx="3245">
                  <c:v>40774.791666666664</c:v>
                </c:pt>
                <c:pt idx="3246">
                  <c:v>40774.833333333336</c:v>
                </c:pt>
                <c:pt idx="3247">
                  <c:v>40774.875</c:v>
                </c:pt>
                <c:pt idx="3248">
                  <c:v>40774.916666666664</c:v>
                </c:pt>
                <c:pt idx="3249">
                  <c:v>40774.958333333336</c:v>
                </c:pt>
                <c:pt idx="3250">
                  <c:v>40775</c:v>
                </c:pt>
                <c:pt idx="3251">
                  <c:v>40775.041666666664</c:v>
                </c:pt>
                <c:pt idx="3252">
                  <c:v>40775.083333333336</c:v>
                </c:pt>
                <c:pt idx="3253">
                  <c:v>40775.125</c:v>
                </c:pt>
                <c:pt idx="3254">
                  <c:v>40775.166666666664</c:v>
                </c:pt>
                <c:pt idx="3255">
                  <c:v>40775.208333333336</c:v>
                </c:pt>
                <c:pt idx="3256">
                  <c:v>40775.25</c:v>
                </c:pt>
                <c:pt idx="3257">
                  <c:v>40775.291666666664</c:v>
                </c:pt>
                <c:pt idx="3258">
                  <c:v>40775.333333333336</c:v>
                </c:pt>
                <c:pt idx="3259">
                  <c:v>40775.375</c:v>
                </c:pt>
                <c:pt idx="3260">
                  <c:v>40775.416666666664</c:v>
                </c:pt>
                <c:pt idx="3261">
                  <c:v>40775.458333333336</c:v>
                </c:pt>
                <c:pt idx="3262">
                  <c:v>40775.5</c:v>
                </c:pt>
                <c:pt idx="3263">
                  <c:v>40775.541666666664</c:v>
                </c:pt>
                <c:pt idx="3264">
                  <c:v>40775.583333333336</c:v>
                </c:pt>
                <c:pt idx="3265">
                  <c:v>40775.625</c:v>
                </c:pt>
                <c:pt idx="3266">
                  <c:v>40775.666666666664</c:v>
                </c:pt>
                <c:pt idx="3267">
                  <c:v>40775.708333333336</c:v>
                </c:pt>
                <c:pt idx="3268">
                  <c:v>40775.75</c:v>
                </c:pt>
                <c:pt idx="3269">
                  <c:v>40775.791666666664</c:v>
                </c:pt>
                <c:pt idx="3270">
                  <c:v>40775.833333333336</c:v>
                </c:pt>
                <c:pt idx="3271">
                  <c:v>40775.875</c:v>
                </c:pt>
                <c:pt idx="3272">
                  <c:v>40775.916666666664</c:v>
                </c:pt>
                <c:pt idx="3273">
                  <c:v>40775.958333333336</c:v>
                </c:pt>
                <c:pt idx="3274">
                  <c:v>40776</c:v>
                </c:pt>
                <c:pt idx="3275">
                  <c:v>40776.041666666664</c:v>
                </c:pt>
                <c:pt idx="3276">
                  <c:v>40776.083333333336</c:v>
                </c:pt>
                <c:pt idx="3277">
                  <c:v>40776.125</c:v>
                </c:pt>
                <c:pt idx="3278">
                  <c:v>40776.166666666664</c:v>
                </c:pt>
                <c:pt idx="3279">
                  <c:v>40776.208333333336</c:v>
                </c:pt>
                <c:pt idx="3280">
                  <c:v>40776.25</c:v>
                </c:pt>
                <c:pt idx="3281">
                  <c:v>40776.291666666664</c:v>
                </c:pt>
                <c:pt idx="3282">
                  <c:v>40776.333333333336</c:v>
                </c:pt>
                <c:pt idx="3283">
                  <c:v>40776.375</c:v>
                </c:pt>
                <c:pt idx="3284">
                  <c:v>40776.416666666664</c:v>
                </c:pt>
                <c:pt idx="3285">
                  <c:v>40776.458333333336</c:v>
                </c:pt>
                <c:pt idx="3286">
                  <c:v>40776.5</c:v>
                </c:pt>
                <c:pt idx="3287">
                  <c:v>40776.541666666664</c:v>
                </c:pt>
                <c:pt idx="3288">
                  <c:v>40776.583333333336</c:v>
                </c:pt>
                <c:pt idx="3289">
                  <c:v>40776.625</c:v>
                </c:pt>
                <c:pt idx="3290">
                  <c:v>40776.666666666664</c:v>
                </c:pt>
                <c:pt idx="3291">
                  <c:v>40776.708333333336</c:v>
                </c:pt>
                <c:pt idx="3292">
                  <c:v>40776.75</c:v>
                </c:pt>
                <c:pt idx="3293">
                  <c:v>40776.791666666664</c:v>
                </c:pt>
                <c:pt idx="3294">
                  <c:v>40776.833333333336</c:v>
                </c:pt>
                <c:pt idx="3295">
                  <c:v>40776.875</c:v>
                </c:pt>
                <c:pt idx="3296">
                  <c:v>40776.916666666664</c:v>
                </c:pt>
                <c:pt idx="3297">
                  <c:v>40776.958333333336</c:v>
                </c:pt>
                <c:pt idx="3298">
                  <c:v>40777</c:v>
                </c:pt>
                <c:pt idx="3299">
                  <c:v>40777.041666666664</c:v>
                </c:pt>
                <c:pt idx="3300">
                  <c:v>40777.083333333336</c:v>
                </c:pt>
                <c:pt idx="3301">
                  <c:v>40777.125</c:v>
                </c:pt>
                <c:pt idx="3302">
                  <c:v>40777.166666666664</c:v>
                </c:pt>
                <c:pt idx="3303">
                  <c:v>40777.208333333336</c:v>
                </c:pt>
                <c:pt idx="3304">
                  <c:v>40777.25</c:v>
                </c:pt>
                <c:pt idx="3305">
                  <c:v>40777.291666666664</c:v>
                </c:pt>
                <c:pt idx="3306">
                  <c:v>40777.333333333336</c:v>
                </c:pt>
                <c:pt idx="3307">
                  <c:v>40777.375</c:v>
                </c:pt>
                <c:pt idx="3308">
                  <c:v>40777.416666666664</c:v>
                </c:pt>
                <c:pt idx="3309">
                  <c:v>40777.458333333336</c:v>
                </c:pt>
                <c:pt idx="3310">
                  <c:v>40777.5</c:v>
                </c:pt>
                <c:pt idx="3311">
                  <c:v>40777.541666666664</c:v>
                </c:pt>
                <c:pt idx="3312">
                  <c:v>40777.583333333336</c:v>
                </c:pt>
                <c:pt idx="3313">
                  <c:v>40777.625</c:v>
                </c:pt>
                <c:pt idx="3314">
                  <c:v>40777.666666666664</c:v>
                </c:pt>
                <c:pt idx="3315">
                  <c:v>40777.708333333336</c:v>
                </c:pt>
                <c:pt idx="3316">
                  <c:v>40777.75</c:v>
                </c:pt>
                <c:pt idx="3317">
                  <c:v>40777.791666666664</c:v>
                </c:pt>
                <c:pt idx="3318">
                  <c:v>40777.833333333336</c:v>
                </c:pt>
                <c:pt idx="3319">
                  <c:v>40777.875</c:v>
                </c:pt>
                <c:pt idx="3320">
                  <c:v>40777.916666666664</c:v>
                </c:pt>
                <c:pt idx="3321">
                  <c:v>40777.958333333336</c:v>
                </c:pt>
                <c:pt idx="3322">
                  <c:v>40778</c:v>
                </c:pt>
                <c:pt idx="3323">
                  <c:v>40778.041666666664</c:v>
                </c:pt>
                <c:pt idx="3324">
                  <c:v>40778.083333333336</c:v>
                </c:pt>
                <c:pt idx="3325">
                  <c:v>40778.125</c:v>
                </c:pt>
                <c:pt idx="3326">
                  <c:v>40778.166666666664</c:v>
                </c:pt>
                <c:pt idx="3327">
                  <c:v>40778.208333333336</c:v>
                </c:pt>
                <c:pt idx="3328">
                  <c:v>40778.25</c:v>
                </c:pt>
                <c:pt idx="3329">
                  <c:v>40778.291666666664</c:v>
                </c:pt>
                <c:pt idx="3330">
                  <c:v>40778.333333333336</c:v>
                </c:pt>
                <c:pt idx="3331">
                  <c:v>40778.375</c:v>
                </c:pt>
                <c:pt idx="3332">
                  <c:v>40778.416666666664</c:v>
                </c:pt>
                <c:pt idx="3333">
                  <c:v>40778.458333333336</c:v>
                </c:pt>
                <c:pt idx="3334">
                  <c:v>40778.5</c:v>
                </c:pt>
                <c:pt idx="3335">
                  <c:v>40778.541666666664</c:v>
                </c:pt>
                <c:pt idx="3336">
                  <c:v>40778.583333333336</c:v>
                </c:pt>
                <c:pt idx="3337">
                  <c:v>40778.625</c:v>
                </c:pt>
                <c:pt idx="3338">
                  <c:v>40778.666666666664</c:v>
                </c:pt>
                <c:pt idx="3339">
                  <c:v>40778.708333333336</c:v>
                </c:pt>
                <c:pt idx="3340">
                  <c:v>40778.75</c:v>
                </c:pt>
                <c:pt idx="3341">
                  <c:v>40778.791666666664</c:v>
                </c:pt>
                <c:pt idx="3342">
                  <c:v>40778.833333333336</c:v>
                </c:pt>
                <c:pt idx="3343">
                  <c:v>40778.875</c:v>
                </c:pt>
                <c:pt idx="3344">
                  <c:v>40778.916666666664</c:v>
                </c:pt>
                <c:pt idx="3345">
                  <c:v>40778.958333333336</c:v>
                </c:pt>
                <c:pt idx="3346">
                  <c:v>40779</c:v>
                </c:pt>
                <c:pt idx="3347">
                  <c:v>40779.041666666664</c:v>
                </c:pt>
                <c:pt idx="3348">
                  <c:v>40779.083333333336</c:v>
                </c:pt>
                <c:pt idx="3349">
                  <c:v>40779.125</c:v>
                </c:pt>
                <c:pt idx="3350">
                  <c:v>40779.166666666664</c:v>
                </c:pt>
                <c:pt idx="3351">
                  <c:v>40779.208333333336</c:v>
                </c:pt>
                <c:pt idx="3352">
                  <c:v>40779.25</c:v>
                </c:pt>
                <c:pt idx="3353">
                  <c:v>40779.291666666664</c:v>
                </c:pt>
                <c:pt idx="3354">
                  <c:v>40779.333333333336</c:v>
                </c:pt>
                <c:pt idx="3355">
                  <c:v>40779.375</c:v>
                </c:pt>
                <c:pt idx="3356">
                  <c:v>40779.416666666664</c:v>
                </c:pt>
                <c:pt idx="3357">
                  <c:v>40779.458333333336</c:v>
                </c:pt>
                <c:pt idx="3358">
                  <c:v>40779.5</c:v>
                </c:pt>
                <c:pt idx="3359">
                  <c:v>40779.541666666664</c:v>
                </c:pt>
                <c:pt idx="3360">
                  <c:v>40779.583333333336</c:v>
                </c:pt>
                <c:pt idx="3361">
                  <c:v>40779.625</c:v>
                </c:pt>
                <c:pt idx="3362">
                  <c:v>40779.666666666664</c:v>
                </c:pt>
                <c:pt idx="3363">
                  <c:v>40779.708333333336</c:v>
                </c:pt>
                <c:pt idx="3364">
                  <c:v>40779.75</c:v>
                </c:pt>
                <c:pt idx="3365">
                  <c:v>40779.791666666664</c:v>
                </c:pt>
                <c:pt idx="3366">
                  <c:v>40779.833333333336</c:v>
                </c:pt>
                <c:pt idx="3367">
                  <c:v>40779.875</c:v>
                </c:pt>
                <c:pt idx="3368">
                  <c:v>40779.916666666664</c:v>
                </c:pt>
                <c:pt idx="3369">
                  <c:v>40779.958333333336</c:v>
                </c:pt>
                <c:pt idx="3370">
                  <c:v>40780</c:v>
                </c:pt>
                <c:pt idx="3371">
                  <c:v>40780.041666666664</c:v>
                </c:pt>
                <c:pt idx="3372">
                  <c:v>40780.083333333336</c:v>
                </c:pt>
                <c:pt idx="3373">
                  <c:v>40780.125</c:v>
                </c:pt>
                <c:pt idx="3374">
                  <c:v>40780.166666666664</c:v>
                </c:pt>
                <c:pt idx="3375">
                  <c:v>40780.208333333336</c:v>
                </c:pt>
                <c:pt idx="3376">
                  <c:v>40780.25</c:v>
                </c:pt>
                <c:pt idx="3377">
                  <c:v>40780.291666666664</c:v>
                </c:pt>
                <c:pt idx="3378">
                  <c:v>40780.333333333336</c:v>
                </c:pt>
                <c:pt idx="3379">
                  <c:v>40780.375</c:v>
                </c:pt>
                <c:pt idx="3380">
                  <c:v>40780.416666666664</c:v>
                </c:pt>
                <c:pt idx="3381">
                  <c:v>40780.458333333336</c:v>
                </c:pt>
                <c:pt idx="3382">
                  <c:v>40780.5</c:v>
                </c:pt>
                <c:pt idx="3383">
                  <c:v>40780.541666666664</c:v>
                </c:pt>
                <c:pt idx="3384">
                  <c:v>40780.583333333336</c:v>
                </c:pt>
                <c:pt idx="3385">
                  <c:v>40780.625</c:v>
                </c:pt>
                <c:pt idx="3386">
                  <c:v>40780.666666666664</c:v>
                </c:pt>
                <c:pt idx="3387">
                  <c:v>40780.708333333336</c:v>
                </c:pt>
                <c:pt idx="3388">
                  <c:v>40780.75</c:v>
                </c:pt>
                <c:pt idx="3389">
                  <c:v>40780.791666666664</c:v>
                </c:pt>
                <c:pt idx="3390">
                  <c:v>40780.833333333336</c:v>
                </c:pt>
                <c:pt idx="3391">
                  <c:v>40780.875</c:v>
                </c:pt>
                <c:pt idx="3392">
                  <c:v>40780.916666666664</c:v>
                </c:pt>
                <c:pt idx="3393">
                  <c:v>40780.958333333336</c:v>
                </c:pt>
                <c:pt idx="3394">
                  <c:v>40781</c:v>
                </c:pt>
                <c:pt idx="3395">
                  <c:v>40781.041666666664</c:v>
                </c:pt>
                <c:pt idx="3396">
                  <c:v>40781.083333333336</c:v>
                </c:pt>
                <c:pt idx="3397">
                  <c:v>40781.125</c:v>
                </c:pt>
                <c:pt idx="3398">
                  <c:v>40781.166666666664</c:v>
                </c:pt>
                <c:pt idx="3399">
                  <c:v>40781.208333333336</c:v>
                </c:pt>
                <c:pt idx="3400">
                  <c:v>40781.25</c:v>
                </c:pt>
                <c:pt idx="3401">
                  <c:v>40781.291666666664</c:v>
                </c:pt>
                <c:pt idx="3402">
                  <c:v>40781.333333333336</c:v>
                </c:pt>
                <c:pt idx="3403">
                  <c:v>40781.375</c:v>
                </c:pt>
                <c:pt idx="3404">
                  <c:v>40781.416666666664</c:v>
                </c:pt>
                <c:pt idx="3405">
                  <c:v>40781.458333333336</c:v>
                </c:pt>
                <c:pt idx="3406">
                  <c:v>40781.5</c:v>
                </c:pt>
                <c:pt idx="3407">
                  <c:v>40781.541666666664</c:v>
                </c:pt>
                <c:pt idx="3408">
                  <c:v>40781.583333333336</c:v>
                </c:pt>
                <c:pt idx="3409">
                  <c:v>40781.625</c:v>
                </c:pt>
                <c:pt idx="3410">
                  <c:v>40781.666666666664</c:v>
                </c:pt>
                <c:pt idx="3411">
                  <c:v>40781.708333333336</c:v>
                </c:pt>
                <c:pt idx="3412">
                  <c:v>40781.75</c:v>
                </c:pt>
                <c:pt idx="3413">
                  <c:v>40781.791666666664</c:v>
                </c:pt>
                <c:pt idx="3414">
                  <c:v>40781.833333333336</c:v>
                </c:pt>
                <c:pt idx="3415">
                  <c:v>40781.875</c:v>
                </c:pt>
                <c:pt idx="3416">
                  <c:v>40781.916666666664</c:v>
                </c:pt>
                <c:pt idx="3417">
                  <c:v>40781.958333333336</c:v>
                </c:pt>
                <c:pt idx="3418">
                  <c:v>40782</c:v>
                </c:pt>
                <c:pt idx="3419">
                  <c:v>40782.041666666664</c:v>
                </c:pt>
                <c:pt idx="3420">
                  <c:v>40782.083333333336</c:v>
                </c:pt>
                <c:pt idx="3421">
                  <c:v>40782.125</c:v>
                </c:pt>
                <c:pt idx="3422">
                  <c:v>40782.166666666664</c:v>
                </c:pt>
                <c:pt idx="3423">
                  <c:v>40782.208333333336</c:v>
                </c:pt>
                <c:pt idx="3424">
                  <c:v>40782.25</c:v>
                </c:pt>
                <c:pt idx="3425">
                  <c:v>40782.291666666664</c:v>
                </c:pt>
                <c:pt idx="3426">
                  <c:v>40782.333333333336</c:v>
                </c:pt>
                <c:pt idx="3427">
                  <c:v>40782.375</c:v>
                </c:pt>
                <c:pt idx="3428">
                  <c:v>40782.416666666664</c:v>
                </c:pt>
                <c:pt idx="3429">
                  <c:v>40782.458333333336</c:v>
                </c:pt>
                <c:pt idx="3430">
                  <c:v>40782.5</c:v>
                </c:pt>
                <c:pt idx="3431">
                  <c:v>40782.541666666664</c:v>
                </c:pt>
                <c:pt idx="3432">
                  <c:v>40782.583333333336</c:v>
                </c:pt>
                <c:pt idx="3433">
                  <c:v>40782.625</c:v>
                </c:pt>
                <c:pt idx="3434">
                  <c:v>40782.666666666664</c:v>
                </c:pt>
                <c:pt idx="3435">
                  <c:v>40782.708333333336</c:v>
                </c:pt>
                <c:pt idx="3436">
                  <c:v>40782.75</c:v>
                </c:pt>
                <c:pt idx="3437">
                  <c:v>40782.791666666664</c:v>
                </c:pt>
                <c:pt idx="3438">
                  <c:v>40782.833333333336</c:v>
                </c:pt>
                <c:pt idx="3439">
                  <c:v>40782.875</c:v>
                </c:pt>
                <c:pt idx="3440">
                  <c:v>40782.916666666664</c:v>
                </c:pt>
                <c:pt idx="3441">
                  <c:v>40782.958333333336</c:v>
                </c:pt>
                <c:pt idx="3442">
                  <c:v>40783</c:v>
                </c:pt>
                <c:pt idx="3443">
                  <c:v>40783.041666666664</c:v>
                </c:pt>
                <c:pt idx="3444">
                  <c:v>40783.083333333336</c:v>
                </c:pt>
                <c:pt idx="3445">
                  <c:v>40783.125</c:v>
                </c:pt>
                <c:pt idx="3446">
                  <c:v>40783.166666666664</c:v>
                </c:pt>
                <c:pt idx="3447">
                  <c:v>40783.208333333336</c:v>
                </c:pt>
                <c:pt idx="3448">
                  <c:v>40783.25</c:v>
                </c:pt>
                <c:pt idx="3449">
                  <c:v>40783.291666666664</c:v>
                </c:pt>
                <c:pt idx="3450">
                  <c:v>40783.333333333336</c:v>
                </c:pt>
                <c:pt idx="3451">
                  <c:v>40783.375</c:v>
                </c:pt>
                <c:pt idx="3452">
                  <c:v>40783.416666666664</c:v>
                </c:pt>
                <c:pt idx="3453">
                  <c:v>40783.458333333336</c:v>
                </c:pt>
                <c:pt idx="3454">
                  <c:v>40783.5</c:v>
                </c:pt>
                <c:pt idx="3455">
                  <c:v>40783.541666666664</c:v>
                </c:pt>
                <c:pt idx="3456">
                  <c:v>40783.583333333336</c:v>
                </c:pt>
                <c:pt idx="3457">
                  <c:v>40783.625</c:v>
                </c:pt>
                <c:pt idx="3458">
                  <c:v>40783.666666666664</c:v>
                </c:pt>
                <c:pt idx="3459">
                  <c:v>40783.708333333336</c:v>
                </c:pt>
                <c:pt idx="3460">
                  <c:v>40783.75</c:v>
                </c:pt>
                <c:pt idx="3461">
                  <c:v>40783.791666666664</c:v>
                </c:pt>
                <c:pt idx="3462">
                  <c:v>40783.833333333336</c:v>
                </c:pt>
                <c:pt idx="3463">
                  <c:v>40783.875</c:v>
                </c:pt>
                <c:pt idx="3464">
                  <c:v>40783.916666666664</c:v>
                </c:pt>
                <c:pt idx="3465">
                  <c:v>40783.958333333336</c:v>
                </c:pt>
                <c:pt idx="3466">
                  <c:v>40784</c:v>
                </c:pt>
                <c:pt idx="3467">
                  <c:v>40784.041666666664</c:v>
                </c:pt>
                <c:pt idx="3468">
                  <c:v>40784.083333333336</c:v>
                </c:pt>
                <c:pt idx="3469">
                  <c:v>40784.125</c:v>
                </c:pt>
                <c:pt idx="3470">
                  <c:v>40784.166666666664</c:v>
                </c:pt>
                <c:pt idx="3471">
                  <c:v>40784.208333333336</c:v>
                </c:pt>
                <c:pt idx="3472">
                  <c:v>40784.25</c:v>
                </c:pt>
                <c:pt idx="3473">
                  <c:v>40784.291666666664</c:v>
                </c:pt>
                <c:pt idx="3474">
                  <c:v>40784.333333333336</c:v>
                </c:pt>
                <c:pt idx="3475">
                  <c:v>40784.375</c:v>
                </c:pt>
                <c:pt idx="3476">
                  <c:v>40784.416666666664</c:v>
                </c:pt>
                <c:pt idx="3477">
                  <c:v>40784.458333333336</c:v>
                </c:pt>
                <c:pt idx="3478">
                  <c:v>40784.5</c:v>
                </c:pt>
                <c:pt idx="3479">
                  <c:v>40784.541666666664</c:v>
                </c:pt>
                <c:pt idx="3480">
                  <c:v>40784.583333333336</c:v>
                </c:pt>
                <c:pt idx="3481">
                  <c:v>40784.625</c:v>
                </c:pt>
                <c:pt idx="3482">
                  <c:v>40784.666666666664</c:v>
                </c:pt>
                <c:pt idx="3483">
                  <c:v>40784.708333333336</c:v>
                </c:pt>
                <c:pt idx="3484">
                  <c:v>40784.75</c:v>
                </c:pt>
                <c:pt idx="3485">
                  <c:v>40784.791666666664</c:v>
                </c:pt>
                <c:pt idx="3486">
                  <c:v>40784.833333333336</c:v>
                </c:pt>
                <c:pt idx="3487">
                  <c:v>40784.875</c:v>
                </c:pt>
                <c:pt idx="3488">
                  <c:v>40784.916666666664</c:v>
                </c:pt>
                <c:pt idx="3489">
                  <c:v>40784.958333333336</c:v>
                </c:pt>
                <c:pt idx="3490">
                  <c:v>40785</c:v>
                </c:pt>
                <c:pt idx="3491">
                  <c:v>40785.041666666664</c:v>
                </c:pt>
                <c:pt idx="3492">
                  <c:v>40785.083333333336</c:v>
                </c:pt>
                <c:pt idx="3493">
                  <c:v>40785.125</c:v>
                </c:pt>
                <c:pt idx="3494">
                  <c:v>40785.166666666664</c:v>
                </c:pt>
                <c:pt idx="3495">
                  <c:v>40785.208333333336</c:v>
                </c:pt>
                <c:pt idx="3496">
                  <c:v>40785.25</c:v>
                </c:pt>
                <c:pt idx="3497">
                  <c:v>40785.291666666664</c:v>
                </c:pt>
                <c:pt idx="3498">
                  <c:v>40785.333333333336</c:v>
                </c:pt>
                <c:pt idx="3499">
                  <c:v>40785.375</c:v>
                </c:pt>
                <c:pt idx="3500">
                  <c:v>40785.416666666664</c:v>
                </c:pt>
                <c:pt idx="3501">
                  <c:v>40785.458333333336</c:v>
                </c:pt>
                <c:pt idx="3502">
                  <c:v>40785.5</c:v>
                </c:pt>
                <c:pt idx="3503">
                  <c:v>40785.541666666664</c:v>
                </c:pt>
                <c:pt idx="3504">
                  <c:v>40785.583333333336</c:v>
                </c:pt>
                <c:pt idx="3505">
                  <c:v>40785.625</c:v>
                </c:pt>
                <c:pt idx="3506">
                  <c:v>40785.666666666664</c:v>
                </c:pt>
                <c:pt idx="3507">
                  <c:v>40785.708333333336</c:v>
                </c:pt>
                <c:pt idx="3508">
                  <c:v>40785.75</c:v>
                </c:pt>
                <c:pt idx="3509">
                  <c:v>40785.791666666664</c:v>
                </c:pt>
                <c:pt idx="3510">
                  <c:v>40785.833333333336</c:v>
                </c:pt>
                <c:pt idx="3511">
                  <c:v>40785.875</c:v>
                </c:pt>
                <c:pt idx="3512">
                  <c:v>40785.916666666664</c:v>
                </c:pt>
                <c:pt idx="3513">
                  <c:v>40785.958333333336</c:v>
                </c:pt>
                <c:pt idx="3514">
                  <c:v>40786</c:v>
                </c:pt>
                <c:pt idx="3515">
                  <c:v>40786.041666666664</c:v>
                </c:pt>
                <c:pt idx="3516">
                  <c:v>40786.083333333336</c:v>
                </c:pt>
                <c:pt idx="3517">
                  <c:v>40786.125</c:v>
                </c:pt>
                <c:pt idx="3518">
                  <c:v>40786.166666666664</c:v>
                </c:pt>
                <c:pt idx="3519">
                  <c:v>40786.208333333336</c:v>
                </c:pt>
                <c:pt idx="3520">
                  <c:v>40786.25</c:v>
                </c:pt>
                <c:pt idx="3521">
                  <c:v>40786.291666666664</c:v>
                </c:pt>
                <c:pt idx="3522">
                  <c:v>40786.333333333336</c:v>
                </c:pt>
                <c:pt idx="3523">
                  <c:v>40786.375</c:v>
                </c:pt>
                <c:pt idx="3524">
                  <c:v>40786.416666666664</c:v>
                </c:pt>
                <c:pt idx="3525">
                  <c:v>40786.458333333336</c:v>
                </c:pt>
                <c:pt idx="3526">
                  <c:v>40786.5</c:v>
                </c:pt>
                <c:pt idx="3527">
                  <c:v>40786.541666666664</c:v>
                </c:pt>
                <c:pt idx="3528">
                  <c:v>40786.583333333336</c:v>
                </c:pt>
                <c:pt idx="3529">
                  <c:v>40786.625</c:v>
                </c:pt>
                <c:pt idx="3530">
                  <c:v>40786.666666666664</c:v>
                </c:pt>
                <c:pt idx="3531">
                  <c:v>40786.708333333336</c:v>
                </c:pt>
                <c:pt idx="3532">
                  <c:v>40786.75</c:v>
                </c:pt>
                <c:pt idx="3533">
                  <c:v>40786.791666666664</c:v>
                </c:pt>
                <c:pt idx="3534">
                  <c:v>40786.833333333336</c:v>
                </c:pt>
                <c:pt idx="3535">
                  <c:v>40786.875</c:v>
                </c:pt>
                <c:pt idx="3536">
                  <c:v>40786.916666666664</c:v>
                </c:pt>
                <c:pt idx="3537">
                  <c:v>40786.958333333336</c:v>
                </c:pt>
                <c:pt idx="3538">
                  <c:v>40787</c:v>
                </c:pt>
                <c:pt idx="3539">
                  <c:v>40787.041666666664</c:v>
                </c:pt>
                <c:pt idx="3540">
                  <c:v>40787.083333333336</c:v>
                </c:pt>
                <c:pt idx="3541">
                  <c:v>40787.125</c:v>
                </c:pt>
                <c:pt idx="3542">
                  <c:v>40787.166666666664</c:v>
                </c:pt>
                <c:pt idx="3543">
                  <c:v>40787.208333333336</c:v>
                </c:pt>
                <c:pt idx="3544">
                  <c:v>40787.25</c:v>
                </c:pt>
                <c:pt idx="3545">
                  <c:v>40787.291666666664</c:v>
                </c:pt>
                <c:pt idx="3546">
                  <c:v>40787.333333333336</c:v>
                </c:pt>
                <c:pt idx="3547">
                  <c:v>40787.375</c:v>
                </c:pt>
                <c:pt idx="3548">
                  <c:v>40787.416666666664</c:v>
                </c:pt>
                <c:pt idx="3549">
                  <c:v>40787.458333333336</c:v>
                </c:pt>
                <c:pt idx="3550">
                  <c:v>40787.5</c:v>
                </c:pt>
                <c:pt idx="3551">
                  <c:v>40787.541666666664</c:v>
                </c:pt>
                <c:pt idx="3552">
                  <c:v>40787.583333333336</c:v>
                </c:pt>
                <c:pt idx="3553">
                  <c:v>40787.625</c:v>
                </c:pt>
                <c:pt idx="3554">
                  <c:v>40787.666666666664</c:v>
                </c:pt>
                <c:pt idx="3555">
                  <c:v>40787.708333333336</c:v>
                </c:pt>
                <c:pt idx="3556">
                  <c:v>40787.75</c:v>
                </c:pt>
                <c:pt idx="3557">
                  <c:v>40787.791666666664</c:v>
                </c:pt>
                <c:pt idx="3558">
                  <c:v>40787.833333333336</c:v>
                </c:pt>
                <c:pt idx="3559">
                  <c:v>40787.875</c:v>
                </c:pt>
                <c:pt idx="3560">
                  <c:v>40787.916666666664</c:v>
                </c:pt>
                <c:pt idx="3561">
                  <c:v>40787.958333333336</c:v>
                </c:pt>
                <c:pt idx="3562">
                  <c:v>40788</c:v>
                </c:pt>
                <c:pt idx="3563">
                  <c:v>40788.041666666664</c:v>
                </c:pt>
                <c:pt idx="3564">
                  <c:v>40788.083333333336</c:v>
                </c:pt>
                <c:pt idx="3565">
                  <c:v>40788.125</c:v>
                </c:pt>
                <c:pt idx="3566">
                  <c:v>40788.166666666664</c:v>
                </c:pt>
                <c:pt idx="3567">
                  <c:v>40788.208333333336</c:v>
                </c:pt>
                <c:pt idx="3568">
                  <c:v>40788.25</c:v>
                </c:pt>
                <c:pt idx="3569">
                  <c:v>40788.291666666664</c:v>
                </c:pt>
                <c:pt idx="3570">
                  <c:v>40788.333333333336</c:v>
                </c:pt>
                <c:pt idx="3571">
                  <c:v>40788.375</c:v>
                </c:pt>
                <c:pt idx="3572">
                  <c:v>40788.416666666664</c:v>
                </c:pt>
                <c:pt idx="3573">
                  <c:v>40788.458333333336</c:v>
                </c:pt>
                <c:pt idx="3574">
                  <c:v>40788.5</c:v>
                </c:pt>
                <c:pt idx="3575">
                  <c:v>40788.541666666664</c:v>
                </c:pt>
                <c:pt idx="3576">
                  <c:v>40788.583333333336</c:v>
                </c:pt>
                <c:pt idx="3577">
                  <c:v>40788.625</c:v>
                </c:pt>
                <c:pt idx="3578">
                  <c:v>40788.666666666664</c:v>
                </c:pt>
                <c:pt idx="3579">
                  <c:v>40788.708333333336</c:v>
                </c:pt>
                <c:pt idx="3580">
                  <c:v>40788.75</c:v>
                </c:pt>
                <c:pt idx="3581">
                  <c:v>40788.791666666664</c:v>
                </c:pt>
                <c:pt idx="3582">
                  <c:v>40788.833333333336</c:v>
                </c:pt>
                <c:pt idx="3583">
                  <c:v>40788.875</c:v>
                </c:pt>
                <c:pt idx="3584">
                  <c:v>40788.916666666664</c:v>
                </c:pt>
                <c:pt idx="3585">
                  <c:v>40788.958333333336</c:v>
                </c:pt>
                <c:pt idx="3586">
                  <c:v>40789</c:v>
                </c:pt>
                <c:pt idx="3587">
                  <c:v>40789.041666666664</c:v>
                </c:pt>
                <c:pt idx="3588">
                  <c:v>40789.083333333336</c:v>
                </c:pt>
                <c:pt idx="3589">
                  <c:v>40789.125</c:v>
                </c:pt>
                <c:pt idx="3590">
                  <c:v>40789.166666666664</c:v>
                </c:pt>
                <c:pt idx="3591">
                  <c:v>40789.208333333336</c:v>
                </c:pt>
                <c:pt idx="3592">
                  <c:v>40789.25</c:v>
                </c:pt>
                <c:pt idx="3593">
                  <c:v>40789.291666666664</c:v>
                </c:pt>
                <c:pt idx="3594">
                  <c:v>40789.333333333336</c:v>
                </c:pt>
                <c:pt idx="3595">
                  <c:v>40789.375</c:v>
                </c:pt>
                <c:pt idx="3596">
                  <c:v>40789.416666666664</c:v>
                </c:pt>
                <c:pt idx="3597">
                  <c:v>40789.458333333336</c:v>
                </c:pt>
                <c:pt idx="3598">
                  <c:v>40789.5</c:v>
                </c:pt>
                <c:pt idx="3599">
                  <c:v>40789.541666666664</c:v>
                </c:pt>
                <c:pt idx="3600">
                  <c:v>40789.583333333336</c:v>
                </c:pt>
                <c:pt idx="3601">
                  <c:v>40789.625</c:v>
                </c:pt>
                <c:pt idx="3602">
                  <c:v>40789.666666666664</c:v>
                </c:pt>
                <c:pt idx="3603">
                  <c:v>40789.708333333336</c:v>
                </c:pt>
                <c:pt idx="3604">
                  <c:v>40789.75</c:v>
                </c:pt>
                <c:pt idx="3605">
                  <c:v>40789.791666666664</c:v>
                </c:pt>
                <c:pt idx="3606">
                  <c:v>40789.833333333336</c:v>
                </c:pt>
                <c:pt idx="3607">
                  <c:v>40789.875</c:v>
                </c:pt>
                <c:pt idx="3608">
                  <c:v>40789.916666666664</c:v>
                </c:pt>
                <c:pt idx="3609">
                  <c:v>40789.958333333336</c:v>
                </c:pt>
                <c:pt idx="3610">
                  <c:v>40790</c:v>
                </c:pt>
                <c:pt idx="3611">
                  <c:v>40790.041666666664</c:v>
                </c:pt>
                <c:pt idx="3612">
                  <c:v>40790.083333333336</c:v>
                </c:pt>
                <c:pt idx="3613">
                  <c:v>40790.125</c:v>
                </c:pt>
                <c:pt idx="3614">
                  <c:v>40790.166666666664</c:v>
                </c:pt>
                <c:pt idx="3615">
                  <c:v>40790.208333333336</c:v>
                </c:pt>
                <c:pt idx="3616">
                  <c:v>40790.25</c:v>
                </c:pt>
                <c:pt idx="3617">
                  <c:v>40790.291666666664</c:v>
                </c:pt>
                <c:pt idx="3618">
                  <c:v>40790.333333333336</c:v>
                </c:pt>
                <c:pt idx="3619">
                  <c:v>40790.375</c:v>
                </c:pt>
                <c:pt idx="3620">
                  <c:v>40790.416666666664</c:v>
                </c:pt>
                <c:pt idx="3621">
                  <c:v>40790.458333333336</c:v>
                </c:pt>
                <c:pt idx="3622">
                  <c:v>40790.5</c:v>
                </c:pt>
                <c:pt idx="3623">
                  <c:v>40790.541666666664</c:v>
                </c:pt>
                <c:pt idx="3624">
                  <c:v>40790.583333333336</c:v>
                </c:pt>
                <c:pt idx="3625">
                  <c:v>40790.625</c:v>
                </c:pt>
                <c:pt idx="3626">
                  <c:v>40790.666666666664</c:v>
                </c:pt>
                <c:pt idx="3627">
                  <c:v>40790.708333333336</c:v>
                </c:pt>
                <c:pt idx="3628">
                  <c:v>40790.75</c:v>
                </c:pt>
                <c:pt idx="3629">
                  <c:v>40790.791666666664</c:v>
                </c:pt>
                <c:pt idx="3630">
                  <c:v>40790.833333333336</c:v>
                </c:pt>
                <c:pt idx="3631">
                  <c:v>40790.875</c:v>
                </c:pt>
                <c:pt idx="3632">
                  <c:v>40790.916666666664</c:v>
                </c:pt>
                <c:pt idx="3633">
                  <c:v>40790.958333333336</c:v>
                </c:pt>
                <c:pt idx="3634">
                  <c:v>40791</c:v>
                </c:pt>
                <c:pt idx="3635">
                  <c:v>40791.041666666664</c:v>
                </c:pt>
                <c:pt idx="3636">
                  <c:v>40791.083333333336</c:v>
                </c:pt>
                <c:pt idx="3637">
                  <c:v>40791.125</c:v>
                </c:pt>
                <c:pt idx="3638">
                  <c:v>40791.166666666664</c:v>
                </c:pt>
                <c:pt idx="3639">
                  <c:v>40791.208333333336</c:v>
                </c:pt>
                <c:pt idx="3640">
                  <c:v>40791.25</c:v>
                </c:pt>
                <c:pt idx="3641">
                  <c:v>40791.291666666664</c:v>
                </c:pt>
                <c:pt idx="3642">
                  <c:v>40791.333333333336</c:v>
                </c:pt>
                <c:pt idx="3643">
                  <c:v>40791.375</c:v>
                </c:pt>
                <c:pt idx="3644">
                  <c:v>40791.416666666664</c:v>
                </c:pt>
                <c:pt idx="3645">
                  <c:v>40791.458333333336</c:v>
                </c:pt>
                <c:pt idx="3646">
                  <c:v>40791.5</c:v>
                </c:pt>
                <c:pt idx="3647">
                  <c:v>40791.541666666664</c:v>
                </c:pt>
                <c:pt idx="3648">
                  <c:v>40791.583333333336</c:v>
                </c:pt>
                <c:pt idx="3649">
                  <c:v>40791.625</c:v>
                </c:pt>
                <c:pt idx="3650">
                  <c:v>40791.666666666664</c:v>
                </c:pt>
                <c:pt idx="3651">
                  <c:v>40791.708333333336</c:v>
                </c:pt>
                <c:pt idx="3652">
                  <c:v>40791.75</c:v>
                </c:pt>
                <c:pt idx="3653">
                  <c:v>40791.791666666664</c:v>
                </c:pt>
                <c:pt idx="3654">
                  <c:v>40791.833333333336</c:v>
                </c:pt>
                <c:pt idx="3655">
                  <c:v>40791.875</c:v>
                </c:pt>
                <c:pt idx="3656">
                  <c:v>40791.916666666664</c:v>
                </c:pt>
                <c:pt idx="3657">
                  <c:v>40791.958333333336</c:v>
                </c:pt>
                <c:pt idx="3658">
                  <c:v>40792</c:v>
                </c:pt>
                <c:pt idx="3659">
                  <c:v>40792.041666666664</c:v>
                </c:pt>
                <c:pt idx="3660">
                  <c:v>40792.083333333336</c:v>
                </c:pt>
                <c:pt idx="3661">
                  <c:v>40792.125</c:v>
                </c:pt>
                <c:pt idx="3662">
                  <c:v>40792.166666666664</c:v>
                </c:pt>
                <c:pt idx="3663">
                  <c:v>40792.208333333336</c:v>
                </c:pt>
                <c:pt idx="3664">
                  <c:v>40792.25</c:v>
                </c:pt>
                <c:pt idx="3665">
                  <c:v>40792.291666666664</c:v>
                </c:pt>
                <c:pt idx="3666">
                  <c:v>40792.333333333336</c:v>
                </c:pt>
                <c:pt idx="3667">
                  <c:v>40792.375</c:v>
                </c:pt>
                <c:pt idx="3668">
                  <c:v>40792.416666666664</c:v>
                </c:pt>
                <c:pt idx="3669">
                  <c:v>40792.458333333336</c:v>
                </c:pt>
                <c:pt idx="3670">
                  <c:v>40792.5</c:v>
                </c:pt>
                <c:pt idx="3671">
                  <c:v>40792.541666666664</c:v>
                </c:pt>
                <c:pt idx="3672">
                  <c:v>40792.583333333336</c:v>
                </c:pt>
                <c:pt idx="3673">
                  <c:v>40792.625</c:v>
                </c:pt>
                <c:pt idx="3674">
                  <c:v>40792.666666666664</c:v>
                </c:pt>
                <c:pt idx="3675">
                  <c:v>40792.708333333336</c:v>
                </c:pt>
                <c:pt idx="3676">
                  <c:v>40792.75</c:v>
                </c:pt>
                <c:pt idx="3677">
                  <c:v>40792.791666666664</c:v>
                </c:pt>
                <c:pt idx="3678">
                  <c:v>40792.833333333336</c:v>
                </c:pt>
                <c:pt idx="3679">
                  <c:v>40792.875</c:v>
                </c:pt>
                <c:pt idx="3680">
                  <c:v>40792.916666666664</c:v>
                </c:pt>
                <c:pt idx="3681">
                  <c:v>40792.958333333336</c:v>
                </c:pt>
                <c:pt idx="3682">
                  <c:v>40793</c:v>
                </c:pt>
                <c:pt idx="3683">
                  <c:v>40793.041666666664</c:v>
                </c:pt>
                <c:pt idx="3684">
                  <c:v>40793.083333333336</c:v>
                </c:pt>
                <c:pt idx="3685">
                  <c:v>40793.125</c:v>
                </c:pt>
                <c:pt idx="3686">
                  <c:v>40793.166666666664</c:v>
                </c:pt>
                <c:pt idx="3687">
                  <c:v>40793.208333333336</c:v>
                </c:pt>
                <c:pt idx="3688">
                  <c:v>40793.25</c:v>
                </c:pt>
                <c:pt idx="3689">
                  <c:v>40793.291666666664</c:v>
                </c:pt>
                <c:pt idx="3690">
                  <c:v>40793.333333333336</c:v>
                </c:pt>
                <c:pt idx="3691">
                  <c:v>40793.375</c:v>
                </c:pt>
                <c:pt idx="3692">
                  <c:v>40793.416666666664</c:v>
                </c:pt>
                <c:pt idx="3693">
                  <c:v>40793.458333333336</c:v>
                </c:pt>
                <c:pt idx="3694">
                  <c:v>40793.5</c:v>
                </c:pt>
                <c:pt idx="3695">
                  <c:v>40793.541666666664</c:v>
                </c:pt>
                <c:pt idx="3696">
                  <c:v>40793.583333333336</c:v>
                </c:pt>
                <c:pt idx="3697">
                  <c:v>40793.625</c:v>
                </c:pt>
                <c:pt idx="3698">
                  <c:v>40793.666666666664</c:v>
                </c:pt>
                <c:pt idx="3699">
                  <c:v>40793.708333333336</c:v>
                </c:pt>
                <c:pt idx="3700">
                  <c:v>40793.75</c:v>
                </c:pt>
                <c:pt idx="3701">
                  <c:v>40793.791666666664</c:v>
                </c:pt>
                <c:pt idx="3702">
                  <c:v>40793.833333333336</c:v>
                </c:pt>
                <c:pt idx="3703">
                  <c:v>40793.875</c:v>
                </c:pt>
                <c:pt idx="3704">
                  <c:v>40793.916666666664</c:v>
                </c:pt>
                <c:pt idx="3705">
                  <c:v>40793.958333333336</c:v>
                </c:pt>
                <c:pt idx="3706">
                  <c:v>40794</c:v>
                </c:pt>
                <c:pt idx="3707">
                  <c:v>40794.041666666664</c:v>
                </c:pt>
                <c:pt idx="3708">
                  <c:v>40794.083333333336</c:v>
                </c:pt>
                <c:pt idx="3709">
                  <c:v>40794.125</c:v>
                </c:pt>
                <c:pt idx="3710">
                  <c:v>40794.166666666664</c:v>
                </c:pt>
                <c:pt idx="3711">
                  <c:v>40794.208333333336</c:v>
                </c:pt>
                <c:pt idx="3712">
                  <c:v>40794.25</c:v>
                </c:pt>
                <c:pt idx="3713">
                  <c:v>40794.291666666664</c:v>
                </c:pt>
                <c:pt idx="3714">
                  <c:v>40794.333333333336</c:v>
                </c:pt>
                <c:pt idx="3715">
                  <c:v>40794.375</c:v>
                </c:pt>
                <c:pt idx="3716">
                  <c:v>40794.416666666664</c:v>
                </c:pt>
                <c:pt idx="3717">
                  <c:v>40794.458333333336</c:v>
                </c:pt>
                <c:pt idx="3718">
                  <c:v>40794.5</c:v>
                </c:pt>
                <c:pt idx="3719">
                  <c:v>40794.541666666664</c:v>
                </c:pt>
                <c:pt idx="3720">
                  <c:v>40794.583333333336</c:v>
                </c:pt>
                <c:pt idx="3721">
                  <c:v>40794.625</c:v>
                </c:pt>
                <c:pt idx="3722">
                  <c:v>40794.666666666664</c:v>
                </c:pt>
                <c:pt idx="3723">
                  <c:v>40794.708333333336</c:v>
                </c:pt>
                <c:pt idx="3724">
                  <c:v>40794.75</c:v>
                </c:pt>
                <c:pt idx="3725">
                  <c:v>40794.791666666664</c:v>
                </c:pt>
                <c:pt idx="3726">
                  <c:v>40794.833333333336</c:v>
                </c:pt>
                <c:pt idx="3727">
                  <c:v>40794.875</c:v>
                </c:pt>
                <c:pt idx="3728">
                  <c:v>40794.916666666664</c:v>
                </c:pt>
                <c:pt idx="3729">
                  <c:v>40794.958333333336</c:v>
                </c:pt>
                <c:pt idx="3730">
                  <c:v>40795</c:v>
                </c:pt>
                <c:pt idx="3731">
                  <c:v>40795.041666666664</c:v>
                </c:pt>
                <c:pt idx="3732">
                  <c:v>40795.083333333336</c:v>
                </c:pt>
                <c:pt idx="3733">
                  <c:v>40795.125</c:v>
                </c:pt>
                <c:pt idx="3734">
                  <c:v>40795.166666666664</c:v>
                </c:pt>
                <c:pt idx="3735">
                  <c:v>40795.208333333336</c:v>
                </c:pt>
                <c:pt idx="3736">
                  <c:v>40795.25</c:v>
                </c:pt>
                <c:pt idx="3737">
                  <c:v>40795.291666666664</c:v>
                </c:pt>
                <c:pt idx="3738">
                  <c:v>40795.333333333336</c:v>
                </c:pt>
                <c:pt idx="3739">
                  <c:v>40795.375</c:v>
                </c:pt>
                <c:pt idx="3740">
                  <c:v>40795.416666666664</c:v>
                </c:pt>
                <c:pt idx="3741">
                  <c:v>40795.458333333336</c:v>
                </c:pt>
                <c:pt idx="3742">
                  <c:v>40795.5</c:v>
                </c:pt>
                <c:pt idx="3743">
                  <c:v>40795.541666666664</c:v>
                </c:pt>
                <c:pt idx="3744">
                  <c:v>40795.583333333336</c:v>
                </c:pt>
                <c:pt idx="3745">
                  <c:v>40795.625</c:v>
                </c:pt>
                <c:pt idx="3746">
                  <c:v>40795.666666666664</c:v>
                </c:pt>
                <c:pt idx="3747">
                  <c:v>40795.708333333336</c:v>
                </c:pt>
                <c:pt idx="3748">
                  <c:v>40795.75</c:v>
                </c:pt>
                <c:pt idx="3749">
                  <c:v>40795.791666666664</c:v>
                </c:pt>
                <c:pt idx="3750">
                  <c:v>40795.833333333336</c:v>
                </c:pt>
                <c:pt idx="3751">
                  <c:v>40795.875</c:v>
                </c:pt>
                <c:pt idx="3752">
                  <c:v>40795.916666666664</c:v>
                </c:pt>
                <c:pt idx="3753">
                  <c:v>40795.958333333336</c:v>
                </c:pt>
                <c:pt idx="3754">
                  <c:v>40796</c:v>
                </c:pt>
                <c:pt idx="3755">
                  <c:v>40796.041666666664</c:v>
                </c:pt>
                <c:pt idx="3756">
                  <c:v>40796.083333333336</c:v>
                </c:pt>
                <c:pt idx="3757">
                  <c:v>40796.125</c:v>
                </c:pt>
                <c:pt idx="3758">
                  <c:v>40796.166666666664</c:v>
                </c:pt>
                <c:pt idx="3759">
                  <c:v>40796.208333333336</c:v>
                </c:pt>
                <c:pt idx="3760">
                  <c:v>40796.25</c:v>
                </c:pt>
                <c:pt idx="3761">
                  <c:v>40796.291666666664</c:v>
                </c:pt>
                <c:pt idx="3762">
                  <c:v>40796.333333333336</c:v>
                </c:pt>
                <c:pt idx="3763">
                  <c:v>40796.375</c:v>
                </c:pt>
                <c:pt idx="3764">
                  <c:v>40796.416666666664</c:v>
                </c:pt>
                <c:pt idx="3765">
                  <c:v>40796.458333333336</c:v>
                </c:pt>
                <c:pt idx="3766">
                  <c:v>40796.5</c:v>
                </c:pt>
                <c:pt idx="3767">
                  <c:v>40796.541666666664</c:v>
                </c:pt>
                <c:pt idx="3768">
                  <c:v>40796.583333333336</c:v>
                </c:pt>
                <c:pt idx="3769">
                  <c:v>40796.625</c:v>
                </c:pt>
                <c:pt idx="3770">
                  <c:v>40796.666666666664</c:v>
                </c:pt>
                <c:pt idx="3771">
                  <c:v>40796.708333333336</c:v>
                </c:pt>
                <c:pt idx="3772">
                  <c:v>40796.75</c:v>
                </c:pt>
                <c:pt idx="3773">
                  <c:v>40796.791666666664</c:v>
                </c:pt>
                <c:pt idx="3774">
                  <c:v>40796.833333333336</c:v>
                </c:pt>
                <c:pt idx="3775">
                  <c:v>40796.875</c:v>
                </c:pt>
                <c:pt idx="3776">
                  <c:v>40796.916666666664</c:v>
                </c:pt>
                <c:pt idx="3777">
                  <c:v>40796.958333333336</c:v>
                </c:pt>
                <c:pt idx="3778">
                  <c:v>40797</c:v>
                </c:pt>
                <c:pt idx="3779">
                  <c:v>40797.041666666664</c:v>
                </c:pt>
                <c:pt idx="3780">
                  <c:v>40797.083333333336</c:v>
                </c:pt>
                <c:pt idx="3781">
                  <c:v>40797.125</c:v>
                </c:pt>
                <c:pt idx="3782">
                  <c:v>40797.166666666664</c:v>
                </c:pt>
                <c:pt idx="3783">
                  <c:v>40797.208333333336</c:v>
                </c:pt>
                <c:pt idx="3784">
                  <c:v>40797.25</c:v>
                </c:pt>
                <c:pt idx="3785">
                  <c:v>40797.291666666664</c:v>
                </c:pt>
                <c:pt idx="3786">
                  <c:v>40797.333333333336</c:v>
                </c:pt>
                <c:pt idx="3787">
                  <c:v>40797.375</c:v>
                </c:pt>
                <c:pt idx="3788">
                  <c:v>40797.416666666664</c:v>
                </c:pt>
                <c:pt idx="3789">
                  <c:v>40797.458333333336</c:v>
                </c:pt>
                <c:pt idx="3790">
                  <c:v>40797.5</c:v>
                </c:pt>
                <c:pt idx="3791">
                  <c:v>40797.541666666664</c:v>
                </c:pt>
                <c:pt idx="3792">
                  <c:v>40797.583333333336</c:v>
                </c:pt>
                <c:pt idx="3793">
                  <c:v>40797.625</c:v>
                </c:pt>
                <c:pt idx="3794">
                  <c:v>40797.666666666664</c:v>
                </c:pt>
                <c:pt idx="3795">
                  <c:v>40797.708333333336</c:v>
                </c:pt>
                <c:pt idx="3796">
                  <c:v>40797.75</c:v>
                </c:pt>
                <c:pt idx="3797">
                  <c:v>40797.791666666664</c:v>
                </c:pt>
                <c:pt idx="3798">
                  <c:v>40797.833333333336</c:v>
                </c:pt>
                <c:pt idx="3799">
                  <c:v>40797.875</c:v>
                </c:pt>
                <c:pt idx="3800">
                  <c:v>40797.916666666664</c:v>
                </c:pt>
                <c:pt idx="3801">
                  <c:v>40797.958333333336</c:v>
                </c:pt>
                <c:pt idx="3802">
                  <c:v>40798</c:v>
                </c:pt>
                <c:pt idx="3803">
                  <c:v>40798.041666666664</c:v>
                </c:pt>
                <c:pt idx="3804">
                  <c:v>40798.083333333336</c:v>
                </c:pt>
                <c:pt idx="3805">
                  <c:v>40798.125</c:v>
                </c:pt>
                <c:pt idx="3806">
                  <c:v>40798.166666666664</c:v>
                </c:pt>
                <c:pt idx="3807">
                  <c:v>40798.208333333336</c:v>
                </c:pt>
                <c:pt idx="3808">
                  <c:v>40798.25</c:v>
                </c:pt>
                <c:pt idx="3809">
                  <c:v>40798.291666666664</c:v>
                </c:pt>
                <c:pt idx="3810">
                  <c:v>40798.333333333336</c:v>
                </c:pt>
                <c:pt idx="3811">
                  <c:v>40798.375</c:v>
                </c:pt>
                <c:pt idx="3812">
                  <c:v>40798.416666666664</c:v>
                </c:pt>
                <c:pt idx="3813">
                  <c:v>40798.458333333336</c:v>
                </c:pt>
                <c:pt idx="3814">
                  <c:v>40798.5</c:v>
                </c:pt>
                <c:pt idx="3815">
                  <c:v>40798.541666666664</c:v>
                </c:pt>
                <c:pt idx="3816">
                  <c:v>40798.583333333336</c:v>
                </c:pt>
                <c:pt idx="3817">
                  <c:v>40798.625</c:v>
                </c:pt>
                <c:pt idx="3818">
                  <c:v>40798.666666666664</c:v>
                </c:pt>
                <c:pt idx="3819">
                  <c:v>40798.708333333336</c:v>
                </c:pt>
                <c:pt idx="3820">
                  <c:v>40798.75</c:v>
                </c:pt>
                <c:pt idx="3821">
                  <c:v>40798.791666666664</c:v>
                </c:pt>
                <c:pt idx="3822">
                  <c:v>40798.833333333336</c:v>
                </c:pt>
                <c:pt idx="3823">
                  <c:v>40798.875</c:v>
                </c:pt>
                <c:pt idx="3824">
                  <c:v>40798.916666666664</c:v>
                </c:pt>
                <c:pt idx="3825">
                  <c:v>40798.958333333336</c:v>
                </c:pt>
                <c:pt idx="3826">
                  <c:v>40799</c:v>
                </c:pt>
                <c:pt idx="3827">
                  <c:v>40799.041666666664</c:v>
                </c:pt>
                <c:pt idx="3828">
                  <c:v>40799.083333333336</c:v>
                </c:pt>
                <c:pt idx="3829">
                  <c:v>40799.125</c:v>
                </c:pt>
                <c:pt idx="3830">
                  <c:v>40799.166666666664</c:v>
                </c:pt>
                <c:pt idx="3831">
                  <c:v>40799.208333333336</c:v>
                </c:pt>
                <c:pt idx="3832">
                  <c:v>40799.25</c:v>
                </c:pt>
                <c:pt idx="3833">
                  <c:v>40799.291666666664</c:v>
                </c:pt>
                <c:pt idx="3834">
                  <c:v>40799.333333333336</c:v>
                </c:pt>
                <c:pt idx="3835">
                  <c:v>40799.375</c:v>
                </c:pt>
                <c:pt idx="3836">
                  <c:v>40799.416666666664</c:v>
                </c:pt>
                <c:pt idx="3837">
                  <c:v>40799.458333333336</c:v>
                </c:pt>
                <c:pt idx="3838">
                  <c:v>40799.5</c:v>
                </c:pt>
                <c:pt idx="3839">
                  <c:v>40799.541666666664</c:v>
                </c:pt>
                <c:pt idx="3840">
                  <c:v>40799.583333333336</c:v>
                </c:pt>
                <c:pt idx="3841">
                  <c:v>40799.625</c:v>
                </c:pt>
                <c:pt idx="3842">
                  <c:v>40799.666666666664</c:v>
                </c:pt>
                <c:pt idx="3843">
                  <c:v>40799.708333333336</c:v>
                </c:pt>
                <c:pt idx="3844">
                  <c:v>40799.75</c:v>
                </c:pt>
                <c:pt idx="3845">
                  <c:v>40799.791666666664</c:v>
                </c:pt>
                <c:pt idx="3846">
                  <c:v>40799.833333333336</c:v>
                </c:pt>
                <c:pt idx="3847">
                  <c:v>40799.875</c:v>
                </c:pt>
                <c:pt idx="3848">
                  <c:v>40799.916666666664</c:v>
                </c:pt>
                <c:pt idx="3849">
                  <c:v>40799.958333333336</c:v>
                </c:pt>
                <c:pt idx="3850">
                  <c:v>40800</c:v>
                </c:pt>
                <c:pt idx="3851">
                  <c:v>40800.041666666664</c:v>
                </c:pt>
                <c:pt idx="3852">
                  <c:v>40800.083333333336</c:v>
                </c:pt>
                <c:pt idx="3853">
                  <c:v>40800.125</c:v>
                </c:pt>
                <c:pt idx="3854">
                  <c:v>40800.166666666664</c:v>
                </c:pt>
                <c:pt idx="3855">
                  <c:v>40800.208333333336</c:v>
                </c:pt>
                <c:pt idx="3856">
                  <c:v>40800.25</c:v>
                </c:pt>
                <c:pt idx="3857">
                  <c:v>40800.291666666664</c:v>
                </c:pt>
                <c:pt idx="3858">
                  <c:v>40800.333333333336</c:v>
                </c:pt>
                <c:pt idx="3859">
                  <c:v>40800.375</c:v>
                </c:pt>
                <c:pt idx="3860">
                  <c:v>40800.416666666664</c:v>
                </c:pt>
                <c:pt idx="3861">
                  <c:v>40800.458333333336</c:v>
                </c:pt>
                <c:pt idx="3862">
                  <c:v>40800.5</c:v>
                </c:pt>
                <c:pt idx="3863">
                  <c:v>40800.541666666664</c:v>
                </c:pt>
                <c:pt idx="3864">
                  <c:v>40800.583333333336</c:v>
                </c:pt>
                <c:pt idx="3865">
                  <c:v>40800.625</c:v>
                </c:pt>
                <c:pt idx="3866">
                  <c:v>40800.666666666664</c:v>
                </c:pt>
                <c:pt idx="3867">
                  <c:v>40800.708333333336</c:v>
                </c:pt>
                <c:pt idx="3868">
                  <c:v>40800.75</c:v>
                </c:pt>
                <c:pt idx="3869">
                  <c:v>40800.791666666664</c:v>
                </c:pt>
                <c:pt idx="3870">
                  <c:v>40800.833333333336</c:v>
                </c:pt>
                <c:pt idx="3871">
                  <c:v>40800.875</c:v>
                </c:pt>
                <c:pt idx="3872">
                  <c:v>40800.916666666664</c:v>
                </c:pt>
                <c:pt idx="3873">
                  <c:v>40800.958333333336</c:v>
                </c:pt>
                <c:pt idx="3874">
                  <c:v>40801</c:v>
                </c:pt>
                <c:pt idx="3875">
                  <c:v>40801.041666666664</c:v>
                </c:pt>
                <c:pt idx="3876">
                  <c:v>40801.083333333336</c:v>
                </c:pt>
                <c:pt idx="3877">
                  <c:v>40801.125</c:v>
                </c:pt>
                <c:pt idx="3878">
                  <c:v>40801.166666666664</c:v>
                </c:pt>
                <c:pt idx="3879">
                  <c:v>40801.208333333336</c:v>
                </c:pt>
                <c:pt idx="3880">
                  <c:v>40801.25</c:v>
                </c:pt>
                <c:pt idx="3881">
                  <c:v>40801.291666666664</c:v>
                </c:pt>
                <c:pt idx="3882">
                  <c:v>40801.333333333336</c:v>
                </c:pt>
                <c:pt idx="3883">
                  <c:v>40801.375</c:v>
                </c:pt>
                <c:pt idx="3884">
                  <c:v>40801.416666666664</c:v>
                </c:pt>
                <c:pt idx="3885">
                  <c:v>40801.458333333336</c:v>
                </c:pt>
                <c:pt idx="3886">
                  <c:v>40801.5</c:v>
                </c:pt>
                <c:pt idx="3887">
                  <c:v>40801.541666666664</c:v>
                </c:pt>
                <c:pt idx="3888">
                  <c:v>40801.583333333336</c:v>
                </c:pt>
                <c:pt idx="3889">
                  <c:v>40801.625</c:v>
                </c:pt>
                <c:pt idx="3890">
                  <c:v>40801.666666666664</c:v>
                </c:pt>
                <c:pt idx="3891">
                  <c:v>40801.708333333336</c:v>
                </c:pt>
                <c:pt idx="3892">
                  <c:v>40801.75</c:v>
                </c:pt>
                <c:pt idx="3893">
                  <c:v>40801.791666666664</c:v>
                </c:pt>
                <c:pt idx="3894">
                  <c:v>40801.833333333336</c:v>
                </c:pt>
                <c:pt idx="3895">
                  <c:v>40801.875</c:v>
                </c:pt>
                <c:pt idx="3896">
                  <c:v>40801.916666666664</c:v>
                </c:pt>
                <c:pt idx="3897">
                  <c:v>40801.958333333336</c:v>
                </c:pt>
                <c:pt idx="3898">
                  <c:v>40802</c:v>
                </c:pt>
                <c:pt idx="3899">
                  <c:v>40802.041666666664</c:v>
                </c:pt>
                <c:pt idx="3900">
                  <c:v>40802.083333333336</c:v>
                </c:pt>
                <c:pt idx="3901">
                  <c:v>40802.125</c:v>
                </c:pt>
                <c:pt idx="3902">
                  <c:v>40802.166666666664</c:v>
                </c:pt>
                <c:pt idx="3903">
                  <c:v>40802.208333333336</c:v>
                </c:pt>
                <c:pt idx="3904">
                  <c:v>40802.25</c:v>
                </c:pt>
                <c:pt idx="3905">
                  <c:v>40802.291666666664</c:v>
                </c:pt>
                <c:pt idx="3906">
                  <c:v>40802.333333333336</c:v>
                </c:pt>
                <c:pt idx="3907">
                  <c:v>40802.375</c:v>
                </c:pt>
                <c:pt idx="3908">
                  <c:v>40802.416666666664</c:v>
                </c:pt>
                <c:pt idx="3909">
                  <c:v>40802.458333333336</c:v>
                </c:pt>
                <c:pt idx="3910">
                  <c:v>40802.5</c:v>
                </c:pt>
                <c:pt idx="3911">
                  <c:v>40802.541666666664</c:v>
                </c:pt>
                <c:pt idx="3912">
                  <c:v>40802.583333333336</c:v>
                </c:pt>
                <c:pt idx="3913">
                  <c:v>40802.625</c:v>
                </c:pt>
                <c:pt idx="3914">
                  <c:v>40802.666666666664</c:v>
                </c:pt>
                <c:pt idx="3915">
                  <c:v>40802.708333333336</c:v>
                </c:pt>
                <c:pt idx="3916">
                  <c:v>40802.75</c:v>
                </c:pt>
                <c:pt idx="3917">
                  <c:v>40802.791666666664</c:v>
                </c:pt>
                <c:pt idx="3918">
                  <c:v>40802.833333333336</c:v>
                </c:pt>
                <c:pt idx="3919">
                  <c:v>40802.875</c:v>
                </c:pt>
                <c:pt idx="3920">
                  <c:v>40802.916666666664</c:v>
                </c:pt>
                <c:pt idx="3921">
                  <c:v>40802.958333333336</c:v>
                </c:pt>
                <c:pt idx="3922">
                  <c:v>40803</c:v>
                </c:pt>
                <c:pt idx="3923">
                  <c:v>40803.041666666664</c:v>
                </c:pt>
                <c:pt idx="3924">
                  <c:v>40803.083333333336</c:v>
                </c:pt>
                <c:pt idx="3925">
                  <c:v>40803.125</c:v>
                </c:pt>
                <c:pt idx="3926">
                  <c:v>40803.166666666664</c:v>
                </c:pt>
                <c:pt idx="3927">
                  <c:v>40803.208333333336</c:v>
                </c:pt>
                <c:pt idx="3928">
                  <c:v>40803.25</c:v>
                </c:pt>
                <c:pt idx="3929">
                  <c:v>40803.291666666664</c:v>
                </c:pt>
                <c:pt idx="3930">
                  <c:v>40803.333333333336</c:v>
                </c:pt>
                <c:pt idx="3931">
                  <c:v>40803.375</c:v>
                </c:pt>
                <c:pt idx="3932">
                  <c:v>40803.416666666664</c:v>
                </c:pt>
                <c:pt idx="3933">
                  <c:v>40803.458333333336</c:v>
                </c:pt>
                <c:pt idx="3934">
                  <c:v>40803.5</c:v>
                </c:pt>
                <c:pt idx="3935">
                  <c:v>40803.541666666664</c:v>
                </c:pt>
                <c:pt idx="3936">
                  <c:v>40803.583333333336</c:v>
                </c:pt>
                <c:pt idx="3937">
                  <c:v>40803.625</c:v>
                </c:pt>
                <c:pt idx="3938">
                  <c:v>40803.666666666664</c:v>
                </c:pt>
                <c:pt idx="3939">
                  <c:v>40803.708333333336</c:v>
                </c:pt>
                <c:pt idx="3940">
                  <c:v>40803.75</c:v>
                </c:pt>
                <c:pt idx="3941">
                  <c:v>40803.791666666664</c:v>
                </c:pt>
                <c:pt idx="3942">
                  <c:v>40803.833333333336</c:v>
                </c:pt>
                <c:pt idx="3943">
                  <c:v>40803.875</c:v>
                </c:pt>
                <c:pt idx="3944">
                  <c:v>40803.916666666664</c:v>
                </c:pt>
                <c:pt idx="3945">
                  <c:v>40803.958333333336</c:v>
                </c:pt>
                <c:pt idx="3946">
                  <c:v>40804</c:v>
                </c:pt>
                <c:pt idx="3947">
                  <c:v>40804.041666666664</c:v>
                </c:pt>
                <c:pt idx="3948">
                  <c:v>40804.083333333336</c:v>
                </c:pt>
                <c:pt idx="3949">
                  <c:v>40804.125</c:v>
                </c:pt>
                <c:pt idx="3950">
                  <c:v>40804.166666666664</c:v>
                </c:pt>
                <c:pt idx="3951">
                  <c:v>40804.208333333336</c:v>
                </c:pt>
                <c:pt idx="3952">
                  <c:v>40804.25</c:v>
                </c:pt>
                <c:pt idx="3953">
                  <c:v>40804.291666666664</c:v>
                </c:pt>
                <c:pt idx="3954">
                  <c:v>40804.333333333336</c:v>
                </c:pt>
                <c:pt idx="3955">
                  <c:v>40804.375</c:v>
                </c:pt>
                <c:pt idx="3956">
                  <c:v>40804.416666666664</c:v>
                </c:pt>
                <c:pt idx="3957">
                  <c:v>40804.458333333336</c:v>
                </c:pt>
                <c:pt idx="3958">
                  <c:v>40804.5</c:v>
                </c:pt>
                <c:pt idx="3959">
                  <c:v>40804.541666666664</c:v>
                </c:pt>
                <c:pt idx="3960">
                  <c:v>40804.583333333336</c:v>
                </c:pt>
                <c:pt idx="3961">
                  <c:v>40804.625</c:v>
                </c:pt>
                <c:pt idx="3962">
                  <c:v>40804.666666666664</c:v>
                </c:pt>
                <c:pt idx="3963">
                  <c:v>40804.708333333336</c:v>
                </c:pt>
                <c:pt idx="3964">
                  <c:v>40804.75</c:v>
                </c:pt>
                <c:pt idx="3965">
                  <c:v>40804.791666666664</c:v>
                </c:pt>
                <c:pt idx="3966">
                  <c:v>40804.833333333336</c:v>
                </c:pt>
                <c:pt idx="3967">
                  <c:v>40804.875</c:v>
                </c:pt>
                <c:pt idx="3968">
                  <c:v>40804.916666666664</c:v>
                </c:pt>
                <c:pt idx="3969">
                  <c:v>40804.958333333336</c:v>
                </c:pt>
                <c:pt idx="3970">
                  <c:v>40805</c:v>
                </c:pt>
                <c:pt idx="3971">
                  <c:v>40805.041666666664</c:v>
                </c:pt>
                <c:pt idx="3972">
                  <c:v>40805.083333333336</c:v>
                </c:pt>
                <c:pt idx="3973">
                  <c:v>40805.125</c:v>
                </c:pt>
                <c:pt idx="3974">
                  <c:v>40805.166666666664</c:v>
                </c:pt>
                <c:pt idx="3975">
                  <c:v>40805.208333333336</c:v>
                </c:pt>
                <c:pt idx="3976">
                  <c:v>40805.25</c:v>
                </c:pt>
                <c:pt idx="3977">
                  <c:v>40805.291666666664</c:v>
                </c:pt>
                <c:pt idx="3978">
                  <c:v>40805.333333333336</c:v>
                </c:pt>
                <c:pt idx="3979">
                  <c:v>40805.375</c:v>
                </c:pt>
                <c:pt idx="3980">
                  <c:v>40805.416666666664</c:v>
                </c:pt>
                <c:pt idx="3981">
                  <c:v>40805.458333333336</c:v>
                </c:pt>
                <c:pt idx="3982">
                  <c:v>40805.5</c:v>
                </c:pt>
                <c:pt idx="3983">
                  <c:v>40805.541666666664</c:v>
                </c:pt>
                <c:pt idx="3984">
                  <c:v>40805.583333333336</c:v>
                </c:pt>
                <c:pt idx="3985">
                  <c:v>40805.625</c:v>
                </c:pt>
                <c:pt idx="3986">
                  <c:v>40805.666666666664</c:v>
                </c:pt>
                <c:pt idx="3987">
                  <c:v>40805.708333333336</c:v>
                </c:pt>
                <c:pt idx="3988">
                  <c:v>40805.75</c:v>
                </c:pt>
                <c:pt idx="3989">
                  <c:v>40805.791666666664</c:v>
                </c:pt>
                <c:pt idx="3990">
                  <c:v>40805.833333333336</c:v>
                </c:pt>
                <c:pt idx="3991">
                  <c:v>40805.875</c:v>
                </c:pt>
                <c:pt idx="3992">
                  <c:v>40805.916666666664</c:v>
                </c:pt>
                <c:pt idx="3993">
                  <c:v>40805.958333333336</c:v>
                </c:pt>
                <c:pt idx="3994">
                  <c:v>40806</c:v>
                </c:pt>
                <c:pt idx="3995">
                  <c:v>40806.041666666664</c:v>
                </c:pt>
                <c:pt idx="3996">
                  <c:v>40806.083333333336</c:v>
                </c:pt>
                <c:pt idx="3997">
                  <c:v>40806.125</c:v>
                </c:pt>
                <c:pt idx="3998">
                  <c:v>40806.166666666664</c:v>
                </c:pt>
                <c:pt idx="3999">
                  <c:v>40806.208333333336</c:v>
                </c:pt>
                <c:pt idx="4000">
                  <c:v>40806.25</c:v>
                </c:pt>
                <c:pt idx="4001">
                  <c:v>40806.291666666664</c:v>
                </c:pt>
                <c:pt idx="4002">
                  <c:v>40806.333333333336</c:v>
                </c:pt>
                <c:pt idx="4003">
                  <c:v>40806.375</c:v>
                </c:pt>
                <c:pt idx="4004">
                  <c:v>40806.416666666664</c:v>
                </c:pt>
                <c:pt idx="4005">
                  <c:v>40806.458333333336</c:v>
                </c:pt>
                <c:pt idx="4006">
                  <c:v>40806.5</c:v>
                </c:pt>
                <c:pt idx="4007">
                  <c:v>40806.541666666664</c:v>
                </c:pt>
                <c:pt idx="4008">
                  <c:v>40806.583333333336</c:v>
                </c:pt>
                <c:pt idx="4009">
                  <c:v>40806.625</c:v>
                </c:pt>
                <c:pt idx="4010">
                  <c:v>40806.666666666664</c:v>
                </c:pt>
                <c:pt idx="4011">
                  <c:v>40806.708333333336</c:v>
                </c:pt>
                <c:pt idx="4012">
                  <c:v>40806.75</c:v>
                </c:pt>
                <c:pt idx="4013">
                  <c:v>40806.791666666664</c:v>
                </c:pt>
                <c:pt idx="4014">
                  <c:v>40806.833333333336</c:v>
                </c:pt>
                <c:pt idx="4015">
                  <c:v>40806.875</c:v>
                </c:pt>
                <c:pt idx="4016">
                  <c:v>40806.916666666664</c:v>
                </c:pt>
                <c:pt idx="4017">
                  <c:v>40806.958333333336</c:v>
                </c:pt>
                <c:pt idx="4018">
                  <c:v>40807</c:v>
                </c:pt>
                <c:pt idx="4019">
                  <c:v>40807.041666666664</c:v>
                </c:pt>
                <c:pt idx="4020">
                  <c:v>40807.083333333336</c:v>
                </c:pt>
                <c:pt idx="4021">
                  <c:v>40807.125</c:v>
                </c:pt>
                <c:pt idx="4022">
                  <c:v>40807.166666666664</c:v>
                </c:pt>
                <c:pt idx="4023">
                  <c:v>40807.208333333336</c:v>
                </c:pt>
                <c:pt idx="4024">
                  <c:v>40807.25</c:v>
                </c:pt>
                <c:pt idx="4025">
                  <c:v>40807.291666666664</c:v>
                </c:pt>
                <c:pt idx="4026">
                  <c:v>40807.333333333336</c:v>
                </c:pt>
                <c:pt idx="4027">
                  <c:v>40807.375</c:v>
                </c:pt>
                <c:pt idx="4028">
                  <c:v>40807.416666666664</c:v>
                </c:pt>
                <c:pt idx="4029">
                  <c:v>40807.458333333336</c:v>
                </c:pt>
                <c:pt idx="4030">
                  <c:v>40807.5</c:v>
                </c:pt>
                <c:pt idx="4031">
                  <c:v>40807.541666666664</c:v>
                </c:pt>
                <c:pt idx="4032">
                  <c:v>40807.583333333336</c:v>
                </c:pt>
                <c:pt idx="4033">
                  <c:v>40807.625</c:v>
                </c:pt>
                <c:pt idx="4034">
                  <c:v>40807.666666666664</c:v>
                </c:pt>
                <c:pt idx="4035">
                  <c:v>40807.708333333336</c:v>
                </c:pt>
                <c:pt idx="4036">
                  <c:v>40807.75</c:v>
                </c:pt>
                <c:pt idx="4037">
                  <c:v>40807.791666666664</c:v>
                </c:pt>
                <c:pt idx="4038">
                  <c:v>40807.833333333336</c:v>
                </c:pt>
                <c:pt idx="4039">
                  <c:v>40807.875</c:v>
                </c:pt>
                <c:pt idx="4040">
                  <c:v>40807.916666666664</c:v>
                </c:pt>
                <c:pt idx="4041">
                  <c:v>40807.958333333336</c:v>
                </c:pt>
                <c:pt idx="4042">
                  <c:v>40808</c:v>
                </c:pt>
                <c:pt idx="4043">
                  <c:v>40808.041666666664</c:v>
                </c:pt>
                <c:pt idx="4044">
                  <c:v>40808.083333333336</c:v>
                </c:pt>
                <c:pt idx="4045">
                  <c:v>40808.125</c:v>
                </c:pt>
                <c:pt idx="4046">
                  <c:v>40808.166666666664</c:v>
                </c:pt>
                <c:pt idx="4047">
                  <c:v>40808.208333333336</c:v>
                </c:pt>
                <c:pt idx="4048">
                  <c:v>40808.25</c:v>
                </c:pt>
                <c:pt idx="4049">
                  <c:v>40808.291666666664</c:v>
                </c:pt>
                <c:pt idx="4050">
                  <c:v>40808.333333333336</c:v>
                </c:pt>
                <c:pt idx="4051">
                  <c:v>40808.375</c:v>
                </c:pt>
                <c:pt idx="4052">
                  <c:v>40808.416666666664</c:v>
                </c:pt>
                <c:pt idx="4053">
                  <c:v>40808.458333333336</c:v>
                </c:pt>
                <c:pt idx="4054">
                  <c:v>40808.5</c:v>
                </c:pt>
                <c:pt idx="4055">
                  <c:v>40808.541666666664</c:v>
                </c:pt>
                <c:pt idx="4056">
                  <c:v>40808.583333333336</c:v>
                </c:pt>
                <c:pt idx="4057">
                  <c:v>40808.625</c:v>
                </c:pt>
                <c:pt idx="4058">
                  <c:v>40808.666666666664</c:v>
                </c:pt>
                <c:pt idx="4059">
                  <c:v>40808.708333333336</c:v>
                </c:pt>
                <c:pt idx="4060">
                  <c:v>40808.75</c:v>
                </c:pt>
                <c:pt idx="4061">
                  <c:v>40808.791666666664</c:v>
                </c:pt>
                <c:pt idx="4062">
                  <c:v>40808.833333333336</c:v>
                </c:pt>
                <c:pt idx="4063">
                  <c:v>40808.875</c:v>
                </c:pt>
                <c:pt idx="4064">
                  <c:v>40808.916666666664</c:v>
                </c:pt>
                <c:pt idx="4065">
                  <c:v>40808.958333333336</c:v>
                </c:pt>
                <c:pt idx="4066">
                  <c:v>40809</c:v>
                </c:pt>
                <c:pt idx="4067">
                  <c:v>40809.041666666664</c:v>
                </c:pt>
                <c:pt idx="4068">
                  <c:v>40809.083333333336</c:v>
                </c:pt>
                <c:pt idx="4069">
                  <c:v>40809.125</c:v>
                </c:pt>
                <c:pt idx="4070">
                  <c:v>40809.166666666664</c:v>
                </c:pt>
                <c:pt idx="4071">
                  <c:v>40809.208333333336</c:v>
                </c:pt>
                <c:pt idx="4072">
                  <c:v>40809.25</c:v>
                </c:pt>
                <c:pt idx="4073">
                  <c:v>40809.291666666664</c:v>
                </c:pt>
                <c:pt idx="4074">
                  <c:v>40809.333333333336</c:v>
                </c:pt>
                <c:pt idx="4075">
                  <c:v>40809.375</c:v>
                </c:pt>
                <c:pt idx="4076">
                  <c:v>40809.416666666664</c:v>
                </c:pt>
                <c:pt idx="4077">
                  <c:v>40809.458333333336</c:v>
                </c:pt>
                <c:pt idx="4078">
                  <c:v>40809.5</c:v>
                </c:pt>
                <c:pt idx="4079">
                  <c:v>40809.541666666664</c:v>
                </c:pt>
                <c:pt idx="4080">
                  <c:v>40809.583333333336</c:v>
                </c:pt>
                <c:pt idx="4081">
                  <c:v>40809.625</c:v>
                </c:pt>
                <c:pt idx="4082">
                  <c:v>40809.666666666664</c:v>
                </c:pt>
                <c:pt idx="4083">
                  <c:v>40809.708333333336</c:v>
                </c:pt>
                <c:pt idx="4084">
                  <c:v>40809.75</c:v>
                </c:pt>
                <c:pt idx="4085">
                  <c:v>40809.791666666664</c:v>
                </c:pt>
                <c:pt idx="4086">
                  <c:v>40809.833333333336</c:v>
                </c:pt>
                <c:pt idx="4087">
                  <c:v>40809.875</c:v>
                </c:pt>
                <c:pt idx="4088">
                  <c:v>40809.916666666664</c:v>
                </c:pt>
                <c:pt idx="4089">
                  <c:v>40809.958333333336</c:v>
                </c:pt>
                <c:pt idx="4090">
                  <c:v>40810</c:v>
                </c:pt>
                <c:pt idx="4091">
                  <c:v>40810.041666666664</c:v>
                </c:pt>
                <c:pt idx="4092">
                  <c:v>40810.083333333336</c:v>
                </c:pt>
                <c:pt idx="4093">
                  <c:v>40810.125</c:v>
                </c:pt>
                <c:pt idx="4094">
                  <c:v>40810.166666666664</c:v>
                </c:pt>
                <c:pt idx="4095">
                  <c:v>40810.208333333336</c:v>
                </c:pt>
                <c:pt idx="4096">
                  <c:v>40810.25</c:v>
                </c:pt>
                <c:pt idx="4097">
                  <c:v>40810.291666666664</c:v>
                </c:pt>
                <c:pt idx="4098">
                  <c:v>40810.333333333336</c:v>
                </c:pt>
                <c:pt idx="4099">
                  <c:v>40810.375</c:v>
                </c:pt>
                <c:pt idx="4100">
                  <c:v>40810.416666666664</c:v>
                </c:pt>
                <c:pt idx="4101">
                  <c:v>40810.458333333336</c:v>
                </c:pt>
                <c:pt idx="4102">
                  <c:v>40810.5</c:v>
                </c:pt>
                <c:pt idx="4103">
                  <c:v>40810.541666666664</c:v>
                </c:pt>
                <c:pt idx="4104">
                  <c:v>40810.583333333336</c:v>
                </c:pt>
                <c:pt idx="4105">
                  <c:v>40810.625</c:v>
                </c:pt>
                <c:pt idx="4106">
                  <c:v>40810.666666666664</c:v>
                </c:pt>
                <c:pt idx="4107">
                  <c:v>40810.708333333336</c:v>
                </c:pt>
                <c:pt idx="4108">
                  <c:v>40810.75</c:v>
                </c:pt>
                <c:pt idx="4109">
                  <c:v>40810.791666666664</c:v>
                </c:pt>
                <c:pt idx="4110">
                  <c:v>40810.833333333336</c:v>
                </c:pt>
                <c:pt idx="4111">
                  <c:v>40810.875</c:v>
                </c:pt>
                <c:pt idx="4112">
                  <c:v>40810.916666666664</c:v>
                </c:pt>
                <c:pt idx="4113">
                  <c:v>40810.958333333336</c:v>
                </c:pt>
                <c:pt idx="4114">
                  <c:v>40811</c:v>
                </c:pt>
                <c:pt idx="4115">
                  <c:v>40811.041666666664</c:v>
                </c:pt>
                <c:pt idx="4116">
                  <c:v>40811.083333333336</c:v>
                </c:pt>
                <c:pt idx="4117">
                  <c:v>40811.125</c:v>
                </c:pt>
                <c:pt idx="4118">
                  <c:v>40811.166666666664</c:v>
                </c:pt>
                <c:pt idx="4119">
                  <c:v>40811.208333333336</c:v>
                </c:pt>
                <c:pt idx="4120">
                  <c:v>40811.25</c:v>
                </c:pt>
                <c:pt idx="4121">
                  <c:v>40811.291666666664</c:v>
                </c:pt>
                <c:pt idx="4122">
                  <c:v>40811.333333333336</c:v>
                </c:pt>
                <c:pt idx="4123">
                  <c:v>40811.375</c:v>
                </c:pt>
                <c:pt idx="4124">
                  <c:v>40811.416666666664</c:v>
                </c:pt>
                <c:pt idx="4125">
                  <c:v>40811.458333333336</c:v>
                </c:pt>
                <c:pt idx="4126">
                  <c:v>40811.5</c:v>
                </c:pt>
                <c:pt idx="4127">
                  <c:v>40811.541666666664</c:v>
                </c:pt>
                <c:pt idx="4128">
                  <c:v>40811.583333333336</c:v>
                </c:pt>
                <c:pt idx="4129">
                  <c:v>40811.625</c:v>
                </c:pt>
                <c:pt idx="4130">
                  <c:v>40811.666666666664</c:v>
                </c:pt>
                <c:pt idx="4131">
                  <c:v>40811.708333333336</c:v>
                </c:pt>
                <c:pt idx="4132">
                  <c:v>40811.75</c:v>
                </c:pt>
                <c:pt idx="4133">
                  <c:v>40811.791666666664</c:v>
                </c:pt>
                <c:pt idx="4134">
                  <c:v>40811.833333333336</c:v>
                </c:pt>
                <c:pt idx="4135">
                  <c:v>40811.875</c:v>
                </c:pt>
                <c:pt idx="4136">
                  <c:v>40811.916666666664</c:v>
                </c:pt>
                <c:pt idx="4137">
                  <c:v>40811.958333333336</c:v>
                </c:pt>
                <c:pt idx="4138">
                  <c:v>40812</c:v>
                </c:pt>
                <c:pt idx="4139">
                  <c:v>40812.041666666664</c:v>
                </c:pt>
                <c:pt idx="4140">
                  <c:v>40812.083333333336</c:v>
                </c:pt>
                <c:pt idx="4141">
                  <c:v>40812.125</c:v>
                </c:pt>
                <c:pt idx="4142">
                  <c:v>40812.166666666664</c:v>
                </c:pt>
                <c:pt idx="4143">
                  <c:v>40812.208333333336</c:v>
                </c:pt>
                <c:pt idx="4144">
                  <c:v>40812.25</c:v>
                </c:pt>
                <c:pt idx="4145">
                  <c:v>40812.291666666664</c:v>
                </c:pt>
                <c:pt idx="4146">
                  <c:v>40812.333333333336</c:v>
                </c:pt>
                <c:pt idx="4147">
                  <c:v>40812.375</c:v>
                </c:pt>
                <c:pt idx="4148">
                  <c:v>40812.416666666664</c:v>
                </c:pt>
                <c:pt idx="4149">
                  <c:v>40812.458333333336</c:v>
                </c:pt>
                <c:pt idx="4150">
                  <c:v>40812.5</c:v>
                </c:pt>
                <c:pt idx="4151">
                  <c:v>40812.541666666664</c:v>
                </c:pt>
                <c:pt idx="4152">
                  <c:v>40812.583333333336</c:v>
                </c:pt>
                <c:pt idx="4153">
                  <c:v>40812.625</c:v>
                </c:pt>
                <c:pt idx="4154">
                  <c:v>40812.666666666664</c:v>
                </c:pt>
                <c:pt idx="4155">
                  <c:v>40812.708333333336</c:v>
                </c:pt>
                <c:pt idx="4156">
                  <c:v>40812.75</c:v>
                </c:pt>
                <c:pt idx="4157">
                  <c:v>40812.791666666664</c:v>
                </c:pt>
                <c:pt idx="4158">
                  <c:v>40812.833333333336</c:v>
                </c:pt>
                <c:pt idx="4159">
                  <c:v>40812.875</c:v>
                </c:pt>
                <c:pt idx="4160">
                  <c:v>40812.916666666664</c:v>
                </c:pt>
                <c:pt idx="4161">
                  <c:v>40812.958333333336</c:v>
                </c:pt>
                <c:pt idx="4162">
                  <c:v>40813</c:v>
                </c:pt>
                <c:pt idx="4163">
                  <c:v>40813.041666666664</c:v>
                </c:pt>
                <c:pt idx="4164">
                  <c:v>40813.083333333336</c:v>
                </c:pt>
                <c:pt idx="4165">
                  <c:v>40813.125</c:v>
                </c:pt>
                <c:pt idx="4166">
                  <c:v>40813.166666666664</c:v>
                </c:pt>
                <c:pt idx="4167">
                  <c:v>40813.208333333336</c:v>
                </c:pt>
                <c:pt idx="4168">
                  <c:v>40813.25</c:v>
                </c:pt>
                <c:pt idx="4169">
                  <c:v>40813.291666666664</c:v>
                </c:pt>
                <c:pt idx="4170">
                  <c:v>40813.333333333336</c:v>
                </c:pt>
                <c:pt idx="4171">
                  <c:v>40813.375</c:v>
                </c:pt>
                <c:pt idx="4172">
                  <c:v>40813.416666666664</c:v>
                </c:pt>
                <c:pt idx="4173">
                  <c:v>40813.458333333336</c:v>
                </c:pt>
                <c:pt idx="4174">
                  <c:v>40813.5</c:v>
                </c:pt>
                <c:pt idx="4175">
                  <c:v>40813.541666666664</c:v>
                </c:pt>
                <c:pt idx="4176">
                  <c:v>40813.583333333336</c:v>
                </c:pt>
                <c:pt idx="4177">
                  <c:v>40813.625</c:v>
                </c:pt>
                <c:pt idx="4178">
                  <c:v>40813.666666666664</c:v>
                </c:pt>
                <c:pt idx="4179">
                  <c:v>40813.708333333336</c:v>
                </c:pt>
                <c:pt idx="4180">
                  <c:v>40813.75</c:v>
                </c:pt>
                <c:pt idx="4181">
                  <c:v>40813.791666666664</c:v>
                </c:pt>
                <c:pt idx="4182">
                  <c:v>40813.833333333336</c:v>
                </c:pt>
                <c:pt idx="4183">
                  <c:v>40813.875</c:v>
                </c:pt>
                <c:pt idx="4184">
                  <c:v>40813.916666666664</c:v>
                </c:pt>
                <c:pt idx="4185">
                  <c:v>40813.958333333336</c:v>
                </c:pt>
                <c:pt idx="4186">
                  <c:v>40814</c:v>
                </c:pt>
                <c:pt idx="4187">
                  <c:v>40814.041666666664</c:v>
                </c:pt>
                <c:pt idx="4188">
                  <c:v>40814.083333333336</c:v>
                </c:pt>
                <c:pt idx="4189">
                  <c:v>40814.125</c:v>
                </c:pt>
                <c:pt idx="4190">
                  <c:v>40814.166666666664</c:v>
                </c:pt>
                <c:pt idx="4191">
                  <c:v>40814.208333333336</c:v>
                </c:pt>
                <c:pt idx="4192">
                  <c:v>40814.25</c:v>
                </c:pt>
                <c:pt idx="4193">
                  <c:v>40814.291666666664</c:v>
                </c:pt>
                <c:pt idx="4194">
                  <c:v>40814.333333333336</c:v>
                </c:pt>
                <c:pt idx="4195">
                  <c:v>40814.375</c:v>
                </c:pt>
                <c:pt idx="4196">
                  <c:v>40814.416666666664</c:v>
                </c:pt>
                <c:pt idx="4197">
                  <c:v>40814.458333333336</c:v>
                </c:pt>
                <c:pt idx="4198">
                  <c:v>40814.5</c:v>
                </c:pt>
                <c:pt idx="4199">
                  <c:v>40814.541666666664</c:v>
                </c:pt>
                <c:pt idx="4200">
                  <c:v>40814.583333333336</c:v>
                </c:pt>
                <c:pt idx="4201">
                  <c:v>40814.625</c:v>
                </c:pt>
                <c:pt idx="4202">
                  <c:v>40814.666666666664</c:v>
                </c:pt>
                <c:pt idx="4203">
                  <c:v>40814.708333333336</c:v>
                </c:pt>
                <c:pt idx="4204">
                  <c:v>40814.75</c:v>
                </c:pt>
                <c:pt idx="4205">
                  <c:v>40814.791666666664</c:v>
                </c:pt>
                <c:pt idx="4206">
                  <c:v>40814.833333333336</c:v>
                </c:pt>
                <c:pt idx="4207">
                  <c:v>40814.875</c:v>
                </c:pt>
                <c:pt idx="4208">
                  <c:v>40814.916666666664</c:v>
                </c:pt>
                <c:pt idx="4209">
                  <c:v>40814.958333333336</c:v>
                </c:pt>
                <c:pt idx="4210">
                  <c:v>40815</c:v>
                </c:pt>
                <c:pt idx="4211">
                  <c:v>40815.041666666664</c:v>
                </c:pt>
                <c:pt idx="4212">
                  <c:v>40815.083333333336</c:v>
                </c:pt>
                <c:pt idx="4213">
                  <c:v>40815.125</c:v>
                </c:pt>
                <c:pt idx="4214">
                  <c:v>40815.166666666664</c:v>
                </c:pt>
                <c:pt idx="4215">
                  <c:v>40815.208333333336</c:v>
                </c:pt>
                <c:pt idx="4216">
                  <c:v>40815.25</c:v>
                </c:pt>
                <c:pt idx="4217">
                  <c:v>40815.291666666664</c:v>
                </c:pt>
                <c:pt idx="4218">
                  <c:v>40815.333333333336</c:v>
                </c:pt>
                <c:pt idx="4219">
                  <c:v>40815.375</c:v>
                </c:pt>
                <c:pt idx="4220">
                  <c:v>40815.416666666664</c:v>
                </c:pt>
                <c:pt idx="4221">
                  <c:v>40815.458333333336</c:v>
                </c:pt>
                <c:pt idx="4222">
                  <c:v>40815.5</c:v>
                </c:pt>
                <c:pt idx="4223">
                  <c:v>40815.541666666664</c:v>
                </c:pt>
                <c:pt idx="4224">
                  <c:v>40815.583333333336</c:v>
                </c:pt>
                <c:pt idx="4225">
                  <c:v>40815.625</c:v>
                </c:pt>
                <c:pt idx="4226">
                  <c:v>40815.666666666664</c:v>
                </c:pt>
                <c:pt idx="4227">
                  <c:v>40815.708333333336</c:v>
                </c:pt>
                <c:pt idx="4228">
                  <c:v>40815.75</c:v>
                </c:pt>
                <c:pt idx="4229">
                  <c:v>40815.791666666664</c:v>
                </c:pt>
                <c:pt idx="4230">
                  <c:v>40815.833333333336</c:v>
                </c:pt>
                <c:pt idx="4231">
                  <c:v>40815.875</c:v>
                </c:pt>
                <c:pt idx="4232">
                  <c:v>40815.916666666664</c:v>
                </c:pt>
                <c:pt idx="4233">
                  <c:v>40815.958333333336</c:v>
                </c:pt>
                <c:pt idx="4234">
                  <c:v>40816</c:v>
                </c:pt>
                <c:pt idx="4235">
                  <c:v>40816.041666666664</c:v>
                </c:pt>
                <c:pt idx="4236">
                  <c:v>40816.083333333336</c:v>
                </c:pt>
                <c:pt idx="4237">
                  <c:v>40816.125</c:v>
                </c:pt>
                <c:pt idx="4238">
                  <c:v>40816.166666666664</c:v>
                </c:pt>
                <c:pt idx="4239">
                  <c:v>40816.208333333336</c:v>
                </c:pt>
                <c:pt idx="4240">
                  <c:v>40816.25</c:v>
                </c:pt>
                <c:pt idx="4241">
                  <c:v>40816.291666666664</c:v>
                </c:pt>
                <c:pt idx="4242">
                  <c:v>40816.333333333336</c:v>
                </c:pt>
                <c:pt idx="4243">
                  <c:v>40816.375</c:v>
                </c:pt>
                <c:pt idx="4244">
                  <c:v>40816.416666666664</c:v>
                </c:pt>
                <c:pt idx="4245">
                  <c:v>40816.458333333336</c:v>
                </c:pt>
                <c:pt idx="4246">
                  <c:v>40816.5</c:v>
                </c:pt>
                <c:pt idx="4247">
                  <c:v>40816.541666666664</c:v>
                </c:pt>
                <c:pt idx="4248">
                  <c:v>40816.583333333336</c:v>
                </c:pt>
                <c:pt idx="4249">
                  <c:v>40816.625</c:v>
                </c:pt>
                <c:pt idx="4250">
                  <c:v>40816.666666666664</c:v>
                </c:pt>
                <c:pt idx="4251">
                  <c:v>40816.708333333336</c:v>
                </c:pt>
                <c:pt idx="4252">
                  <c:v>40816.75</c:v>
                </c:pt>
                <c:pt idx="4253">
                  <c:v>40816.791666666664</c:v>
                </c:pt>
                <c:pt idx="4254">
                  <c:v>40816.833333333336</c:v>
                </c:pt>
                <c:pt idx="4255">
                  <c:v>40816.875</c:v>
                </c:pt>
                <c:pt idx="4256">
                  <c:v>40816.916666666664</c:v>
                </c:pt>
                <c:pt idx="4257">
                  <c:v>40816.958333333336</c:v>
                </c:pt>
                <c:pt idx="4258">
                  <c:v>40817</c:v>
                </c:pt>
                <c:pt idx="4259">
                  <c:v>40817.041666666664</c:v>
                </c:pt>
                <c:pt idx="4260">
                  <c:v>40817.083333333336</c:v>
                </c:pt>
                <c:pt idx="4261">
                  <c:v>40817.125</c:v>
                </c:pt>
                <c:pt idx="4262">
                  <c:v>40817.166666666664</c:v>
                </c:pt>
                <c:pt idx="4263">
                  <c:v>40817.208333333336</c:v>
                </c:pt>
                <c:pt idx="4264">
                  <c:v>40817.25</c:v>
                </c:pt>
                <c:pt idx="4265">
                  <c:v>40817.291666666664</c:v>
                </c:pt>
                <c:pt idx="4266">
                  <c:v>40817.333333333336</c:v>
                </c:pt>
                <c:pt idx="4267">
                  <c:v>40817.375</c:v>
                </c:pt>
                <c:pt idx="4268">
                  <c:v>40817.416666666664</c:v>
                </c:pt>
                <c:pt idx="4269">
                  <c:v>40817.458333333336</c:v>
                </c:pt>
                <c:pt idx="4270">
                  <c:v>40817.5</c:v>
                </c:pt>
                <c:pt idx="4271">
                  <c:v>40817.541666666664</c:v>
                </c:pt>
                <c:pt idx="4272">
                  <c:v>40817.583333333336</c:v>
                </c:pt>
                <c:pt idx="4273">
                  <c:v>40817.625</c:v>
                </c:pt>
                <c:pt idx="4274">
                  <c:v>40817.666666666664</c:v>
                </c:pt>
                <c:pt idx="4275">
                  <c:v>40817.708333333336</c:v>
                </c:pt>
                <c:pt idx="4276">
                  <c:v>40817.75</c:v>
                </c:pt>
                <c:pt idx="4277">
                  <c:v>40817.791666666664</c:v>
                </c:pt>
                <c:pt idx="4278">
                  <c:v>40817.833333333336</c:v>
                </c:pt>
                <c:pt idx="4279">
                  <c:v>40817.875</c:v>
                </c:pt>
                <c:pt idx="4280">
                  <c:v>40817.916666666664</c:v>
                </c:pt>
                <c:pt idx="4281">
                  <c:v>40817.958333333336</c:v>
                </c:pt>
                <c:pt idx="4282">
                  <c:v>40818</c:v>
                </c:pt>
                <c:pt idx="4283">
                  <c:v>40818.041666666664</c:v>
                </c:pt>
                <c:pt idx="4284">
                  <c:v>40818.083333333336</c:v>
                </c:pt>
                <c:pt idx="4285">
                  <c:v>40818.125</c:v>
                </c:pt>
                <c:pt idx="4286">
                  <c:v>40818.166666666664</c:v>
                </c:pt>
                <c:pt idx="4287">
                  <c:v>40818.208333333336</c:v>
                </c:pt>
                <c:pt idx="4288">
                  <c:v>40818.25</c:v>
                </c:pt>
                <c:pt idx="4289">
                  <c:v>40818.291666666664</c:v>
                </c:pt>
                <c:pt idx="4290">
                  <c:v>40818.333333333336</c:v>
                </c:pt>
                <c:pt idx="4291">
                  <c:v>40818.375</c:v>
                </c:pt>
                <c:pt idx="4292">
                  <c:v>40818.416666666664</c:v>
                </c:pt>
                <c:pt idx="4293">
                  <c:v>40818.458333333336</c:v>
                </c:pt>
                <c:pt idx="4294">
                  <c:v>40818.5</c:v>
                </c:pt>
                <c:pt idx="4295">
                  <c:v>40818.541666666664</c:v>
                </c:pt>
                <c:pt idx="4296">
                  <c:v>40818.583333333336</c:v>
                </c:pt>
                <c:pt idx="4297">
                  <c:v>40818.625</c:v>
                </c:pt>
                <c:pt idx="4298">
                  <c:v>40818.666666666664</c:v>
                </c:pt>
                <c:pt idx="4299">
                  <c:v>40818.708333333336</c:v>
                </c:pt>
                <c:pt idx="4300">
                  <c:v>40818.75</c:v>
                </c:pt>
                <c:pt idx="4301">
                  <c:v>40818.791666666664</c:v>
                </c:pt>
                <c:pt idx="4302">
                  <c:v>40818.833333333336</c:v>
                </c:pt>
                <c:pt idx="4303">
                  <c:v>40818.875</c:v>
                </c:pt>
                <c:pt idx="4304">
                  <c:v>40818.916666666664</c:v>
                </c:pt>
                <c:pt idx="4305">
                  <c:v>40818.958333333336</c:v>
                </c:pt>
                <c:pt idx="4306">
                  <c:v>40819</c:v>
                </c:pt>
                <c:pt idx="4307">
                  <c:v>40819.041666666664</c:v>
                </c:pt>
                <c:pt idx="4308">
                  <c:v>40819.083333333336</c:v>
                </c:pt>
                <c:pt idx="4309">
                  <c:v>40819.125</c:v>
                </c:pt>
                <c:pt idx="4310">
                  <c:v>40819.166666666664</c:v>
                </c:pt>
                <c:pt idx="4311">
                  <c:v>40819.208333333336</c:v>
                </c:pt>
                <c:pt idx="4312">
                  <c:v>40819.25</c:v>
                </c:pt>
                <c:pt idx="4313">
                  <c:v>40819.291666666664</c:v>
                </c:pt>
                <c:pt idx="4314">
                  <c:v>40819.333333333336</c:v>
                </c:pt>
                <c:pt idx="4315">
                  <c:v>40819.375</c:v>
                </c:pt>
                <c:pt idx="4316">
                  <c:v>40819.416666666664</c:v>
                </c:pt>
                <c:pt idx="4317">
                  <c:v>40819.458333333336</c:v>
                </c:pt>
                <c:pt idx="4318">
                  <c:v>40819.5</c:v>
                </c:pt>
                <c:pt idx="4319">
                  <c:v>40819.541666666664</c:v>
                </c:pt>
                <c:pt idx="4320">
                  <c:v>40819.583333333336</c:v>
                </c:pt>
                <c:pt idx="4321">
                  <c:v>40819.625</c:v>
                </c:pt>
                <c:pt idx="4322">
                  <c:v>40819.666666666664</c:v>
                </c:pt>
                <c:pt idx="4323">
                  <c:v>40819.708333333336</c:v>
                </c:pt>
                <c:pt idx="4324">
                  <c:v>40819.75</c:v>
                </c:pt>
                <c:pt idx="4325">
                  <c:v>40819.791666666664</c:v>
                </c:pt>
                <c:pt idx="4326">
                  <c:v>40819.833333333336</c:v>
                </c:pt>
                <c:pt idx="4327">
                  <c:v>40819.875</c:v>
                </c:pt>
                <c:pt idx="4328">
                  <c:v>40819.916666666664</c:v>
                </c:pt>
                <c:pt idx="4329">
                  <c:v>40819.958333333336</c:v>
                </c:pt>
                <c:pt idx="4330">
                  <c:v>40820</c:v>
                </c:pt>
                <c:pt idx="4331">
                  <c:v>40820.041666666664</c:v>
                </c:pt>
                <c:pt idx="4332">
                  <c:v>40820.083333333336</c:v>
                </c:pt>
                <c:pt idx="4333">
                  <c:v>40820.125</c:v>
                </c:pt>
                <c:pt idx="4334">
                  <c:v>40820.166666666664</c:v>
                </c:pt>
                <c:pt idx="4335">
                  <c:v>40820.208333333336</c:v>
                </c:pt>
                <c:pt idx="4336">
                  <c:v>40820.25</c:v>
                </c:pt>
                <c:pt idx="4337">
                  <c:v>40820.291666666664</c:v>
                </c:pt>
                <c:pt idx="4338">
                  <c:v>40820.333333333336</c:v>
                </c:pt>
                <c:pt idx="4339">
                  <c:v>40820.375</c:v>
                </c:pt>
                <c:pt idx="4340">
                  <c:v>40820.416666666664</c:v>
                </c:pt>
                <c:pt idx="4341">
                  <c:v>40820.458333333336</c:v>
                </c:pt>
                <c:pt idx="4342">
                  <c:v>40820.5</c:v>
                </c:pt>
                <c:pt idx="4343">
                  <c:v>40820.541666666664</c:v>
                </c:pt>
                <c:pt idx="4344">
                  <c:v>40820.583333333336</c:v>
                </c:pt>
                <c:pt idx="4345">
                  <c:v>40820.625</c:v>
                </c:pt>
                <c:pt idx="4346">
                  <c:v>40820.666666666664</c:v>
                </c:pt>
                <c:pt idx="4347">
                  <c:v>40820.708333333336</c:v>
                </c:pt>
                <c:pt idx="4348">
                  <c:v>40820.75</c:v>
                </c:pt>
                <c:pt idx="4349">
                  <c:v>40820.791666666664</c:v>
                </c:pt>
                <c:pt idx="4350">
                  <c:v>40820.833333333336</c:v>
                </c:pt>
                <c:pt idx="4351">
                  <c:v>40820.875</c:v>
                </c:pt>
                <c:pt idx="4352">
                  <c:v>40820.916666666664</c:v>
                </c:pt>
                <c:pt idx="4353">
                  <c:v>40820.958333333336</c:v>
                </c:pt>
                <c:pt idx="4354">
                  <c:v>40821</c:v>
                </c:pt>
                <c:pt idx="4355">
                  <c:v>40821.041666666664</c:v>
                </c:pt>
                <c:pt idx="4356">
                  <c:v>40821.083333333336</c:v>
                </c:pt>
                <c:pt idx="4357">
                  <c:v>40821.125</c:v>
                </c:pt>
                <c:pt idx="4358">
                  <c:v>40821.166666666664</c:v>
                </c:pt>
                <c:pt idx="4359">
                  <c:v>40821.208333333336</c:v>
                </c:pt>
                <c:pt idx="4360">
                  <c:v>40821.25</c:v>
                </c:pt>
                <c:pt idx="4361">
                  <c:v>40821.291666666664</c:v>
                </c:pt>
                <c:pt idx="4362">
                  <c:v>40821.333333333336</c:v>
                </c:pt>
                <c:pt idx="4363">
                  <c:v>40821.375</c:v>
                </c:pt>
                <c:pt idx="4364">
                  <c:v>40821.416666666664</c:v>
                </c:pt>
                <c:pt idx="4365">
                  <c:v>40821.458333333336</c:v>
                </c:pt>
                <c:pt idx="4366">
                  <c:v>40821.5</c:v>
                </c:pt>
                <c:pt idx="4367">
                  <c:v>40821.541666666664</c:v>
                </c:pt>
                <c:pt idx="4368">
                  <c:v>40821.583333333336</c:v>
                </c:pt>
                <c:pt idx="4369">
                  <c:v>40821.625</c:v>
                </c:pt>
                <c:pt idx="4370">
                  <c:v>40821.666666666664</c:v>
                </c:pt>
                <c:pt idx="4371">
                  <c:v>40821.708333333336</c:v>
                </c:pt>
                <c:pt idx="4372">
                  <c:v>40821.75</c:v>
                </c:pt>
                <c:pt idx="4373">
                  <c:v>40821.791666666664</c:v>
                </c:pt>
                <c:pt idx="4374">
                  <c:v>40821.833333333336</c:v>
                </c:pt>
                <c:pt idx="4375">
                  <c:v>40821.875</c:v>
                </c:pt>
                <c:pt idx="4376">
                  <c:v>40821.916666666664</c:v>
                </c:pt>
                <c:pt idx="4377">
                  <c:v>40821.958333333336</c:v>
                </c:pt>
                <c:pt idx="4378">
                  <c:v>40822</c:v>
                </c:pt>
                <c:pt idx="4379">
                  <c:v>40822.041666666664</c:v>
                </c:pt>
                <c:pt idx="4380">
                  <c:v>40822.083333333336</c:v>
                </c:pt>
                <c:pt idx="4381">
                  <c:v>40822.125</c:v>
                </c:pt>
                <c:pt idx="4382">
                  <c:v>40822.166666666664</c:v>
                </c:pt>
                <c:pt idx="4383">
                  <c:v>40822.208333333336</c:v>
                </c:pt>
                <c:pt idx="4384">
                  <c:v>40822.25</c:v>
                </c:pt>
                <c:pt idx="4385">
                  <c:v>40822.291666666664</c:v>
                </c:pt>
                <c:pt idx="4386">
                  <c:v>40822.333333333336</c:v>
                </c:pt>
                <c:pt idx="4387">
                  <c:v>40822.375</c:v>
                </c:pt>
                <c:pt idx="4388">
                  <c:v>40822.416666666664</c:v>
                </c:pt>
                <c:pt idx="4389">
                  <c:v>40822.458333333336</c:v>
                </c:pt>
                <c:pt idx="4390">
                  <c:v>40822.5</c:v>
                </c:pt>
                <c:pt idx="4391">
                  <c:v>40822.541666666664</c:v>
                </c:pt>
                <c:pt idx="4392">
                  <c:v>40822.583333333336</c:v>
                </c:pt>
                <c:pt idx="4393">
                  <c:v>40822.625</c:v>
                </c:pt>
                <c:pt idx="4394">
                  <c:v>40822.666666666664</c:v>
                </c:pt>
                <c:pt idx="4395">
                  <c:v>40822.708333333336</c:v>
                </c:pt>
                <c:pt idx="4396">
                  <c:v>40822.75</c:v>
                </c:pt>
                <c:pt idx="4397">
                  <c:v>40822.791666666664</c:v>
                </c:pt>
                <c:pt idx="4398">
                  <c:v>40822.833333333336</c:v>
                </c:pt>
                <c:pt idx="4399">
                  <c:v>40822.875</c:v>
                </c:pt>
                <c:pt idx="4400">
                  <c:v>40822.916666666664</c:v>
                </c:pt>
                <c:pt idx="4401">
                  <c:v>40822.958333333336</c:v>
                </c:pt>
                <c:pt idx="4402">
                  <c:v>40823</c:v>
                </c:pt>
                <c:pt idx="4403">
                  <c:v>40823.041666666664</c:v>
                </c:pt>
                <c:pt idx="4404">
                  <c:v>40823.083333333336</c:v>
                </c:pt>
                <c:pt idx="4405">
                  <c:v>40823.125</c:v>
                </c:pt>
                <c:pt idx="4406">
                  <c:v>40823.166666666664</c:v>
                </c:pt>
                <c:pt idx="4407">
                  <c:v>40823.208333333336</c:v>
                </c:pt>
                <c:pt idx="4408">
                  <c:v>40823.25</c:v>
                </c:pt>
                <c:pt idx="4409">
                  <c:v>40823.291666666664</c:v>
                </c:pt>
                <c:pt idx="4410">
                  <c:v>40823.333333333336</c:v>
                </c:pt>
                <c:pt idx="4411">
                  <c:v>40823.375</c:v>
                </c:pt>
                <c:pt idx="4412">
                  <c:v>40823.416666666664</c:v>
                </c:pt>
                <c:pt idx="4413">
                  <c:v>40823.458333333336</c:v>
                </c:pt>
                <c:pt idx="4414">
                  <c:v>40823.5</c:v>
                </c:pt>
                <c:pt idx="4415">
                  <c:v>40823.541666666664</c:v>
                </c:pt>
                <c:pt idx="4416">
                  <c:v>40823.583333333336</c:v>
                </c:pt>
                <c:pt idx="4417">
                  <c:v>40823.625</c:v>
                </c:pt>
                <c:pt idx="4418">
                  <c:v>40823.666666666664</c:v>
                </c:pt>
                <c:pt idx="4419">
                  <c:v>40823.708333333336</c:v>
                </c:pt>
                <c:pt idx="4420">
                  <c:v>40823.75</c:v>
                </c:pt>
                <c:pt idx="4421">
                  <c:v>40823.791666666664</c:v>
                </c:pt>
                <c:pt idx="4422">
                  <c:v>40823.833333333336</c:v>
                </c:pt>
                <c:pt idx="4423">
                  <c:v>40823.875</c:v>
                </c:pt>
                <c:pt idx="4424">
                  <c:v>40823.916666666664</c:v>
                </c:pt>
                <c:pt idx="4425">
                  <c:v>40823.958333333336</c:v>
                </c:pt>
                <c:pt idx="4426">
                  <c:v>40824</c:v>
                </c:pt>
                <c:pt idx="4427">
                  <c:v>40824.041666666664</c:v>
                </c:pt>
                <c:pt idx="4428">
                  <c:v>40824.083333333336</c:v>
                </c:pt>
                <c:pt idx="4429">
                  <c:v>40824.125</c:v>
                </c:pt>
                <c:pt idx="4430">
                  <c:v>40824.166666666664</c:v>
                </c:pt>
                <c:pt idx="4431">
                  <c:v>40824.208333333336</c:v>
                </c:pt>
                <c:pt idx="4432">
                  <c:v>40824.25</c:v>
                </c:pt>
                <c:pt idx="4433">
                  <c:v>40824.291666666664</c:v>
                </c:pt>
                <c:pt idx="4434">
                  <c:v>40824.333333333336</c:v>
                </c:pt>
                <c:pt idx="4435">
                  <c:v>40824.375</c:v>
                </c:pt>
                <c:pt idx="4436">
                  <c:v>40824.416666666664</c:v>
                </c:pt>
                <c:pt idx="4437">
                  <c:v>40824.458333333336</c:v>
                </c:pt>
                <c:pt idx="4438">
                  <c:v>40824.5</c:v>
                </c:pt>
                <c:pt idx="4439">
                  <c:v>40824.541666666664</c:v>
                </c:pt>
                <c:pt idx="4440">
                  <c:v>40824.583333333336</c:v>
                </c:pt>
                <c:pt idx="4441">
                  <c:v>40824.625</c:v>
                </c:pt>
                <c:pt idx="4442">
                  <c:v>40824.666666666664</c:v>
                </c:pt>
                <c:pt idx="4443">
                  <c:v>40824.708333333336</c:v>
                </c:pt>
                <c:pt idx="4444">
                  <c:v>40824.75</c:v>
                </c:pt>
                <c:pt idx="4445">
                  <c:v>40824.791666666664</c:v>
                </c:pt>
                <c:pt idx="4446">
                  <c:v>40824.833333333336</c:v>
                </c:pt>
                <c:pt idx="4447">
                  <c:v>40824.875</c:v>
                </c:pt>
                <c:pt idx="4448">
                  <c:v>40824.916666666664</c:v>
                </c:pt>
                <c:pt idx="4449">
                  <c:v>40824.958333333336</c:v>
                </c:pt>
                <c:pt idx="4450">
                  <c:v>40825</c:v>
                </c:pt>
                <c:pt idx="4451">
                  <c:v>40825.041666666664</c:v>
                </c:pt>
                <c:pt idx="4452">
                  <c:v>40825.083333333336</c:v>
                </c:pt>
                <c:pt idx="4453">
                  <c:v>40825.125</c:v>
                </c:pt>
                <c:pt idx="4454">
                  <c:v>40825.166666666664</c:v>
                </c:pt>
                <c:pt idx="4455">
                  <c:v>40825.208333333336</c:v>
                </c:pt>
                <c:pt idx="4456">
                  <c:v>40825.25</c:v>
                </c:pt>
                <c:pt idx="4457">
                  <c:v>40825.291666666664</c:v>
                </c:pt>
                <c:pt idx="4458">
                  <c:v>40825.333333333336</c:v>
                </c:pt>
                <c:pt idx="4459">
                  <c:v>40825.375</c:v>
                </c:pt>
                <c:pt idx="4460">
                  <c:v>40825.416666666664</c:v>
                </c:pt>
                <c:pt idx="4461">
                  <c:v>40825.458333333336</c:v>
                </c:pt>
                <c:pt idx="4462">
                  <c:v>40825.5</c:v>
                </c:pt>
                <c:pt idx="4463">
                  <c:v>40825.541666666664</c:v>
                </c:pt>
                <c:pt idx="4464">
                  <c:v>40825.583333333336</c:v>
                </c:pt>
                <c:pt idx="4465">
                  <c:v>40825.625</c:v>
                </c:pt>
                <c:pt idx="4466">
                  <c:v>40825.666666666664</c:v>
                </c:pt>
                <c:pt idx="4467">
                  <c:v>40825.708333333336</c:v>
                </c:pt>
                <c:pt idx="4468">
                  <c:v>40825.75</c:v>
                </c:pt>
                <c:pt idx="4469">
                  <c:v>40825.791666666664</c:v>
                </c:pt>
                <c:pt idx="4470">
                  <c:v>40825.833333333336</c:v>
                </c:pt>
                <c:pt idx="4471">
                  <c:v>40825.875</c:v>
                </c:pt>
                <c:pt idx="4472">
                  <c:v>40825.916666666664</c:v>
                </c:pt>
                <c:pt idx="4473">
                  <c:v>40825.958333333336</c:v>
                </c:pt>
                <c:pt idx="4474">
                  <c:v>40826</c:v>
                </c:pt>
                <c:pt idx="4475">
                  <c:v>40826.041666666664</c:v>
                </c:pt>
                <c:pt idx="4476">
                  <c:v>40826.083333333336</c:v>
                </c:pt>
                <c:pt idx="4477">
                  <c:v>40826.125</c:v>
                </c:pt>
                <c:pt idx="4478">
                  <c:v>40826.166666666664</c:v>
                </c:pt>
                <c:pt idx="4479">
                  <c:v>40826.208333333336</c:v>
                </c:pt>
                <c:pt idx="4480">
                  <c:v>40826.25</c:v>
                </c:pt>
                <c:pt idx="4481">
                  <c:v>40826.291666666664</c:v>
                </c:pt>
                <c:pt idx="4482">
                  <c:v>40826.333333333336</c:v>
                </c:pt>
                <c:pt idx="4483">
                  <c:v>40826.375</c:v>
                </c:pt>
                <c:pt idx="4484">
                  <c:v>40826.416666666664</c:v>
                </c:pt>
                <c:pt idx="4485">
                  <c:v>40826.458333333336</c:v>
                </c:pt>
                <c:pt idx="4486">
                  <c:v>40826.5</c:v>
                </c:pt>
                <c:pt idx="4487">
                  <c:v>40826.541666666664</c:v>
                </c:pt>
                <c:pt idx="4488">
                  <c:v>40826.583333333336</c:v>
                </c:pt>
                <c:pt idx="4489">
                  <c:v>40826.625</c:v>
                </c:pt>
                <c:pt idx="4490">
                  <c:v>40826.666666666664</c:v>
                </c:pt>
                <c:pt idx="4491">
                  <c:v>40826.708333333336</c:v>
                </c:pt>
                <c:pt idx="4492">
                  <c:v>40826.75</c:v>
                </c:pt>
                <c:pt idx="4493">
                  <c:v>40826.791666666664</c:v>
                </c:pt>
                <c:pt idx="4494">
                  <c:v>40826.833333333336</c:v>
                </c:pt>
                <c:pt idx="4495">
                  <c:v>40826.875</c:v>
                </c:pt>
                <c:pt idx="4496">
                  <c:v>40826.916666666664</c:v>
                </c:pt>
                <c:pt idx="4497">
                  <c:v>40826.958333333336</c:v>
                </c:pt>
                <c:pt idx="4498">
                  <c:v>40827</c:v>
                </c:pt>
                <c:pt idx="4499">
                  <c:v>40827.041666666664</c:v>
                </c:pt>
                <c:pt idx="4500">
                  <c:v>40827.083333333336</c:v>
                </c:pt>
                <c:pt idx="4501">
                  <c:v>40827.125</c:v>
                </c:pt>
                <c:pt idx="4502">
                  <c:v>40827.166666666664</c:v>
                </c:pt>
                <c:pt idx="4503">
                  <c:v>40827.208333333336</c:v>
                </c:pt>
                <c:pt idx="4504">
                  <c:v>40827.25</c:v>
                </c:pt>
                <c:pt idx="4505">
                  <c:v>40827.291666666664</c:v>
                </c:pt>
                <c:pt idx="4506">
                  <c:v>40827.333333333336</c:v>
                </c:pt>
                <c:pt idx="4507">
                  <c:v>40827.375</c:v>
                </c:pt>
                <c:pt idx="4508">
                  <c:v>40827.416666666664</c:v>
                </c:pt>
                <c:pt idx="4509">
                  <c:v>40827.458333333336</c:v>
                </c:pt>
                <c:pt idx="4510">
                  <c:v>40827.5</c:v>
                </c:pt>
                <c:pt idx="4511">
                  <c:v>40827.541666666664</c:v>
                </c:pt>
                <c:pt idx="4512">
                  <c:v>40827.583333333336</c:v>
                </c:pt>
                <c:pt idx="4513">
                  <c:v>40827.625</c:v>
                </c:pt>
                <c:pt idx="4514">
                  <c:v>40827.666666666664</c:v>
                </c:pt>
                <c:pt idx="4515">
                  <c:v>40827.708333333336</c:v>
                </c:pt>
                <c:pt idx="4516">
                  <c:v>40827.75</c:v>
                </c:pt>
                <c:pt idx="4517">
                  <c:v>40827.791666666664</c:v>
                </c:pt>
                <c:pt idx="4518">
                  <c:v>40827.833333333336</c:v>
                </c:pt>
                <c:pt idx="4519">
                  <c:v>40827.875</c:v>
                </c:pt>
                <c:pt idx="4520">
                  <c:v>40827.916666666664</c:v>
                </c:pt>
                <c:pt idx="4521">
                  <c:v>40827.958333333336</c:v>
                </c:pt>
                <c:pt idx="4522">
                  <c:v>40828</c:v>
                </c:pt>
                <c:pt idx="4523">
                  <c:v>40828.041666666664</c:v>
                </c:pt>
                <c:pt idx="4524">
                  <c:v>40828.083333333336</c:v>
                </c:pt>
                <c:pt idx="4525">
                  <c:v>40828.125</c:v>
                </c:pt>
                <c:pt idx="4526">
                  <c:v>40828.166666666664</c:v>
                </c:pt>
                <c:pt idx="4527">
                  <c:v>40828.208333333336</c:v>
                </c:pt>
                <c:pt idx="4528">
                  <c:v>40828.25</c:v>
                </c:pt>
                <c:pt idx="4529">
                  <c:v>40828.291666666664</c:v>
                </c:pt>
                <c:pt idx="4530">
                  <c:v>40828.333333333336</c:v>
                </c:pt>
                <c:pt idx="4531">
                  <c:v>40828.375</c:v>
                </c:pt>
                <c:pt idx="4532">
                  <c:v>40828.416666666664</c:v>
                </c:pt>
                <c:pt idx="4533">
                  <c:v>40828.458333333336</c:v>
                </c:pt>
                <c:pt idx="4534">
                  <c:v>40828.5</c:v>
                </c:pt>
                <c:pt idx="4535">
                  <c:v>40828.541666666664</c:v>
                </c:pt>
                <c:pt idx="4536">
                  <c:v>40828.583333333336</c:v>
                </c:pt>
                <c:pt idx="4537">
                  <c:v>40828.625</c:v>
                </c:pt>
                <c:pt idx="4538">
                  <c:v>40828.666666666664</c:v>
                </c:pt>
                <c:pt idx="4539">
                  <c:v>40828.708333333336</c:v>
                </c:pt>
                <c:pt idx="4540">
                  <c:v>40828.75</c:v>
                </c:pt>
                <c:pt idx="4541">
                  <c:v>40828.791666666664</c:v>
                </c:pt>
                <c:pt idx="4542">
                  <c:v>40828.833333333336</c:v>
                </c:pt>
                <c:pt idx="4543">
                  <c:v>40828.875</c:v>
                </c:pt>
                <c:pt idx="4544">
                  <c:v>40828.916666666664</c:v>
                </c:pt>
                <c:pt idx="4545">
                  <c:v>40828.958333333336</c:v>
                </c:pt>
                <c:pt idx="4546">
                  <c:v>40829</c:v>
                </c:pt>
                <c:pt idx="4547">
                  <c:v>40829.041666666664</c:v>
                </c:pt>
                <c:pt idx="4548">
                  <c:v>40829.083333333336</c:v>
                </c:pt>
                <c:pt idx="4549">
                  <c:v>40829.125</c:v>
                </c:pt>
                <c:pt idx="4550">
                  <c:v>40829.166666666664</c:v>
                </c:pt>
                <c:pt idx="4551">
                  <c:v>40829.208333333336</c:v>
                </c:pt>
                <c:pt idx="4552">
                  <c:v>40829.25</c:v>
                </c:pt>
                <c:pt idx="4553">
                  <c:v>40829.291666666664</c:v>
                </c:pt>
                <c:pt idx="4554">
                  <c:v>40829.333333333336</c:v>
                </c:pt>
                <c:pt idx="4555">
                  <c:v>40829.375</c:v>
                </c:pt>
                <c:pt idx="4556">
                  <c:v>40829.416666666664</c:v>
                </c:pt>
                <c:pt idx="4557">
                  <c:v>40829.458333333336</c:v>
                </c:pt>
                <c:pt idx="4558">
                  <c:v>40829.5</c:v>
                </c:pt>
                <c:pt idx="4559">
                  <c:v>40829.541666666664</c:v>
                </c:pt>
                <c:pt idx="4560">
                  <c:v>40829.583333333336</c:v>
                </c:pt>
                <c:pt idx="4561">
                  <c:v>40829.625</c:v>
                </c:pt>
                <c:pt idx="4562">
                  <c:v>40829.666666666664</c:v>
                </c:pt>
                <c:pt idx="4563">
                  <c:v>40829.708333333336</c:v>
                </c:pt>
                <c:pt idx="4564">
                  <c:v>40829.75</c:v>
                </c:pt>
                <c:pt idx="4565">
                  <c:v>40829.791666666664</c:v>
                </c:pt>
                <c:pt idx="4566">
                  <c:v>40829.833333333336</c:v>
                </c:pt>
                <c:pt idx="4567">
                  <c:v>40829.875</c:v>
                </c:pt>
                <c:pt idx="4568">
                  <c:v>40829.916666666664</c:v>
                </c:pt>
                <c:pt idx="4569">
                  <c:v>40829.958333333336</c:v>
                </c:pt>
                <c:pt idx="4570">
                  <c:v>40830</c:v>
                </c:pt>
                <c:pt idx="4571">
                  <c:v>40830.041666666664</c:v>
                </c:pt>
                <c:pt idx="4572">
                  <c:v>40830.083333333336</c:v>
                </c:pt>
                <c:pt idx="4573">
                  <c:v>40830.125</c:v>
                </c:pt>
                <c:pt idx="4574">
                  <c:v>40830.166666666664</c:v>
                </c:pt>
                <c:pt idx="4575">
                  <c:v>40830.208333333336</c:v>
                </c:pt>
                <c:pt idx="4576">
                  <c:v>40830.25</c:v>
                </c:pt>
                <c:pt idx="4577">
                  <c:v>40830.291666666664</c:v>
                </c:pt>
                <c:pt idx="4578">
                  <c:v>40830.333333333336</c:v>
                </c:pt>
                <c:pt idx="4579">
                  <c:v>40830.375</c:v>
                </c:pt>
                <c:pt idx="4580">
                  <c:v>40830.416666666664</c:v>
                </c:pt>
                <c:pt idx="4581">
                  <c:v>40830.458333333336</c:v>
                </c:pt>
                <c:pt idx="4582">
                  <c:v>40830.5</c:v>
                </c:pt>
                <c:pt idx="4583">
                  <c:v>40830.541666666664</c:v>
                </c:pt>
                <c:pt idx="4584">
                  <c:v>40830.583333333336</c:v>
                </c:pt>
                <c:pt idx="4585">
                  <c:v>40830.625</c:v>
                </c:pt>
                <c:pt idx="4586">
                  <c:v>40830.666666666664</c:v>
                </c:pt>
                <c:pt idx="4587">
                  <c:v>40830.708333333336</c:v>
                </c:pt>
                <c:pt idx="4588">
                  <c:v>40830.75</c:v>
                </c:pt>
                <c:pt idx="4589">
                  <c:v>40830.791666666664</c:v>
                </c:pt>
                <c:pt idx="4590">
                  <c:v>40830.833333333336</c:v>
                </c:pt>
                <c:pt idx="4591">
                  <c:v>40830.875</c:v>
                </c:pt>
                <c:pt idx="4592">
                  <c:v>40830.916666666664</c:v>
                </c:pt>
                <c:pt idx="4593">
                  <c:v>40830.958333333336</c:v>
                </c:pt>
                <c:pt idx="4594">
                  <c:v>40831</c:v>
                </c:pt>
                <c:pt idx="4595">
                  <c:v>40831.041666666664</c:v>
                </c:pt>
                <c:pt idx="4596">
                  <c:v>40831.083333333336</c:v>
                </c:pt>
                <c:pt idx="4597">
                  <c:v>40831.125</c:v>
                </c:pt>
                <c:pt idx="4598">
                  <c:v>40831.166666666664</c:v>
                </c:pt>
                <c:pt idx="4599">
                  <c:v>40831.208333333336</c:v>
                </c:pt>
                <c:pt idx="4600">
                  <c:v>40831.25</c:v>
                </c:pt>
                <c:pt idx="4601">
                  <c:v>40831.291666666664</c:v>
                </c:pt>
                <c:pt idx="4602">
                  <c:v>40831.333333333336</c:v>
                </c:pt>
                <c:pt idx="4603">
                  <c:v>40831.375</c:v>
                </c:pt>
                <c:pt idx="4604">
                  <c:v>40831.416666666664</c:v>
                </c:pt>
                <c:pt idx="4605">
                  <c:v>40831.458333333336</c:v>
                </c:pt>
                <c:pt idx="4606">
                  <c:v>40831.5</c:v>
                </c:pt>
                <c:pt idx="4607">
                  <c:v>40831.541666666664</c:v>
                </c:pt>
                <c:pt idx="4608">
                  <c:v>40831.583333333336</c:v>
                </c:pt>
                <c:pt idx="4609">
                  <c:v>40831.625</c:v>
                </c:pt>
                <c:pt idx="4610">
                  <c:v>40831.666666666664</c:v>
                </c:pt>
                <c:pt idx="4611">
                  <c:v>40831.708333333336</c:v>
                </c:pt>
                <c:pt idx="4612">
                  <c:v>40831.75</c:v>
                </c:pt>
                <c:pt idx="4613">
                  <c:v>40831.791666666664</c:v>
                </c:pt>
                <c:pt idx="4614">
                  <c:v>40831.833333333336</c:v>
                </c:pt>
                <c:pt idx="4615">
                  <c:v>40831.875</c:v>
                </c:pt>
                <c:pt idx="4616">
                  <c:v>40831.916666666664</c:v>
                </c:pt>
                <c:pt idx="4617">
                  <c:v>40831.958333333336</c:v>
                </c:pt>
                <c:pt idx="4618">
                  <c:v>40832</c:v>
                </c:pt>
                <c:pt idx="4619">
                  <c:v>40832.041666666664</c:v>
                </c:pt>
                <c:pt idx="4620">
                  <c:v>40832.083333333336</c:v>
                </c:pt>
                <c:pt idx="4621">
                  <c:v>40832.125</c:v>
                </c:pt>
                <c:pt idx="4622">
                  <c:v>40832.166666666664</c:v>
                </c:pt>
                <c:pt idx="4623">
                  <c:v>40832.208333333336</c:v>
                </c:pt>
                <c:pt idx="4624">
                  <c:v>40832.25</c:v>
                </c:pt>
                <c:pt idx="4625">
                  <c:v>40832.291666666664</c:v>
                </c:pt>
                <c:pt idx="4626">
                  <c:v>40832.333333333336</c:v>
                </c:pt>
                <c:pt idx="4627">
                  <c:v>40832.375</c:v>
                </c:pt>
                <c:pt idx="4628">
                  <c:v>40832.416666666664</c:v>
                </c:pt>
                <c:pt idx="4629">
                  <c:v>40832.458333333336</c:v>
                </c:pt>
                <c:pt idx="4630">
                  <c:v>40832.5</c:v>
                </c:pt>
                <c:pt idx="4631">
                  <c:v>40832.541666666664</c:v>
                </c:pt>
                <c:pt idx="4632">
                  <c:v>40832.583333333336</c:v>
                </c:pt>
                <c:pt idx="4633">
                  <c:v>40832.625</c:v>
                </c:pt>
                <c:pt idx="4634">
                  <c:v>40832.666666666664</c:v>
                </c:pt>
                <c:pt idx="4635">
                  <c:v>40832.708333333336</c:v>
                </c:pt>
                <c:pt idx="4636">
                  <c:v>40832.75</c:v>
                </c:pt>
                <c:pt idx="4637">
                  <c:v>40832.791666666664</c:v>
                </c:pt>
                <c:pt idx="4638">
                  <c:v>40832.833333333336</c:v>
                </c:pt>
                <c:pt idx="4639">
                  <c:v>40832.875</c:v>
                </c:pt>
                <c:pt idx="4640">
                  <c:v>40832.916666666664</c:v>
                </c:pt>
                <c:pt idx="4641">
                  <c:v>40832.958333333336</c:v>
                </c:pt>
                <c:pt idx="4642">
                  <c:v>40833</c:v>
                </c:pt>
                <c:pt idx="4643">
                  <c:v>40833.041666666664</c:v>
                </c:pt>
                <c:pt idx="4644">
                  <c:v>40833.083333333336</c:v>
                </c:pt>
                <c:pt idx="4645">
                  <c:v>40833.125</c:v>
                </c:pt>
                <c:pt idx="4646">
                  <c:v>40833.166666666664</c:v>
                </c:pt>
                <c:pt idx="4647">
                  <c:v>40833.208333333336</c:v>
                </c:pt>
                <c:pt idx="4648">
                  <c:v>40833.25</c:v>
                </c:pt>
                <c:pt idx="4649">
                  <c:v>40833.291666666664</c:v>
                </c:pt>
                <c:pt idx="4650">
                  <c:v>40833.333333333336</c:v>
                </c:pt>
                <c:pt idx="4651">
                  <c:v>40833.375</c:v>
                </c:pt>
                <c:pt idx="4652">
                  <c:v>40833.416666666664</c:v>
                </c:pt>
                <c:pt idx="4653">
                  <c:v>40833.458333333336</c:v>
                </c:pt>
                <c:pt idx="4654">
                  <c:v>40833.5</c:v>
                </c:pt>
                <c:pt idx="4655">
                  <c:v>40833.541666666664</c:v>
                </c:pt>
                <c:pt idx="4656">
                  <c:v>40833.583333333336</c:v>
                </c:pt>
                <c:pt idx="4657">
                  <c:v>40833.625</c:v>
                </c:pt>
                <c:pt idx="4658">
                  <c:v>40833.666666666664</c:v>
                </c:pt>
                <c:pt idx="4659">
                  <c:v>40833.708333333336</c:v>
                </c:pt>
                <c:pt idx="4660">
                  <c:v>40833.75</c:v>
                </c:pt>
                <c:pt idx="4661">
                  <c:v>40833.791666666664</c:v>
                </c:pt>
                <c:pt idx="4662">
                  <c:v>40833.833333333336</c:v>
                </c:pt>
                <c:pt idx="4663">
                  <c:v>40833.875</c:v>
                </c:pt>
                <c:pt idx="4664">
                  <c:v>40833.916666666664</c:v>
                </c:pt>
                <c:pt idx="4665">
                  <c:v>40833.958333333336</c:v>
                </c:pt>
                <c:pt idx="4666">
                  <c:v>40834</c:v>
                </c:pt>
                <c:pt idx="4667">
                  <c:v>40834.041666666664</c:v>
                </c:pt>
                <c:pt idx="4668">
                  <c:v>40834.083333333336</c:v>
                </c:pt>
                <c:pt idx="4669">
                  <c:v>40834.125</c:v>
                </c:pt>
                <c:pt idx="4670">
                  <c:v>40834.166666666664</c:v>
                </c:pt>
                <c:pt idx="4671">
                  <c:v>40834.208333333336</c:v>
                </c:pt>
                <c:pt idx="4672">
                  <c:v>40834.25</c:v>
                </c:pt>
                <c:pt idx="4673">
                  <c:v>40834.291666666664</c:v>
                </c:pt>
                <c:pt idx="4674">
                  <c:v>40834.333333333336</c:v>
                </c:pt>
                <c:pt idx="4675">
                  <c:v>40834.375</c:v>
                </c:pt>
                <c:pt idx="4676">
                  <c:v>40834.416666666664</c:v>
                </c:pt>
                <c:pt idx="4677">
                  <c:v>40834.458333333336</c:v>
                </c:pt>
                <c:pt idx="4678">
                  <c:v>40834.5</c:v>
                </c:pt>
                <c:pt idx="4679">
                  <c:v>40834.541666666664</c:v>
                </c:pt>
                <c:pt idx="4680">
                  <c:v>40834.583333333336</c:v>
                </c:pt>
                <c:pt idx="4681">
                  <c:v>40834.625</c:v>
                </c:pt>
                <c:pt idx="4682">
                  <c:v>40834.666666666664</c:v>
                </c:pt>
                <c:pt idx="4683">
                  <c:v>40834.708333333336</c:v>
                </c:pt>
                <c:pt idx="4684">
                  <c:v>40834.75</c:v>
                </c:pt>
                <c:pt idx="4685">
                  <c:v>40834.791666666664</c:v>
                </c:pt>
                <c:pt idx="4686">
                  <c:v>40834.833333333336</c:v>
                </c:pt>
                <c:pt idx="4687">
                  <c:v>40834.875</c:v>
                </c:pt>
                <c:pt idx="4688">
                  <c:v>40834.916666666664</c:v>
                </c:pt>
                <c:pt idx="4689">
                  <c:v>40834.958333333336</c:v>
                </c:pt>
                <c:pt idx="4690">
                  <c:v>40835</c:v>
                </c:pt>
                <c:pt idx="4691">
                  <c:v>40835.041666666664</c:v>
                </c:pt>
                <c:pt idx="4692">
                  <c:v>40835.083333333336</c:v>
                </c:pt>
                <c:pt idx="4693">
                  <c:v>40835.125</c:v>
                </c:pt>
                <c:pt idx="4694">
                  <c:v>40835.166666666664</c:v>
                </c:pt>
                <c:pt idx="4695">
                  <c:v>40835.208333333336</c:v>
                </c:pt>
                <c:pt idx="4696">
                  <c:v>40835.25</c:v>
                </c:pt>
                <c:pt idx="4697">
                  <c:v>40835.291666666664</c:v>
                </c:pt>
                <c:pt idx="4698">
                  <c:v>40835.333333333336</c:v>
                </c:pt>
                <c:pt idx="4699">
                  <c:v>40835.375</c:v>
                </c:pt>
                <c:pt idx="4700">
                  <c:v>40835.416666666664</c:v>
                </c:pt>
                <c:pt idx="4701">
                  <c:v>40835.458333333336</c:v>
                </c:pt>
                <c:pt idx="4702">
                  <c:v>40835.5</c:v>
                </c:pt>
                <c:pt idx="4703">
                  <c:v>40835.541666666664</c:v>
                </c:pt>
                <c:pt idx="4704">
                  <c:v>40835.583333333336</c:v>
                </c:pt>
                <c:pt idx="4705">
                  <c:v>40835.625</c:v>
                </c:pt>
                <c:pt idx="4706">
                  <c:v>40835.666666666664</c:v>
                </c:pt>
                <c:pt idx="4707">
                  <c:v>40835.708333333336</c:v>
                </c:pt>
                <c:pt idx="4708">
                  <c:v>40835.75</c:v>
                </c:pt>
                <c:pt idx="4709">
                  <c:v>40835.791666666664</c:v>
                </c:pt>
                <c:pt idx="4710">
                  <c:v>40835.833333333336</c:v>
                </c:pt>
                <c:pt idx="4711">
                  <c:v>40835.875</c:v>
                </c:pt>
                <c:pt idx="4712">
                  <c:v>40835.916666666664</c:v>
                </c:pt>
                <c:pt idx="4713">
                  <c:v>40835.958333333336</c:v>
                </c:pt>
                <c:pt idx="4714">
                  <c:v>40836</c:v>
                </c:pt>
                <c:pt idx="4715">
                  <c:v>40836.041666666664</c:v>
                </c:pt>
                <c:pt idx="4716">
                  <c:v>40836.083333333336</c:v>
                </c:pt>
                <c:pt idx="4717">
                  <c:v>40836.125</c:v>
                </c:pt>
                <c:pt idx="4718">
                  <c:v>40836.166666666664</c:v>
                </c:pt>
                <c:pt idx="4719">
                  <c:v>40836.208333333336</c:v>
                </c:pt>
                <c:pt idx="4720">
                  <c:v>40836.25</c:v>
                </c:pt>
                <c:pt idx="4721">
                  <c:v>40836.291666666664</c:v>
                </c:pt>
                <c:pt idx="4722">
                  <c:v>40836.333333333336</c:v>
                </c:pt>
                <c:pt idx="4723">
                  <c:v>40836.375</c:v>
                </c:pt>
                <c:pt idx="4724">
                  <c:v>40836.416666666664</c:v>
                </c:pt>
                <c:pt idx="4725">
                  <c:v>40836.458333333336</c:v>
                </c:pt>
                <c:pt idx="4726">
                  <c:v>40836.5</c:v>
                </c:pt>
                <c:pt idx="4727">
                  <c:v>40836.541666666664</c:v>
                </c:pt>
                <c:pt idx="4728">
                  <c:v>40836.583333333336</c:v>
                </c:pt>
                <c:pt idx="4729">
                  <c:v>40836.625</c:v>
                </c:pt>
                <c:pt idx="4730">
                  <c:v>40836.666666666664</c:v>
                </c:pt>
                <c:pt idx="4731">
                  <c:v>40836.708333333336</c:v>
                </c:pt>
                <c:pt idx="4732">
                  <c:v>40836.75</c:v>
                </c:pt>
                <c:pt idx="4733">
                  <c:v>40836.791666666664</c:v>
                </c:pt>
                <c:pt idx="4734">
                  <c:v>40836.833333333336</c:v>
                </c:pt>
                <c:pt idx="4735">
                  <c:v>40836.875</c:v>
                </c:pt>
                <c:pt idx="4736">
                  <c:v>40836.916666666664</c:v>
                </c:pt>
                <c:pt idx="4737">
                  <c:v>40836.958333333336</c:v>
                </c:pt>
                <c:pt idx="4738">
                  <c:v>40837</c:v>
                </c:pt>
                <c:pt idx="4739">
                  <c:v>40837.041666666664</c:v>
                </c:pt>
                <c:pt idx="4740">
                  <c:v>40837.083333333336</c:v>
                </c:pt>
                <c:pt idx="4741">
                  <c:v>40837.125</c:v>
                </c:pt>
                <c:pt idx="4742">
                  <c:v>40837.166666666664</c:v>
                </c:pt>
                <c:pt idx="4743">
                  <c:v>40837.208333333336</c:v>
                </c:pt>
                <c:pt idx="4744">
                  <c:v>40837.25</c:v>
                </c:pt>
                <c:pt idx="4745">
                  <c:v>40837.291666666664</c:v>
                </c:pt>
                <c:pt idx="4746">
                  <c:v>40837.333333333336</c:v>
                </c:pt>
                <c:pt idx="4747">
                  <c:v>40837.375</c:v>
                </c:pt>
                <c:pt idx="4748">
                  <c:v>40837.416666666664</c:v>
                </c:pt>
                <c:pt idx="4749">
                  <c:v>40837.458333333336</c:v>
                </c:pt>
                <c:pt idx="4750">
                  <c:v>40837.5</c:v>
                </c:pt>
                <c:pt idx="4751">
                  <c:v>40837.541666666664</c:v>
                </c:pt>
                <c:pt idx="4752">
                  <c:v>40837.583333333336</c:v>
                </c:pt>
                <c:pt idx="4753">
                  <c:v>40837.625</c:v>
                </c:pt>
                <c:pt idx="4754">
                  <c:v>40837.666666666664</c:v>
                </c:pt>
                <c:pt idx="4755">
                  <c:v>40837.708333333336</c:v>
                </c:pt>
                <c:pt idx="4756">
                  <c:v>40837.75</c:v>
                </c:pt>
                <c:pt idx="4757">
                  <c:v>40837.791666666664</c:v>
                </c:pt>
                <c:pt idx="4758">
                  <c:v>40837.833333333336</c:v>
                </c:pt>
                <c:pt idx="4759">
                  <c:v>40837.875</c:v>
                </c:pt>
                <c:pt idx="4760">
                  <c:v>40837.916666666664</c:v>
                </c:pt>
                <c:pt idx="4761">
                  <c:v>40837.958333333336</c:v>
                </c:pt>
                <c:pt idx="4762">
                  <c:v>40838</c:v>
                </c:pt>
                <c:pt idx="4763">
                  <c:v>40838.041666666664</c:v>
                </c:pt>
                <c:pt idx="4764">
                  <c:v>40838.083333333336</c:v>
                </c:pt>
                <c:pt idx="4765">
                  <c:v>40838.125</c:v>
                </c:pt>
                <c:pt idx="4766">
                  <c:v>40838.166666666664</c:v>
                </c:pt>
                <c:pt idx="4767">
                  <c:v>40838.208333333336</c:v>
                </c:pt>
                <c:pt idx="4768">
                  <c:v>40838.25</c:v>
                </c:pt>
                <c:pt idx="4769">
                  <c:v>40838.291666666664</c:v>
                </c:pt>
                <c:pt idx="4770">
                  <c:v>40838.333333333336</c:v>
                </c:pt>
                <c:pt idx="4771">
                  <c:v>40838.375</c:v>
                </c:pt>
                <c:pt idx="4772">
                  <c:v>40838.416666666664</c:v>
                </c:pt>
                <c:pt idx="4773">
                  <c:v>40838.458333333336</c:v>
                </c:pt>
                <c:pt idx="4774">
                  <c:v>40838.5</c:v>
                </c:pt>
                <c:pt idx="4775">
                  <c:v>40838.541666666664</c:v>
                </c:pt>
                <c:pt idx="4776">
                  <c:v>40838.583333333336</c:v>
                </c:pt>
                <c:pt idx="4777">
                  <c:v>40838.625</c:v>
                </c:pt>
                <c:pt idx="4778">
                  <c:v>40838.666666666664</c:v>
                </c:pt>
                <c:pt idx="4779">
                  <c:v>40838.708333333336</c:v>
                </c:pt>
                <c:pt idx="4780">
                  <c:v>40838.75</c:v>
                </c:pt>
                <c:pt idx="4781">
                  <c:v>40838.791666666664</c:v>
                </c:pt>
                <c:pt idx="4782">
                  <c:v>40838.833333333336</c:v>
                </c:pt>
                <c:pt idx="4783">
                  <c:v>40838.875</c:v>
                </c:pt>
                <c:pt idx="4784">
                  <c:v>40838.916666666664</c:v>
                </c:pt>
                <c:pt idx="4785">
                  <c:v>40838.958333333336</c:v>
                </c:pt>
                <c:pt idx="4786">
                  <c:v>40839</c:v>
                </c:pt>
                <c:pt idx="4787">
                  <c:v>40839.041666666664</c:v>
                </c:pt>
                <c:pt idx="4788">
                  <c:v>40839.083333333336</c:v>
                </c:pt>
                <c:pt idx="4789">
                  <c:v>40839.125</c:v>
                </c:pt>
                <c:pt idx="4790">
                  <c:v>40839.166666666664</c:v>
                </c:pt>
                <c:pt idx="4791">
                  <c:v>40839.208333333336</c:v>
                </c:pt>
                <c:pt idx="4792">
                  <c:v>40839.25</c:v>
                </c:pt>
                <c:pt idx="4793">
                  <c:v>40839.291666666664</c:v>
                </c:pt>
                <c:pt idx="4794">
                  <c:v>40839.333333333336</c:v>
                </c:pt>
                <c:pt idx="4795">
                  <c:v>40839.375</c:v>
                </c:pt>
                <c:pt idx="4796">
                  <c:v>40839.416666666664</c:v>
                </c:pt>
                <c:pt idx="4797">
                  <c:v>40839.458333333336</c:v>
                </c:pt>
                <c:pt idx="4798">
                  <c:v>40839.5</c:v>
                </c:pt>
                <c:pt idx="4799">
                  <c:v>40839.541666666664</c:v>
                </c:pt>
                <c:pt idx="4800">
                  <c:v>40839.583333333336</c:v>
                </c:pt>
                <c:pt idx="4801">
                  <c:v>40839.625</c:v>
                </c:pt>
                <c:pt idx="4802">
                  <c:v>40839.666666666664</c:v>
                </c:pt>
                <c:pt idx="4803">
                  <c:v>40839.708333333336</c:v>
                </c:pt>
                <c:pt idx="4804">
                  <c:v>40839.75</c:v>
                </c:pt>
                <c:pt idx="4805">
                  <c:v>40839.791666666664</c:v>
                </c:pt>
                <c:pt idx="4806">
                  <c:v>40839.833333333336</c:v>
                </c:pt>
                <c:pt idx="4807">
                  <c:v>40839.875</c:v>
                </c:pt>
                <c:pt idx="4808">
                  <c:v>40839.916666666664</c:v>
                </c:pt>
                <c:pt idx="4809">
                  <c:v>40839.958333333336</c:v>
                </c:pt>
                <c:pt idx="4810">
                  <c:v>40840</c:v>
                </c:pt>
                <c:pt idx="4811">
                  <c:v>40840.041666666664</c:v>
                </c:pt>
                <c:pt idx="4812">
                  <c:v>40840.083333333336</c:v>
                </c:pt>
                <c:pt idx="4813">
                  <c:v>40840.125</c:v>
                </c:pt>
                <c:pt idx="4814">
                  <c:v>40840.166666666664</c:v>
                </c:pt>
                <c:pt idx="4815">
                  <c:v>40840.208333333336</c:v>
                </c:pt>
                <c:pt idx="4816">
                  <c:v>40840.25</c:v>
                </c:pt>
                <c:pt idx="4817">
                  <c:v>40840.291666666664</c:v>
                </c:pt>
                <c:pt idx="4818">
                  <c:v>40840.333333333336</c:v>
                </c:pt>
                <c:pt idx="4819">
                  <c:v>40840.375</c:v>
                </c:pt>
                <c:pt idx="4820">
                  <c:v>40840.416666666664</c:v>
                </c:pt>
                <c:pt idx="4821">
                  <c:v>40840.458333333336</c:v>
                </c:pt>
                <c:pt idx="4822">
                  <c:v>40840.5</c:v>
                </c:pt>
                <c:pt idx="4823">
                  <c:v>40840.541666666664</c:v>
                </c:pt>
                <c:pt idx="4824">
                  <c:v>40840.583333333336</c:v>
                </c:pt>
                <c:pt idx="4825">
                  <c:v>40840.625</c:v>
                </c:pt>
                <c:pt idx="4826">
                  <c:v>40840.666666666664</c:v>
                </c:pt>
                <c:pt idx="4827">
                  <c:v>40840.708333333336</c:v>
                </c:pt>
                <c:pt idx="4828">
                  <c:v>40840.75</c:v>
                </c:pt>
                <c:pt idx="4829">
                  <c:v>40840.791666666664</c:v>
                </c:pt>
                <c:pt idx="4830">
                  <c:v>40840.833333333336</c:v>
                </c:pt>
                <c:pt idx="4831">
                  <c:v>40840.875</c:v>
                </c:pt>
                <c:pt idx="4832">
                  <c:v>40840.916666666664</c:v>
                </c:pt>
                <c:pt idx="4833">
                  <c:v>40840.958333333336</c:v>
                </c:pt>
                <c:pt idx="4834">
                  <c:v>40841</c:v>
                </c:pt>
                <c:pt idx="4835">
                  <c:v>40841.041666666664</c:v>
                </c:pt>
                <c:pt idx="4836">
                  <c:v>40841.083333333336</c:v>
                </c:pt>
                <c:pt idx="4837">
                  <c:v>40841.125</c:v>
                </c:pt>
                <c:pt idx="4838">
                  <c:v>40841.166666666664</c:v>
                </c:pt>
                <c:pt idx="4839">
                  <c:v>40841.208333333336</c:v>
                </c:pt>
                <c:pt idx="4840">
                  <c:v>40841.25</c:v>
                </c:pt>
                <c:pt idx="4841">
                  <c:v>40841.291666666664</c:v>
                </c:pt>
                <c:pt idx="4842">
                  <c:v>40841.333333333336</c:v>
                </c:pt>
                <c:pt idx="4843">
                  <c:v>40841.375</c:v>
                </c:pt>
                <c:pt idx="4844">
                  <c:v>40841.416666666664</c:v>
                </c:pt>
                <c:pt idx="4845">
                  <c:v>40841.458333333336</c:v>
                </c:pt>
                <c:pt idx="4846">
                  <c:v>40841.5</c:v>
                </c:pt>
                <c:pt idx="4847">
                  <c:v>40841.541666666664</c:v>
                </c:pt>
                <c:pt idx="4848">
                  <c:v>40841.583333333336</c:v>
                </c:pt>
                <c:pt idx="4849">
                  <c:v>40841.625</c:v>
                </c:pt>
                <c:pt idx="4850">
                  <c:v>40841.666666666664</c:v>
                </c:pt>
                <c:pt idx="4851">
                  <c:v>40841.708333333336</c:v>
                </c:pt>
                <c:pt idx="4852">
                  <c:v>40841.75</c:v>
                </c:pt>
                <c:pt idx="4853">
                  <c:v>40841.791666666664</c:v>
                </c:pt>
                <c:pt idx="4854">
                  <c:v>40841.833333333336</c:v>
                </c:pt>
                <c:pt idx="4855">
                  <c:v>40841.875</c:v>
                </c:pt>
                <c:pt idx="4856">
                  <c:v>40841.916666666664</c:v>
                </c:pt>
                <c:pt idx="4857">
                  <c:v>40841.958333333336</c:v>
                </c:pt>
                <c:pt idx="4858">
                  <c:v>40842</c:v>
                </c:pt>
                <c:pt idx="4859">
                  <c:v>40842.041666666664</c:v>
                </c:pt>
                <c:pt idx="4860">
                  <c:v>40842.083333333336</c:v>
                </c:pt>
                <c:pt idx="4861">
                  <c:v>40842.125</c:v>
                </c:pt>
                <c:pt idx="4862">
                  <c:v>40842.166666666664</c:v>
                </c:pt>
                <c:pt idx="4863">
                  <c:v>40842.208333333336</c:v>
                </c:pt>
                <c:pt idx="4864">
                  <c:v>40842.25</c:v>
                </c:pt>
                <c:pt idx="4865">
                  <c:v>40842.291666666664</c:v>
                </c:pt>
                <c:pt idx="4866">
                  <c:v>40842.333333333336</c:v>
                </c:pt>
                <c:pt idx="4867">
                  <c:v>40842.375</c:v>
                </c:pt>
                <c:pt idx="4868">
                  <c:v>40842.416666666664</c:v>
                </c:pt>
                <c:pt idx="4869">
                  <c:v>40842.458333333336</c:v>
                </c:pt>
                <c:pt idx="4870">
                  <c:v>40842.5</c:v>
                </c:pt>
                <c:pt idx="4871">
                  <c:v>40842.541666666664</c:v>
                </c:pt>
                <c:pt idx="4872">
                  <c:v>40842.583333333336</c:v>
                </c:pt>
                <c:pt idx="4873">
                  <c:v>40842.625</c:v>
                </c:pt>
                <c:pt idx="4874">
                  <c:v>40842.666666666664</c:v>
                </c:pt>
                <c:pt idx="4875">
                  <c:v>40842.708333333336</c:v>
                </c:pt>
                <c:pt idx="4876">
                  <c:v>40842.75</c:v>
                </c:pt>
                <c:pt idx="4877">
                  <c:v>40842.791666666664</c:v>
                </c:pt>
                <c:pt idx="4878">
                  <c:v>40842.833333333336</c:v>
                </c:pt>
                <c:pt idx="4879">
                  <c:v>40842.875</c:v>
                </c:pt>
                <c:pt idx="4880">
                  <c:v>40842.916666666664</c:v>
                </c:pt>
                <c:pt idx="4881">
                  <c:v>40842.958333333336</c:v>
                </c:pt>
                <c:pt idx="4882">
                  <c:v>40843</c:v>
                </c:pt>
                <c:pt idx="4883">
                  <c:v>40843.041666666664</c:v>
                </c:pt>
                <c:pt idx="4884">
                  <c:v>40843.083333333336</c:v>
                </c:pt>
                <c:pt idx="4885">
                  <c:v>40843.125</c:v>
                </c:pt>
                <c:pt idx="4886">
                  <c:v>40843.166666666664</c:v>
                </c:pt>
                <c:pt idx="4887">
                  <c:v>40843.208333333336</c:v>
                </c:pt>
                <c:pt idx="4888">
                  <c:v>40843.25</c:v>
                </c:pt>
                <c:pt idx="4889">
                  <c:v>40843.291666666664</c:v>
                </c:pt>
                <c:pt idx="4890">
                  <c:v>40843.333333333336</c:v>
                </c:pt>
                <c:pt idx="4891">
                  <c:v>40843.375</c:v>
                </c:pt>
                <c:pt idx="4892">
                  <c:v>40843.416666666664</c:v>
                </c:pt>
                <c:pt idx="4893">
                  <c:v>40843.458333333336</c:v>
                </c:pt>
                <c:pt idx="4894">
                  <c:v>40843.5</c:v>
                </c:pt>
                <c:pt idx="4895">
                  <c:v>40843.541666666664</c:v>
                </c:pt>
                <c:pt idx="4896">
                  <c:v>40843.583333333336</c:v>
                </c:pt>
                <c:pt idx="4897">
                  <c:v>40843.625</c:v>
                </c:pt>
                <c:pt idx="4898">
                  <c:v>40843.666666666664</c:v>
                </c:pt>
                <c:pt idx="4899">
                  <c:v>40843.708333333336</c:v>
                </c:pt>
                <c:pt idx="4900">
                  <c:v>40843.75</c:v>
                </c:pt>
                <c:pt idx="4901">
                  <c:v>40843.791666666664</c:v>
                </c:pt>
                <c:pt idx="4902">
                  <c:v>40843.833333333336</c:v>
                </c:pt>
                <c:pt idx="4903">
                  <c:v>40843.875</c:v>
                </c:pt>
                <c:pt idx="4904">
                  <c:v>40843.916666666664</c:v>
                </c:pt>
                <c:pt idx="4905">
                  <c:v>40843.958333333336</c:v>
                </c:pt>
                <c:pt idx="4906">
                  <c:v>40844</c:v>
                </c:pt>
                <c:pt idx="4907">
                  <c:v>40844.041666666664</c:v>
                </c:pt>
                <c:pt idx="4908">
                  <c:v>40844.083333333336</c:v>
                </c:pt>
                <c:pt idx="4909">
                  <c:v>40844.125</c:v>
                </c:pt>
                <c:pt idx="4910">
                  <c:v>40844.166666666664</c:v>
                </c:pt>
                <c:pt idx="4911">
                  <c:v>40844.208333333336</c:v>
                </c:pt>
                <c:pt idx="4912">
                  <c:v>40844.25</c:v>
                </c:pt>
                <c:pt idx="4913">
                  <c:v>40844.291666666664</c:v>
                </c:pt>
                <c:pt idx="4914">
                  <c:v>40844.333333333336</c:v>
                </c:pt>
                <c:pt idx="4915">
                  <c:v>40844.375</c:v>
                </c:pt>
                <c:pt idx="4916">
                  <c:v>40844.416666666664</c:v>
                </c:pt>
                <c:pt idx="4917">
                  <c:v>40844.458333333336</c:v>
                </c:pt>
                <c:pt idx="4918">
                  <c:v>40844.5</c:v>
                </c:pt>
                <c:pt idx="4919">
                  <c:v>40844.541666666664</c:v>
                </c:pt>
                <c:pt idx="4920">
                  <c:v>40844.583333333336</c:v>
                </c:pt>
                <c:pt idx="4921">
                  <c:v>40844.625</c:v>
                </c:pt>
                <c:pt idx="4922">
                  <c:v>40844.666666666664</c:v>
                </c:pt>
                <c:pt idx="4923">
                  <c:v>40844.708333333336</c:v>
                </c:pt>
                <c:pt idx="4924">
                  <c:v>40844.75</c:v>
                </c:pt>
                <c:pt idx="4925">
                  <c:v>40844.791666666664</c:v>
                </c:pt>
                <c:pt idx="4926">
                  <c:v>40844.833333333336</c:v>
                </c:pt>
                <c:pt idx="4927">
                  <c:v>40844.875</c:v>
                </c:pt>
                <c:pt idx="4928">
                  <c:v>40844.916666666664</c:v>
                </c:pt>
                <c:pt idx="4929">
                  <c:v>40844.958333333336</c:v>
                </c:pt>
                <c:pt idx="4930">
                  <c:v>40845</c:v>
                </c:pt>
                <c:pt idx="4931">
                  <c:v>40845.041666666664</c:v>
                </c:pt>
                <c:pt idx="4932">
                  <c:v>40845.083333333336</c:v>
                </c:pt>
                <c:pt idx="4933">
                  <c:v>40845.125</c:v>
                </c:pt>
                <c:pt idx="4934">
                  <c:v>40845.166666666664</c:v>
                </c:pt>
                <c:pt idx="4935">
                  <c:v>40845.208333333336</c:v>
                </c:pt>
                <c:pt idx="4936">
                  <c:v>40845.25</c:v>
                </c:pt>
                <c:pt idx="4937">
                  <c:v>40845.291666666664</c:v>
                </c:pt>
                <c:pt idx="4938">
                  <c:v>40845.333333333336</c:v>
                </c:pt>
                <c:pt idx="4939">
                  <c:v>40845.375</c:v>
                </c:pt>
                <c:pt idx="4940">
                  <c:v>40845.416666666664</c:v>
                </c:pt>
                <c:pt idx="4941">
                  <c:v>40845.458333333336</c:v>
                </c:pt>
                <c:pt idx="4942">
                  <c:v>40845.5</c:v>
                </c:pt>
                <c:pt idx="4943">
                  <c:v>40845.541666666664</c:v>
                </c:pt>
                <c:pt idx="4944">
                  <c:v>40845.583333333336</c:v>
                </c:pt>
                <c:pt idx="4945">
                  <c:v>40845.625</c:v>
                </c:pt>
                <c:pt idx="4946">
                  <c:v>40845.666666666664</c:v>
                </c:pt>
                <c:pt idx="4947">
                  <c:v>40845.708333333336</c:v>
                </c:pt>
                <c:pt idx="4948">
                  <c:v>40845.75</c:v>
                </c:pt>
                <c:pt idx="4949">
                  <c:v>40845.791666666664</c:v>
                </c:pt>
                <c:pt idx="4950">
                  <c:v>40845.833333333336</c:v>
                </c:pt>
                <c:pt idx="4951">
                  <c:v>40845.875</c:v>
                </c:pt>
                <c:pt idx="4952">
                  <c:v>40845.916666666664</c:v>
                </c:pt>
                <c:pt idx="4953">
                  <c:v>40845.958333333336</c:v>
                </c:pt>
                <c:pt idx="4954">
                  <c:v>40846</c:v>
                </c:pt>
                <c:pt idx="4955">
                  <c:v>40846.041666666664</c:v>
                </c:pt>
                <c:pt idx="4956">
                  <c:v>40846.083333333336</c:v>
                </c:pt>
                <c:pt idx="4957">
                  <c:v>40846.125</c:v>
                </c:pt>
                <c:pt idx="4958">
                  <c:v>40846.166666666664</c:v>
                </c:pt>
                <c:pt idx="4959">
                  <c:v>40846.208333333336</c:v>
                </c:pt>
                <c:pt idx="4960">
                  <c:v>40846.25</c:v>
                </c:pt>
                <c:pt idx="4961">
                  <c:v>40846.291666666664</c:v>
                </c:pt>
                <c:pt idx="4962">
                  <c:v>40846.333333333336</c:v>
                </c:pt>
                <c:pt idx="4963">
                  <c:v>40846.375</c:v>
                </c:pt>
                <c:pt idx="4964">
                  <c:v>40846.416666666664</c:v>
                </c:pt>
                <c:pt idx="4965">
                  <c:v>40846.458333333336</c:v>
                </c:pt>
                <c:pt idx="4966">
                  <c:v>40846.5</c:v>
                </c:pt>
                <c:pt idx="4967">
                  <c:v>40846.541666666664</c:v>
                </c:pt>
                <c:pt idx="4968">
                  <c:v>40846.583333333336</c:v>
                </c:pt>
                <c:pt idx="4969">
                  <c:v>40846.625</c:v>
                </c:pt>
                <c:pt idx="4970">
                  <c:v>40846.666666666664</c:v>
                </c:pt>
                <c:pt idx="4971">
                  <c:v>40846.708333333336</c:v>
                </c:pt>
                <c:pt idx="4972">
                  <c:v>40846.75</c:v>
                </c:pt>
                <c:pt idx="4973">
                  <c:v>40846.791666666664</c:v>
                </c:pt>
                <c:pt idx="4974">
                  <c:v>40846.833333333336</c:v>
                </c:pt>
                <c:pt idx="4975">
                  <c:v>40846.875</c:v>
                </c:pt>
                <c:pt idx="4976">
                  <c:v>40846.916666666664</c:v>
                </c:pt>
                <c:pt idx="4977">
                  <c:v>40846.958333333336</c:v>
                </c:pt>
                <c:pt idx="4978">
                  <c:v>40847</c:v>
                </c:pt>
                <c:pt idx="4979">
                  <c:v>40847.041666666664</c:v>
                </c:pt>
                <c:pt idx="4980">
                  <c:v>40847.083333333336</c:v>
                </c:pt>
                <c:pt idx="4981">
                  <c:v>40847.125</c:v>
                </c:pt>
                <c:pt idx="4982">
                  <c:v>40847.166666666664</c:v>
                </c:pt>
                <c:pt idx="4983">
                  <c:v>40847.208333333336</c:v>
                </c:pt>
                <c:pt idx="4984">
                  <c:v>40847.25</c:v>
                </c:pt>
                <c:pt idx="4985">
                  <c:v>40847.291666666664</c:v>
                </c:pt>
                <c:pt idx="4986">
                  <c:v>40847.333333333336</c:v>
                </c:pt>
                <c:pt idx="4987">
                  <c:v>40847.375</c:v>
                </c:pt>
                <c:pt idx="4988">
                  <c:v>40847.416666666664</c:v>
                </c:pt>
                <c:pt idx="4989">
                  <c:v>40847.458333333336</c:v>
                </c:pt>
                <c:pt idx="4990">
                  <c:v>40847.5</c:v>
                </c:pt>
                <c:pt idx="4991">
                  <c:v>40847.541666666664</c:v>
                </c:pt>
                <c:pt idx="4992">
                  <c:v>40847.583333333336</c:v>
                </c:pt>
                <c:pt idx="4993">
                  <c:v>40847.625</c:v>
                </c:pt>
                <c:pt idx="4994">
                  <c:v>40847.666666666664</c:v>
                </c:pt>
                <c:pt idx="4995">
                  <c:v>40847.708333333336</c:v>
                </c:pt>
                <c:pt idx="4996">
                  <c:v>40847.75</c:v>
                </c:pt>
                <c:pt idx="4997">
                  <c:v>40847.791666666664</c:v>
                </c:pt>
                <c:pt idx="4998">
                  <c:v>40847.833333333336</c:v>
                </c:pt>
                <c:pt idx="4999">
                  <c:v>40847.875</c:v>
                </c:pt>
                <c:pt idx="5000">
                  <c:v>40847.916666666664</c:v>
                </c:pt>
                <c:pt idx="5001">
                  <c:v>40847.958333333336</c:v>
                </c:pt>
                <c:pt idx="5002">
                  <c:v>40848</c:v>
                </c:pt>
                <c:pt idx="5003">
                  <c:v>40848.041666666664</c:v>
                </c:pt>
                <c:pt idx="5004">
                  <c:v>40848.083333333336</c:v>
                </c:pt>
                <c:pt idx="5005">
                  <c:v>40848.125</c:v>
                </c:pt>
                <c:pt idx="5006">
                  <c:v>40848.166666666664</c:v>
                </c:pt>
                <c:pt idx="5007">
                  <c:v>40848.208333333336</c:v>
                </c:pt>
                <c:pt idx="5008">
                  <c:v>40848.25</c:v>
                </c:pt>
                <c:pt idx="5009">
                  <c:v>40848.291666666664</c:v>
                </c:pt>
                <c:pt idx="5010">
                  <c:v>40848.333333333336</c:v>
                </c:pt>
                <c:pt idx="5011">
                  <c:v>40848.375</c:v>
                </c:pt>
                <c:pt idx="5012">
                  <c:v>40848.416666666664</c:v>
                </c:pt>
                <c:pt idx="5013">
                  <c:v>40848.458333333336</c:v>
                </c:pt>
                <c:pt idx="5014">
                  <c:v>40848.5</c:v>
                </c:pt>
                <c:pt idx="5015">
                  <c:v>40848.541666666664</c:v>
                </c:pt>
                <c:pt idx="5016">
                  <c:v>40848.583333333336</c:v>
                </c:pt>
                <c:pt idx="5017">
                  <c:v>40848.625</c:v>
                </c:pt>
                <c:pt idx="5018">
                  <c:v>40848.666666666664</c:v>
                </c:pt>
                <c:pt idx="5019">
                  <c:v>40848.708333333336</c:v>
                </c:pt>
                <c:pt idx="5020">
                  <c:v>40848.75</c:v>
                </c:pt>
                <c:pt idx="5021">
                  <c:v>40848.791666666664</c:v>
                </c:pt>
                <c:pt idx="5022">
                  <c:v>40848.833333333336</c:v>
                </c:pt>
                <c:pt idx="5023">
                  <c:v>40848.875</c:v>
                </c:pt>
                <c:pt idx="5024">
                  <c:v>40848.916666666664</c:v>
                </c:pt>
                <c:pt idx="5025">
                  <c:v>40848.958333333336</c:v>
                </c:pt>
                <c:pt idx="5026">
                  <c:v>40849</c:v>
                </c:pt>
                <c:pt idx="5027">
                  <c:v>40849.041666666664</c:v>
                </c:pt>
                <c:pt idx="5028">
                  <c:v>40849.083333333336</c:v>
                </c:pt>
                <c:pt idx="5029">
                  <c:v>40849.125</c:v>
                </c:pt>
                <c:pt idx="5030">
                  <c:v>40849.166666666664</c:v>
                </c:pt>
                <c:pt idx="5031">
                  <c:v>40849.208333333336</c:v>
                </c:pt>
                <c:pt idx="5032">
                  <c:v>40849.25</c:v>
                </c:pt>
                <c:pt idx="5033">
                  <c:v>40849.291666666664</c:v>
                </c:pt>
                <c:pt idx="5034">
                  <c:v>40849.333333333336</c:v>
                </c:pt>
                <c:pt idx="5035">
                  <c:v>40849.375</c:v>
                </c:pt>
                <c:pt idx="5036">
                  <c:v>40849.416666666664</c:v>
                </c:pt>
                <c:pt idx="5037">
                  <c:v>40849.458333333336</c:v>
                </c:pt>
                <c:pt idx="5038">
                  <c:v>40849.5</c:v>
                </c:pt>
                <c:pt idx="5039">
                  <c:v>40849.541666666664</c:v>
                </c:pt>
                <c:pt idx="5040">
                  <c:v>40849.583333333336</c:v>
                </c:pt>
                <c:pt idx="5041">
                  <c:v>40849.625</c:v>
                </c:pt>
                <c:pt idx="5042">
                  <c:v>40849.666666666664</c:v>
                </c:pt>
                <c:pt idx="5043">
                  <c:v>40849.708333333336</c:v>
                </c:pt>
                <c:pt idx="5044">
                  <c:v>40849.75</c:v>
                </c:pt>
                <c:pt idx="5045">
                  <c:v>40849.791666666664</c:v>
                </c:pt>
                <c:pt idx="5046">
                  <c:v>40849.833333333336</c:v>
                </c:pt>
                <c:pt idx="5047">
                  <c:v>40849.875</c:v>
                </c:pt>
                <c:pt idx="5048">
                  <c:v>40849.916666666664</c:v>
                </c:pt>
                <c:pt idx="5049">
                  <c:v>40849.958333333336</c:v>
                </c:pt>
                <c:pt idx="5050">
                  <c:v>40850</c:v>
                </c:pt>
                <c:pt idx="5051">
                  <c:v>40850.041666666664</c:v>
                </c:pt>
                <c:pt idx="5052">
                  <c:v>40850.083333333336</c:v>
                </c:pt>
                <c:pt idx="5053">
                  <c:v>40850.125</c:v>
                </c:pt>
                <c:pt idx="5054">
                  <c:v>40850.166666666664</c:v>
                </c:pt>
                <c:pt idx="5055">
                  <c:v>40850.208333333336</c:v>
                </c:pt>
                <c:pt idx="5056">
                  <c:v>40850.25</c:v>
                </c:pt>
                <c:pt idx="5057">
                  <c:v>40850.291666666664</c:v>
                </c:pt>
                <c:pt idx="5058">
                  <c:v>40850.333333333336</c:v>
                </c:pt>
                <c:pt idx="5059">
                  <c:v>40850.375</c:v>
                </c:pt>
                <c:pt idx="5060">
                  <c:v>40850.416666666664</c:v>
                </c:pt>
                <c:pt idx="5061">
                  <c:v>40850.458333333336</c:v>
                </c:pt>
                <c:pt idx="5062">
                  <c:v>40850.5</c:v>
                </c:pt>
                <c:pt idx="5063">
                  <c:v>40850.541666666664</c:v>
                </c:pt>
                <c:pt idx="5064">
                  <c:v>40850.583333333336</c:v>
                </c:pt>
                <c:pt idx="5065">
                  <c:v>40850.625</c:v>
                </c:pt>
                <c:pt idx="5066">
                  <c:v>40850.666666666664</c:v>
                </c:pt>
                <c:pt idx="5067">
                  <c:v>40850.708333333336</c:v>
                </c:pt>
                <c:pt idx="5068">
                  <c:v>40850.75</c:v>
                </c:pt>
                <c:pt idx="5069">
                  <c:v>40850.791666666664</c:v>
                </c:pt>
                <c:pt idx="5070">
                  <c:v>40850.833333333336</c:v>
                </c:pt>
                <c:pt idx="5071">
                  <c:v>40850.875</c:v>
                </c:pt>
                <c:pt idx="5072">
                  <c:v>40850.916666666664</c:v>
                </c:pt>
                <c:pt idx="5073">
                  <c:v>40850.958333333336</c:v>
                </c:pt>
                <c:pt idx="5074">
                  <c:v>40851</c:v>
                </c:pt>
                <c:pt idx="5075">
                  <c:v>40851.041666666664</c:v>
                </c:pt>
                <c:pt idx="5076">
                  <c:v>40851.083333333336</c:v>
                </c:pt>
                <c:pt idx="5077">
                  <c:v>40851.125</c:v>
                </c:pt>
                <c:pt idx="5078">
                  <c:v>40851.166666666664</c:v>
                </c:pt>
                <c:pt idx="5079">
                  <c:v>40851.208333333336</c:v>
                </c:pt>
                <c:pt idx="5080">
                  <c:v>40851.25</c:v>
                </c:pt>
                <c:pt idx="5081">
                  <c:v>40851.291666666664</c:v>
                </c:pt>
                <c:pt idx="5082">
                  <c:v>40851.333333333336</c:v>
                </c:pt>
                <c:pt idx="5083">
                  <c:v>40851.375</c:v>
                </c:pt>
                <c:pt idx="5084">
                  <c:v>40851.416666666664</c:v>
                </c:pt>
                <c:pt idx="5085">
                  <c:v>40851.458333333336</c:v>
                </c:pt>
                <c:pt idx="5086">
                  <c:v>40851.5</c:v>
                </c:pt>
                <c:pt idx="5087">
                  <c:v>40851.541666666664</c:v>
                </c:pt>
                <c:pt idx="5088">
                  <c:v>40851.583333333336</c:v>
                </c:pt>
                <c:pt idx="5089">
                  <c:v>40851.625</c:v>
                </c:pt>
                <c:pt idx="5090">
                  <c:v>40851.666666666664</c:v>
                </c:pt>
                <c:pt idx="5091">
                  <c:v>40851.708333333336</c:v>
                </c:pt>
                <c:pt idx="5092">
                  <c:v>40851.75</c:v>
                </c:pt>
                <c:pt idx="5093">
                  <c:v>40851.791666666664</c:v>
                </c:pt>
                <c:pt idx="5094">
                  <c:v>40851.833333333336</c:v>
                </c:pt>
                <c:pt idx="5095">
                  <c:v>40851.875</c:v>
                </c:pt>
                <c:pt idx="5096">
                  <c:v>40851.916666666664</c:v>
                </c:pt>
                <c:pt idx="5097">
                  <c:v>40851.958333333336</c:v>
                </c:pt>
                <c:pt idx="5098">
                  <c:v>40852</c:v>
                </c:pt>
                <c:pt idx="5099">
                  <c:v>40852.041666666664</c:v>
                </c:pt>
                <c:pt idx="5100">
                  <c:v>40852.083333333336</c:v>
                </c:pt>
                <c:pt idx="5101">
                  <c:v>40852.125</c:v>
                </c:pt>
                <c:pt idx="5102">
                  <c:v>40852.166666666664</c:v>
                </c:pt>
                <c:pt idx="5103">
                  <c:v>40852.208333333336</c:v>
                </c:pt>
                <c:pt idx="5104">
                  <c:v>40852.25</c:v>
                </c:pt>
                <c:pt idx="5105">
                  <c:v>40852.291666666664</c:v>
                </c:pt>
                <c:pt idx="5106">
                  <c:v>40852.333333333336</c:v>
                </c:pt>
                <c:pt idx="5107">
                  <c:v>40852.375</c:v>
                </c:pt>
                <c:pt idx="5108">
                  <c:v>40852.416666666664</c:v>
                </c:pt>
                <c:pt idx="5109">
                  <c:v>40852.458333333336</c:v>
                </c:pt>
                <c:pt idx="5110">
                  <c:v>40852.5</c:v>
                </c:pt>
                <c:pt idx="5111">
                  <c:v>40852.541666666664</c:v>
                </c:pt>
                <c:pt idx="5112">
                  <c:v>40852.583333333336</c:v>
                </c:pt>
                <c:pt idx="5113">
                  <c:v>40852.625</c:v>
                </c:pt>
                <c:pt idx="5114">
                  <c:v>40852.666666666664</c:v>
                </c:pt>
                <c:pt idx="5115">
                  <c:v>40852.708333333336</c:v>
                </c:pt>
                <c:pt idx="5116">
                  <c:v>40852.75</c:v>
                </c:pt>
                <c:pt idx="5117">
                  <c:v>40852.791666666664</c:v>
                </c:pt>
                <c:pt idx="5118">
                  <c:v>40852.833333333336</c:v>
                </c:pt>
                <c:pt idx="5119">
                  <c:v>40852.875</c:v>
                </c:pt>
                <c:pt idx="5120">
                  <c:v>40852.916666666664</c:v>
                </c:pt>
                <c:pt idx="5121">
                  <c:v>40852.958333333336</c:v>
                </c:pt>
                <c:pt idx="5122">
                  <c:v>40853</c:v>
                </c:pt>
                <c:pt idx="5123">
                  <c:v>40853.041666666664</c:v>
                </c:pt>
                <c:pt idx="5124">
                  <c:v>40853.083333333336</c:v>
                </c:pt>
                <c:pt idx="5125">
                  <c:v>40853.125</c:v>
                </c:pt>
                <c:pt idx="5126">
                  <c:v>40853.166666666664</c:v>
                </c:pt>
                <c:pt idx="5127">
                  <c:v>40853.208333333336</c:v>
                </c:pt>
                <c:pt idx="5128">
                  <c:v>40853.25</c:v>
                </c:pt>
                <c:pt idx="5129">
                  <c:v>40853.291666666664</c:v>
                </c:pt>
                <c:pt idx="5130">
                  <c:v>40853.333333333336</c:v>
                </c:pt>
                <c:pt idx="5131">
                  <c:v>40853.375</c:v>
                </c:pt>
                <c:pt idx="5132">
                  <c:v>40853.416666666664</c:v>
                </c:pt>
                <c:pt idx="5133">
                  <c:v>40853.458333333336</c:v>
                </c:pt>
                <c:pt idx="5134">
                  <c:v>40853.5</c:v>
                </c:pt>
                <c:pt idx="5135">
                  <c:v>40853.541666666664</c:v>
                </c:pt>
                <c:pt idx="5136">
                  <c:v>40853.583333333336</c:v>
                </c:pt>
                <c:pt idx="5137">
                  <c:v>40853.625</c:v>
                </c:pt>
                <c:pt idx="5138">
                  <c:v>40853.666666666664</c:v>
                </c:pt>
                <c:pt idx="5139">
                  <c:v>40853.708333333336</c:v>
                </c:pt>
                <c:pt idx="5140">
                  <c:v>40853.75</c:v>
                </c:pt>
                <c:pt idx="5141">
                  <c:v>40853.791666666664</c:v>
                </c:pt>
                <c:pt idx="5142">
                  <c:v>40853.833333333336</c:v>
                </c:pt>
                <c:pt idx="5143">
                  <c:v>40853.875</c:v>
                </c:pt>
                <c:pt idx="5144">
                  <c:v>40853.916666666664</c:v>
                </c:pt>
                <c:pt idx="5145">
                  <c:v>40853.958333333336</c:v>
                </c:pt>
                <c:pt idx="5146">
                  <c:v>40854</c:v>
                </c:pt>
                <c:pt idx="5147">
                  <c:v>40854.041666666664</c:v>
                </c:pt>
                <c:pt idx="5148">
                  <c:v>40854.083333333336</c:v>
                </c:pt>
                <c:pt idx="5149">
                  <c:v>40854.125</c:v>
                </c:pt>
                <c:pt idx="5150">
                  <c:v>40854.166666666664</c:v>
                </c:pt>
                <c:pt idx="5151">
                  <c:v>40854.208333333336</c:v>
                </c:pt>
                <c:pt idx="5152">
                  <c:v>40854.25</c:v>
                </c:pt>
                <c:pt idx="5153">
                  <c:v>40854.291666666664</c:v>
                </c:pt>
                <c:pt idx="5154">
                  <c:v>40854.333333333336</c:v>
                </c:pt>
                <c:pt idx="5155">
                  <c:v>40854.375</c:v>
                </c:pt>
                <c:pt idx="5156">
                  <c:v>40854.416666666664</c:v>
                </c:pt>
                <c:pt idx="5157">
                  <c:v>40854.458333333336</c:v>
                </c:pt>
                <c:pt idx="5158">
                  <c:v>40854.5</c:v>
                </c:pt>
                <c:pt idx="5159">
                  <c:v>40854.541666666664</c:v>
                </c:pt>
                <c:pt idx="5160">
                  <c:v>40854.583333333336</c:v>
                </c:pt>
                <c:pt idx="5161">
                  <c:v>40854.625</c:v>
                </c:pt>
                <c:pt idx="5162">
                  <c:v>40854.666666666664</c:v>
                </c:pt>
                <c:pt idx="5163">
                  <c:v>40854.708333333336</c:v>
                </c:pt>
                <c:pt idx="5164">
                  <c:v>40854.75</c:v>
                </c:pt>
                <c:pt idx="5165">
                  <c:v>40854.791666666664</c:v>
                </c:pt>
                <c:pt idx="5166">
                  <c:v>40854.833333333336</c:v>
                </c:pt>
                <c:pt idx="5167">
                  <c:v>40854.875</c:v>
                </c:pt>
                <c:pt idx="5168">
                  <c:v>40854.916666666664</c:v>
                </c:pt>
                <c:pt idx="5169">
                  <c:v>40854.958333333336</c:v>
                </c:pt>
                <c:pt idx="5170">
                  <c:v>40855</c:v>
                </c:pt>
                <c:pt idx="5171">
                  <c:v>40855.041666666664</c:v>
                </c:pt>
                <c:pt idx="5172">
                  <c:v>40855.083333333336</c:v>
                </c:pt>
                <c:pt idx="5173">
                  <c:v>40855.125</c:v>
                </c:pt>
                <c:pt idx="5174">
                  <c:v>40855.166666666664</c:v>
                </c:pt>
                <c:pt idx="5175">
                  <c:v>40855.208333333336</c:v>
                </c:pt>
                <c:pt idx="5176">
                  <c:v>40855.25</c:v>
                </c:pt>
                <c:pt idx="5177">
                  <c:v>40855.291666666664</c:v>
                </c:pt>
                <c:pt idx="5178">
                  <c:v>40855.333333333336</c:v>
                </c:pt>
                <c:pt idx="5179">
                  <c:v>40855.375</c:v>
                </c:pt>
                <c:pt idx="5180">
                  <c:v>40855.416666666664</c:v>
                </c:pt>
                <c:pt idx="5181">
                  <c:v>40855.458333333336</c:v>
                </c:pt>
                <c:pt idx="5182">
                  <c:v>40855.5</c:v>
                </c:pt>
                <c:pt idx="5183">
                  <c:v>40855.541666666664</c:v>
                </c:pt>
                <c:pt idx="5184">
                  <c:v>40855.583333333336</c:v>
                </c:pt>
                <c:pt idx="5185">
                  <c:v>40855.625</c:v>
                </c:pt>
                <c:pt idx="5186">
                  <c:v>40855.666666666664</c:v>
                </c:pt>
                <c:pt idx="5187">
                  <c:v>40855.708333333336</c:v>
                </c:pt>
                <c:pt idx="5188">
                  <c:v>40855.75</c:v>
                </c:pt>
                <c:pt idx="5189">
                  <c:v>40855.791666666664</c:v>
                </c:pt>
                <c:pt idx="5190">
                  <c:v>40855.833333333336</c:v>
                </c:pt>
                <c:pt idx="5191">
                  <c:v>40855.875</c:v>
                </c:pt>
                <c:pt idx="5192">
                  <c:v>40855.916666666664</c:v>
                </c:pt>
                <c:pt idx="5193">
                  <c:v>40855.958333333336</c:v>
                </c:pt>
                <c:pt idx="5194">
                  <c:v>40856</c:v>
                </c:pt>
                <c:pt idx="5195">
                  <c:v>40856.041666666664</c:v>
                </c:pt>
                <c:pt idx="5196">
                  <c:v>40856.083333333336</c:v>
                </c:pt>
                <c:pt idx="5197">
                  <c:v>40856.125</c:v>
                </c:pt>
                <c:pt idx="5198">
                  <c:v>40856.166666666664</c:v>
                </c:pt>
                <c:pt idx="5199">
                  <c:v>40856.208333333336</c:v>
                </c:pt>
                <c:pt idx="5200">
                  <c:v>40856.25</c:v>
                </c:pt>
                <c:pt idx="5201">
                  <c:v>40856.291666666664</c:v>
                </c:pt>
                <c:pt idx="5202">
                  <c:v>40856.333333333336</c:v>
                </c:pt>
                <c:pt idx="5203">
                  <c:v>40856.375</c:v>
                </c:pt>
                <c:pt idx="5204">
                  <c:v>40856.416666666664</c:v>
                </c:pt>
                <c:pt idx="5205">
                  <c:v>40856.458333333336</c:v>
                </c:pt>
                <c:pt idx="5206">
                  <c:v>40856.5</c:v>
                </c:pt>
                <c:pt idx="5207">
                  <c:v>40856.541666666664</c:v>
                </c:pt>
                <c:pt idx="5208">
                  <c:v>40856.583333333336</c:v>
                </c:pt>
                <c:pt idx="5209">
                  <c:v>40856.625</c:v>
                </c:pt>
                <c:pt idx="5210">
                  <c:v>40856.666666666664</c:v>
                </c:pt>
                <c:pt idx="5211">
                  <c:v>40856.708333333336</c:v>
                </c:pt>
                <c:pt idx="5212">
                  <c:v>40856.75</c:v>
                </c:pt>
                <c:pt idx="5213">
                  <c:v>40856.791666666664</c:v>
                </c:pt>
                <c:pt idx="5214">
                  <c:v>40856.833333333336</c:v>
                </c:pt>
                <c:pt idx="5215">
                  <c:v>40856.875</c:v>
                </c:pt>
                <c:pt idx="5216">
                  <c:v>40856.916666666664</c:v>
                </c:pt>
                <c:pt idx="5217">
                  <c:v>40856.958333333336</c:v>
                </c:pt>
                <c:pt idx="5218">
                  <c:v>40857</c:v>
                </c:pt>
                <c:pt idx="5219">
                  <c:v>40857.041666666664</c:v>
                </c:pt>
                <c:pt idx="5220">
                  <c:v>40857.083333333336</c:v>
                </c:pt>
                <c:pt idx="5221">
                  <c:v>40857.125</c:v>
                </c:pt>
                <c:pt idx="5222">
                  <c:v>40857.166666666664</c:v>
                </c:pt>
                <c:pt idx="5223">
                  <c:v>40857.208333333336</c:v>
                </c:pt>
                <c:pt idx="5224">
                  <c:v>40857.25</c:v>
                </c:pt>
                <c:pt idx="5225">
                  <c:v>40857.291666666664</c:v>
                </c:pt>
                <c:pt idx="5226">
                  <c:v>40857.333333333336</c:v>
                </c:pt>
                <c:pt idx="5227">
                  <c:v>40857.375</c:v>
                </c:pt>
                <c:pt idx="5228">
                  <c:v>40857.416666666664</c:v>
                </c:pt>
                <c:pt idx="5229">
                  <c:v>40857.458333333336</c:v>
                </c:pt>
                <c:pt idx="5230">
                  <c:v>40857.5</c:v>
                </c:pt>
                <c:pt idx="5231">
                  <c:v>40857.541666666664</c:v>
                </c:pt>
                <c:pt idx="5232">
                  <c:v>40857.583333333336</c:v>
                </c:pt>
                <c:pt idx="5233">
                  <c:v>40857.625</c:v>
                </c:pt>
                <c:pt idx="5234">
                  <c:v>40857.666666666664</c:v>
                </c:pt>
                <c:pt idx="5235">
                  <c:v>40857.708333333336</c:v>
                </c:pt>
                <c:pt idx="5236">
                  <c:v>40857.75</c:v>
                </c:pt>
                <c:pt idx="5237">
                  <c:v>40857.791666666664</c:v>
                </c:pt>
                <c:pt idx="5238">
                  <c:v>40857.833333333336</c:v>
                </c:pt>
                <c:pt idx="5239">
                  <c:v>40857.875</c:v>
                </c:pt>
                <c:pt idx="5240">
                  <c:v>40857.916666666664</c:v>
                </c:pt>
                <c:pt idx="5241">
                  <c:v>40857.958333333336</c:v>
                </c:pt>
                <c:pt idx="5242">
                  <c:v>40858</c:v>
                </c:pt>
                <c:pt idx="5243">
                  <c:v>40858.041666666664</c:v>
                </c:pt>
                <c:pt idx="5244">
                  <c:v>40858.083333333336</c:v>
                </c:pt>
                <c:pt idx="5245">
                  <c:v>40858.125</c:v>
                </c:pt>
                <c:pt idx="5246">
                  <c:v>40858.166666666664</c:v>
                </c:pt>
                <c:pt idx="5247">
                  <c:v>40858.208333333336</c:v>
                </c:pt>
                <c:pt idx="5248">
                  <c:v>40858.25</c:v>
                </c:pt>
                <c:pt idx="5249">
                  <c:v>40858.291666666664</c:v>
                </c:pt>
                <c:pt idx="5250">
                  <c:v>40858.333333333336</c:v>
                </c:pt>
                <c:pt idx="5251">
                  <c:v>40858.375</c:v>
                </c:pt>
                <c:pt idx="5252">
                  <c:v>40858.416666666664</c:v>
                </c:pt>
                <c:pt idx="5253">
                  <c:v>40858.458333333336</c:v>
                </c:pt>
                <c:pt idx="5254">
                  <c:v>40858.5</c:v>
                </c:pt>
                <c:pt idx="5255">
                  <c:v>40858.541666666664</c:v>
                </c:pt>
                <c:pt idx="5256">
                  <c:v>40858.583333333336</c:v>
                </c:pt>
                <c:pt idx="5257">
                  <c:v>40858.625</c:v>
                </c:pt>
                <c:pt idx="5258">
                  <c:v>40858.666666666664</c:v>
                </c:pt>
                <c:pt idx="5259">
                  <c:v>40858.708333333336</c:v>
                </c:pt>
                <c:pt idx="5260">
                  <c:v>40858.75</c:v>
                </c:pt>
                <c:pt idx="5261">
                  <c:v>40858.791666666664</c:v>
                </c:pt>
                <c:pt idx="5262">
                  <c:v>40858.833333333336</c:v>
                </c:pt>
                <c:pt idx="5263">
                  <c:v>40858.875</c:v>
                </c:pt>
                <c:pt idx="5264">
                  <c:v>40858.916666666664</c:v>
                </c:pt>
                <c:pt idx="5265">
                  <c:v>40858.958333333336</c:v>
                </c:pt>
                <c:pt idx="5266">
                  <c:v>40859</c:v>
                </c:pt>
                <c:pt idx="5267">
                  <c:v>40859.041666666664</c:v>
                </c:pt>
                <c:pt idx="5268">
                  <c:v>40859.083333333336</c:v>
                </c:pt>
                <c:pt idx="5269">
                  <c:v>40859.125</c:v>
                </c:pt>
                <c:pt idx="5270">
                  <c:v>40859.166666666664</c:v>
                </c:pt>
                <c:pt idx="5271">
                  <c:v>40859.208333333336</c:v>
                </c:pt>
                <c:pt idx="5272">
                  <c:v>40859.25</c:v>
                </c:pt>
                <c:pt idx="5273">
                  <c:v>40859.291666666664</c:v>
                </c:pt>
                <c:pt idx="5274">
                  <c:v>40859.333333333336</c:v>
                </c:pt>
                <c:pt idx="5275">
                  <c:v>40859.375</c:v>
                </c:pt>
                <c:pt idx="5276">
                  <c:v>40859.416666666664</c:v>
                </c:pt>
                <c:pt idx="5277">
                  <c:v>40859.458333333336</c:v>
                </c:pt>
                <c:pt idx="5278">
                  <c:v>40859.5</c:v>
                </c:pt>
                <c:pt idx="5279">
                  <c:v>40859.541666666664</c:v>
                </c:pt>
                <c:pt idx="5280">
                  <c:v>40859.583333333336</c:v>
                </c:pt>
                <c:pt idx="5281">
                  <c:v>40859.625</c:v>
                </c:pt>
                <c:pt idx="5282">
                  <c:v>40859.666666666664</c:v>
                </c:pt>
                <c:pt idx="5283">
                  <c:v>40859.708333333336</c:v>
                </c:pt>
                <c:pt idx="5284">
                  <c:v>40859.75</c:v>
                </c:pt>
                <c:pt idx="5285">
                  <c:v>40859.791666666664</c:v>
                </c:pt>
                <c:pt idx="5286">
                  <c:v>40859.833333333336</c:v>
                </c:pt>
                <c:pt idx="5287">
                  <c:v>40859.875</c:v>
                </c:pt>
                <c:pt idx="5288">
                  <c:v>40859.916666666664</c:v>
                </c:pt>
                <c:pt idx="5289">
                  <c:v>40859.958333333336</c:v>
                </c:pt>
                <c:pt idx="5290">
                  <c:v>40860</c:v>
                </c:pt>
                <c:pt idx="5291">
                  <c:v>40860.041666666664</c:v>
                </c:pt>
                <c:pt idx="5292">
                  <c:v>40860.083333333336</c:v>
                </c:pt>
                <c:pt idx="5293">
                  <c:v>40860.125</c:v>
                </c:pt>
                <c:pt idx="5294">
                  <c:v>40860.166666666664</c:v>
                </c:pt>
                <c:pt idx="5295">
                  <c:v>40860.208333333336</c:v>
                </c:pt>
                <c:pt idx="5296">
                  <c:v>40860.25</c:v>
                </c:pt>
                <c:pt idx="5297">
                  <c:v>40860.291666666664</c:v>
                </c:pt>
                <c:pt idx="5298">
                  <c:v>40860.333333333336</c:v>
                </c:pt>
                <c:pt idx="5299">
                  <c:v>40860.375</c:v>
                </c:pt>
                <c:pt idx="5300">
                  <c:v>40860.416666666664</c:v>
                </c:pt>
                <c:pt idx="5301">
                  <c:v>40860.458333333336</c:v>
                </c:pt>
                <c:pt idx="5302">
                  <c:v>40860.5</c:v>
                </c:pt>
                <c:pt idx="5303">
                  <c:v>40860.541666666664</c:v>
                </c:pt>
                <c:pt idx="5304">
                  <c:v>40860.583333333336</c:v>
                </c:pt>
                <c:pt idx="5305">
                  <c:v>40860.625</c:v>
                </c:pt>
                <c:pt idx="5306">
                  <c:v>40860.666666666664</c:v>
                </c:pt>
                <c:pt idx="5307">
                  <c:v>40860.708333333336</c:v>
                </c:pt>
                <c:pt idx="5308">
                  <c:v>40860.75</c:v>
                </c:pt>
                <c:pt idx="5309">
                  <c:v>40860.791666666664</c:v>
                </c:pt>
                <c:pt idx="5310">
                  <c:v>40860.833333333336</c:v>
                </c:pt>
                <c:pt idx="5311">
                  <c:v>40860.875</c:v>
                </c:pt>
                <c:pt idx="5312">
                  <c:v>40860.916666666664</c:v>
                </c:pt>
                <c:pt idx="5313">
                  <c:v>40860.958333333336</c:v>
                </c:pt>
                <c:pt idx="5314">
                  <c:v>40861</c:v>
                </c:pt>
                <c:pt idx="5315">
                  <c:v>40861.041666666664</c:v>
                </c:pt>
                <c:pt idx="5316">
                  <c:v>40861.083333333336</c:v>
                </c:pt>
                <c:pt idx="5317">
                  <c:v>40861.125</c:v>
                </c:pt>
                <c:pt idx="5318">
                  <c:v>40861.166666666664</c:v>
                </c:pt>
                <c:pt idx="5319">
                  <c:v>40861.208333333336</c:v>
                </c:pt>
                <c:pt idx="5320">
                  <c:v>40861.25</c:v>
                </c:pt>
                <c:pt idx="5321">
                  <c:v>40861.291666666664</c:v>
                </c:pt>
                <c:pt idx="5322">
                  <c:v>40861.333333333336</c:v>
                </c:pt>
                <c:pt idx="5323">
                  <c:v>40861.375</c:v>
                </c:pt>
                <c:pt idx="5324">
                  <c:v>40861.416666666664</c:v>
                </c:pt>
                <c:pt idx="5325">
                  <c:v>40861.458333333336</c:v>
                </c:pt>
                <c:pt idx="5326">
                  <c:v>40861.5</c:v>
                </c:pt>
                <c:pt idx="5327">
                  <c:v>40861.541666666664</c:v>
                </c:pt>
                <c:pt idx="5328">
                  <c:v>40861.583333333336</c:v>
                </c:pt>
                <c:pt idx="5329">
                  <c:v>40861.625</c:v>
                </c:pt>
                <c:pt idx="5330">
                  <c:v>40861.666666666664</c:v>
                </c:pt>
                <c:pt idx="5331">
                  <c:v>40861.708333333336</c:v>
                </c:pt>
                <c:pt idx="5332">
                  <c:v>40861.75</c:v>
                </c:pt>
                <c:pt idx="5333">
                  <c:v>40861.791666666664</c:v>
                </c:pt>
                <c:pt idx="5334">
                  <c:v>40861.833333333336</c:v>
                </c:pt>
                <c:pt idx="5335">
                  <c:v>40861.875</c:v>
                </c:pt>
                <c:pt idx="5336">
                  <c:v>40861.916666666664</c:v>
                </c:pt>
                <c:pt idx="5337">
                  <c:v>40861.958333333336</c:v>
                </c:pt>
                <c:pt idx="5338">
                  <c:v>40862</c:v>
                </c:pt>
                <c:pt idx="5339">
                  <c:v>40862.041666666664</c:v>
                </c:pt>
                <c:pt idx="5340">
                  <c:v>40862.083333333336</c:v>
                </c:pt>
                <c:pt idx="5341">
                  <c:v>40862.125</c:v>
                </c:pt>
                <c:pt idx="5342">
                  <c:v>40862.166666666664</c:v>
                </c:pt>
                <c:pt idx="5343">
                  <c:v>40862.208333333336</c:v>
                </c:pt>
                <c:pt idx="5344">
                  <c:v>40862.25</c:v>
                </c:pt>
                <c:pt idx="5345">
                  <c:v>40862.291666666664</c:v>
                </c:pt>
                <c:pt idx="5346">
                  <c:v>40862.333333333336</c:v>
                </c:pt>
                <c:pt idx="5347">
                  <c:v>40862.375</c:v>
                </c:pt>
                <c:pt idx="5348">
                  <c:v>40862.416666666664</c:v>
                </c:pt>
                <c:pt idx="5349">
                  <c:v>40862.458333333336</c:v>
                </c:pt>
                <c:pt idx="5350">
                  <c:v>40862.5</c:v>
                </c:pt>
                <c:pt idx="5351">
                  <c:v>40862.541666666664</c:v>
                </c:pt>
                <c:pt idx="5352">
                  <c:v>40862.583333333336</c:v>
                </c:pt>
                <c:pt idx="5353">
                  <c:v>40862.625</c:v>
                </c:pt>
                <c:pt idx="5354">
                  <c:v>40862.666666666664</c:v>
                </c:pt>
                <c:pt idx="5355">
                  <c:v>40862.708333333336</c:v>
                </c:pt>
                <c:pt idx="5356">
                  <c:v>40862.75</c:v>
                </c:pt>
                <c:pt idx="5357">
                  <c:v>40862.791666666664</c:v>
                </c:pt>
                <c:pt idx="5358">
                  <c:v>40862.833333333336</c:v>
                </c:pt>
                <c:pt idx="5359">
                  <c:v>40862.875</c:v>
                </c:pt>
                <c:pt idx="5360">
                  <c:v>40862.916666666664</c:v>
                </c:pt>
                <c:pt idx="5361">
                  <c:v>40862.958333333336</c:v>
                </c:pt>
                <c:pt idx="5362">
                  <c:v>40863</c:v>
                </c:pt>
                <c:pt idx="5363">
                  <c:v>40863.041666666664</c:v>
                </c:pt>
                <c:pt idx="5364">
                  <c:v>40863.083333333336</c:v>
                </c:pt>
                <c:pt idx="5365">
                  <c:v>40863.125</c:v>
                </c:pt>
                <c:pt idx="5366">
                  <c:v>40863.166666666664</c:v>
                </c:pt>
                <c:pt idx="5367">
                  <c:v>40863.208333333336</c:v>
                </c:pt>
                <c:pt idx="5368">
                  <c:v>40863.25</c:v>
                </c:pt>
                <c:pt idx="5369">
                  <c:v>40863.291666666664</c:v>
                </c:pt>
                <c:pt idx="5370">
                  <c:v>40863.333333333336</c:v>
                </c:pt>
                <c:pt idx="5371">
                  <c:v>40863.375</c:v>
                </c:pt>
                <c:pt idx="5372">
                  <c:v>40863.416666666664</c:v>
                </c:pt>
                <c:pt idx="5373">
                  <c:v>40863.458333333336</c:v>
                </c:pt>
                <c:pt idx="5374">
                  <c:v>40863.5</c:v>
                </c:pt>
                <c:pt idx="5375">
                  <c:v>40863.541666666664</c:v>
                </c:pt>
                <c:pt idx="5376">
                  <c:v>40863.583333333336</c:v>
                </c:pt>
                <c:pt idx="5377">
                  <c:v>40863.625</c:v>
                </c:pt>
                <c:pt idx="5378">
                  <c:v>40863.666666666664</c:v>
                </c:pt>
                <c:pt idx="5379">
                  <c:v>40863.708333333336</c:v>
                </c:pt>
                <c:pt idx="5380">
                  <c:v>40863.75</c:v>
                </c:pt>
                <c:pt idx="5381">
                  <c:v>40863.791666666664</c:v>
                </c:pt>
                <c:pt idx="5382">
                  <c:v>40863.833333333336</c:v>
                </c:pt>
                <c:pt idx="5383">
                  <c:v>40863.875</c:v>
                </c:pt>
                <c:pt idx="5384">
                  <c:v>40863.916666666664</c:v>
                </c:pt>
                <c:pt idx="5385">
                  <c:v>40863.958333333336</c:v>
                </c:pt>
                <c:pt idx="5386">
                  <c:v>40864</c:v>
                </c:pt>
                <c:pt idx="5387">
                  <c:v>40864.041666666664</c:v>
                </c:pt>
                <c:pt idx="5388">
                  <c:v>40864.083333333336</c:v>
                </c:pt>
                <c:pt idx="5389">
                  <c:v>40864.125</c:v>
                </c:pt>
                <c:pt idx="5390">
                  <c:v>40864.166666666664</c:v>
                </c:pt>
                <c:pt idx="5391">
                  <c:v>40864.208333333336</c:v>
                </c:pt>
                <c:pt idx="5392">
                  <c:v>40864.25</c:v>
                </c:pt>
                <c:pt idx="5393">
                  <c:v>40864.291666666664</c:v>
                </c:pt>
                <c:pt idx="5394">
                  <c:v>40864.333333333336</c:v>
                </c:pt>
                <c:pt idx="5395">
                  <c:v>40864.375</c:v>
                </c:pt>
                <c:pt idx="5396">
                  <c:v>40864.416666666664</c:v>
                </c:pt>
                <c:pt idx="5397">
                  <c:v>40864.458333333336</c:v>
                </c:pt>
                <c:pt idx="5398">
                  <c:v>40864.5</c:v>
                </c:pt>
                <c:pt idx="5399">
                  <c:v>40864.541666666664</c:v>
                </c:pt>
                <c:pt idx="5400">
                  <c:v>40864.583333333336</c:v>
                </c:pt>
                <c:pt idx="5401">
                  <c:v>40864.625</c:v>
                </c:pt>
                <c:pt idx="5402">
                  <c:v>40864.666666666664</c:v>
                </c:pt>
                <c:pt idx="5403">
                  <c:v>40864.708333333336</c:v>
                </c:pt>
                <c:pt idx="5404">
                  <c:v>40864.75</c:v>
                </c:pt>
                <c:pt idx="5405">
                  <c:v>40864.791666666664</c:v>
                </c:pt>
                <c:pt idx="5406">
                  <c:v>40864.833333333336</c:v>
                </c:pt>
                <c:pt idx="5407">
                  <c:v>40864.875</c:v>
                </c:pt>
                <c:pt idx="5408">
                  <c:v>40864.916666666664</c:v>
                </c:pt>
                <c:pt idx="5409">
                  <c:v>40864.958333333336</c:v>
                </c:pt>
                <c:pt idx="5410">
                  <c:v>40865</c:v>
                </c:pt>
                <c:pt idx="5411">
                  <c:v>40865.041666666664</c:v>
                </c:pt>
                <c:pt idx="5412">
                  <c:v>40865.083333333336</c:v>
                </c:pt>
                <c:pt idx="5413">
                  <c:v>40865.125</c:v>
                </c:pt>
                <c:pt idx="5414">
                  <c:v>40865.166666666664</c:v>
                </c:pt>
                <c:pt idx="5415">
                  <c:v>40865.208333333336</c:v>
                </c:pt>
                <c:pt idx="5416">
                  <c:v>40865.25</c:v>
                </c:pt>
                <c:pt idx="5417">
                  <c:v>40865.291666666664</c:v>
                </c:pt>
                <c:pt idx="5418">
                  <c:v>40865.333333333336</c:v>
                </c:pt>
                <c:pt idx="5419">
                  <c:v>40865.375</c:v>
                </c:pt>
                <c:pt idx="5420">
                  <c:v>40865.416666666664</c:v>
                </c:pt>
                <c:pt idx="5421">
                  <c:v>40865.458333333336</c:v>
                </c:pt>
                <c:pt idx="5422">
                  <c:v>40865.5</c:v>
                </c:pt>
                <c:pt idx="5423">
                  <c:v>40865.541666666664</c:v>
                </c:pt>
                <c:pt idx="5424">
                  <c:v>40865.583333333336</c:v>
                </c:pt>
                <c:pt idx="5425">
                  <c:v>40865.625</c:v>
                </c:pt>
                <c:pt idx="5426">
                  <c:v>40865.666666666664</c:v>
                </c:pt>
                <c:pt idx="5427">
                  <c:v>40865.708333333336</c:v>
                </c:pt>
                <c:pt idx="5428">
                  <c:v>40865.75</c:v>
                </c:pt>
                <c:pt idx="5429">
                  <c:v>40865.791666666664</c:v>
                </c:pt>
                <c:pt idx="5430">
                  <c:v>40865.833333333336</c:v>
                </c:pt>
                <c:pt idx="5431">
                  <c:v>40865.875</c:v>
                </c:pt>
                <c:pt idx="5432">
                  <c:v>40865.916666666664</c:v>
                </c:pt>
                <c:pt idx="5433">
                  <c:v>40865.958333333336</c:v>
                </c:pt>
                <c:pt idx="5434">
                  <c:v>40866</c:v>
                </c:pt>
                <c:pt idx="5435">
                  <c:v>40866.041666666664</c:v>
                </c:pt>
                <c:pt idx="5436">
                  <c:v>40866.083333333336</c:v>
                </c:pt>
                <c:pt idx="5437">
                  <c:v>40866.125</c:v>
                </c:pt>
                <c:pt idx="5438">
                  <c:v>40866.166666666664</c:v>
                </c:pt>
                <c:pt idx="5439">
                  <c:v>40866.208333333336</c:v>
                </c:pt>
                <c:pt idx="5440">
                  <c:v>40866.25</c:v>
                </c:pt>
                <c:pt idx="5441">
                  <c:v>40866.291666666664</c:v>
                </c:pt>
                <c:pt idx="5442">
                  <c:v>40866.333333333336</c:v>
                </c:pt>
                <c:pt idx="5443">
                  <c:v>40866.375</c:v>
                </c:pt>
                <c:pt idx="5444">
                  <c:v>40866.416666666664</c:v>
                </c:pt>
                <c:pt idx="5445">
                  <c:v>40866.458333333336</c:v>
                </c:pt>
                <c:pt idx="5446">
                  <c:v>40866.5</c:v>
                </c:pt>
                <c:pt idx="5447">
                  <c:v>40866.541666666664</c:v>
                </c:pt>
                <c:pt idx="5448">
                  <c:v>40866.583333333336</c:v>
                </c:pt>
                <c:pt idx="5449">
                  <c:v>40866.625</c:v>
                </c:pt>
                <c:pt idx="5450">
                  <c:v>40866.666666666664</c:v>
                </c:pt>
                <c:pt idx="5451">
                  <c:v>40866.708333333336</c:v>
                </c:pt>
                <c:pt idx="5452">
                  <c:v>40866.75</c:v>
                </c:pt>
                <c:pt idx="5453">
                  <c:v>40866.791666666664</c:v>
                </c:pt>
                <c:pt idx="5454">
                  <c:v>40866.833333333336</c:v>
                </c:pt>
                <c:pt idx="5455">
                  <c:v>40866.875</c:v>
                </c:pt>
                <c:pt idx="5456">
                  <c:v>40866.916666666664</c:v>
                </c:pt>
                <c:pt idx="5457">
                  <c:v>40866.958333333336</c:v>
                </c:pt>
                <c:pt idx="5458">
                  <c:v>40867</c:v>
                </c:pt>
                <c:pt idx="5459">
                  <c:v>40867.041666666664</c:v>
                </c:pt>
                <c:pt idx="5460">
                  <c:v>40867.083333333336</c:v>
                </c:pt>
                <c:pt idx="5461">
                  <c:v>40867.125</c:v>
                </c:pt>
                <c:pt idx="5462">
                  <c:v>40867.166666666664</c:v>
                </c:pt>
                <c:pt idx="5463">
                  <c:v>40867.208333333336</c:v>
                </c:pt>
                <c:pt idx="5464">
                  <c:v>40867.25</c:v>
                </c:pt>
                <c:pt idx="5465">
                  <c:v>40867.291666666664</c:v>
                </c:pt>
                <c:pt idx="5466">
                  <c:v>40867.333333333336</c:v>
                </c:pt>
                <c:pt idx="5467">
                  <c:v>40867.375</c:v>
                </c:pt>
                <c:pt idx="5468">
                  <c:v>40867.416666666664</c:v>
                </c:pt>
                <c:pt idx="5469">
                  <c:v>40867.458333333336</c:v>
                </c:pt>
                <c:pt idx="5470">
                  <c:v>40867.5</c:v>
                </c:pt>
                <c:pt idx="5471">
                  <c:v>40867.541666666664</c:v>
                </c:pt>
                <c:pt idx="5472">
                  <c:v>40867.583333333336</c:v>
                </c:pt>
                <c:pt idx="5473">
                  <c:v>40867.625</c:v>
                </c:pt>
                <c:pt idx="5474">
                  <c:v>40867.666666666664</c:v>
                </c:pt>
                <c:pt idx="5475">
                  <c:v>40867.708333333336</c:v>
                </c:pt>
                <c:pt idx="5476">
                  <c:v>40867.75</c:v>
                </c:pt>
                <c:pt idx="5477">
                  <c:v>40867.791666666664</c:v>
                </c:pt>
                <c:pt idx="5478">
                  <c:v>40867.833333333336</c:v>
                </c:pt>
                <c:pt idx="5479">
                  <c:v>40867.875</c:v>
                </c:pt>
                <c:pt idx="5480">
                  <c:v>40867.916666666664</c:v>
                </c:pt>
                <c:pt idx="5481">
                  <c:v>40867.958333333336</c:v>
                </c:pt>
                <c:pt idx="5482">
                  <c:v>40868</c:v>
                </c:pt>
                <c:pt idx="5483">
                  <c:v>40868.041666666664</c:v>
                </c:pt>
                <c:pt idx="5484">
                  <c:v>40868.083333333336</c:v>
                </c:pt>
                <c:pt idx="5485">
                  <c:v>40868.125</c:v>
                </c:pt>
                <c:pt idx="5486">
                  <c:v>40868.166666666664</c:v>
                </c:pt>
                <c:pt idx="5487">
                  <c:v>40868.208333333336</c:v>
                </c:pt>
                <c:pt idx="5488">
                  <c:v>40868.25</c:v>
                </c:pt>
                <c:pt idx="5489">
                  <c:v>40868.291666666664</c:v>
                </c:pt>
                <c:pt idx="5490">
                  <c:v>40868.333333333336</c:v>
                </c:pt>
                <c:pt idx="5491">
                  <c:v>40868.375</c:v>
                </c:pt>
                <c:pt idx="5492">
                  <c:v>40868.416666666664</c:v>
                </c:pt>
                <c:pt idx="5493">
                  <c:v>40868.458333333336</c:v>
                </c:pt>
                <c:pt idx="5494">
                  <c:v>40868.5</c:v>
                </c:pt>
                <c:pt idx="5495">
                  <c:v>40868.541666666664</c:v>
                </c:pt>
                <c:pt idx="5496">
                  <c:v>40868.583333333336</c:v>
                </c:pt>
                <c:pt idx="5497">
                  <c:v>40868.625</c:v>
                </c:pt>
                <c:pt idx="5498">
                  <c:v>40868.666666666664</c:v>
                </c:pt>
                <c:pt idx="5499">
                  <c:v>40868.708333333336</c:v>
                </c:pt>
                <c:pt idx="5500">
                  <c:v>40868.75</c:v>
                </c:pt>
                <c:pt idx="5501">
                  <c:v>40868.791666666664</c:v>
                </c:pt>
                <c:pt idx="5502">
                  <c:v>40868.833333333336</c:v>
                </c:pt>
                <c:pt idx="5503">
                  <c:v>40868.875</c:v>
                </c:pt>
                <c:pt idx="5504">
                  <c:v>40868.916666666664</c:v>
                </c:pt>
                <c:pt idx="5505">
                  <c:v>40868.958333333336</c:v>
                </c:pt>
                <c:pt idx="5506">
                  <c:v>40869</c:v>
                </c:pt>
                <c:pt idx="5507">
                  <c:v>40869.041666666664</c:v>
                </c:pt>
                <c:pt idx="5508">
                  <c:v>40869.083333333336</c:v>
                </c:pt>
                <c:pt idx="5509">
                  <c:v>40869.125</c:v>
                </c:pt>
                <c:pt idx="5510">
                  <c:v>40869.166666666664</c:v>
                </c:pt>
                <c:pt idx="5511">
                  <c:v>40869.208333333336</c:v>
                </c:pt>
                <c:pt idx="5512">
                  <c:v>40869.25</c:v>
                </c:pt>
                <c:pt idx="5513">
                  <c:v>40869.291666666664</c:v>
                </c:pt>
                <c:pt idx="5514">
                  <c:v>40869.333333333336</c:v>
                </c:pt>
                <c:pt idx="5515">
                  <c:v>40869.375</c:v>
                </c:pt>
                <c:pt idx="5516">
                  <c:v>40869.416666666664</c:v>
                </c:pt>
                <c:pt idx="5517">
                  <c:v>40869.458333333336</c:v>
                </c:pt>
                <c:pt idx="5518">
                  <c:v>40869.5</c:v>
                </c:pt>
                <c:pt idx="5519">
                  <c:v>40869.541666666664</c:v>
                </c:pt>
                <c:pt idx="5520">
                  <c:v>40869.583333333336</c:v>
                </c:pt>
                <c:pt idx="5521">
                  <c:v>40869.625</c:v>
                </c:pt>
                <c:pt idx="5522">
                  <c:v>40869.666666666664</c:v>
                </c:pt>
                <c:pt idx="5523">
                  <c:v>40869.708333333336</c:v>
                </c:pt>
                <c:pt idx="5524">
                  <c:v>40869.75</c:v>
                </c:pt>
                <c:pt idx="5525">
                  <c:v>40869.791666666664</c:v>
                </c:pt>
                <c:pt idx="5526">
                  <c:v>40869.833333333336</c:v>
                </c:pt>
                <c:pt idx="5527">
                  <c:v>40869.875</c:v>
                </c:pt>
                <c:pt idx="5528">
                  <c:v>40869.916666666664</c:v>
                </c:pt>
                <c:pt idx="5529">
                  <c:v>40869.958333333336</c:v>
                </c:pt>
                <c:pt idx="5530">
                  <c:v>40870</c:v>
                </c:pt>
                <c:pt idx="5531">
                  <c:v>40870.041666666664</c:v>
                </c:pt>
                <c:pt idx="5532">
                  <c:v>40870.083333333336</c:v>
                </c:pt>
                <c:pt idx="5533">
                  <c:v>40870.125</c:v>
                </c:pt>
                <c:pt idx="5534">
                  <c:v>40870.166666666664</c:v>
                </c:pt>
                <c:pt idx="5535">
                  <c:v>40870.208333333336</c:v>
                </c:pt>
                <c:pt idx="5536">
                  <c:v>40870.25</c:v>
                </c:pt>
                <c:pt idx="5537">
                  <c:v>40870.291666666664</c:v>
                </c:pt>
                <c:pt idx="5538">
                  <c:v>40870.333333333336</c:v>
                </c:pt>
                <c:pt idx="5539">
                  <c:v>40870.375</c:v>
                </c:pt>
                <c:pt idx="5540">
                  <c:v>40870.416666666664</c:v>
                </c:pt>
                <c:pt idx="5541">
                  <c:v>40870.458333333336</c:v>
                </c:pt>
                <c:pt idx="5542">
                  <c:v>40870.5</c:v>
                </c:pt>
                <c:pt idx="5543">
                  <c:v>40870.541666666664</c:v>
                </c:pt>
                <c:pt idx="5544">
                  <c:v>40870.583333333336</c:v>
                </c:pt>
                <c:pt idx="5545">
                  <c:v>40870.625</c:v>
                </c:pt>
                <c:pt idx="5546">
                  <c:v>40870.666666666664</c:v>
                </c:pt>
                <c:pt idx="5547">
                  <c:v>40870.708333333336</c:v>
                </c:pt>
                <c:pt idx="5548">
                  <c:v>40870.75</c:v>
                </c:pt>
                <c:pt idx="5549">
                  <c:v>40870.791666666664</c:v>
                </c:pt>
                <c:pt idx="5550">
                  <c:v>40870.833333333336</c:v>
                </c:pt>
                <c:pt idx="5551">
                  <c:v>40870.875</c:v>
                </c:pt>
                <c:pt idx="5552">
                  <c:v>40870.916666666664</c:v>
                </c:pt>
                <c:pt idx="5553">
                  <c:v>40870.958333333336</c:v>
                </c:pt>
                <c:pt idx="5554">
                  <c:v>40871</c:v>
                </c:pt>
                <c:pt idx="5555">
                  <c:v>40871.041666666664</c:v>
                </c:pt>
                <c:pt idx="5556">
                  <c:v>40871.083333333336</c:v>
                </c:pt>
                <c:pt idx="5557">
                  <c:v>40871.125</c:v>
                </c:pt>
                <c:pt idx="5558">
                  <c:v>40871.166666666664</c:v>
                </c:pt>
                <c:pt idx="5559">
                  <c:v>40871.208333333336</c:v>
                </c:pt>
                <c:pt idx="5560">
                  <c:v>40871.25</c:v>
                </c:pt>
                <c:pt idx="5561">
                  <c:v>40871.291666666664</c:v>
                </c:pt>
                <c:pt idx="5562">
                  <c:v>40871.333333333336</c:v>
                </c:pt>
                <c:pt idx="5563">
                  <c:v>40871.375</c:v>
                </c:pt>
                <c:pt idx="5564">
                  <c:v>40871.416666666664</c:v>
                </c:pt>
                <c:pt idx="5565">
                  <c:v>40871.458333333336</c:v>
                </c:pt>
                <c:pt idx="5566">
                  <c:v>40871.5</c:v>
                </c:pt>
                <c:pt idx="5567">
                  <c:v>40871.541666666664</c:v>
                </c:pt>
                <c:pt idx="5568">
                  <c:v>40871.583333333336</c:v>
                </c:pt>
                <c:pt idx="5569">
                  <c:v>40871.625</c:v>
                </c:pt>
                <c:pt idx="5570">
                  <c:v>40871.666666666664</c:v>
                </c:pt>
                <c:pt idx="5571">
                  <c:v>40871.708333333336</c:v>
                </c:pt>
                <c:pt idx="5572">
                  <c:v>40871.75</c:v>
                </c:pt>
                <c:pt idx="5573">
                  <c:v>40871.791666666664</c:v>
                </c:pt>
                <c:pt idx="5574">
                  <c:v>40871.833333333336</c:v>
                </c:pt>
                <c:pt idx="5575">
                  <c:v>40871.875</c:v>
                </c:pt>
                <c:pt idx="5576">
                  <c:v>40871.916666666664</c:v>
                </c:pt>
                <c:pt idx="5577">
                  <c:v>40871.958333333336</c:v>
                </c:pt>
                <c:pt idx="5578">
                  <c:v>40872</c:v>
                </c:pt>
                <c:pt idx="5579">
                  <c:v>40872.041666666664</c:v>
                </c:pt>
                <c:pt idx="5580">
                  <c:v>40872.083333333336</c:v>
                </c:pt>
                <c:pt idx="5581">
                  <c:v>40872.125</c:v>
                </c:pt>
                <c:pt idx="5582">
                  <c:v>40872.166666666664</c:v>
                </c:pt>
                <c:pt idx="5583">
                  <c:v>40872.208333333336</c:v>
                </c:pt>
                <c:pt idx="5584">
                  <c:v>40872.25</c:v>
                </c:pt>
                <c:pt idx="5585">
                  <c:v>40872.291666666664</c:v>
                </c:pt>
                <c:pt idx="5586">
                  <c:v>40872.333333333336</c:v>
                </c:pt>
                <c:pt idx="5587">
                  <c:v>40872.375</c:v>
                </c:pt>
                <c:pt idx="5588">
                  <c:v>40872.416666666664</c:v>
                </c:pt>
                <c:pt idx="5589">
                  <c:v>40872.458333333336</c:v>
                </c:pt>
                <c:pt idx="5590">
                  <c:v>40872.5</c:v>
                </c:pt>
                <c:pt idx="5591">
                  <c:v>40872.541666666664</c:v>
                </c:pt>
                <c:pt idx="5592">
                  <c:v>40872.583333333336</c:v>
                </c:pt>
                <c:pt idx="5593">
                  <c:v>40872.625</c:v>
                </c:pt>
                <c:pt idx="5594">
                  <c:v>40872.666666666664</c:v>
                </c:pt>
                <c:pt idx="5595">
                  <c:v>40872.708333333336</c:v>
                </c:pt>
                <c:pt idx="5596">
                  <c:v>40872.75</c:v>
                </c:pt>
                <c:pt idx="5597">
                  <c:v>40872.791666666664</c:v>
                </c:pt>
                <c:pt idx="5598">
                  <c:v>40872.833333333336</c:v>
                </c:pt>
                <c:pt idx="5599">
                  <c:v>40872.875</c:v>
                </c:pt>
                <c:pt idx="5600">
                  <c:v>40872.916666666664</c:v>
                </c:pt>
                <c:pt idx="5601">
                  <c:v>40872.958333333336</c:v>
                </c:pt>
                <c:pt idx="5602">
                  <c:v>40873</c:v>
                </c:pt>
                <c:pt idx="5603">
                  <c:v>40873.041666666664</c:v>
                </c:pt>
                <c:pt idx="5604">
                  <c:v>40873.083333333336</c:v>
                </c:pt>
                <c:pt idx="5605">
                  <c:v>40873.125</c:v>
                </c:pt>
                <c:pt idx="5606">
                  <c:v>40873.166666666664</c:v>
                </c:pt>
                <c:pt idx="5607">
                  <c:v>40873.208333333336</c:v>
                </c:pt>
                <c:pt idx="5608">
                  <c:v>40873.25</c:v>
                </c:pt>
                <c:pt idx="5609">
                  <c:v>40873.291666666664</c:v>
                </c:pt>
                <c:pt idx="5610">
                  <c:v>40873.333333333336</c:v>
                </c:pt>
                <c:pt idx="5611">
                  <c:v>40873.375</c:v>
                </c:pt>
                <c:pt idx="5612">
                  <c:v>40873.416666666664</c:v>
                </c:pt>
                <c:pt idx="5613">
                  <c:v>40873.458333333336</c:v>
                </c:pt>
                <c:pt idx="5614">
                  <c:v>40873.5</c:v>
                </c:pt>
                <c:pt idx="5615">
                  <c:v>40873.541666666664</c:v>
                </c:pt>
                <c:pt idx="5616">
                  <c:v>40873.583333333336</c:v>
                </c:pt>
                <c:pt idx="5617">
                  <c:v>40873.625</c:v>
                </c:pt>
                <c:pt idx="5618">
                  <c:v>40873.666666666664</c:v>
                </c:pt>
                <c:pt idx="5619">
                  <c:v>40873.708333333336</c:v>
                </c:pt>
                <c:pt idx="5620">
                  <c:v>40873.75</c:v>
                </c:pt>
                <c:pt idx="5621">
                  <c:v>40873.791666666664</c:v>
                </c:pt>
                <c:pt idx="5622">
                  <c:v>40873.833333333336</c:v>
                </c:pt>
                <c:pt idx="5623">
                  <c:v>40873.875</c:v>
                </c:pt>
                <c:pt idx="5624">
                  <c:v>40873.916666666664</c:v>
                </c:pt>
                <c:pt idx="5625">
                  <c:v>40873.958333333336</c:v>
                </c:pt>
                <c:pt idx="5626">
                  <c:v>40874</c:v>
                </c:pt>
                <c:pt idx="5627">
                  <c:v>40874.041666666664</c:v>
                </c:pt>
                <c:pt idx="5628">
                  <c:v>40874.083333333336</c:v>
                </c:pt>
                <c:pt idx="5629">
                  <c:v>40874.125</c:v>
                </c:pt>
                <c:pt idx="5630">
                  <c:v>40874.166666666664</c:v>
                </c:pt>
                <c:pt idx="5631">
                  <c:v>40874.208333333336</c:v>
                </c:pt>
                <c:pt idx="5632">
                  <c:v>40874.25</c:v>
                </c:pt>
                <c:pt idx="5633">
                  <c:v>40874.291666666664</c:v>
                </c:pt>
                <c:pt idx="5634">
                  <c:v>40874.333333333336</c:v>
                </c:pt>
                <c:pt idx="5635">
                  <c:v>40874.375</c:v>
                </c:pt>
                <c:pt idx="5636">
                  <c:v>40874.416666666664</c:v>
                </c:pt>
                <c:pt idx="5637">
                  <c:v>40874.458333333336</c:v>
                </c:pt>
                <c:pt idx="5638">
                  <c:v>40874.5</c:v>
                </c:pt>
                <c:pt idx="5639">
                  <c:v>40874.541666666664</c:v>
                </c:pt>
                <c:pt idx="5640">
                  <c:v>40874.583333333336</c:v>
                </c:pt>
                <c:pt idx="5641">
                  <c:v>40874.625</c:v>
                </c:pt>
                <c:pt idx="5642">
                  <c:v>40874.666666666664</c:v>
                </c:pt>
                <c:pt idx="5643">
                  <c:v>40874.708333333336</c:v>
                </c:pt>
                <c:pt idx="5644">
                  <c:v>40874.75</c:v>
                </c:pt>
                <c:pt idx="5645">
                  <c:v>40874.791666666664</c:v>
                </c:pt>
                <c:pt idx="5646">
                  <c:v>40874.833333333336</c:v>
                </c:pt>
                <c:pt idx="5647">
                  <c:v>40874.875</c:v>
                </c:pt>
                <c:pt idx="5648">
                  <c:v>40874.916666666664</c:v>
                </c:pt>
                <c:pt idx="5649">
                  <c:v>40874.958333333336</c:v>
                </c:pt>
                <c:pt idx="5650">
                  <c:v>40875</c:v>
                </c:pt>
                <c:pt idx="5651">
                  <c:v>40875.041666666664</c:v>
                </c:pt>
                <c:pt idx="5652">
                  <c:v>40875.083333333336</c:v>
                </c:pt>
                <c:pt idx="5653">
                  <c:v>40875.125</c:v>
                </c:pt>
                <c:pt idx="5654">
                  <c:v>40875.166666666664</c:v>
                </c:pt>
                <c:pt idx="5655">
                  <c:v>40875.208333333336</c:v>
                </c:pt>
                <c:pt idx="5656">
                  <c:v>40875.25</c:v>
                </c:pt>
                <c:pt idx="5657">
                  <c:v>40875.291666666664</c:v>
                </c:pt>
                <c:pt idx="5658">
                  <c:v>40875.333333333336</c:v>
                </c:pt>
                <c:pt idx="5659">
                  <c:v>40875.375</c:v>
                </c:pt>
                <c:pt idx="5660">
                  <c:v>40875.416666666664</c:v>
                </c:pt>
                <c:pt idx="5661">
                  <c:v>40875.458333333336</c:v>
                </c:pt>
                <c:pt idx="5662">
                  <c:v>40875.5</c:v>
                </c:pt>
                <c:pt idx="5663">
                  <c:v>40875.541666666664</c:v>
                </c:pt>
                <c:pt idx="5664">
                  <c:v>40875.583333333336</c:v>
                </c:pt>
                <c:pt idx="5665">
                  <c:v>40875.625</c:v>
                </c:pt>
                <c:pt idx="5666">
                  <c:v>40875.666666666664</c:v>
                </c:pt>
                <c:pt idx="5667">
                  <c:v>40875.708333333336</c:v>
                </c:pt>
                <c:pt idx="5668">
                  <c:v>40875.75</c:v>
                </c:pt>
                <c:pt idx="5669">
                  <c:v>40875.791666666664</c:v>
                </c:pt>
                <c:pt idx="5670">
                  <c:v>40875.833333333336</c:v>
                </c:pt>
                <c:pt idx="5671">
                  <c:v>40875.875</c:v>
                </c:pt>
                <c:pt idx="5672">
                  <c:v>40875.916666666664</c:v>
                </c:pt>
                <c:pt idx="5673">
                  <c:v>40875.958333333336</c:v>
                </c:pt>
                <c:pt idx="5674">
                  <c:v>40876</c:v>
                </c:pt>
                <c:pt idx="5675">
                  <c:v>40876.041666666664</c:v>
                </c:pt>
                <c:pt idx="5676">
                  <c:v>40876.083333333336</c:v>
                </c:pt>
                <c:pt idx="5677">
                  <c:v>40876.125</c:v>
                </c:pt>
                <c:pt idx="5678">
                  <c:v>40876.166666666664</c:v>
                </c:pt>
                <c:pt idx="5679">
                  <c:v>40876.208333333336</c:v>
                </c:pt>
                <c:pt idx="5680">
                  <c:v>40876.25</c:v>
                </c:pt>
                <c:pt idx="5681">
                  <c:v>40876.291666666664</c:v>
                </c:pt>
                <c:pt idx="5682">
                  <c:v>40876.333333333336</c:v>
                </c:pt>
                <c:pt idx="5683">
                  <c:v>40876.375</c:v>
                </c:pt>
                <c:pt idx="5684">
                  <c:v>40876.416666666664</c:v>
                </c:pt>
                <c:pt idx="5685">
                  <c:v>40876.458333333336</c:v>
                </c:pt>
                <c:pt idx="5686">
                  <c:v>40876.5</c:v>
                </c:pt>
                <c:pt idx="5687">
                  <c:v>40876.541666666664</c:v>
                </c:pt>
                <c:pt idx="5688">
                  <c:v>40876.583333333336</c:v>
                </c:pt>
                <c:pt idx="5689">
                  <c:v>40876.625</c:v>
                </c:pt>
                <c:pt idx="5690">
                  <c:v>40876.666666666664</c:v>
                </c:pt>
                <c:pt idx="5691">
                  <c:v>40876.708333333336</c:v>
                </c:pt>
                <c:pt idx="5692">
                  <c:v>40876.75</c:v>
                </c:pt>
                <c:pt idx="5693">
                  <c:v>40876.791666666664</c:v>
                </c:pt>
                <c:pt idx="5694">
                  <c:v>40876.833333333336</c:v>
                </c:pt>
                <c:pt idx="5695">
                  <c:v>40876.875</c:v>
                </c:pt>
                <c:pt idx="5696">
                  <c:v>40876.916666666664</c:v>
                </c:pt>
                <c:pt idx="5697">
                  <c:v>40876.958333333336</c:v>
                </c:pt>
                <c:pt idx="5698">
                  <c:v>40877</c:v>
                </c:pt>
                <c:pt idx="5699">
                  <c:v>40877.041666666664</c:v>
                </c:pt>
                <c:pt idx="5700">
                  <c:v>40877.083333333336</c:v>
                </c:pt>
                <c:pt idx="5701">
                  <c:v>40877.125</c:v>
                </c:pt>
                <c:pt idx="5702">
                  <c:v>40877.166666666664</c:v>
                </c:pt>
                <c:pt idx="5703">
                  <c:v>40877.208333333336</c:v>
                </c:pt>
                <c:pt idx="5704">
                  <c:v>40877.25</c:v>
                </c:pt>
                <c:pt idx="5705">
                  <c:v>40877.291666666664</c:v>
                </c:pt>
                <c:pt idx="5706">
                  <c:v>40877.333333333336</c:v>
                </c:pt>
                <c:pt idx="5707">
                  <c:v>40877.375</c:v>
                </c:pt>
                <c:pt idx="5708">
                  <c:v>40877.416666666664</c:v>
                </c:pt>
                <c:pt idx="5709">
                  <c:v>40877.458333333336</c:v>
                </c:pt>
                <c:pt idx="5710">
                  <c:v>40877.5</c:v>
                </c:pt>
                <c:pt idx="5711">
                  <c:v>40877.541666666664</c:v>
                </c:pt>
                <c:pt idx="5712">
                  <c:v>40877.583333333336</c:v>
                </c:pt>
                <c:pt idx="5713">
                  <c:v>40877.625</c:v>
                </c:pt>
                <c:pt idx="5714">
                  <c:v>40877.666666666664</c:v>
                </c:pt>
                <c:pt idx="5715">
                  <c:v>40877.708333333336</c:v>
                </c:pt>
                <c:pt idx="5716">
                  <c:v>40877.75</c:v>
                </c:pt>
                <c:pt idx="5717">
                  <c:v>40877.791666666664</c:v>
                </c:pt>
                <c:pt idx="5718">
                  <c:v>40877.833333333336</c:v>
                </c:pt>
                <c:pt idx="5719">
                  <c:v>40877.875</c:v>
                </c:pt>
                <c:pt idx="5720">
                  <c:v>40877.916666666664</c:v>
                </c:pt>
                <c:pt idx="5721">
                  <c:v>40877.958333333336</c:v>
                </c:pt>
                <c:pt idx="5722">
                  <c:v>40878</c:v>
                </c:pt>
                <c:pt idx="5723">
                  <c:v>40878.041666666664</c:v>
                </c:pt>
                <c:pt idx="5724">
                  <c:v>40878.083333333336</c:v>
                </c:pt>
                <c:pt idx="5725">
                  <c:v>40878.125</c:v>
                </c:pt>
                <c:pt idx="5726">
                  <c:v>40878.166666666664</c:v>
                </c:pt>
                <c:pt idx="5727">
                  <c:v>40878.208333333336</c:v>
                </c:pt>
                <c:pt idx="5728">
                  <c:v>40878.25</c:v>
                </c:pt>
                <c:pt idx="5729">
                  <c:v>40878.291666666664</c:v>
                </c:pt>
                <c:pt idx="5730">
                  <c:v>40878.333333333336</c:v>
                </c:pt>
                <c:pt idx="5731">
                  <c:v>40878.375</c:v>
                </c:pt>
                <c:pt idx="5732">
                  <c:v>40878.416666666664</c:v>
                </c:pt>
                <c:pt idx="5733">
                  <c:v>40878.458333333336</c:v>
                </c:pt>
                <c:pt idx="5734">
                  <c:v>40878.5</c:v>
                </c:pt>
                <c:pt idx="5735">
                  <c:v>40878.541666666664</c:v>
                </c:pt>
                <c:pt idx="5736">
                  <c:v>40878.583333333336</c:v>
                </c:pt>
                <c:pt idx="5737">
                  <c:v>40878.625</c:v>
                </c:pt>
                <c:pt idx="5738">
                  <c:v>40878.666666666664</c:v>
                </c:pt>
                <c:pt idx="5739">
                  <c:v>40878.708333333336</c:v>
                </c:pt>
                <c:pt idx="5740">
                  <c:v>40878.75</c:v>
                </c:pt>
                <c:pt idx="5741">
                  <c:v>40878.791666666664</c:v>
                </c:pt>
                <c:pt idx="5742">
                  <c:v>40878.833333333336</c:v>
                </c:pt>
                <c:pt idx="5743">
                  <c:v>40878.875</c:v>
                </c:pt>
                <c:pt idx="5744">
                  <c:v>40878.916666666664</c:v>
                </c:pt>
                <c:pt idx="5745">
                  <c:v>40878.958333333336</c:v>
                </c:pt>
                <c:pt idx="5746">
                  <c:v>40879</c:v>
                </c:pt>
                <c:pt idx="5747">
                  <c:v>40879.041666666664</c:v>
                </c:pt>
                <c:pt idx="5748">
                  <c:v>40879.083333333336</c:v>
                </c:pt>
                <c:pt idx="5749">
                  <c:v>40879.125</c:v>
                </c:pt>
                <c:pt idx="5750">
                  <c:v>40879.166666666664</c:v>
                </c:pt>
                <c:pt idx="5751">
                  <c:v>40879.208333333336</c:v>
                </c:pt>
                <c:pt idx="5752">
                  <c:v>40879.25</c:v>
                </c:pt>
                <c:pt idx="5753">
                  <c:v>40879.291666666664</c:v>
                </c:pt>
                <c:pt idx="5754">
                  <c:v>40879.333333333336</c:v>
                </c:pt>
                <c:pt idx="5755">
                  <c:v>40879.375</c:v>
                </c:pt>
                <c:pt idx="5756">
                  <c:v>40879.416666666664</c:v>
                </c:pt>
                <c:pt idx="5757">
                  <c:v>40879.458333333336</c:v>
                </c:pt>
                <c:pt idx="5758">
                  <c:v>40879.5</c:v>
                </c:pt>
                <c:pt idx="5759">
                  <c:v>40879.541666666664</c:v>
                </c:pt>
                <c:pt idx="5760">
                  <c:v>40879.583333333336</c:v>
                </c:pt>
                <c:pt idx="5761">
                  <c:v>40879.625</c:v>
                </c:pt>
                <c:pt idx="5762">
                  <c:v>40879.666666666664</c:v>
                </c:pt>
                <c:pt idx="5763">
                  <c:v>40879.708333333336</c:v>
                </c:pt>
                <c:pt idx="5764">
                  <c:v>40879.75</c:v>
                </c:pt>
                <c:pt idx="5765">
                  <c:v>40879.791666666664</c:v>
                </c:pt>
                <c:pt idx="5766">
                  <c:v>40879.833333333336</c:v>
                </c:pt>
                <c:pt idx="5767">
                  <c:v>40879.875</c:v>
                </c:pt>
                <c:pt idx="5768">
                  <c:v>40879.916666666664</c:v>
                </c:pt>
                <c:pt idx="5769">
                  <c:v>40879.958333333336</c:v>
                </c:pt>
                <c:pt idx="5770">
                  <c:v>40880</c:v>
                </c:pt>
                <c:pt idx="5771">
                  <c:v>40880.041666666664</c:v>
                </c:pt>
                <c:pt idx="5772">
                  <c:v>40880.083333333336</c:v>
                </c:pt>
                <c:pt idx="5773">
                  <c:v>40880.125</c:v>
                </c:pt>
                <c:pt idx="5774">
                  <c:v>40880.166666666664</c:v>
                </c:pt>
                <c:pt idx="5775">
                  <c:v>40880.208333333336</c:v>
                </c:pt>
                <c:pt idx="5776">
                  <c:v>40880.25</c:v>
                </c:pt>
                <c:pt idx="5777">
                  <c:v>40880.291666666664</c:v>
                </c:pt>
                <c:pt idx="5778">
                  <c:v>40880.333333333336</c:v>
                </c:pt>
                <c:pt idx="5779">
                  <c:v>40880.375</c:v>
                </c:pt>
                <c:pt idx="5780">
                  <c:v>40880.416666666664</c:v>
                </c:pt>
                <c:pt idx="5781">
                  <c:v>40880.458333333336</c:v>
                </c:pt>
                <c:pt idx="5782">
                  <c:v>40880.5</c:v>
                </c:pt>
                <c:pt idx="5783">
                  <c:v>40880.541666666664</c:v>
                </c:pt>
                <c:pt idx="5784">
                  <c:v>40880.583333333336</c:v>
                </c:pt>
                <c:pt idx="5785">
                  <c:v>40880.625</c:v>
                </c:pt>
                <c:pt idx="5786">
                  <c:v>40880.666666666664</c:v>
                </c:pt>
                <c:pt idx="5787">
                  <c:v>40880.708333333336</c:v>
                </c:pt>
                <c:pt idx="5788">
                  <c:v>40880.75</c:v>
                </c:pt>
                <c:pt idx="5789">
                  <c:v>40880.791666666664</c:v>
                </c:pt>
                <c:pt idx="5790">
                  <c:v>40880.833333333336</c:v>
                </c:pt>
                <c:pt idx="5791">
                  <c:v>40880.875</c:v>
                </c:pt>
                <c:pt idx="5792">
                  <c:v>40880.916666666664</c:v>
                </c:pt>
                <c:pt idx="5793">
                  <c:v>40880.958333333336</c:v>
                </c:pt>
                <c:pt idx="5794">
                  <c:v>40881</c:v>
                </c:pt>
                <c:pt idx="5795">
                  <c:v>40881.041666666664</c:v>
                </c:pt>
                <c:pt idx="5796">
                  <c:v>40881.083333333336</c:v>
                </c:pt>
                <c:pt idx="5797">
                  <c:v>40881.125</c:v>
                </c:pt>
                <c:pt idx="5798">
                  <c:v>40881.166666666664</c:v>
                </c:pt>
                <c:pt idx="5799">
                  <c:v>40881.208333333336</c:v>
                </c:pt>
                <c:pt idx="5800">
                  <c:v>40881.25</c:v>
                </c:pt>
                <c:pt idx="5801">
                  <c:v>40881.291666666664</c:v>
                </c:pt>
                <c:pt idx="5802">
                  <c:v>40881.333333333336</c:v>
                </c:pt>
                <c:pt idx="5803">
                  <c:v>40881.375</c:v>
                </c:pt>
                <c:pt idx="5804">
                  <c:v>40881.416666666664</c:v>
                </c:pt>
                <c:pt idx="5805">
                  <c:v>40881.458333333336</c:v>
                </c:pt>
                <c:pt idx="5806">
                  <c:v>40881.5</c:v>
                </c:pt>
                <c:pt idx="5807">
                  <c:v>40881.541666666664</c:v>
                </c:pt>
                <c:pt idx="5808">
                  <c:v>40881.583333333336</c:v>
                </c:pt>
                <c:pt idx="5809">
                  <c:v>40881.625</c:v>
                </c:pt>
                <c:pt idx="5810">
                  <c:v>40881.666666666664</c:v>
                </c:pt>
                <c:pt idx="5811">
                  <c:v>40881.708333333336</c:v>
                </c:pt>
                <c:pt idx="5812">
                  <c:v>40881.75</c:v>
                </c:pt>
                <c:pt idx="5813">
                  <c:v>40881.791666666664</c:v>
                </c:pt>
                <c:pt idx="5814">
                  <c:v>40881.833333333336</c:v>
                </c:pt>
                <c:pt idx="5815">
                  <c:v>40881.875</c:v>
                </c:pt>
                <c:pt idx="5816">
                  <c:v>40881.916666666664</c:v>
                </c:pt>
                <c:pt idx="5817">
                  <c:v>40881.958333333336</c:v>
                </c:pt>
                <c:pt idx="5818">
                  <c:v>40882</c:v>
                </c:pt>
                <c:pt idx="5819">
                  <c:v>40882.041666666664</c:v>
                </c:pt>
                <c:pt idx="5820">
                  <c:v>40882.083333333336</c:v>
                </c:pt>
                <c:pt idx="5821">
                  <c:v>40882.125</c:v>
                </c:pt>
                <c:pt idx="5822">
                  <c:v>40882.166666666664</c:v>
                </c:pt>
                <c:pt idx="5823">
                  <c:v>40882.208333333336</c:v>
                </c:pt>
                <c:pt idx="5824">
                  <c:v>40882.25</c:v>
                </c:pt>
                <c:pt idx="5825">
                  <c:v>40882.291666666664</c:v>
                </c:pt>
                <c:pt idx="5826">
                  <c:v>40882.333333333336</c:v>
                </c:pt>
                <c:pt idx="5827">
                  <c:v>40882.375</c:v>
                </c:pt>
                <c:pt idx="5828">
                  <c:v>40882.416666666664</c:v>
                </c:pt>
                <c:pt idx="5829">
                  <c:v>40882.458333333336</c:v>
                </c:pt>
                <c:pt idx="5830">
                  <c:v>40882.5</c:v>
                </c:pt>
                <c:pt idx="5831">
                  <c:v>40882.541666666664</c:v>
                </c:pt>
                <c:pt idx="5832">
                  <c:v>40882.583333333336</c:v>
                </c:pt>
                <c:pt idx="5833">
                  <c:v>40882.625</c:v>
                </c:pt>
                <c:pt idx="5834">
                  <c:v>40882.666666666664</c:v>
                </c:pt>
                <c:pt idx="5835">
                  <c:v>40882.708333333336</c:v>
                </c:pt>
                <c:pt idx="5836">
                  <c:v>40882.75</c:v>
                </c:pt>
                <c:pt idx="5837">
                  <c:v>40882.791666666664</c:v>
                </c:pt>
                <c:pt idx="5838">
                  <c:v>40882.833333333336</c:v>
                </c:pt>
                <c:pt idx="5839">
                  <c:v>40882.875</c:v>
                </c:pt>
                <c:pt idx="5840">
                  <c:v>40882.916666666664</c:v>
                </c:pt>
                <c:pt idx="5841">
                  <c:v>40882.958333333336</c:v>
                </c:pt>
                <c:pt idx="5842">
                  <c:v>40883</c:v>
                </c:pt>
                <c:pt idx="5843">
                  <c:v>40883.041666666664</c:v>
                </c:pt>
                <c:pt idx="5844">
                  <c:v>40883.083333333336</c:v>
                </c:pt>
                <c:pt idx="5845">
                  <c:v>40883.125</c:v>
                </c:pt>
                <c:pt idx="5846">
                  <c:v>40883.166666666664</c:v>
                </c:pt>
                <c:pt idx="5847">
                  <c:v>40883.208333333336</c:v>
                </c:pt>
                <c:pt idx="5848">
                  <c:v>40883.25</c:v>
                </c:pt>
                <c:pt idx="5849">
                  <c:v>40883.291666666664</c:v>
                </c:pt>
                <c:pt idx="5850">
                  <c:v>40883.333333333336</c:v>
                </c:pt>
                <c:pt idx="5851">
                  <c:v>40883.375</c:v>
                </c:pt>
                <c:pt idx="5852">
                  <c:v>40883.416666666664</c:v>
                </c:pt>
                <c:pt idx="5853">
                  <c:v>40883.458333333336</c:v>
                </c:pt>
                <c:pt idx="5854">
                  <c:v>40883.5</c:v>
                </c:pt>
                <c:pt idx="5855">
                  <c:v>40883.541666666664</c:v>
                </c:pt>
                <c:pt idx="5856">
                  <c:v>40883.583333333336</c:v>
                </c:pt>
                <c:pt idx="5857">
                  <c:v>40883.625</c:v>
                </c:pt>
                <c:pt idx="5858">
                  <c:v>40883.666666666664</c:v>
                </c:pt>
                <c:pt idx="5859">
                  <c:v>40883.708333333336</c:v>
                </c:pt>
                <c:pt idx="5860">
                  <c:v>40883.75</c:v>
                </c:pt>
                <c:pt idx="5861">
                  <c:v>40883.791666666664</c:v>
                </c:pt>
                <c:pt idx="5862">
                  <c:v>40883.833333333336</c:v>
                </c:pt>
                <c:pt idx="5863">
                  <c:v>40883.875</c:v>
                </c:pt>
                <c:pt idx="5864">
                  <c:v>40883.916666666664</c:v>
                </c:pt>
                <c:pt idx="5865">
                  <c:v>40883.958333333336</c:v>
                </c:pt>
                <c:pt idx="5866">
                  <c:v>40884</c:v>
                </c:pt>
                <c:pt idx="5867">
                  <c:v>40884.041666666664</c:v>
                </c:pt>
                <c:pt idx="5868">
                  <c:v>40884.083333333336</c:v>
                </c:pt>
                <c:pt idx="5869">
                  <c:v>40884.125</c:v>
                </c:pt>
                <c:pt idx="5870">
                  <c:v>40884.166666666664</c:v>
                </c:pt>
                <c:pt idx="5871">
                  <c:v>40884.208333333336</c:v>
                </c:pt>
                <c:pt idx="5872">
                  <c:v>40884.25</c:v>
                </c:pt>
                <c:pt idx="5873">
                  <c:v>40884.291666666664</c:v>
                </c:pt>
                <c:pt idx="5874">
                  <c:v>40884.333333333336</c:v>
                </c:pt>
                <c:pt idx="5875">
                  <c:v>40884.375</c:v>
                </c:pt>
                <c:pt idx="5876">
                  <c:v>40884.416666666664</c:v>
                </c:pt>
                <c:pt idx="5877">
                  <c:v>40884.458333333336</c:v>
                </c:pt>
                <c:pt idx="5878">
                  <c:v>40884.5</c:v>
                </c:pt>
                <c:pt idx="5879">
                  <c:v>40884.541666666664</c:v>
                </c:pt>
                <c:pt idx="5880">
                  <c:v>40884.583333333336</c:v>
                </c:pt>
                <c:pt idx="5881">
                  <c:v>40884.625</c:v>
                </c:pt>
                <c:pt idx="5882">
                  <c:v>40884.666666666664</c:v>
                </c:pt>
                <c:pt idx="5883">
                  <c:v>40884.708333333336</c:v>
                </c:pt>
                <c:pt idx="5884">
                  <c:v>40884.75</c:v>
                </c:pt>
                <c:pt idx="5885">
                  <c:v>40884.791666666664</c:v>
                </c:pt>
                <c:pt idx="5886">
                  <c:v>40884.833333333336</c:v>
                </c:pt>
                <c:pt idx="5887">
                  <c:v>40884.875</c:v>
                </c:pt>
                <c:pt idx="5888">
                  <c:v>40884.916666666664</c:v>
                </c:pt>
                <c:pt idx="5889">
                  <c:v>40884.958333333336</c:v>
                </c:pt>
                <c:pt idx="5890">
                  <c:v>40885</c:v>
                </c:pt>
                <c:pt idx="5891">
                  <c:v>40885.041666666664</c:v>
                </c:pt>
                <c:pt idx="5892">
                  <c:v>40885.083333333336</c:v>
                </c:pt>
                <c:pt idx="5893">
                  <c:v>40885.125</c:v>
                </c:pt>
                <c:pt idx="5894">
                  <c:v>40885.166666666664</c:v>
                </c:pt>
                <c:pt idx="5895">
                  <c:v>40885.208333333336</c:v>
                </c:pt>
                <c:pt idx="5896">
                  <c:v>40885.25</c:v>
                </c:pt>
                <c:pt idx="5897">
                  <c:v>40885.291666666664</c:v>
                </c:pt>
                <c:pt idx="5898">
                  <c:v>40885.333333333336</c:v>
                </c:pt>
                <c:pt idx="5899">
                  <c:v>40885.375</c:v>
                </c:pt>
                <c:pt idx="5900">
                  <c:v>40885.416666666664</c:v>
                </c:pt>
                <c:pt idx="5901">
                  <c:v>40885.458333333336</c:v>
                </c:pt>
                <c:pt idx="5902">
                  <c:v>40885.5</c:v>
                </c:pt>
                <c:pt idx="5903">
                  <c:v>40885.541666666664</c:v>
                </c:pt>
                <c:pt idx="5904">
                  <c:v>40885.583333333336</c:v>
                </c:pt>
                <c:pt idx="5905">
                  <c:v>40885.625</c:v>
                </c:pt>
                <c:pt idx="5906">
                  <c:v>40885.666666666664</c:v>
                </c:pt>
                <c:pt idx="5907">
                  <c:v>40885.708333333336</c:v>
                </c:pt>
                <c:pt idx="5908">
                  <c:v>40885.75</c:v>
                </c:pt>
                <c:pt idx="5909">
                  <c:v>40885.791666666664</c:v>
                </c:pt>
                <c:pt idx="5910">
                  <c:v>40885.833333333336</c:v>
                </c:pt>
                <c:pt idx="5911">
                  <c:v>40885.875</c:v>
                </c:pt>
                <c:pt idx="5912">
                  <c:v>40885.916666666664</c:v>
                </c:pt>
                <c:pt idx="5913">
                  <c:v>40885.958333333336</c:v>
                </c:pt>
                <c:pt idx="5914">
                  <c:v>40886</c:v>
                </c:pt>
                <c:pt idx="5915">
                  <c:v>40886.041666666664</c:v>
                </c:pt>
                <c:pt idx="5916">
                  <c:v>40886.083333333336</c:v>
                </c:pt>
                <c:pt idx="5917">
                  <c:v>40886.125</c:v>
                </c:pt>
                <c:pt idx="5918">
                  <c:v>40886.166666666664</c:v>
                </c:pt>
                <c:pt idx="5919">
                  <c:v>40886.208333333336</c:v>
                </c:pt>
                <c:pt idx="5920">
                  <c:v>40886.25</c:v>
                </c:pt>
                <c:pt idx="5921">
                  <c:v>40886.291666666664</c:v>
                </c:pt>
                <c:pt idx="5922">
                  <c:v>40886.333333333336</c:v>
                </c:pt>
                <c:pt idx="5923">
                  <c:v>40886.375</c:v>
                </c:pt>
                <c:pt idx="5924">
                  <c:v>40886.416666666664</c:v>
                </c:pt>
                <c:pt idx="5925">
                  <c:v>40886.458333333336</c:v>
                </c:pt>
                <c:pt idx="5926">
                  <c:v>40886.5</c:v>
                </c:pt>
                <c:pt idx="5927">
                  <c:v>40886.541666666664</c:v>
                </c:pt>
                <c:pt idx="5928">
                  <c:v>40886.583333333336</c:v>
                </c:pt>
                <c:pt idx="5929">
                  <c:v>40886.625</c:v>
                </c:pt>
                <c:pt idx="5930">
                  <c:v>40886.666666666664</c:v>
                </c:pt>
                <c:pt idx="5931">
                  <c:v>40886.708333333336</c:v>
                </c:pt>
                <c:pt idx="5932">
                  <c:v>40886.75</c:v>
                </c:pt>
                <c:pt idx="5933">
                  <c:v>40886.791666666664</c:v>
                </c:pt>
                <c:pt idx="5934">
                  <c:v>40886.833333333336</c:v>
                </c:pt>
                <c:pt idx="5935">
                  <c:v>40886.875</c:v>
                </c:pt>
                <c:pt idx="5936">
                  <c:v>40886.916666666664</c:v>
                </c:pt>
                <c:pt idx="5937">
                  <c:v>40886.958333333336</c:v>
                </c:pt>
                <c:pt idx="5938">
                  <c:v>40887</c:v>
                </c:pt>
                <c:pt idx="5939">
                  <c:v>40887.041666666664</c:v>
                </c:pt>
                <c:pt idx="5940">
                  <c:v>40887.083333333336</c:v>
                </c:pt>
                <c:pt idx="5941">
                  <c:v>40887.125</c:v>
                </c:pt>
                <c:pt idx="5942">
                  <c:v>40887.166666666664</c:v>
                </c:pt>
                <c:pt idx="5943">
                  <c:v>40887.208333333336</c:v>
                </c:pt>
                <c:pt idx="5944">
                  <c:v>40887.25</c:v>
                </c:pt>
                <c:pt idx="5945">
                  <c:v>40887.291666666664</c:v>
                </c:pt>
                <c:pt idx="5946">
                  <c:v>40887.333333333336</c:v>
                </c:pt>
                <c:pt idx="5947">
                  <c:v>40887.375</c:v>
                </c:pt>
                <c:pt idx="5948">
                  <c:v>40887.416666666664</c:v>
                </c:pt>
                <c:pt idx="5949">
                  <c:v>40887.458333333336</c:v>
                </c:pt>
                <c:pt idx="5950">
                  <c:v>40887.5</c:v>
                </c:pt>
                <c:pt idx="5951">
                  <c:v>40887.541666666664</c:v>
                </c:pt>
                <c:pt idx="5952">
                  <c:v>40887.583333333336</c:v>
                </c:pt>
                <c:pt idx="5953">
                  <c:v>40887.625</c:v>
                </c:pt>
                <c:pt idx="5954">
                  <c:v>40887.666666666664</c:v>
                </c:pt>
                <c:pt idx="5955">
                  <c:v>40887.708333333336</c:v>
                </c:pt>
                <c:pt idx="5956">
                  <c:v>40887.75</c:v>
                </c:pt>
                <c:pt idx="5957">
                  <c:v>40887.791666666664</c:v>
                </c:pt>
                <c:pt idx="5958">
                  <c:v>40887.833333333336</c:v>
                </c:pt>
                <c:pt idx="5959">
                  <c:v>40887.875</c:v>
                </c:pt>
                <c:pt idx="5960">
                  <c:v>40887.916666666664</c:v>
                </c:pt>
                <c:pt idx="5961">
                  <c:v>40887.958333333336</c:v>
                </c:pt>
                <c:pt idx="5962">
                  <c:v>40888</c:v>
                </c:pt>
                <c:pt idx="5963">
                  <c:v>40888.041666666664</c:v>
                </c:pt>
                <c:pt idx="5964">
                  <c:v>40888.083333333336</c:v>
                </c:pt>
                <c:pt idx="5965">
                  <c:v>40888.125</c:v>
                </c:pt>
                <c:pt idx="5966">
                  <c:v>40888.166666666664</c:v>
                </c:pt>
                <c:pt idx="5967">
                  <c:v>40888.208333333336</c:v>
                </c:pt>
                <c:pt idx="5968">
                  <c:v>40888.25</c:v>
                </c:pt>
                <c:pt idx="5969">
                  <c:v>40888.291666666664</c:v>
                </c:pt>
                <c:pt idx="5970">
                  <c:v>40888.333333333336</c:v>
                </c:pt>
                <c:pt idx="5971">
                  <c:v>40888.375</c:v>
                </c:pt>
                <c:pt idx="5972">
                  <c:v>40888.416666666664</c:v>
                </c:pt>
                <c:pt idx="5973">
                  <c:v>40888.458333333336</c:v>
                </c:pt>
                <c:pt idx="5974">
                  <c:v>40888.5</c:v>
                </c:pt>
                <c:pt idx="5975">
                  <c:v>40888.541666666664</c:v>
                </c:pt>
                <c:pt idx="5976">
                  <c:v>40888.583333333336</c:v>
                </c:pt>
                <c:pt idx="5977">
                  <c:v>40888.625</c:v>
                </c:pt>
                <c:pt idx="5978">
                  <c:v>40888.666666666664</c:v>
                </c:pt>
                <c:pt idx="5979">
                  <c:v>40888.708333333336</c:v>
                </c:pt>
                <c:pt idx="5980">
                  <c:v>40888.75</c:v>
                </c:pt>
                <c:pt idx="5981">
                  <c:v>40888.791666666664</c:v>
                </c:pt>
                <c:pt idx="5982">
                  <c:v>40888.833333333336</c:v>
                </c:pt>
                <c:pt idx="5983">
                  <c:v>40888.875</c:v>
                </c:pt>
                <c:pt idx="5984">
                  <c:v>40888.916666666664</c:v>
                </c:pt>
                <c:pt idx="5985">
                  <c:v>40888.958333333336</c:v>
                </c:pt>
                <c:pt idx="5986">
                  <c:v>40889</c:v>
                </c:pt>
                <c:pt idx="5987">
                  <c:v>40889.041666666664</c:v>
                </c:pt>
                <c:pt idx="5988">
                  <c:v>40889.083333333336</c:v>
                </c:pt>
                <c:pt idx="5989">
                  <c:v>40889.125</c:v>
                </c:pt>
                <c:pt idx="5990">
                  <c:v>40889.166666666664</c:v>
                </c:pt>
                <c:pt idx="5991">
                  <c:v>40889.208333333336</c:v>
                </c:pt>
                <c:pt idx="5992">
                  <c:v>40889.25</c:v>
                </c:pt>
                <c:pt idx="5993">
                  <c:v>40889.291666666664</c:v>
                </c:pt>
                <c:pt idx="5994">
                  <c:v>40889.333333333336</c:v>
                </c:pt>
                <c:pt idx="5995">
                  <c:v>40889.375</c:v>
                </c:pt>
                <c:pt idx="5996">
                  <c:v>40889.416666666664</c:v>
                </c:pt>
                <c:pt idx="5997">
                  <c:v>40889.458333333336</c:v>
                </c:pt>
                <c:pt idx="5998">
                  <c:v>40889.5</c:v>
                </c:pt>
                <c:pt idx="5999">
                  <c:v>40889.541666666664</c:v>
                </c:pt>
                <c:pt idx="6000">
                  <c:v>40889.583333333336</c:v>
                </c:pt>
                <c:pt idx="6001">
                  <c:v>40889.625</c:v>
                </c:pt>
                <c:pt idx="6002">
                  <c:v>40889.666666666664</c:v>
                </c:pt>
                <c:pt idx="6003">
                  <c:v>40889.708333333336</c:v>
                </c:pt>
                <c:pt idx="6004">
                  <c:v>40889.75</c:v>
                </c:pt>
                <c:pt idx="6005">
                  <c:v>40889.791666666664</c:v>
                </c:pt>
                <c:pt idx="6006">
                  <c:v>40889.833333333336</c:v>
                </c:pt>
                <c:pt idx="6007">
                  <c:v>40889.875</c:v>
                </c:pt>
                <c:pt idx="6008">
                  <c:v>40889.916666666664</c:v>
                </c:pt>
                <c:pt idx="6009">
                  <c:v>40889.958333333336</c:v>
                </c:pt>
                <c:pt idx="6010">
                  <c:v>40890</c:v>
                </c:pt>
                <c:pt idx="6011">
                  <c:v>40890.041666666664</c:v>
                </c:pt>
                <c:pt idx="6012">
                  <c:v>40890.083333333336</c:v>
                </c:pt>
                <c:pt idx="6013">
                  <c:v>40890.125</c:v>
                </c:pt>
                <c:pt idx="6014">
                  <c:v>40890.166666666664</c:v>
                </c:pt>
                <c:pt idx="6015">
                  <c:v>40890.208333333336</c:v>
                </c:pt>
                <c:pt idx="6016">
                  <c:v>40890.25</c:v>
                </c:pt>
                <c:pt idx="6017">
                  <c:v>40890.291666666664</c:v>
                </c:pt>
                <c:pt idx="6018">
                  <c:v>40890.333333333336</c:v>
                </c:pt>
                <c:pt idx="6019">
                  <c:v>40890.375</c:v>
                </c:pt>
                <c:pt idx="6020">
                  <c:v>40890.416666666664</c:v>
                </c:pt>
                <c:pt idx="6021">
                  <c:v>40890.458333333336</c:v>
                </c:pt>
                <c:pt idx="6022">
                  <c:v>40890.5</c:v>
                </c:pt>
                <c:pt idx="6023">
                  <c:v>40890.541666666664</c:v>
                </c:pt>
                <c:pt idx="6024">
                  <c:v>40890.583333333336</c:v>
                </c:pt>
                <c:pt idx="6025">
                  <c:v>40890.625</c:v>
                </c:pt>
                <c:pt idx="6026">
                  <c:v>40890.666666666664</c:v>
                </c:pt>
                <c:pt idx="6027">
                  <c:v>40890.708333333336</c:v>
                </c:pt>
                <c:pt idx="6028">
                  <c:v>40890.75</c:v>
                </c:pt>
                <c:pt idx="6029">
                  <c:v>40890.791666666664</c:v>
                </c:pt>
                <c:pt idx="6030">
                  <c:v>40890.833333333336</c:v>
                </c:pt>
                <c:pt idx="6031">
                  <c:v>40890.875</c:v>
                </c:pt>
                <c:pt idx="6032">
                  <c:v>40890.916666666664</c:v>
                </c:pt>
                <c:pt idx="6033">
                  <c:v>40890.958333333336</c:v>
                </c:pt>
                <c:pt idx="6034">
                  <c:v>40891</c:v>
                </c:pt>
                <c:pt idx="6035">
                  <c:v>40891.041666666664</c:v>
                </c:pt>
                <c:pt idx="6036">
                  <c:v>40891.083333333336</c:v>
                </c:pt>
                <c:pt idx="6037">
                  <c:v>40891.125</c:v>
                </c:pt>
                <c:pt idx="6038">
                  <c:v>40891.166666666664</c:v>
                </c:pt>
                <c:pt idx="6039">
                  <c:v>40891.208333333336</c:v>
                </c:pt>
                <c:pt idx="6040">
                  <c:v>40891.25</c:v>
                </c:pt>
                <c:pt idx="6041">
                  <c:v>40891.291666666664</c:v>
                </c:pt>
                <c:pt idx="6042">
                  <c:v>40891.333333333336</c:v>
                </c:pt>
                <c:pt idx="6043">
                  <c:v>40891.375</c:v>
                </c:pt>
                <c:pt idx="6044">
                  <c:v>40891.416666666664</c:v>
                </c:pt>
                <c:pt idx="6045">
                  <c:v>40891.458333333336</c:v>
                </c:pt>
                <c:pt idx="6046">
                  <c:v>40891.5</c:v>
                </c:pt>
                <c:pt idx="6047">
                  <c:v>40891.541666666664</c:v>
                </c:pt>
                <c:pt idx="6048">
                  <c:v>40891.583333333336</c:v>
                </c:pt>
                <c:pt idx="6049">
                  <c:v>40891.625</c:v>
                </c:pt>
                <c:pt idx="6050">
                  <c:v>40891.666666666664</c:v>
                </c:pt>
                <c:pt idx="6051">
                  <c:v>40891.708333333336</c:v>
                </c:pt>
                <c:pt idx="6052">
                  <c:v>40891.75</c:v>
                </c:pt>
                <c:pt idx="6053">
                  <c:v>40891.791666666664</c:v>
                </c:pt>
                <c:pt idx="6054">
                  <c:v>40891.833333333336</c:v>
                </c:pt>
                <c:pt idx="6055">
                  <c:v>40891.875</c:v>
                </c:pt>
                <c:pt idx="6056">
                  <c:v>40891.916666666664</c:v>
                </c:pt>
                <c:pt idx="6057">
                  <c:v>40891.958333333336</c:v>
                </c:pt>
                <c:pt idx="6058">
                  <c:v>40892</c:v>
                </c:pt>
                <c:pt idx="6059">
                  <c:v>40892.041666666664</c:v>
                </c:pt>
                <c:pt idx="6060">
                  <c:v>40892.083333333336</c:v>
                </c:pt>
                <c:pt idx="6061">
                  <c:v>40892.125</c:v>
                </c:pt>
                <c:pt idx="6062">
                  <c:v>40892.166666666664</c:v>
                </c:pt>
                <c:pt idx="6063">
                  <c:v>40892.208333333336</c:v>
                </c:pt>
                <c:pt idx="6064">
                  <c:v>40892.25</c:v>
                </c:pt>
                <c:pt idx="6065">
                  <c:v>40892.291666666664</c:v>
                </c:pt>
                <c:pt idx="6066">
                  <c:v>40892.333333333336</c:v>
                </c:pt>
                <c:pt idx="6067">
                  <c:v>40892.375</c:v>
                </c:pt>
                <c:pt idx="6068">
                  <c:v>40892.416666666664</c:v>
                </c:pt>
                <c:pt idx="6069">
                  <c:v>40892.458333333336</c:v>
                </c:pt>
                <c:pt idx="6070">
                  <c:v>40892.5</c:v>
                </c:pt>
                <c:pt idx="6071">
                  <c:v>40892.541666666664</c:v>
                </c:pt>
                <c:pt idx="6072">
                  <c:v>40892.583333333336</c:v>
                </c:pt>
                <c:pt idx="6073">
                  <c:v>40892.625</c:v>
                </c:pt>
                <c:pt idx="6074">
                  <c:v>40892.666666666664</c:v>
                </c:pt>
                <c:pt idx="6075">
                  <c:v>40892.708333333336</c:v>
                </c:pt>
                <c:pt idx="6076">
                  <c:v>40892.75</c:v>
                </c:pt>
                <c:pt idx="6077">
                  <c:v>40892.791666666664</c:v>
                </c:pt>
                <c:pt idx="6078">
                  <c:v>40892.833333333336</c:v>
                </c:pt>
                <c:pt idx="6079">
                  <c:v>40892.875</c:v>
                </c:pt>
                <c:pt idx="6080">
                  <c:v>40892.916666666664</c:v>
                </c:pt>
                <c:pt idx="6081">
                  <c:v>40892.958333333336</c:v>
                </c:pt>
                <c:pt idx="6082">
                  <c:v>40893</c:v>
                </c:pt>
                <c:pt idx="6083">
                  <c:v>40893.041666666664</c:v>
                </c:pt>
                <c:pt idx="6084">
                  <c:v>40893.083333333336</c:v>
                </c:pt>
                <c:pt idx="6085">
                  <c:v>40893.125</c:v>
                </c:pt>
                <c:pt idx="6086">
                  <c:v>40893.166666666664</c:v>
                </c:pt>
                <c:pt idx="6087">
                  <c:v>40893.208333333336</c:v>
                </c:pt>
                <c:pt idx="6088">
                  <c:v>40893.25</c:v>
                </c:pt>
                <c:pt idx="6089">
                  <c:v>40893.291666666664</c:v>
                </c:pt>
                <c:pt idx="6090">
                  <c:v>40893.333333333336</c:v>
                </c:pt>
                <c:pt idx="6091">
                  <c:v>40893.375</c:v>
                </c:pt>
                <c:pt idx="6092">
                  <c:v>40893.416666666664</c:v>
                </c:pt>
                <c:pt idx="6093">
                  <c:v>40893.458333333336</c:v>
                </c:pt>
                <c:pt idx="6094">
                  <c:v>40893.5</c:v>
                </c:pt>
                <c:pt idx="6095">
                  <c:v>40893.541666666664</c:v>
                </c:pt>
                <c:pt idx="6096">
                  <c:v>40893.583333333336</c:v>
                </c:pt>
                <c:pt idx="6097">
                  <c:v>40893.625</c:v>
                </c:pt>
                <c:pt idx="6098">
                  <c:v>40893.666666666664</c:v>
                </c:pt>
                <c:pt idx="6099">
                  <c:v>40893.708333333336</c:v>
                </c:pt>
                <c:pt idx="6100">
                  <c:v>40893.75</c:v>
                </c:pt>
                <c:pt idx="6101">
                  <c:v>40893.791666666664</c:v>
                </c:pt>
                <c:pt idx="6102">
                  <c:v>40893.833333333336</c:v>
                </c:pt>
                <c:pt idx="6103">
                  <c:v>40893.875</c:v>
                </c:pt>
                <c:pt idx="6104">
                  <c:v>40893.916666666664</c:v>
                </c:pt>
                <c:pt idx="6105">
                  <c:v>40893.958333333336</c:v>
                </c:pt>
                <c:pt idx="6106">
                  <c:v>40894</c:v>
                </c:pt>
                <c:pt idx="6107">
                  <c:v>40894.041666666664</c:v>
                </c:pt>
                <c:pt idx="6108">
                  <c:v>40894.083333333336</c:v>
                </c:pt>
                <c:pt idx="6109">
                  <c:v>40894.125</c:v>
                </c:pt>
                <c:pt idx="6110">
                  <c:v>40894.166666666664</c:v>
                </c:pt>
                <c:pt idx="6111">
                  <c:v>40894.208333333336</c:v>
                </c:pt>
                <c:pt idx="6112">
                  <c:v>40894.25</c:v>
                </c:pt>
                <c:pt idx="6113">
                  <c:v>40894.291666666664</c:v>
                </c:pt>
                <c:pt idx="6114">
                  <c:v>40894.333333333336</c:v>
                </c:pt>
                <c:pt idx="6115">
                  <c:v>40894.375</c:v>
                </c:pt>
                <c:pt idx="6116">
                  <c:v>40894.416666666664</c:v>
                </c:pt>
                <c:pt idx="6117">
                  <c:v>40894.458333333336</c:v>
                </c:pt>
                <c:pt idx="6118">
                  <c:v>40894.5</c:v>
                </c:pt>
                <c:pt idx="6119">
                  <c:v>40894.541666666664</c:v>
                </c:pt>
                <c:pt idx="6120">
                  <c:v>40894.583333333336</c:v>
                </c:pt>
                <c:pt idx="6121">
                  <c:v>40894.625</c:v>
                </c:pt>
                <c:pt idx="6122">
                  <c:v>40894.666666666664</c:v>
                </c:pt>
                <c:pt idx="6123">
                  <c:v>40894.708333333336</c:v>
                </c:pt>
                <c:pt idx="6124">
                  <c:v>40894.75</c:v>
                </c:pt>
                <c:pt idx="6125">
                  <c:v>40894.791666666664</c:v>
                </c:pt>
                <c:pt idx="6126">
                  <c:v>40894.833333333336</c:v>
                </c:pt>
                <c:pt idx="6127">
                  <c:v>40894.875</c:v>
                </c:pt>
                <c:pt idx="6128">
                  <c:v>40894.916666666664</c:v>
                </c:pt>
                <c:pt idx="6129">
                  <c:v>40894.958333333336</c:v>
                </c:pt>
                <c:pt idx="6130">
                  <c:v>40895</c:v>
                </c:pt>
                <c:pt idx="6131">
                  <c:v>40895.041666666664</c:v>
                </c:pt>
                <c:pt idx="6132">
                  <c:v>40895.083333333336</c:v>
                </c:pt>
                <c:pt idx="6133">
                  <c:v>40895.125</c:v>
                </c:pt>
                <c:pt idx="6134">
                  <c:v>40895.166666666664</c:v>
                </c:pt>
                <c:pt idx="6135">
                  <c:v>40895.208333333336</c:v>
                </c:pt>
                <c:pt idx="6136">
                  <c:v>40895.25</c:v>
                </c:pt>
                <c:pt idx="6137">
                  <c:v>40895.291666666664</c:v>
                </c:pt>
                <c:pt idx="6138">
                  <c:v>40895.333333333336</c:v>
                </c:pt>
                <c:pt idx="6139">
                  <c:v>40895.375</c:v>
                </c:pt>
                <c:pt idx="6140">
                  <c:v>40895.416666666664</c:v>
                </c:pt>
                <c:pt idx="6141">
                  <c:v>40895.458333333336</c:v>
                </c:pt>
                <c:pt idx="6142">
                  <c:v>40895.5</c:v>
                </c:pt>
                <c:pt idx="6143">
                  <c:v>40895.541666666664</c:v>
                </c:pt>
                <c:pt idx="6144">
                  <c:v>40895.583333333336</c:v>
                </c:pt>
                <c:pt idx="6145">
                  <c:v>40895.625</c:v>
                </c:pt>
                <c:pt idx="6146">
                  <c:v>40895.666666666664</c:v>
                </c:pt>
                <c:pt idx="6147">
                  <c:v>40895.708333333336</c:v>
                </c:pt>
                <c:pt idx="6148">
                  <c:v>40895.75</c:v>
                </c:pt>
                <c:pt idx="6149">
                  <c:v>40895.791666666664</c:v>
                </c:pt>
                <c:pt idx="6150">
                  <c:v>40895.833333333336</c:v>
                </c:pt>
                <c:pt idx="6151">
                  <c:v>40895.875</c:v>
                </c:pt>
                <c:pt idx="6152">
                  <c:v>40895.916666666664</c:v>
                </c:pt>
                <c:pt idx="6153">
                  <c:v>40895.958333333336</c:v>
                </c:pt>
                <c:pt idx="6154">
                  <c:v>40896</c:v>
                </c:pt>
                <c:pt idx="6155">
                  <c:v>40896.041666666664</c:v>
                </c:pt>
                <c:pt idx="6156">
                  <c:v>40896.083333333336</c:v>
                </c:pt>
                <c:pt idx="6157">
                  <c:v>40896.125</c:v>
                </c:pt>
                <c:pt idx="6158">
                  <c:v>40896.166666666664</c:v>
                </c:pt>
                <c:pt idx="6159">
                  <c:v>40896.208333333336</c:v>
                </c:pt>
                <c:pt idx="6160">
                  <c:v>40896.25</c:v>
                </c:pt>
                <c:pt idx="6161">
                  <c:v>40896.291666666664</c:v>
                </c:pt>
                <c:pt idx="6162">
                  <c:v>40896.333333333336</c:v>
                </c:pt>
                <c:pt idx="6163">
                  <c:v>40896.375</c:v>
                </c:pt>
                <c:pt idx="6164">
                  <c:v>40896.416666666664</c:v>
                </c:pt>
                <c:pt idx="6165">
                  <c:v>40896.458333333336</c:v>
                </c:pt>
                <c:pt idx="6166">
                  <c:v>40896.5</c:v>
                </c:pt>
                <c:pt idx="6167">
                  <c:v>40896.541666666664</c:v>
                </c:pt>
                <c:pt idx="6168">
                  <c:v>40896.583333333336</c:v>
                </c:pt>
                <c:pt idx="6169">
                  <c:v>40896.625</c:v>
                </c:pt>
                <c:pt idx="6170">
                  <c:v>40896.666666666664</c:v>
                </c:pt>
                <c:pt idx="6171">
                  <c:v>40896.708333333336</c:v>
                </c:pt>
                <c:pt idx="6172">
                  <c:v>40896.75</c:v>
                </c:pt>
                <c:pt idx="6173">
                  <c:v>40896.791666666664</c:v>
                </c:pt>
                <c:pt idx="6174">
                  <c:v>40896.833333333336</c:v>
                </c:pt>
                <c:pt idx="6175">
                  <c:v>40896.875</c:v>
                </c:pt>
                <c:pt idx="6176">
                  <c:v>40896.916666666664</c:v>
                </c:pt>
                <c:pt idx="6177">
                  <c:v>40896.958333333336</c:v>
                </c:pt>
                <c:pt idx="6178">
                  <c:v>40897</c:v>
                </c:pt>
                <c:pt idx="6179">
                  <c:v>40897.041666666664</c:v>
                </c:pt>
                <c:pt idx="6180">
                  <c:v>40897.083333333336</c:v>
                </c:pt>
                <c:pt idx="6181">
                  <c:v>40897.125</c:v>
                </c:pt>
                <c:pt idx="6182">
                  <c:v>40897.166666666664</c:v>
                </c:pt>
                <c:pt idx="6183">
                  <c:v>40897.208333333336</c:v>
                </c:pt>
                <c:pt idx="6184">
                  <c:v>40897.25</c:v>
                </c:pt>
                <c:pt idx="6185">
                  <c:v>40897.291666666664</c:v>
                </c:pt>
                <c:pt idx="6186">
                  <c:v>40897.333333333336</c:v>
                </c:pt>
                <c:pt idx="6187">
                  <c:v>40897.375</c:v>
                </c:pt>
                <c:pt idx="6188">
                  <c:v>40897.416666666664</c:v>
                </c:pt>
                <c:pt idx="6189">
                  <c:v>40897.458333333336</c:v>
                </c:pt>
                <c:pt idx="6190">
                  <c:v>40897.5</c:v>
                </c:pt>
                <c:pt idx="6191">
                  <c:v>40897.541666666664</c:v>
                </c:pt>
                <c:pt idx="6192">
                  <c:v>40897.583333333336</c:v>
                </c:pt>
                <c:pt idx="6193">
                  <c:v>40897.625</c:v>
                </c:pt>
                <c:pt idx="6194">
                  <c:v>40897.666666666664</c:v>
                </c:pt>
                <c:pt idx="6195">
                  <c:v>40897.708333333336</c:v>
                </c:pt>
                <c:pt idx="6196">
                  <c:v>40897.75</c:v>
                </c:pt>
                <c:pt idx="6197">
                  <c:v>40897.791666666664</c:v>
                </c:pt>
                <c:pt idx="6198">
                  <c:v>40897.833333333336</c:v>
                </c:pt>
                <c:pt idx="6199">
                  <c:v>40897.875</c:v>
                </c:pt>
                <c:pt idx="6200">
                  <c:v>40897.916666666664</c:v>
                </c:pt>
                <c:pt idx="6201">
                  <c:v>40897.958333333336</c:v>
                </c:pt>
                <c:pt idx="6202">
                  <c:v>40898</c:v>
                </c:pt>
                <c:pt idx="6203">
                  <c:v>40898.041666666664</c:v>
                </c:pt>
                <c:pt idx="6204">
                  <c:v>40898.083333333336</c:v>
                </c:pt>
                <c:pt idx="6205">
                  <c:v>40898.125</c:v>
                </c:pt>
                <c:pt idx="6206">
                  <c:v>40898.166666666664</c:v>
                </c:pt>
                <c:pt idx="6207">
                  <c:v>40898.208333333336</c:v>
                </c:pt>
                <c:pt idx="6208">
                  <c:v>40898.25</c:v>
                </c:pt>
                <c:pt idx="6209">
                  <c:v>40898.291666666664</c:v>
                </c:pt>
                <c:pt idx="6210">
                  <c:v>40898.333333333336</c:v>
                </c:pt>
                <c:pt idx="6211">
                  <c:v>40898.375</c:v>
                </c:pt>
                <c:pt idx="6212">
                  <c:v>40898.416666666664</c:v>
                </c:pt>
                <c:pt idx="6213">
                  <c:v>40898.458333333336</c:v>
                </c:pt>
                <c:pt idx="6214">
                  <c:v>40898.5</c:v>
                </c:pt>
                <c:pt idx="6215">
                  <c:v>40898.541666666664</c:v>
                </c:pt>
                <c:pt idx="6216">
                  <c:v>40898.583333333336</c:v>
                </c:pt>
                <c:pt idx="6217">
                  <c:v>40898.625</c:v>
                </c:pt>
                <c:pt idx="6218">
                  <c:v>40898.666666666664</c:v>
                </c:pt>
                <c:pt idx="6219">
                  <c:v>40898.708333333336</c:v>
                </c:pt>
                <c:pt idx="6220">
                  <c:v>40898.75</c:v>
                </c:pt>
                <c:pt idx="6221">
                  <c:v>40898.791666666664</c:v>
                </c:pt>
                <c:pt idx="6222">
                  <c:v>40898.833333333336</c:v>
                </c:pt>
                <c:pt idx="6223">
                  <c:v>40898.875</c:v>
                </c:pt>
                <c:pt idx="6224">
                  <c:v>40898.916666666664</c:v>
                </c:pt>
                <c:pt idx="6225">
                  <c:v>40898.958333333336</c:v>
                </c:pt>
                <c:pt idx="6226">
                  <c:v>40899</c:v>
                </c:pt>
                <c:pt idx="6227">
                  <c:v>40899.041666666664</c:v>
                </c:pt>
                <c:pt idx="6228">
                  <c:v>40899.083333333336</c:v>
                </c:pt>
                <c:pt idx="6229">
                  <c:v>40899.125</c:v>
                </c:pt>
                <c:pt idx="6230">
                  <c:v>40899.166666666664</c:v>
                </c:pt>
                <c:pt idx="6231">
                  <c:v>40899.208333333336</c:v>
                </c:pt>
                <c:pt idx="6232">
                  <c:v>40899.25</c:v>
                </c:pt>
                <c:pt idx="6233">
                  <c:v>40899.291666666664</c:v>
                </c:pt>
                <c:pt idx="6234">
                  <c:v>40899.333333333336</c:v>
                </c:pt>
                <c:pt idx="6235">
                  <c:v>40899.375</c:v>
                </c:pt>
                <c:pt idx="6236">
                  <c:v>40899.416666666664</c:v>
                </c:pt>
                <c:pt idx="6237">
                  <c:v>40899.458333333336</c:v>
                </c:pt>
                <c:pt idx="6238">
                  <c:v>40899.5</c:v>
                </c:pt>
                <c:pt idx="6239">
                  <c:v>40899.541666666664</c:v>
                </c:pt>
                <c:pt idx="6240">
                  <c:v>40899.583333333336</c:v>
                </c:pt>
                <c:pt idx="6241">
                  <c:v>40899.625</c:v>
                </c:pt>
                <c:pt idx="6242">
                  <c:v>40899.666666666664</c:v>
                </c:pt>
                <c:pt idx="6243">
                  <c:v>40899.708333333336</c:v>
                </c:pt>
                <c:pt idx="6244">
                  <c:v>40899.75</c:v>
                </c:pt>
                <c:pt idx="6245">
                  <c:v>40899.791666666664</c:v>
                </c:pt>
                <c:pt idx="6246">
                  <c:v>40899.833333333336</c:v>
                </c:pt>
                <c:pt idx="6247">
                  <c:v>40899.875</c:v>
                </c:pt>
                <c:pt idx="6248">
                  <c:v>40899.916666666664</c:v>
                </c:pt>
                <c:pt idx="6249">
                  <c:v>40899.958333333336</c:v>
                </c:pt>
                <c:pt idx="6250">
                  <c:v>40900</c:v>
                </c:pt>
                <c:pt idx="6251">
                  <c:v>40900.041666666664</c:v>
                </c:pt>
                <c:pt idx="6252">
                  <c:v>40900.083333333336</c:v>
                </c:pt>
                <c:pt idx="6253">
                  <c:v>40900.125</c:v>
                </c:pt>
                <c:pt idx="6254">
                  <c:v>40900.166666666664</c:v>
                </c:pt>
                <c:pt idx="6255">
                  <c:v>40900.208333333336</c:v>
                </c:pt>
                <c:pt idx="6256">
                  <c:v>40900.25</c:v>
                </c:pt>
                <c:pt idx="6257">
                  <c:v>40900.291666666664</c:v>
                </c:pt>
                <c:pt idx="6258">
                  <c:v>40900.333333333336</c:v>
                </c:pt>
                <c:pt idx="6259">
                  <c:v>40900.375</c:v>
                </c:pt>
                <c:pt idx="6260">
                  <c:v>40900.416666666664</c:v>
                </c:pt>
                <c:pt idx="6261">
                  <c:v>40900.458333333336</c:v>
                </c:pt>
                <c:pt idx="6262">
                  <c:v>40900.5</c:v>
                </c:pt>
                <c:pt idx="6263">
                  <c:v>40900.541666666664</c:v>
                </c:pt>
                <c:pt idx="6264">
                  <c:v>40900.583333333336</c:v>
                </c:pt>
                <c:pt idx="6265">
                  <c:v>40900.625</c:v>
                </c:pt>
                <c:pt idx="6266">
                  <c:v>40900.666666666664</c:v>
                </c:pt>
                <c:pt idx="6267">
                  <c:v>40900.708333333336</c:v>
                </c:pt>
                <c:pt idx="6268">
                  <c:v>40900.75</c:v>
                </c:pt>
                <c:pt idx="6269">
                  <c:v>40900.791666666664</c:v>
                </c:pt>
                <c:pt idx="6270">
                  <c:v>40900.833333333336</c:v>
                </c:pt>
                <c:pt idx="6271">
                  <c:v>40900.875</c:v>
                </c:pt>
                <c:pt idx="6272">
                  <c:v>40900.916666666664</c:v>
                </c:pt>
                <c:pt idx="6273">
                  <c:v>40900.958333333336</c:v>
                </c:pt>
                <c:pt idx="6274">
                  <c:v>40901</c:v>
                </c:pt>
                <c:pt idx="6275">
                  <c:v>40901.041666666664</c:v>
                </c:pt>
                <c:pt idx="6276">
                  <c:v>40901.083333333336</c:v>
                </c:pt>
                <c:pt idx="6277">
                  <c:v>40901.125</c:v>
                </c:pt>
                <c:pt idx="6278">
                  <c:v>40901.166666666664</c:v>
                </c:pt>
                <c:pt idx="6279">
                  <c:v>40901.208333333336</c:v>
                </c:pt>
                <c:pt idx="6280">
                  <c:v>40901.25</c:v>
                </c:pt>
                <c:pt idx="6281">
                  <c:v>40901.291666666664</c:v>
                </c:pt>
                <c:pt idx="6282">
                  <c:v>40901.333333333336</c:v>
                </c:pt>
                <c:pt idx="6283">
                  <c:v>40901.375</c:v>
                </c:pt>
                <c:pt idx="6284">
                  <c:v>40901.416666666664</c:v>
                </c:pt>
                <c:pt idx="6285">
                  <c:v>40901.458333333336</c:v>
                </c:pt>
                <c:pt idx="6286">
                  <c:v>40901.5</c:v>
                </c:pt>
                <c:pt idx="6287">
                  <c:v>40901.541666666664</c:v>
                </c:pt>
                <c:pt idx="6288">
                  <c:v>40901.583333333336</c:v>
                </c:pt>
                <c:pt idx="6289">
                  <c:v>40901.625</c:v>
                </c:pt>
                <c:pt idx="6290">
                  <c:v>40901.666666666664</c:v>
                </c:pt>
                <c:pt idx="6291">
                  <c:v>40901.708333333336</c:v>
                </c:pt>
                <c:pt idx="6292">
                  <c:v>40901.75</c:v>
                </c:pt>
                <c:pt idx="6293">
                  <c:v>40901.791666666664</c:v>
                </c:pt>
                <c:pt idx="6294">
                  <c:v>40901.833333333336</c:v>
                </c:pt>
                <c:pt idx="6295">
                  <c:v>40901.875</c:v>
                </c:pt>
                <c:pt idx="6296">
                  <c:v>40901.916666666664</c:v>
                </c:pt>
                <c:pt idx="6297">
                  <c:v>40901.958333333336</c:v>
                </c:pt>
                <c:pt idx="6298">
                  <c:v>40902</c:v>
                </c:pt>
                <c:pt idx="6299">
                  <c:v>40902.041666666664</c:v>
                </c:pt>
                <c:pt idx="6300">
                  <c:v>40902.083333333336</c:v>
                </c:pt>
                <c:pt idx="6301">
                  <c:v>40902.125</c:v>
                </c:pt>
                <c:pt idx="6302">
                  <c:v>40902.166666666664</c:v>
                </c:pt>
                <c:pt idx="6303">
                  <c:v>40902.208333333336</c:v>
                </c:pt>
                <c:pt idx="6304">
                  <c:v>40902.25</c:v>
                </c:pt>
                <c:pt idx="6305">
                  <c:v>40902.291666666664</c:v>
                </c:pt>
                <c:pt idx="6306">
                  <c:v>40902.333333333336</c:v>
                </c:pt>
                <c:pt idx="6307">
                  <c:v>40902.375</c:v>
                </c:pt>
                <c:pt idx="6308">
                  <c:v>40902.416666666664</c:v>
                </c:pt>
                <c:pt idx="6309">
                  <c:v>40902.458333333336</c:v>
                </c:pt>
                <c:pt idx="6310">
                  <c:v>40902.5</c:v>
                </c:pt>
                <c:pt idx="6311">
                  <c:v>40902.541666666664</c:v>
                </c:pt>
                <c:pt idx="6312">
                  <c:v>40902.583333333336</c:v>
                </c:pt>
                <c:pt idx="6313">
                  <c:v>40902.625</c:v>
                </c:pt>
                <c:pt idx="6314">
                  <c:v>40902.666666666664</c:v>
                </c:pt>
                <c:pt idx="6315">
                  <c:v>40902.708333333336</c:v>
                </c:pt>
                <c:pt idx="6316">
                  <c:v>40902.75</c:v>
                </c:pt>
                <c:pt idx="6317">
                  <c:v>40902.791666666664</c:v>
                </c:pt>
                <c:pt idx="6318">
                  <c:v>40902.833333333336</c:v>
                </c:pt>
                <c:pt idx="6319">
                  <c:v>40902.875</c:v>
                </c:pt>
                <c:pt idx="6320">
                  <c:v>40902.916666666664</c:v>
                </c:pt>
                <c:pt idx="6321">
                  <c:v>40902.958333333336</c:v>
                </c:pt>
                <c:pt idx="6322">
                  <c:v>40903</c:v>
                </c:pt>
                <c:pt idx="6323">
                  <c:v>40903.041666666664</c:v>
                </c:pt>
                <c:pt idx="6324">
                  <c:v>40903.083333333336</c:v>
                </c:pt>
                <c:pt idx="6325">
                  <c:v>40903.125</c:v>
                </c:pt>
                <c:pt idx="6326">
                  <c:v>40903.166666666664</c:v>
                </c:pt>
                <c:pt idx="6327">
                  <c:v>40903.208333333336</c:v>
                </c:pt>
                <c:pt idx="6328">
                  <c:v>40903.25</c:v>
                </c:pt>
                <c:pt idx="6329">
                  <c:v>40903.291666666664</c:v>
                </c:pt>
                <c:pt idx="6330">
                  <c:v>40903.333333333336</c:v>
                </c:pt>
                <c:pt idx="6331">
                  <c:v>40903.375</c:v>
                </c:pt>
                <c:pt idx="6332">
                  <c:v>40903.416666666664</c:v>
                </c:pt>
                <c:pt idx="6333">
                  <c:v>40903.458333333336</c:v>
                </c:pt>
                <c:pt idx="6334">
                  <c:v>40903.5</c:v>
                </c:pt>
                <c:pt idx="6335">
                  <c:v>40903.541666666664</c:v>
                </c:pt>
                <c:pt idx="6336">
                  <c:v>40903.583333333336</c:v>
                </c:pt>
                <c:pt idx="6337">
                  <c:v>40903.625</c:v>
                </c:pt>
                <c:pt idx="6338">
                  <c:v>40903.666666666664</c:v>
                </c:pt>
                <c:pt idx="6339">
                  <c:v>40903.708333333336</c:v>
                </c:pt>
                <c:pt idx="6340">
                  <c:v>40903.75</c:v>
                </c:pt>
                <c:pt idx="6341">
                  <c:v>40903.791666666664</c:v>
                </c:pt>
                <c:pt idx="6342">
                  <c:v>40903.833333333336</c:v>
                </c:pt>
                <c:pt idx="6343">
                  <c:v>40903.875</c:v>
                </c:pt>
                <c:pt idx="6344">
                  <c:v>40903.916666666664</c:v>
                </c:pt>
                <c:pt idx="6345">
                  <c:v>40903.958333333336</c:v>
                </c:pt>
                <c:pt idx="6346">
                  <c:v>40904</c:v>
                </c:pt>
                <c:pt idx="6347">
                  <c:v>40904.041666666664</c:v>
                </c:pt>
                <c:pt idx="6348">
                  <c:v>40904.083333333336</c:v>
                </c:pt>
                <c:pt idx="6349">
                  <c:v>40904.125</c:v>
                </c:pt>
                <c:pt idx="6350">
                  <c:v>40904.166666666664</c:v>
                </c:pt>
                <c:pt idx="6351">
                  <c:v>40904.208333333336</c:v>
                </c:pt>
                <c:pt idx="6352">
                  <c:v>40904.25</c:v>
                </c:pt>
                <c:pt idx="6353">
                  <c:v>40904.291666666664</c:v>
                </c:pt>
                <c:pt idx="6354">
                  <c:v>40904.333333333336</c:v>
                </c:pt>
                <c:pt idx="6355">
                  <c:v>40904.375</c:v>
                </c:pt>
                <c:pt idx="6356">
                  <c:v>40904.416666666664</c:v>
                </c:pt>
                <c:pt idx="6357">
                  <c:v>40904.458333333336</c:v>
                </c:pt>
                <c:pt idx="6358">
                  <c:v>40904.5</c:v>
                </c:pt>
                <c:pt idx="6359">
                  <c:v>40904.541666666664</c:v>
                </c:pt>
                <c:pt idx="6360">
                  <c:v>40904.583333333336</c:v>
                </c:pt>
                <c:pt idx="6361">
                  <c:v>40904.625</c:v>
                </c:pt>
                <c:pt idx="6362">
                  <c:v>40904.666666666664</c:v>
                </c:pt>
                <c:pt idx="6363">
                  <c:v>40904.708333333336</c:v>
                </c:pt>
                <c:pt idx="6364">
                  <c:v>40904.75</c:v>
                </c:pt>
                <c:pt idx="6365">
                  <c:v>40904.791666666664</c:v>
                </c:pt>
                <c:pt idx="6366">
                  <c:v>40904.833333333336</c:v>
                </c:pt>
                <c:pt idx="6367">
                  <c:v>40904.875</c:v>
                </c:pt>
                <c:pt idx="6368">
                  <c:v>40904.916666666664</c:v>
                </c:pt>
                <c:pt idx="6369">
                  <c:v>40904.958333333336</c:v>
                </c:pt>
                <c:pt idx="6370">
                  <c:v>40905</c:v>
                </c:pt>
                <c:pt idx="6371">
                  <c:v>40905.041666666664</c:v>
                </c:pt>
                <c:pt idx="6372">
                  <c:v>40905.083333333336</c:v>
                </c:pt>
                <c:pt idx="6373">
                  <c:v>40905.125</c:v>
                </c:pt>
                <c:pt idx="6374">
                  <c:v>40905.166666666664</c:v>
                </c:pt>
                <c:pt idx="6375">
                  <c:v>40905.208333333336</c:v>
                </c:pt>
                <c:pt idx="6376">
                  <c:v>40905.25</c:v>
                </c:pt>
                <c:pt idx="6377">
                  <c:v>40905.291666666664</c:v>
                </c:pt>
                <c:pt idx="6378">
                  <c:v>40905.333333333336</c:v>
                </c:pt>
                <c:pt idx="6379">
                  <c:v>40905.375</c:v>
                </c:pt>
                <c:pt idx="6380">
                  <c:v>40905.416666666664</c:v>
                </c:pt>
                <c:pt idx="6381">
                  <c:v>40905.458333333336</c:v>
                </c:pt>
                <c:pt idx="6382">
                  <c:v>40905.5</c:v>
                </c:pt>
                <c:pt idx="6383">
                  <c:v>40905.541666666664</c:v>
                </c:pt>
                <c:pt idx="6384">
                  <c:v>40905.583333333336</c:v>
                </c:pt>
                <c:pt idx="6385">
                  <c:v>40905.625</c:v>
                </c:pt>
                <c:pt idx="6386">
                  <c:v>40905.666666666664</c:v>
                </c:pt>
                <c:pt idx="6387">
                  <c:v>40905.708333333336</c:v>
                </c:pt>
                <c:pt idx="6388">
                  <c:v>40905.75</c:v>
                </c:pt>
                <c:pt idx="6389">
                  <c:v>40905.791666666664</c:v>
                </c:pt>
                <c:pt idx="6390">
                  <c:v>40905.833333333336</c:v>
                </c:pt>
                <c:pt idx="6391">
                  <c:v>40905.875</c:v>
                </c:pt>
                <c:pt idx="6392">
                  <c:v>40905.916666666664</c:v>
                </c:pt>
                <c:pt idx="6393">
                  <c:v>40905.958333333336</c:v>
                </c:pt>
                <c:pt idx="6394">
                  <c:v>40906</c:v>
                </c:pt>
                <c:pt idx="6395">
                  <c:v>40906.041666666664</c:v>
                </c:pt>
                <c:pt idx="6396">
                  <c:v>40906.083333333336</c:v>
                </c:pt>
                <c:pt idx="6397">
                  <c:v>40906.125</c:v>
                </c:pt>
                <c:pt idx="6398">
                  <c:v>40906.166666666664</c:v>
                </c:pt>
                <c:pt idx="6399">
                  <c:v>40906.208333333336</c:v>
                </c:pt>
                <c:pt idx="6400">
                  <c:v>40906.25</c:v>
                </c:pt>
                <c:pt idx="6401">
                  <c:v>40906.291666666664</c:v>
                </c:pt>
                <c:pt idx="6402">
                  <c:v>40906.333333333336</c:v>
                </c:pt>
                <c:pt idx="6403">
                  <c:v>40906.375</c:v>
                </c:pt>
                <c:pt idx="6404">
                  <c:v>40906.416666666664</c:v>
                </c:pt>
                <c:pt idx="6405">
                  <c:v>40906.458333333336</c:v>
                </c:pt>
                <c:pt idx="6406">
                  <c:v>40906.5</c:v>
                </c:pt>
                <c:pt idx="6407">
                  <c:v>40906.541666666664</c:v>
                </c:pt>
                <c:pt idx="6408">
                  <c:v>40906.583333333336</c:v>
                </c:pt>
                <c:pt idx="6409">
                  <c:v>40906.625</c:v>
                </c:pt>
                <c:pt idx="6410">
                  <c:v>40906.666666666664</c:v>
                </c:pt>
                <c:pt idx="6411">
                  <c:v>40906.708333333336</c:v>
                </c:pt>
                <c:pt idx="6412">
                  <c:v>40906.75</c:v>
                </c:pt>
                <c:pt idx="6413">
                  <c:v>40906.791666666664</c:v>
                </c:pt>
                <c:pt idx="6414">
                  <c:v>40906.833333333336</c:v>
                </c:pt>
                <c:pt idx="6415">
                  <c:v>40906.875</c:v>
                </c:pt>
                <c:pt idx="6416">
                  <c:v>40906.916666666664</c:v>
                </c:pt>
                <c:pt idx="6417">
                  <c:v>40906.958333333336</c:v>
                </c:pt>
                <c:pt idx="6418">
                  <c:v>40907</c:v>
                </c:pt>
                <c:pt idx="6419">
                  <c:v>40907.041666666664</c:v>
                </c:pt>
                <c:pt idx="6420">
                  <c:v>40907.083333333336</c:v>
                </c:pt>
                <c:pt idx="6421">
                  <c:v>40907.125</c:v>
                </c:pt>
                <c:pt idx="6422">
                  <c:v>40907.166666666664</c:v>
                </c:pt>
                <c:pt idx="6423">
                  <c:v>40907.208333333336</c:v>
                </c:pt>
                <c:pt idx="6424">
                  <c:v>40907.25</c:v>
                </c:pt>
                <c:pt idx="6425">
                  <c:v>40907.291666666664</c:v>
                </c:pt>
                <c:pt idx="6426">
                  <c:v>40907.333333333336</c:v>
                </c:pt>
                <c:pt idx="6427">
                  <c:v>40907.375</c:v>
                </c:pt>
                <c:pt idx="6428">
                  <c:v>40907.416666666664</c:v>
                </c:pt>
                <c:pt idx="6429">
                  <c:v>40907.458333333336</c:v>
                </c:pt>
                <c:pt idx="6430">
                  <c:v>40907.5</c:v>
                </c:pt>
                <c:pt idx="6431">
                  <c:v>40907.541666666664</c:v>
                </c:pt>
                <c:pt idx="6432">
                  <c:v>40907.583333333336</c:v>
                </c:pt>
                <c:pt idx="6433">
                  <c:v>40907.625</c:v>
                </c:pt>
                <c:pt idx="6434">
                  <c:v>40907.666666666664</c:v>
                </c:pt>
                <c:pt idx="6435">
                  <c:v>40907.708333333336</c:v>
                </c:pt>
                <c:pt idx="6436">
                  <c:v>40907.75</c:v>
                </c:pt>
                <c:pt idx="6437">
                  <c:v>40907.791666666664</c:v>
                </c:pt>
                <c:pt idx="6438">
                  <c:v>40907.833333333336</c:v>
                </c:pt>
                <c:pt idx="6439">
                  <c:v>40907.875</c:v>
                </c:pt>
                <c:pt idx="6440">
                  <c:v>40907.916666666664</c:v>
                </c:pt>
                <c:pt idx="6441">
                  <c:v>40907.958333333336</c:v>
                </c:pt>
                <c:pt idx="6442">
                  <c:v>40908</c:v>
                </c:pt>
                <c:pt idx="6443">
                  <c:v>40908.041666666664</c:v>
                </c:pt>
                <c:pt idx="6444">
                  <c:v>40908.083333333336</c:v>
                </c:pt>
                <c:pt idx="6445">
                  <c:v>40908.125</c:v>
                </c:pt>
                <c:pt idx="6446">
                  <c:v>40908.166666666664</c:v>
                </c:pt>
                <c:pt idx="6447">
                  <c:v>40908.208333333336</c:v>
                </c:pt>
                <c:pt idx="6448">
                  <c:v>40908.25</c:v>
                </c:pt>
                <c:pt idx="6449">
                  <c:v>40908.291666666664</c:v>
                </c:pt>
                <c:pt idx="6450">
                  <c:v>40908.333333333336</c:v>
                </c:pt>
                <c:pt idx="6451">
                  <c:v>40908.375</c:v>
                </c:pt>
                <c:pt idx="6452">
                  <c:v>40908.416666666664</c:v>
                </c:pt>
                <c:pt idx="6453">
                  <c:v>40908.458333333336</c:v>
                </c:pt>
                <c:pt idx="6454">
                  <c:v>40908.5</c:v>
                </c:pt>
                <c:pt idx="6455">
                  <c:v>40908.541666666664</c:v>
                </c:pt>
                <c:pt idx="6456">
                  <c:v>40908.583333333336</c:v>
                </c:pt>
                <c:pt idx="6457">
                  <c:v>40908.625</c:v>
                </c:pt>
                <c:pt idx="6458">
                  <c:v>40908.666666666664</c:v>
                </c:pt>
                <c:pt idx="6459">
                  <c:v>40908.708333333336</c:v>
                </c:pt>
                <c:pt idx="6460">
                  <c:v>40908.75</c:v>
                </c:pt>
                <c:pt idx="6461">
                  <c:v>40908.791666666664</c:v>
                </c:pt>
                <c:pt idx="6462">
                  <c:v>40908.833333333336</c:v>
                </c:pt>
                <c:pt idx="6463">
                  <c:v>40908.875</c:v>
                </c:pt>
                <c:pt idx="6464">
                  <c:v>40908.916666666664</c:v>
                </c:pt>
                <c:pt idx="6465">
                  <c:v>40908.958333333336</c:v>
                </c:pt>
                <c:pt idx="6466">
                  <c:v>40909</c:v>
                </c:pt>
                <c:pt idx="6467">
                  <c:v>40909.041666666664</c:v>
                </c:pt>
                <c:pt idx="6468">
                  <c:v>40909.083333333336</c:v>
                </c:pt>
                <c:pt idx="6469">
                  <c:v>40909.125</c:v>
                </c:pt>
                <c:pt idx="6470">
                  <c:v>40909.166666666664</c:v>
                </c:pt>
                <c:pt idx="6471">
                  <c:v>40909.208333333336</c:v>
                </c:pt>
                <c:pt idx="6472">
                  <c:v>40909.25</c:v>
                </c:pt>
                <c:pt idx="6473">
                  <c:v>40909.291666666664</c:v>
                </c:pt>
                <c:pt idx="6474">
                  <c:v>40909.333333333336</c:v>
                </c:pt>
                <c:pt idx="6475">
                  <c:v>40909.375</c:v>
                </c:pt>
                <c:pt idx="6476">
                  <c:v>40909.416666666664</c:v>
                </c:pt>
                <c:pt idx="6477">
                  <c:v>40909.458333333336</c:v>
                </c:pt>
                <c:pt idx="6478">
                  <c:v>40909.5</c:v>
                </c:pt>
                <c:pt idx="6479">
                  <c:v>40909.541666666664</c:v>
                </c:pt>
                <c:pt idx="6480">
                  <c:v>40909.583333333336</c:v>
                </c:pt>
                <c:pt idx="6481">
                  <c:v>40909.625</c:v>
                </c:pt>
                <c:pt idx="6482">
                  <c:v>40909.666666666664</c:v>
                </c:pt>
                <c:pt idx="6483">
                  <c:v>40909.708333333336</c:v>
                </c:pt>
                <c:pt idx="6484">
                  <c:v>40909.75</c:v>
                </c:pt>
                <c:pt idx="6485">
                  <c:v>40909.791666666664</c:v>
                </c:pt>
                <c:pt idx="6486">
                  <c:v>40909.833333333336</c:v>
                </c:pt>
                <c:pt idx="6487">
                  <c:v>40909.875</c:v>
                </c:pt>
                <c:pt idx="6488">
                  <c:v>40909.916666666664</c:v>
                </c:pt>
                <c:pt idx="6489">
                  <c:v>40909.958333333336</c:v>
                </c:pt>
                <c:pt idx="6490">
                  <c:v>40910</c:v>
                </c:pt>
                <c:pt idx="6491">
                  <c:v>40910.041666666664</c:v>
                </c:pt>
                <c:pt idx="6492">
                  <c:v>40910.083333333336</c:v>
                </c:pt>
                <c:pt idx="6493">
                  <c:v>40910.125</c:v>
                </c:pt>
                <c:pt idx="6494">
                  <c:v>40910.166666666664</c:v>
                </c:pt>
                <c:pt idx="6495">
                  <c:v>40910.208333333336</c:v>
                </c:pt>
                <c:pt idx="6496">
                  <c:v>40910.25</c:v>
                </c:pt>
                <c:pt idx="6497">
                  <c:v>40910.291666666664</c:v>
                </c:pt>
                <c:pt idx="6498">
                  <c:v>40910.333333333336</c:v>
                </c:pt>
                <c:pt idx="6499">
                  <c:v>40910.375</c:v>
                </c:pt>
                <c:pt idx="6500">
                  <c:v>40910.416666666664</c:v>
                </c:pt>
                <c:pt idx="6501">
                  <c:v>40910.458333333336</c:v>
                </c:pt>
                <c:pt idx="6502">
                  <c:v>40910.5</c:v>
                </c:pt>
                <c:pt idx="6503">
                  <c:v>40910.541666666664</c:v>
                </c:pt>
                <c:pt idx="6504">
                  <c:v>40910.583333333336</c:v>
                </c:pt>
                <c:pt idx="6505">
                  <c:v>40910.625</c:v>
                </c:pt>
                <c:pt idx="6506">
                  <c:v>40910.666666666664</c:v>
                </c:pt>
                <c:pt idx="6507">
                  <c:v>40910.708333333336</c:v>
                </c:pt>
                <c:pt idx="6508">
                  <c:v>40910.75</c:v>
                </c:pt>
                <c:pt idx="6509">
                  <c:v>40910.791666666664</c:v>
                </c:pt>
                <c:pt idx="6510">
                  <c:v>40910.833333333336</c:v>
                </c:pt>
                <c:pt idx="6511">
                  <c:v>40910.875</c:v>
                </c:pt>
                <c:pt idx="6512">
                  <c:v>40910.916666666664</c:v>
                </c:pt>
                <c:pt idx="6513">
                  <c:v>40910.958333333336</c:v>
                </c:pt>
                <c:pt idx="6514">
                  <c:v>40911</c:v>
                </c:pt>
                <c:pt idx="6515">
                  <c:v>40911.041666666664</c:v>
                </c:pt>
                <c:pt idx="6516">
                  <c:v>40911.083333333336</c:v>
                </c:pt>
                <c:pt idx="6517">
                  <c:v>40911.125</c:v>
                </c:pt>
                <c:pt idx="6518">
                  <c:v>40911.166666666664</c:v>
                </c:pt>
                <c:pt idx="6519">
                  <c:v>40911.208333333336</c:v>
                </c:pt>
                <c:pt idx="6520">
                  <c:v>40911.25</c:v>
                </c:pt>
                <c:pt idx="6521">
                  <c:v>40911.291666666664</c:v>
                </c:pt>
                <c:pt idx="6522">
                  <c:v>40911.333333333336</c:v>
                </c:pt>
                <c:pt idx="6523">
                  <c:v>40911.375</c:v>
                </c:pt>
                <c:pt idx="6524">
                  <c:v>40911.416666666664</c:v>
                </c:pt>
                <c:pt idx="6525">
                  <c:v>40911.458333333336</c:v>
                </c:pt>
                <c:pt idx="6526">
                  <c:v>40911.5</c:v>
                </c:pt>
                <c:pt idx="6527">
                  <c:v>40911.541666666664</c:v>
                </c:pt>
                <c:pt idx="6528">
                  <c:v>40911.583333333336</c:v>
                </c:pt>
                <c:pt idx="6529">
                  <c:v>40911.625</c:v>
                </c:pt>
                <c:pt idx="6530">
                  <c:v>40911.666666666664</c:v>
                </c:pt>
                <c:pt idx="6531">
                  <c:v>40911.708333333336</c:v>
                </c:pt>
                <c:pt idx="6532">
                  <c:v>40911.75</c:v>
                </c:pt>
                <c:pt idx="6533">
                  <c:v>40911.791666666664</c:v>
                </c:pt>
                <c:pt idx="6534">
                  <c:v>40911.833333333336</c:v>
                </c:pt>
                <c:pt idx="6535">
                  <c:v>40911.875</c:v>
                </c:pt>
                <c:pt idx="6536">
                  <c:v>40911.916666666664</c:v>
                </c:pt>
                <c:pt idx="6537">
                  <c:v>40911.958333333336</c:v>
                </c:pt>
                <c:pt idx="6538">
                  <c:v>40912</c:v>
                </c:pt>
                <c:pt idx="6539">
                  <c:v>40912.041666666664</c:v>
                </c:pt>
                <c:pt idx="6540">
                  <c:v>40912.083333333336</c:v>
                </c:pt>
                <c:pt idx="6541">
                  <c:v>40912.125</c:v>
                </c:pt>
                <c:pt idx="6542">
                  <c:v>40912.166666666664</c:v>
                </c:pt>
                <c:pt idx="6543">
                  <c:v>40912.208333333336</c:v>
                </c:pt>
                <c:pt idx="6544">
                  <c:v>40912.25</c:v>
                </c:pt>
                <c:pt idx="6545">
                  <c:v>40912.291666666664</c:v>
                </c:pt>
                <c:pt idx="6546">
                  <c:v>40912.333333333336</c:v>
                </c:pt>
                <c:pt idx="6547">
                  <c:v>40912.375</c:v>
                </c:pt>
                <c:pt idx="6548">
                  <c:v>40912.416666666664</c:v>
                </c:pt>
                <c:pt idx="6549">
                  <c:v>40912.458333333336</c:v>
                </c:pt>
                <c:pt idx="6550">
                  <c:v>40912.5</c:v>
                </c:pt>
                <c:pt idx="6551">
                  <c:v>40912.541666666664</c:v>
                </c:pt>
                <c:pt idx="6552">
                  <c:v>40912.583333333336</c:v>
                </c:pt>
                <c:pt idx="6553">
                  <c:v>40912.625</c:v>
                </c:pt>
                <c:pt idx="6554">
                  <c:v>40912.666666666664</c:v>
                </c:pt>
                <c:pt idx="6555">
                  <c:v>40912.708333333336</c:v>
                </c:pt>
                <c:pt idx="6556">
                  <c:v>40912.75</c:v>
                </c:pt>
                <c:pt idx="6557">
                  <c:v>40912.791666666664</c:v>
                </c:pt>
                <c:pt idx="6558">
                  <c:v>40912.833333333336</c:v>
                </c:pt>
                <c:pt idx="6559">
                  <c:v>40912.875</c:v>
                </c:pt>
                <c:pt idx="6560">
                  <c:v>40912.916666666664</c:v>
                </c:pt>
                <c:pt idx="6561">
                  <c:v>40912.958333333336</c:v>
                </c:pt>
                <c:pt idx="6562">
                  <c:v>40913</c:v>
                </c:pt>
                <c:pt idx="6563">
                  <c:v>40913.041666666664</c:v>
                </c:pt>
                <c:pt idx="6564">
                  <c:v>40913.083333333336</c:v>
                </c:pt>
                <c:pt idx="6565">
                  <c:v>40913.125</c:v>
                </c:pt>
                <c:pt idx="6566">
                  <c:v>40913.166666666664</c:v>
                </c:pt>
                <c:pt idx="6567">
                  <c:v>40913.208333333336</c:v>
                </c:pt>
                <c:pt idx="6568">
                  <c:v>40913.25</c:v>
                </c:pt>
                <c:pt idx="6569">
                  <c:v>40913.291666666664</c:v>
                </c:pt>
                <c:pt idx="6570">
                  <c:v>40913.333333333336</c:v>
                </c:pt>
                <c:pt idx="6571">
                  <c:v>40913.375</c:v>
                </c:pt>
                <c:pt idx="6572">
                  <c:v>40913.416666666664</c:v>
                </c:pt>
                <c:pt idx="6573">
                  <c:v>40913.458333333336</c:v>
                </c:pt>
                <c:pt idx="6574">
                  <c:v>40913.5</c:v>
                </c:pt>
                <c:pt idx="6575">
                  <c:v>40913.541666666664</c:v>
                </c:pt>
                <c:pt idx="6576">
                  <c:v>40913.583333333336</c:v>
                </c:pt>
                <c:pt idx="6577">
                  <c:v>40913.625</c:v>
                </c:pt>
                <c:pt idx="6578">
                  <c:v>40913.666666666664</c:v>
                </c:pt>
                <c:pt idx="6579">
                  <c:v>40913.708333333336</c:v>
                </c:pt>
                <c:pt idx="6580">
                  <c:v>40913.75</c:v>
                </c:pt>
                <c:pt idx="6581">
                  <c:v>40913.791666666664</c:v>
                </c:pt>
                <c:pt idx="6582">
                  <c:v>40913.833333333336</c:v>
                </c:pt>
                <c:pt idx="6583">
                  <c:v>40913.875</c:v>
                </c:pt>
                <c:pt idx="6584">
                  <c:v>40913.916666666664</c:v>
                </c:pt>
                <c:pt idx="6585">
                  <c:v>40913.958333333336</c:v>
                </c:pt>
                <c:pt idx="6586">
                  <c:v>40914</c:v>
                </c:pt>
                <c:pt idx="6587">
                  <c:v>40914.041666666664</c:v>
                </c:pt>
                <c:pt idx="6588">
                  <c:v>40914.083333333336</c:v>
                </c:pt>
                <c:pt idx="6589">
                  <c:v>40914.125</c:v>
                </c:pt>
                <c:pt idx="6590">
                  <c:v>40914.166666666664</c:v>
                </c:pt>
                <c:pt idx="6591">
                  <c:v>40914.208333333336</c:v>
                </c:pt>
                <c:pt idx="6592">
                  <c:v>40914.25</c:v>
                </c:pt>
                <c:pt idx="6593">
                  <c:v>40914.291666666664</c:v>
                </c:pt>
                <c:pt idx="6594">
                  <c:v>40914.333333333336</c:v>
                </c:pt>
                <c:pt idx="6595">
                  <c:v>40914.375</c:v>
                </c:pt>
                <c:pt idx="6596">
                  <c:v>40914.416666666664</c:v>
                </c:pt>
                <c:pt idx="6597">
                  <c:v>40914.458333333336</c:v>
                </c:pt>
                <c:pt idx="6598">
                  <c:v>40914.5</c:v>
                </c:pt>
                <c:pt idx="6599">
                  <c:v>40914.541666666664</c:v>
                </c:pt>
                <c:pt idx="6600">
                  <c:v>40914.583333333336</c:v>
                </c:pt>
                <c:pt idx="6601">
                  <c:v>40914.625</c:v>
                </c:pt>
                <c:pt idx="6602">
                  <c:v>40914.666666666664</c:v>
                </c:pt>
                <c:pt idx="6603">
                  <c:v>40914.708333333336</c:v>
                </c:pt>
                <c:pt idx="6604">
                  <c:v>40914.75</c:v>
                </c:pt>
                <c:pt idx="6605">
                  <c:v>40914.791666666664</c:v>
                </c:pt>
                <c:pt idx="6606">
                  <c:v>40914.833333333336</c:v>
                </c:pt>
                <c:pt idx="6607">
                  <c:v>40914.875</c:v>
                </c:pt>
                <c:pt idx="6608">
                  <c:v>40914.916666666664</c:v>
                </c:pt>
                <c:pt idx="6609">
                  <c:v>40914.958333333336</c:v>
                </c:pt>
                <c:pt idx="6610">
                  <c:v>40915</c:v>
                </c:pt>
                <c:pt idx="6611">
                  <c:v>40915.041666666664</c:v>
                </c:pt>
                <c:pt idx="6612">
                  <c:v>40915.083333333336</c:v>
                </c:pt>
                <c:pt idx="6613">
                  <c:v>40915.125</c:v>
                </c:pt>
                <c:pt idx="6614">
                  <c:v>40915.166666666664</c:v>
                </c:pt>
                <c:pt idx="6615">
                  <c:v>40915.208333333336</c:v>
                </c:pt>
                <c:pt idx="6616">
                  <c:v>40915.25</c:v>
                </c:pt>
                <c:pt idx="6617">
                  <c:v>40915.291666666664</c:v>
                </c:pt>
                <c:pt idx="6618">
                  <c:v>40915.333333333336</c:v>
                </c:pt>
                <c:pt idx="6619">
                  <c:v>40915.375</c:v>
                </c:pt>
                <c:pt idx="6620">
                  <c:v>40915.416666666664</c:v>
                </c:pt>
                <c:pt idx="6621">
                  <c:v>40915.458333333336</c:v>
                </c:pt>
                <c:pt idx="6622">
                  <c:v>40915.5</c:v>
                </c:pt>
                <c:pt idx="6623">
                  <c:v>40915.541666666664</c:v>
                </c:pt>
                <c:pt idx="6624">
                  <c:v>40915.583333333336</c:v>
                </c:pt>
                <c:pt idx="6625">
                  <c:v>40915.625</c:v>
                </c:pt>
                <c:pt idx="6626">
                  <c:v>40915.666666666664</c:v>
                </c:pt>
                <c:pt idx="6627">
                  <c:v>40915.708333333336</c:v>
                </c:pt>
                <c:pt idx="6628">
                  <c:v>40915.75</c:v>
                </c:pt>
                <c:pt idx="6629">
                  <c:v>40915.791666666664</c:v>
                </c:pt>
                <c:pt idx="6630">
                  <c:v>40915.833333333336</c:v>
                </c:pt>
                <c:pt idx="6631">
                  <c:v>40915.875</c:v>
                </c:pt>
                <c:pt idx="6632">
                  <c:v>40915.916666666664</c:v>
                </c:pt>
                <c:pt idx="6633">
                  <c:v>40915.958333333336</c:v>
                </c:pt>
                <c:pt idx="6634">
                  <c:v>40916</c:v>
                </c:pt>
                <c:pt idx="6635">
                  <c:v>40916.041666666664</c:v>
                </c:pt>
                <c:pt idx="6636">
                  <c:v>40916.083333333336</c:v>
                </c:pt>
                <c:pt idx="6637">
                  <c:v>40916.125</c:v>
                </c:pt>
                <c:pt idx="6638">
                  <c:v>40916.166666666664</c:v>
                </c:pt>
                <c:pt idx="6639">
                  <c:v>40916.208333333336</c:v>
                </c:pt>
                <c:pt idx="6640">
                  <c:v>40916.25</c:v>
                </c:pt>
                <c:pt idx="6641">
                  <c:v>40916.291666666664</c:v>
                </c:pt>
                <c:pt idx="6642">
                  <c:v>40916.333333333336</c:v>
                </c:pt>
                <c:pt idx="6643">
                  <c:v>40916.375</c:v>
                </c:pt>
                <c:pt idx="6644">
                  <c:v>40916.416666666664</c:v>
                </c:pt>
                <c:pt idx="6645">
                  <c:v>40916.458333333336</c:v>
                </c:pt>
                <c:pt idx="6646">
                  <c:v>40916.5</c:v>
                </c:pt>
                <c:pt idx="6647">
                  <c:v>40916.541666666664</c:v>
                </c:pt>
                <c:pt idx="6648">
                  <c:v>40916.583333333336</c:v>
                </c:pt>
                <c:pt idx="6649">
                  <c:v>40916.625</c:v>
                </c:pt>
                <c:pt idx="6650">
                  <c:v>40916.666666666664</c:v>
                </c:pt>
                <c:pt idx="6651">
                  <c:v>40916.708333333336</c:v>
                </c:pt>
                <c:pt idx="6652">
                  <c:v>40916.75</c:v>
                </c:pt>
                <c:pt idx="6653">
                  <c:v>40916.791666666664</c:v>
                </c:pt>
                <c:pt idx="6654">
                  <c:v>40916.833333333336</c:v>
                </c:pt>
                <c:pt idx="6655">
                  <c:v>40916.875</c:v>
                </c:pt>
                <c:pt idx="6656">
                  <c:v>40916.916666666664</c:v>
                </c:pt>
                <c:pt idx="6657">
                  <c:v>40916.958333333336</c:v>
                </c:pt>
                <c:pt idx="6658">
                  <c:v>40917</c:v>
                </c:pt>
                <c:pt idx="6659">
                  <c:v>40917.041666666664</c:v>
                </c:pt>
                <c:pt idx="6660">
                  <c:v>40917.083333333336</c:v>
                </c:pt>
                <c:pt idx="6661">
                  <c:v>40917.125</c:v>
                </c:pt>
                <c:pt idx="6662">
                  <c:v>40917.166666666664</c:v>
                </c:pt>
                <c:pt idx="6663">
                  <c:v>40917.208333333336</c:v>
                </c:pt>
                <c:pt idx="6664">
                  <c:v>40917.25</c:v>
                </c:pt>
                <c:pt idx="6665">
                  <c:v>40917.291666666664</c:v>
                </c:pt>
                <c:pt idx="6666">
                  <c:v>40917.333333333336</c:v>
                </c:pt>
                <c:pt idx="6667">
                  <c:v>40917.375</c:v>
                </c:pt>
                <c:pt idx="6668">
                  <c:v>40917.416666666664</c:v>
                </c:pt>
                <c:pt idx="6669">
                  <c:v>40917.458333333336</c:v>
                </c:pt>
                <c:pt idx="6670">
                  <c:v>40917.5</c:v>
                </c:pt>
                <c:pt idx="6671">
                  <c:v>40917.541666666664</c:v>
                </c:pt>
                <c:pt idx="6672">
                  <c:v>40917.583333333336</c:v>
                </c:pt>
                <c:pt idx="6673">
                  <c:v>40917.625</c:v>
                </c:pt>
                <c:pt idx="6674">
                  <c:v>40917.666666666664</c:v>
                </c:pt>
                <c:pt idx="6675">
                  <c:v>40917.708333333336</c:v>
                </c:pt>
                <c:pt idx="6676">
                  <c:v>40917.75</c:v>
                </c:pt>
                <c:pt idx="6677">
                  <c:v>40917.791666666664</c:v>
                </c:pt>
                <c:pt idx="6678">
                  <c:v>40917.833333333336</c:v>
                </c:pt>
                <c:pt idx="6679">
                  <c:v>40917.875</c:v>
                </c:pt>
                <c:pt idx="6680">
                  <c:v>40917.916666666664</c:v>
                </c:pt>
                <c:pt idx="6681">
                  <c:v>40917.958333333336</c:v>
                </c:pt>
                <c:pt idx="6682">
                  <c:v>40918</c:v>
                </c:pt>
                <c:pt idx="6683">
                  <c:v>40918.041666666664</c:v>
                </c:pt>
                <c:pt idx="6684">
                  <c:v>40918.083333333336</c:v>
                </c:pt>
                <c:pt idx="6685">
                  <c:v>40918.125</c:v>
                </c:pt>
                <c:pt idx="6686">
                  <c:v>40918.166666666664</c:v>
                </c:pt>
                <c:pt idx="6687">
                  <c:v>40918.208333333336</c:v>
                </c:pt>
                <c:pt idx="6688">
                  <c:v>40918.25</c:v>
                </c:pt>
                <c:pt idx="6689">
                  <c:v>40918.291666666664</c:v>
                </c:pt>
                <c:pt idx="6690">
                  <c:v>40918.333333333336</c:v>
                </c:pt>
                <c:pt idx="6691">
                  <c:v>40918.375</c:v>
                </c:pt>
                <c:pt idx="6692">
                  <c:v>40918.416666666664</c:v>
                </c:pt>
                <c:pt idx="6693">
                  <c:v>40918.458333333336</c:v>
                </c:pt>
                <c:pt idx="6694">
                  <c:v>40918.5</c:v>
                </c:pt>
                <c:pt idx="6695">
                  <c:v>40918.541666666664</c:v>
                </c:pt>
                <c:pt idx="6696">
                  <c:v>40918.583333333336</c:v>
                </c:pt>
                <c:pt idx="6697">
                  <c:v>40918.625</c:v>
                </c:pt>
                <c:pt idx="6698">
                  <c:v>40918.666666666664</c:v>
                </c:pt>
                <c:pt idx="6699">
                  <c:v>40918.708333333336</c:v>
                </c:pt>
                <c:pt idx="6700">
                  <c:v>40918.75</c:v>
                </c:pt>
                <c:pt idx="6701">
                  <c:v>40918.791666666664</c:v>
                </c:pt>
                <c:pt idx="6702">
                  <c:v>40918.833333333336</c:v>
                </c:pt>
                <c:pt idx="6703">
                  <c:v>40918.875</c:v>
                </c:pt>
                <c:pt idx="6704">
                  <c:v>40918.916666666664</c:v>
                </c:pt>
                <c:pt idx="6705">
                  <c:v>40918.958333333336</c:v>
                </c:pt>
                <c:pt idx="6706">
                  <c:v>40919</c:v>
                </c:pt>
                <c:pt idx="6707">
                  <c:v>40919.041666666664</c:v>
                </c:pt>
                <c:pt idx="6708">
                  <c:v>40919.083333333336</c:v>
                </c:pt>
                <c:pt idx="6709">
                  <c:v>40919.125</c:v>
                </c:pt>
                <c:pt idx="6710">
                  <c:v>40919.166666666664</c:v>
                </c:pt>
                <c:pt idx="6711">
                  <c:v>40919.208333333336</c:v>
                </c:pt>
                <c:pt idx="6712">
                  <c:v>40919.25</c:v>
                </c:pt>
                <c:pt idx="6713">
                  <c:v>40919.291666666664</c:v>
                </c:pt>
                <c:pt idx="6714">
                  <c:v>40919.333333333336</c:v>
                </c:pt>
                <c:pt idx="6715">
                  <c:v>40919.375</c:v>
                </c:pt>
                <c:pt idx="6716">
                  <c:v>40919.416666666664</c:v>
                </c:pt>
                <c:pt idx="6717">
                  <c:v>40919.458333333336</c:v>
                </c:pt>
                <c:pt idx="6718">
                  <c:v>40919.5</c:v>
                </c:pt>
                <c:pt idx="6719">
                  <c:v>40919.541666666664</c:v>
                </c:pt>
                <c:pt idx="6720">
                  <c:v>40919.583333333336</c:v>
                </c:pt>
                <c:pt idx="6721">
                  <c:v>40919.625</c:v>
                </c:pt>
                <c:pt idx="6722">
                  <c:v>40919.666666666664</c:v>
                </c:pt>
                <c:pt idx="6723">
                  <c:v>40919.708333333336</c:v>
                </c:pt>
                <c:pt idx="6724">
                  <c:v>40919.75</c:v>
                </c:pt>
                <c:pt idx="6725">
                  <c:v>40919.791666666664</c:v>
                </c:pt>
                <c:pt idx="6726">
                  <c:v>40919.833333333336</c:v>
                </c:pt>
                <c:pt idx="6727">
                  <c:v>40919.875</c:v>
                </c:pt>
                <c:pt idx="6728">
                  <c:v>40919.916666666664</c:v>
                </c:pt>
                <c:pt idx="6729">
                  <c:v>40919.958333333336</c:v>
                </c:pt>
                <c:pt idx="6730">
                  <c:v>40920</c:v>
                </c:pt>
                <c:pt idx="6731">
                  <c:v>40920.041666666664</c:v>
                </c:pt>
                <c:pt idx="6732">
                  <c:v>40920.083333333336</c:v>
                </c:pt>
                <c:pt idx="6733">
                  <c:v>40920.125</c:v>
                </c:pt>
                <c:pt idx="6734">
                  <c:v>40920.166666666664</c:v>
                </c:pt>
                <c:pt idx="6735">
                  <c:v>40920.208333333336</c:v>
                </c:pt>
                <c:pt idx="6736">
                  <c:v>40920.25</c:v>
                </c:pt>
                <c:pt idx="6737">
                  <c:v>40920.291666666664</c:v>
                </c:pt>
                <c:pt idx="6738">
                  <c:v>40920.333333333336</c:v>
                </c:pt>
                <c:pt idx="6739">
                  <c:v>40920.375</c:v>
                </c:pt>
                <c:pt idx="6740">
                  <c:v>40920.416666666664</c:v>
                </c:pt>
                <c:pt idx="6741">
                  <c:v>40920.458333333336</c:v>
                </c:pt>
                <c:pt idx="6742">
                  <c:v>40920.5</c:v>
                </c:pt>
                <c:pt idx="6743">
                  <c:v>40920.541666666664</c:v>
                </c:pt>
                <c:pt idx="6744">
                  <c:v>40920.583333333336</c:v>
                </c:pt>
                <c:pt idx="6745">
                  <c:v>40920.625</c:v>
                </c:pt>
                <c:pt idx="6746">
                  <c:v>40920.666666666664</c:v>
                </c:pt>
                <c:pt idx="6747">
                  <c:v>40920.708333333336</c:v>
                </c:pt>
                <c:pt idx="6748">
                  <c:v>40920.75</c:v>
                </c:pt>
                <c:pt idx="6749">
                  <c:v>40920.791666666664</c:v>
                </c:pt>
                <c:pt idx="6750">
                  <c:v>40920.833333333336</c:v>
                </c:pt>
                <c:pt idx="6751">
                  <c:v>40920.875</c:v>
                </c:pt>
                <c:pt idx="6752">
                  <c:v>40920.916666666664</c:v>
                </c:pt>
                <c:pt idx="6753">
                  <c:v>40920.958333333336</c:v>
                </c:pt>
                <c:pt idx="6754">
                  <c:v>40921</c:v>
                </c:pt>
                <c:pt idx="6755">
                  <c:v>40921.041666666664</c:v>
                </c:pt>
                <c:pt idx="6756">
                  <c:v>40921.083333333336</c:v>
                </c:pt>
                <c:pt idx="6757">
                  <c:v>40921.125</c:v>
                </c:pt>
                <c:pt idx="6758">
                  <c:v>40921.166666666664</c:v>
                </c:pt>
                <c:pt idx="6759">
                  <c:v>40921.208333333336</c:v>
                </c:pt>
                <c:pt idx="6760">
                  <c:v>40921.25</c:v>
                </c:pt>
                <c:pt idx="6761">
                  <c:v>40921.291666666664</c:v>
                </c:pt>
                <c:pt idx="6762">
                  <c:v>40921.333333333336</c:v>
                </c:pt>
                <c:pt idx="6763">
                  <c:v>40921.375</c:v>
                </c:pt>
                <c:pt idx="6764">
                  <c:v>40921.416666666664</c:v>
                </c:pt>
                <c:pt idx="6765">
                  <c:v>40921.458333333336</c:v>
                </c:pt>
                <c:pt idx="6766">
                  <c:v>40921.5</c:v>
                </c:pt>
                <c:pt idx="6767">
                  <c:v>40921.541666666664</c:v>
                </c:pt>
                <c:pt idx="6768">
                  <c:v>40921.583333333336</c:v>
                </c:pt>
                <c:pt idx="6769">
                  <c:v>40921.625</c:v>
                </c:pt>
                <c:pt idx="6770">
                  <c:v>40921.666666666664</c:v>
                </c:pt>
                <c:pt idx="6771">
                  <c:v>40921.708333333336</c:v>
                </c:pt>
                <c:pt idx="6772">
                  <c:v>40921.75</c:v>
                </c:pt>
                <c:pt idx="6773">
                  <c:v>40921.791666666664</c:v>
                </c:pt>
                <c:pt idx="6774">
                  <c:v>40921.833333333336</c:v>
                </c:pt>
                <c:pt idx="6775">
                  <c:v>40921.875</c:v>
                </c:pt>
                <c:pt idx="6776">
                  <c:v>40921.916666666664</c:v>
                </c:pt>
                <c:pt idx="6777">
                  <c:v>40921.958333333336</c:v>
                </c:pt>
                <c:pt idx="6778">
                  <c:v>40922</c:v>
                </c:pt>
                <c:pt idx="6779">
                  <c:v>40922.041666666664</c:v>
                </c:pt>
                <c:pt idx="6780">
                  <c:v>40922.083333333336</c:v>
                </c:pt>
                <c:pt idx="6781">
                  <c:v>40922.125</c:v>
                </c:pt>
                <c:pt idx="6782">
                  <c:v>40922.166666666664</c:v>
                </c:pt>
                <c:pt idx="6783">
                  <c:v>40922.208333333336</c:v>
                </c:pt>
                <c:pt idx="6784">
                  <c:v>40922.25</c:v>
                </c:pt>
                <c:pt idx="6785">
                  <c:v>40922.291666666664</c:v>
                </c:pt>
                <c:pt idx="6786">
                  <c:v>40922.333333333336</c:v>
                </c:pt>
                <c:pt idx="6787">
                  <c:v>40922.375</c:v>
                </c:pt>
                <c:pt idx="6788">
                  <c:v>40922.416666666664</c:v>
                </c:pt>
                <c:pt idx="6789">
                  <c:v>40922.458333333336</c:v>
                </c:pt>
                <c:pt idx="6790">
                  <c:v>40922.5</c:v>
                </c:pt>
                <c:pt idx="6791">
                  <c:v>40922.541666666664</c:v>
                </c:pt>
                <c:pt idx="6792">
                  <c:v>40922.583333333336</c:v>
                </c:pt>
                <c:pt idx="6793">
                  <c:v>40922.625</c:v>
                </c:pt>
                <c:pt idx="6794">
                  <c:v>40922.666666666664</c:v>
                </c:pt>
                <c:pt idx="6795">
                  <c:v>40922.708333333336</c:v>
                </c:pt>
                <c:pt idx="6796">
                  <c:v>40922.75</c:v>
                </c:pt>
                <c:pt idx="6797">
                  <c:v>40922.791666666664</c:v>
                </c:pt>
                <c:pt idx="6798">
                  <c:v>40922.833333333336</c:v>
                </c:pt>
                <c:pt idx="6799">
                  <c:v>40922.875</c:v>
                </c:pt>
                <c:pt idx="6800">
                  <c:v>40922.916666666664</c:v>
                </c:pt>
                <c:pt idx="6801">
                  <c:v>40922.958333333336</c:v>
                </c:pt>
                <c:pt idx="6802">
                  <c:v>40923</c:v>
                </c:pt>
                <c:pt idx="6803">
                  <c:v>40923.041666666664</c:v>
                </c:pt>
                <c:pt idx="6804">
                  <c:v>40923.083333333336</c:v>
                </c:pt>
                <c:pt idx="6805">
                  <c:v>40923.125</c:v>
                </c:pt>
                <c:pt idx="6806">
                  <c:v>40923.166666666664</c:v>
                </c:pt>
                <c:pt idx="6807">
                  <c:v>40923.208333333336</c:v>
                </c:pt>
                <c:pt idx="6808">
                  <c:v>40923.25</c:v>
                </c:pt>
                <c:pt idx="6809">
                  <c:v>40923.291666666664</c:v>
                </c:pt>
                <c:pt idx="6810">
                  <c:v>40923.333333333336</c:v>
                </c:pt>
                <c:pt idx="6811">
                  <c:v>40923.375</c:v>
                </c:pt>
                <c:pt idx="6812">
                  <c:v>40923.416666666664</c:v>
                </c:pt>
                <c:pt idx="6813">
                  <c:v>40923.458333333336</c:v>
                </c:pt>
                <c:pt idx="6814">
                  <c:v>40923.5</c:v>
                </c:pt>
                <c:pt idx="6815">
                  <c:v>40923.541666666664</c:v>
                </c:pt>
                <c:pt idx="6816">
                  <c:v>40923.583333333336</c:v>
                </c:pt>
                <c:pt idx="6817">
                  <c:v>40923.625</c:v>
                </c:pt>
                <c:pt idx="6818">
                  <c:v>40923.666666666664</c:v>
                </c:pt>
                <c:pt idx="6819">
                  <c:v>40923.708333333336</c:v>
                </c:pt>
                <c:pt idx="6820">
                  <c:v>40923.75</c:v>
                </c:pt>
                <c:pt idx="6821">
                  <c:v>40923.791666666664</c:v>
                </c:pt>
                <c:pt idx="6822">
                  <c:v>40923.833333333336</c:v>
                </c:pt>
                <c:pt idx="6823">
                  <c:v>40923.875</c:v>
                </c:pt>
                <c:pt idx="6824">
                  <c:v>40923.916666666664</c:v>
                </c:pt>
                <c:pt idx="6825">
                  <c:v>40923.958333333336</c:v>
                </c:pt>
                <c:pt idx="6826">
                  <c:v>40924</c:v>
                </c:pt>
                <c:pt idx="6827">
                  <c:v>40924.041666666664</c:v>
                </c:pt>
                <c:pt idx="6828">
                  <c:v>40924.083333333336</c:v>
                </c:pt>
                <c:pt idx="6829">
                  <c:v>40924.125</c:v>
                </c:pt>
                <c:pt idx="6830">
                  <c:v>40924.166666666664</c:v>
                </c:pt>
                <c:pt idx="6831">
                  <c:v>40924.208333333336</c:v>
                </c:pt>
                <c:pt idx="6832">
                  <c:v>40924.25</c:v>
                </c:pt>
                <c:pt idx="6833">
                  <c:v>40924.291666666664</c:v>
                </c:pt>
                <c:pt idx="6834">
                  <c:v>40924.333333333336</c:v>
                </c:pt>
                <c:pt idx="6835">
                  <c:v>40924.375</c:v>
                </c:pt>
                <c:pt idx="6836">
                  <c:v>40924.416666666664</c:v>
                </c:pt>
                <c:pt idx="6837">
                  <c:v>40924.458333333336</c:v>
                </c:pt>
                <c:pt idx="6838">
                  <c:v>40924.5</c:v>
                </c:pt>
                <c:pt idx="6839">
                  <c:v>40924.541666666664</c:v>
                </c:pt>
                <c:pt idx="6840">
                  <c:v>40924.583333333336</c:v>
                </c:pt>
                <c:pt idx="6841">
                  <c:v>40924.625</c:v>
                </c:pt>
                <c:pt idx="6842">
                  <c:v>40924.666666666664</c:v>
                </c:pt>
                <c:pt idx="6843">
                  <c:v>40924.708333333336</c:v>
                </c:pt>
                <c:pt idx="6844">
                  <c:v>40924.75</c:v>
                </c:pt>
                <c:pt idx="6845">
                  <c:v>40924.791666666664</c:v>
                </c:pt>
                <c:pt idx="6846">
                  <c:v>40924.833333333336</c:v>
                </c:pt>
                <c:pt idx="6847">
                  <c:v>40924.875</c:v>
                </c:pt>
                <c:pt idx="6848">
                  <c:v>40924.916666666664</c:v>
                </c:pt>
                <c:pt idx="6849">
                  <c:v>40924.958333333336</c:v>
                </c:pt>
                <c:pt idx="6850">
                  <c:v>40925</c:v>
                </c:pt>
                <c:pt idx="6851">
                  <c:v>40925.041666666664</c:v>
                </c:pt>
                <c:pt idx="6852">
                  <c:v>40925.083333333336</c:v>
                </c:pt>
                <c:pt idx="6853">
                  <c:v>40925.125</c:v>
                </c:pt>
                <c:pt idx="6854">
                  <c:v>40925.166666666664</c:v>
                </c:pt>
                <c:pt idx="6855">
                  <c:v>40925.208333333336</c:v>
                </c:pt>
                <c:pt idx="6856">
                  <c:v>40925.25</c:v>
                </c:pt>
                <c:pt idx="6857">
                  <c:v>40925.291666666664</c:v>
                </c:pt>
                <c:pt idx="6858">
                  <c:v>40925.333333333336</c:v>
                </c:pt>
                <c:pt idx="6859">
                  <c:v>40925.375</c:v>
                </c:pt>
                <c:pt idx="6860">
                  <c:v>40925.416666666664</c:v>
                </c:pt>
                <c:pt idx="6861">
                  <c:v>40925.458333333336</c:v>
                </c:pt>
                <c:pt idx="6862">
                  <c:v>40925.5</c:v>
                </c:pt>
                <c:pt idx="6863">
                  <c:v>40925.541666666664</c:v>
                </c:pt>
                <c:pt idx="6864">
                  <c:v>40925.583333333336</c:v>
                </c:pt>
                <c:pt idx="6865">
                  <c:v>40925.625</c:v>
                </c:pt>
                <c:pt idx="6866">
                  <c:v>40925.666666666664</c:v>
                </c:pt>
                <c:pt idx="6867">
                  <c:v>40925.708333333336</c:v>
                </c:pt>
                <c:pt idx="6868">
                  <c:v>40925.75</c:v>
                </c:pt>
                <c:pt idx="6869">
                  <c:v>40925.791666666664</c:v>
                </c:pt>
                <c:pt idx="6870">
                  <c:v>40925.833333333336</c:v>
                </c:pt>
                <c:pt idx="6871">
                  <c:v>40925.875</c:v>
                </c:pt>
                <c:pt idx="6872">
                  <c:v>40925.916666666664</c:v>
                </c:pt>
                <c:pt idx="6873">
                  <c:v>40925.958333333336</c:v>
                </c:pt>
                <c:pt idx="6874">
                  <c:v>40926</c:v>
                </c:pt>
                <c:pt idx="6875">
                  <c:v>40926.041666666664</c:v>
                </c:pt>
                <c:pt idx="6876">
                  <c:v>40926.083333333336</c:v>
                </c:pt>
                <c:pt idx="6877">
                  <c:v>40926.125</c:v>
                </c:pt>
                <c:pt idx="6878">
                  <c:v>40926.166666666664</c:v>
                </c:pt>
                <c:pt idx="6879">
                  <c:v>40926.208333333336</c:v>
                </c:pt>
                <c:pt idx="6880">
                  <c:v>40926.25</c:v>
                </c:pt>
                <c:pt idx="6881">
                  <c:v>40926.291666666664</c:v>
                </c:pt>
                <c:pt idx="6882">
                  <c:v>40926.333333333336</c:v>
                </c:pt>
                <c:pt idx="6883">
                  <c:v>40926.375</c:v>
                </c:pt>
                <c:pt idx="6884">
                  <c:v>40926.416666666664</c:v>
                </c:pt>
                <c:pt idx="6885">
                  <c:v>40926.458333333336</c:v>
                </c:pt>
                <c:pt idx="6886">
                  <c:v>40926.5</c:v>
                </c:pt>
                <c:pt idx="6887">
                  <c:v>40926.541666666664</c:v>
                </c:pt>
                <c:pt idx="6888">
                  <c:v>40926.583333333336</c:v>
                </c:pt>
                <c:pt idx="6889">
                  <c:v>40926.625</c:v>
                </c:pt>
                <c:pt idx="6890">
                  <c:v>40926.666666666664</c:v>
                </c:pt>
                <c:pt idx="6891">
                  <c:v>40926.708333333336</c:v>
                </c:pt>
                <c:pt idx="6892">
                  <c:v>40926.75</c:v>
                </c:pt>
                <c:pt idx="6893">
                  <c:v>40926.791666666664</c:v>
                </c:pt>
                <c:pt idx="6894">
                  <c:v>40926.833333333336</c:v>
                </c:pt>
                <c:pt idx="6895">
                  <c:v>40926.875</c:v>
                </c:pt>
                <c:pt idx="6896">
                  <c:v>40926.916666666664</c:v>
                </c:pt>
                <c:pt idx="6897">
                  <c:v>40926.958333333336</c:v>
                </c:pt>
                <c:pt idx="6898">
                  <c:v>40927</c:v>
                </c:pt>
                <c:pt idx="6899">
                  <c:v>40927.041666666664</c:v>
                </c:pt>
                <c:pt idx="6900">
                  <c:v>40927.083333333336</c:v>
                </c:pt>
                <c:pt idx="6901">
                  <c:v>40927.125</c:v>
                </c:pt>
                <c:pt idx="6902">
                  <c:v>40927.166666666664</c:v>
                </c:pt>
                <c:pt idx="6903">
                  <c:v>40927.208333333336</c:v>
                </c:pt>
                <c:pt idx="6904">
                  <c:v>40927.25</c:v>
                </c:pt>
                <c:pt idx="6905">
                  <c:v>40927.291666666664</c:v>
                </c:pt>
                <c:pt idx="6906">
                  <c:v>40927.333333333336</c:v>
                </c:pt>
                <c:pt idx="6907">
                  <c:v>40927.375</c:v>
                </c:pt>
                <c:pt idx="6908">
                  <c:v>40927.416666666664</c:v>
                </c:pt>
                <c:pt idx="6909">
                  <c:v>40927.458333333336</c:v>
                </c:pt>
                <c:pt idx="6910">
                  <c:v>40927.5</c:v>
                </c:pt>
                <c:pt idx="6911">
                  <c:v>40927.541666666664</c:v>
                </c:pt>
                <c:pt idx="6912">
                  <c:v>40927.583333333336</c:v>
                </c:pt>
                <c:pt idx="6913">
                  <c:v>40927.625</c:v>
                </c:pt>
                <c:pt idx="6914">
                  <c:v>40927.666666666664</c:v>
                </c:pt>
                <c:pt idx="6915">
                  <c:v>40927.708333333336</c:v>
                </c:pt>
                <c:pt idx="6916">
                  <c:v>40927.75</c:v>
                </c:pt>
                <c:pt idx="6917">
                  <c:v>40927.791666666664</c:v>
                </c:pt>
                <c:pt idx="6918">
                  <c:v>40927.833333333336</c:v>
                </c:pt>
                <c:pt idx="6919">
                  <c:v>40927.875</c:v>
                </c:pt>
                <c:pt idx="6920">
                  <c:v>40927.916666666664</c:v>
                </c:pt>
                <c:pt idx="6921">
                  <c:v>40927.958333333336</c:v>
                </c:pt>
                <c:pt idx="6922">
                  <c:v>40928</c:v>
                </c:pt>
                <c:pt idx="6923">
                  <c:v>40928.041666666664</c:v>
                </c:pt>
                <c:pt idx="6924">
                  <c:v>40928.083333333336</c:v>
                </c:pt>
                <c:pt idx="6925">
                  <c:v>40928.125</c:v>
                </c:pt>
                <c:pt idx="6926">
                  <c:v>40928.166666666664</c:v>
                </c:pt>
                <c:pt idx="6927">
                  <c:v>40928.208333333336</c:v>
                </c:pt>
                <c:pt idx="6928">
                  <c:v>40928.25</c:v>
                </c:pt>
                <c:pt idx="6929">
                  <c:v>40928.291666666664</c:v>
                </c:pt>
                <c:pt idx="6930">
                  <c:v>40928.333333333336</c:v>
                </c:pt>
                <c:pt idx="6931">
                  <c:v>40928.375</c:v>
                </c:pt>
                <c:pt idx="6932">
                  <c:v>40928.416666666664</c:v>
                </c:pt>
                <c:pt idx="6933">
                  <c:v>40928.458333333336</c:v>
                </c:pt>
                <c:pt idx="6934">
                  <c:v>40928.5</c:v>
                </c:pt>
                <c:pt idx="6935">
                  <c:v>40928.541666666664</c:v>
                </c:pt>
                <c:pt idx="6936">
                  <c:v>40928.583333333336</c:v>
                </c:pt>
                <c:pt idx="6937">
                  <c:v>40928.625</c:v>
                </c:pt>
                <c:pt idx="6938">
                  <c:v>40928.666666666664</c:v>
                </c:pt>
                <c:pt idx="6939">
                  <c:v>40928.708333333336</c:v>
                </c:pt>
                <c:pt idx="6940">
                  <c:v>40928.75</c:v>
                </c:pt>
                <c:pt idx="6941">
                  <c:v>40928.791666666664</c:v>
                </c:pt>
                <c:pt idx="6942">
                  <c:v>40928.833333333336</c:v>
                </c:pt>
                <c:pt idx="6943">
                  <c:v>40928.875</c:v>
                </c:pt>
                <c:pt idx="6944">
                  <c:v>40928.916666666664</c:v>
                </c:pt>
                <c:pt idx="6945">
                  <c:v>40928.958333333336</c:v>
                </c:pt>
                <c:pt idx="6946">
                  <c:v>40929</c:v>
                </c:pt>
                <c:pt idx="6947">
                  <c:v>40929.041666666664</c:v>
                </c:pt>
                <c:pt idx="6948">
                  <c:v>40929.083333333336</c:v>
                </c:pt>
                <c:pt idx="6949">
                  <c:v>40929.125</c:v>
                </c:pt>
                <c:pt idx="6950">
                  <c:v>40929.166666666664</c:v>
                </c:pt>
                <c:pt idx="6951">
                  <c:v>40929.208333333336</c:v>
                </c:pt>
                <c:pt idx="6952">
                  <c:v>40929.25</c:v>
                </c:pt>
                <c:pt idx="6953">
                  <c:v>40929.291666666664</c:v>
                </c:pt>
                <c:pt idx="6954">
                  <c:v>40929.333333333336</c:v>
                </c:pt>
                <c:pt idx="6955">
                  <c:v>40929.375</c:v>
                </c:pt>
                <c:pt idx="6956">
                  <c:v>40929.416666666664</c:v>
                </c:pt>
                <c:pt idx="6957">
                  <c:v>40929.458333333336</c:v>
                </c:pt>
                <c:pt idx="6958">
                  <c:v>40929.5</c:v>
                </c:pt>
                <c:pt idx="6959">
                  <c:v>40929.541666666664</c:v>
                </c:pt>
                <c:pt idx="6960">
                  <c:v>40929.583333333336</c:v>
                </c:pt>
                <c:pt idx="6961">
                  <c:v>40929.625</c:v>
                </c:pt>
                <c:pt idx="6962">
                  <c:v>40929.666666666664</c:v>
                </c:pt>
                <c:pt idx="6963">
                  <c:v>40929.708333333336</c:v>
                </c:pt>
                <c:pt idx="6964">
                  <c:v>40929.75</c:v>
                </c:pt>
                <c:pt idx="6965">
                  <c:v>40929.791666666664</c:v>
                </c:pt>
                <c:pt idx="6966">
                  <c:v>40929.833333333336</c:v>
                </c:pt>
                <c:pt idx="6967">
                  <c:v>40929.875</c:v>
                </c:pt>
                <c:pt idx="6968">
                  <c:v>40929.916666666664</c:v>
                </c:pt>
                <c:pt idx="6969">
                  <c:v>40929.958333333336</c:v>
                </c:pt>
                <c:pt idx="6970">
                  <c:v>40930</c:v>
                </c:pt>
                <c:pt idx="6971">
                  <c:v>40930.041666666664</c:v>
                </c:pt>
                <c:pt idx="6972">
                  <c:v>40930.083333333336</c:v>
                </c:pt>
                <c:pt idx="6973">
                  <c:v>40930.125</c:v>
                </c:pt>
                <c:pt idx="6974">
                  <c:v>40930.166666666664</c:v>
                </c:pt>
                <c:pt idx="6975">
                  <c:v>40930.208333333336</c:v>
                </c:pt>
                <c:pt idx="6976">
                  <c:v>40930.25</c:v>
                </c:pt>
                <c:pt idx="6977">
                  <c:v>40930.291666666664</c:v>
                </c:pt>
                <c:pt idx="6978">
                  <c:v>40930.333333333336</c:v>
                </c:pt>
                <c:pt idx="6979">
                  <c:v>40930.375</c:v>
                </c:pt>
                <c:pt idx="6980">
                  <c:v>40930.416666666664</c:v>
                </c:pt>
                <c:pt idx="6981">
                  <c:v>40930.458333333336</c:v>
                </c:pt>
                <c:pt idx="6982">
                  <c:v>40930.5</c:v>
                </c:pt>
                <c:pt idx="6983">
                  <c:v>40930.541666666664</c:v>
                </c:pt>
                <c:pt idx="6984">
                  <c:v>40930.583333333336</c:v>
                </c:pt>
                <c:pt idx="6985">
                  <c:v>40930.625</c:v>
                </c:pt>
                <c:pt idx="6986">
                  <c:v>40930.666666666664</c:v>
                </c:pt>
                <c:pt idx="6987">
                  <c:v>40930.708333333336</c:v>
                </c:pt>
                <c:pt idx="6988">
                  <c:v>40930.75</c:v>
                </c:pt>
                <c:pt idx="6989">
                  <c:v>40930.791666666664</c:v>
                </c:pt>
                <c:pt idx="6990">
                  <c:v>40930.833333333336</c:v>
                </c:pt>
                <c:pt idx="6991">
                  <c:v>40930.875</c:v>
                </c:pt>
                <c:pt idx="6992">
                  <c:v>40930.916666666664</c:v>
                </c:pt>
                <c:pt idx="6993">
                  <c:v>40930.958333333336</c:v>
                </c:pt>
                <c:pt idx="6994">
                  <c:v>40931</c:v>
                </c:pt>
                <c:pt idx="6995">
                  <c:v>40931.041666666664</c:v>
                </c:pt>
                <c:pt idx="6996">
                  <c:v>40931.083333333336</c:v>
                </c:pt>
                <c:pt idx="6997">
                  <c:v>40931.125</c:v>
                </c:pt>
                <c:pt idx="6998">
                  <c:v>40931.166666666664</c:v>
                </c:pt>
                <c:pt idx="6999">
                  <c:v>40931.208333333336</c:v>
                </c:pt>
                <c:pt idx="7000">
                  <c:v>40931.25</c:v>
                </c:pt>
                <c:pt idx="7001">
                  <c:v>40931.291666666664</c:v>
                </c:pt>
                <c:pt idx="7002">
                  <c:v>40931.333333333336</c:v>
                </c:pt>
                <c:pt idx="7003">
                  <c:v>40931.375</c:v>
                </c:pt>
                <c:pt idx="7004">
                  <c:v>40931.416666666664</c:v>
                </c:pt>
                <c:pt idx="7005">
                  <c:v>40931.458333333336</c:v>
                </c:pt>
                <c:pt idx="7006">
                  <c:v>40931.5</c:v>
                </c:pt>
                <c:pt idx="7007">
                  <c:v>40931.541666666664</c:v>
                </c:pt>
                <c:pt idx="7008">
                  <c:v>40931.583333333336</c:v>
                </c:pt>
                <c:pt idx="7009">
                  <c:v>40931.625</c:v>
                </c:pt>
                <c:pt idx="7010">
                  <c:v>40931.666666666664</c:v>
                </c:pt>
                <c:pt idx="7011">
                  <c:v>40931.708333333336</c:v>
                </c:pt>
                <c:pt idx="7012">
                  <c:v>40931.75</c:v>
                </c:pt>
                <c:pt idx="7013">
                  <c:v>40931.791666666664</c:v>
                </c:pt>
                <c:pt idx="7014">
                  <c:v>40931.833333333336</c:v>
                </c:pt>
                <c:pt idx="7015">
                  <c:v>40931.875</c:v>
                </c:pt>
                <c:pt idx="7016">
                  <c:v>40931.916666666664</c:v>
                </c:pt>
                <c:pt idx="7017">
                  <c:v>40931.958333333336</c:v>
                </c:pt>
                <c:pt idx="7018">
                  <c:v>40932</c:v>
                </c:pt>
                <c:pt idx="7019">
                  <c:v>40932.041666666664</c:v>
                </c:pt>
                <c:pt idx="7020">
                  <c:v>40932.083333333336</c:v>
                </c:pt>
                <c:pt idx="7021">
                  <c:v>40932.125</c:v>
                </c:pt>
                <c:pt idx="7022">
                  <c:v>40932.166666666664</c:v>
                </c:pt>
                <c:pt idx="7023">
                  <c:v>40932.208333333336</c:v>
                </c:pt>
                <c:pt idx="7024">
                  <c:v>40932.25</c:v>
                </c:pt>
                <c:pt idx="7025">
                  <c:v>40932.291666666664</c:v>
                </c:pt>
                <c:pt idx="7026">
                  <c:v>40932.333333333336</c:v>
                </c:pt>
                <c:pt idx="7027">
                  <c:v>40932.375</c:v>
                </c:pt>
                <c:pt idx="7028">
                  <c:v>40932.416666666664</c:v>
                </c:pt>
                <c:pt idx="7029">
                  <c:v>40932.458333333336</c:v>
                </c:pt>
                <c:pt idx="7030">
                  <c:v>40932.5</c:v>
                </c:pt>
                <c:pt idx="7031">
                  <c:v>40932.541666666664</c:v>
                </c:pt>
                <c:pt idx="7032">
                  <c:v>40932.583333333336</c:v>
                </c:pt>
                <c:pt idx="7033">
                  <c:v>40932.625</c:v>
                </c:pt>
                <c:pt idx="7034">
                  <c:v>40932.666666666664</c:v>
                </c:pt>
                <c:pt idx="7035">
                  <c:v>40932.708333333336</c:v>
                </c:pt>
                <c:pt idx="7036">
                  <c:v>40932.75</c:v>
                </c:pt>
                <c:pt idx="7037">
                  <c:v>40932.791666666664</c:v>
                </c:pt>
                <c:pt idx="7038">
                  <c:v>40932.833333333336</c:v>
                </c:pt>
                <c:pt idx="7039">
                  <c:v>40932.875</c:v>
                </c:pt>
                <c:pt idx="7040">
                  <c:v>40932.916666666664</c:v>
                </c:pt>
                <c:pt idx="7041">
                  <c:v>40932.958333333336</c:v>
                </c:pt>
                <c:pt idx="7042">
                  <c:v>40933</c:v>
                </c:pt>
                <c:pt idx="7043">
                  <c:v>40933.041666666664</c:v>
                </c:pt>
                <c:pt idx="7044">
                  <c:v>40933.083333333336</c:v>
                </c:pt>
                <c:pt idx="7045">
                  <c:v>40933.125</c:v>
                </c:pt>
                <c:pt idx="7046">
                  <c:v>40933.166666666664</c:v>
                </c:pt>
                <c:pt idx="7047">
                  <c:v>40933.208333333336</c:v>
                </c:pt>
                <c:pt idx="7048">
                  <c:v>40933.25</c:v>
                </c:pt>
                <c:pt idx="7049">
                  <c:v>40933.291666666664</c:v>
                </c:pt>
                <c:pt idx="7050">
                  <c:v>40933.333333333336</c:v>
                </c:pt>
                <c:pt idx="7051">
                  <c:v>40933.375</c:v>
                </c:pt>
                <c:pt idx="7052">
                  <c:v>40933.416666666664</c:v>
                </c:pt>
                <c:pt idx="7053">
                  <c:v>40933.458333333336</c:v>
                </c:pt>
                <c:pt idx="7054">
                  <c:v>40933.5</c:v>
                </c:pt>
                <c:pt idx="7055">
                  <c:v>40933.541666666664</c:v>
                </c:pt>
                <c:pt idx="7056">
                  <c:v>40933.583333333336</c:v>
                </c:pt>
                <c:pt idx="7057">
                  <c:v>40933.625</c:v>
                </c:pt>
                <c:pt idx="7058">
                  <c:v>40933.666666666664</c:v>
                </c:pt>
                <c:pt idx="7059">
                  <c:v>40933.708333333336</c:v>
                </c:pt>
                <c:pt idx="7060">
                  <c:v>40933.75</c:v>
                </c:pt>
                <c:pt idx="7061">
                  <c:v>40933.791666666664</c:v>
                </c:pt>
                <c:pt idx="7062">
                  <c:v>40933.833333333336</c:v>
                </c:pt>
                <c:pt idx="7063">
                  <c:v>40933.875</c:v>
                </c:pt>
                <c:pt idx="7064">
                  <c:v>40933.916666666664</c:v>
                </c:pt>
                <c:pt idx="7065">
                  <c:v>40933.958333333336</c:v>
                </c:pt>
                <c:pt idx="7066">
                  <c:v>40934</c:v>
                </c:pt>
                <c:pt idx="7067">
                  <c:v>40934.041666666664</c:v>
                </c:pt>
                <c:pt idx="7068">
                  <c:v>40934.083333333336</c:v>
                </c:pt>
                <c:pt idx="7069">
                  <c:v>40934.125</c:v>
                </c:pt>
                <c:pt idx="7070">
                  <c:v>40934.166666666664</c:v>
                </c:pt>
                <c:pt idx="7071">
                  <c:v>40934.208333333336</c:v>
                </c:pt>
                <c:pt idx="7072">
                  <c:v>40934.25</c:v>
                </c:pt>
                <c:pt idx="7073">
                  <c:v>40934.291666666664</c:v>
                </c:pt>
                <c:pt idx="7074">
                  <c:v>40934.333333333336</c:v>
                </c:pt>
                <c:pt idx="7075">
                  <c:v>40934.375</c:v>
                </c:pt>
                <c:pt idx="7076">
                  <c:v>40934.416666666664</c:v>
                </c:pt>
                <c:pt idx="7077">
                  <c:v>40934.458333333336</c:v>
                </c:pt>
                <c:pt idx="7078">
                  <c:v>40934.5</c:v>
                </c:pt>
                <c:pt idx="7079">
                  <c:v>40934.541666666664</c:v>
                </c:pt>
                <c:pt idx="7080">
                  <c:v>40934.583333333336</c:v>
                </c:pt>
                <c:pt idx="7081">
                  <c:v>40934.625</c:v>
                </c:pt>
                <c:pt idx="7082">
                  <c:v>40934.666666666664</c:v>
                </c:pt>
                <c:pt idx="7083">
                  <c:v>40934.708333333336</c:v>
                </c:pt>
                <c:pt idx="7084">
                  <c:v>40934.75</c:v>
                </c:pt>
                <c:pt idx="7085">
                  <c:v>40934.791666666664</c:v>
                </c:pt>
                <c:pt idx="7086">
                  <c:v>40934.833333333336</c:v>
                </c:pt>
                <c:pt idx="7087">
                  <c:v>40934.875</c:v>
                </c:pt>
                <c:pt idx="7088">
                  <c:v>40934.916666666664</c:v>
                </c:pt>
                <c:pt idx="7089">
                  <c:v>40934.958333333336</c:v>
                </c:pt>
                <c:pt idx="7090">
                  <c:v>40935</c:v>
                </c:pt>
                <c:pt idx="7091">
                  <c:v>40935.041666666664</c:v>
                </c:pt>
                <c:pt idx="7092">
                  <c:v>40935.083333333336</c:v>
                </c:pt>
                <c:pt idx="7093">
                  <c:v>40935.125</c:v>
                </c:pt>
                <c:pt idx="7094">
                  <c:v>40935.166666666664</c:v>
                </c:pt>
                <c:pt idx="7095">
                  <c:v>40935.208333333336</c:v>
                </c:pt>
                <c:pt idx="7096">
                  <c:v>40935.25</c:v>
                </c:pt>
                <c:pt idx="7097">
                  <c:v>40935.291666666664</c:v>
                </c:pt>
                <c:pt idx="7098">
                  <c:v>40935.333333333336</c:v>
                </c:pt>
                <c:pt idx="7099">
                  <c:v>40935.375</c:v>
                </c:pt>
                <c:pt idx="7100">
                  <c:v>40935.416666666664</c:v>
                </c:pt>
                <c:pt idx="7101">
                  <c:v>40935.458333333336</c:v>
                </c:pt>
                <c:pt idx="7102">
                  <c:v>40935.5</c:v>
                </c:pt>
                <c:pt idx="7103">
                  <c:v>40935.541666666664</c:v>
                </c:pt>
                <c:pt idx="7104">
                  <c:v>40935.583333333336</c:v>
                </c:pt>
                <c:pt idx="7105">
                  <c:v>40935.625</c:v>
                </c:pt>
                <c:pt idx="7106">
                  <c:v>40935.666666666664</c:v>
                </c:pt>
                <c:pt idx="7107">
                  <c:v>40935.708333333336</c:v>
                </c:pt>
                <c:pt idx="7108">
                  <c:v>40935.75</c:v>
                </c:pt>
                <c:pt idx="7109">
                  <c:v>40935.791666666664</c:v>
                </c:pt>
                <c:pt idx="7110">
                  <c:v>40935.833333333336</c:v>
                </c:pt>
                <c:pt idx="7111">
                  <c:v>40935.875</c:v>
                </c:pt>
                <c:pt idx="7112">
                  <c:v>40935.916666666664</c:v>
                </c:pt>
                <c:pt idx="7113">
                  <c:v>40935.958333333336</c:v>
                </c:pt>
                <c:pt idx="7114">
                  <c:v>40936</c:v>
                </c:pt>
                <c:pt idx="7115">
                  <c:v>40936.041666666664</c:v>
                </c:pt>
                <c:pt idx="7116">
                  <c:v>40936.083333333336</c:v>
                </c:pt>
                <c:pt idx="7117">
                  <c:v>40936.125</c:v>
                </c:pt>
                <c:pt idx="7118">
                  <c:v>40936.166666666664</c:v>
                </c:pt>
                <c:pt idx="7119">
                  <c:v>40936.208333333336</c:v>
                </c:pt>
                <c:pt idx="7120">
                  <c:v>40936.25</c:v>
                </c:pt>
                <c:pt idx="7121">
                  <c:v>40936.291666666664</c:v>
                </c:pt>
                <c:pt idx="7122">
                  <c:v>40936.333333333336</c:v>
                </c:pt>
                <c:pt idx="7123">
                  <c:v>40936.375</c:v>
                </c:pt>
                <c:pt idx="7124">
                  <c:v>40936.416666666664</c:v>
                </c:pt>
                <c:pt idx="7125">
                  <c:v>40936.458333333336</c:v>
                </c:pt>
                <c:pt idx="7126">
                  <c:v>40936.5</c:v>
                </c:pt>
                <c:pt idx="7127">
                  <c:v>40936.541666666664</c:v>
                </c:pt>
                <c:pt idx="7128">
                  <c:v>40936.583333333336</c:v>
                </c:pt>
                <c:pt idx="7129">
                  <c:v>40936.625</c:v>
                </c:pt>
                <c:pt idx="7130">
                  <c:v>40936.666666666664</c:v>
                </c:pt>
                <c:pt idx="7131">
                  <c:v>40936.708333333336</c:v>
                </c:pt>
                <c:pt idx="7132">
                  <c:v>40936.75</c:v>
                </c:pt>
                <c:pt idx="7133">
                  <c:v>40936.791666666664</c:v>
                </c:pt>
                <c:pt idx="7134">
                  <c:v>40936.833333333336</c:v>
                </c:pt>
                <c:pt idx="7135">
                  <c:v>40936.875</c:v>
                </c:pt>
                <c:pt idx="7136">
                  <c:v>40936.916666666664</c:v>
                </c:pt>
                <c:pt idx="7137">
                  <c:v>40936.958333333336</c:v>
                </c:pt>
                <c:pt idx="7138">
                  <c:v>40937</c:v>
                </c:pt>
                <c:pt idx="7139">
                  <c:v>40937.041666666664</c:v>
                </c:pt>
                <c:pt idx="7140">
                  <c:v>40937.083333333336</c:v>
                </c:pt>
                <c:pt idx="7141">
                  <c:v>40937.125</c:v>
                </c:pt>
                <c:pt idx="7142">
                  <c:v>40937.166666666664</c:v>
                </c:pt>
                <c:pt idx="7143">
                  <c:v>40937.208333333336</c:v>
                </c:pt>
                <c:pt idx="7144">
                  <c:v>40937.25</c:v>
                </c:pt>
                <c:pt idx="7145">
                  <c:v>40937.291666666664</c:v>
                </c:pt>
                <c:pt idx="7146">
                  <c:v>40937.333333333336</c:v>
                </c:pt>
                <c:pt idx="7147">
                  <c:v>40937.375</c:v>
                </c:pt>
                <c:pt idx="7148">
                  <c:v>40937.416666666664</c:v>
                </c:pt>
                <c:pt idx="7149">
                  <c:v>40937.458333333336</c:v>
                </c:pt>
                <c:pt idx="7150">
                  <c:v>40937.5</c:v>
                </c:pt>
                <c:pt idx="7151">
                  <c:v>40937.541666666664</c:v>
                </c:pt>
                <c:pt idx="7152">
                  <c:v>40937.583333333336</c:v>
                </c:pt>
                <c:pt idx="7153">
                  <c:v>40937.625</c:v>
                </c:pt>
                <c:pt idx="7154">
                  <c:v>40937.666666666664</c:v>
                </c:pt>
                <c:pt idx="7155">
                  <c:v>40937.708333333336</c:v>
                </c:pt>
                <c:pt idx="7156">
                  <c:v>40937.75</c:v>
                </c:pt>
                <c:pt idx="7157">
                  <c:v>40937.791666666664</c:v>
                </c:pt>
                <c:pt idx="7158">
                  <c:v>40937.833333333336</c:v>
                </c:pt>
                <c:pt idx="7159">
                  <c:v>40937.875</c:v>
                </c:pt>
                <c:pt idx="7160">
                  <c:v>40937.916666666664</c:v>
                </c:pt>
                <c:pt idx="7161">
                  <c:v>40937.958333333336</c:v>
                </c:pt>
                <c:pt idx="7162">
                  <c:v>40938</c:v>
                </c:pt>
                <c:pt idx="7163">
                  <c:v>40938.041666666664</c:v>
                </c:pt>
                <c:pt idx="7164">
                  <c:v>40938.083333333336</c:v>
                </c:pt>
                <c:pt idx="7165">
                  <c:v>40938.125</c:v>
                </c:pt>
                <c:pt idx="7166">
                  <c:v>40938.166666666664</c:v>
                </c:pt>
                <c:pt idx="7167">
                  <c:v>40938.208333333336</c:v>
                </c:pt>
                <c:pt idx="7168">
                  <c:v>40938.25</c:v>
                </c:pt>
                <c:pt idx="7169">
                  <c:v>40938.291666666664</c:v>
                </c:pt>
                <c:pt idx="7170">
                  <c:v>40938.333333333336</c:v>
                </c:pt>
                <c:pt idx="7171">
                  <c:v>40938.375</c:v>
                </c:pt>
                <c:pt idx="7172">
                  <c:v>40938.416666666664</c:v>
                </c:pt>
                <c:pt idx="7173">
                  <c:v>40938.458333333336</c:v>
                </c:pt>
                <c:pt idx="7174">
                  <c:v>40938.5</c:v>
                </c:pt>
                <c:pt idx="7175">
                  <c:v>40938.541666666664</c:v>
                </c:pt>
                <c:pt idx="7176">
                  <c:v>40938.583333333336</c:v>
                </c:pt>
                <c:pt idx="7177">
                  <c:v>40938.625</c:v>
                </c:pt>
                <c:pt idx="7178">
                  <c:v>40938.666666666664</c:v>
                </c:pt>
                <c:pt idx="7179">
                  <c:v>40938.708333333336</c:v>
                </c:pt>
                <c:pt idx="7180">
                  <c:v>40938.75</c:v>
                </c:pt>
                <c:pt idx="7181">
                  <c:v>40938.791666666664</c:v>
                </c:pt>
                <c:pt idx="7182">
                  <c:v>40938.833333333336</c:v>
                </c:pt>
                <c:pt idx="7183">
                  <c:v>40938.875</c:v>
                </c:pt>
                <c:pt idx="7184">
                  <c:v>40938.916666666664</c:v>
                </c:pt>
                <c:pt idx="7185">
                  <c:v>40938.958333333336</c:v>
                </c:pt>
                <c:pt idx="7186">
                  <c:v>40939</c:v>
                </c:pt>
                <c:pt idx="7187">
                  <c:v>40939.041666666664</c:v>
                </c:pt>
                <c:pt idx="7188">
                  <c:v>40939.083333333336</c:v>
                </c:pt>
                <c:pt idx="7189">
                  <c:v>40939.125</c:v>
                </c:pt>
                <c:pt idx="7190">
                  <c:v>40939.166666666664</c:v>
                </c:pt>
                <c:pt idx="7191">
                  <c:v>40939.208333333336</c:v>
                </c:pt>
                <c:pt idx="7192">
                  <c:v>40939.25</c:v>
                </c:pt>
                <c:pt idx="7193">
                  <c:v>40939.291666666664</c:v>
                </c:pt>
                <c:pt idx="7194">
                  <c:v>40939.333333333336</c:v>
                </c:pt>
                <c:pt idx="7195">
                  <c:v>40939.375</c:v>
                </c:pt>
                <c:pt idx="7196">
                  <c:v>40939.416666666664</c:v>
                </c:pt>
                <c:pt idx="7197">
                  <c:v>40939.458333333336</c:v>
                </c:pt>
                <c:pt idx="7198">
                  <c:v>40939.5</c:v>
                </c:pt>
                <c:pt idx="7199">
                  <c:v>40939.541666666664</c:v>
                </c:pt>
                <c:pt idx="7200">
                  <c:v>40939.583333333336</c:v>
                </c:pt>
                <c:pt idx="7201">
                  <c:v>40939.625</c:v>
                </c:pt>
                <c:pt idx="7202">
                  <c:v>40939.666666666664</c:v>
                </c:pt>
                <c:pt idx="7203">
                  <c:v>40939.708333333336</c:v>
                </c:pt>
                <c:pt idx="7204">
                  <c:v>40939.75</c:v>
                </c:pt>
                <c:pt idx="7205">
                  <c:v>40939.791666666664</c:v>
                </c:pt>
                <c:pt idx="7206">
                  <c:v>40939.833333333336</c:v>
                </c:pt>
                <c:pt idx="7207">
                  <c:v>40939.875</c:v>
                </c:pt>
                <c:pt idx="7208">
                  <c:v>40939.916666666664</c:v>
                </c:pt>
                <c:pt idx="7209">
                  <c:v>40939.958333333336</c:v>
                </c:pt>
                <c:pt idx="7210">
                  <c:v>40940</c:v>
                </c:pt>
                <c:pt idx="7211">
                  <c:v>40940.041666666664</c:v>
                </c:pt>
                <c:pt idx="7212">
                  <c:v>40940.083333333336</c:v>
                </c:pt>
                <c:pt idx="7213">
                  <c:v>40940.125</c:v>
                </c:pt>
                <c:pt idx="7214">
                  <c:v>40940.166666666664</c:v>
                </c:pt>
                <c:pt idx="7215">
                  <c:v>40940.208333333336</c:v>
                </c:pt>
                <c:pt idx="7216">
                  <c:v>40940.25</c:v>
                </c:pt>
                <c:pt idx="7217">
                  <c:v>40940.291666666664</c:v>
                </c:pt>
                <c:pt idx="7218">
                  <c:v>40940.333333333336</c:v>
                </c:pt>
                <c:pt idx="7219">
                  <c:v>40940.375</c:v>
                </c:pt>
                <c:pt idx="7220">
                  <c:v>40940.416666666664</c:v>
                </c:pt>
                <c:pt idx="7221">
                  <c:v>40940.458333333336</c:v>
                </c:pt>
                <c:pt idx="7222">
                  <c:v>40940.5</c:v>
                </c:pt>
                <c:pt idx="7223">
                  <c:v>40940.541666666664</c:v>
                </c:pt>
                <c:pt idx="7224">
                  <c:v>40940.583333333336</c:v>
                </c:pt>
                <c:pt idx="7225">
                  <c:v>40940.625</c:v>
                </c:pt>
                <c:pt idx="7226">
                  <c:v>40940.666666666664</c:v>
                </c:pt>
                <c:pt idx="7227">
                  <c:v>40940.708333333336</c:v>
                </c:pt>
                <c:pt idx="7228">
                  <c:v>40940.75</c:v>
                </c:pt>
                <c:pt idx="7229">
                  <c:v>40940.791666666664</c:v>
                </c:pt>
                <c:pt idx="7230">
                  <c:v>40940.833333333336</c:v>
                </c:pt>
                <c:pt idx="7231">
                  <c:v>40940.875</c:v>
                </c:pt>
                <c:pt idx="7232">
                  <c:v>40940.916666666664</c:v>
                </c:pt>
                <c:pt idx="7233">
                  <c:v>40940.958333333336</c:v>
                </c:pt>
                <c:pt idx="7234">
                  <c:v>40941</c:v>
                </c:pt>
                <c:pt idx="7235">
                  <c:v>40941.041666666664</c:v>
                </c:pt>
                <c:pt idx="7236">
                  <c:v>40941.083333333336</c:v>
                </c:pt>
                <c:pt idx="7237">
                  <c:v>40941.125</c:v>
                </c:pt>
                <c:pt idx="7238">
                  <c:v>40941.166666666664</c:v>
                </c:pt>
                <c:pt idx="7239">
                  <c:v>40941.208333333336</c:v>
                </c:pt>
                <c:pt idx="7240">
                  <c:v>40941.25</c:v>
                </c:pt>
                <c:pt idx="7241">
                  <c:v>40941.291666666664</c:v>
                </c:pt>
                <c:pt idx="7242">
                  <c:v>40941.333333333336</c:v>
                </c:pt>
                <c:pt idx="7243">
                  <c:v>40941.375</c:v>
                </c:pt>
                <c:pt idx="7244">
                  <c:v>40941.416666666664</c:v>
                </c:pt>
                <c:pt idx="7245">
                  <c:v>40941.458333333336</c:v>
                </c:pt>
                <c:pt idx="7246">
                  <c:v>40941.5</c:v>
                </c:pt>
                <c:pt idx="7247">
                  <c:v>40941.541666666664</c:v>
                </c:pt>
                <c:pt idx="7248">
                  <c:v>40941.583333333336</c:v>
                </c:pt>
                <c:pt idx="7249">
                  <c:v>40941.625</c:v>
                </c:pt>
                <c:pt idx="7250">
                  <c:v>40941.666666666664</c:v>
                </c:pt>
                <c:pt idx="7251">
                  <c:v>40941.708333333336</c:v>
                </c:pt>
                <c:pt idx="7252">
                  <c:v>40941.75</c:v>
                </c:pt>
                <c:pt idx="7253">
                  <c:v>40941.791666666664</c:v>
                </c:pt>
                <c:pt idx="7254">
                  <c:v>40941.833333333336</c:v>
                </c:pt>
                <c:pt idx="7255">
                  <c:v>40941.875</c:v>
                </c:pt>
                <c:pt idx="7256">
                  <c:v>40941.916666666664</c:v>
                </c:pt>
                <c:pt idx="7257">
                  <c:v>40941.958333333336</c:v>
                </c:pt>
                <c:pt idx="7258">
                  <c:v>40942</c:v>
                </c:pt>
                <c:pt idx="7259">
                  <c:v>40942.041666666664</c:v>
                </c:pt>
                <c:pt idx="7260">
                  <c:v>40942.083333333336</c:v>
                </c:pt>
                <c:pt idx="7261">
                  <c:v>40942.125</c:v>
                </c:pt>
                <c:pt idx="7262">
                  <c:v>40942.166666666664</c:v>
                </c:pt>
                <c:pt idx="7263">
                  <c:v>40942.208333333336</c:v>
                </c:pt>
                <c:pt idx="7264">
                  <c:v>40942.25</c:v>
                </c:pt>
                <c:pt idx="7265">
                  <c:v>40942.291666666664</c:v>
                </c:pt>
                <c:pt idx="7266">
                  <c:v>40942.333333333336</c:v>
                </c:pt>
                <c:pt idx="7267">
                  <c:v>40942.375</c:v>
                </c:pt>
                <c:pt idx="7268">
                  <c:v>40942.416666666664</c:v>
                </c:pt>
                <c:pt idx="7269">
                  <c:v>40942.458333333336</c:v>
                </c:pt>
                <c:pt idx="7270">
                  <c:v>40942.5</c:v>
                </c:pt>
                <c:pt idx="7271">
                  <c:v>40942.541666666664</c:v>
                </c:pt>
                <c:pt idx="7272">
                  <c:v>40942.583333333336</c:v>
                </c:pt>
                <c:pt idx="7273">
                  <c:v>40942.625</c:v>
                </c:pt>
                <c:pt idx="7274">
                  <c:v>40942.666666666664</c:v>
                </c:pt>
                <c:pt idx="7275">
                  <c:v>40942.708333333336</c:v>
                </c:pt>
                <c:pt idx="7276">
                  <c:v>40942.75</c:v>
                </c:pt>
                <c:pt idx="7277">
                  <c:v>40942.791666666664</c:v>
                </c:pt>
                <c:pt idx="7278">
                  <c:v>40942.833333333336</c:v>
                </c:pt>
                <c:pt idx="7279">
                  <c:v>40942.875</c:v>
                </c:pt>
                <c:pt idx="7280">
                  <c:v>40942.916666666664</c:v>
                </c:pt>
                <c:pt idx="7281">
                  <c:v>40942.958333333336</c:v>
                </c:pt>
                <c:pt idx="7282">
                  <c:v>40943</c:v>
                </c:pt>
                <c:pt idx="7283">
                  <c:v>40943.041666666664</c:v>
                </c:pt>
                <c:pt idx="7284">
                  <c:v>40943.083333333336</c:v>
                </c:pt>
                <c:pt idx="7285">
                  <c:v>40943.125</c:v>
                </c:pt>
                <c:pt idx="7286">
                  <c:v>40943.166666666664</c:v>
                </c:pt>
                <c:pt idx="7287">
                  <c:v>40943.208333333336</c:v>
                </c:pt>
                <c:pt idx="7288">
                  <c:v>40943.25</c:v>
                </c:pt>
                <c:pt idx="7289">
                  <c:v>40943.291666666664</c:v>
                </c:pt>
                <c:pt idx="7290">
                  <c:v>40943.333333333336</c:v>
                </c:pt>
                <c:pt idx="7291">
                  <c:v>40943.375</c:v>
                </c:pt>
                <c:pt idx="7292">
                  <c:v>40943.416666666664</c:v>
                </c:pt>
                <c:pt idx="7293">
                  <c:v>40943.458333333336</c:v>
                </c:pt>
                <c:pt idx="7294">
                  <c:v>40943.5</c:v>
                </c:pt>
                <c:pt idx="7295">
                  <c:v>40943.541666666664</c:v>
                </c:pt>
                <c:pt idx="7296">
                  <c:v>40943.583333333336</c:v>
                </c:pt>
                <c:pt idx="7297">
                  <c:v>40943.625</c:v>
                </c:pt>
                <c:pt idx="7298">
                  <c:v>40943.666666666664</c:v>
                </c:pt>
                <c:pt idx="7299">
                  <c:v>40943.708333333336</c:v>
                </c:pt>
                <c:pt idx="7300">
                  <c:v>40943.75</c:v>
                </c:pt>
                <c:pt idx="7301">
                  <c:v>40943.791666666664</c:v>
                </c:pt>
                <c:pt idx="7302">
                  <c:v>40943.833333333336</c:v>
                </c:pt>
                <c:pt idx="7303">
                  <c:v>40943.875</c:v>
                </c:pt>
                <c:pt idx="7304">
                  <c:v>40943.916666666664</c:v>
                </c:pt>
                <c:pt idx="7305">
                  <c:v>40943.958333333336</c:v>
                </c:pt>
                <c:pt idx="7306">
                  <c:v>40944</c:v>
                </c:pt>
                <c:pt idx="7307">
                  <c:v>40944.041666666664</c:v>
                </c:pt>
                <c:pt idx="7308">
                  <c:v>40944.083333333336</c:v>
                </c:pt>
                <c:pt idx="7309">
                  <c:v>40944.125</c:v>
                </c:pt>
                <c:pt idx="7310">
                  <c:v>40944.166666666664</c:v>
                </c:pt>
                <c:pt idx="7311">
                  <c:v>40944.208333333336</c:v>
                </c:pt>
                <c:pt idx="7312">
                  <c:v>40944.25</c:v>
                </c:pt>
                <c:pt idx="7313">
                  <c:v>40944.291666666664</c:v>
                </c:pt>
                <c:pt idx="7314">
                  <c:v>40944.333333333336</c:v>
                </c:pt>
                <c:pt idx="7315">
                  <c:v>40944.375</c:v>
                </c:pt>
                <c:pt idx="7316">
                  <c:v>40944.416666666664</c:v>
                </c:pt>
                <c:pt idx="7317">
                  <c:v>40944.458333333336</c:v>
                </c:pt>
                <c:pt idx="7318">
                  <c:v>40944.5</c:v>
                </c:pt>
                <c:pt idx="7319">
                  <c:v>40944.541666666664</c:v>
                </c:pt>
                <c:pt idx="7320">
                  <c:v>40944.583333333336</c:v>
                </c:pt>
                <c:pt idx="7321">
                  <c:v>40944.625</c:v>
                </c:pt>
                <c:pt idx="7322">
                  <c:v>40944.666666666664</c:v>
                </c:pt>
                <c:pt idx="7323">
                  <c:v>40944.708333333336</c:v>
                </c:pt>
                <c:pt idx="7324">
                  <c:v>40944.75</c:v>
                </c:pt>
                <c:pt idx="7325">
                  <c:v>40944.791666666664</c:v>
                </c:pt>
                <c:pt idx="7326">
                  <c:v>40944.833333333336</c:v>
                </c:pt>
                <c:pt idx="7327">
                  <c:v>40944.875</c:v>
                </c:pt>
                <c:pt idx="7328">
                  <c:v>40944.916666666664</c:v>
                </c:pt>
                <c:pt idx="7329">
                  <c:v>40944.958333333336</c:v>
                </c:pt>
                <c:pt idx="7330">
                  <c:v>40945</c:v>
                </c:pt>
                <c:pt idx="7331">
                  <c:v>40945.041666666664</c:v>
                </c:pt>
                <c:pt idx="7332">
                  <c:v>40945.083333333336</c:v>
                </c:pt>
                <c:pt idx="7333">
                  <c:v>40945.125</c:v>
                </c:pt>
                <c:pt idx="7334">
                  <c:v>40945.166666666664</c:v>
                </c:pt>
                <c:pt idx="7335">
                  <c:v>40945.208333333336</c:v>
                </c:pt>
                <c:pt idx="7336">
                  <c:v>40945.25</c:v>
                </c:pt>
                <c:pt idx="7337">
                  <c:v>40945.291666666664</c:v>
                </c:pt>
                <c:pt idx="7338">
                  <c:v>40945.333333333336</c:v>
                </c:pt>
                <c:pt idx="7339">
                  <c:v>40945.375</c:v>
                </c:pt>
                <c:pt idx="7340">
                  <c:v>40945.416666666664</c:v>
                </c:pt>
                <c:pt idx="7341">
                  <c:v>40945.458333333336</c:v>
                </c:pt>
                <c:pt idx="7342">
                  <c:v>40945.5</c:v>
                </c:pt>
                <c:pt idx="7343">
                  <c:v>40945.541666666664</c:v>
                </c:pt>
                <c:pt idx="7344">
                  <c:v>40945.583333333336</c:v>
                </c:pt>
                <c:pt idx="7345">
                  <c:v>40945.625</c:v>
                </c:pt>
                <c:pt idx="7346">
                  <c:v>40945.666666666664</c:v>
                </c:pt>
                <c:pt idx="7347">
                  <c:v>40945.708333333336</c:v>
                </c:pt>
                <c:pt idx="7348">
                  <c:v>40945.75</c:v>
                </c:pt>
                <c:pt idx="7349">
                  <c:v>40945.791666666664</c:v>
                </c:pt>
                <c:pt idx="7350">
                  <c:v>40945.833333333336</c:v>
                </c:pt>
                <c:pt idx="7351">
                  <c:v>40945.875</c:v>
                </c:pt>
                <c:pt idx="7352">
                  <c:v>40945.916666666664</c:v>
                </c:pt>
                <c:pt idx="7353">
                  <c:v>40945.958333333336</c:v>
                </c:pt>
                <c:pt idx="7354">
                  <c:v>40946</c:v>
                </c:pt>
                <c:pt idx="7355">
                  <c:v>40946.041666666664</c:v>
                </c:pt>
                <c:pt idx="7356">
                  <c:v>40946.083333333336</c:v>
                </c:pt>
                <c:pt idx="7357">
                  <c:v>40946.125</c:v>
                </c:pt>
                <c:pt idx="7358">
                  <c:v>40946.166666666664</c:v>
                </c:pt>
                <c:pt idx="7359">
                  <c:v>40946.208333333336</c:v>
                </c:pt>
                <c:pt idx="7360">
                  <c:v>40946.25</c:v>
                </c:pt>
                <c:pt idx="7361">
                  <c:v>40946.291666666664</c:v>
                </c:pt>
                <c:pt idx="7362">
                  <c:v>40946.333333333336</c:v>
                </c:pt>
                <c:pt idx="7363">
                  <c:v>40946.375</c:v>
                </c:pt>
                <c:pt idx="7364">
                  <c:v>40946.416666666664</c:v>
                </c:pt>
                <c:pt idx="7365">
                  <c:v>40946.458333333336</c:v>
                </c:pt>
                <c:pt idx="7366">
                  <c:v>40946.5</c:v>
                </c:pt>
                <c:pt idx="7367">
                  <c:v>40946.541666666664</c:v>
                </c:pt>
                <c:pt idx="7368">
                  <c:v>40946.583333333336</c:v>
                </c:pt>
                <c:pt idx="7369">
                  <c:v>40946.625</c:v>
                </c:pt>
                <c:pt idx="7370">
                  <c:v>40946.666666666664</c:v>
                </c:pt>
                <c:pt idx="7371">
                  <c:v>40946.708333333336</c:v>
                </c:pt>
                <c:pt idx="7372">
                  <c:v>40946.75</c:v>
                </c:pt>
                <c:pt idx="7373">
                  <c:v>40946.791666666664</c:v>
                </c:pt>
                <c:pt idx="7374">
                  <c:v>40946.833333333336</c:v>
                </c:pt>
                <c:pt idx="7375">
                  <c:v>40946.875</c:v>
                </c:pt>
                <c:pt idx="7376">
                  <c:v>40946.916666666664</c:v>
                </c:pt>
                <c:pt idx="7377">
                  <c:v>40946.958333333336</c:v>
                </c:pt>
                <c:pt idx="7378">
                  <c:v>40947</c:v>
                </c:pt>
                <c:pt idx="7379">
                  <c:v>40947.041666666664</c:v>
                </c:pt>
                <c:pt idx="7380">
                  <c:v>40947.083333333336</c:v>
                </c:pt>
                <c:pt idx="7381">
                  <c:v>40947.125</c:v>
                </c:pt>
                <c:pt idx="7382">
                  <c:v>40947.166666666664</c:v>
                </c:pt>
                <c:pt idx="7383">
                  <c:v>40947.208333333336</c:v>
                </c:pt>
                <c:pt idx="7384">
                  <c:v>40947.25</c:v>
                </c:pt>
                <c:pt idx="7385">
                  <c:v>40947.291666666664</c:v>
                </c:pt>
                <c:pt idx="7386">
                  <c:v>40947.333333333336</c:v>
                </c:pt>
                <c:pt idx="7387">
                  <c:v>40947.375</c:v>
                </c:pt>
                <c:pt idx="7388">
                  <c:v>40947.416666666664</c:v>
                </c:pt>
                <c:pt idx="7389">
                  <c:v>40947.458333333336</c:v>
                </c:pt>
                <c:pt idx="7390">
                  <c:v>40947.5</c:v>
                </c:pt>
                <c:pt idx="7391">
                  <c:v>40947.541666666664</c:v>
                </c:pt>
                <c:pt idx="7392">
                  <c:v>40947.583333333336</c:v>
                </c:pt>
                <c:pt idx="7393">
                  <c:v>40947.625</c:v>
                </c:pt>
                <c:pt idx="7394">
                  <c:v>40947.666666666664</c:v>
                </c:pt>
                <c:pt idx="7395">
                  <c:v>40947.708333333336</c:v>
                </c:pt>
                <c:pt idx="7396">
                  <c:v>40947.75</c:v>
                </c:pt>
                <c:pt idx="7397">
                  <c:v>40947.791666666664</c:v>
                </c:pt>
                <c:pt idx="7398">
                  <c:v>40947.833333333336</c:v>
                </c:pt>
                <c:pt idx="7399">
                  <c:v>40947.875</c:v>
                </c:pt>
                <c:pt idx="7400">
                  <c:v>40947.916666666664</c:v>
                </c:pt>
                <c:pt idx="7401">
                  <c:v>40947.958333333336</c:v>
                </c:pt>
                <c:pt idx="7402">
                  <c:v>40948</c:v>
                </c:pt>
                <c:pt idx="7403">
                  <c:v>40948.041666666664</c:v>
                </c:pt>
                <c:pt idx="7404">
                  <c:v>40948.083333333336</c:v>
                </c:pt>
                <c:pt idx="7405">
                  <c:v>40948.125</c:v>
                </c:pt>
                <c:pt idx="7406">
                  <c:v>40948.166666666664</c:v>
                </c:pt>
                <c:pt idx="7407">
                  <c:v>40948.208333333336</c:v>
                </c:pt>
                <c:pt idx="7408">
                  <c:v>40948.25</c:v>
                </c:pt>
                <c:pt idx="7409">
                  <c:v>40948.291666666664</c:v>
                </c:pt>
                <c:pt idx="7410">
                  <c:v>40948.333333333336</c:v>
                </c:pt>
                <c:pt idx="7411">
                  <c:v>40948.375</c:v>
                </c:pt>
                <c:pt idx="7412">
                  <c:v>40948.416666666664</c:v>
                </c:pt>
                <c:pt idx="7413">
                  <c:v>40948.458333333336</c:v>
                </c:pt>
                <c:pt idx="7414">
                  <c:v>40948.5</c:v>
                </c:pt>
                <c:pt idx="7415">
                  <c:v>40948.541666666664</c:v>
                </c:pt>
                <c:pt idx="7416">
                  <c:v>40948.583333333336</c:v>
                </c:pt>
                <c:pt idx="7417">
                  <c:v>40948.625</c:v>
                </c:pt>
                <c:pt idx="7418">
                  <c:v>40948.666666666664</c:v>
                </c:pt>
                <c:pt idx="7419">
                  <c:v>40948.708333333336</c:v>
                </c:pt>
                <c:pt idx="7420">
                  <c:v>40948.75</c:v>
                </c:pt>
                <c:pt idx="7421">
                  <c:v>40948.791666666664</c:v>
                </c:pt>
                <c:pt idx="7422">
                  <c:v>40948.833333333336</c:v>
                </c:pt>
                <c:pt idx="7423">
                  <c:v>40948.875</c:v>
                </c:pt>
                <c:pt idx="7424">
                  <c:v>40948.916666666664</c:v>
                </c:pt>
                <c:pt idx="7425">
                  <c:v>40948.958333333336</c:v>
                </c:pt>
                <c:pt idx="7426">
                  <c:v>40949</c:v>
                </c:pt>
                <c:pt idx="7427">
                  <c:v>40949.041666666664</c:v>
                </c:pt>
                <c:pt idx="7428">
                  <c:v>40949.083333333336</c:v>
                </c:pt>
                <c:pt idx="7429">
                  <c:v>40949.125</c:v>
                </c:pt>
                <c:pt idx="7430">
                  <c:v>40949.166666666664</c:v>
                </c:pt>
                <c:pt idx="7431">
                  <c:v>40949.208333333336</c:v>
                </c:pt>
                <c:pt idx="7432">
                  <c:v>40949.25</c:v>
                </c:pt>
                <c:pt idx="7433">
                  <c:v>40949.291666666664</c:v>
                </c:pt>
                <c:pt idx="7434">
                  <c:v>40949.333333333336</c:v>
                </c:pt>
                <c:pt idx="7435">
                  <c:v>40949.375</c:v>
                </c:pt>
                <c:pt idx="7436">
                  <c:v>40949.416666666664</c:v>
                </c:pt>
                <c:pt idx="7437">
                  <c:v>40949.458333333336</c:v>
                </c:pt>
                <c:pt idx="7438">
                  <c:v>40949.5</c:v>
                </c:pt>
                <c:pt idx="7439">
                  <c:v>40949.541666666664</c:v>
                </c:pt>
                <c:pt idx="7440">
                  <c:v>40949.583333333336</c:v>
                </c:pt>
                <c:pt idx="7441">
                  <c:v>40949.625</c:v>
                </c:pt>
                <c:pt idx="7442">
                  <c:v>40949.666666666664</c:v>
                </c:pt>
                <c:pt idx="7443">
                  <c:v>40949.708333333336</c:v>
                </c:pt>
                <c:pt idx="7444">
                  <c:v>40949.75</c:v>
                </c:pt>
                <c:pt idx="7445">
                  <c:v>40949.791666666664</c:v>
                </c:pt>
                <c:pt idx="7446">
                  <c:v>40949.833333333336</c:v>
                </c:pt>
                <c:pt idx="7447">
                  <c:v>40949.875</c:v>
                </c:pt>
                <c:pt idx="7448">
                  <c:v>40949.916666666664</c:v>
                </c:pt>
                <c:pt idx="7449">
                  <c:v>40949.958333333336</c:v>
                </c:pt>
                <c:pt idx="7450">
                  <c:v>40950</c:v>
                </c:pt>
                <c:pt idx="7451">
                  <c:v>40950.041666666664</c:v>
                </c:pt>
                <c:pt idx="7452">
                  <c:v>40950.083333333336</c:v>
                </c:pt>
                <c:pt idx="7453">
                  <c:v>40950.125</c:v>
                </c:pt>
                <c:pt idx="7454">
                  <c:v>40950.166666666664</c:v>
                </c:pt>
                <c:pt idx="7455">
                  <c:v>40950.208333333336</c:v>
                </c:pt>
                <c:pt idx="7456">
                  <c:v>40950.25</c:v>
                </c:pt>
                <c:pt idx="7457">
                  <c:v>40950.291666666664</c:v>
                </c:pt>
                <c:pt idx="7458">
                  <c:v>40950.333333333336</c:v>
                </c:pt>
                <c:pt idx="7459">
                  <c:v>40950.375</c:v>
                </c:pt>
                <c:pt idx="7460">
                  <c:v>40950.416666666664</c:v>
                </c:pt>
                <c:pt idx="7461">
                  <c:v>40950.458333333336</c:v>
                </c:pt>
                <c:pt idx="7462">
                  <c:v>40950.5</c:v>
                </c:pt>
                <c:pt idx="7463">
                  <c:v>40950.541666666664</c:v>
                </c:pt>
                <c:pt idx="7464">
                  <c:v>40950.583333333336</c:v>
                </c:pt>
                <c:pt idx="7465">
                  <c:v>40950.625</c:v>
                </c:pt>
                <c:pt idx="7466">
                  <c:v>40950.666666666664</c:v>
                </c:pt>
                <c:pt idx="7467">
                  <c:v>40950.708333333336</c:v>
                </c:pt>
                <c:pt idx="7468">
                  <c:v>40950.75</c:v>
                </c:pt>
                <c:pt idx="7469">
                  <c:v>40950.791666666664</c:v>
                </c:pt>
                <c:pt idx="7470">
                  <c:v>40950.833333333336</c:v>
                </c:pt>
                <c:pt idx="7471">
                  <c:v>40950.875</c:v>
                </c:pt>
                <c:pt idx="7472">
                  <c:v>40950.916666666664</c:v>
                </c:pt>
                <c:pt idx="7473">
                  <c:v>40950.958333333336</c:v>
                </c:pt>
                <c:pt idx="7474">
                  <c:v>40951</c:v>
                </c:pt>
                <c:pt idx="7475">
                  <c:v>40951.041666666664</c:v>
                </c:pt>
                <c:pt idx="7476">
                  <c:v>40951.083333333336</c:v>
                </c:pt>
                <c:pt idx="7477">
                  <c:v>40951.125</c:v>
                </c:pt>
                <c:pt idx="7478">
                  <c:v>40951.166666666664</c:v>
                </c:pt>
                <c:pt idx="7479">
                  <c:v>40951.208333333336</c:v>
                </c:pt>
                <c:pt idx="7480">
                  <c:v>40951.25</c:v>
                </c:pt>
                <c:pt idx="7481">
                  <c:v>40951.291666666664</c:v>
                </c:pt>
                <c:pt idx="7482">
                  <c:v>40951.333333333336</c:v>
                </c:pt>
                <c:pt idx="7483">
                  <c:v>40951.375</c:v>
                </c:pt>
                <c:pt idx="7484">
                  <c:v>40951.416666666664</c:v>
                </c:pt>
                <c:pt idx="7485">
                  <c:v>40951.458333333336</c:v>
                </c:pt>
                <c:pt idx="7486">
                  <c:v>40951.5</c:v>
                </c:pt>
                <c:pt idx="7487">
                  <c:v>40951.541666666664</c:v>
                </c:pt>
                <c:pt idx="7488">
                  <c:v>40951.583333333336</c:v>
                </c:pt>
                <c:pt idx="7489">
                  <c:v>40951.625</c:v>
                </c:pt>
                <c:pt idx="7490">
                  <c:v>40951.666666666664</c:v>
                </c:pt>
                <c:pt idx="7491">
                  <c:v>40951.708333333336</c:v>
                </c:pt>
                <c:pt idx="7492">
                  <c:v>40951.75</c:v>
                </c:pt>
                <c:pt idx="7493">
                  <c:v>40951.791666666664</c:v>
                </c:pt>
                <c:pt idx="7494">
                  <c:v>40951.833333333336</c:v>
                </c:pt>
                <c:pt idx="7495">
                  <c:v>40951.875</c:v>
                </c:pt>
                <c:pt idx="7496">
                  <c:v>40951.916666666664</c:v>
                </c:pt>
                <c:pt idx="7497">
                  <c:v>40951.958333333336</c:v>
                </c:pt>
                <c:pt idx="7498">
                  <c:v>40952</c:v>
                </c:pt>
                <c:pt idx="7499">
                  <c:v>40952.041666666664</c:v>
                </c:pt>
                <c:pt idx="7500">
                  <c:v>40952.083333333336</c:v>
                </c:pt>
                <c:pt idx="7501">
                  <c:v>40952.125</c:v>
                </c:pt>
                <c:pt idx="7502">
                  <c:v>40952.166666666664</c:v>
                </c:pt>
                <c:pt idx="7503">
                  <c:v>40952.208333333336</c:v>
                </c:pt>
                <c:pt idx="7504">
                  <c:v>40952.25</c:v>
                </c:pt>
                <c:pt idx="7505">
                  <c:v>40952.291666666664</c:v>
                </c:pt>
                <c:pt idx="7506">
                  <c:v>40952.333333333336</c:v>
                </c:pt>
                <c:pt idx="7507">
                  <c:v>40952.375</c:v>
                </c:pt>
                <c:pt idx="7508">
                  <c:v>40952.416666666664</c:v>
                </c:pt>
                <c:pt idx="7509">
                  <c:v>40952.458333333336</c:v>
                </c:pt>
                <c:pt idx="7510">
                  <c:v>40952.5</c:v>
                </c:pt>
                <c:pt idx="7511">
                  <c:v>40952.541666666664</c:v>
                </c:pt>
                <c:pt idx="7512">
                  <c:v>40952.583333333336</c:v>
                </c:pt>
                <c:pt idx="7513">
                  <c:v>40952.625</c:v>
                </c:pt>
                <c:pt idx="7514">
                  <c:v>40952.666666666664</c:v>
                </c:pt>
                <c:pt idx="7515">
                  <c:v>40952.708333333336</c:v>
                </c:pt>
                <c:pt idx="7516">
                  <c:v>40952.75</c:v>
                </c:pt>
                <c:pt idx="7517">
                  <c:v>40952.791666666664</c:v>
                </c:pt>
                <c:pt idx="7518">
                  <c:v>40952.833333333336</c:v>
                </c:pt>
                <c:pt idx="7519">
                  <c:v>40952.875</c:v>
                </c:pt>
                <c:pt idx="7520">
                  <c:v>40952.916666666664</c:v>
                </c:pt>
                <c:pt idx="7521">
                  <c:v>40952.958333333336</c:v>
                </c:pt>
                <c:pt idx="7522">
                  <c:v>40953</c:v>
                </c:pt>
                <c:pt idx="7523">
                  <c:v>40953.041666666664</c:v>
                </c:pt>
                <c:pt idx="7524">
                  <c:v>40953.083333333336</c:v>
                </c:pt>
                <c:pt idx="7525">
                  <c:v>40953.125</c:v>
                </c:pt>
                <c:pt idx="7526">
                  <c:v>40953.166666666664</c:v>
                </c:pt>
                <c:pt idx="7527">
                  <c:v>40953.208333333336</c:v>
                </c:pt>
                <c:pt idx="7528">
                  <c:v>40953.25</c:v>
                </c:pt>
                <c:pt idx="7529">
                  <c:v>40953.291666666664</c:v>
                </c:pt>
                <c:pt idx="7530">
                  <c:v>40953.333333333336</c:v>
                </c:pt>
                <c:pt idx="7531">
                  <c:v>40953.375</c:v>
                </c:pt>
                <c:pt idx="7532">
                  <c:v>40953.416666666664</c:v>
                </c:pt>
                <c:pt idx="7533">
                  <c:v>40953.458333333336</c:v>
                </c:pt>
                <c:pt idx="7534">
                  <c:v>40953.5</c:v>
                </c:pt>
                <c:pt idx="7535">
                  <c:v>40953.541666666664</c:v>
                </c:pt>
                <c:pt idx="7536">
                  <c:v>40953.583333333336</c:v>
                </c:pt>
                <c:pt idx="7537">
                  <c:v>40953.625</c:v>
                </c:pt>
                <c:pt idx="7538">
                  <c:v>40953.666666666664</c:v>
                </c:pt>
                <c:pt idx="7539">
                  <c:v>40953.708333333336</c:v>
                </c:pt>
                <c:pt idx="7540">
                  <c:v>40953.75</c:v>
                </c:pt>
                <c:pt idx="7541">
                  <c:v>40953.791666666664</c:v>
                </c:pt>
                <c:pt idx="7542">
                  <c:v>40953.833333333336</c:v>
                </c:pt>
                <c:pt idx="7543">
                  <c:v>40953.875</c:v>
                </c:pt>
                <c:pt idx="7544">
                  <c:v>40953.916666666664</c:v>
                </c:pt>
                <c:pt idx="7545">
                  <c:v>40953.958333333336</c:v>
                </c:pt>
                <c:pt idx="7546">
                  <c:v>40954</c:v>
                </c:pt>
                <c:pt idx="7547">
                  <c:v>40954.041666666664</c:v>
                </c:pt>
                <c:pt idx="7548">
                  <c:v>40954.083333333336</c:v>
                </c:pt>
                <c:pt idx="7549">
                  <c:v>40954.125</c:v>
                </c:pt>
                <c:pt idx="7550">
                  <c:v>40954.166666666664</c:v>
                </c:pt>
                <c:pt idx="7551">
                  <c:v>40954.208333333336</c:v>
                </c:pt>
                <c:pt idx="7552">
                  <c:v>40954.25</c:v>
                </c:pt>
                <c:pt idx="7553">
                  <c:v>40954.291666666664</c:v>
                </c:pt>
                <c:pt idx="7554">
                  <c:v>40954.333333333336</c:v>
                </c:pt>
                <c:pt idx="7555">
                  <c:v>40954.375</c:v>
                </c:pt>
                <c:pt idx="7556">
                  <c:v>40954.416666666664</c:v>
                </c:pt>
                <c:pt idx="7557">
                  <c:v>40954.458333333336</c:v>
                </c:pt>
                <c:pt idx="7558">
                  <c:v>40954.5</c:v>
                </c:pt>
                <c:pt idx="7559">
                  <c:v>40954.541666666664</c:v>
                </c:pt>
                <c:pt idx="7560">
                  <c:v>40954.583333333336</c:v>
                </c:pt>
                <c:pt idx="7561">
                  <c:v>40954.625</c:v>
                </c:pt>
                <c:pt idx="7562">
                  <c:v>40954.666666666664</c:v>
                </c:pt>
                <c:pt idx="7563">
                  <c:v>40954.708333333336</c:v>
                </c:pt>
                <c:pt idx="7564">
                  <c:v>40954.75</c:v>
                </c:pt>
                <c:pt idx="7565">
                  <c:v>40954.791666666664</c:v>
                </c:pt>
                <c:pt idx="7566">
                  <c:v>40954.833333333336</c:v>
                </c:pt>
                <c:pt idx="7567">
                  <c:v>40954.875</c:v>
                </c:pt>
                <c:pt idx="7568">
                  <c:v>40954.916666666664</c:v>
                </c:pt>
                <c:pt idx="7569">
                  <c:v>40954.958333333336</c:v>
                </c:pt>
                <c:pt idx="7570">
                  <c:v>40955</c:v>
                </c:pt>
                <c:pt idx="7571">
                  <c:v>40955.041666666664</c:v>
                </c:pt>
                <c:pt idx="7572">
                  <c:v>40955.083333333336</c:v>
                </c:pt>
                <c:pt idx="7573">
                  <c:v>40955.125</c:v>
                </c:pt>
                <c:pt idx="7574">
                  <c:v>40955.166666666664</c:v>
                </c:pt>
                <c:pt idx="7575">
                  <c:v>40955.208333333336</c:v>
                </c:pt>
                <c:pt idx="7576">
                  <c:v>40955.25</c:v>
                </c:pt>
                <c:pt idx="7577">
                  <c:v>40955.291666666664</c:v>
                </c:pt>
                <c:pt idx="7578">
                  <c:v>40955.333333333336</c:v>
                </c:pt>
                <c:pt idx="7579">
                  <c:v>40955.375</c:v>
                </c:pt>
                <c:pt idx="7580">
                  <c:v>40955.416666666664</c:v>
                </c:pt>
                <c:pt idx="7581">
                  <c:v>40955.458333333336</c:v>
                </c:pt>
                <c:pt idx="7582">
                  <c:v>40955.5</c:v>
                </c:pt>
                <c:pt idx="7583">
                  <c:v>40955.541666666664</c:v>
                </c:pt>
                <c:pt idx="7584">
                  <c:v>40955.583333333336</c:v>
                </c:pt>
                <c:pt idx="7585">
                  <c:v>40955.625</c:v>
                </c:pt>
                <c:pt idx="7586">
                  <c:v>40955.666666666664</c:v>
                </c:pt>
                <c:pt idx="7587">
                  <c:v>40955.708333333336</c:v>
                </c:pt>
                <c:pt idx="7588">
                  <c:v>40955.75</c:v>
                </c:pt>
                <c:pt idx="7589">
                  <c:v>40955.791666666664</c:v>
                </c:pt>
                <c:pt idx="7590">
                  <c:v>40955.833333333336</c:v>
                </c:pt>
                <c:pt idx="7591">
                  <c:v>40955.875</c:v>
                </c:pt>
                <c:pt idx="7592">
                  <c:v>40955.916666666664</c:v>
                </c:pt>
                <c:pt idx="7593">
                  <c:v>40955.958333333336</c:v>
                </c:pt>
                <c:pt idx="7594">
                  <c:v>40956</c:v>
                </c:pt>
                <c:pt idx="7595">
                  <c:v>40956.041666666664</c:v>
                </c:pt>
                <c:pt idx="7596">
                  <c:v>40956.083333333336</c:v>
                </c:pt>
                <c:pt idx="7597">
                  <c:v>40956.125</c:v>
                </c:pt>
                <c:pt idx="7598">
                  <c:v>40956.166666666664</c:v>
                </c:pt>
                <c:pt idx="7599">
                  <c:v>40956.208333333336</c:v>
                </c:pt>
                <c:pt idx="7600">
                  <c:v>40956.25</c:v>
                </c:pt>
                <c:pt idx="7601">
                  <c:v>40956.291666666664</c:v>
                </c:pt>
                <c:pt idx="7602">
                  <c:v>40956.333333333336</c:v>
                </c:pt>
                <c:pt idx="7603">
                  <c:v>40956.375</c:v>
                </c:pt>
                <c:pt idx="7604">
                  <c:v>40956.416666666664</c:v>
                </c:pt>
                <c:pt idx="7605">
                  <c:v>40956.458333333336</c:v>
                </c:pt>
                <c:pt idx="7606">
                  <c:v>40956.5</c:v>
                </c:pt>
                <c:pt idx="7607">
                  <c:v>40956.541666666664</c:v>
                </c:pt>
                <c:pt idx="7608">
                  <c:v>40956.583333333336</c:v>
                </c:pt>
                <c:pt idx="7609">
                  <c:v>40956.625</c:v>
                </c:pt>
                <c:pt idx="7610">
                  <c:v>40956.666666666664</c:v>
                </c:pt>
                <c:pt idx="7611">
                  <c:v>40956.708333333336</c:v>
                </c:pt>
                <c:pt idx="7612">
                  <c:v>40956.75</c:v>
                </c:pt>
                <c:pt idx="7613">
                  <c:v>40956.791666666664</c:v>
                </c:pt>
                <c:pt idx="7614">
                  <c:v>40956.833333333336</c:v>
                </c:pt>
                <c:pt idx="7615">
                  <c:v>40956.875</c:v>
                </c:pt>
                <c:pt idx="7616">
                  <c:v>40956.916666666664</c:v>
                </c:pt>
                <c:pt idx="7617">
                  <c:v>40956.958333333336</c:v>
                </c:pt>
                <c:pt idx="7618">
                  <c:v>40957</c:v>
                </c:pt>
                <c:pt idx="7619">
                  <c:v>40957.041666666664</c:v>
                </c:pt>
                <c:pt idx="7620">
                  <c:v>40957.083333333336</c:v>
                </c:pt>
                <c:pt idx="7621">
                  <c:v>40957.125</c:v>
                </c:pt>
                <c:pt idx="7622">
                  <c:v>40957.166666666664</c:v>
                </c:pt>
                <c:pt idx="7623">
                  <c:v>40957.208333333336</c:v>
                </c:pt>
                <c:pt idx="7624">
                  <c:v>40957.25</c:v>
                </c:pt>
                <c:pt idx="7625">
                  <c:v>40957.291666666664</c:v>
                </c:pt>
                <c:pt idx="7626">
                  <c:v>40957.333333333336</c:v>
                </c:pt>
                <c:pt idx="7627">
                  <c:v>40957.375</c:v>
                </c:pt>
                <c:pt idx="7628">
                  <c:v>40957.416666666664</c:v>
                </c:pt>
                <c:pt idx="7629">
                  <c:v>40957.458333333336</c:v>
                </c:pt>
                <c:pt idx="7630">
                  <c:v>40957.5</c:v>
                </c:pt>
                <c:pt idx="7631">
                  <c:v>40957.541666666664</c:v>
                </c:pt>
                <c:pt idx="7632">
                  <c:v>40957.583333333336</c:v>
                </c:pt>
                <c:pt idx="7633">
                  <c:v>40957.625</c:v>
                </c:pt>
                <c:pt idx="7634">
                  <c:v>40957.666666666664</c:v>
                </c:pt>
                <c:pt idx="7635">
                  <c:v>40957.708333333336</c:v>
                </c:pt>
                <c:pt idx="7636">
                  <c:v>40957.75</c:v>
                </c:pt>
                <c:pt idx="7637">
                  <c:v>40957.791666666664</c:v>
                </c:pt>
                <c:pt idx="7638">
                  <c:v>40957.833333333336</c:v>
                </c:pt>
                <c:pt idx="7639">
                  <c:v>40957.875</c:v>
                </c:pt>
                <c:pt idx="7640">
                  <c:v>40957.916666666664</c:v>
                </c:pt>
                <c:pt idx="7641">
                  <c:v>40957.958333333336</c:v>
                </c:pt>
                <c:pt idx="7642">
                  <c:v>40958</c:v>
                </c:pt>
                <c:pt idx="7643">
                  <c:v>40958.041666666664</c:v>
                </c:pt>
                <c:pt idx="7644">
                  <c:v>40958.083333333336</c:v>
                </c:pt>
                <c:pt idx="7645">
                  <c:v>40958.125</c:v>
                </c:pt>
                <c:pt idx="7646">
                  <c:v>40958.166666666664</c:v>
                </c:pt>
                <c:pt idx="7647">
                  <c:v>40958.208333333336</c:v>
                </c:pt>
                <c:pt idx="7648">
                  <c:v>40958.25</c:v>
                </c:pt>
                <c:pt idx="7649">
                  <c:v>40958.291666666664</c:v>
                </c:pt>
                <c:pt idx="7650">
                  <c:v>40958.333333333336</c:v>
                </c:pt>
                <c:pt idx="7651">
                  <c:v>40958.375</c:v>
                </c:pt>
                <c:pt idx="7652">
                  <c:v>40958.416666666664</c:v>
                </c:pt>
                <c:pt idx="7653">
                  <c:v>40958.458333333336</c:v>
                </c:pt>
                <c:pt idx="7654">
                  <c:v>40958.5</c:v>
                </c:pt>
                <c:pt idx="7655">
                  <c:v>40958.541666666664</c:v>
                </c:pt>
                <c:pt idx="7656">
                  <c:v>40958.583333333336</c:v>
                </c:pt>
                <c:pt idx="7657">
                  <c:v>40958.625</c:v>
                </c:pt>
                <c:pt idx="7658">
                  <c:v>40958.666666666664</c:v>
                </c:pt>
                <c:pt idx="7659">
                  <c:v>40958.708333333336</c:v>
                </c:pt>
                <c:pt idx="7660">
                  <c:v>40958.75</c:v>
                </c:pt>
                <c:pt idx="7661">
                  <c:v>40958.791666666664</c:v>
                </c:pt>
                <c:pt idx="7662">
                  <c:v>40958.833333333336</c:v>
                </c:pt>
                <c:pt idx="7663">
                  <c:v>40958.875</c:v>
                </c:pt>
                <c:pt idx="7664">
                  <c:v>40958.916666666664</c:v>
                </c:pt>
                <c:pt idx="7665">
                  <c:v>40958.958333333336</c:v>
                </c:pt>
                <c:pt idx="7666">
                  <c:v>40959</c:v>
                </c:pt>
                <c:pt idx="7667">
                  <c:v>40959.041666666664</c:v>
                </c:pt>
                <c:pt idx="7668">
                  <c:v>40959.083333333336</c:v>
                </c:pt>
                <c:pt idx="7669">
                  <c:v>40959.125</c:v>
                </c:pt>
                <c:pt idx="7670">
                  <c:v>40959.166666666664</c:v>
                </c:pt>
                <c:pt idx="7671">
                  <c:v>40959.208333333336</c:v>
                </c:pt>
                <c:pt idx="7672">
                  <c:v>40959.25</c:v>
                </c:pt>
                <c:pt idx="7673">
                  <c:v>40959.291666666664</c:v>
                </c:pt>
                <c:pt idx="7674">
                  <c:v>40959.333333333336</c:v>
                </c:pt>
                <c:pt idx="7675">
                  <c:v>40959.375</c:v>
                </c:pt>
                <c:pt idx="7676">
                  <c:v>40959.416666666664</c:v>
                </c:pt>
                <c:pt idx="7677">
                  <c:v>40959.458333333336</c:v>
                </c:pt>
                <c:pt idx="7678">
                  <c:v>40959.5</c:v>
                </c:pt>
                <c:pt idx="7679">
                  <c:v>40959.541666666664</c:v>
                </c:pt>
                <c:pt idx="7680">
                  <c:v>40959.583333333336</c:v>
                </c:pt>
                <c:pt idx="7681">
                  <c:v>40959.625</c:v>
                </c:pt>
                <c:pt idx="7682">
                  <c:v>40959.666666666664</c:v>
                </c:pt>
                <c:pt idx="7683">
                  <c:v>40959.708333333336</c:v>
                </c:pt>
                <c:pt idx="7684">
                  <c:v>40959.75</c:v>
                </c:pt>
                <c:pt idx="7685">
                  <c:v>40959.791666666664</c:v>
                </c:pt>
                <c:pt idx="7686">
                  <c:v>40959.833333333336</c:v>
                </c:pt>
                <c:pt idx="7687">
                  <c:v>40959.875</c:v>
                </c:pt>
                <c:pt idx="7688">
                  <c:v>40959.916666666664</c:v>
                </c:pt>
                <c:pt idx="7689">
                  <c:v>40959.958333333336</c:v>
                </c:pt>
                <c:pt idx="7690">
                  <c:v>40960</c:v>
                </c:pt>
                <c:pt idx="7691">
                  <c:v>40960.041666666664</c:v>
                </c:pt>
                <c:pt idx="7692">
                  <c:v>40960.083333333336</c:v>
                </c:pt>
                <c:pt idx="7693">
                  <c:v>40960.125</c:v>
                </c:pt>
                <c:pt idx="7694">
                  <c:v>40960.166666666664</c:v>
                </c:pt>
                <c:pt idx="7695">
                  <c:v>40960.208333333336</c:v>
                </c:pt>
                <c:pt idx="7696">
                  <c:v>40960.25</c:v>
                </c:pt>
                <c:pt idx="7697">
                  <c:v>40960.291666666664</c:v>
                </c:pt>
                <c:pt idx="7698">
                  <c:v>40960.333333333336</c:v>
                </c:pt>
                <c:pt idx="7699">
                  <c:v>40960.375</c:v>
                </c:pt>
                <c:pt idx="7700">
                  <c:v>40960.416666666664</c:v>
                </c:pt>
                <c:pt idx="7701">
                  <c:v>40960.458333333336</c:v>
                </c:pt>
                <c:pt idx="7702">
                  <c:v>40960.5</c:v>
                </c:pt>
                <c:pt idx="7703">
                  <c:v>40960.541666666664</c:v>
                </c:pt>
                <c:pt idx="7704">
                  <c:v>40960.583333333336</c:v>
                </c:pt>
                <c:pt idx="7705">
                  <c:v>40960.625</c:v>
                </c:pt>
                <c:pt idx="7706">
                  <c:v>40960.666666666664</c:v>
                </c:pt>
                <c:pt idx="7707">
                  <c:v>40960.708333333336</c:v>
                </c:pt>
                <c:pt idx="7708">
                  <c:v>40960.75</c:v>
                </c:pt>
                <c:pt idx="7709">
                  <c:v>40960.791666666664</c:v>
                </c:pt>
                <c:pt idx="7710">
                  <c:v>40960.833333333336</c:v>
                </c:pt>
                <c:pt idx="7711">
                  <c:v>40960.875</c:v>
                </c:pt>
                <c:pt idx="7712">
                  <c:v>40960.916666666664</c:v>
                </c:pt>
                <c:pt idx="7713">
                  <c:v>40960.958333333336</c:v>
                </c:pt>
                <c:pt idx="7714">
                  <c:v>40961</c:v>
                </c:pt>
                <c:pt idx="7715">
                  <c:v>40961.041666666664</c:v>
                </c:pt>
                <c:pt idx="7716">
                  <c:v>40961.083333333336</c:v>
                </c:pt>
                <c:pt idx="7717">
                  <c:v>40961.125</c:v>
                </c:pt>
                <c:pt idx="7718">
                  <c:v>40961.166666666664</c:v>
                </c:pt>
                <c:pt idx="7719">
                  <c:v>40961.208333333336</c:v>
                </c:pt>
                <c:pt idx="7720">
                  <c:v>40961.25</c:v>
                </c:pt>
                <c:pt idx="7721">
                  <c:v>40961.291666666664</c:v>
                </c:pt>
                <c:pt idx="7722">
                  <c:v>40961.333333333336</c:v>
                </c:pt>
                <c:pt idx="7723">
                  <c:v>40961.375</c:v>
                </c:pt>
                <c:pt idx="7724">
                  <c:v>40961.416666666664</c:v>
                </c:pt>
                <c:pt idx="7725">
                  <c:v>40961.458333333336</c:v>
                </c:pt>
                <c:pt idx="7726">
                  <c:v>40961.5</c:v>
                </c:pt>
                <c:pt idx="7727">
                  <c:v>40961.541666666664</c:v>
                </c:pt>
                <c:pt idx="7728">
                  <c:v>40961.583333333336</c:v>
                </c:pt>
                <c:pt idx="7729">
                  <c:v>40961.625</c:v>
                </c:pt>
                <c:pt idx="7730">
                  <c:v>40961.666666666664</c:v>
                </c:pt>
                <c:pt idx="7731">
                  <c:v>40961.708333333336</c:v>
                </c:pt>
                <c:pt idx="7732">
                  <c:v>40961.75</c:v>
                </c:pt>
                <c:pt idx="7733">
                  <c:v>40961.791666666664</c:v>
                </c:pt>
                <c:pt idx="7734">
                  <c:v>40961.833333333336</c:v>
                </c:pt>
                <c:pt idx="7735">
                  <c:v>40961.875</c:v>
                </c:pt>
                <c:pt idx="7736">
                  <c:v>40961.916666666664</c:v>
                </c:pt>
                <c:pt idx="7737">
                  <c:v>40961.958333333336</c:v>
                </c:pt>
                <c:pt idx="7738">
                  <c:v>40962</c:v>
                </c:pt>
                <c:pt idx="7739">
                  <c:v>40962.041666666664</c:v>
                </c:pt>
                <c:pt idx="7740">
                  <c:v>40962.083333333336</c:v>
                </c:pt>
                <c:pt idx="7741">
                  <c:v>40962.125</c:v>
                </c:pt>
                <c:pt idx="7742">
                  <c:v>40962.166666666664</c:v>
                </c:pt>
                <c:pt idx="7743">
                  <c:v>40962.208333333336</c:v>
                </c:pt>
                <c:pt idx="7744">
                  <c:v>40962.25</c:v>
                </c:pt>
                <c:pt idx="7745">
                  <c:v>40962.291666666664</c:v>
                </c:pt>
                <c:pt idx="7746">
                  <c:v>40962.333333333336</c:v>
                </c:pt>
                <c:pt idx="7747">
                  <c:v>40962.375</c:v>
                </c:pt>
                <c:pt idx="7748">
                  <c:v>40962.416666666664</c:v>
                </c:pt>
                <c:pt idx="7749">
                  <c:v>40962.458333333336</c:v>
                </c:pt>
                <c:pt idx="7750">
                  <c:v>40962.5</c:v>
                </c:pt>
                <c:pt idx="7751">
                  <c:v>40962.541666666664</c:v>
                </c:pt>
                <c:pt idx="7752">
                  <c:v>40962.583333333336</c:v>
                </c:pt>
                <c:pt idx="7753">
                  <c:v>40962.625</c:v>
                </c:pt>
                <c:pt idx="7754">
                  <c:v>40962.666666666664</c:v>
                </c:pt>
                <c:pt idx="7755">
                  <c:v>40962.708333333336</c:v>
                </c:pt>
                <c:pt idx="7756">
                  <c:v>40962.75</c:v>
                </c:pt>
                <c:pt idx="7757">
                  <c:v>40962.791666666664</c:v>
                </c:pt>
                <c:pt idx="7758">
                  <c:v>40962.833333333336</c:v>
                </c:pt>
                <c:pt idx="7759">
                  <c:v>40962.875</c:v>
                </c:pt>
                <c:pt idx="7760">
                  <c:v>40962.916666666664</c:v>
                </c:pt>
                <c:pt idx="7761">
                  <c:v>40962.958333333336</c:v>
                </c:pt>
                <c:pt idx="7762">
                  <c:v>40963</c:v>
                </c:pt>
                <c:pt idx="7763">
                  <c:v>40963.041666666664</c:v>
                </c:pt>
                <c:pt idx="7764">
                  <c:v>40963.083333333336</c:v>
                </c:pt>
                <c:pt idx="7765">
                  <c:v>40963.125</c:v>
                </c:pt>
                <c:pt idx="7766">
                  <c:v>40963.166666666664</c:v>
                </c:pt>
                <c:pt idx="7767">
                  <c:v>40963.208333333336</c:v>
                </c:pt>
                <c:pt idx="7768">
                  <c:v>40963.25</c:v>
                </c:pt>
                <c:pt idx="7769">
                  <c:v>40963.291666666664</c:v>
                </c:pt>
                <c:pt idx="7770">
                  <c:v>40963.333333333336</c:v>
                </c:pt>
                <c:pt idx="7771">
                  <c:v>40963.375</c:v>
                </c:pt>
                <c:pt idx="7772">
                  <c:v>40963.416666666664</c:v>
                </c:pt>
                <c:pt idx="7773">
                  <c:v>40963.458333333336</c:v>
                </c:pt>
                <c:pt idx="7774">
                  <c:v>40963.5</c:v>
                </c:pt>
                <c:pt idx="7775">
                  <c:v>40963.541666666664</c:v>
                </c:pt>
                <c:pt idx="7776">
                  <c:v>40963.583333333336</c:v>
                </c:pt>
                <c:pt idx="7777">
                  <c:v>40963.625</c:v>
                </c:pt>
                <c:pt idx="7778">
                  <c:v>40963.666666666664</c:v>
                </c:pt>
                <c:pt idx="7779">
                  <c:v>40963.708333333336</c:v>
                </c:pt>
                <c:pt idx="7780">
                  <c:v>40963.75</c:v>
                </c:pt>
                <c:pt idx="7781">
                  <c:v>40963.791666666664</c:v>
                </c:pt>
                <c:pt idx="7782">
                  <c:v>40963.833333333336</c:v>
                </c:pt>
                <c:pt idx="7783">
                  <c:v>40963.875</c:v>
                </c:pt>
                <c:pt idx="7784">
                  <c:v>40963.916666666664</c:v>
                </c:pt>
                <c:pt idx="7785">
                  <c:v>40963.958333333336</c:v>
                </c:pt>
                <c:pt idx="7786">
                  <c:v>40964</c:v>
                </c:pt>
                <c:pt idx="7787">
                  <c:v>40964.041666666664</c:v>
                </c:pt>
                <c:pt idx="7788">
                  <c:v>40964.083333333336</c:v>
                </c:pt>
                <c:pt idx="7789">
                  <c:v>40964.125</c:v>
                </c:pt>
                <c:pt idx="7790">
                  <c:v>40964.166666666664</c:v>
                </c:pt>
                <c:pt idx="7791">
                  <c:v>40964.208333333336</c:v>
                </c:pt>
                <c:pt idx="7792">
                  <c:v>40964.25</c:v>
                </c:pt>
                <c:pt idx="7793">
                  <c:v>40964.291666666664</c:v>
                </c:pt>
                <c:pt idx="7794">
                  <c:v>40964.333333333336</c:v>
                </c:pt>
                <c:pt idx="7795">
                  <c:v>40964.375</c:v>
                </c:pt>
                <c:pt idx="7796">
                  <c:v>40964.416666666664</c:v>
                </c:pt>
                <c:pt idx="7797">
                  <c:v>40964.458333333336</c:v>
                </c:pt>
                <c:pt idx="7798">
                  <c:v>40964.5</c:v>
                </c:pt>
                <c:pt idx="7799">
                  <c:v>40964.541666666664</c:v>
                </c:pt>
                <c:pt idx="7800">
                  <c:v>40964.583333333336</c:v>
                </c:pt>
                <c:pt idx="7801">
                  <c:v>40964.625</c:v>
                </c:pt>
                <c:pt idx="7802">
                  <c:v>40964.666666666664</c:v>
                </c:pt>
                <c:pt idx="7803">
                  <c:v>40964.708333333336</c:v>
                </c:pt>
                <c:pt idx="7804">
                  <c:v>40964.75</c:v>
                </c:pt>
                <c:pt idx="7805">
                  <c:v>40964.791666666664</c:v>
                </c:pt>
                <c:pt idx="7806">
                  <c:v>40964.833333333336</c:v>
                </c:pt>
                <c:pt idx="7807">
                  <c:v>40964.875</c:v>
                </c:pt>
                <c:pt idx="7808">
                  <c:v>40964.916666666664</c:v>
                </c:pt>
                <c:pt idx="7809">
                  <c:v>40964.958333333336</c:v>
                </c:pt>
                <c:pt idx="7810">
                  <c:v>40965</c:v>
                </c:pt>
                <c:pt idx="7811">
                  <c:v>40965.041666666664</c:v>
                </c:pt>
                <c:pt idx="7812">
                  <c:v>40965.083333333336</c:v>
                </c:pt>
                <c:pt idx="7813">
                  <c:v>40965.125</c:v>
                </c:pt>
                <c:pt idx="7814">
                  <c:v>40965.166666666664</c:v>
                </c:pt>
                <c:pt idx="7815">
                  <c:v>40965.208333333336</c:v>
                </c:pt>
                <c:pt idx="7816">
                  <c:v>40965.25</c:v>
                </c:pt>
                <c:pt idx="7817">
                  <c:v>40965.291666666664</c:v>
                </c:pt>
                <c:pt idx="7818">
                  <c:v>40965.333333333336</c:v>
                </c:pt>
                <c:pt idx="7819">
                  <c:v>40965.375</c:v>
                </c:pt>
                <c:pt idx="7820">
                  <c:v>40965.416666666664</c:v>
                </c:pt>
                <c:pt idx="7821">
                  <c:v>40965.458333333336</c:v>
                </c:pt>
                <c:pt idx="7822">
                  <c:v>40965.5</c:v>
                </c:pt>
                <c:pt idx="7823">
                  <c:v>40965.541666666664</c:v>
                </c:pt>
                <c:pt idx="7824">
                  <c:v>40965.583333333336</c:v>
                </c:pt>
                <c:pt idx="7825">
                  <c:v>40965.625</c:v>
                </c:pt>
                <c:pt idx="7826">
                  <c:v>40965.666666666664</c:v>
                </c:pt>
                <c:pt idx="7827">
                  <c:v>40965.708333333336</c:v>
                </c:pt>
                <c:pt idx="7828">
                  <c:v>40965.75</c:v>
                </c:pt>
                <c:pt idx="7829">
                  <c:v>40965.791666666664</c:v>
                </c:pt>
                <c:pt idx="7830">
                  <c:v>40965.833333333336</c:v>
                </c:pt>
                <c:pt idx="7831">
                  <c:v>40965.875</c:v>
                </c:pt>
                <c:pt idx="7832">
                  <c:v>40965.916666666664</c:v>
                </c:pt>
                <c:pt idx="7833">
                  <c:v>40965.958333333336</c:v>
                </c:pt>
                <c:pt idx="7834">
                  <c:v>40966</c:v>
                </c:pt>
                <c:pt idx="7835">
                  <c:v>40966.041666666664</c:v>
                </c:pt>
                <c:pt idx="7836">
                  <c:v>40966.083333333336</c:v>
                </c:pt>
                <c:pt idx="7837">
                  <c:v>40966.125</c:v>
                </c:pt>
                <c:pt idx="7838">
                  <c:v>40966.166666666664</c:v>
                </c:pt>
                <c:pt idx="7839">
                  <c:v>40966.208333333336</c:v>
                </c:pt>
                <c:pt idx="7840">
                  <c:v>40966.25</c:v>
                </c:pt>
                <c:pt idx="7841">
                  <c:v>40966.291666666664</c:v>
                </c:pt>
                <c:pt idx="7842">
                  <c:v>40966.333333333336</c:v>
                </c:pt>
                <c:pt idx="7843">
                  <c:v>40966.375</c:v>
                </c:pt>
                <c:pt idx="7844">
                  <c:v>40966.416666666664</c:v>
                </c:pt>
                <c:pt idx="7845">
                  <c:v>40966.458333333336</c:v>
                </c:pt>
                <c:pt idx="7846">
                  <c:v>40966.5</c:v>
                </c:pt>
                <c:pt idx="7847">
                  <c:v>40966.541666666664</c:v>
                </c:pt>
                <c:pt idx="7848">
                  <c:v>40966.583333333336</c:v>
                </c:pt>
                <c:pt idx="7849">
                  <c:v>40966.625</c:v>
                </c:pt>
                <c:pt idx="7850">
                  <c:v>40966.666666666664</c:v>
                </c:pt>
                <c:pt idx="7851">
                  <c:v>40966.708333333336</c:v>
                </c:pt>
                <c:pt idx="7852">
                  <c:v>40966.75</c:v>
                </c:pt>
                <c:pt idx="7853">
                  <c:v>40966.791666666664</c:v>
                </c:pt>
                <c:pt idx="7854">
                  <c:v>40966.833333333336</c:v>
                </c:pt>
                <c:pt idx="7855">
                  <c:v>40966.875</c:v>
                </c:pt>
                <c:pt idx="7856">
                  <c:v>40966.916666666664</c:v>
                </c:pt>
                <c:pt idx="7857">
                  <c:v>40966.958333333336</c:v>
                </c:pt>
                <c:pt idx="7858">
                  <c:v>40967</c:v>
                </c:pt>
                <c:pt idx="7859">
                  <c:v>40967.041666666664</c:v>
                </c:pt>
                <c:pt idx="7860">
                  <c:v>40967.083333333336</c:v>
                </c:pt>
                <c:pt idx="7861">
                  <c:v>40967.125</c:v>
                </c:pt>
                <c:pt idx="7862">
                  <c:v>40967.166666666664</c:v>
                </c:pt>
                <c:pt idx="7863">
                  <c:v>40967.208333333336</c:v>
                </c:pt>
                <c:pt idx="7864">
                  <c:v>40967.25</c:v>
                </c:pt>
                <c:pt idx="7865">
                  <c:v>40967.291666666664</c:v>
                </c:pt>
                <c:pt idx="7866">
                  <c:v>40967.333333333336</c:v>
                </c:pt>
                <c:pt idx="7867">
                  <c:v>40967.375</c:v>
                </c:pt>
                <c:pt idx="7868">
                  <c:v>40967.416666666664</c:v>
                </c:pt>
                <c:pt idx="7869">
                  <c:v>40967.458333333336</c:v>
                </c:pt>
                <c:pt idx="7870">
                  <c:v>40967.5</c:v>
                </c:pt>
                <c:pt idx="7871">
                  <c:v>40967.541666666664</c:v>
                </c:pt>
                <c:pt idx="7872">
                  <c:v>40967.583333333336</c:v>
                </c:pt>
                <c:pt idx="7873">
                  <c:v>40967.625</c:v>
                </c:pt>
                <c:pt idx="7874">
                  <c:v>40967.666666666664</c:v>
                </c:pt>
                <c:pt idx="7875">
                  <c:v>40967.708333333336</c:v>
                </c:pt>
                <c:pt idx="7876">
                  <c:v>40967.75</c:v>
                </c:pt>
                <c:pt idx="7877">
                  <c:v>40967.791666666664</c:v>
                </c:pt>
                <c:pt idx="7878">
                  <c:v>40967.833333333336</c:v>
                </c:pt>
                <c:pt idx="7879">
                  <c:v>40967.875</c:v>
                </c:pt>
                <c:pt idx="7880">
                  <c:v>40967.916666666664</c:v>
                </c:pt>
                <c:pt idx="7881">
                  <c:v>40967.958333333336</c:v>
                </c:pt>
                <c:pt idx="7882">
                  <c:v>40968</c:v>
                </c:pt>
                <c:pt idx="7883">
                  <c:v>40968.041666666664</c:v>
                </c:pt>
                <c:pt idx="7884">
                  <c:v>40968.083333333336</c:v>
                </c:pt>
                <c:pt idx="7885">
                  <c:v>40968.125</c:v>
                </c:pt>
                <c:pt idx="7886">
                  <c:v>40968.166666666664</c:v>
                </c:pt>
                <c:pt idx="7887">
                  <c:v>40968.208333333336</c:v>
                </c:pt>
                <c:pt idx="7888">
                  <c:v>40968.25</c:v>
                </c:pt>
                <c:pt idx="7889">
                  <c:v>40968.291666666664</c:v>
                </c:pt>
                <c:pt idx="7890">
                  <c:v>40968.333333333336</c:v>
                </c:pt>
                <c:pt idx="7891">
                  <c:v>40968.375</c:v>
                </c:pt>
                <c:pt idx="7892">
                  <c:v>40968.416666666664</c:v>
                </c:pt>
                <c:pt idx="7893">
                  <c:v>40968.458333333336</c:v>
                </c:pt>
                <c:pt idx="7894">
                  <c:v>40968.5</c:v>
                </c:pt>
                <c:pt idx="7895">
                  <c:v>40968.541666666664</c:v>
                </c:pt>
                <c:pt idx="7896">
                  <c:v>40968.583333333336</c:v>
                </c:pt>
                <c:pt idx="7897">
                  <c:v>40968.625</c:v>
                </c:pt>
                <c:pt idx="7898">
                  <c:v>40968.666666666664</c:v>
                </c:pt>
                <c:pt idx="7899">
                  <c:v>40968.708333333336</c:v>
                </c:pt>
                <c:pt idx="7900">
                  <c:v>40968.75</c:v>
                </c:pt>
                <c:pt idx="7901">
                  <c:v>40968.791666666664</c:v>
                </c:pt>
                <c:pt idx="7902">
                  <c:v>40968.833333333336</c:v>
                </c:pt>
                <c:pt idx="7903">
                  <c:v>40968.875</c:v>
                </c:pt>
                <c:pt idx="7904">
                  <c:v>40968.916666666664</c:v>
                </c:pt>
                <c:pt idx="7905">
                  <c:v>40968.958333333336</c:v>
                </c:pt>
                <c:pt idx="7906">
                  <c:v>40969</c:v>
                </c:pt>
                <c:pt idx="7907">
                  <c:v>40969.041666666664</c:v>
                </c:pt>
                <c:pt idx="7908">
                  <c:v>40969.083333333336</c:v>
                </c:pt>
                <c:pt idx="7909">
                  <c:v>40969.125</c:v>
                </c:pt>
                <c:pt idx="7910">
                  <c:v>40969.166666666664</c:v>
                </c:pt>
                <c:pt idx="7911">
                  <c:v>40969.208333333336</c:v>
                </c:pt>
                <c:pt idx="7912">
                  <c:v>40969.25</c:v>
                </c:pt>
                <c:pt idx="7913">
                  <c:v>40969.291666666664</c:v>
                </c:pt>
                <c:pt idx="7914">
                  <c:v>40969.333333333336</c:v>
                </c:pt>
                <c:pt idx="7915">
                  <c:v>40969.375</c:v>
                </c:pt>
                <c:pt idx="7916">
                  <c:v>40969.416666666664</c:v>
                </c:pt>
                <c:pt idx="7917">
                  <c:v>40969.458333333336</c:v>
                </c:pt>
                <c:pt idx="7918">
                  <c:v>40969.5</c:v>
                </c:pt>
                <c:pt idx="7919">
                  <c:v>40969.541666666664</c:v>
                </c:pt>
                <c:pt idx="7920">
                  <c:v>40969.583333333336</c:v>
                </c:pt>
                <c:pt idx="7921">
                  <c:v>40969.625</c:v>
                </c:pt>
                <c:pt idx="7922">
                  <c:v>40969.666666666664</c:v>
                </c:pt>
                <c:pt idx="7923">
                  <c:v>40969.708333333336</c:v>
                </c:pt>
                <c:pt idx="7924">
                  <c:v>40969.75</c:v>
                </c:pt>
                <c:pt idx="7925">
                  <c:v>40969.791666666664</c:v>
                </c:pt>
                <c:pt idx="7926">
                  <c:v>40969.833333333336</c:v>
                </c:pt>
                <c:pt idx="7927">
                  <c:v>40969.875</c:v>
                </c:pt>
                <c:pt idx="7928">
                  <c:v>40969.916666666664</c:v>
                </c:pt>
                <c:pt idx="7929">
                  <c:v>40969.958333333336</c:v>
                </c:pt>
                <c:pt idx="7930">
                  <c:v>40970</c:v>
                </c:pt>
                <c:pt idx="7931">
                  <c:v>40970.041666666664</c:v>
                </c:pt>
                <c:pt idx="7932">
                  <c:v>40970.083333333336</c:v>
                </c:pt>
                <c:pt idx="7933">
                  <c:v>40970.125</c:v>
                </c:pt>
                <c:pt idx="7934">
                  <c:v>40970.166666666664</c:v>
                </c:pt>
                <c:pt idx="7935">
                  <c:v>40970.208333333336</c:v>
                </c:pt>
                <c:pt idx="7936">
                  <c:v>40970.25</c:v>
                </c:pt>
                <c:pt idx="7937">
                  <c:v>40970.291666666664</c:v>
                </c:pt>
                <c:pt idx="7938">
                  <c:v>40970.333333333336</c:v>
                </c:pt>
                <c:pt idx="7939">
                  <c:v>40970.375</c:v>
                </c:pt>
                <c:pt idx="7940">
                  <c:v>40970.416666666664</c:v>
                </c:pt>
                <c:pt idx="7941">
                  <c:v>40970.458333333336</c:v>
                </c:pt>
                <c:pt idx="7942">
                  <c:v>40970.5</c:v>
                </c:pt>
                <c:pt idx="7943">
                  <c:v>40970.541666666664</c:v>
                </c:pt>
                <c:pt idx="7944">
                  <c:v>40970.583333333336</c:v>
                </c:pt>
                <c:pt idx="7945">
                  <c:v>40970.625</c:v>
                </c:pt>
                <c:pt idx="7946">
                  <c:v>40970.666666666664</c:v>
                </c:pt>
                <c:pt idx="7947">
                  <c:v>40970.708333333336</c:v>
                </c:pt>
                <c:pt idx="7948">
                  <c:v>40970.75</c:v>
                </c:pt>
                <c:pt idx="7949">
                  <c:v>40970.791666666664</c:v>
                </c:pt>
                <c:pt idx="7950">
                  <c:v>40970.833333333336</c:v>
                </c:pt>
                <c:pt idx="7951">
                  <c:v>40970.875</c:v>
                </c:pt>
                <c:pt idx="7952">
                  <c:v>40970.916666666664</c:v>
                </c:pt>
                <c:pt idx="7953">
                  <c:v>40970.958333333336</c:v>
                </c:pt>
                <c:pt idx="7954">
                  <c:v>40971</c:v>
                </c:pt>
                <c:pt idx="7955">
                  <c:v>40971.041666666664</c:v>
                </c:pt>
                <c:pt idx="7956">
                  <c:v>40971.083333333336</c:v>
                </c:pt>
                <c:pt idx="7957">
                  <c:v>40971.125</c:v>
                </c:pt>
                <c:pt idx="7958">
                  <c:v>40971.166666666664</c:v>
                </c:pt>
                <c:pt idx="7959">
                  <c:v>40971.208333333336</c:v>
                </c:pt>
                <c:pt idx="7960">
                  <c:v>40971.25</c:v>
                </c:pt>
                <c:pt idx="7961">
                  <c:v>40971.291666666664</c:v>
                </c:pt>
                <c:pt idx="7962">
                  <c:v>40971.333333333336</c:v>
                </c:pt>
                <c:pt idx="7963">
                  <c:v>40971.375</c:v>
                </c:pt>
                <c:pt idx="7964">
                  <c:v>40971.416666666664</c:v>
                </c:pt>
                <c:pt idx="7965">
                  <c:v>40971.458333333336</c:v>
                </c:pt>
                <c:pt idx="7966">
                  <c:v>40971.5</c:v>
                </c:pt>
                <c:pt idx="7967">
                  <c:v>40971.541666666664</c:v>
                </c:pt>
                <c:pt idx="7968">
                  <c:v>40971.583333333336</c:v>
                </c:pt>
                <c:pt idx="7969">
                  <c:v>40971.625</c:v>
                </c:pt>
                <c:pt idx="7970">
                  <c:v>40971.666666666664</c:v>
                </c:pt>
                <c:pt idx="7971">
                  <c:v>40971.708333333336</c:v>
                </c:pt>
                <c:pt idx="7972">
                  <c:v>40971.75</c:v>
                </c:pt>
                <c:pt idx="7973">
                  <c:v>40971.791666666664</c:v>
                </c:pt>
                <c:pt idx="7974">
                  <c:v>40971.833333333336</c:v>
                </c:pt>
                <c:pt idx="7975">
                  <c:v>40971.875</c:v>
                </c:pt>
                <c:pt idx="7976">
                  <c:v>40971.916666666664</c:v>
                </c:pt>
                <c:pt idx="7977">
                  <c:v>40971.958333333336</c:v>
                </c:pt>
                <c:pt idx="7978">
                  <c:v>40972</c:v>
                </c:pt>
                <c:pt idx="7979">
                  <c:v>40972.041666666664</c:v>
                </c:pt>
                <c:pt idx="7980">
                  <c:v>40972.083333333336</c:v>
                </c:pt>
                <c:pt idx="7981">
                  <c:v>40972.125</c:v>
                </c:pt>
                <c:pt idx="7982">
                  <c:v>40972.166666666664</c:v>
                </c:pt>
                <c:pt idx="7983">
                  <c:v>40972.208333333336</c:v>
                </c:pt>
                <c:pt idx="7984">
                  <c:v>40972.25</c:v>
                </c:pt>
                <c:pt idx="7985">
                  <c:v>40972.291666666664</c:v>
                </c:pt>
                <c:pt idx="7986">
                  <c:v>40972.333333333336</c:v>
                </c:pt>
                <c:pt idx="7987">
                  <c:v>40972.375</c:v>
                </c:pt>
                <c:pt idx="7988">
                  <c:v>40972.416666666664</c:v>
                </c:pt>
                <c:pt idx="7989">
                  <c:v>40972.458333333336</c:v>
                </c:pt>
                <c:pt idx="7990">
                  <c:v>40972.5</c:v>
                </c:pt>
                <c:pt idx="7991">
                  <c:v>40972.541666666664</c:v>
                </c:pt>
                <c:pt idx="7992">
                  <c:v>40972.583333333336</c:v>
                </c:pt>
                <c:pt idx="7993">
                  <c:v>40972.625</c:v>
                </c:pt>
                <c:pt idx="7994">
                  <c:v>40972.666666666664</c:v>
                </c:pt>
                <c:pt idx="7995">
                  <c:v>40972.708333333336</c:v>
                </c:pt>
                <c:pt idx="7996">
                  <c:v>40972.75</c:v>
                </c:pt>
                <c:pt idx="7997">
                  <c:v>40972.791666666664</c:v>
                </c:pt>
                <c:pt idx="7998">
                  <c:v>40972.833333333336</c:v>
                </c:pt>
                <c:pt idx="7999">
                  <c:v>40972.875</c:v>
                </c:pt>
                <c:pt idx="8000">
                  <c:v>40972.916666666664</c:v>
                </c:pt>
                <c:pt idx="8001">
                  <c:v>40972.958333333336</c:v>
                </c:pt>
                <c:pt idx="8002">
                  <c:v>40973</c:v>
                </c:pt>
                <c:pt idx="8003">
                  <c:v>40973.041666666664</c:v>
                </c:pt>
                <c:pt idx="8004">
                  <c:v>40973.083333333336</c:v>
                </c:pt>
                <c:pt idx="8005">
                  <c:v>40973.125</c:v>
                </c:pt>
                <c:pt idx="8006">
                  <c:v>40973.166666666664</c:v>
                </c:pt>
                <c:pt idx="8007">
                  <c:v>40973.208333333336</c:v>
                </c:pt>
                <c:pt idx="8008">
                  <c:v>40973.25</c:v>
                </c:pt>
                <c:pt idx="8009">
                  <c:v>40973.291666666664</c:v>
                </c:pt>
                <c:pt idx="8010">
                  <c:v>40973.333333333336</c:v>
                </c:pt>
                <c:pt idx="8011">
                  <c:v>40973.375</c:v>
                </c:pt>
                <c:pt idx="8012">
                  <c:v>40973.416666666664</c:v>
                </c:pt>
                <c:pt idx="8013">
                  <c:v>40973.458333333336</c:v>
                </c:pt>
                <c:pt idx="8014">
                  <c:v>40973.5</c:v>
                </c:pt>
                <c:pt idx="8015">
                  <c:v>40973.541666666664</c:v>
                </c:pt>
                <c:pt idx="8016">
                  <c:v>40973.583333333336</c:v>
                </c:pt>
                <c:pt idx="8017">
                  <c:v>40973.625</c:v>
                </c:pt>
                <c:pt idx="8018">
                  <c:v>40973.666666666664</c:v>
                </c:pt>
                <c:pt idx="8019">
                  <c:v>40973.708333333336</c:v>
                </c:pt>
                <c:pt idx="8020">
                  <c:v>40973.75</c:v>
                </c:pt>
                <c:pt idx="8021">
                  <c:v>40973.791666666664</c:v>
                </c:pt>
                <c:pt idx="8022">
                  <c:v>40973.833333333336</c:v>
                </c:pt>
                <c:pt idx="8023">
                  <c:v>40973.875</c:v>
                </c:pt>
                <c:pt idx="8024">
                  <c:v>40973.916666666664</c:v>
                </c:pt>
                <c:pt idx="8025">
                  <c:v>40973.958333333336</c:v>
                </c:pt>
                <c:pt idx="8026">
                  <c:v>40974</c:v>
                </c:pt>
                <c:pt idx="8027">
                  <c:v>40974.041666666664</c:v>
                </c:pt>
                <c:pt idx="8028">
                  <c:v>40974.083333333336</c:v>
                </c:pt>
                <c:pt idx="8029">
                  <c:v>40974.125</c:v>
                </c:pt>
                <c:pt idx="8030">
                  <c:v>40974.166666666664</c:v>
                </c:pt>
                <c:pt idx="8031">
                  <c:v>40974.208333333336</c:v>
                </c:pt>
                <c:pt idx="8032">
                  <c:v>40974.25</c:v>
                </c:pt>
                <c:pt idx="8033">
                  <c:v>40974.291666666664</c:v>
                </c:pt>
                <c:pt idx="8034">
                  <c:v>40974.333333333336</c:v>
                </c:pt>
                <c:pt idx="8035">
                  <c:v>40974.375</c:v>
                </c:pt>
                <c:pt idx="8036">
                  <c:v>40974.416666666664</c:v>
                </c:pt>
                <c:pt idx="8037">
                  <c:v>40974.458333333336</c:v>
                </c:pt>
                <c:pt idx="8038">
                  <c:v>40974.5</c:v>
                </c:pt>
                <c:pt idx="8039">
                  <c:v>40974.541666666664</c:v>
                </c:pt>
                <c:pt idx="8040">
                  <c:v>40974.583333333336</c:v>
                </c:pt>
                <c:pt idx="8041">
                  <c:v>40974.625</c:v>
                </c:pt>
                <c:pt idx="8042">
                  <c:v>40974.666666666664</c:v>
                </c:pt>
                <c:pt idx="8043">
                  <c:v>40974.708333333336</c:v>
                </c:pt>
                <c:pt idx="8044">
                  <c:v>40974.75</c:v>
                </c:pt>
                <c:pt idx="8045">
                  <c:v>40974.791666666664</c:v>
                </c:pt>
                <c:pt idx="8046">
                  <c:v>40974.833333333336</c:v>
                </c:pt>
                <c:pt idx="8047">
                  <c:v>40974.875</c:v>
                </c:pt>
                <c:pt idx="8048">
                  <c:v>40974.916666666664</c:v>
                </c:pt>
                <c:pt idx="8049">
                  <c:v>40974.958333333336</c:v>
                </c:pt>
                <c:pt idx="8050">
                  <c:v>40975</c:v>
                </c:pt>
                <c:pt idx="8051">
                  <c:v>40975.041666666664</c:v>
                </c:pt>
                <c:pt idx="8052">
                  <c:v>40975.083333333336</c:v>
                </c:pt>
                <c:pt idx="8053">
                  <c:v>40975.125</c:v>
                </c:pt>
                <c:pt idx="8054">
                  <c:v>40975.166666666664</c:v>
                </c:pt>
                <c:pt idx="8055">
                  <c:v>40975.208333333336</c:v>
                </c:pt>
                <c:pt idx="8056">
                  <c:v>40975.25</c:v>
                </c:pt>
                <c:pt idx="8057">
                  <c:v>40975.291666666664</c:v>
                </c:pt>
                <c:pt idx="8058">
                  <c:v>40975.333333333336</c:v>
                </c:pt>
                <c:pt idx="8059">
                  <c:v>40975.375</c:v>
                </c:pt>
                <c:pt idx="8060">
                  <c:v>40975.416666666664</c:v>
                </c:pt>
                <c:pt idx="8061">
                  <c:v>40975.458333333336</c:v>
                </c:pt>
                <c:pt idx="8062">
                  <c:v>40975.5</c:v>
                </c:pt>
                <c:pt idx="8063">
                  <c:v>40975.541666666664</c:v>
                </c:pt>
                <c:pt idx="8064">
                  <c:v>40975.583333333336</c:v>
                </c:pt>
                <c:pt idx="8065">
                  <c:v>40975.625</c:v>
                </c:pt>
                <c:pt idx="8066">
                  <c:v>40975.666666666664</c:v>
                </c:pt>
                <c:pt idx="8067">
                  <c:v>40975.708333333336</c:v>
                </c:pt>
                <c:pt idx="8068">
                  <c:v>40975.75</c:v>
                </c:pt>
                <c:pt idx="8069">
                  <c:v>40975.791666666664</c:v>
                </c:pt>
                <c:pt idx="8070">
                  <c:v>40975.833333333336</c:v>
                </c:pt>
                <c:pt idx="8071">
                  <c:v>40975.875</c:v>
                </c:pt>
                <c:pt idx="8072">
                  <c:v>40975.916666666664</c:v>
                </c:pt>
                <c:pt idx="8073">
                  <c:v>40975.958333333336</c:v>
                </c:pt>
                <c:pt idx="8074">
                  <c:v>40976</c:v>
                </c:pt>
                <c:pt idx="8075">
                  <c:v>40976.041666666664</c:v>
                </c:pt>
                <c:pt idx="8076">
                  <c:v>40976.083333333336</c:v>
                </c:pt>
                <c:pt idx="8077">
                  <c:v>40976.125</c:v>
                </c:pt>
                <c:pt idx="8078">
                  <c:v>40976.166666666664</c:v>
                </c:pt>
                <c:pt idx="8079">
                  <c:v>40976.208333333336</c:v>
                </c:pt>
                <c:pt idx="8080">
                  <c:v>40976.25</c:v>
                </c:pt>
                <c:pt idx="8081">
                  <c:v>40976.291666666664</c:v>
                </c:pt>
                <c:pt idx="8082">
                  <c:v>40976.333333333336</c:v>
                </c:pt>
                <c:pt idx="8083">
                  <c:v>40976.375</c:v>
                </c:pt>
                <c:pt idx="8084">
                  <c:v>40976.416666666664</c:v>
                </c:pt>
                <c:pt idx="8085">
                  <c:v>40976.458333333336</c:v>
                </c:pt>
                <c:pt idx="8086">
                  <c:v>40976.5</c:v>
                </c:pt>
                <c:pt idx="8087">
                  <c:v>40976.541666666664</c:v>
                </c:pt>
                <c:pt idx="8088">
                  <c:v>40976.583333333336</c:v>
                </c:pt>
                <c:pt idx="8089">
                  <c:v>40976.625</c:v>
                </c:pt>
                <c:pt idx="8090">
                  <c:v>40976.666666666664</c:v>
                </c:pt>
                <c:pt idx="8091">
                  <c:v>40976.708333333336</c:v>
                </c:pt>
                <c:pt idx="8092">
                  <c:v>40976.75</c:v>
                </c:pt>
                <c:pt idx="8093">
                  <c:v>40976.791666666664</c:v>
                </c:pt>
                <c:pt idx="8094">
                  <c:v>40976.833333333336</c:v>
                </c:pt>
                <c:pt idx="8095">
                  <c:v>40976.875</c:v>
                </c:pt>
                <c:pt idx="8096">
                  <c:v>40976.916666666664</c:v>
                </c:pt>
                <c:pt idx="8097">
                  <c:v>40976.958333333336</c:v>
                </c:pt>
                <c:pt idx="8098">
                  <c:v>40977</c:v>
                </c:pt>
                <c:pt idx="8099">
                  <c:v>40977.041666666664</c:v>
                </c:pt>
                <c:pt idx="8100">
                  <c:v>40977.083333333336</c:v>
                </c:pt>
                <c:pt idx="8101">
                  <c:v>40977.125</c:v>
                </c:pt>
                <c:pt idx="8102">
                  <c:v>40977.166666666664</c:v>
                </c:pt>
                <c:pt idx="8103">
                  <c:v>40977.208333333336</c:v>
                </c:pt>
                <c:pt idx="8104">
                  <c:v>40977.25</c:v>
                </c:pt>
                <c:pt idx="8105">
                  <c:v>40977.291666666664</c:v>
                </c:pt>
                <c:pt idx="8106">
                  <c:v>40977.333333333336</c:v>
                </c:pt>
                <c:pt idx="8107">
                  <c:v>40977.375</c:v>
                </c:pt>
                <c:pt idx="8108">
                  <c:v>40977.416666666664</c:v>
                </c:pt>
                <c:pt idx="8109">
                  <c:v>40977.458333333336</c:v>
                </c:pt>
                <c:pt idx="8110">
                  <c:v>40977.5</c:v>
                </c:pt>
                <c:pt idx="8111">
                  <c:v>40977.541666666664</c:v>
                </c:pt>
                <c:pt idx="8112">
                  <c:v>40977.583333333336</c:v>
                </c:pt>
                <c:pt idx="8113">
                  <c:v>40977.625</c:v>
                </c:pt>
                <c:pt idx="8114">
                  <c:v>40977.666666666664</c:v>
                </c:pt>
                <c:pt idx="8115">
                  <c:v>40977.708333333336</c:v>
                </c:pt>
                <c:pt idx="8116">
                  <c:v>40977.75</c:v>
                </c:pt>
                <c:pt idx="8117">
                  <c:v>40977.791666666664</c:v>
                </c:pt>
                <c:pt idx="8118">
                  <c:v>40977.833333333336</c:v>
                </c:pt>
                <c:pt idx="8119">
                  <c:v>40977.875</c:v>
                </c:pt>
                <c:pt idx="8120">
                  <c:v>40977.916666666664</c:v>
                </c:pt>
                <c:pt idx="8121">
                  <c:v>40977.958333333336</c:v>
                </c:pt>
                <c:pt idx="8122">
                  <c:v>40978</c:v>
                </c:pt>
                <c:pt idx="8123">
                  <c:v>40978.041666666664</c:v>
                </c:pt>
                <c:pt idx="8124">
                  <c:v>40978.083333333336</c:v>
                </c:pt>
                <c:pt idx="8125">
                  <c:v>40978.125</c:v>
                </c:pt>
                <c:pt idx="8126">
                  <c:v>40978.166666666664</c:v>
                </c:pt>
                <c:pt idx="8127">
                  <c:v>40978.208333333336</c:v>
                </c:pt>
                <c:pt idx="8128">
                  <c:v>40978.25</c:v>
                </c:pt>
                <c:pt idx="8129">
                  <c:v>40978.291666666664</c:v>
                </c:pt>
                <c:pt idx="8130">
                  <c:v>40978.333333333336</c:v>
                </c:pt>
                <c:pt idx="8131">
                  <c:v>40978.375</c:v>
                </c:pt>
                <c:pt idx="8132">
                  <c:v>40978.416666666664</c:v>
                </c:pt>
                <c:pt idx="8133">
                  <c:v>40978.458333333336</c:v>
                </c:pt>
                <c:pt idx="8134">
                  <c:v>40978.5</c:v>
                </c:pt>
                <c:pt idx="8135">
                  <c:v>40978.541666666664</c:v>
                </c:pt>
                <c:pt idx="8136">
                  <c:v>40978.583333333336</c:v>
                </c:pt>
                <c:pt idx="8137">
                  <c:v>40978.625</c:v>
                </c:pt>
                <c:pt idx="8138">
                  <c:v>40978.666666666664</c:v>
                </c:pt>
                <c:pt idx="8139">
                  <c:v>40978.708333333336</c:v>
                </c:pt>
                <c:pt idx="8140">
                  <c:v>40978.75</c:v>
                </c:pt>
                <c:pt idx="8141">
                  <c:v>40978.791666666664</c:v>
                </c:pt>
                <c:pt idx="8142">
                  <c:v>40978.833333333336</c:v>
                </c:pt>
                <c:pt idx="8143">
                  <c:v>40978.875</c:v>
                </c:pt>
                <c:pt idx="8144">
                  <c:v>40978.916666666664</c:v>
                </c:pt>
                <c:pt idx="8145">
                  <c:v>40978.958333333336</c:v>
                </c:pt>
                <c:pt idx="8146">
                  <c:v>40979</c:v>
                </c:pt>
                <c:pt idx="8147">
                  <c:v>40979.041666666664</c:v>
                </c:pt>
                <c:pt idx="8148">
                  <c:v>40979.083333333336</c:v>
                </c:pt>
                <c:pt idx="8149">
                  <c:v>40979.125</c:v>
                </c:pt>
                <c:pt idx="8150">
                  <c:v>40979.166666666664</c:v>
                </c:pt>
                <c:pt idx="8151">
                  <c:v>40979.208333333336</c:v>
                </c:pt>
                <c:pt idx="8152">
                  <c:v>40979.25</c:v>
                </c:pt>
                <c:pt idx="8153">
                  <c:v>40979.291666666664</c:v>
                </c:pt>
                <c:pt idx="8154">
                  <c:v>40979.333333333336</c:v>
                </c:pt>
                <c:pt idx="8155">
                  <c:v>40979.375</c:v>
                </c:pt>
                <c:pt idx="8156">
                  <c:v>40979.416666666664</c:v>
                </c:pt>
                <c:pt idx="8157">
                  <c:v>40979.458333333336</c:v>
                </c:pt>
                <c:pt idx="8158">
                  <c:v>40979.5</c:v>
                </c:pt>
                <c:pt idx="8159">
                  <c:v>40979.541666666664</c:v>
                </c:pt>
                <c:pt idx="8160">
                  <c:v>40979.583333333336</c:v>
                </c:pt>
                <c:pt idx="8161">
                  <c:v>40979.625</c:v>
                </c:pt>
                <c:pt idx="8162">
                  <c:v>40979.666666666664</c:v>
                </c:pt>
                <c:pt idx="8163">
                  <c:v>40979.708333333336</c:v>
                </c:pt>
                <c:pt idx="8164">
                  <c:v>40979.75</c:v>
                </c:pt>
                <c:pt idx="8165">
                  <c:v>40979.791666666664</c:v>
                </c:pt>
                <c:pt idx="8166">
                  <c:v>40979.833333333336</c:v>
                </c:pt>
                <c:pt idx="8167">
                  <c:v>40979.875</c:v>
                </c:pt>
                <c:pt idx="8168">
                  <c:v>40979.916666666664</c:v>
                </c:pt>
                <c:pt idx="8169">
                  <c:v>40979.958333333336</c:v>
                </c:pt>
                <c:pt idx="8170">
                  <c:v>40980</c:v>
                </c:pt>
                <c:pt idx="8171">
                  <c:v>40980.041666666664</c:v>
                </c:pt>
                <c:pt idx="8172">
                  <c:v>40980.083333333336</c:v>
                </c:pt>
                <c:pt idx="8173">
                  <c:v>40980.125</c:v>
                </c:pt>
                <c:pt idx="8174">
                  <c:v>40980.166666666664</c:v>
                </c:pt>
                <c:pt idx="8175">
                  <c:v>40980.208333333336</c:v>
                </c:pt>
                <c:pt idx="8176">
                  <c:v>40980.25</c:v>
                </c:pt>
                <c:pt idx="8177">
                  <c:v>40980.291666666664</c:v>
                </c:pt>
                <c:pt idx="8178">
                  <c:v>40980.333333333336</c:v>
                </c:pt>
                <c:pt idx="8179">
                  <c:v>40980.375</c:v>
                </c:pt>
                <c:pt idx="8180">
                  <c:v>40980.416666666664</c:v>
                </c:pt>
                <c:pt idx="8181">
                  <c:v>40980.458333333336</c:v>
                </c:pt>
                <c:pt idx="8182">
                  <c:v>40980.5</c:v>
                </c:pt>
                <c:pt idx="8183">
                  <c:v>40980.541666666664</c:v>
                </c:pt>
                <c:pt idx="8184">
                  <c:v>40980.583333333336</c:v>
                </c:pt>
                <c:pt idx="8185">
                  <c:v>40980.625</c:v>
                </c:pt>
                <c:pt idx="8186">
                  <c:v>40980.666666666664</c:v>
                </c:pt>
                <c:pt idx="8187">
                  <c:v>40980.708333333336</c:v>
                </c:pt>
                <c:pt idx="8188">
                  <c:v>40980.75</c:v>
                </c:pt>
                <c:pt idx="8189">
                  <c:v>40980.791666666664</c:v>
                </c:pt>
                <c:pt idx="8190">
                  <c:v>40980.833333333336</c:v>
                </c:pt>
                <c:pt idx="8191">
                  <c:v>40980.875</c:v>
                </c:pt>
                <c:pt idx="8192">
                  <c:v>40980.916666666664</c:v>
                </c:pt>
                <c:pt idx="8193">
                  <c:v>40980.958333333336</c:v>
                </c:pt>
                <c:pt idx="8194">
                  <c:v>40981</c:v>
                </c:pt>
                <c:pt idx="8195">
                  <c:v>40981.041666666664</c:v>
                </c:pt>
                <c:pt idx="8196">
                  <c:v>40981.083333333336</c:v>
                </c:pt>
                <c:pt idx="8197">
                  <c:v>40981.125</c:v>
                </c:pt>
                <c:pt idx="8198">
                  <c:v>40981.166666666664</c:v>
                </c:pt>
                <c:pt idx="8199">
                  <c:v>40981.208333333336</c:v>
                </c:pt>
                <c:pt idx="8200">
                  <c:v>40981.25</c:v>
                </c:pt>
                <c:pt idx="8201">
                  <c:v>40981.291666666664</c:v>
                </c:pt>
                <c:pt idx="8202">
                  <c:v>40981.333333333336</c:v>
                </c:pt>
                <c:pt idx="8203">
                  <c:v>40981.375</c:v>
                </c:pt>
                <c:pt idx="8204">
                  <c:v>40981.416666666664</c:v>
                </c:pt>
                <c:pt idx="8205">
                  <c:v>40981.458333333336</c:v>
                </c:pt>
                <c:pt idx="8206">
                  <c:v>40981.5</c:v>
                </c:pt>
                <c:pt idx="8207">
                  <c:v>40981.541666666664</c:v>
                </c:pt>
                <c:pt idx="8208">
                  <c:v>40981.583333333336</c:v>
                </c:pt>
                <c:pt idx="8209">
                  <c:v>40981.625</c:v>
                </c:pt>
                <c:pt idx="8210">
                  <c:v>40981.666666666664</c:v>
                </c:pt>
                <c:pt idx="8211">
                  <c:v>40981.708333333336</c:v>
                </c:pt>
                <c:pt idx="8212">
                  <c:v>40981.75</c:v>
                </c:pt>
                <c:pt idx="8213">
                  <c:v>40981.791666666664</c:v>
                </c:pt>
                <c:pt idx="8214">
                  <c:v>40981.833333333336</c:v>
                </c:pt>
                <c:pt idx="8215">
                  <c:v>40981.875</c:v>
                </c:pt>
                <c:pt idx="8216">
                  <c:v>40981.916666666664</c:v>
                </c:pt>
                <c:pt idx="8217">
                  <c:v>40981.958333333336</c:v>
                </c:pt>
                <c:pt idx="8218">
                  <c:v>40982</c:v>
                </c:pt>
                <c:pt idx="8219">
                  <c:v>40982.041666666664</c:v>
                </c:pt>
                <c:pt idx="8220">
                  <c:v>40982.083333333336</c:v>
                </c:pt>
                <c:pt idx="8221">
                  <c:v>40982.125</c:v>
                </c:pt>
                <c:pt idx="8222">
                  <c:v>40982.166666666664</c:v>
                </c:pt>
                <c:pt idx="8223">
                  <c:v>40982.208333333336</c:v>
                </c:pt>
                <c:pt idx="8224">
                  <c:v>40982.25</c:v>
                </c:pt>
                <c:pt idx="8225">
                  <c:v>40982.291666666664</c:v>
                </c:pt>
                <c:pt idx="8226">
                  <c:v>40982.333333333336</c:v>
                </c:pt>
                <c:pt idx="8227">
                  <c:v>40982.375</c:v>
                </c:pt>
                <c:pt idx="8228">
                  <c:v>40982.416666666664</c:v>
                </c:pt>
                <c:pt idx="8229">
                  <c:v>40982.458333333336</c:v>
                </c:pt>
                <c:pt idx="8230">
                  <c:v>40982.5</c:v>
                </c:pt>
                <c:pt idx="8231">
                  <c:v>40982.541666666664</c:v>
                </c:pt>
                <c:pt idx="8232">
                  <c:v>40982.583333333336</c:v>
                </c:pt>
                <c:pt idx="8233">
                  <c:v>40982.625</c:v>
                </c:pt>
                <c:pt idx="8234">
                  <c:v>40982.666666666664</c:v>
                </c:pt>
                <c:pt idx="8235">
                  <c:v>40982.708333333336</c:v>
                </c:pt>
                <c:pt idx="8236">
                  <c:v>40982.75</c:v>
                </c:pt>
                <c:pt idx="8237">
                  <c:v>40982.791666666664</c:v>
                </c:pt>
                <c:pt idx="8238">
                  <c:v>40982.833333333336</c:v>
                </c:pt>
                <c:pt idx="8239">
                  <c:v>40982.875</c:v>
                </c:pt>
                <c:pt idx="8240">
                  <c:v>40982.916666666664</c:v>
                </c:pt>
                <c:pt idx="8241">
                  <c:v>40982.958333333336</c:v>
                </c:pt>
                <c:pt idx="8242">
                  <c:v>40983</c:v>
                </c:pt>
                <c:pt idx="8243">
                  <c:v>40983.041666666664</c:v>
                </c:pt>
                <c:pt idx="8244">
                  <c:v>40983.083333333336</c:v>
                </c:pt>
                <c:pt idx="8245">
                  <c:v>40983.125</c:v>
                </c:pt>
                <c:pt idx="8246">
                  <c:v>40983.166666666664</c:v>
                </c:pt>
                <c:pt idx="8247">
                  <c:v>40983.208333333336</c:v>
                </c:pt>
                <c:pt idx="8248">
                  <c:v>40983.25</c:v>
                </c:pt>
                <c:pt idx="8249">
                  <c:v>40983.291666666664</c:v>
                </c:pt>
                <c:pt idx="8250">
                  <c:v>40983.333333333336</c:v>
                </c:pt>
                <c:pt idx="8251">
                  <c:v>40983.375</c:v>
                </c:pt>
                <c:pt idx="8252">
                  <c:v>40983.416666666664</c:v>
                </c:pt>
                <c:pt idx="8253">
                  <c:v>40983.458333333336</c:v>
                </c:pt>
                <c:pt idx="8254">
                  <c:v>40983.5</c:v>
                </c:pt>
                <c:pt idx="8255">
                  <c:v>40983.541666666664</c:v>
                </c:pt>
                <c:pt idx="8256">
                  <c:v>40983.583333333336</c:v>
                </c:pt>
                <c:pt idx="8257">
                  <c:v>40983.625</c:v>
                </c:pt>
                <c:pt idx="8258">
                  <c:v>40983.666666666664</c:v>
                </c:pt>
                <c:pt idx="8259">
                  <c:v>40983.708333333336</c:v>
                </c:pt>
                <c:pt idx="8260">
                  <c:v>40983.75</c:v>
                </c:pt>
                <c:pt idx="8261">
                  <c:v>40983.791666666664</c:v>
                </c:pt>
                <c:pt idx="8262">
                  <c:v>40983.833333333336</c:v>
                </c:pt>
                <c:pt idx="8263">
                  <c:v>40983.875</c:v>
                </c:pt>
                <c:pt idx="8264">
                  <c:v>40983.916666666664</c:v>
                </c:pt>
                <c:pt idx="8265">
                  <c:v>40983.958333333336</c:v>
                </c:pt>
                <c:pt idx="8266">
                  <c:v>40984</c:v>
                </c:pt>
                <c:pt idx="8267">
                  <c:v>40984.041666666664</c:v>
                </c:pt>
                <c:pt idx="8268">
                  <c:v>40984.083333333336</c:v>
                </c:pt>
                <c:pt idx="8269">
                  <c:v>40984.125</c:v>
                </c:pt>
                <c:pt idx="8270">
                  <c:v>40984.166666666664</c:v>
                </c:pt>
                <c:pt idx="8271">
                  <c:v>40984.208333333336</c:v>
                </c:pt>
                <c:pt idx="8272">
                  <c:v>40984.25</c:v>
                </c:pt>
                <c:pt idx="8273">
                  <c:v>40984.291666666664</c:v>
                </c:pt>
                <c:pt idx="8274">
                  <c:v>40984.333333333336</c:v>
                </c:pt>
                <c:pt idx="8275">
                  <c:v>40984.375</c:v>
                </c:pt>
                <c:pt idx="8276">
                  <c:v>40984.416666666664</c:v>
                </c:pt>
                <c:pt idx="8277">
                  <c:v>40984.458333333336</c:v>
                </c:pt>
                <c:pt idx="8278">
                  <c:v>40984.5</c:v>
                </c:pt>
                <c:pt idx="8279">
                  <c:v>40984.541666666664</c:v>
                </c:pt>
                <c:pt idx="8280">
                  <c:v>40984.583333333336</c:v>
                </c:pt>
                <c:pt idx="8281">
                  <c:v>40984.625</c:v>
                </c:pt>
                <c:pt idx="8282">
                  <c:v>40984.666666666664</c:v>
                </c:pt>
                <c:pt idx="8283">
                  <c:v>40984.708333333336</c:v>
                </c:pt>
                <c:pt idx="8284">
                  <c:v>40984.75</c:v>
                </c:pt>
                <c:pt idx="8285">
                  <c:v>40984.791666666664</c:v>
                </c:pt>
                <c:pt idx="8286">
                  <c:v>40984.833333333336</c:v>
                </c:pt>
                <c:pt idx="8287">
                  <c:v>40984.875</c:v>
                </c:pt>
                <c:pt idx="8288">
                  <c:v>40984.916666666664</c:v>
                </c:pt>
                <c:pt idx="8289">
                  <c:v>40984.958333333336</c:v>
                </c:pt>
                <c:pt idx="8290">
                  <c:v>40985</c:v>
                </c:pt>
                <c:pt idx="8291">
                  <c:v>40985.041666666664</c:v>
                </c:pt>
                <c:pt idx="8292">
                  <c:v>40985.083333333336</c:v>
                </c:pt>
                <c:pt idx="8293">
                  <c:v>40985.125</c:v>
                </c:pt>
                <c:pt idx="8294">
                  <c:v>40985.166666666664</c:v>
                </c:pt>
                <c:pt idx="8295">
                  <c:v>40985.208333333336</c:v>
                </c:pt>
                <c:pt idx="8296">
                  <c:v>40985.25</c:v>
                </c:pt>
                <c:pt idx="8297">
                  <c:v>40985.291666666664</c:v>
                </c:pt>
                <c:pt idx="8298">
                  <c:v>40985.333333333336</c:v>
                </c:pt>
                <c:pt idx="8299">
                  <c:v>40985.375</c:v>
                </c:pt>
                <c:pt idx="8300">
                  <c:v>40985.416666666664</c:v>
                </c:pt>
                <c:pt idx="8301">
                  <c:v>40985.458333333336</c:v>
                </c:pt>
                <c:pt idx="8302">
                  <c:v>40985.5</c:v>
                </c:pt>
                <c:pt idx="8303">
                  <c:v>40985.541666666664</c:v>
                </c:pt>
                <c:pt idx="8304">
                  <c:v>40985.583333333336</c:v>
                </c:pt>
                <c:pt idx="8305">
                  <c:v>40985.625</c:v>
                </c:pt>
                <c:pt idx="8306">
                  <c:v>40985.666666666664</c:v>
                </c:pt>
                <c:pt idx="8307">
                  <c:v>40985.708333333336</c:v>
                </c:pt>
                <c:pt idx="8308">
                  <c:v>40985.75</c:v>
                </c:pt>
                <c:pt idx="8309">
                  <c:v>40985.791666666664</c:v>
                </c:pt>
                <c:pt idx="8310">
                  <c:v>40985.833333333336</c:v>
                </c:pt>
                <c:pt idx="8311">
                  <c:v>40985.875</c:v>
                </c:pt>
                <c:pt idx="8312">
                  <c:v>40985.916666666664</c:v>
                </c:pt>
                <c:pt idx="8313">
                  <c:v>40985.958333333336</c:v>
                </c:pt>
                <c:pt idx="8314">
                  <c:v>40986</c:v>
                </c:pt>
                <c:pt idx="8315">
                  <c:v>40986.041666666664</c:v>
                </c:pt>
                <c:pt idx="8316">
                  <c:v>40986.083333333336</c:v>
                </c:pt>
                <c:pt idx="8317">
                  <c:v>40986.125</c:v>
                </c:pt>
                <c:pt idx="8318">
                  <c:v>40986.166666666664</c:v>
                </c:pt>
                <c:pt idx="8319">
                  <c:v>40986.208333333336</c:v>
                </c:pt>
                <c:pt idx="8320">
                  <c:v>40986.25</c:v>
                </c:pt>
                <c:pt idx="8321">
                  <c:v>40986.291666666664</c:v>
                </c:pt>
                <c:pt idx="8322">
                  <c:v>40986.333333333336</c:v>
                </c:pt>
                <c:pt idx="8323">
                  <c:v>40986.375</c:v>
                </c:pt>
                <c:pt idx="8324">
                  <c:v>40986.416666666664</c:v>
                </c:pt>
                <c:pt idx="8325">
                  <c:v>40986.458333333336</c:v>
                </c:pt>
                <c:pt idx="8326">
                  <c:v>40986.5</c:v>
                </c:pt>
                <c:pt idx="8327">
                  <c:v>40986.541666666664</c:v>
                </c:pt>
                <c:pt idx="8328">
                  <c:v>40986.583333333336</c:v>
                </c:pt>
                <c:pt idx="8329">
                  <c:v>40986.625</c:v>
                </c:pt>
                <c:pt idx="8330">
                  <c:v>40986.666666666664</c:v>
                </c:pt>
                <c:pt idx="8331">
                  <c:v>40986.708333333336</c:v>
                </c:pt>
                <c:pt idx="8332">
                  <c:v>40986.75</c:v>
                </c:pt>
                <c:pt idx="8333">
                  <c:v>40986.791666666664</c:v>
                </c:pt>
                <c:pt idx="8334">
                  <c:v>40986.833333333336</c:v>
                </c:pt>
                <c:pt idx="8335">
                  <c:v>40986.875</c:v>
                </c:pt>
                <c:pt idx="8336">
                  <c:v>40986.916666666664</c:v>
                </c:pt>
                <c:pt idx="8337">
                  <c:v>40986.958333333336</c:v>
                </c:pt>
                <c:pt idx="8338">
                  <c:v>40987</c:v>
                </c:pt>
                <c:pt idx="8339">
                  <c:v>40987.041666666664</c:v>
                </c:pt>
                <c:pt idx="8340">
                  <c:v>40987.083333333336</c:v>
                </c:pt>
                <c:pt idx="8341">
                  <c:v>40987.125</c:v>
                </c:pt>
                <c:pt idx="8342">
                  <c:v>40987.166666666664</c:v>
                </c:pt>
                <c:pt idx="8343">
                  <c:v>40987.208333333336</c:v>
                </c:pt>
                <c:pt idx="8344">
                  <c:v>40987.25</c:v>
                </c:pt>
                <c:pt idx="8345">
                  <c:v>40987.291666666664</c:v>
                </c:pt>
                <c:pt idx="8346">
                  <c:v>40987.333333333336</c:v>
                </c:pt>
                <c:pt idx="8347">
                  <c:v>40987.375</c:v>
                </c:pt>
                <c:pt idx="8348">
                  <c:v>40987.416666666664</c:v>
                </c:pt>
                <c:pt idx="8349">
                  <c:v>40987.458333333336</c:v>
                </c:pt>
                <c:pt idx="8350">
                  <c:v>40987.5</c:v>
                </c:pt>
                <c:pt idx="8351">
                  <c:v>40987.541666666664</c:v>
                </c:pt>
                <c:pt idx="8352">
                  <c:v>40987.583333333336</c:v>
                </c:pt>
                <c:pt idx="8353">
                  <c:v>40987.625</c:v>
                </c:pt>
                <c:pt idx="8354">
                  <c:v>40987.666666666664</c:v>
                </c:pt>
                <c:pt idx="8355">
                  <c:v>40987.708333333336</c:v>
                </c:pt>
                <c:pt idx="8356">
                  <c:v>40987.75</c:v>
                </c:pt>
                <c:pt idx="8357">
                  <c:v>40987.791666666664</c:v>
                </c:pt>
                <c:pt idx="8358">
                  <c:v>40987.833333333336</c:v>
                </c:pt>
                <c:pt idx="8359">
                  <c:v>40987.875</c:v>
                </c:pt>
                <c:pt idx="8360">
                  <c:v>40987.916666666664</c:v>
                </c:pt>
                <c:pt idx="8361">
                  <c:v>40987.958333333336</c:v>
                </c:pt>
                <c:pt idx="8362">
                  <c:v>40988</c:v>
                </c:pt>
                <c:pt idx="8363">
                  <c:v>40988.041666666664</c:v>
                </c:pt>
                <c:pt idx="8364">
                  <c:v>40988.083333333336</c:v>
                </c:pt>
                <c:pt idx="8365">
                  <c:v>40988.125</c:v>
                </c:pt>
                <c:pt idx="8366">
                  <c:v>40988.166666666664</c:v>
                </c:pt>
                <c:pt idx="8367">
                  <c:v>40988.208333333336</c:v>
                </c:pt>
                <c:pt idx="8368">
                  <c:v>40988.25</c:v>
                </c:pt>
                <c:pt idx="8369">
                  <c:v>40988.291666666664</c:v>
                </c:pt>
                <c:pt idx="8370">
                  <c:v>40988.333333333336</c:v>
                </c:pt>
                <c:pt idx="8371">
                  <c:v>40988.375</c:v>
                </c:pt>
                <c:pt idx="8372">
                  <c:v>40988.416666666664</c:v>
                </c:pt>
                <c:pt idx="8373">
                  <c:v>40988.458333333336</c:v>
                </c:pt>
                <c:pt idx="8374">
                  <c:v>40988.5</c:v>
                </c:pt>
                <c:pt idx="8375">
                  <c:v>40988.541666666664</c:v>
                </c:pt>
                <c:pt idx="8376">
                  <c:v>40988.583333333336</c:v>
                </c:pt>
                <c:pt idx="8377">
                  <c:v>40988.625</c:v>
                </c:pt>
                <c:pt idx="8378">
                  <c:v>40988.666666666664</c:v>
                </c:pt>
                <c:pt idx="8379">
                  <c:v>40988.708333333336</c:v>
                </c:pt>
                <c:pt idx="8380">
                  <c:v>40988.75</c:v>
                </c:pt>
                <c:pt idx="8381">
                  <c:v>40988.791666666664</c:v>
                </c:pt>
                <c:pt idx="8382">
                  <c:v>40988.833333333336</c:v>
                </c:pt>
                <c:pt idx="8383">
                  <c:v>40988.875</c:v>
                </c:pt>
                <c:pt idx="8384">
                  <c:v>40988.916666666664</c:v>
                </c:pt>
                <c:pt idx="8385">
                  <c:v>40988.958333333336</c:v>
                </c:pt>
                <c:pt idx="8386">
                  <c:v>40989</c:v>
                </c:pt>
                <c:pt idx="8387">
                  <c:v>40989.041666666664</c:v>
                </c:pt>
                <c:pt idx="8388">
                  <c:v>40989.083333333336</c:v>
                </c:pt>
                <c:pt idx="8389">
                  <c:v>40989.125</c:v>
                </c:pt>
                <c:pt idx="8390">
                  <c:v>40989.166666666664</c:v>
                </c:pt>
                <c:pt idx="8391">
                  <c:v>40989.208333333336</c:v>
                </c:pt>
                <c:pt idx="8392">
                  <c:v>40989.25</c:v>
                </c:pt>
                <c:pt idx="8393">
                  <c:v>40989.291666666664</c:v>
                </c:pt>
                <c:pt idx="8394">
                  <c:v>40989.333333333336</c:v>
                </c:pt>
                <c:pt idx="8395">
                  <c:v>40989.375</c:v>
                </c:pt>
                <c:pt idx="8396">
                  <c:v>40989.416666666664</c:v>
                </c:pt>
                <c:pt idx="8397">
                  <c:v>40989.458333333336</c:v>
                </c:pt>
                <c:pt idx="8398">
                  <c:v>40989.5</c:v>
                </c:pt>
                <c:pt idx="8399">
                  <c:v>40989.541666666664</c:v>
                </c:pt>
                <c:pt idx="8400">
                  <c:v>40989.583333333336</c:v>
                </c:pt>
                <c:pt idx="8401">
                  <c:v>40989.625</c:v>
                </c:pt>
                <c:pt idx="8402">
                  <c:v>40989.666666666664</c:v>
                </c:pt>
                <c:pt idx="8403">
                  <c:v>40989.708333333336</c:v>
                </c:pt>
                <c:pt idx="8404">
                  <c:v>40989.75</c:v>
                </c:pt>
                <c:pt idx="8405">
                  <c:v>40989.791666666664</c:v>
                </c:pt>
                <c:pt idx="8406">
                  <c:v>40989.833333333336</c:v>
                </c:pt>
                <c:pt idx="8407">
                  <c:v>40989.875</c:v>
                </c:pt>
                <c:pt idx="8408">
                  <c:v>40989.916666666664</c:v>
                </c:pt>
                <c:pt idx="8409">
                  <c:v>40989.958333333336</c:v>
                </c:pt>
                <c:pt idx="8410">
                  <c:v>40990</c:v>
                </c:pt>
                <c:pt idx="8411">
                  <c:v>40990.041666666664</c:v>
                </c:pt>
                <c:pt idx="8412">
                  <c:v>40990.083333333336</c:v>
                </c:pt>
                <c:pt idx="8413">
                  <c:v>40990.125</c:v>
                </c:pt>
                <c:pt idx="8414">
                  <c:v>40990.166666666664</c:v>
                </c:pt>
                <c:pt idx="8415">
                  <c:v>40990.208333333336</c:v>
                </c:pt>
                <c:pt idx="8416">
                  <c:v>40990.25</c:v>
                </c:pt>
                <c:pt idx="8417">
                  <c:v>40990.291666666664</c:v>
                </c:pt>
                <c:pt idx="8418">
                  <c:v>40990.333333333336</c:v>
                </c:pt>
                <c:pt idx="8419">
                  <c:v>40990.375</c:v>
                </c:pt>
                <c:pt idx="8420">
                  <c:v>40990.416666666664</c:v>
                </c:pt>
                <c:pt idx="8421">
                  <c:v>40990.458333333336</c:v>
                </c:pt>
                <c:pt idx="8422">
                  <c:v>40990.5</c:v>
                </c:pt>
                <c:pt idx="8423">
                  <c:v>40990.541666666664</c:v>
                </c:pt>
                <c:pt idx="8424">
                  <c:v>40990.583333333336</c:v>
                </c:pt>
                <c:pt idx="8425">
                  <c:v>40990.625</c:v>
                </c:pt>
                <c:pt idx="8426">
                  <c:v>40990.666666666664</c:v>
                </c:pt>
                <c:pt idx="8427">
                  <c:v>40990.708333333336</c:v>
                </c:pt>
                <c:pt idx="8428">
                  <c:v>40990.75</c:v>
                </c:pt>
                <c:pt idx="8429">
                  <c:v>40990.791666666664</c:v>
                </c:pt>
                <c:pt idx="8430">
                  <c:v>40990.833333333336</c:v>
                </c:pt>
                <c:pt idx="8431">
                  <c:v>40990.875</c:v>
                </c:pt>
                <c:pt idx="8432">
                  <c:v>40990.916666666664</c:v>
                </c:pt>
                <c:pt idx="8433">
                  <c:v>40990.958333333336</c:v>
                </c:pt>
                <c:pt idx="8434">
                  <c:v>40991</c:v>
                </c:pt>
                <c:pt idx="8435">
                  <c:v>40991.041666666664</c:v>
                </c:pt>
                <c:pt idx="8436">
                  <c:v>40991.083333333336</c:v>
                </c:pt>
                <c:pt idx="8437">
                  <c:v>40991.125</c:v>
                </c:pt>
                <c:pt idx="8438">
                  <c:v>40991.166666666664</c:v>
                </c:pt>
                <c:pt idx="8439">
                  <c:v>40991.208333333336</c:v>
                </c:pt>
                <c:pt idx="8440">
                  <c:v>40991.25</c:v>
                </c:pt>
                <c:pt idx="8441">
                  <c:v>40991.291666666664</c:v>
                </c:pt>
                <c:pt idx="8442">
                  <c:v>40991.333333333336</c:v>
                </c:pt>
                <c:pt idx="8443">
                  <c:v>40991.375</c:v>
                </c:pt>
                <c:pt idx="8444">
                  <c:v>40991.416666666664</c:v>
                </c:pt>
                <c:pt idx="8445">
                  <c:v>40991.458333333336</c:v>
                </c:pt>
                <c:pt idx="8446">
                  <c:v>40991.5</c:v>
                </c:pt>
                <c:pt idx="8447">
                  <c:v>40991.541666666664</c:v>
                </c:pt>
                <c:pt idx="8448">
                  <c:v>40991.583333333336</c:v>
                </c:pt>
                <c:pt idx="8449">
                  <c:v>40991.625</c:v>
                </c:pt>
                <c:pt idx="8450">
                  <c:v>40991.666666666664</c:v>
                </c:pt>
                <c:pt idx="8451">
                  <c:v>40991.708333333336</c:v>
                </c:pt>
                <c:pt idx="8452">
                  <c:v>40991.75</c:v>
                </c:pt>
                <c:pt idx="8453">
                  <c:v>40991.791666666664</c:v>
                </c:pt>
                <c:pt idx="8454">
                  <c:v>40991.833333333336</c:v>
                </c:pt>
                <c:pt idx="8455">
                  <c:v>40991.875</c:v>
                </c:pt>
                <c:pt idx="8456">
                  <c:v>40991.916666666664</c:v>
                </c:pt>
                <c:pt idx="8457">
                  <c:v>40991.958333333336</c:v>
                </c:pt>
                <c:pt idx="8458">
                  <c:v>40992</c:v>
                </c:pt>
                <c:pt idx="8459">
                  <c:v>40992.041666666664</c:v>
                </c:pt>
                <c:pt idx="8460">
                  <c:v>40992.083333333336</c:v>
                </c:pt>
                <c:pt idx="8461">
                  <c:v>40992.125</c:v>
                </c:pt>
                <c:pt idx="8462">
                  <c:v>40992.166666666664</c:v>
                </c:pt>
                <c:pt idx="8463">
                  <c:v>40992.208333333336</c:v>
                </c:pt>
                <c:pt idx="8464">
                  <c:v>40992.25</c:v>
                </c:pt>
                <c:pt idx="8465">
                  <c:v>40992.291666666664</c:v>
                </c:pt>
                <c:pt idx="8466">
                  <c:v>40992.333333333336</c:v>
                </c:pt>
                <c:pt idx="8467">
                  <c:v>40992.375</c:v>
                </c:pt>
                <c:pt idx="8468">
                  <c:v>40992.416666666664</c:v>
                </c:pt>
                <c:pt idx="8469">
                  <c:v>40992.458333333336</c:v>
                </c:pt>
                <c:pt idx="8470">
                  <c:v>40992.5</c:v>
                </c:pt>
                <c:pt idx="8471">
                  <c:v>40992.541666666664</c:v>
                </c:pt>
                <c:pt idx="8472">
                  <c:v>40992.583333333336</c:v>
                </c:pt>
                <c:pt idx="8473">
                  <c:v>40992.625</c:v>
                </c:pt>
                <c:pt idx="8474">
                  <c:v>40992.666666666664</c:v>
                </c:pt>
                <c:pt idx="8475">
                  <c:v>40992.708333333336</c:v>
                </c:pt>
                <c:pt idx="8476">
                  <c:v>40992.75</c:v>
                </c:pt>
                <c:pt idx="8477">
                  <c:v>40992.791666666664</c:v>
                </c:pt>
                <c:pt idx="8478">
                  <c:v>40992.833333333336</c:v>
                </c:pt>
                <c:pt idx="8479">
                  <c:v>40992.875</c:v>
                </c:pt>
                <c:pt idx="8480">
                  <c:v>40992.916666666664</c:v>
                </c:pt>
                <c:pt idx="8481">
                  <c:v>40992.958333333336</c:v>
                </c:pt>
                <c:pt idx="8482">
                  <c:v>40993</c:v>
                </c:pt>
                <c:pt idx="8483">
                  <c:v>40993.041666666664</c:v>
                </c:pt>
                <c:pt idx="8484">
                  <c:v>40993.083333333336</c:v>
                </c:pt>
                <c:pt idx="8485">
                  <c:v>40993.125</c:v>
                </c:pt>
                <c:pt idx="8486">
                  <c:v>40993.166666666664</c:v>
                </c:pt>
                <c:pt idx="8487">
                  <c:v>40993.208333333336</c:v>
                </c:pt>
                <c:pt idx="8488">
                  <c:v>40993.25</c:v>
                </c:pt>
                <c:pt idx="8489">
                  <c:v>40993.291666666664</c:v>
                </c:pt>
                <c:pt idx="8490">
                  <c:v>40993.333333333336</c:v>
                </c:pt>
                <c:pt idx="8491">
                  <c:v>40993.375</c:v>
                </c:pt>
                <c:pt idx="8492">
                  <c:v>40993.416666666664</c:v>
                </c:pt>
                <c:pt idx="8493">
                  <c:v>40993.458333333336</c:v>
                </c:pt>
                <c:pt idx="8494">
                  <c:v>40993.5</c:v>
                </c:pt>
                <c:pt idx="8495">
                  <c:v>40993.541666666664</c:v>
                </c:pt>
                <c:pt idx="8496">
                  <c:v>40993.583333333336</c:v>
                </c:pt>
                <c:pt idx="8497">
                  <c:v>40993.625</c:v>
                </c:pt>
                <c:pt idx="8498">
                  <c:v>40993.666666666664</c:v>
                </c:pt>
                <c:pt idx="8499">
                  <c:v>40993.708333333336</c:v>
                </c:pt>
                <c:pt idx="8500">
                  <c:v>40993.75</c:v>
                </c:pt>
                <c:pt idx="8501">
                  <c:v>40993.791666666664</c:v>
                </c:pt>
                <c:pt idx="8502">
                  <c:v>40993.833333333336</c:v>
                </c:pt>
                <c:pt idx="8503">
                  <c:v>40993.875</c:v>
                </c:pt>
                <c:pt idx="8504">
                  <c:v>40993.916666666664</c:v>
                </c:pt>
                <c:pt idx="8505">
                  <c:v>40993.958333333336</c:v>
                </c:pt>
                <c:pt idx="8506">
                  <c:v>40994</c:v>
                </c:pt>
                <c:pt idx="8507">
                  <c:v>40994.041666666664</c:v>
                </c:pt>
                <c:pt idx="8508">
                  <c:v>40994.083333333336</c:v>
                </c:pt>
                <c:pt idx="8509">
                  <c:v>40994.125</c:v>
                </c:pt>
                <c:pt idx="8510">
                  <c:v>40994.166666666664</c:v>
                </c:pt>
                <c:pt idx="8511">
                  <c:v>40994.208333333336</c:v>
                </c:pt>
                <c:pt idx="8512">
                  <c:v>40994.25</c:v>
                </c:pt>
                <c:pt idx="8513">
                  <c:v>40994.291666666664</c:v>
                </c:pt>
                <c:pt idx="8514">
                  <c:v>40994.333333333336</c:v>
                </c:pt>
                <c:pt idx="8515">
                  <c:v>40994.375</c:v>
                </c:pt>
                <c:pt idx="8516">
                  <c:v>40994.416666666664</c:v>
                </c:pt>
                <c:pt idx="8517">
                  <c:v>40994.458333333336</c:v>
                </c:pt>
                <c:pt idx="8518">
                  <c:v>40994.5</c:v>
                </c:pt>
                <c:pt idx="8519">
                  <c:v>40994.541666666664</c:v>
                </c:pt>
                <c:pt idx="8520">
                  <c:v>40994.583333333336</c:v>
                </c:pt>
                <c:pt idx="8521">
                  <c:v>40994.625</c:v>
                </c:pt>
                <c:pt idx="8522">
                  <c:v>40994.666666666664</c:v>
                </c:pt>
                <c:pt idx="8523">
                  <c:v>40994.708333333336</c:v>
                </c:pt>
                <c:pt idx="8524">
                  <c:v>40994.75</c:v>
                </c:pt>
                <c:pt idx="8525">
                  <c:v>40994.791666666664</c:v>
                </c:pt>
                <c:pt idx="8526">
                  <c:v>40994.833333333336</c:v>
                </c:pt>
                <c:pt idx="8527">
                  <c:v>40994.875</c:v>
                </c:pt>
                <c:pt idx="8528">
                  <c:v>40994.916666666664</c:v>
                </c:pt>
                <c:pt idx="8529">
                  <c:v>40994.958333333336</c:v>
                </c:pt>
                <c:pt idx="8530">
                  <c:v>40995</c:v>
                </c:pt>
                <c:pt idx="8531">
                  <c:v>40995.041666666664</c:v>
                </c:pt>
                <c:pt idx="8532">
                  <c:v>40995.083333333336</c:v>
                </c:pt>
                <c:pt idx="8533">
                  <c:v>40995.125</c:v>
                </c:pt>
                <c:pt idx="8534">
                  <c:v>40995.166666666664</c:v>
                </c:pt>
                <c:pt idx="8535">
                  <c:v>40995.208333333336</c:v>
                </c:pt>
                <c:pt idx="8536">
                  <c:v>40995.25</c:v>
                </c:pt>
                <c:pt idx="8537">
                  <c:v>40995.291666666664</c:v>
                </c:pt>
                <c:pt idx="8538">
                  <c:v>40995.333333333336</c:v>
                </c:pt>
                <c:pt idx="8539">
                  <c:v>40995.375</c:v>
                </c:pt>
                <c:pt idx="8540">
                  <c:v>40995.416666666664</c:v>
                </c:pt>
                <c:pt idx="8541">
                  <c:v>40995.458333333336</c:v>
                </c:pt>
                <c:pt idx="8542">
                  <c:v>40995.5</c:v>
                </c:pt>
                <c:pt idx="8543">
                  <c:v>40995.541666666664</c:v>
                </c:pt>
                <c:pt idx="8544">
                  <c:v>40995.583333333336</c:v>
                </c:pt>
                <c:pt idx="8545">
                  <c:v>40995.625</c:v>
                </c:pt>
                <c:pt idx="8546">
                  <c:v>40995.666666666664</c:v>
                </c:pt>
                <c:pt idx="8547">
                  <c:v>40995.708333333336</c:v>
                </c:pt>
                <c:pt idx="8548">
                  <c:v>40995.75</c:v>
                </c:pt>
                <c:pt idx="8549">
                  <c:v>40995.791666666664</c:v>
                </c:pt>
                <c:pt idx="8550">
                  <c:v>40995.833333333336</c:v>
                </c:pt>
                <c:pt idx="8551">
                  <c:v>40995.875</c:v>
                </c:pt>
                <c:pt idx="8552">
                  <c:v>40995.916666666664</c:v>
                </c:pt>
                <c:pt idx="8553">
                  <c:v>40995.958333333336</c:v>
                </c:pt>
                <c:pt idx="8554">
                  <c:v>40996</c:v>
                </c:pt>
                <c:pt idx="8555">
                  <c:v>40996.041666666664</c:v>
                </c:pt>
                <c:pt idx="8556">
                  <c:v>40996.083333333336</c:v>
                </c:pt>
                <c:pt idx="8557">
                  <c:v>40996.125</c:v>
                </c:pt>
                <c:pt idx="8558">
                  <c:v>40996.166666666664</c:v>
                </c:pt>
                <c:pt idx="8559">
                  <c:v>40996.208333333336</c:v>
                </c:pt>
                <c:pt idx="8560">
                  <c:v>40996.25</c:v>
                </c:pt>
                <c:pt idx="8561">
                  <c:v>40996.291666666664</c:v>
                </c:pt>
                <c:pt idx="8562">
                  <c:v>40996.333333333336</c:v>
                </c:pt>
                <c:pt idx="8563">
                  <c:v>40996.375</c:v>
                </c:pt>
                <c:pt idx="8564">
                  <c:v>40996.416666666664</c:v>
                </c:pt>
                <c:pt idx="8565">
                  <c:v>40996.458333333336</c:v>
                </c:pt>
                <c:pt idx="8566">
                  <c:v>40996.5</c:v>
                </c:pt>
                <c:pt idx="8567">
                  <c:v>40996.541666666664</c:v>
                </c:pt>
                <c:pt idx="8568">
                  <c:v>40996.583333333336</c:v>
                </c:pt>
                <c:pt idx="8569">
                  <c:v>40996.625</c:v>
                </c:pt>
                <c:pt idx="8570">
                  <c:v>40996.666666666664</c:v>
                </c:pt>
                <c:pt idx="8571">
                  <c:v>40996.708333333336</c:v>
                </c:pt>
                <c:pt idx="8572">
                  <c:v>40996.75</c:v>
                </c:pt>
                <c:pt idx="8573">
                  <c:v>40996.791666666664</c:v>
                </c:pt>
                <c:pt idx="8574">
                  <c:v>40996.833333333336</c:v>
                </c:pt>
                <c:pt idx="8575">
                  <c:v>40996.875</c:v>
                </c:pt>
                <c:pt idx="8576">
                  <c:v>40996.916666666664</c:v>
                </c:pt>
                <c:pt idx="8577">
                  <c:v>40996.958333333336</c:v>
                </c:pt>
                <c:pt idx="8578">
                  <c:v>40997</c:v>
                </c:pt>
                <c:pt idx="8579">
                  <c:v>40997.041666666664</c:v>
                </c:pt>
                <c:pt idx="8580">
                  <c:v>40997.083333333336</c:v>
                </c:pt>
                <c:pt idx="8581">
                  <c:v>40997.125</c:v>
                </c:pt>
                <c:pt idx="8582">
                  <c:v>40997.166666666664</c:v>
                </c:pt>
                <c:pt idx="8583">
                  <c:v>40997.208333333336</c:v>
                </c:pt>
                <c:pt idx="8584">
                  <c:v>40997.25</c:v>
                </c:pt>
                <c:pt idx="8585">
                  <c:v>40997.291666666664</c:v>
                </c:pt>
                <c:pt idx="8586">
                  <c:v>40997.333333333336</c:v>
                </c:pt>
                <c:pt idx="8587">
                  <c:v>40997.375</c:v>
                </c:pt>
                <c:pt idx="8588">
                  <c:v>40997.416666666664</c:v>
                </c:pt>
                <c:pt idx="8589">
                  <c:v>40997.458333333336</c:v>
                </c:pt>
                <c:pt idx="8590">
                  <c:v>40997.5</c:v>
                </c:pt>
                <c:pt idx="8591">
                  <c:v>40997.541666666664</c:v>
                </c:pt>
                <c:pt idx="8592">
                  <c:v>40997.583333333336</c:v>
                </c:pt>
                <c:pt idx="8593">
                  <c:v>40997.625</c:v>
                </c:pt>
                <c:pt idx="8594">
                  <c:v>40997.666666666664</c:v>
                </c:pt>
                <c:pt idx="8595">
                  <c:v>40997.708333333336</c:v>
                </c:pt>
                <c:pt idx="8596">
                  <c:v>40997.75</c:v>
                </c:pt>
                <c:pt idx="8597">
                  <c:v>40997.791666666664</c:v>
                </c:pt>
                <c:pt idx="8598">
                  <c:v>40997.833333333336</c:v>
                </c:pt>
                <c:pt idx="8599">
                  <c:v>40997.875</c:v>
                </c:pt>
                <c:pt idx="8600">
                  <c:v>40997.916666666664</c:v>
                </c:pt>
                <c:pt idx="8601">
                  <c:v>40997.958333333336</c:v>
                </c:pt>
                <c:pt idx="8602">
                  <c:v>40998</c:v>
                </c:pt>
                <c:pt idx="8603">
                  <c:v>40998.041666666664</c:v>
                </c:pt>
                <c:pt idx="8604">
                  <c:v>40998.083333333336</c:v>
                </c:pt>
                <c:pt idx="8605">
                  <c:v>40998.125</c:v>
                </c:pt>
                <c:pt idx="8606">
                  <c:v>40998.166666666664</c:v>
                </c:pt>
                <c:pt idx="8607">
                  <c:v>40998.208333333336</c:v>
                </c:pt>
                <c:pt idx="8608">
                  <c:v>40998.25</c:v>
                </c:pt>
                <c:pt idx="8609">
                  <c:v>40998.291666666664</c:v>
                </c:pt>
                <c:pt idx="8610">
                  <c:v>40998.333333333336</c:v>
                </c:pt>
                <c:pt idx="8611">
                  <c:v>40998.375</c:v>
                </c:pt>
                <c:pt idx="8612">
                  <c:v>40998.416666666664</c:v>
                </c:pt>
                <c:pt idx="8613">
                  <c:v>40998.458333333336</c:v>
                </c:pt>
                <c:pt idx="8614">
                  <c:v>40998.5</c:v>
                </c:pt>
                <c:pt idx="8615">
                  <c:v>40998.541666666664</c:v>
                </c:pt>
                <c:pt idx="8616">
                  <c:v>40998.583333333336</c:v>
                </c:pt>
                <c:pt idx="8617">
                  <c:v>40998.625</c:v>
                </c:pt>
                <c:pt idx="8618">
                  <c:v>40998.666666666664</c:v>
                </c:pt>
                <c:pt idx="8619">
                  <c:v>40998.708333333336</c:v>
                </c:pt>
                <c:pt idx="8620">
                  <c:v>40998.75</c:v>
                </c:pt>
                <c:pt idx="8621">
                  <c:v>40998.791666666664</c:v>
                </c:pt>
                <c:pt idx="8622">
                  <c:v>40998.833333333336</c:v>
                </c:pt>
                <c:pt idx="8623">
                  <c:v>40998.875</c:v>
                </c:pt>
                <c:pt idx="8624">
                  <c:v>40998.916666666664</c:v>
                </c:pt>
                <c:pt idx="8625">
                  <c:v>40998.958333333336</c:v>
                </c:pt>
                <c:pt idx="8626">
                  <c:v>40999</c:v>
                </c:pt>
                <c:pt idx="8627">
                  <c:v>40999.041666666664</c:v>
                </c:pt>
                <c:pt idx="8628">
                  <c:v>40999.083333333336</c:v>
                </c:pt>
                <c:pt idx="8629">
                  <c:v>40999.125</c:v>
                </c:pt>
                <c:pt idx="8630">
                  <c:v>40999.166666666664</c:v>
                </c:pt>
                <c:pt idx="8631">
                  <c:v>40999.208333333336</c:v>
                </c:pt>
                <c:pt idx="8632">
                  <c:v>40999.25</c:v>
                </c:pt>
                <c:pt idx="8633">
                  <c:v>40999.291666666664</c:v>
                </c:pt>
                <c:pt idx="8634">
                  <c:v>40999.333333333336</c:v>
                </c:pt>
                <c:pt idx="8635">
                  <c:v>40999.375</c:v>
                </c:pt>
                <c:pt idx="8636">
                  <c:v>40999.416666666664</c:v>
                </c:pt>
                <c:pt idx="8637">
                  <c:v>40999.458333333336</c:v>
                </c:pt>
                <c:pt idx="8638">
                  <c:v>40999.5</c:v>
                </c:pt>
                <c:pt idx="8639">
                  <c:v>40999.541666666664</c:v>
                </c:pt>
                <c:pt idx="8640">
                  <c:v>40999.583333333336</c:v>
                </c:pt>
                <c:pt idx="8641">
                  <c:v>40999.625</c:v>
                </c:pt>
                <c:pt idx="8642">
                  <c:v>40999.666666666664</c:v>
                </c:pt>
                <c:pt idx="8643">
                  <c:v>40999.708333333336</c:v>
                </c:pt>
                <c:pt idx="8644">
                  <c:v>40999.75</c:v>
                </c:pt>
                <c:pt idx="8645">
                  <c:v>40999.791666666664</c:v>
                </c:pt>
                <c:pt idx="8646">
                  <c:v>40999.833333333336</c:v>
                </c:pt>
                <c:pt idx="8647">
                  <c:v>40999.875</c:v>
                </c:pt>
                <c:pt idx="8648">
                  <c:v>40999.916666666664</c:v>
                </c:pt>
                <c:pt idx="8649">
                  <c:v>40999.958333333336</c:v>
                </c:pt>
                <c:pt idx="8650">
                  <c:v>41000</c:v>
                </c:pt>
                <c:pt idx="8651">
                  <c:v>41000.041666666664</c:v>
                </c:pt>
                <c:pt idx="8652">
                  <c:v>41000.083333333336</c:v>
                </c:pt>
                <c:pt idx="8653">
                  <c:v>41000.125</c:v>
                </c:pt>
                <c:pt idx="8654">
                  <c:v>41000.166666666664</c:v>
                </c:pt>
                <c:pt idx="8655">
                  <c:v>41000.208333333336</c:v>
                </c:pt>
                <c:pt idx="8656">
                  <c:v>41000.25</c:v>
                </c:pt>
                <c:pt idx="8657">
                  <c:v>41000.291666666664</c:v>
                </c:pt>
                <c:pt idx="8658">
                  <c:v>41000.333333333336</c:v>
                </c:pt>
                <c:pt idx="8659">
                  <c:v>41000.375</c:v>
                </c:pt>
                <c:pt idx="8660">
                  <c:v>41000.416666666664</c:v>
                </c:pt>
                <c:pt idx="8661">
                  <c:v>41000.458333333336</c:v>
                </c:pt>
                <c:pt idx="8662">
                  <c:v>41000.5</c:v>
                </c:pt>
                <c:pt idx="8663">
                  <c:v>41000.541666666664</c:v>
                </c:pt>
                <c:pt idx="8664">
                  <c:v>41000.583333333336</c:v>
                </c:pt>
                <c:pt idx="8665">
                  <c:v>41000.625</c:v>
                </c:pt>
                <c:pt idx="8666">
                  <c:v>41000.666666666664</c:v>
                </c:pt>
                <c:pt idx="8667">
                  <c:v>41000.708333333336</c:v>
                </c:pt>
                <c:pt idx="8668">
                  <c:v>41000.75</c:v>
                </c:pt>
                <c:pt idx="8669">
                  <c:v>41000.791666666664</c:v>
                </c:pt>
                <c:pt idx="8670">
                  <c:v>41000.833333333336</c:v>
                </c:pt>
                <c:pt idx="8671">
                  <c:v>41000.875</c:v>
                </c:pt>
                <c:pt idx="8672">
                  <c:v>41000.916666666664</c:v>
                </c:pt>
                <c:pt idx="8673">
                  <c:v>41000.958333333336</c:v>
                </c:pt>
                <c:pt idx="8674">
                  <c:v>41001</c:v>
                </c:pt>
                <c:pt idx="8675">
                  <c:v>41001.041666666664</c:v>
                </c:pt>
                <c:pt idx="8676">
                  <c:v>41001.083333333336</c:v>
                </c:pt>
                <c:pt idx="8677">
                  <c:v>41001.125</c:v>
                </c:pt>
                <c:pt idx="8678">
                  <c:v>41001.166666666664</c:v>
                </c:pt>
                <c:pt idx="8679">
                  <c:v>41001.208333333336</c:v>
                </c:pt>
                <c:pt idx="8680">
                  <c:v>41001.25</c:v>
                </c:pt>
                <c:pt idx="8681">
                  <c:v>41001.291666666664</c:v>
                </c:pt>
                <c:pt idx="8682">
                  <c:v>41001.333333333336</c:v>
                </c:pt>
                <c:pt idx="8683">
                  <c:v>41001.375</c:v>
                </c:pt>
                <c:pt idx="8684">
                  <c:v>41001.416666666664</c:v>
                </c:pt>
                <c:pt idx="8685">
                  <c:v>41001.458333333336</c:v>
                </c:pt>
                <c:pt idx="8686">
                  <c:v>41001.5</c:v>
                </c:pt>
                <c:pt idx="8687">
                  <c:v>41001.541666666664</c:v>
                </c:pt>
                <c:pt idx="8688">
                  <c:v>41001.583333333336</c:v>
                </c:pt>
                <c:pt idx="8689">
                  <c:v>41001.625</c:v>
                </c:pt>
                <c:pt idx="8690">
                  <c:v>41001.666666666664</c:v>
                </c:pt>
                <c:pt idx="8691">
                  <c:v>41001.708333333336</c:v>
                </c:pt>
                <c:pt idx="8692">
                  <c:v>41001.75</c:v>
                </c:pt>
                <c:pt idx="8693">
                  <c:v>41001.791666666664</c:v>
                </c:pt>
                <c:pt idx="8694">
                  <c:v>41001.833333333336</c:v>
                </c:pt>
                <c:pt idx="8695">
                  <c:v>41001.875</c:v>
                </c:pt>
                <c:pt idx="8696">
                  <c:v>41001.916666666664</c:v>
                </c:pt>
                <c:pt idx="8697">
                  <c:v>41001.958333333336</c:v>
                </c:pt>
                <c:pt idx="8698">
                  <c:v>41002</c:v>
                </c:pt>
                <c:pt idx="8699">
                  <c:v>41002.041666666664</c:v>
                </c:pt>
                <c:pt idx="8700">
                  <c:v>41002.083333333336</c:v>
                </c:pt>
                <c:pt idx="8701">
                  <c:v>41002.125</c:v>
                </c:pt>
                <c:pt idx="8702">
                  <c:v>41002.166666666664</c:v>
                </c:pt>
                <c:pt idx="8703">
                  <c:v>41002.208333333336</c:v>
                </c:pt>
                <c:pt idx="8704">
                  <c:v>41002.25</c:v>
                </c:pt>
                <c:pt idx="8705">
                  <c:v>41002.291666666664</c:v>
                </c:pt>
                <c:pt idx="8706">
                  <c:v>41002.333333333336</c:v>
                </c:pt>
                <c:pt idx="8707">
                  <c:v>41002.375</c:v>
                </c:pt>
                <c:pt idx="8708">
                  <c:v>41002.416666666664</c:v>
                </c:pt>
                <c:pt idx="8709">
                  <c:v>41002.458333333336</c:v>
                </c:pt>
                <c:pt idx="8710">
                  <c:v>41002.5</c:v>
                </c:pt>
                <c:pt idx="8711">
                  <c:v>41002.541666666664</c:v>
                </c:pt>
                <c:pt idx="8712">
                  <c:v>41002.583333333336</c:v>
                </c:pt>
                <c:pt idx="8713">
                  <c:v>41002.625</c:v>
                </c:pt>
                <c:pt idx="8714">
                  <c:v>41002.666666666664</c:v>
                </c:pt>
                <c:pt idx="8715">
                  <c:v>41002.708333333336</c:v>
                </c:pt>
                <c:pt idx="8716">
                  <c:v>41002.75</c:v>
                </c:pt>
                <c:pt idx="8717">
                  <c:v>41002.791666666664</c:v>
                </c:pt>
                <c:pt idx="8718">
                  <c:v>41002.833333333336</c:v>
                </c:pt>
                <c:pt idx="8719">
                  <c:v>41002.875</c:v>
                </c:pt>
                <c:pt idx="8720">
                  <c:v>41002.916666666664</c:v>
                </c:pt>
                <c:pt idx="8721">
                  <c:v>41002.958333333336</c:v>
                </c:pt>
                <c:pt idx="8722">
                  <c:v>41003</c:v>
                </c:pt>
                <c:pt idx="8723">
                  <c:v>41003.041666666664</c:v>
                </c:pt>
                <c:pt idx="8724">
                  <c:v>41003.083333333336</c:v>
                </c:pt>
                <c:pt idx="8725">
                  <c:v>41003.125</c:v>
                </c:pt>
                <c:pt idx="8726">
                  <c:v>41003.166666666664</c:v>
                </c:pt>
                <c:pt idx="8727">
                  <c:v>41003.208333333336</c:v>
                </c:pt>
                <c:pt idx="8728">
                  <c:v>41003.25</c:v>
                </c:pt>
                <c:pt idx="8729">
                  <c:v>41003.291666666664</c:v>
                </c:pt>
                <c:pt idx="8730">
                  <c:v>41003.333333333336</c:v>
                </c:pt>
                <c:pt idx="8731">
                  <c:v>41003.375</c:v>
                </c:pt>
                <c:pt idx="8732">
                  <c:v>41003.416666666664</c:v>
                </c:pt>
                <c:pt idx="8733">
                  <c:v>41003.458333333336</c:v>
                </c:pt>
                <c:pt idx="8734">
                  <c:v>41003.5</c:v>
                </c:pt>
                <c:pt idx="8735">
                  <c:v>41003.541666666664</c:v>
                </c:pt>
                <c:pt idx="8736">
                  <c:v>41003.583333333336</c:v>
                </c:pt>
                <c:pt idx="8737">
                  <c:v>41003.625</c:v>
                </c:pt>
                <c:pt idx="8738">
                  <c:v>41003.666666666664</c:v>
                </c:pt>
                <c:pt idx="8739">
                  <c:v>41003.708333333336</c:v>
                </c:pt>
                <c:pt idx="8740">
                  <c:v>41003.75</c:v>
                </c:pt>
                <c:pt idx="8741">
                  <c:v>41003.791666666664</c:v>
                </c:pt>
                <c:pt idx="8742">
                  <c:v>41003.833333333336</c:v>
                </c:pt>
                <c:pt idx="8743">
                  <c:v>41003.875</c:v>
                </c:pt>
                <c:pt idx="8744">
                  <c:v>41003.916666666664</c:v>
                </c:pt>
                <c:pt idx="8745">
                  <c:v>41003.958333333336</c:v>
                </c:pt>
                <c:pt idx="8746">
                  <c:v>41004</c:v>
                </c:pt>
                <c:pt idx="8747">
                  <c:v>41004.041666666664</c:v>
                </c:pt>
                <c:pt idx="8748">
                  <c:v>41004.083333333336</c:v>
                </c:pt>
                <c:pt idx="8749">
                  <c:v>41004.125</c:v>
                </c:pt>
                <c:pt idx="8750">
                  <c:v>41004.166666666664</c:v>
                </c:pt>
                <c:pt idx="8751">
                  <c:v>41004.208333333336</c:v>
                </c:pt>
                <c:pt idx="8752">
                  <c:v>41004.25</c:v>
                </c:pt>
                <c:pt idx="8753">
                  <c:v>41004.291666666664</c:v>
                </c:pt>
                <c:pt idx="8754">
                  <c:v>41004.333333333336</c:v>
                </c:pt>
                <c:pt idx="8755">
                  <c:v>41004.375</c:v>
                </c:pt>
                <c:pt idx="8756">
                  <c:v>41004.416666666664</c:v>
                </c:pt>
                <c:pt idx="8757">
                  <c:v>41004.458333333336</c:v>
                </c:pt>
                <c:pt idx="8758">
                  <c:v>41004.5</c:v>
                </c:pt>
                <c:pt idx="8759">
                  <c:v>41004.541666666664</c:v>
                </c:pt>
                <c:pt idx="8760">
                  <c:v>41004.583333333336</c:v>
                </c:pt>
                <c:pt idx="8761">
                  <c:v>41004.625</c:v>
                </c:pt>
                <c:pt idx="8762">
                  <c:v>41004.666666666664</c:v>
                </c:pt>
                <c:pt idx="8763">
                  <c:v>41004.708333333336</c:v>
                </c:pt>
                <c:pt idx="8764">
                  <c:v>41004.75</c:v>
                </c:pt>
                <c:pt idx="8765">
                  <c:v>41004.791666666664</c:v>
                </c:pt>
                <c:pt idx="8766">
                  <c:v>41004.833333333336</c:v>
                </c:pt>
                <c:pt idx="8767">
                  <c:v>41004.875</c:v>
                </c:pt>
                <c:pt idx="8768">
                  <c:v>41004.916666666664</c:v>
                </c:pt>
                <c:pt idx="8769">
                  <c:v>41004.958333333336</c:v>
                </c:pt>
                <c:pt idx="8770">
                  <c:v>41005</c:v>
                </c:pt>
                <c:pt idx="8771">
                  <c:v>41005.041666666664</c:v>
                </c:pt>
                <c:pt idx="8772">
                  <c:v>41005.083333333336</c:v>
                </c:pt>
                <c:pt idx="8773">
                  <c:v>41005.125</c:v>
                </c:pt>
                <c:pt idx="8774">
                  <c:v>41005.166666666664</c:v>
                </c:pt>
                <c:pt idx="8775">
                  <c:v>41005.208333333336</c:v>
                </c:pt>
                <c:pt idx="8776">
                  <c:v>41005.25</c:v>
                </c:pt>
                <c:pt idx="8777">
                  <c:v>41005.291666666664</c:v>
                </c:pt>
                <c:pt idx="8778">
                  <c:v>41005.333333333336</c:v>
                </c:pt>
                <c:pt idx="8779">
                  <c:v>41005.375</c:v>
                </c:pt>
                <c:pt idx="8780">
                  <c:v>41005.416666666664</c:v>
                </c:pt>
                <c:pt idx="8781">
                  <c:v>41005.458333333336</c:v>
                </c:pt>
                <c:pt idx="8782">
                  <c:v>41005.5</c:v>
                </c:pt>
                <c:pt idx="8783">
                  <c:v>41005.541666666664</c:v>
                </c:pt>
                <c:pt idx="8784">
                  <c:v>41005.583333333336</c:v>
                </c:pt>
                <c:pt idx="8785">
                  <c:v>41005.625</c:v>
                </c:pt>
                <c:pt idx="8786">
                  <c:v>41005.666666666664</c:v>
                </c:pt>
                <c:pt idx="8787">
                  <c:v>41005.708333333336</c:v>
                </c:pt>
                <c:pt idx="8788">
                  <c:v>41005.75</c:v>
                </c:pt>
                <c:pt idx="8789">
                  <c:v>41005.791666666664</c:v>
                </c:pt>
                <c:pt idx="8790">
                  <c:v>41005.833333333336</c:v>
                </c:pt>
                <c:pt idx="8791">
                  <c:v>41005.875</c:v>
                </c:pt>
                <c:pt idx="8792">
                  <c:v>41005.916666666664</c:v>
                </c:pt>
                <c:pt idx="8793">
                  <c:v>41005.958333333336</c:v>
                </c:pt>
                <c:pt idx="8794">
                  <c:v>41006</c:v>
                </c:pt>
                <c:pt idx="8795">
                  <c:v>41006.041666666664</c:v>
                </c:pt>
                <c:pt idx="8796">
                  <c:v>41006.083333333336</c:v>
                </c:pt>
                <c:pt idx="8797">
                  <c:v>41006.125</c:v>
                </c:pt>
                <c:pt idx="8798">
                  <c:v>41006.166666666664</c:v>
                </c:pt>
                <c:pt idx="8799">
                  <c:v>41006.208333333336</c:v>
                </c:pt>
                <c:pt idx="8800">
                  <c:v>41006.25</c:v>
                </c:pt>
                <c:pt idx="8801">
                  <c:v>41006.291666666664</c:v>
                </c:pt>
                <c:pt idx="8802">
                  <c:v>41006.333333333336</c:v>
                </c:pt>
                <c:pt idx="8803">
                  <c:v>41006.375</c:v>
                </c:pt>
                <c:pt idx="8804">
                  <c:v>41006.416666666664</c:v>
                </c:pt>
                <c:pt idx="8805">
                  <c:v>41006.458333333336</c:v>
                </c:pt>
                <c:pt idx="8806">
                  <c:v>41006.5</c:v>
                </c:pt>
                <c:pt idx="8807">
                  <c:v>41006.541666666664</c:v>
                </c:pt>
                <c:pt idx="8808">
                  <c:v>41006.583333333336</c:v>
                </c:pt>
                <c:pt idx="8809">
                  <c:v>41006.625</c:v>
                </c:pt>
                <c:pt idx="8810">
                  <c:v>41006.666666666664</c:v>
                </c:pt>
                <c:pt idx="8811">
                  <c:v>41006.708333333336</c:v>
                </c:pt>
                <c:pt idx="8812">
                  <c:v>41006.75</c:v>
                </c:pt>
                <c:pt idx="8813">
                  <c:v>41006.791666666664</c:v>
                </c:pt>
                <c:pt idx="8814">
                  <c:v>41006.833333333336</c:v>
                </c:pt>
                <c:pt idx="8815">
                  <c:v>41006.875</c:v>
                </c:pt>
                <c:pt idx="8816">
                  <c:v>41006.916666666664</c:v>
                </c:pt>
                <c:pt idx="8817">
                  <c:v>41006.958333333336</c:v>
                </c:pt>
                <c:pt idx="8818">
                  <c:v>41007</c:v>
                </c:pt>
                <c:pt idx="8819">
                  <c:v>41007.041666666664</c:v>
                </c:pt>
                <c:pt idx="8820">
                  <c:v>41007.083333333336</c:v>
                </c:pt>
                <c:pt idx="8821">
                  <c:v>41007.125</c:v>
                </c:pt>
                <c:pt idx="8822">
                  <c:v>41007.166666666664</c:v>
                </c:pt>
                <c:pt idx="8823">
                  <c:v>41007.208333333336</c:v>
                </c:pt>
                <c:pt idx="8824">
                  <c:v>41007.25</c:v>
                </c:pt>
                <c:pt idx="8825">
                  <c:v>41007.291666666664</c:v>
                </c:pt>
                <c:pt idx="8826">
                  <c:v>41007.333333333336</c:v>
                </c:pt>
                <c:pt idx="8827">
                  <c:v>41007.375</c:v>
                </c:pt>
                <c:pt idx="8828">
                  <c:v>41007.416666666664</c:v>
                </c:pt>
                <c:pt idx="8829">
                  <c:v>41007.458333333336</c:v>
                </c:pt>
                <c:pt idx="8830">
                  <c:v>41007.5</c:v>
                </c:pt>
                <c:pt idx="8831">
                  <c:v>41007.541666666664</c:v>
                </c:pt>
                <c:pt idx="8832">
                  <c:v>41007.583333333336</c:v>
                </c:pt>
                <c:pt idx="8833">
                  <c:v>41007.625</c:v>
                </c:pt>
                <c:pt idx="8834">
                  <c:v>41007.666666666664</c:v>
                </c:pt>
                <c:pt idx="8835">
                  <c:v>41007.708333333336</c:v>
                </c:pt>
                <c:pt idx="8836">
                  <c:v>41007.75</c:v>
                </c:pt>
                <c:pt idx="8837">
                  <c:v>41007.791666666664</c:v>
                </c:pt>
                <c:pt idx="8838">
                  <c:v>41007.833333333336</c:v>
                </c:pt>
                <c:pt idx="8839">
                  <c:v>41007.875</c:v>
                </c:pt>
                <c:pt idx="8840">
                  <c:v>41007.916666666664</c:v>
                </c:pt>
                <c:pt idx="8841">
                  <c:v>41007.958333333336</c:v>
                </c:pt>
                <c:pt idx="8842">
                  <c:v>41008</c:v>
                </c:pt>
                <c:pt idx="8843">
                  <c:v>41008.041666666664</c:v>
                </c:pt>
                <c:pt idx="8844">
                  <c:v>41008.083333333336</c:v>
                </c:pt>
                <c:pt idx="8845">
                  <c:v>41008.125</c:v>
                </c:pt>
                <c:pt idx="8846">
                  <c:v>41008.166666666664</c:v>
                </c:pt>
                <c:pt idx="8847">
                  <c:v>41008.208333333336</c:v>
                </c:pt>
                <c:pt idx="8848">
                  <c:v>41008.25</c:v>
                </c:pt>
                <c:pt idx="8849">
                  <c:v>41008.291666666664</c:v>
                </c:pt>
                <c:pt idx="8850">
                  <c:v>41008.333333333336</c:v>
                </c:pt>
                <c:pt idx="8851">
                  <c:v>41008.375</c:v>
                </c:pt>
                <c:pt idx="8852">
                  <c:v>41008.416666666664</c:v>
                </c:pt>
                <c:pt idx="8853">
                  <c:v>41008.458333333336</c:v>
                </c:pt>
                <c:pt idx="8854">
                  <c:v>41008.5</c:v>
                </c:pt>
                <c:pt idx="8855">
                  <c:v>41008.541666666664</c:v>
                </c:pt>
                <c:pt idx="8856">
                  <c:v>41008.583333333336</c:v>
                </c:pt>
                <c:pt idx="8857">
                  <c:v>41008.625</c:v>
                </c:pt>
                <c:pt idx="8858">
                  <c:v>41008.666666666664</c:v>
                </c:pt>
                <c:pt idx="8859">
                  <c:v>41008.708333333336</c:v>
                </c:pt>
                <c:pt idx="8860">
                  <c:v>41008.75</c:v>
                </c:pt>
                <c:pt idx="8861">
                  <c:v>41008.791666666664</c:v>
                </c:pt>
                <c:pt idx="8862">
                  <c:v>41008.833333333336</c:v>
                </c:pt>
                <c:pt idx="8863">
                  <c:v>41008.875</c:v>
                </c:pt>
                <c:pt idx="8864">
                  <c:v>41008.916666666664</c:v>
                </c:pt>
                <c:pt idx="8865">
                  <c:v>41008.958333333336</c:v>
                </c:pt>
                <c:pt idx="8866">
                  <c:v>41009</c:v>
                </c:pt>
                <c:pt idx="8867">
                  <c:v>41009.041666666664</c:v>
                </c:pt>
                <c:pt idx="8868">
                  <c:v>41009.083333333336</c:v>
                </c:pt>
                <c:pt idx="8869">
                  <c:v>41009.125</c:v>
                </c:pt>
                <c:pt idx="8870">
                  <c:v>41009.166666666664</c:v>
                </c:pt>
                <c:pt idx="8871">
                  <c:v>41009.208333333336</c:v>
                </c:pt>
                <c:pt idx="8872">
                  <c:v>41009.25</c:v>
                </c:pt>
                <c:pt idx="8873">
                  <c:v>41009.291666666664</c:v>
                </c:pt>
                <c:pt idx="8874">
                  <c:v>41009.333333333336</c:v>
                </c:pt>
                <c:pt idx="8875">
                  <c:v>41009.375</c:v>
                </c:pt>
                <c:pt idx="8876">
                  <c:v>41009.416666666664</c:v>
                </c:pt>
                <c:pt idx="8877">
                  <c:v>41009.458333333336</c:v>
                </c:pt>
                <c:pt idx="8878">
                  <c:v>41009.5</c:v>
                </c:pt>
                <c:pt idx="8879">
                  <c:v>41009.541666666664</c:v>
                </c:pt>
                <c:pt idx="8880">
                  <c:v>41009.583333333336</c:v>
                </c:pt>
                <c:pt idx="8881">
                  <c:v>41009.625</c:v>
                </c:pt>
                <c:pt idx="8882">
                  <c:v>41009.666666666664</c:v>
                </c:pt>
                <c:pt idx="8883">
                  <c:v>41009.708333333336</c:v>
                </c:pt>
                <c:pt idx="8884">
                  <c:v>41009.75</c:v>
                </c:pt>
                <c:pt idx="8885">
                  <c:v>41009.791666666664</c:v>
                </c:pt>
                <c:pt idx="8886">
                  <c:v>41009.833333333336</c:v>
                </c:pt>
                <c:pt idx="8887">
                  <c:v>41009.875</c:v>
                </c:pt>
                <c:pt idx="8888">
                  <c:v>41009.916666666664</c:v>
                </c:pt>
                <c:pt idx="8889">
                  <c:v>41009.958333333336</c:v>
                </c:pt>
                <c:pt idx="8890">
                  <c:v>41010</c:v>
                </c:pt>
                <c:pt idx="8891">
                  <c:v>41010.041666666664</c:v>
                </c:pt>
                <c:pt idx="8892">
                  <c:v>41010.083333333336</c:v>
                </c:pt>
                <c:pt idx="8893">
                  <c:v>41010.125</c:v>
                </c:pt>
                <c:pt idx="8894">
                  <c:v>41010.166666666664</c:v>
                </c:pt>
                <c:pt idx="8895">
                  <c:v>41010.208333333336</c:v>
                </c:pt>
                <c:pt idx="8896">
                  <c:v>41010.25</c:v>
                </c:pt>
                <c:pt idx="8897">
                  <c:v>41010.291666666664</c:v>
                </c:pt>
                <c:pt idx="8898">
                  <c:v>41010.333333333336</c:v>
                </c:pt>
                <c:pt idx="8899">
                  <c:v>41010.375</c:v>
                </c:pt>
                <c:pt idx="8900">
                  <c:v>41010.416666666664</c:v>
                </c:pt>
                <c:pt idx="8901">
                  <c:v>41010.458333333336</c:v>
                </c:pt>
                <c:pt idx="8902">
                  <c:v>41010.5</c:v>
                </c:pt>
                <c:pt idx="8903">
                  <c:v>41010.541666666664</c:v>
                </c:pt>
                <c:pt idx="8904">
                  <c:v>41010.583333333336</c:v>
                </c:pt>
                <c:pt idx="8905">
                  <c:v>41010.625</c:v>
                </c:pt>
                <c:pt idx="8906">
                  <c:v>41010.666666666664</c:v>
                </c:pt>
                <c:pt idx="8907">
                  <c:v>41010.708333333336</c:v>
                </c:pt>
                <c:pt idx="8908">
                  <c:v>41010.75</c:v>
                </c:pt>
                <c:pt idx="8909">
                  <c:v>41010.791666666664</c:v>
                </c:pt>
                <c:pt idx="8910">
                  <c:v>41010.833333333336</c:v>
                </c:pt>
                <c:pt idx="8911">
                  <c:v>41010.875</c:v>
                </c:pt>
                <c:pt idx="8912">
                  <c:v>41010.916666666664</c:v>
                </c:pt>
                <c:pt idx="8913">
                  <c:v>41010.958333333336</c:v>
                </c:pt>
                <c:pt idx="8914">
                  <c:v>41011</c:v>
                </c:pt>
                <c:pt idx="8915">
                  <c:v>41011.041666666664</c:v>
                </c:pt>
                <c:pt idx="8916">
                  <c:v>41011.083333333336</c:v>
                </c:pt>
                <c:pt idx="8917">
                  <c:v>41011.125</c:v>
                </c:pt>
                <c:pt idx="8918">
                  <c:v>41011.166666666664</c:v>
                </c:pt>
                <c:pt idx="8919">
                  <c:v>41011.208333333336</c:v>
                </c:pt>
                <c:pt idx="8920">
                  <c:v>41011.25</c:v>
                </c:pt>
                <c:pt idx="8921">
                  <c:v>41011.291666666664</c:v>
                </c:pt>
                <c:pt idx="8922">
                  <c:v>41011.333333333336</c:v>
                </c:pt>
                <c:pt idx="8923">
                  <c:v>41011.375</c:v>
                </c:pt>
                <c:pt idx="8924">
                  <c:v>41011.416666666664</c:v>
                </c:pt>
                <c:pt idx="8925">
                  <c:v>41011.458333333336</c:v>
                </c:pt>
                <c:pt idx="8926">
                  <c:v>41011.5</c:v>
                </c:pt>
                <c:pt idx="8927">
                  <c:v>41011.541666666664</c:v>
                </c:pt>
                <c:pt idx="8928">
                  <c:v>41011.583333333336</c:v>
                </c:pt>
                <c:pt idx="8929">
                  <c:v>41011.625</c:v>
                </c:pt>
                <c:pt idx="8930">
                  <c:v>41011.666666666664</c:v>
                </c:pt>
                <c:pt idx="8931">
                  <c:v>41011.708333333336</c:v>
                </c:pt>
                <c:pt idx="8932">
                  <c:v>41011.75</c:v>
                </c:pt>
                <c:pt idx="8933">
                  <c:v>41011.791666666664</c:v>
                </c:pt>
                <c:pt idx="8934">
                  <c:v>41011.833333333336</c:v>
                </c:pt>
                <c:pt idx="8935">
                  <c:v>41011.875</c:v>
                </c:pt>
                <c:pt idx="8936">
                  <c:v>41011.916666666664</c:v>
                </c:pt>
                <c:pt idx="8937">
                  <c:v>41011.958333333336</c:v>
                </c:pt>
                <c:pt idx="8938">
                  <c:v>41012</c:v>
                </c:pt>
                <c:pt idx="8939">
                  <c:v>41012.041666666664</c:v>
                </c:pt>
                <c:pt idx="8940">
                  <c:v>41012.083333333336</c:v>
                </c:pt>
                <c:pt idx="8941">
                  <c:v>41012.125</c:v>
                </c:pt>
                <c:pt idx="8942">
                  <c:v>41012.166666666664</c:v>
                </c:pt>
                <c:pt idx="8943">
                  <c:v>41012.208333333336</c:v>
                </c:pt>
                <c:pt idx="8944">
                  <c:v>41012.25</c:v>
                </c:pt>
                <c:pt idx="8945">
                  <c:v>41012.291666666664</c:v>
                </c:pt>
                <c:pt idx="8946">
                  <c:v>41012.333333333336</c:v>
                </c:pt>
                <c:pt idx="8947">
                  <c:v>41012.375</c:v>
                </c:pt>
                <c:pt idx="8948">
                  <c:v>41012.416666666664</c:v>
                </c:pt>
                <c:pt idx="8949">
                  <c:v>41012.458333333336</c:v>
                </c:pt>
                <c:pt idx="8950">
                  <c:v>41012.5</c:v>
                </c:pt>
                <c:pt idx="8951">
                  <c:v>41012.541666666664</c:v>
                </c:pt>
                <c:pt idx="8952">
                  <c:v>41012.583333333336</c:v>
                </c:pt>
                <c:pt idx="8953">
                  <c:v>41012.625</c:v>
                </c:pt>
                <c:pt idx="8954">
                  <c:v>41012.666666666664</c:v>
                </c:pt>
                <c:pt idx="8955">
                  <c:v>41012.708333333336</c:v>
                </c:pt>
                <c:pt idx="8956">
                  <c:v>41012.75</c:v>
                </c:pt>
                <c:pt idx="8957">
                  <c:v>41012.791666666664</c:v>
                </c:pt>
                <c:pt idx="8958">
                  <c:v>41012.833333333336</c:v>
                </c:pt>
                <c:pt idx="8959">
                  <c:v>41012.875</c:v>
                </c:pt>
                <c:pt idx="8960">
                  <c:v>41012.916666666664</c:v>
                </c:pt>
                <c:pt idx="8961">
                  <c:v>41012.958333333336</c:v>
                </c:pt>
                <c:pt idx="8962">
                  <c:v>41013</c:v>
                </c:pt>
                <c:pt idx="8963">
                  <c:v>41013.041666666664</c:v>
                </c:pt>
                <c:pt idx="8964">
                  <c:v>41013.083333333336</c:v>
                </c:pt>
                <c:pt idx="8965">
                  <c:v>41013.125</c:v>
                </c:pt>
                <c:pt idx="8966">
                  <c:v>41013.166666666664</c:v>
                </c:pt>
                <c:pt idx="8967">
                  <c:v>41013.208333333336</c:v>
                </c:pt>
                <c:pt idx="8968">
                  <c:v>41013.25</c:v>
                </c:pt>
                <c:pt idx="8969">
                  <c:v>41013.291666666664</c:v>
                </c:pt>
                <c:pt idx="8970">
                  <c:v>41013.333333333336</c:v>
                </c:pt>
                <c:pt idx="8971">
                  <c:v>41013.375</c:v>
                </c:pt>
                <c:pt idx="8972">
                  <c:v>41013.416666666664</c:v>
                </c:pt>
                <c:pt idx="8973">
                  <c:v>41013.458333333336</c:v>
                </c:pt>
                <c:pt idx="8974">
                  <c:v>41013.5</c:v>
                </c:pt>
                <c:pt idx="8975">
                  <c:v>41013.541666666664</c:v>
                </c:pt>
                <c:pt idx="8976">
                  <c:v>41013.583333333336</c:v>
                </c:pt>
                <c:pt idx="8977">
                  <c:v>41013.625</c:v>
                </c:pt>
                <c:pt idx="8978">
                  <c:v>41013.666666666664</c:v>
                </c:pt>
                <c:pt idx="8979">
                  <c:v>41013.708333333336</c:v>
                </c:pt>
                <c:pt idx="8980">
                  <c:v>41013.75</c:v>
                </c:pt>
                <c:pt idx="8981">
                  <c:v>41013.791666666664</c:v>
                </c:pt>
                <c:pt idx="8982">
                  <c:v>41013.833333333336</c:v>
                </c:pt>
                <c:pt idx="8983">
                  <c:v>41013.875</c:v>
                </c:pt>
                <c:pt idx="8984">
                  <c:v>41013.916666666664</c:v>
                </c:pt>
                <c:pt idx="8985">
                  <c:v>41013.958333333336</c:v>
                </c:pt>
                <c:pt idx="8986">
                  <c:v>41014</c:v>
                </c:pt>
                <c:pt idx="8987">
                  <c:v>41014.041666666664</c:v>
                </c:pt>
                <c:pt idx="8988">
                  <c:v>41014.083333333336</c:v>
                </c:pt>
                <c:pt idx="8989">
                  <c:v>41014.125</c:v>
                </c:pt>
                <c:pt idx="8990">
                  <c:v>41014.166666666664</c:v>
                </c:pt>
                <c:pt idx="8991">
                  <c:v>41014.208333333336</c:v>
                </c:pt>
                <c:pt idx="8992">
                  <c:v>41014.25</c:v>
                </c:pt>
                <c:pt idx="8993">
                  <c:v>41014.291666666664</c:v>
                </c:pt>
                <c:pt idx="8994">
                  <c:v>41014.333333333336</c:v>
                </c:pt>
                <c:pt idx="8995">
                  <c:v>41014.375</c:v>
                </c:pt>
                <c:pt idx="8996">
                  <c:v>41014.416666666664</c:v>
                </c:pt>
                <c:pt idx="8997">
                  <c:v>41014.458333333336</c:v>
                </c:pt>
                <c:pt idx="8998">
                  <c:v>41014.5</c:v>
                </c:pt>
                <c:pt idx="8999">
                  <c:v>41014.541666666664</c:v>
                </c:pt>
                <c:pt idx="9000">
                  <c:v>41014.583333333336</c:v>
                </c:pt>
                <c:pt idx="9001">
                  <c:v>41014.625</c:v>
                </c:pt>
                <c:pt idx="9002">
                  <c:v>41014.666666666664</c:v>
                </c:pt>
                <c:pt idx="9003">
                  <c:v>41014.708333333336</c:v>
                </c:pt>
                <c:pt idx="9004">
                  <c:v>41014.75</c:v>
                </c:pt>
                <c:pt idx="9005">
                  <c:v>41014.791666666664</c:v>
                </c:pt>
                <c:pt idx="9006">
                  <c:v>41014.833333333336</c:v>
                </c:pt>
                <c:pt idx="9007">
                  <c:v>41014.875</c:v>
                </c:pt>
                <c:pt idx="9008">
                  <c:v>41014.916666666664</c:v>
                </c:pt>
                <c:pt idx="9009">
                  <c:v>41014.958333333336</c:v>
                </c:pt>
                <c:pt idx="9010">
                  <c:v>41015</c:v>
                </c:pt>
                <c:pt idx="9011">
                  <c:v>41015.041666666664</c:v>
                </c:pt>
                <c:pt idx="9012">
                  <c:v>41015.083333333336</c:v>
                </c:pt>
                <c:pt idx="9013">
                  <c:v>41015.125</c:v>
                </c:pt>
                <c:pt idx="9014">
                  <c:v>41015.166666666664</c:v>
                </c:pt>
                <c:pt idx="9015">
                  <c:v>41015.208333333336</c:v>
                </c:pt>
                <c:pt idx="9016">
                  <c:v>41015.25</c:v>
                </c:pt>
                <c:pt idx="9017">
                  <c:v>41015.291666666664</c:v>
                </c:pt>
                <c:pt idx="9018">
                  <c:v>41015.333333333336</c:v>
                </c:pt>
                <c:pt idx="9019">
                  <c:v>41015.375</c:v>
                </c:pt>
                <c:pt idx="9020">
                  <c:v>41015.416666666664</c:v>
                </c:pt>
                <c:pt idx="9021">
                  <c:v>41015.458333333336</c:v>
                </c:pt>
                <c:pt idx="9022">
                  <c:v>41015.5</c:v>
                </c:pt>
                <c:pt idx="9023">
                  <c:v>41015.541666666664</c:v>
                </c:pt>
                <c:pt idx="9024">
                  <c:v>41015.583333333336</c:v>
                </c:pt>
                <c:pt idx="9025">
                  <c:v>41015.625</c:v>
                </c:pt>
                <c:pt idx="9026">
                  <c:v>41015.666666666664</c:v>
                </c:pt>
                <c:pt idx="9027">
                  <c:v>41015.708333333336</c:v>
                </c:pt>
                <c:pt idx="9028">
                  <c:v>41015.75</c:v>
                </c:pt>
                <c:pt idx="9029">
                  <c:v>41015.791666666664</c:v>
                </c:pt>
                <c:pt idx="9030">
                  <c:v>41015.833333333336</c:v>
                </c:pt>
                <c:pt idx="9031">
                  <c:v>41015.875</c:v>
                </c:pt>
                <c:pt idx="9032">
                  <c:v>41015.916666666664</c:v>
                </c:pt>
                <c:pt idx="9033">
                  <c:v>41015.958333333336</c:v>
                </c:pt>
                <c:pt idx="9034">
                  <c:v>41016</c:v>
                </c:pt>
                <c:pt idx="9035">
                  <c:v>41016.041666666664</c:v>
                </c:pt>
                <c:pt idx="9036">
                  <c:v>41016.083333333336</c:v>
                </c:pt>
                <c:pt idx="9037">
                  <c:v>41016.125</c:v>
                </c:pt>
                <c:pt idx="9038">
                  <c:v>41016.166666666664</c:v>
                </c:pt>
                <c:pt idx="9039">
                  <c:v>41016.208333333336</c:v>
                </c:pt>
                <c:pt idx="9040">
                  <c:v>41016.25</c:v>
                </c:pt>
                <c:pt idx="9041">
                  <c:v>41016.291666666664</c:v>
                </c:pt>
                <c:pt idx="9042">
                  <c:v>41016.333333333336</c:v>
                </c:pt>
                <c:pt idx="9043">
                  <c:v>41016.375</c:v>
                </c:pt>
                <c:pt idx="9044">
                  <c:v>41016.416666666664</c:v>
                </c:pt>
                <c:pt idx="9045">
                  <c:v>41016.458333333336</c:v>
                </c:pt>
                <c:pt idx="9046">
                  <c:v>41016.5</c:v>
                </c:pt>
                <c:pt idx="9047">
                  <c:v>41016.541666666664</c:v>
                </c:pt>
                <c:pt idx="9048">
                  <c:v>41016.583333333336</c:v>
                </c:pt>
                <c:pt idx="9049">
                  <c:v>41016.625</c:v>
                </c:pt>
                <c:pt idx="9050">
                  <c:v>41016.666666666664</c:v>
                </c:pt>
                <c:pt idx="9051">
                  <c:v>41016.708333333336</c:v>
                </c:pt>
                <c:pt idx="9052">
                  <c:v>41016.75</c:v>
                </c:pt>
                <c:pt idx="9053">
                  <c:v>41016.791666666664</c:v>
                </c:pt>
                <c:pt idx="9054">
                  <c:v>41016.833333333336</c:v>
                </c:pt>
                <c:pt idx="9055">
                  <c:v>41016.875</c:v>
                </c:pt>
                <c:pt idx="9056">
                  <c:v>41016.916666666664</c:v>
                </c:pt>
                <c:pt idx="9057">
                  <c:v>41016.958333333336</c:v>
                </c:pt>
                <c:pt idx="9058">
                  <c:v>41017</c:v>
                </c:pt>
                <c:pt idx="9059">
                  <c:v>41017.041666666664</c:v>
                </c:pt>
                <c:pt idx="9060">
                  <c:v>41017.083333333336</c:v>
                </c:pt>
                <c:pt idx="9061">
                  <c:v>41017.125</c:v>
                </c:pt>
                <c:pt idx="9062">
                  <c:v>41017.166666666664</c:v>
                </c:pt>
                <c:pt idx="9063">
                  <c:v>41017.208333333336</c:v>
                </c:pt>
                <c:pt idx="9064">
                  <c:v>41017.25</c:v>
                </c:pt>
                <c:pt idx="9065">
                  <c:v>41017.291666666664</c:v>
                </c:pt>
                <c:pt idx="9066">
                  <c:v>41017.333333333336</c:v>
                </c:pt>
                <c:pt idx="9067">
                  <c:v>41017.375</c:v>
                </c:pt>
                <c:pt idx="9068">
                  <c:v>41017.416666666664</c:v>
                </c:pt>
                <c:pt idx="9069">
                  <c:v>41017.458333333336</c:v>
                </c:pt>
                <c:pt idx="9070">
                  <c:v>41017.5</c:v>
                </c:pt>
                <c:pt idx="9071">
                  <c:v>41017.541666666664</c:v>
                </c:pt>
                <c:pt idx="9072">
                  <c:v>41017.583333333336</c:v>
                </c:pt>
                <c:pt idx="9073">
                  <c:v>41017.625</c:v>
                </c:pt>
                <c:pt idx="9074">
                  <c:v>41017.666666666664</c:v>
                </c:pt>
                <c:pt idx="9075">
                  <c:v>41017.708333333336</c:v>
                </c:pt>
                <c:pt idx="9076">
                  <c:v>41017.75</c:v>
                </c:pt>
                <c:pt idx="9077">
                  <c:v>41017.791666666664</c:v>
                </c:pt>
                <c:pt idx="9078">
                  <c:v>41017.833333333336</c:v>
                </c:pt>
                <c:pt idx="9079">
                  <c:v>41017.875</c:v>
                </c:pt>
                <c:pt idx="9080">
                  <c:v>41017.916666666664</c:v>
                </c:pt>
                <c:pt idx="9081">
                  <c:v>41017.958333333336</c:v>
                </c:pt>
                <c:pt idx="9082">
                  <c:v>41018</c:v>
                </c:pt>
                <c:pt idx="9083">
                  <c:v>41018.041666666664</c:v>
                </c:pt>
                <c:pt idx="9084">
                  <c:v>41018.083333333336</c:v>
                </c:pt>
                <c:pt idx="9085">
                  <c:v>41018.125</c:v>
                </c:pt>
                <c:pt idx="9086">
                  <c:v>41018.166666666664</c:v>
                </c:pt>
                <c:pt idx="9087">
                  <c:v>41018.208333333336</c:v>
                </c:pt>
                <c:pt idx="9088">
                  <c:v>41018.25</c:v>
                </c:pt>
                <c:pt idx="9089">
                  <c:v>41018.291666666664</c:v>
                </c:pt>
                <c:pt idx="9090">
                  <c:v>41018.333333333336</c:v>
                </c:pt>
                <c:pt idx="9091">
                  <c:v>41018.375</c:v>
                </c:pt>
                <c:pt idx="9092">
                  <c:v>41018.416666666664</c:v>
                </c:pt>
                <c:pt idx="9093">
                  <c:v>41018.458333333336</c:v>
                </c:pt>
                <c:pt idx="9094">
                  <c:v>41018.5</c:v>
                </c:pt>
                <c:pt idx="9095">
                  <c:v>41018.541666666664</c:v>
                </c:pt>
                <c:pt idx="9096">
                  <c:v>41018.583333333336</c:v>
                </c:pt>
                <c:pt idx="9097">
                  <c:v>41018.625</c:v>
                </c:pt>
                <c:pt idx="9098">
                  <c:v>41018.666666666664</c:v>
                </c:pt>
                <c:pt idx="9099">
                  <c:v>41018.708333333336</c:v>
                </c:pt>
                <c:pt idx="9100">
                  <c:v>41018.75</c:v>
                </c:pt>
                <c:pt idx="9101">
                  <c:v>41018.791666666664</c:v>
                </c:pt>
                <c:pt idx="9102">
                  <c:v>41018.833333333336</c:v>
                </c:pt>
                <c:pt idx="9103">
                  <c:v>41018.875</c:v>
                </c:pt>
                <c:pt idx="9104">
                  <c:v>41018.916666666664</c:v>
                </c:pt>
                <c:pt idx="9105">
                  <c:v>41018.958333333336</c:v>
                </c:pt>
                <c:pt idx="9106">
                  <c:v>41019</c:v>
                </c:pt>
                <c:pt idx="9107">
                  <c:v>41019.041666666664</c:v>
                </c:pt>
                <c:pt idx="9108">
                  <c:v>41019.083333333336</c:v>
                </c:pt>
                <c:pt idx="9109">
                  <c:v>41019.125</c:v>
                </c:pt>
                <c:pt idx="9110">
                  <c:v>41019.166666666664</c:v>
                </c:pt>
                <c:pt idx="9111">
                  <c:v>41019.208333333336</c:v>
                </c:pt>
                <c:pt idx="9112">
                  <c:v>41019.25</c:v>
                </c:pt>
                <c:pt idx="9113">
                  <c:v>41019.291666666664</c:v>
                </c:pt>
                <c:pt idx="9114">
                  <c:v>41019.333333333336</c:v>
                </c:pt>
                <c:pt idx="9115">
                  <c:v>41019.375</c:v>
                </c:pt>
                <c:pt idx="9116">
                  <c:v>41019.416666666664</c:v>
                </c:pt>
                <c:pt idx="9117">
                  <c:v>41019.458333333336</c:v>
                </c:pt>
                <c:pt idx="9118">
                  <c:v>41019.5</c:v>
                </c:pt>
                <c:pt idx="9119">
                  <c:v>41019.541666666664</c:v>
                </c:pt>
                <c:pt idx="9120">
                  <c:v>41019.583333333336</c:v>
                </c:pt>
                <c:pt idx="9121">
                  <c:v>41019.625</c:v>
                </c:pt>
                <c:pt idx="9122">
                  <c:v>41019.666666666664</c:v>
                </c:pt>
                <c:pt idx="9123">
                  <c:v>41019.708333333336</c:v>
                </c:pt>
                <c:pt idx="9124">
                  <c:v>41019.75</c:v>
                </c:pt>
                <c:pt idx="9125">
                  <c:v>41019.791666666664</c:v>
                </c:pt>
                <c:pt idx="9126">
                  <c:v>41019.833333333336</c:v>
                </c:pt>
                <c:pt idx="9127">
                  <c:v>41019.875</c:v>
                </c:pt>
                <c:pt idx="9128">
                  <c:v>41019.916666666664</c:v>
                </c:pt>
                <c:pt idx="9129">
                  <c:v>41019.958333333336</c:v>
                </c:pt>
                <c:pt idx="9130">
                  <c:v>41020</c:v>
                </c:pt>
                <c:pt idx="9131">
                  <c:v>41020.041666666664</c:v>
                </c:pt>
                <c:pt idx="9132">
                  <c:v>41020.083333333336</c:v>
                </c:pt>
                <c:pt idx="9133">
                  <c:v>41020.125</c:v>
                </c:pt>
                <c:pt idx="9134">
                  <c:v>41020.166666666664</c:v>
                </c:pt>
                <c:pt idx="9135">
                  <c:v>41020.208333333336</c:v>
                </c:pt>
                <c:pt idx="9136">
                  <c:v>41020.25</c:v>
                </c:pt>
                <c:pt idx="9137">
                  <c:v>41020.291666666664</c:v>
                </c:pt>
                <c:pt idx="9138">
                  <c:v>41020.333333333336</c:v>
                </c:pt>
                <c:pt idx="9139">
                  <c:v>41020.375</c:v>
                </c:pt>
                <c:pt idx="9140">
                  <c:v>41020.416666666664</c:v>
                </c:pt>
                <c:pt idx="9141">
                  <c:v>41020.458333333336</c:v>
                </c:pt>
                <c:pt idx="9142">
                  <c:v>41020.5</c:v>
                </c:pt>
                <c:pt idx="9143">
                  <c:v>41020.541666666664</c:v>
                </c:pt>
                <c:pt idx="9144">
                  <c:v>41020.583333333336</c:v>
                </c:pt>
                <c:pt idx="9145">
                  <c:v>41020.625</c:v>
                </c:pt>
                <c:pt idx="9146">
                  <c:v>41020.666666666664</c:v>
                </c:pt>
                <c:pt idx="9147">
                  <c:v>41020.708333333336</c:v>
                </c:pt>
                <c:pt idx="9148">
                  <c:v>41020.75</c:v>
                </c:pt>
                <c:pt idx="9149">
                  <c:v>41020.791666666664</c:v>
                </c:pt>
                <c:pt idx="9150">
                  <c:v>41020.833333333336</c:v>
                </c:pt>
                <c:pt idx="9151">
                  <c:v>41020.875</c:v>
                </c:pt>
                <c:pt idx="9152">
                  <c:v>41020.916666666664</c:v>
                </c:pt>
                <c:pt idx="9153">
                  <c:v>41020.958333333336</c:v>
                </c:pt>
                <c:pt idx="9154">
                  <c:v>41021</c:v>
                </c:pt>
                <c:pt idx="9155">
                  <c:v>41021.041666666664</c:v>
                </c:pt>
                <c:pt idx="9156">
                  <c:v>41021.083333333336</c:v>
                </c:pt>
                <c:pt idx="9157">
                  <c:v>41021.125</c:v>
                </c:pt>
                <c:pt idx="9158">
                  <c:v>41021.166666666664</c:v>
                </c:pt>
                <c:pt idx="9159">
                  <c:v>41021.208333333336</c:v>
                </c:pt>
                <c:pt idx="9160">
                  <c:v>41021.25</c:v>
                </c:pt>
                <c:pt idx="9161">
                  <c:v>41021.291666666664</c:v>
                </c:pt>
                <c:pt idx="9162">
                  <c:v>41021.333333333336</c:v>
                </c:pt>
                <c:pt idx="9163">
                  <c:v>41021.375</c:v>
                </c:pt>
                <c:pt idx="9164">
                  <c:v>41021.416666666664</c:v>
                </c:pt>
                <c:pt idx="9165">
                  <c:v>41021.458333333336</c:v>
                </c:pt>
                <c:pt idx="9166">
                  <c:v>41021.5</c:v>
                </c:pt>
                <c:pt idx="9167">
                  <c:v>41021.541666666664</c:v>
                </c:pt>
                <c:pt idx="9168">
                  <c:v>41021.583333333336</c:v>
                </c:pt>
                <c:pt idx="9169">
                  <c:v>41021.625</c:v>
                </c:pt>
                <c:pt idx="9170">
                  <c:v>41021.666666666664</c:v>
                </c:pt>
                <c:pt idx="9171">
                  <c:v>41021.708333333336</c:v>
                </c:pt>
                <c:pt idx="9172">
                  <c:v>41021.75</c:v>
                </c:pt>
                <c:pt idx="9173">
                  <c:v>41021.791666666664</c:v>
                </c:pt>
                <c:pt idx="9174">
                  <c:v>41021.833333333336</c:v>
                </c:pt>
                <c:pt idx="9175">
                  <c:v>41021.875</c:v>
                </c:pt>
                <c:pt idx="9176">
                  <c:v>41021.916666666664</c:v>
                </c:pt>
                <c:pt idx="9177">
                  <c:v>41021.958333333336</c:v>
                </c:pt>
                <c:pt idx="9178">
                  <c:v>41022</c:v>
                </c:pt>
                <c:pt idx="9179">
                  <c:v>41022.041666666664</c:v>
                </c:pt>
                <c:pt idx="9180">
                  <c:v>41022.083333333336</c:v>
                </c:pt>
                <c:pt idx="9181">
                  <c:v>41022.125</c:v>
                </c:pt>
                <c:pt idx="9182">
                  <c:v>41022.166666666664</c:v>
                </c:pt>
                <c:pt idx="9183">
                  <c:v>41022.208333333336</c:v>
                </c:pt>
                <c:pt idx="9184">
                  <c:v>41022.25</c:v>
                </c:pt>
                <c:pt idx="9185">
                  <c:v>41022.291666666664</c:v>
                </c:pt>
                <c:pt idx="9186">
                  <c:v>41022.333333333336</c:v>
                </c:pt>
                <c:pt idx="9187">
                  <c:v>41022.375</c:v>
                </c:pt>
                <c:pt idx="9188">
                  <c:v>41022.416666666664</c:v>
                </c:pt>
                <c:pt idx="9189">
                  <c:v>41022.458333333336</c:v>
                </c:pt>
                <c:pt idx="9190">
                  <c:v>41022.5</c:v>
                </c:pt>
                <c:pt idx="9191">
                  <c:v>41022.541666666664</c:v>
                </c:pt>
                <c:pt idx="9192">
                  <c:v>41022.583333333336</c:v>
                </c:pt>
                <c:pt idx="9193">
                  <c:v>41022.625</c:v>
                </c:pt>
                <c:pt idx="9194">
                  <c:v>41022.666666666664</c:v>
                </c:pt>
                <c:pt idx="9195">
                  <c:v>41022.708333333336</c:v>
                </c:pt>
                <c:pt idx="9196">
                  <c:v>41022.75</c:v>
                </c:pt>
                <c:pt idx="9197">
                  <c:v>41022.791666666664</c:v>
                </c:pt>
                <c:pt idx="9198">
                  <c:v>41022.833333333336</c:v>
                </c:pt>
                <c:pt idx="9199">
                  <c:v>41022.875</c:v>
                </c:pt>
                <c:pt idx="9200">
                  <c:v>41022.916666666664</c:v>
                </c:pt>
                <c:pt idx="9201">
                  <c:v>41022.958333333336</c:v>
                </c:pt>
                <c:pt idx="9202">
                  <c:v>41023</c:v>
                </c:pt>
                <c:pt idx="9203">
                  <c:v>41023.041666666664</c:v>
                </c:pt>
                <c:pt idx="9204">
                  <c:v>41023.083333333336</c:v>
                </c:pt>
                <c:pt idx="9205">
                  <c:v>41023.125</c:v>
                </c:pt>
                <c:pt idx="9206">
                  <c:v>41023.166666666664</c:v>
                </c:pt>
                <c:pt idx="9207">
                  <c:v>41023.208333333336</c:v>
                </c:pt>
                <c:pt idx="9208">
                  <c:v>41023.25</c:v>
                </c:pt>
                <c:pt idx="9209">
                  <c:v>41023.291666666664</c:v>
                </c:pt>
                <c:pt idx="9210">
                  <c:v>41023.333333333336</c:v>
                </c:pt>
                <c:pt idx="9211">
                  <c:v>41023.375</c:v>
                </c:pt>
                <c:pt idx="9212">
                  <c:v>41023.416666666664</c:v>
                </c:pt>
                <c:pt idx="9213">
                  <c:v>41023.458333333336</c:v>
                </c:pt>
                <c:pt idx="9214">
                  <c:v>41023.5</c:v>
                </c:pt>
                <c:pt idx="9215">
                  <c:v>41023.541666666664</c:v>
                </c:pt>
                <c:pt idx="9216">
                  <c:v>41023.583333333336</c:v>
                </c:pt>
                <c:pt idx="9217">
                  <c:v>41023.625</c:v>
                </c:pt>
                <c:pt idx="9218">
                  <c:v>41023.666666666664</c:v>
                </c:pt>
                <c:pt idx="9219">
                  <c:v>41023.708333333336</c:v>
                </c:pt>
                <c:pt idx="9220">
                  <c:v>41023.75</c:v>
                </c:pt>
                <c:pt idx="9221">
                  <c:v>41023.791666666664</c:v>
                </c:pt>
                <c:pt idx="9222">
                  <c:v>41023.833333333336</c:v>
                </c:pt>
                <c:pt idx="9223">
                  <c:v>41023.875</c:v>
                </c:pt>
                <c:pt idx="9224">
                  <c:v>41023.916666666664</c:v>
                </c:pt>
                <c:pt idx="9225">
                  <c:v>41023.958333333336</c:v>
                </c:pt>
                <c:pt idx="9226">
                  <c:v>41024</c:v>
                </c:pt>
                <c:pt idx="9227">
                  <c:v>41024.041666666664</c:v>
                </c:pt>
                <c:pt idx="9228">
                  <c:v>41024.083333333336</c:v>
                </c:pt>
                <c:pt idx="9229">
                  <c:v>41024.125</c:v>
                </c:pt>
                <c:pt idx="9230">
                  <c:v>41024.166666666664</c:v>
                </c:pt>
                <c:pt idx="9231">
                  <c:v>41024.208333333336</c:v>
                </c:pt>
                <c:pt idx="9232">
                  <c:v>41024.25</c:v>
                </c:pt>
                <c:pt idx="9233">
                  <c:v>41024.291666666664</c:v>
                </c:pt>
                <c:pt idx="9234">
                  <c:v>41024.333333333336</c:v>
                </c:pt>
                <c:pt idx="9235">
                  <c:v>41024.375</c:v>
                </c:pt>
                <c:pt idx="9236">
                  <c:v>41024.416666666664</c:v>
                </c:pt>
                <c:pt idx="9237">
                  <c:v>41024.458333333336</c:v>
                </c:pt>
                <c:pt idx="9238">
                  <c:v>41024.5</c:v>
                </c:pt>
                <c:pt idx="9239">
                  <c:v>41024.541666666664</c:v>
                </c:pt>
                <c:pt idx="9240">
                  <c:v>41024.583333333336</c:v>
                </c:pt>
                <c:pt idx="9241">
                  <c:v>41024.625</c:v>
                </c:pt>
                <c:pt idx="9242">
                  <c:v>41024.666666666664</c:v>
                </c:pt>
                <c:pt idx="9243">
                  <c:v>41024.708333333336</c:v>
                </c:pt>
                <c:pt idx="9244">
                  <c:v>41024.75</c:v>
                </c:pt>
                <c:pt idx="9245">
                  <c:v>41024.791666666664</c:v>
                </c:pt>
                <c:pt idx="9246">
                  <c:v>41024.833333333336</c:v>
                </c:pt>
                <c:pt idx="9247">
                  <c:v>41024.875</c:v>
                </c:pt>
                <c:pt idx="9248">
                  <c:v>41024.916666666664</c:v>
                </c:pt>
                <c:pt idx="9249">
                  <c:v>41024.958333333336</c:v>
                </c:pt>
                <c:pt idx="9250">
                  <c:v>41025</c:v>
                </c:pt>
                <c:pt idx="9251">
                  <c:v>41025.041666666664</c:v>
                </c:pt>
                <c:pt idx="9252">
                  <c:v>41025.083333333336</c:v>
                </c:pt>
                <c:pt idx="9253">
                  <c:v>41025.125</c:v>
                </c:pt>
                <c:pt idx="9254">
                  <c:v>41025.166666666664</c:v>
                </c:pt>
                <c:pt idx="9255">
                  <c:v>41025.208333333336</c:v>
                </c:pt>
                <c:pt idx="9256">
                  <c:v>41025.25</c:v>
                </c:pt>
                <c:pt idx="9257">
                  <c:v>41025.291666666664</c:v>
                </c:pt>
                <c:pt idx="9258">
                  <c:v>41025.333333333336</c:v>
                </c:pt>
                <c:pt idx="9259">
                  <c:v>41025.375</c:v>
                </c:pt>
                <c:pt idx="9260">
                  <c:v>41025.416666666664</c:v>
                </c:pt>
                <c:pt idx="9261">
                  <c:v>41025.458333333336</c:v>
                </c:pt>
                <c:pt idx="9262">
                  <c:v>41025.5</c:v>
                </c:pt>
                <c:pt idx="9263">
                  <c:v>41025.541666666664</c:v>
                </c:pt>
                <c:pt idx="9264">
                  <c:v>41025.583333333336</c:v>
                </c:pt>
                <c:pt idx="9265">
                  <c:v>41025.625</c:v>
                </c:pt>
                <c:pt idx="9266">
                  <c:v>41025.666666666664</c:v>
                </c:pt>
                <c:pt idx="9267">
                  <c:v>41025.708333333336</c:v>
                </c:pt>
                <c:pt idx="9268">
                  <c:v>41025.75</c:v>
                </c:pt>
                <c:pt idx="9269">
                  <c:v>41025.791666666664</c:v>
                </c:pt>
                <c:pt idx="9270">
                  <c:v>41025.833333333336</c:v>
                </c:pt>
                <c:pt idx="9271">
                  <c:v>41025.875</c:v>
                </c:pt>
                <c:pt idx="9272">
                  <c:v>41025.916666666664</c:v>
                </c:pt>
                <c:pt idx="9273">
                  <c:v>41025.958333333336</c:v>
                </c:pt>
                <c:pt idx="9274">
                  <c:v>41026</c:v>
                </c:pt>
                <c:pt idx="9275">
                  <c:v>41026.041666666664</c:v>
                </c:pt>
                <c:pt idx="9276">
                  <c:v>41026.083333333336</c:v>
                </c:pt>
                <c:pt idx="9277">
                  <c:v>41026.125</c:v>
                </c:pt>
                <c:pt idx="9278">
                  <c:v>41026.166666666664</c:v>
                </c:pt>
                <c:pt idx="9279">
                  <c:v>41026.208333333336</c:v>
                </c:pt>
                <c:pt idx="9280">
                  <c:v>41026.25</c:v>
                </c:pt>
                <c:pt idx="9281">
                  <c:v>41026.291666666664</c:v>
                </c:pt>
                <c:pt idx="9282">
                  <c:v>41026.333333333336</c:v>
                </c:pt>
                <c:pt idx="9283">
                  <c:v>41026.375</c:v>
                </c:pt>
                <c:pt idx="9284">
                  <c:v>41026.416666666664</c:v>
                </c:pt>
                <c:pt idx="9285">
                  <c:v>41026.458333333336</c:v>
                </c:pt>
                <c:pt idx="9286">
                  <c:v>41026.5</c:v>
                </c:pt>
                <c:pt idx="9287">
                  <c:v>41026.541666666664</c:v>
                </c:pt>
                <c:pt idx="9288">
                  <c:v>41026.583333333336</c:v>
                </c:pt>
                <c:pt idx="9289">
                  <c:v>41026.625</c:v>
                </c:pt>
                <c:pt idx="9290">
                  <c:v>41026.666666666664</c:v>
                </c:pt>
                <c:pt idx="9291">
                  <c:v>41026.708333333336</c:v>
                </c:pt>
                <c:pt idx="9292">
                  <c:v>41026.75</c:v>
                </c:pt>
                <c:pt idx="9293">
                  <c:v>41026.791666666664</c:v>
                </c:pt>
                <c:pt idx="9294">
                  <c:v>41026.833333333336</c:v>
                </c:pt>
                <c:pt idx="9295">
                  <c:v>41026.875</c:v>
                </c:pt>
                <c:pt idx="9296">
                  <c:v>41026.916666666664</c:v>
                </c:pt>
                <c:pt idx="9297">
                  <c:v>41026.958333333336</c:v>
                </c:pt>
                <c:pt idx="9298">
                  <c:v>41027</c:v>
                </c:pt>
                <c:pt idx="9299">
                  <c:v>41027.041666666664</c:v>
                </c:pt>
                <c:pt idx="9300">
                  <c:v>41027.083333333336</c:v>
                </c:pt>
                <c:pt idx="9301">
                  <c:v>41027.125</c:v>
                </c:pt>
                <c:pt idx="9302">
                  <c:v>41027.166666666664</c:v>
                </c:pt>
                <c:pt idx="9303">
                  <c:v>41027.208333333336</c:v>
                </c:pt>
                <c:pt idx="9304">
                  <c:v>41027.25</c:v>
                </c:pt>
                <c:pt idx="9305">
                  <c:v>41027.291666666664</c:v>
                </c:pt>
                <c:pt idx="9306">
                  <c:v>41027.333333333336</c:v>
                </c:pt>
                <c:pt idx="9307">
                  <c:v>41027.375</c:v>
                </c:pt>
                <c:pt idx="9308">
                  <c:v>41027.416666666664</c:v>
                </c:pt>
                <c:pt idx="9309">
                  <c:v>41027.458333333336</c:v>
                </c:pt>
                <c:pt idx="9310">
                  <c:v>41027.5</c:v>
                </c:pt>
                <c:pt idx="9311">
                  <c:v>41027.541666666664</c:v>
                </c:pt>
                <c:pt idx="9312">
                  <c:v>41027.583333333336</c:v>
                </c:pt>
                <c:pt idx="9313">
                  <c:v>41027.625</c:v>
                </c:pt>
                <c:pt idx="9314">
                  <c:v>41027.666666666664</c:v>
                </c:pt>
                <c:pt idx="9315">
                  <c:v>41027.708333333336</c:v>
                </c:pt>
                <c:pt idx="9316">
                  <c:v>41027.75</c:v>
                </c:pt>
                <c:pt idx="9317">
                  <c:v>41027.791666666664</c:v>
                </c:pt>
                <c:pt idx="9318">
                  <c:v>41027.833333333336</c:v>
                </c:pt>
                <c:pt idx="9319">
                  <c:v>41027.875</c:v>
                </c:pt>
                <c:pt idx="9320">
                  <c:v>41027.916666666664</c:v>
                </c:pt>
                <c:pt idx="9321">
                  <c:v>41027.958333333336</c:v>
                </c:pt>
                <c:pt idx="9322">
                  <c:v>41028</c:v>
                </c:pt>
                <c:pt idx="9323">
                  <c:v>41028.041666666664</c:v>
                </c:pt>
                <c:pt idx="9324">
                  <c:v>41028.083333333336</c:v>
                </c:pt>
                <c:pt idx="9325">
                  <c:v>41028.125</c:v>
                </c:pt>
                <c:pt idx="9326">
                  <c:v>41028.166666666664</c:v>
                </c:pt>
                <c:pt idx="9327">
                  <c:v>41028.208333333336</c:v>
                </c:pt>
                <c:pt idx="9328">
                  <c:v>41028.25</c:v>
                </c:pt>
                <c:pt idx="9329">
                  <c:v>41028.291666666664</c:v>
                </c:pt>
                <c:pt idx="9330">
                  <c:v>41028.333333333336</c:v>
                </c:pt>
                <c:pt idx="9331">
                  <c:v>41028.375</c:v>
                </c:pt>
                <c:pt idx="9332">
                  <c:v>41028.416666666664</c:v>
                </c:pt>
                <c:pt idx="9333">
                  <c:v>41028.458333333336</c:v>
                </c:pt>
                <c:pt idx="9334">
                  <c:v>41028.5</c:v>
                </c:pt>
                <c:pt idx="9335">
                  <c:v>41028.541666666664</c:v>
                </c:pt>
                <c:pt idx="9336">
                  <c:v>41028.583333333336</c:v>
                </c:pt>
                <c:pt idx="9337">
                  <c:v>41028.625</c:v>
                </c:pt>
                <c:pt idx="9338">
                  <c:v>41028.666666666664</c:v>
                </c:pt>
                <c:pt idx="9339">
                  <c:v>41028.708333333336</c:v>
                </c:pt>
                <c:pt idx="9340">
                  <c:v>41028.75</c:v>
                </c:pt>
                <c:pt idx="9341">
                  <c:v>41028.791666666664</c:v>
                </c:pt>
                <c:pt idx="9342">
                  <c:v>41028.833333333336</c:v>
                </c:pt>
                <c:pt idx="9343">
                  <c:v>41028.875</c:v>
                </c:pt>
                <c:pt idx="9344">
                  <c:v>41028.916666666664</c:v>
                </c:pt>
                <c:pt idx="9345">
                  <c:v>41028.958333333336</c:v>
                </c:pt>
                <c:pt idx="9346">
                  <c:v>41029</c:v>
                </c:pt>
                <c:pt idx="9347">
                  <c:v>41029.041666666664</c:v>
                </c:pt>
                <c:pt idx="9348">
                  <c:v>41029.083333333336</c:v>
                </c:pt>
                <c:pt idx="9349">
                  <c:v>41029.125</c:v>
                </c:pt>
                <c:pt idx="9350">
                  <c:v>41029.166666666664</c:v>
                </c:pt>
                <c:pt idx="9351">
                  <c:v>41029.208333333336</c:v>
                </c:pt>
                <c:pt idx="9352">
                  <c:v>41029.25</c:v>
                </c:pt>
                <c:pt idx="9353">
                  <c:v>41029.291666666664</c:v>
                </c:pt>
                <c:pt idx="9354">
                  <c:v>41029.333333333336</c:v>
                </c:pt>
                <c:pt idx="9355">
                  <c:v>41029.375</c:v>
                </c:pt>
                <c:pt idx="9356">
                  <c:v>41029.416666666664</c:v>
                </c:pt>
                <c:pt idx="9357">
                  <c:v>41029.458333333336</c:v>
                </c:pt>
                <c:pt idx="9358">
                  <c:v>41029.5</c:v>
                </c:pt>
                <c:pt idx="9359">
                  <c:v>41029.541666666664</c:v>
                </c:pt>
                <c:pt idx="9360">
                  <c:v>41029.583333333336</c:v>
                </c:pt>
                <c:pt idx="9361">
                  <c:v>41029.625</c:v>
                </c:pt>
                <c:pt idx="9362">
                  <c:v>41029.666666666664</c:v>
                </c:pt>
                <c:pt idx="9363">
                  <c:v>41029.708333333336</c:v>
                </c:pt>
                <c:pt idx="9364">
                  <c:v>41029.75</c:v>
                </c:pt>
                <c:pt idx="9365">
                  <c:v>41029.791666666664</c:v>
                </c:pt>
                <c:pt idx="9366">
                  <c:v>41029.833333333336</c:v>
                </c:pt>
                <c:pt idx="9367">
                  <c:v>41029.875</c:v>
                </c:pt>
                <c:pt idx="9368">
                  <c:v>41029.916666666664</c:v>
                </c:pt>
                <c:pt idx="9369">
                  <c:v>41029.958333333336</c:v>
                </c:pt>
                <c:pt idx="9370">
                  <c:v>41030</c:v>
                </c:pt>
                <c:pt idx="9371">
                  <c:v>41030.041666666664</c:v>
                </c:pt>
                <c:pt idx="9372">
                  <c:v>41030.083333333336</c:v>
                </c:pt>
                <c:pt idx="9373">
                  <c:v>41030.125</c:v>
                </c:pt>
                <c:pt idx="9374">
                  <c:v>41030.166666666664</c:v>
                </c:pt>
                <c:pt idx="9375">
                  <c:v>41030.208333333336</c:v>
                </c:pt>
                <c:pt idx="9376">
                  <c:v>41030.25</c:v>
                </c:pt>
                <c:pt idx="9377">
                  <c:v>41030.291666666664</c:v>
                </c:pt>
                <c:pt idx="9378">
                  <c:v>41030.333333333336</c:v>
                </c:pt>
                <c:pt idx="9379">
                  <c:v>41030.375</c:v>
                </c:pt>
                <c:pt idx="9380">
                  <c:v>41030.416666666664</c:v>
                </c:pt>
                <c:pt idx="9381">
                  <c:v>41030.458333333336</c:v>
                </c:pt>
                <c:pt idx="9382">
                  <c:v>41030.5</c:v>
                </c:pt>
                <c:pt idx="9383">
                  <c:v>41030.541666666664</c:v>
                </c:pt>
                <c:pt idx="9384">
                  <c:v>41030.583333333336</c:v>
                </c:pt>
                <c:pt idx="9385">
                  <c:v>41030.625</c:v>
                </c:pt>
                <c:pt idx="9386">
                  <c:v>41030.666666666664</c:v>
                </c:pt>
                <c:pt idx="9387">
                  <c:v>41030.708333333336</c:v>
                </c:pt>
                <c:pt idx="9388">
                  <c:v>41030.75</c:v>
                </c:pt>
                <c:pt idx="9389">
                  <c:v>41030.791666666664</c:v>
                </c:pt>
                <c:pt idx="9390">
                  <c:v>41030.833333333336</c:v>
                </c:pt>
                <c:pt idx="9391">
                  <c:v>41030.875</c:v>
                </c:pt>
                <c:pt idx="9392">
                  <c:v>41030.916666666664</c:v>
                </c:pt>
                <c:pt idx="9393">
                  <c:v>41030.958333333336</c:v>
                </c:pt>
                <c:pt idx="9394">
                  <c:v>41031</c:v>
                </c:pt>
                <c:pt idx="9395">
                  <c:v>41031.041666666664</c:v>
                </c:pt>
                <c:pt idx="9396">
                  <c:v>41031.083333333336</c:v>
                </c:pt>
                <c:pt idx="9397">
                  <c:v>41031.125</c:v>
                </c:pt>
                <c:pt idx="9398">
                  <c:v>41031.166666666664</c:v>
                </c:pt>
                <c:pt idx="9399">
                  <c:v>41031.208333333336</c:v>
                </c:pt>
                <c:pt idx="9400">
                  <c:v>41031.25</c:v>
                </c:pt>
                <c:pt idx="9401">
                  <c:v>41031.291666666664</c:v>
                </c:pt>
                <c:pt idx="9402">
                  <c:v>41031.333333333336</c:v>
                </c:pt>
                <c:pt idx="9403">
                  <c:v>41031.375</c:v>
                </c:pt>
                <c:pt idx="9404">
                  <c:v>41031.416666666664</c:v>
                </c:pt>
                <c:pt idx="9405">
                  <c:v>41031.458333333336</c:v>
                </c:pt>
                <c:pt idx="9406">
                  <c:v>41031.5</c:v>
                </c:pt>
                <c:pt idx="9407">
                  <c:v>41031.541666666664</c:v>
                </c:pt>
                <c:pt idx="9408">
                  <c:v>41031.583333333336</c:v>
                </c:pt>
                <c:pt idx="9409">
                  <c:v>41031.625</c:v>
                </c:pt>
                <c:pt idx="9410">
                  <c:v>41031.666666666664</c:v>
                </c:pt>
                <c:pt idx="9411">
                  <c:v>41031.708333333336</c:v>
                </c:pt>
                <c:pt idx="9412">
                  <c:v>41031.75</c:v>
                </c:pt>
                <c:pt idx="9413">
                  <c:v>41031.791666666664</c:v>
                </c:pt>
                <c:pt idx="9414">
                  <c:v>41031.833333333336</c:v>
                </c:pt>
                <c:pt idx="9415">
                  <c:v>41031.875</c:v>
                </c:pt>
                <c:pt idx="9416">
                  <c:v>41031.916666666664</c:v>
                </c:pt>
                <c:pt idx="9417">
                  <c:v>41031.958333333336</c:v>
                </c:pt>
                <c:pt idx="9418">
                  <c:v>41032</c:v>
                </c:pt>
                <c:pt idx="9419">
                  <c:v>41032.041666666664</c:v>
                </c:pt>
                <c:pt idx="9420">
                  <c:v>41032.083333333336</c:v>
                </c:pt>
                <c:pt idx="9421">
                  <c:v>41032.125</c:v>
                </c:pt>
                <c:pt idx="9422">
                  <c:v>41032.166666666664</c:v>
                </c:pt>
                <c:pt idx="9423">
                  <c:v>41032.208333333336</c:v>
                </c:pt>
                <c:pt idx="9424">
                  <c:v>41032.25</c:v>
                </c:pt>
                <c:pt idx="9425">
                  <c:v>41032.291666666664</c:v>
                </c:pt>
                <c:pt idx="9426">
                  <c:v>41032.333333333336</c:v>
                </c:pt>
                <c:pt idx="9427">
                  <c:v>41032.375</c:v>
                </c:pt>
                <c:pt idx="9428">
                  <c:v>41032.416666666664</c:v>
                </c:pt>
                <c:pt idx="9429">
                  <c:v>41032.458333333336</c:v>
                </c:pt>
                <c:pt idx="9430">
                  <c:v>41032.5</c:v>
                </c:pt>
                <c:pt idx="9431">
                  <c:v>41032.541666666664</c:v>
                </c:pt>
                <c:pt idx="9432">
                  <c:v>41032.583333333336</c:v>
                </c:pt>
                <c:pt idx="9433">
                  <c:v>41032.625</c:v>
                </c:pt>
                <c:pt idx="9434">
                  <c:v>41032.666666666664</c:v>
                </c:pt>
                <c:pt idx="9435">
                  <c:v>41032.708333333336</c:v>
                </c:pt>
                <c:pt idx="9436">
                  <c:v>41032.75</c:v>
                </c:pt>
                <c:pt idx="9437">
                  <c:v>41032.791666666664</c:v>
                </c:pt>
                <c:pt idx="9438">
                  <c:v>41032.833333333336</c:v>
                </c:pt>
                <c:pt idx="9439">
                  <c:v>41032.875</c:v>
                </c:pt>
                <c:pt idx="9440">
                  <c:v>41032.916666666664</c:v>
                </c:pt>
                <c:pt idx="9441">
                  <c:v>41032.958333333336</c:v>
                </c:pt>
                <c:pt idx="9442">
                  <c:v>41033</c:v>
                </c:pt>
                <c:pt idx="9443">
                  <c:v>41033.041666666664</c:v>
                </c:pt>
                <c:pt idx="9444">
                  <c:v>41033.083333333336</c:v>
                </c:pt>
                <c:pt idx="9445">
                  <c:v>41033.125</c:v>
                </c:pt>
                <c:pt idx="9446">
                  <c:v>41033.166666666664</c:v>
                </c:pt>
                <c:pt idx="9447">
                  <c:v>41033.208333333336</c:v>
                </c:pt>
                <c:pt idx="9448">
                  <c:v>41033.25</c:v>
                </c:pt>
                <c:pt idx="9449">
                  <c:v>41033.291666666664</c:v>
                </c:pt>
                <c:pt idx="9450">
                  <c:v>41033.333333333336</c:v>
                </c:pt>
                <c:pt idx="9451">
                  <c:v>41033.375</c:v>
                </c:pt>
                <c:pt idx="9452">
                  <c:v>41033.416666666664</c:v>
                </c:pt>
                <c:pt idx="9453">
                  <c:v>41033.458333333336</c:v>
                </c:pt>
                <c:pt idx="9454">
                  <c:v>41033.5</c:v>
                </c:pt>
                <c:pt idx="9455">
                  <c:v>41033.541666666664</c:v>
                </c:pt>
                <c:pt idx="9456">
                  <c:v>41033.583333333336</c:v>
                </c:pt>
                <c:pt idx="9457">
                  <c:v>41033.625</c:v>
                </c:pt>
                <c:pt idx="9458">
                  <c:v>41033.666666666664</c:v>
                </c:pt>
                <c:pt idx="9459">
                  <c:v>41033.708333333336</c:v>
                </c:pt>
                <c:pt idx="9460">
                  <c:v>41033.75</c:v>
                </c:pt>
                <c:pt idx="9461">
                  <c:v>41033.791666666664</c:v>
                </c:pt>
                <c:pt idx="9462">
                  <c:v>41033.833333333336</c:v>
                </c:pt>
                <c:pt idx="9463">
                  <c:v>41033.875</c:v>
                </c:pt>
                <c:pt idx="9464">
                  <c:v>41033.916666666664</c:v>
                </c:pt>
                <c:pt idx="9465">
                  <c:v>41033.958333333336</c:v>
                </c:pt>
                <c:pt idx="9466">
                  <c:v>41034</c:v>
                </c:pt>
                <c:pt idx="9467">
                  <c:v>41034.041666666664</c:v>
                </c:pt>
                <c:pt idx="9468">
                  <c:v>41034.083333333336</c:v>
                </c:pt>
                <c:pt idx="9469">
                  <c:v>41034.125</c:v>
                </c:pt>
                <c:pt idx="9470">
                  <c:v>41034.166666666664</c:v>
                </c:pt>
                <c:pt idx="9471">
                  <c:v>41034.208333333336</c:v>
                </c:pt>
                <c:pt idx="9472">
                  <c:v>41034.25</c:v>
                </c:pt>
                <c:pt idx="9473">
                  <c:v>41034.291666666664</c:v>
                </c:pt>
                <c:pt idx="9474">
                  <c:v>41034.333333333336</c:v>
                </c:pt>
                <c:pt idx="9475">
                  <c:v>41034.375</c:v>
                </c:pt>
                <c:pt idx="9476">
                  <c:v>41034.416666666664</c:v>
                </c:pt>
                <c:pt idx="9477">
                  <c:v>41034.458333333336</c:v>
                </c:pt>
                <c:pt idx="9478">
                  <c:v>41034.5</c:v>
                </c:pt>
                <c:pt idx="9479">
                  <c:v>41034.541666666664</c:v>
                </c:pt>
                <c:pt idx="9480">
                  <c:v>41034.583333333336</c:v>
                </c:pt>
                <c:pt idx="9481">
                  <c:v>41034.625</c:v>
                </c:pt>
                <c:pt idx="9482">
                  <c:v>41034.666666666664</c:v>
                </c:pt>
                <c:pt idx="9483">
                  <c:v>41034.708333333336</c:v>
                </c:pt>
                <c:pt idx="9484">
                  <c:v>41034.75</c:v>
                </c:pt>
                <c:pt idx="9485">
                  <c:v>41034.791666666664</c:v>
                </c:pt>
                <c:pt idx="9486">
                  <c:v>41034.833333333336</c:v>
                </c:pt>
                <c:pt idx="9487">
                  <c:v>41034.875</c:v>
                </c:pt>
                <c:pt idx="9488">
                  <c:v>41034.916666666664</c:v>
                </c:pt>
                <c:pt idx="9489">
                  <c:v>41034.958333333336</c:v>
                </c:pt>
                <c:pt idx="9490">
                  <c:v>41035</c:v>
                </c:pt>
                <c:pt idx="9491">
                  <c:v>41035.041666666664</c:v>
                </c:pt>
                <c:pt idx="9492">
                  <c:v>41035.083333333336</c:v>
                </c:pt>
                <c:pt idx="9493">
                  <c:v>41035.125</c:v>
                </c:pt>
                <c:pt idx="9494">
                  <c:v>41035.166666666664</c:v>
                </c:pt>
                <c:pt idx="9495">
                  <c:v>41035.208333333336</c:v>
                </c:pt>
                <c:pt idx="9496">
                  <c:v>41035.25</c:v>
                </c:pt>
                <c:pt idx="9497">
                  <c:v>41035.291666666664</c:v>
                </c:pt>
                <c:pt idx="9498">
                  <c:v>41035.333333333336</c:v>
                </c:pt>
                <c:pt idx="9499">
                  <c:v>41035.375</c:v>
                </c:pt>
                <c:pt idx="9500">
                  <c:v>41035.416666666664</c:v>
                </c:pt>
                <c:pt idx="9501">
                  <c:v>41035.458333333336</c:v>
                </c:pt>
                <c:pt idx="9502">
                  <c:v>41035.5</c:v>
                </c:pt>
                <c:pt idx="9503">
                  <c:v>41035.541666666664</c:v>
                </c:pt>
                <c:pt idx="9504">
                  <c:v>41035.583333333336</c:v>
                </c:pt>
                <c:pt idx="9505">
                  <c:v>41035.625</c:v>
                </c:pt>
                <c:pt idx="9506">
                  <c:v>41035.666666666664</c:v>
                </c:pt>
                <c:pt idx="9507">
                  <c:v>41035.708333333336</c:v>
                </c:pt>
                <c:pt idx="9508">
                  <c:v>41035.75</c:v>
                </c:pt>
                <c:pt idx="9509">
                  <c:v>41035.791666666664</c:v>
                </c:pt>
                <c:pt idx="9510">
                  <c:v>41035.833333333336</c:v>
                </c:pt>
                <c:pt idx="9511">
                  <c:v>41035.875</c:v>
                </c:pt>
                <c:pt idx="9512">
                  <c:v>41035.916666666664</c:v>
                </c:pt>
                <c:pt idx="9513">
                  <c:v>41035.958333333336</c:v>
                </c:pt>
                <c:pt idx="9514">
                  <c:v>41036</c:v>
                </c:pt>
                <c:pt idx="9515">
                  <c:v>41036.041666666664</c:v>
                </c:pt>
                <c:pt idx="9516">
                  <c:v>41036.083333333336</c:v>
                </c:pt>
                <c:pt idx="9517">
                  <c:v>41036.125</c:v>
                </c:pt>
                <c:pt idx="9518">
                  <c:v>41036.166666666664</c:v>
                </c:pt>
                <c:pt idx="9519">
                  <c:v>41036.208333333336</c:v>
                </c:pt>
                <c:pt idx="9520">
                  <c:v>41036.25</c:v>
                </c:pt>
                <c:pt idx="9521">
                  <c:v>41036.291666666664</c:v>
                </c:pt>
                <c:pt idx="9522">
                  <c:v>41036.333333333336</c:v>
                </c:pt>
                <c:pt idx="9523">
                  <c:v>41036.375</c:v>
                </c:pt>
                <c:pt idx="9524">
                  <c:v>41036.416666666664</c:v>
                </c:pt>
                <c:pt idx="9525">
                  <c:v>41036.458333333336</c:v>
                </c:pt>
                <c:pt idx="9526">
                  <c:v>41036.5</c:v>
                </c:pt>
                <c:pt idx="9527">
                  <c:v>41036.541666666664</c:v>
                </c:pt>
                <c:pt idx="9528">
                  <c:v>41036.583333333336</c:v>
                </c:pt>
                <c:pt idx="9529">
                  <c:v>41036.625</c:v>
                </c:pt>
                <c:pt idx="9530">
                  <c:v>41036.666666666664</c:v>
                </c:pt>
                <c:pt idx="9531">
                  <c:v>41036.708333333336</c:v>
                </c:pt>
                <c:pt idx="9532">
                  <c:v>41036.75</c:v>
                </c:pt>
                <c:pt idx="9533">
                  <c:v>41036.791666666664</c:v>
                </c:pt>
                <c:pt idx="9534">
                  <c:v>41036.833333333336</c:v>
                </c:pt>
                <c:pt idx="9535">
                  <c:v>41036.875</c:v>
                </c:pt>
                <c:pt idx="9536">
                  <c:v>41036.916666666664</c:v>
                </c:pt>
                <c:pt idx="9537">
                  <c:v>41036.958333333336</c:v>
                </c:pt>
                <c:pt idx="9538">
                  <c:v>41037</c:v>
                </c:pt>
                <c:pt idx="9539">
                  <c:v>41037.041666666664</c:v>
                </c:pt>
                <c:pt idx="9540">
                  <c:v>41037.083333333336</c:v>
                </c:pt>
                <c:pt idx="9541">
                  <c:v>41037.125</c:v>
                </c:pt>
                <c:pt idx="9542">
                  <c:v>41037.166666666664</c:v>
                </c:pt>
                <c:pt idx="9543">
                  <c:v>41037.208333333336</c:v>
                </c:pt>
                <c:pt idx="9544">
                  <c:v>41037.25</c:v>
                </c:pt>
                <c:pt idx="9545">
                  <c:v>41037.291666666664</c:v>
                </c:pt>
                <c:pt idx="9546">
                  <c:v>41037.333333333336</c:v>
                </c:pt>
                <c:pt idx="9547">
                  <c:v>41037.375</c:v>
                </c:pt>
                <c:pt idx="9548">
                  <c:v>41037.416666666664</c:v>
                </c:pt>
                <c:pt idx="9549">
                  <c:v>41037.458333333336</c:v>
                </c:pt>
                <c:pt idx="9550">
                  <c:v>41037.5</c:v>
                </c:pt>
                <c:pt idx="9551">
                  <c:v>41037.541666666664</c:v>
                </c:pt>
                <c:pt idx="9552">
                  <c:v>41037.583333333336</c:v>
                </c:pt>
                <c:pt idx="9553">
                  <c:v>41037.625</c:v>
                </c:pt>
                <c:pt idx="9554">
                  <c:v>41037.666666666664</c:v>
                </c:pt>
                <c:pt idx="9555">
                  <c:v>41037.708333333336</c:v>
                </c:pt>
                <c:pt idx="9556">
                  <c:v>41037.75</c:v>
                </c:pt>
                <c:pt idx="9557">
                  <c:v>41037.791666666664</c:v>
                </c:pt>
                <c:pt idx="9558">
                  <c:v>41037.833333333336</c:v>
                </c:pt>
                <c:pt idx="9559">
                  <c:v>41037.875</c:v>
                </c:pt>
                <c:pt idx="9560">
                  <c:v>41037.916666666664</c:v>
                </c:pt>
                <c:pt idx="9561">
                  <c:v>41037.958333333336</c:v>
                </c:pt>
                <c:pt idx="9562">
                  <c:v>41038</c:v>
                </c:pt>
                <c:pt idx="9563">
                  <c:v>41038.041666666664</c:v>
                </c:pt>
                <c:pt idx="9564">
                  <c:v>41038.083333333336</c:v>
                </c:pt>
                <c:pt idx="9565">
                  <c:v>41038.125</c:v>
                </c:pt>
                <c:pt idx="9566">
                  <c:v>41038.166666666664</c:v>
                </c:pt>
                <c:pt idx="9567">
                  <c:v>41038.208333333336</c:v>
                </c:pt>
                <c:pt idx="9568">
                  <c:v>41038.25</c:v>
                </c:pt>
                <c:pt idx="9569">
                  <c:v>41038.291666666664</c:v>
                </c:pt>
                <c:pt idx="9570">
                  <c:v>41038.333333333336</c:v>
                </c:pt>
                <c:pt idx="9571">
                  <c:v>41038.375</c:v>
                </c:pt>
                <c:pt idx="9572">
                  <c:v>41038.416666666664</c:v>
                </c:pt>
                <c:pt idx="9573">
                  <c:v>41038.458333333336</c:v>
                </c:pt>
                <c:pt idx="9574">
                  <c:v>41038.5</c:v>
                </c:pt>
                <c:pt idx="9575">
                  <c:v>41038.541666666664</c:v>
                </c:pt>
                <c:pt idx="9576">
                  <c:v>41038.583333333336</c:v>
                </c:pt>
                <c:pt idx="9577">
                  <c:v>41038.625</c:v>
                </c:pt>
                <c:pt idx="9578">
                  <c:v>41038.666666666664</c:v>
                </c:pt>
                <c:pt idx="9579">
                  <c:v>41038.708333333336</c:v>
                </c:pt>
                <c:pt idx="9580">
                  <c:v>41038.75</c:v>
                </c:pt>
                <c:pt idx="9581">
                  <c:v>41038.791666666664</c:v>
                </c:pt>
                <c:pt idx="9582">
                  <c:v>41038.833333333336</c:v>
                </c:pt>
                <c:pt idx="9583">
                  <c:v>41038.875</c:v>
                </c:pt>
                <c:pt idx="9584">
                  <c:v>41038.916666666664</c:v>
                </c:pt>
                <c:pt idx="9585">
                  <c:v>41038.958333333336</c:v>
                </c:pt>
                <c:pt idx="9586">
                  <c:v>41039</c:v>
                </c:pt>
                <c:pt idx="9587">
                  <c:v>41039.041666666664</c:v>
                </c:pt>
                <c:pt idx="9588">
                  <c:v>41039.083333333336</c:v>
                </c:pt>
                <c:pt idx="9589">
                  <c:v>41039.125</c:v>
                </c:pt>
                <c:pt idx="9590">
                  <c:v>41039.166666666664</c:v>
                </c:pt>
                <c:pt idx="9591">
                  <c:v>41039.208333333336</c:v>
                </c:pt>
                <c:pt idx="9592">
                  <c:v>41039.25</c:v>
                </c:pt>
                <c:pt idx="9593">
                  <c:v>41039.291666666664</c:v>
                </c:pt>
                <c:pt idx="9594">
                  <c:v>41039.333333333336</c:v>
                </c:pt>
                <c:pt idx="9595">
                  <c:v>41039.375</c:v>
                </c:pt>
                <c:pt idx="9596">
                  <c:v>41039.416666666664</c:v>
                </c:pt>
                <c:pt idx="9597">
                  <c:v>41039.458333333336</c:v>
                </c:pt>
                <c:pt idx="9598">
                  <c:v>41039.5</c:v>
                </c:pt>
                <c:pt idx="9599">
                  <c:v>41039.541666666664</c:v>
                </c:pt>
                <c:pt idx="9600">
                  <c:v>41039.583333333336</c:v>
                </c:pt>
                <c:pt idx="9601">
                  <c:v>41039.625</c:v>
                </c:pt>
                <c:pt idx="9602">
                  <c:v>41039.666666666664</c:v>
                </c:pt>
                <c:pt idx="9603">
                  <c:v>41039.708333333336</c:v>
                </c:pt>
                <c:pt idx="9604">
                  <c:v>41039.75</c:v>
                </c:pt>
                <c:pt idx="9605">
                  <c:v>41039.791666666664</c:v>
                </c:pt>
                <c:pt idx="9606">
                  <c:v>41039.833333333336</c:v>
                </c:pt>
                <c:pt idx="9607">
                  <c:v>41039.875</c:v>
                </c:pt>
                <c:pt idx="9608">
                  <c:v>41039.916666666664</c:v>
                </c:pt>
                <c:pt idx="9609">
                  <c:v>41039.958333333336</c:v>
                </c:pt>
                <c:pt idx="9610">
                  <c:v>41040</c:v>
                </c:pt>
                <c:pt idx="9611">
                  <c:v>41040.041666666664</c:v>
                </c:pt>
                <c:pt idx="9612">
                  <c:v>41040.083333333336</c:v>
                </c:pt>
                <c:pt idx="9613">
                  <c:v>41040.125</c:v>
                </c:pt>
                <c:pt idx="9614">
                  <c:v>41040.166666666664</c:v>
                </c:pt>
                <c:pt idx="9615">
                  <c:v>41040.208333333336</c:v>
                </c:pt>
                <c:pt idx="9616">
                  <c:v>41040.25</c:v>
                </c:pt>
                <c:pt idx="9617">
                  <c:v>41040.291666666664</c:v>
                </c:pt>
                <c:pt idx="9618">
                  <c:v>41040.333333333336</c:v>
                </c:pt>
                <c:pt idx="9619">
                  <c:v>41040.375</c:v>
                </c:pt>
                <c:pt idx="9620">
                  <c:v>41040.416666666664</c:v>
                </c:pt>
                <c:pt idx="9621">
                  <c:v>41040.458333333336</c:v>
                </c:pt>
                <c:pt idx="9622">
                  <c:v>41040.5</c:v>
                </c:pt>
                <c:pt idx="9623">
                  <c:v>41040.541666666664</c:v>
                </c:pt>
                <c:pt idx="9624">
                  <c:v>41040.583333333336</c:v>
                </c:pt>
                <c:pt idx="9625">
                  <c:v>41040.625</c:v>
                </c:pt>
                <c:pt idx="9626">
                  <c:v>41040.666666666664</c:v>
                </c:pt>
                <c:pt idx="9627">
                  <c:v>41040.708333333336</c:v>
                </c:pt>
                <c:pt idx="9628">
                  <c:v>41040.75</c:v>
                </c:pt>
                <c:pt idx="9629">
                  <c:v>41040.791666666664</c:v>
                </c:pt>
                <c:pt idx="9630">
                  <c:v>41040.833333333336</c:v>
                </c:pt>
                <c:pt idx="9631">
                  <c:v>41040.875</c:v>
                </c:pt>
                <c:pt idx="9632">
                  <c:v>41040.916666666664</c:v>
                </c:pt>
                <c:pt idx="9633">
                  <c:v>41040.958333333336</c:v>
                </c:pt>
                <c:pt idx="9634">
                  <c:v>41041</c:v>
                </c:pt>
                <c:pt idx="9635">
                  <c:v>41041.041666666664</c:v>
                </c:pt>
                <c:pt idx="9636">
                  <c:v>41041.083333333336</c:v>
                </c:pt>
                <c:pt idx="9637">
                  <c:v>41041.125</c:v>
                </c:pt>
                <c:pt idx="9638">
                  <c:v>41041.166666666664</c:v>
                </c:pt>
                <c:pt idx="9639">
                  <c:v>41041.208333333336</c:v>
                </c:pt>
                <c:pt idx="9640">
                  <c:v>41041.25</c:v>
                </c:pt>
                <c:pt idx="9641">
                  <c:v>41041.291666666664</c:v>
                </c:pt>
                <c:pt idx="9642">
                  <c:v>41041.333333333336</c:v>
                </c:pt>
                <c:pt idx="9643">
                  <c:v>41041.375</c:v>
                </c:pt>
                <c:pt idx="9644">
                  <c:v>41041.416666666664</c:v>
                </c:pt>
                <c:pt idx="9645">
                  <c:v>41041.458333333336</c:v>
                </c:pt>
                <c:pt idx="9646">
                  <c:v>41041.5</c:v>
                </c:pt>
                <c:pt idx="9647">
                  <c:v>41041.541666666664</c:v>
                </c:pt>
                <c:pt idx="9648">
                  <c:v>41041.583333333336</c:v>
                </c:pt>
                <c:pt idx="9649">
                  <c:v>41041.625</c:v>
                </c:pt>
                <c:pt idx="9650">
                  <c:v>41041.666666666664</c:v>
                </c:pt>
                <c:pt idx="9651">
                  <c:v>41041.708333333336</c:v>
                </c:pt>
                <c:pt idx="9652">
                  <c:v>41041.75</c:v>
                </c:pt>
                <c:pt idx="9653">
                  <c:v>41041.791666666664</c:v>
                </c:pt>
                <c:pt idx="9654">
                  <c:v>41041.833333333336</c:v>
                </c:pt>
                <c:pt idx="9655">
                  <c:v>41041.875</c:v>
                </c:pt>
                <c:pt idx="9656">
                  <c:v>41041.916666666664</c:v>
                </c:pt>
                <c:pt idx="9657">
                  <c:v>41041.958333333336</c:v>
                </c:pt>
                <c:pt idx="9658">
                  <c:v>41042</c:v>
                </c:pt>
                <c:pt idx="9659">
                  <c:v>41042.041666666664</c:v>
                </c:pt>
                <c:pt idx="9660">
                  <c:v>41042.083333333336</c:v>
                </c:pt>
                <c:pt idx="9661">
                  <c:v>41042.125</c:v>
                </c:pt>
                <c:pt idx="9662">
                  <c:v>41042.166666666664</c:v>
                </c:pt>
                <c:pt idx="9663">
                  <c:v>41042.208333333336</c:v>
                </c:pt>
                <c:pt idx="9664">
                  <c:v>41042.25</c:v>
                </c:pt>
                <c:pt idx="9665">
                  <c:v>41042.291666666664</c:v>
                </c:pt>
                <c:pt idx="9666">
                  <c:v>41042.333333333336</c:v>
                </c:pt>
                <c:pt idx="9667">
                  <c:v>41042.375</c:v>
                </c:pt>
                <c:pt idx="9668">
                  <c:v>41042.416666666664</c:v>
                </c:pt>
                <c:pt idx="9669">
                  <c:v>41042.458333333336</c:v>
                </c:pt>
                <c:pt idx="9670">
                  <c:v>41042.5</c:v>
                </c:pt>
                <c:pt idx="9671">
                  <c:v>41042.541666666664</c:v>
                </c:pt>
                <c:pt idx="9672">
                  <c:v>41042.583333333336</c:v>
                </c:pt>
                <c:pt idx="9673">
                  <c:v>41042.625</c:v>
                </c:pt>
                <c:pt idx="9674">
                  <c:v>41042.666666666664</c:v>
                </c:pt>
                <c:pt idx="9675">
                  <c:v>41042.708333333336</c:v>
                </c:pt>
                <c:pt idx="9676">
                  <c:v>41042.75</c:v>
                </c:pt>
                <c:pt idx="9677">
                  <c:v>41042.791666666664</c:v>
                </c:pt>
                <c:pt idx="9678">
                  <c:v>41042.833333333336</c:v>
                </c:pt>
                <c:pt idx="9679">
                  <c:v>41042.875</c:v>
                </c:pt>
                <c:pt idx="9680">
                  <c:v>41042.916666666664</c:v>
                </c:pt>
                <c:pt idx="9681">
                  <c:v>41042.958333333336</c:v>
                </c:pt>
                <c:pt idx="9682">
                  <c:v>41043</c:v>
                </c:pt>
                <c:pt idx="9683">
                  <c:v>41043.041666666664</c:v>
                </c:pt>
                <c:pt idx="9684">
                  <c:v>41043.083333333336</c:v>
                </c:pt>
                <c:pt idx="9685">
                  <c:v>41043.125</c:v>
                </c:pt>
                <c:pt idx="9686">
                  <c:v>41043.166666666664</c:v>
                </c:pt>
                <c:pt idx="9687">
                  <c:v>41043.208333333336</c:v>
                </c:pt>
                <c:pt idx="9688">
                  <c:v>41043.25</c:v>
                </c:pt>
                <c:pt idx="9689">
                  <c:v>41043.291666666664</c:v>
                </c:pt>
                <c:pt idx="9690">
                  <c:v>41043.333333333336</c:v>
                </c:pt>
                <c:pt idx="9691">
                  <c:v>41043.375</c:v>
                </c:pt>
                <c:pt idx="9692">
                  <c:v>41043.416666666664</c:v>
                </c:pt>
                <c:pt idx="9693">
                  <c:v>41043.458333333336</c:v>
                </c:pt>
                <c:pt idx="9694">
                  <c:v>41043.5</c:v>
                </c:pt>
                <c:pt idx="9695">
                  <c:v>41043.541666666664</c:v>
                </c:pt>
                <c:pt idx="9696">
                  <c:v>41043.583333333336</c:v>
                </c:pt>
                <c:pt idx="9697">
                  <c:v>41043.625</c:v>
                </c:pt>
                <c:pt idx="9698">
                  <c:v>41043.666666666664</c:v>
                </c:pt>
                <c:pt idx="9699">
                  <c:v>41043.708333333336</c:v>
                </c:pt>
                <c:pt idx="9700">
                  <c:v>41043.75</c:v>
                </c:pt>
                <c:pt idx="9701">
                  <c:v>41043.791666666664</c:v>
                </c:pt>
                <c:pt idx="9702">
                  <c:v>41043.833333333336</c:v>
                </c:pt>
                <c:pt idx="9703">
                  <c:v>41043.875</c:v>
                </c:pt>
                <c:pt idx="9704">
                  <c:v>41043.916666666664</c:v>
                </c:pt>
                <c:pt idx="9705">
                  <c:v>41043.958333333336</c:v>
                </c:pt>
                <c:pt idx="9706">
                  <c:v>41044</c:v>
                </c:pt>
                <c:pt idx="9707">
                  <c:v>41044.041666666664</c:v>
                </c:pt>
                <c:pt idx="9708">
                  <c:v>41044.083333333336</c:v>
                </c:pt>
                <c:pt idx="9709">
                  <c:v>41044.125</c:v>
                </c:pt>
                <c:pt idx="9710">
                  <c:v>41044.166666666664</c:v>
                </c:pt>
                <c:pt idx="9711">
                  <c:v>41044.208333333336</c:v>
                </c:pt>
                <c:pt idx="9712">
                  <c:v>41044.25</c:v>
                </c:pt>
                <c:pt idx="9713">
                  <c:v>41044.291666666664</c:v>
                </c:pt>
                <c:pt idx="9714">
                  <c:v>41044.333333333336</c:v>
                </c:pt>
                <c:pt idx="9715">
                  <c:v>41044.375</c:v>
                </c:pt>
                <c:pt idx="9716">
                  <c:v>41044.416666666664</c:v>
                </c:pt>
                <c:pt idx="9717">
                  <c:v>41044.458333333336</c:v>
                </c:pt>
                <c:pt idx="9718">
                  <c:v>41044.5</c:v>
                </c:pt>
                <c:pt idx="9719">
                  <c:v>41044.541666666664</c:v>
                </c:pt>
                <c:pt idx="9720">
                  <c:v>41044.583333333336</c:v>
                </c:pt>
                <c:pt idx="9721">
                  <c:v>41044.625</c:v>
                </c:pt>
                <c:pt idx="9722">
                  <c:v>41044.666666666664</c:v>
                </c:pt>
                <c:pt idx="9723">
                  <c:v>41044.708333333336</c:v>
                </c:pt>
                <c:pt idx="9724">
                  <c:v>41044.75</c:v>
                </c:pt>
                <c:pt idx="9725">
                  <c:v>41044.791666666664</c:v>
                </c:pt>
                <c:pt idx="9726">
                  <c:v>41044.833333333336</c:v>
                </c:pt>
                <c:pt idx="9727">
                  <c:v>41044.875</c:v>
                </c:pt>
                <c:pt idx="9728">
                  <c:v>41044.916666666664</c:v>
                </c:pt>
                <c:pt idx="9729">
                  <c:v>41044.958333333336</c:v>
                </c:pt>
                <c:pt idx="9730">
                  <c:v>41045</c:v>
                </c:pt>
                <c:pt idx="9731">
                  <c:v>41045.041666666664</c:v>
                </c:pt>
                <c:pt idx="9732">
                  <c:v>41045.083333333336</c:v>
                </c:pt>
                <c:pt idx="9733">
                  <c:v>41045.125</c:v>
                </c:pt>
                <c:pt idx="9734">
                  <c:v>41045.166666666664</c:v>
                </c:pt>
                <c:pt idx="9735">
                  <c:v>41045.208333333336</c:v>
                </c:pt>
                <c:pt idx="9736">
                  <c:v>41045.25</c:v>
                </c:pt>
                <c:pt idx="9737">
                  <c:v>41045.291666666664</c:v>
                </c:pt>
                <c:pt idx="9738">
                  <c:v>41045.333333333336</c:v>
                </c:pt>
                <c:pt idx="9739">
                  <c:v>41045.375</c:v>
                </c:pt>
                <c:pt idx="9740">
                  <c:v>41045.416666666664</c:v>
                </c:pt>
                <c:pt idx="9741">
                  <c:v>41045.458333333336</c:v>
                </c:pt>
                <c:pt idx="9742">
                  <c:v>41045.5</c:v>
                </c:pt>
                <c:pt idx="9743">
                  <c:v>41045.541666666664</c:v>
                </c:pt>
                <c:pt idx="9744">
                  <c:v>41045.583333333336</c:v>
                </c:pt>
                <c:pt idx="9745">
                  <c:v>41045.625</c:v>
                </c:pt>
                <c:pt idx="9746">
                  <c:v>41045.666666666664</c:v>
                </c:pt>
                <c:pt idx="9747">
                  <c:v>41045.708333333336</c:v>
                </c:pt>
                <c:pt idx="9748">
                  <c:v>41045.75</c:v>
                </c:pt>
                <c:pt idx="9749">
                  <c:v>41045.791666666664</c:v>
                </c:pt>
                <c:pt idx="9750">
                  <c:v>41045.833333333336</c:v>
                </c:pt>
                <c:pt idx="9751">
                  <c:v>41045.875</c:v>
                </c:pt>
                <c:pt idx="9752">
                  <c:v>41045.916666666664</c:v>
                </c:pt>
                <c:pt idx="9753">
                  <c:v>41045.958333333336</c:v>
                </c:pt>
                <c:pt idx="9754">
                  <c:v>41046</c:v>
                </c:pt>
                <c:pt idx="9755">
                  <c:v>41046.041666666664</c:v>
                </c:pt>
                <c:pt idx="9756">
                  <c:v>41046.083333333336</c:v>
                </c:pt>
                <c:pt idx="9757">
                  <c:v>41046.125</c:v>
                </c:pt>
                <c:pt idx="9758">
                  <c:v>41046.166666666664</c:v>
                </c:pt>
                <c:pt idx="9759">
                  <c:v>41046.208333333336</c:v>
                </c:pt>
                <c:pt idx="9760">
                  <c:v>41046.25</c:v>
                </c:pt>
                <c:pt idx="9761">
                  <c:v>41046.291666666664</c:v>
                </c:pt>
                <c:pt idx="9762">
                  <c:v>41046.333333333336</c:v>
                </c:pt>
                <c:pt idx="9763">
                  <c:v>41046.375</c:v>
                </c:pt>
                <c:pt idx="9764">
                  <c:v>41046.416666666664</c:v>
                </c:pt>
                <c:pt idx="9765">
                  <c:v>41046.458333333336</c:v>
                </c:pt>
                <c:pt idx="9766">
                  <c:v>41046.5</c:v>
                </c:pt>
                <c:pt idx="9767">
                  <c:v>41046.541666666664</c:v>
                </c:pt>
                <c:pt idx="9768">
                  <c:v>41046.583333333336</c:v>
                </c:pt>
                <c:pt idx="9769">
                  <c:v>41046.625</c:v>
                </c:pt>
                <c:pt idx="9770">
                  <c:v>41046.666666666664</c:v>
                </c:pt>
                <c:pt idx="9771">
                  <c:v>41046.708333333336</c:v>
                </c:pt>
                <c:pt idx="9772">
                  <c:v>41046.75</c:v>
                </c:pt>
                <c:pt idx="9773">
                  <c:v>41046.791666666664</c:v>
                </c:pt>
                <c:pt idx="9774">
                  <c:v>41046.833333333336</c:v>
                </c:pt>
                <c:pt idx="9775">
                  <c:v>41046.875</c:v>
                </c:pt>
                <c:pt idx="9776">
                  <c:v>41046.916666666664</c:v>
                </c:pt>
                <c:pt idx="9777">
                  <c:v>41046.958333333336</c:v>
                </c:pt>
                <c:pt idx="9778">
                  <c:v>41047</c:v>
                </c:pt>
                <c:pt idx="9779">
                  <c:v>41047.041666666664</c:v>
                </c:pt>
                <c:pt idx="9780">
                  <c:v>41047.083333333336</c:v>
                </c:pt>
                <c:pt idx="9781">
                  <c:v>41047.125</c:v>
                </c:pt>
                <c:pt idx="9782">
                  <c:v>41047.166666666664</c:v>
                </c:pt>
                <c:pt idx="9783">
                  <c:v>41047.208333333336</c:v>
                </c:pt>
                <c:pt idx="9784">
                  <c:v>41047.25</c:v>
                </c:pt>
                <c:pt idx="9785">
                  <c:v>41047.291666666664</c:v>
                </c:pt>
                <c:pt idx="9786">
                  <c:v>41047.333333333336</c:v>
                </c:pt>
                <c:pt idx="9787">
                  <c:v>41047.375</c:v>
                </c:pt>
                <c:pt idx="9788">
                  <c:v>41047.416666666664</c:v>
                </c:pt>
                <c:pt idx="9789">
                  <c:v>41047.458333333336</c:v>
                </c:pt>
                <c:pt idx="9790">
                  <c:v>41047.5</c:v>
                </c:pt>
                <c:pt idx="9791">
                  <c:v>41047.541666666664</c:v>
                </c:pt>
                <c:pt idx="9792">
                  <c:v>41047.583333333336</c:v>
                </c:pt>
                <c:pt idx="9793">
                  <c:v>41047.625</c:v>
                </c:pt>
                <c:pt idx="9794">
                  <c:v>41047.666666666664</c:v>
                </c:pt>
                <c:pt idx="9795">
                  <c:v>41047.708333333336</c:v>
                </c:pt>
                <c:pt idx="9796">
                  <c:v>41047.75</c:v>
                </c:pt>
                <c:pt idx="9797">
                  <c:v>41047.791666666664</c:v>
                </c:pt>
                <c:pt idx="9798">
                  <c:v>41047.833333333336</c:v>
                </c:pt>
                <c:pt idx="9799">
                  <c:v>41047.875</c:v>
                </c:pt>
                <c:pt idx="9800">
                  <c:v>41047.916666666664</c:v>
                </c:pt>
                <c:pt idx="9801">
                  <c:v>41047.958333333336</c:v>
                </c:pt>
                <c:pt idx="9802">
                  <c:v>41048</c:v>
                </c:pt>
                <c:pt idx="9803">
                  <c:v>41048.041666666664</c:v>
                </c:pt>
                <c:pt idx="9804">
                  <c:v>41048.083333333336</c:v>
                </c:pt>
                <c:pt idx="9805">
                  <c:v>41048.125</c:v>
                </c:pt>
                <c:pt idx="9806">
                  <c:v>41048.166666666664</c:v>
                </c:pt>
                <c:pt idx="9807">
                  <c:v>41048.208333333336</c:v>
                </c:pt>
                <c:pt idx="9808">
                  <c:v>41048.25</c:v>
                </c:pt>
                <c:pt idx="9809">
                  <c:v>41048.291666666664</c:v>
                </c:pt>
                <c:pt idx="9810">
                  <c:v>41048.333333333336</c:v>
                </c:pt>
                <c:pt idx="9811">
                  <c:v>41048.375</c:v>
                </c:pt>
                <c:pt idx="9812">
                  <c:v>41048.416666666664</c:v>
                </c:pt>
                <c:pt idx="9813">
                  <c:v>41048.458333333336</c:v>
                </c:pt>
                <c:pt idx="9814">
                  <c:v>41048.5</c:v>
                </c:pt>
                <c:pt idx="9815">
                  <c:v>41048.541666666664</c:v>
                </c:pt>
                <c:pt idx="9816">
                  <c:v>41048.583333333336</c:v>
                </c:pt>
                <c:pt idx="9817">
                  <c:v>41048.625</c:v>
                </c:pt>
                <c:pt idx="9818">
                  <c:v>41048.666666666664</c:v>
                </c:pt>
                <c:pt idx="9819">
                  <c:v>41048.708333333336</c:v>
                </c:pt>
                <c:pt idx="9820">
                  <c:v>41048.75</c:v>
                </c:pt>
                <c:pt idx="9821">
                  <c:v>41048.791666666664</c:v>
                </c:pt>
                <c:pt idx="9822">
                  <c:v>41048.833333333336</c:v>
                </c:pt>
                <c:pt idx="9823">
                  <c:v>41048.875</c:v>
                </c:pt>
                <c:pt idx="9824">
                  <c:v>41048.916666666664</c:v>
                </c:pt>
                <c:pt idx="9825">
                  <c:v>41048.958333333336</c:v>
                </c:pt>
                <c:pt idx="9826">
                  <c:v>41049</c:v>
                </c:pt>
                <c:pt idx="9827">
                  <c:v>41049.041666666664</c:v>
                </c:pt>
                <c:pt idx="9828">
                  <c:v>41049.083333333336</c:v>
                </c:pt>
                <c:pt idx="9829">
                  <c:v>41049.125</c:v>
                </c:pt>
                <c:pt idx="9830">
                  <c:v>41049.166666666664</c:v>
                </c:pt>
                <c:pt idx="9831">
                  <c:v>41049.208333333336</c:v>
                </c:pt>
                <c:pt idx="9832">
                  <c:v>41049.25</c:v>
                </c:pt>
                <c:pt idx="9833">
                  <c:v>41049.291666666664</c:v>
                </c:pt>
                <c:pt idx="9834">
                  <c:v>41049.333333333336</c:v>
                </c:pt>
                <c:pt idx="9835">
                  <c:v>41049.375</c:v>
                </c:pt>
                <c:pt idx="9836">
                  <c:v>41049.416666666664</c:v>
                </c:pt>
                <c:pt idx="9837">
                  <c:v>41049.458333333336</c:v>
                </c:pt>
                <c:pt idx="9838">
                  <c:v>41049.5</c:v>
                </c:pt>
                <c:pt idx="9839">
                  <c:v>41049.541666666664</c:v>
                </c:pt>
                <c:pt idx="9840">
                  <c:v>41049.583333333336</c:v>
                </c:pt>
                <c:pt idx="9841">
                  <c:v>41049.625</c:v>
                </c:pt>
                <c:pt idx="9842">
                  <c:v>41049.666666666664</c:v>
                </c:pt>
                <c:pt idx="9843">
                  <c:v>41049.708333333336</c:v>
                </c:pt>
                <c:pt idx="9844">
                  <c:v>41049.75</c:v>
                </c:pt>
                <c:pt idx="9845">
                  <c:v>41049.791666666664</c:v>
                </c:pt>
                <c:pt idx="9846">
                  <c:v>41049.833333333336</c:v>
                </c:pt>
                <c:pt idx="9847">
                  <c:v>41049.875</c:v>
                </c:pt>
                <c:pt idx="9848">
                  <c:v>41049.916666666664</c:v>
                </c:pt>
                <c:pt idx="9849">
                  <c:v>41049.958333333336</c:v>
                </c:pt>
                <c:pt idx="9850">
                  <c:v>41050</c:v>
                </c:pt>
                <c:pt idx="9851">
                  <c:v>41050.041666666664</c:v>
                </c:pt>
                <c:pt idx="9852">
                  <c:v>41050.083333333336</c:v>
                </c:pt>
                <c:pt idx="9853">
                  <c:v>41050.125</c:v>
                </c:pt>
                <c:pt idx="9854">
                  <c:v>41050.166666666664</c:v>
                </c:pt>
                <c:pt idx="9855">
                  <c:v>41050.208333333336</c:v>
                </c:pt>
                <c:pt idx="9856">
                  <c:v>41050.25</c:v>
                </c:pt>
                <c:pt idx="9857">
                  <c:v>41050.291666666664</c:v>
                </c:pt>
                <c:pt idx="9858">
                  <c:v>41050.333333333336</c:v>
                </c:pt>
                <c:pt idx="9859">
                  <c:v>41050.375</c:v>
                </c:pt>
                <c:pt idx="9860">
                  <c:v>41050.416666666664</c:v>
                </c:pt>
                <c:pt idx="9861">
                  <c:v>41050.458333333336</c:v>
                </c:pt>
                <c:pt idx="9862">
                  <c:v>41050.5</c:v>
                </c:pt>
                <c:pt idx="9863">
                  <c:v>41050.541666666664</c:v>
                </c:pt>
                <c:pt idx="9864">
                  <c:v>41050.583333333336</c:v>
                </c:pt>
                <c:pt idx="9865">
                  <c:v>41050.625</c:v>
                </c:pt>
                <c:pt idx="9866">
                  <c:v>41050.666666666664</c:v>
                </c:pt>
                <c:pt idx="9867">
                  <c:v>41050.708333333336</c:v>
                </c:pt>
                <c:pt idx="9868">
                  <c:v>41050.75</c:v>
                </c:pt>
                <c:pt idx="9869">
                  <c:v>41050.791666666664</c:v>
                </c:pt>
                <c:pt idx="9870">
                  <c:v>41050.833333333336</c:v>
                </c:pt>
                <c:pt idx="9871">
                  <c:v>41050.875</c:v>
                </c:pt>
                <c:pt idx="9872">
                  <c:v>41050.916666666664</c:v>
                </c:pt>
                <c:pt idx="9873">
                  <c:v>41050.958333333336</c:v>
                </c:pt>
                <c:pt idx="9874">
                  <c:v>41051</c:v>
                </c:pt>
                <c:pt idx="9875">
                  <c:v>41051.041666666664</c:v>
                </c:pt>
                <c:pt idx="9876">
                  <c:v>41051.083333333336</c:v>
                </c:pt>
                <c:pt idx="9877">
                  <c:v>41051.125</c:v>
                </c:pt>
                <c:pt idx="9878">
                  <c:v>41051.166666666664</c:v>
                </c:pt>
                <c:pt idx="9879">
                  <c:v>41051.208333333336</c:v>
                </c:pt>
                <c:pt idx="9880">
                  <c:v>41051.25</c:v>
                </c:pt>
                <c:pt idx="9881">
                  <c:v>41051.291666666664</c:v>
                </c:pt>
                <c:pt idx="9882">
                  <c:v>41051.333333333336</c:v>
                </c:pt>
                <c:pt idx="9883">
                  <c:v>41051.375</c:v>
                </c:pt>
                <c:pt idx="9884">
                  <c:v>41051.416666666664</c:v>
                </c:pt>
                <c:pt idx="9885">
                  <c:v>41051.458333333336</c:v>
                </c:pt>
                <c:pt idx="9886">
                  <c:v>41051.5</c:v>
                </c:pt>
                <c:pt idx="9887">
                  <c:v>41051.541666666664</c:v>
                </c:pt>
                <c:pt idx="9888">
                  <c:v>41051.583333333336</c:v>
                </c:pt>
                <c:pt idx="9889">
                  <c:v>41051.625</c:v>
                </c:pt>
                <c:pt idx="9890">
                  <c:v>41051.666666666664</c:v>
                </c:pt>
                <c:pt idx="9891">
                  <c:v>41051.708333333336</c:v>
                </c:pt>
                <c:pt idx="9892">
                  <c:v>41051.75</c:v>
                </c:pt>
                <c:pt idx="9893">
                  <c:v>41051.791666666664</c:v>
                </c:pt>
                <c:pt idx="9894">
                  <c:v>41051.833333333336</c:v>
                </c:pt>
                <c:pt idx="9895">
                  <c:v>41051.875</c:v>
                </c:pt>
                <c:pt idx="9896">
                  <c:v>41051.916666666664</c:v>
                </c:pt>
                <c:pt idx="9897">
                  <c:v>41051.958333333336</c:v>
                </c:pt>
                <c:pt idx="9898">
                  <c:v>41052</c:v>
                </c:pt>
                <c:pt idx="9899">
                  <c:v>41052.041666666664</c:v>
                </c:pt>
                <c:pt idx="9900">
                  <c:v>41052.083333333336</c:v>
                </c:pt>
                <c:pt idx="9901">
                  <c:v>41052.125</c:v>
                </c:pt>
                <c:pt idx="9902">
                  <c:v>41052.166666666664</c:v>
                </c:pt>
                <c:pt idx="9903">
                  <c:v>41052.208333333336</c:v>
                </c:pt>
                <c:pt idx="9904">
                  <c:v>41052.25</c:v>
                </c:pt>
                <c:pt idx="9905">
                  <c:v>41052.291666666664</c:v>
                </c:pt>
                <c:pt idx="9906">
                  <c:v>41052.333333333336</c:v>
                </c:pt>
                <c:pt idx="9907">
                  <c:v>41052.375</c:v>
                </c:pt>
                <c:pt idx="9908">
                  <c:v>41052.416666666664</c:v>
                </c:pt>
                <c:pt idx="9909">
                  <c:v>41052.458333333336</c:v>
                </c:pt>
                <c:pt idx="9910">
                  <c:v>41052.5</c:v>
                </c:pt>
                <c:pt idx="9911">
                  <c:v>41052.541666666664</c:v>
                </c:pt>
                <c:pt idx="9912">
                  <c:v>41052.583333333336</c:v>
                </c:pt>
                <c:pt idx="9913">
                  <c:v>41052.625</c:v>
                </c:pt>
                <c:pt idx="9914">
                  <c:v>41052.666666666664</c:v>
                </c:pt>
                <c:pt idx="9915">
                  <c:v>41052.708333333336</c:v>
                </c:pt>
                <c:pt idx="9916">
                  <c:v>41052.75</c:v>
                </c:pt>
                <c:pt idx="9917">
                  <c:v>41052.791666666664</c:v>
                </c:pt>
                <c:pt idx="9918">
                  <c:v>41052.833333333336</c:v>
                </c:pt>
                <c:pt idx="9919">
                  <c:v>41052.875</c:v>
                </c:pt>
                <c:pt idx="9920">
                  <c:v>41052.916666666664</c:v>
                </c:pt>
                <c:pt idx="9921">
                  <c:v>41052.958333333336</c:v>
                </c:pt>
                <c:pt idx="9922">
                  <c:v>41053</c:v>
                </c:pt>
                <c:pt idx="9923">
                  <c:v>41053.041666666664</c:v>
                </c:pt>
                <c:pt idx="9924">
                  <c:v>41053.083333333336</c:v>
                </c:pt>
                <c:pt idx="9925">
                  <c:v>41053.125</c:v>
                </c:pt>
                <c:pt idx="9926">
                  <c:v>41053.166666666664</c:v>
                </c:pt>
                <c:pt idx="9927">
                  <c:v>41053.208333333336</c:v>
                </c:pt>
                <c:pt idx="9928">
                  <c:v>41053.25</c:v>
                </c:pt>
                <c:pt idx="9929">
                  <c:v>41053.291666666664</c:v>
                </c:pt>
                <c:pt idx="9930">
                  <c:v>41053.333333333336</c:v>
                </c:pt>
                <c:pt idx="9931">
                  <c:v>41053.375</c:v>
                </c:pt>
                <c:pt idx="9932">
                  <c:v>41053.416666666664</c:v>
                </c:pt>
                <c:pt idx="9933">
                  <c:v>41053.458333333336</c:v>
                </c:pt>
                <c:pt idx="9934">
                  <c:v>41053.5</c:v>
                </c:pt>
                <c:pt idx="9935">
                  <c:v>41053.541666666664</c:v>
                </c:pt>
                <c:pt idx="9936">
                  <c:v>41053.583333333336</c:v>
                </c:pt>
                <c:pt idx="9937">
                  <c:v>41053.625</c:v>
                </c:pt>
                <c:pt idx="9938">
                  <c:v>41053.666666666664</c:v>
                </c:pt>
                <c:pt idx="9939">
                  <c:v>41053.708333333336</c:v>
                </c:pt>
                <c:pt idx="9940">
                  <c:v>41053.75</c:v>
                </c:pt>
                <c:pt idx="9941">
                  <c:v>41053.791666666664</c:v>
                </c:pt>
                <c:pt idx="9942">
                  <c:v>41053.833333333336</c:v>
                </c:pt>
                <c:pt idx="9943">
                  <c:v>41053.875</c:v>
                </c:pt>
                <c:pt idx="9944">
                  <c:v>41053.916666666664</c:v>
                </c:pt>
                <c:pt idx="9945">
                  <c:v>41053.958333333336</c:v>
                </c:pt>
                <c:pt idx="9946">
                  <c:v>41054</c:v>
                </c:pt>
                <c:pt idx="9947">
                  <c:v>41054.041666666664</c:v>
                </c:pt>
                <c:pt idx="9948">
                  <c:v>41054.083333333336</c:v>
                </c:pt>
                <c:pt idx="9949">
                  <c:v>41054.125</c:v>
                </c:pt>
                <c:pt idx="9950">
                  <c:v>41054.166666666664</c:v>
                </c:pt>
                <c:pt idx="9951">
                  <c:v>41054.208333333336</c:v>
                </c:pt>
                <c:pt idx="9952">
                  <c:v>41054.25</c:v>
                </c:pt>
                <c:pt idx="9953">
                  <c:v>41054.291666666664</c:v>
                </c:pt>
                <c:pt idx="9954">
                  <c:v>41054.333333333336</c:v>
                </c:pt>
                <c:pt idx="9955">
                  <c:v>41054.375</c:v>
                </c:pt>
                <c:pt idx="9956">
                  <c:v>41054.416666666664</c:v>
                </c:pt>
                <c:pt idx="9957">
                  <c:v>41054.458333333336</c:v>
                </c:pt>
                <c:pt idx="9958">
                  <c:v>41054.5</c:v>
                </c:pt>
                <c:pt idx="9959">
                  <c:v>41054.541666666664</c:v>
                </c:pt>
                <c:pt idx="9960">
                  <c:v>41054.583333333336</c:v>
                </c:pt>
                <c:pt idx="9961">
                  <c:v>41054.625</c:v>
                </c:pt>
                <c:pt idx="9962">
                  <c:v>41054.666666666664</c:v>
                </c:pt>
                <c:pt idx="9963">
                  <c:v>41054.708333333336</c:v>
                </c:pt>
                <c:pt idx="9964">
                  <c:v>41054.75</c:v>
                </c:pt>
                <c:pt idx="9965">
                  <c:v>41054.791666666664</c:v>
                </c:pt>
                <c:pt idx="9966">
                  <c:v>41054.833333333336</c:v>
                </c:pt>
                <c:pt idx="9967">
                  <c:v>41054.875</c:v>
                </c:pt>
                <c:pt idx="9968">
                  <c:v>41054.916666666664</c:v>
                </c:pt>
                <c:pt idx="9969">
                  <c:v>41054.958333333336</c:v>
                </c:pt>
                <c:pt idx="9970">
                  <c:v>41055</c:v>
                </c:pt>
                <c:pt idx="9971">
                  <c:v>41055.041666666664</c:v>
                </c:pt>
                <c:pt idx="9972">
                  <c:v>41055.083333333336</c:v>
                </c:pt>
                <c:pt idx="9973">
                  <c:v>41055.125</c:v>
                </c:pt>
                <c:pt idx="9974">
                  <c:v>41055.166666666664</c:v>
                </c:pt>
                <c:pt idx="9975">
                  <c:v>41055.208333333336</c:v>
                </c:pt>
                <c:pt idx="9976">
                  <c:v>41055.25</c:v>
                </c:pt>
                <c:pt idx="9977">
                  <c:v>41055.291666666664</c:v>
                </c:pt>
                <c:pt idx="9978">
                  <c:v>41055.333333333336</c:v>
                </c:pt>
                <c:pt idx="9979">
                  <c:v>41055.375</c:v>
                </c:pt>
                <c:pt idx="9980">
                  <c:v>41055.416666666664</c:v>
                </c:pt>
                <c:pt idx="9981">
                  <c:v>41055.458333333336</c:v>
                </c:pt>
                <c:pt idx="9982">
                  <c:v>41055.5</c:v>
                </c:pt>
                <c:pt idx="9983">
                  <c:v>41055.541666666664</c:v>
                </c:pt>
                <c:pt idx="9984">
                  <c:v>41055.583333333336</c:v>
                </c:pt>
                <c:pt idx="9985">
                  <c:v>41055.625</c:v>
                </c:pt>
                <c:pt idx="9986">
                  <c:v>41055.666666666664</c:v>
                </c:pt>
                <c:pt idx="9987">
                  <c:v>41055.708333333336</c:v>
                </c:pt>
                <c:pt idx="9988">
                  <c:v>41055.75</c:v>
                </c:pt>
                <c:pt idx="9989">
                  <c:v>41055.791666666664</c:v>
                </c:pt>
                <c:pt idx="9990">
                  <c:v>41055.833333333336</c:v>
                </c:pt>
                <c:pt idx="9991">
                  <c:v>41055.875</c:v>
                </c:pt>
                <c:pt idx="9992">
                  <c:v>41055.916666666664</c:v>
                </c:pt>
                <c:pt idx="9993">
                  <c:v>41055.958333333336</c:v>
                </c:pt>
                <c:pt idx="9994">
                  <c:v>41056</c:v>
                </c:pt>
                <c:pt idx="9995">
                  <c:v>41056.041666666664</c:v>
                </c:pt>
                <c:pt idx="9996">
                  <c:v>41056.083333333336</c:v>
                </c:pt>
                <c:pt idx="9997">
                  <c:v>41056.125</c:v>
                </c:pt>
                <c:pt idx="9998">
                  <c:v>41056.166666666664</c:v>
                </c:pt>
                <c:pt idx="9999">
                  <c:v>41056.208333333336</c:v>
                </c:pt>
                <c:pt idx="10000">
                  <c:v>41056.25</c:v>
                </c:pt>
                <c:pt idx="10001">
                  <c:v>41056.291666666664</c:v>
                </c:pt>
                <c:pt idx="10002">
                  <c:v>41056.333333333336</c:v>
                </c:pt>
                <c:pt idx="10003">
                  <c:v>41056.375</c:v>
                </c:pt>
                <c:pt idx="10004">
                  <c:v>41056.416666666664</c:v>
                </c:pt>
                <c:pt idx="10005">
                  <c:v>41056.458333333336</c:v>
                </c:pt>
                <c:pt idx="10006">
                  <c:v>41056.5</c:v>
                </c:pt>
                <c:pt idx="10007">
                  <c:v>41056.541666666664</c:v>
                </c:pt>
                <c:pt idx="10008">
                  <c:v>41056.583333333336</c:v>
                </c:pt>
                <c:pt idx="10009">
                  <c:v>41056.625</c:v>
                </c:pt>
                <c:pt idx="10010">
                  <c:v>41056.666666666664</c:v>
                </c:pt>
                <c:pt idx="10011">
                  <c:v>41056.708333333336</c:v>
                </c:pt>
                <c:pt idx="10012">
                  <c:v>41056.75</c:v>
                </c:pt>
                <c:pt idx="10013">
                  <c:v>41056.791666666664</c:v>
                </c:pt>
                <c:pt idx="10014">
                  <c:v>41056.833333333336</c:v>
                </c:pt>
                <c:pt idx="10015">
                  <c:v>41056.875</c:v>
                </c:pt>
                <c:pt idx="10016">
                  <c:v>41056.916666666664</c:v>
                </c:pt>
                <c:pt idx="10017">
                  <c:v>41056.958333333336</c:v>
                </c:pt>
                <c:pt idx="10018">
                  <c:v>41057</c:v>
                </c:pt>
                <c:pt idx="10019">
                  <c:v>41057.041666666664</c:v>
                </c:pt>
                <c:pt idx="10020">
                  <c:v>41057.083333333336</c:v>
                </c:pt>
                <c:pt idx="10021">
                  <c:v>41057.125</c:v>
                </c:pt>
                <c:pt idx="10022">
                  <c:v>41057.166666666664</c:v>
                </c:pt>
                <c:pt idx="10023">
                  <c:v>41057.208333333336</c:v>
                </c:pt>
                <c:pt idx="10024">
                  <c:v>41057.25</c:v>
                </c:pt>
                <c:pt idx="10025">
                  <c:v>41057.291666666664</c:v>
                </c:pt>
                <c:pt idx="10026">
                  <c:v>41057.333333333336</c:v>
                </c:pt>
                <c:pt idx="10027">
                  <c:v>41057.375</c:v>
                </c:pt>
                <c:pt idx="10028">
                  <c:v>41057.416666666664</c:v>
                </c:pt>
                <c:pt idx="10029">
                  <c:v>41057.458333333336</c:v>
                </c:pt>
                <c:pt idx="10030">
                  <c:v>41057.5</c:v>
                </c:pt>
                <c:pt idx="10031">
                  <c:v>41057.541666666664</c:v>
                </c:pt>
                <c:pt idx="10032">
                  <c:v>41057.583333333336</c:v>
                </c:pt>
                <c:pt idx="10033">
                  <c:v>41057.625</c:v>
                </c:pt>
                <c:pt idx="10034">
                  <c:v>41057.666666666664</c:v>
                </c:pt>
                <c:pt idx="10035">
                  <c:v>41057.708333333336</c:v>
                </c:pt>
                <c:pt idx="10036">
                  <c:v>41057.75</c:v>
                </c:pt>
                <c:pt idx="10037">
                  <c:v>41057.791666666664</c:v>
                </c:pt>
                <c:pt idx="10038">
                  <c:v>41057.833333333336</c:v>
                </c:pt>
                <c:pt idx="10039">
                  <c:v>41057.875</c:v>
                </c:pt>
                <c:pt idx="10040">
                  <c:v>41057.916666666664</c:v>
                </c:pt>
                <c:pt idx="10041">
                  <c:v>41057.958333333336</c:v>
                </c:pt>
                <c:pt idx="10042">
                  <c:v>41058</c:v>
                </c:pt>
                <c:pt idx="10043">
                  <c:v>41058.041666666664</c:v>
                </c:pt>
                <c:pt idx="10044">
                  <c:v>41058.083333333336</c:v>
                </c:pt>
                <c:pt idx="10045">
                  <c:v>41058.125</c:v>
                </c:pt>
                <c:pt idx="10046">
                  <c:v>41058.166666666664</c:v>
                </c:pt>
                <c:pt idx="10047">
                  <c:v>41058.208333333336</c:v>
                </c:pt>
                <c:pt idx="10048">
                  <c:v>41058.25</c:v>
                </c:pt>
                <c:pt idx="10049">
                  <c:v>41058.291666666664</c:v>
                </c:pt>
                <c:pt idx="10050">
                  <c:v>41058.333333333336</c:v>
                </c:pt>
                <c:pt idx="10051">
                  <c:v>41058.375</c:v>
                </c:pt>
                <c:pt idx="10052">
                  <c:v>41058.416666666664</c:v>
                </c:pt>
                <c:pt idx="10053">
                  <c:v>41058.458333333336</c:v>
                </c:pt>
                <c:pt idx="10054">
                  <c:v>41058.5</c:v>
                </c:pt>
                <c:pt idx="10055">
                  <c:v>41058.541666666664</c:v>
                </c:pt>
                <c:pt idx="10056">
                  <c:v>41058.583333333336</c:v>
                </c:pt>
                <c:pt idx="10057">
                  <c:v>41058.625</c:v>
                </c:pt>
                <c:pt idx="10058">
                  <c:v>41058.666666666664</c:v>
                </c:pt>
                <c:pt idx="10059">
                  <c:v>41058.708333333336</c:v>
                </c:pt>
                <c:pt idx="10060">
                  <c:v>41058.75</c:v>
                </c:pt>
                <c:pt idx="10061">
                  <c:v>41058.791666666664</c:v>
                </c:pt>
                <c:pt idx="10062">
                  <c:v>41058.833333333336</c:v>
                </c:pt>
                <c:pt idx="10063">
                  <c:v>41058.875</c:v>
                </c:pt>
                <c:pt idx="10064">
                  <c:v>41058.916666666664</c:v>
                </c:pt>
                <c:pt idx="10065">
                  <c:v>41058.958333333336</c:v>
                </c:pt>
                <c:pt idx="10066">
                  <c:v>41059</c:v>
                </c:pt>
                <c:pt idx="10067">
                  <c:v>41059.041666666664</c:v>
                </c:pt>
                <c:pt idx="10068">
                  <c:v>41059.083333333336</c:v>
                </c:pt>
                <c:pt idx="10069">
                  <c:v>41059.125</c:v>
                </c:pt>
                <c:pt idx="10070">
                  <c:v>41059.166666666664</c:v>
                </c:pt>
                <c:pt idx="10071">
                  <c:v>41059.208333333336</c:v>
                </c:pt>
                <c:pt idx="10072">
                  <c:v>41059.25</c:v>
                </c:pt>
                <c:pt idx="10073">
                  <c:v>41059.291666666664</c:v>
                </c:pt>
                <c:pt idx="10074">
                  <c:v>41059.333333333336</c:v>
                </c:pt>
                <c:pt idx="10075">
                  <c:v>41059.375</c:v>
                </c:pt>
                <c:pt idx="10076">
                  <c:v>41059.416666666664</c:v>
                </c:pt>
                <c:pt idx="10077">
                  <c:v>41059.458333333336</c:v>
                </c:pt>
                <c:pt idx="10078">
                  <c:v>41059.5</c:v>
                </c:pt>
                <c:pt idx="10079">
                  <c:v>41059.541666666664</c:v>
                </c:pt>
                <c:pt idx="10080">
                  <c:v>41059.583333333336</c:v>
                </c:pt>
                <c:pt idx="10081">
                  <c:v>41059.625</c:v>
                </c:pt>
                <c:pt idx="10082">
                  <c:v>41059.666666666664</c:v>
                </c:pt>
                <c:pt idx="10083">
                  <c:v>41059.708333333336</c:v>
                </c:pt>
                <c:pt idx="10084">
                  <c:v>41059.75</c:v>
                </c:pt>
                <c:pt idx="10085">
                  <c:v>41059.791666666664</c:v>
                </c:pt>
                <c:pt idx="10086">
                  <c:v>41059.833333333336</c:v>
                </c:pt>
                <c:pt idx="10087">
                  <c:v>41059.875</c:v>
                </c:pt>
                <c:pt idx="10088">
                  <c:v>41059.916666666664</c:v>
                </c:pt>
                <c:pt idx="10089">
                  <c:v>41059.958333333336</c:v>
                </c:pt>
                <c:pt idx="10090">
                  <c:v>41060</c:v>
                </c:pt>
                <c:pt idx="10091">
                  <c:v>41060.041666666664</c:v>
                </c:pt>
                <c:pt idx="10092">
                  <c:v>41060.083333333336</c:v>
                </c:pt>
                <c:pt idx="10093">
                  <c:v>41060.125</c:v>
                </c:pt>
                <c:pt idx="10094">
                  <c:v>41060.166666666664</c:v>
                </c:pt>
                <c:pt idx="10095">
                  <c:v>41060.208333333336</c:v>
                </c:pt>
                <c:pt idx="10096">
                  <c:v>41060.25</c:v>
                </c:pt>
                <c:pt idx="10097">
                  <c:v>41060.291666666664</c:v>
                </c:pt>
                <c:pt idx="10098">
                  <c:v>41060.333333333336</c:v>
                </c:pt>
                <c:pt idx="10099">
                  <c:v>41060.375</c:v>
                </c:pt>
                <c:pt idx="10100">
                  <c:v>41060.416666666664</c:v>
                </c:pt>
                <c:pt idx="10101">
                  <c:v>41060.458333333336</c:v>
                </c:pt>
                <c:pt idx="10102">
                  <c:v>41060.5</c:v>
                </c:pt>
                <c:pt idx="10103">
                  <c:v>41060.541666666664</c:v>
                </c:pt>
                <c:pt idx="10104">
                  <c:v>41060.583333333336</c:v>
                </c:pt>
                <c:pt idx="10105">
                  <c:v>41060.625</c:v>
                </c:pt>
                <c:pt idx="10106">
                  <c:v>41060.666666666664</c:v>
                </c:pt>
                <c:pt idx="10107">
                  <c:v>41060.708333333336</c:v>
                </c:pt>
                <c:pt idx="10108">
                  <c:v>41060.75</c:v>
                </c:pt>
                <c:pt idx="10109">
                  <c:v>41060.791666666664</c:v>
                </c:pt>
                <c:pt idx="10110">
                  <c:v>41060.833333333336</c:v>
                </c:pt>
                <c:pt idx="10111">
                  <c:v>41060.875</c:v>
                </c:pt>
                <c:pt idx="10112">
                  <c:v>41060.916666666664</c:v>
                </c:pt>
                <c:pt idx="10113">
                  <c:v>41060.958333333336</c:v>
                </c:pt>
                <c:pt idx="10114">
                  <c:v>41061</c:v>
                </c:pt>
                <c:pt idx="10115">
                  <c:v>41061.041666666664</c:v>
                </c:pt>
                <c:pt idx="10116">
                  <c:v>41061.083333333336</c:v>
                </c:pt>
                <c:pt idx="10117">
                  <c:v>41061.125</c:v>
                </c:pt>
                <c:pt idx="10118">
                  <c:v>41061.166666666664</c:v>
                </c:pt>
                <c:pt idx="10119">
                  <c:v>41061.208333333336</c:v>
                </c:pt>
                <c:pt idx="10120">
                  <c:v>41061.25</c:v>
                </c:pt>
                <c:pt idx="10121">
                  <c:v>41061.291666666664</c:v>
                </c:pt>
                <c:pt idx="10122">
                  <c:v>41061.333333333336</c:v>
                </c:pt>
                <c:pt idx="10123">
                  <c:v>41061.375</c:v>
                </c:pt>
                <c:pt idx="10124">
                  <c:v>41061.416666666664</c:v>
                </c:pt>
                <c:pt idx="10125">
                  <c:v>41061.458333333336</c:v>
                </c:pt>
                <c:pt idx="10126">
                  <c:v>41061.5</c:v>
                </c:pt>
                <c:pt idx="10127">
                  <c:v>41061.541666666664</c:v>
                </c:pt>
                <c:pt idx="10128">
                  <c:v>41061.583333333336</c:v>
                </c:pt>
                <c:pt idx="10129">
                  <c:v>41061.625</c:v>
                </c:pt>
                <c:pt idx="10130">
                  <c:v>41061.666666666664</c:v>
                </c:pt>
                <c:pt idx="10131">
                  <c:v>41061.708333333336</c:v>
                </c:pt>
                <c:pt idx="10132">
                  <c:v>41061.75</c:v>
                </c:pt>
                <c:pt idx="10133">
                  <c:v>41061.791666666664</c:v>
                </c:pt>
                <c:pt idx="10134">
                  <c:v>41061.833333333336</c:v>
                </c:pt>
                <c:pt idx="10135">
                  <c:v>41061.875</c:v>
                </c:pt>
                <c:pt idx="10136">
                  <c:v>41061.916666666664</c:v>
                </c:pt>
                <c:pt idx="10137">
                  <c:v>41061.958333333336</c:v>
                </c:pt>
                <c:pt idx="10138">
                  <c:v>41062</c:v>
                </c:pt>
                <c:pt idx="10139">
                  <c:v>41062.041666666664</c:v>
                </c:pt>
                <c:pt idx="10140">
                  <c:v>41062.083333333336</c:v>
                </c:pt>
                <c:pt idx="10141">
                  <c:v>41062.125</c:v>
                </c:pt>
                <c:pt idx="10142">
                  <c:v>41062.166666666664</c:v>
                </c:pt>
                <c:pt idx="10143">
                  <c:v>41062.208333333336</c:v>
                </c:pt>
                <c:pt idx="10144">
                  <c:v>41062.25</c:v>
                </c:pt>
                <c:pt idx="10145">
                  <c:v>41062.291666666664</c:v>
                </c:pt>
                <c:pt idx="10146">
                  <c:v>41062.333333333336</c:v>
                </c:pt>
                <c:pt idx="10147">
                  <c:v>41062.375</c:v>
                </c:pt>
                <c:pt idx="10148">
                  <c:v>41062.416666666664</c:v>
                </c:pt>
                <c:pt idx="10149">
                  <c:v>41062.458333333336</c:v>
                </c:pt>
                <c:pt idx="10150">
                  <c:v>41062.5</c:v>
                </c:pt>
                <c:pt idx="10151">
                  <c:v>41062.541666666664</c:v>
                </c:pt>
                <c:pt idx="10152">
                  <c:v>41062.583333333336</c:v>
                </c:pt>
                <c:pt idx="10153">
                  <c:v>41062.625</c:v>
                </c:pt>
                <c:pt idx="10154">
                  <c:v>41062.666666666664</c:v>
                </c:pt>
                <c:pt idx="10155">
                  <c:v>41062.708333333336</c:v>
                </c:pt>
                <c:pt idx="10156">
                  <c:v>41062.75</c:v>
                </c:pt>
                <c:pt idx="10157">
                  <c:v>41062.791666666664</c:v>
                </c:pt>
                <c:pt idx="10158">
                  <c:v>41062.833333333336</c:v>
                </c:pt>
                <c:pt idx="10159">
                  <c:v>41062.875</c:v>
                </c:pt>
                <c:pt idx="10160">
                  <c:v>41062.916666666664</c:v>
                </c:pt>
                <c:pt idx="10161">
                  <c:v>41062.958333333336</c:v>
                </c:pt>
                <c:pt idx="10162">
                  <c:v>41063</c:v>
                </c:pt>
                <c:pt idx="10163">
                  <c:v>41063.041666666664</c:v>
                </c:pt>
                <c:pt idx="10164">
                  <c:v>41063.083333333336</c:v>
                </c:pt>
                <c:pt idx="10165">
                  <c:v>41063.125</c:v>
                </c:pt>
                <c:pt idx="10166">
                  <c:v>41063.166666666664</c:v>
                </c:pt>
                <c:pt idx="10167">
                  <c:v>41063.208333333336</c:v>
                </c:pt>
                <c:pt idx="10168">
                  <c:v>41063.25</c:v>
                </c:pt>
                <c:pt idx="10169">
                  <c:v>41063.291666666664</c:v>
                </c:pt>
                <c:pt idx="10170">
                  <c:v>41063.333333333336</c:v>
                </c:pt>
                <c:pt idx="10171">
                  <c:v>41063.375</c:v>
                </c:pt>
                <c:pt idx="10172">
                  <c:v>41063.416666666664</c:v>
                </c:pt>
                <c:pt idx="10173">
                  <c:v>41063.458333333336</c:v>
                </c:pt>
                <c:pt idx="10174">
                  <c:v>41063.5</c:v>
                </c:pt>
                <c:pt idx="10175">
                  <c:v>41063.541666666664</c:v>
                </c:pt>
                <c:pt idx="10176">
                  <c:v>41063.583333333336</c:v>
                </c:pt>
                <c:pt idx="10177">
                  <c:v>41063.625</c:v>
                </c:pt>
                <c:pt idx="10178">
                  <c:v>41063.666666666664</c:v>
                </c:pt>
                <c:pt idx="10179">
                  <c:v>41063.708333333336</c:v>
                </c:pt>
                <c:pt idx="10180">
                  <c:v>41063.75</c:v>
                </c:pt>
                <c:pt idx="10181">
                  <c:v>41063.791666666664</c:v>
                </c:pt>
                <c:pt idx="10182">
                  <c:v>41063.833333333336</c:v>
                </c:pt>
                <c:pt idx="10183">
                  <c:v>41063.875</c:v>
                </c:pt>
                <c:pt idx="10184">
                  <c:v>41063.916666666664</c:v>
                </c:pt>
                <c:pt idx="10185">
                  <c:v>41063.958333333336</c:v>
                </c:pt>
                <c:pt idx="10186">
                  <c:v>41064</c:v>
                </c:pt>
                <c:pt idx="10187">
                  <c:v>41064.041666666664</c:v>
                </c:pt>
                <c:pt idx="10188">
                  <c:v>41064.083333333336</c:v>
                </c:pt>
                <c:pt idx="10189">
                  <c:v>41064.125</c:v>
                </c:pt>
                <c:pt idx="10190">
                  <c:v>41064.166666666664</c:v>
                </c:pt>
                <c:pt idx="10191">
                  <c:v>41064.208333333336</c:v>
                </c:pt>
                <c:pt idx="10192">
                  <c:v>41064.25</c:v>
                </c:pt>
                <c:pt idx="10193">
                  <c:v>41064.291666666664</c:v>
                </c:pt>
                <c:pt idx="10194">
                  <c:v>41064.333333333336</c:v>
                </c:pt>
                <c:pt idx="10195">
                  <c:v>41064.375</c:v>
                </c:pt>
                <c:pt idx="10196">
                  <c:v>41064.416666666664</c:v>
                </c:pt>
                <c:pt idx="10197">
                  <c:v>41064.458333333336</c:v>
                </c:pt>
                <c:pt idx="10198">
                  <c:v>41064.5</c:v>
                </c:pt>
                <c:pt idx="10199">
                  <c:v>41064.541666666664</c:v>
                </c:pt>
                <c:pt idx="10200">
                  <c:v>41064.583333333336</c:v>
                </c:pt>
                <c:pt idx="10201">
                  <c:v>41064.625</c:v>
                </c:pt>
                <c:pt idx="10202">
                  <c:v>41064.666666666664</c:v>
                </c:pt>
                <c:pt idx="10203">
                  <c:v>41064.708333333336</c:v>
                </c:pt>
                <c:pt idx="10204">
                  <c:v>41064.75</c:v>
                </c:pt>
                <c:pt idx="10205">
                  <c:v>41064.791666666664</c:v>
                </c:pt>
                <c:pt idx="10206">
                  <c:v>41064.833333333336</c:v>
                </c:pt>
                <c:pt idx="10207">
                  <c:v>41064.875</c:v>
                </c:pt>
                <c:pt idx="10208">
                  <c:v>41064.916666666664</c:v>
                </c:pt>
                <c:pt idx="10209">
                  <c:v>41064.958333333336</c:v>
                </c:pt>
                <c:pt idx="10210">
                  <c:v>41065</c:v>
                </c:pt>
                <c:pt idx="10211">
                  <c:v>41065.041666666664</c:v>
                </c:pt>
                <c:pt idx="10212">
                  <c:v>41065.083333333336</c:v>
                </c:pt>
                <c:pt idx="10213">
                  <c:v>41065.125</c:v>
                </c:pt>
                <c:pt idx="10214">
                  <c:v>41065.166666666664</c:v>
                </c:pt>
                <c:pt idx="10215">
                  <c:v>41065.208333333336</c:v>
                </c:pt>
                <c:pt idx="10216">
                  <c:v>41065.25</c:v>
                </c:pt>
                <c:pt idx="10217">
                  <c:v>41065.291666666664</c:v>
                </c:pt>
                <c:pt idx="10218">
                  <c:v>41065.333333333336</c:v>
                </c:pt>
                <c:pt idx="10219">
                  <c:v>41065.375</c:v>
                </c:pt>
                <c:pt idx="10220">
                  <c:v>41065.416666666664</c:v>
                </c:pt>
                <c:pt idx="10221">
                  <c:v>41065.458333333336</c:v>
                </c:pt>
                <c:pt idx="10222">
                  <c:v>41065.5</c:v>
                </c:pt>
                <c:pt idx="10223">
                  <c:v>41065.541666666664</c:v>
                </c:pt>
                <c:pt idx="10224">
                  <c:v>41065.583333333336</c:v>
                </c:pt>
                <c:pt idx="10225">
                  <c:v>41065.625</c:v>
                </c:pt>
                <c:pt idx="10226">
                  <c:v>41065.666666666664</c:v>
                </c:pt>
                <c:pt idx="10227">
                  <c:v>41065.708333333336</c:v>
                </c:pt>
                <c:pt idx="10228">
                  <c:v>41065.75</c:v>
                </c:pt>
                <c:pt idx="10229">
                  <c:v>41065.791666666664</c:v>
                </c:pt>
                <c:pt idx="10230">
                  <c:v>41065.833333333336</c:v>
                </c:pt>
                <c:pt idx="10231">
                  <c:v>41065.875</c:v>
                </c:pt>
                <c:pt idx="10232">
                  <c:v>41065.916666666664</c:v>
                </c:pt>
                <c:pt idx="10233">
                  <c:v>41065.958333333336</c:v>
                </c:pt>
                <c:pt idx="10234">
                  <c:v>41066</c:v>
                </c:pt>
                <c:pt idx="10235">
                  <c:v>41066.041666666664</c:v>
                </c:pt>
                <c:pt idx="10236">
                  <c:v>41066.083333333336</c:v>
                </c:pt>
                <c:pt idx="10237">
                  <c:v>41066.125</c:v>
                </c:pt>
                <c:pt idx="10238">
                  <c:v>41066.166666666664</c:v>
                </c:pt>
                <c:pt idx="10239">
                  <c:v>41066.208333333336</c:v>
                </c:pt>
                <c:pt idx="10240">
                  <c:v>41066.25</c:v>
                </c:pt>
                <c:pt idx="10241">
                  <c:v>41066.291666666664</c:v>
                </c:pt>
                <c:pt idx="10242">
                  <c:v>41066.333333333336</c:v>
                </c:pt>
                <c:pt idx="10243">
                  <c:v>41066.375</c:v>
                </c:pt>
                <c:pt idx="10244">
                  <c:v>41066.416666666664</c:v>
                </c:pt>
                <c:pt idx="10245">
                  <c:v>41066.458333333336</c:v>
                </c:pt>
                <c:pt idx="10246">
                  <c:v>41066.5</c:v>
                </c:pt>
                <c:pt idx="10247">
                  <c:v>41066.541666666664</c:v>
                </c:pt>
                <c:pt idx="10248">
                  <c:v>41066.583333333336</c:v>
                </c:pt>
                <c:pt idx="10249">
                  <c:v>41066.625</c:v>
                </c:pt>
                <c:pt idx="10250">
                  <c:v>41066.666666666664</c:v>
                </c:pt>
                <c:pt idx="10251">
                  <c:v>41066.708333333336</c:v>
                </c:pt>
                <c:pt idx="10252">
                  <c:v>41066.75</c:v>
                </c:pt>
                <c:pt idx="10253">
                  <c:v>41066.791666666664</c:v>
                </c:pt>
                <c:pt idx="10254">
                  <c:v>41066.833333333336</c:v>
                </c:pt>
                <c:pt idx="10255">
                  <c:v>41066.875</c:v>
                </c:pt>
                <c:pt idx="10256">
                  <c:v>41066.916666666664</c:v>
                </c:pt>
                <c:pt idx="10257">
                  <c:v>41066.958333333336</c:v>
                </c:pt>
                <c:pt idx="10258">
                  <c:v>41067</c:v>
                </c:pt>
                <c:pt idx="10259">
                  <c:v>41067.041666666664</c:v>
                </c:pt>
                <c:pt idx="10260">
                  <c:v>41067.083333333336</c:v>
                </c:pt>
                <c:pt idx="10261">
                  <c:v>41067.125</c:v>
                </c:pt>
                <c:pt idx="10262">
                  <c:v>41067.166666666664</c:v>
                </c:pt>
                <c:pt idx="10263">
                  <c:v>41067.208333333336</c:v>
                </c:pt>
                <c:pt idx="10264">
                  <c:v>41067.25</c:v>
                </c:pt>
                <c:pt idx="10265">
                  <c:v>41067.291666666664</c:v>
                </c:pt>
                <c:pt idx="10266">
                  <c:v>41067.333333333336</c:v>
                </c:pt>
                <c:pt idx="10267">
                  <c:v>41067.375</c:v>
                </c:pt>
                <c:pt idx="10268">
                  <c:v>41067.416666666664</c:v>
                </c:pt>
                <c:pt idx="10269">
                  <c:v>41067.458333333336</c:v>
                </c:pt>
                <c:pt idx="10270">
                  <c:v>41067.5</c:v>
                </c:pt>
                <c:pt idx="10271">
                  <c:v>41067.541666666664</c:v>
                </c:pt>
                <c:pt idx="10272">
                  <c:v>41067.583333333336</c:v>
                </c:pt>
                <c:pt idx="10273">
                  <c:v>41067.625</c:v>
                </c:pt>
                <c:pt idx="10274">
                  <c:v>41067.666666666664</c:v>
                </c:pt>
                <c:pt idx="10275">
                  <c:v>41067.708333333336</c:v>
                </c:pt>
                <c:pt idx="10276">
                  <c:v>41067.75</c:v>
                </c:pt>
                <c:pt idx="10277">
                  <c:v>41067.791666666664</c:v>
                </c:pt>
                <c:pt idx="10278">
                  <c:v>41067.833333333336</c:v>
                </c:pt>
                <c:pt idx="10279">
                  <c:v>41067.875</c:v>
                </c:pt>
                <c:pt idx="10280">
                  <c:v>41067.916666666664</c:v>
                </c:pt>
                <c:pt idx="10281">
                  <c:v>41067.958333333336</c:v>
                </c:pt>
                <c:pt idx="10282">
                  <c:v>41068</c:v>
                </c:pt>
                <c:pt idx="10283">
                  <c:v>41068.041666666664</c:v>
                </c:pt>
                <c:pt idx="10284">
                  <c:v>41068.083333333336</c:v>
                </c:pt>
                <c:pt idx="10285">
                  <c:v>41068.125</c:v>
                </c:pt>
                <c:pt idx="10286">
                  <c:v>41068.166666666664</c:v>
                </c:pt>
                <c:pt idx="10287">
                  <c:v>41068.208333333336</c:v>
                </c:pt>
                <c:pt idx="10288">
                  <c:v>41068.25</c:v>
                </c:pt>
                <c:pt idx="10289">
                  <c:v>41068.291666666664</c:v>
                </c:pt>
                <c:pt idx="10290">
                  <c:v>41068.333333333336</c:v>
                </c:pt>
                <c:pt idx="10291">
                  <c:v>41068.375</c:v>
                </c:pt>
                <c:pt idx="10292">
                  <c:v>41068.416666666664</c:v>
                </c:pt>
                <c:pt idx="10293">
                  <c:v>41068.458333333336</c:v>
                </c:pt>
                <c:pt idx="10294">
                  <c:v>41068.5</c:v>
                </c:pt>
                <c:pt idx="10295">
                  <c:v>41068.541666666664</c:v>
                </c:pt>
                <c:pt idx="10296">
                  <c:v>41068.583333333336</c:v>
                </c:pt>
                <c:pt idx="10297">
                  <c:v>41068.625</c:v>
                </c:pt>
                <c:pt idx="10298">
                  <c:v>41068.666666666664</c:v>
                </c:pt>
                <c:pt idx="10299">
                  <c:v>41068.708333333336</c:v>
                </c:pt>
                <c:pt idx="10300">
                  <c:v>41068.75</c:v>
                </c:pt>
                <c:pt idx="10301">
                  <c:v>41068.791666666664</c:v>
                </c:pt>
                <c:pt idx="10302">
                  <c:v>41068.833333333336</c:v>
                </c:pt>
                <c:pt idx="10303">
                  <c:v>41068.875</c:v>
                </c:pt>
                <c:pt idx="10304">
                  <c:v>41068.916666666664</c:v>
                </c:pt>
                <c:pt idx="10305">
                  <c:v>41068.958333333336</c:v>
                </c:pt>
                <c:pt idx="10306">
                  <c:v>41069</c:v>
                </c:pt>
                <c:pt idx="10307">
                  <c:v>41069.041666666664</c:v>
                </c:pt>
                <c:pt idx="10308">
                  <c:v>41069.083333333336</c:v>
                </c:pt>
                <c:pt idx="10309">
                  <c:v>41069.125</c:v>
                </c:pt>
                <c:pt idx="10310">
                  <c:v>41069.166666666664</c:v>
                </c:pt>
                <c:pt idx="10311">
                  <c:v>41069.208333333336</c:v>
                </c:pt>
                <c:pt idx="10312">
                  <c:v>41069.25</c:v>
                </c:pt>
                <c:pt idx="10313">
                  <c:v>41069.291666666664</c:v>
                </c:pt>
                <c:pt idx="10314">
                  <c:v>41069.333333333336</c:v>
                </c:pt>
                <c:pt idx="10315">
                  <c:v>41069.375</c:v>
                </c:pt>
                <c:pt idx="10316">
                  <c:v>41069.416666666664</c:v>
                </c:pt>
                <c:pt idx="10317">
                  <c:v>41069.458333333336</c:v>
                </c:pt>
                <c:pt idx="10318">
                  <c:v>41069.5</c:v>
                </c:pt>
                <c:pt idx="10319">
                  <c:v>41069.541666666664</c:v>
                </c:pt>
                <c:pt idx="10320">
                  <c:v>41069.583333333336</c:v>
                </c:pt>
                <c:pt idx="10321">
                  <c:v>41069.625</c:v>
                </c:pt>
                <c:pt idx="10322">
                  <c:v>41069.666666666664</c:v>
                </c:pt>
                <c:pt idx="10323">
                  <c:v>41069.708333333336</c:v>
                </c:pt>
                <c:pt idx="10324">
                  <c:v>41069.75</c:v>
                </c:pt>
                <c:pt idx="10325">
                  <c:v>41069.791666666664</c:v>
                </c:pt>
                <c:pt idx="10326">
                  <c:v>41069.833333333336</c:v>
                </c:pt>
                <c:pt idx="10327">
                  <c:v>41069.875</c:v>
                </c:pt>
                <c:pt idx="10328">
                  <c:v>41069.916666666664</c:v>
                </c:pt>
                <c:pt idx="10329">
                  <c:v>41069.958333333336</c:v>
                </c:pt>
                <c:pt idx="10330">
                  <c:v>41070</c:v>
                </c:pt>
                <c:pt idx="10331">
                  <c:v>41070.041666666664</c:v>
                </c:pt>
                <c:pt idx="10332">
                  <c:v>41070.083333333336</c:v>
                </c:pt>
                <c:pt idx="10333">
                  <c:v>41070.125</c:v>
                </c:pt>
                <c:pt idx="10334">
                  <c:v>41070.166666666664</c:v>
                </c:pt>
                <c:pt idx="10335">
                  <c:v>41070.208333333336</c:v>
                </c:pt>
                <c:pt idx="10336">
                  <c:v>41070.25</c:v>
                </c:pt>
                <c:pt idx="10337">
                  <c:v>41070.291666666664</c:v>
                </c:pt>
                <c:pt idx="10338">
                  <c:v>41070.333333333336</c:v>
                </c:pt>
                <c:pt idx="10339">
                  <c:v>41070.375</c:v>
                </c:pt>
                <c:pt idx="10340">
                  <c:v>41070.416666666664</c:v>
                </c:pt>
                <c:pt idx="10341">
                  <c:v>41070.458333333336</c:v>
                </c:pt>
                <c:pt idx="10342">
                  <c:v>41070.5</c:v>
                </c:pt>
                <c:pt idx="10343">
                  <c:v>41070.541666666664</c:v>
                </c:pt>
                <c:pt idx="10344">
                  <c:v>41070.583333333336</c:v>
                </c:pt>
                <c:pt idx="10345">
                  <c:v>41070.625</c:v>
                </c:pt>
                <c:pt idx="10346">
                  <c:v>41070.666666666664</c:v>
                </c:pt>
                <c:pt idx="10347">
                  <c:v>41070.708333333336</c:v>
                </c:pt>
                <c:pt idx="10348">
                  <c:v>41070.75</c:v>
                </c:pt>
                <c:pt idx="10349">
                  <c:v>41070.791666666664</c:v>
                </c:pt>
                <c:pt idx="10350">
                  <c:v>41070.833333333336</c:v>
                </c:pt>
                <c:pt idx="10351">
                  <c:v>41070.875</c:v>
                </c:pt>
                <c:pt idx="10352">
                  <c:v>41070.916666666664</c:v>
                </c:pt>
                <c:pt idx="10353">
                  <c:v>41070.958333333336</c:v>
                </c:pt>
                <c:pt idx="10354">
                  <c:v>41071</c:v>
                </c:pt>
                <c:pt idx="10355">
                  <c:v>41071.041666666664</c:v>
                </c:pt>
                <c:pt idx="10356">
                  <c:v>41071.083333333336</c:v>
                </c:pt>
                <c:pt idx="10357">
                  <c:v>41071.125</c:v>
                </c:pt>
                <c:pt idx="10358">
                  <c:v>41071.166666666664</c:v>
                </c:pt>
                <c:pt idx="10359">
                  <c:v>41071.208333333336</c:v>
                </c:pt>
                <c:pt idx="10360">
                  <c:v>41071.25</c:v>
                </c:pt>
                <c:pt idx="10361">
                  <c:v>41071.291666666664</c:v>
                </c:pt>
                <c:pt idx="10362">
                  <c:v>41071.333333333336</c:v>
                </c:pt>
                <c:pt idx="10363">
                  <c:v>41071.375</c:v>
                </c:pt>
                <c:pt idx="10364">
                  <c:v>41071.416666666664</c:v>
                </c:pt>
                <c:pt idx="10365">
                  <c:v>41071.458333333336</c:v>
                </c:pt>
                <c:pt idx="10366">
                  <c:v>41071.5</c:v>
                </c:pt>
                <c:pt idx="10367">
                  <c:v>41071.541666666664</c:v>
                </c:pt>
                <c:pt idx="10368">
                  <c:v>41071.583333333336</c:v>
                </c:pt>
                <c:pt idx="10369">
                  <c:v>41071.625</c:v>
                </c:pt>
                <c:pt idx="10370">
                  <c:v>41071.666666666664</c:v>
                </c:pt>
                <c:pt idx="10371">
                  <c:v>41071.708333333336</c:v>
                </c:pt>
                <c:pt idx="10372">
                  <c:v>41071.75</c:v>
                </c:pt>
                <c:pt idx="10373">
                  <c:v>41071.791666666664</c:v>
                </c:pt>
                <c:pt idx="10374">
                  <c:v>41071.833333333336</c:v>
                </c:pt>
                <c:pt idx="10375">
                  <c:v>41071.875</c:v>
                </c:pt>
                <c:pt idx="10376">
                  <c:v>41071.916666666664</c:v>
                </c:pt>
                <c:pt idx="10377">
                  <c:v>41071.958333333336</c:v>
                </c:pt>
                <c:pt idx="10378">
                  <c:v>41072</c:v>
                </c:pt>
                <c:pt idx="10379">
                  <c:v>41072.041666666664</c:v>
                </c:pt>
                <c:pt idx="10380">
                  <c:v>41072.083333333336</c:v>
                </c:pt>
                <c:pt idx="10381">
                  <c:v>41072.125</c:v>
                </c:pt>
                <c:pt idx="10382">
                  <c:v>41072.166666666664</c:v>
                </c:pt>
                <c:pt idx="10383">
                  <c:v>41072.208333333336</c:v>
                </c:pt>
                <c:pt idx="10384">
                  <c:v>41072.25</c:v>
                </c:pt>
                <c:pt idx="10385">
                  <c:v>41072.291666666664</c:v>
                </c:pt>
                <c:pt idx="10386">
                  <c:v>41072.333333333336</c:v>
                </c:pt>
                <c:pt idx="10387">
                  <c:v>41072.375</c:v>
                </c:pt>
                <c:pt idx="10388">
                  <c:v>41072.416666666664</c:v>
                </c:pt>
                <c:pt idx="10389">
                  <c:v>41072.458333333336</c:v>
                </c:pt>
                <c:pt idx="10390">
                  <c:v>41072.5</c:v>
                </c:pt>
                <c:pt idx="10391">
                  <c:v>41072.541666666664</c:v>
                </c:pt>
                <c:pt idx="10392">
                  <c:v>41072.583333333336</c:v>
                </c:pt>
                <c:pt idx="10393">
                  <c:v>41072.625</c:v>
                </c:pt>
                <c:pt idx="10394">
                  <c:v>41072.666666666664</c:v>
                </c:pt>
                <c:pt idx="10395">
                  <c:v>41072.708333333336</c:v>
                </c:pt>
                <c:pt idx="10396">
                  <c:v>41072.75</c:v>
                </c:pt>
                <c:pt idx="10397">
                  <c:v>41072.791666666664</c:v>
                </c:pt>
                <c:pt idx="10398">
                  <c:v>41072.833333333336</c:v>
                </c:pt>
                <c:pt idx="10399">
                  <c:v>41072.875</c:v>
                </c:pt>
                <c:pt idx="10400">
                  <c:v>41072.916666666664</c:v>
                </c:pt>
                <c:pt idx="10401">
                  <c:v>41072.958333333336</c:v>
                </c:pt>
                <c:pt idx="10402">
                  <c:v>41073</c:v>
                </c:pt>
                <c:pt idx="10403">
                  <c:v>41073.041666666664</c:v>
                </c:pt>
                <c:pt idx="10404">
                  <c:v>41073.083333333336</c:v>
                </c:pt>
                <c:pt idx="10405">
                  <c:v>41073.125</c:v>
                </c:pt>
                <c:pt idx="10406">
                  <c:v>41073.166666666664</c:v>
                </c:pt>
                <c:pt idx="10407">
                  <c:v>41073.208333333336</c:v>
                </c:pt>
                <c:pt idx="10408">
                  <c:v>41073.25</c:v>
                </c:pt>
                <c:pt idx="10409">
                  <c:v>41073.291666666664</c:v>
                </c:pt>
                <c:pt idx="10410">
                  <c:v>41073.333333333336</c:v>
                </c:pt>
                <c:pt idx="10411">
                  <c:v>41073.375</c:v>
                </c:pt>
                <c:pt idx="10412">
                  <c:v>41073.416666666664</c:v>
                </c:pt>
                <c:pt idx="10413">
                  <c:v>41073.458333333336</c:v>
                </c:pt>
                <c:pt idx="10414">
                  <c:v>41073.5</c:v>
                </c:pt>
                <c:pt idx="10415">
                  <c:v>41073.541666666664</c:v>
                </c:pt>
                <c:pt idx="10416">
                  <c:v>41073.583333333336</c:v>
                </c:pt>
                <c:pt idx="10417">
                  <c:v>41073.625</c:v>
                </c:pt>
                <c:pt idx="10418">
                  <c:v>41073.666666666664</c:v>
                </c:pt>
                <c:pt idx="10419">
                  <c:v>41073.708333333336</c:v>
                </c:pt>
                <c:pt idx="10420">
                  <c:v>41073.75</c:v>
                </c:pt>
                <c:pt idx="10421">
                  <c:v>41073.791666666664</c:v>
                </c:pt>
                <c:pt idx="10422">
                  <c:v>41073.833333333336</c:v>
                </c:pt>
                <c:pt idx="10423">
                  <c:v>41073.875</c:v>
                </c:pt>
                <c:pt idx="10424">
                  <c:v>41073.916666666664</c:v>
                </c:pt>
                <c:pt idx="10425">
                  <c:v>41073.958333333336</c:v>
                </c:pt>
                <c:pt idx="10426">
                  <c:v>41074</c:v>
                </c:pt>
                <c:pt idx="10427">
                  <c:v>41074.041666666664</c:v>
                </c:pt>
                <c:pt idx="10428">
                  <c:v>41074.083333333336</c:v>
                </c:pt>
                <c:pt idx="10429">
                  <c:v>41074.125</c:v>
                </c:pt>
                <c:pt idx="10430">
                  <c:v>41074.166666666664</c:v>
                </c:pt>
                <c:pt idx="10431">
                  <c:v>41074.208333333336</c:v>
                </c:pt>
                <c:pt idx="10432">
                  <c:v>41074.25</c:v>
                </c:pt>
                <c:pt idx="10433">
                  <c:v>41074.291666666664</c:v>
                </c:pt>
                <c:pt idx="10434">
                  <c:v>41074.333333333336</c:v>
                </c:pt>
                <c:pt idx="10435">
                  <c:v>41074.375</c:v>
                </c:pt>
                <c:pt idx="10436">
                  <c:v>41074.416666666664</c:v>
                </c:pt>
                <c:pt idx="10437">
                  <c:v>41074.458333333336</c:v>
                </c:pt>
                <c:pt idx="10438">
                  <c:v>41074.5</c:v>
                </c:pt>
                <c:pt idx="10439">
                  <c:v>41074.541666666664</c:v>
                </c:pt>
                <c:pt idx="10440">
                  <c:v>41074.583333333336</c:v>
                </c:pt>
                <c:pt idx="10441">
                  <c:v>41074.625</c:v>
                </c:pt>
                <c:pt idx="10442">
                  <c:v>41074.666666666664</c:v>
                </c:pt>
                <c:pt idx="10443">
                  <c:v>41074.708333333336</c:v>
                </c:pt>
                <c:pt idx="10444">
                  <c:v>41074.75</c:v>
                </c:pt>
                <c:pt idx="10445">
                  <c:v>41074.791666666664</c:v>
                </c:pt>
                <c:pt idx="10446">
                  <c:v>41074.833333333336</c:v>
                </c:pt>
                <c:pt idx="10447">
                  <c:v>41074.875</c:v>
                </c:pt>
                <c:pt idx="10448">
                  <c:v>41074.916666666664</c:v>
                </c:pt>
                <c:pt idx="10449">
                  <c:v>41074.958333333336</c:v>
                </c:pt>
                <c:pt idx="10450">
                  <c:v>41075</c:v>
                </c:pt>
                <c:pt idx="10451">
                  <c:v>41075.041666666664</c:v>
                </c:pt>
                <c:pt idx="10452">
                  <c:v>41075.083333333336</c:v>
                </c:pt>
                <c:pt idx="10453">
                  <c:v>41075.125</c:v>
                </c:pt>
                <c:pt idx="10454">
                  <c:v>41075.166666666664</c:v>
                </c:pt>
                <c:pt idx="10455">
                  <c:v>41075.208333333336</c:v>
                </c:pt>
                <c:pt idx="10456">
                  <c:v>41075.25</c:v>
                </c:pt>
                <c:pt idx="10457">
                  <c:v>41075.291666666664</c:v>
                </c:pt>
                <c:pt idx="10458">
                  <c:v>41075.333333333336</c:v>
                </c:pt>
                <c:pt idx="10459">
                  <c:v>41075.375</c:v>
                </c:pt>
                <c:pt idx="10460">
                  <c:v>41075.416666666664</c:v>
                </c:pt>
                <c:pt idx="10461">
                  <c:v>41075.458333333336</c:v>
                </c:pt>
                <c:pt idx="10462">
                  <c:v>41075.5</c:v>
                </c:pt>
                <c:pt idx="10463">
                  <c:v>41075.541666666664</c:v>
                </c:pt>
                <c:pt idx="10464">
                  <c:v>41075.583333333336</c:v>
                </c:pt>
                <c:pt idx="10465">
                  <c:v>41075.625</c:v>
                </c:pt>
                <c:pt idx="10466">
                  <c:v>41075.666666666664</c:v>
                </c:pt>
                <c:pt idx="10467">
                  <c:v>41075.708333333336</c:v>
                </c:pt>
                <c:pt idx="10468">
                  <c:v>41075.75</c:v>
                </c:pt>
                <c:pt idx="10469">
                  <c:v>41075.791666666664</c:v>
                </c:pt>
                <c:pt idx="10470">
                  <c:v>41075.833333333336</c:v>
                </c:pt>
                <c:pt idx="10471">
                  <c:v>41075.875</c:v>
                </c:pt>
                <c:pt idx="10472">
                  <c:v>41075.916666666664</c:v>
                </c:pt>
                <c:pt idx="10473">
                  <c:v>41075.958333333336</c:v>
                </c:pt>
                <c:pt idx="10474">
                  <c:v>41076</c:v>
                </c:pt>
                <c:pt idx="10475">
                  <c:v>41076.041666666664</c:v>
                </c:pt>
                <c:pt idx="10476">
                  <c:v>41076.083333333336</c:v>
                </c:pt>
                <c:pt idx="10477">
                  <c:v>41076.125</c:v>
                </c:pt>
                <c:pt idx="10478">
                  <c:v>41076.166666666664</c:v>
                </c:pt>
                <c:pt idx="10479">
                  <c:v>41076.208333333336</c:v>
                </c:pt>
                <c:pt idx="10480">
                  <c:v>41076.25</c:v>
                </c:pt>
                <c:pt idx="10481">
                  <c:v>41076.291666666664</c:v>
                </c:pt>
                <c:pt idx="10482">
                  <c:v>41076.333333333336</c:v>
                </c:pt>
                <c:pt idx="10483">
                  <c:v>41076.375</c:v>
                </c:pt>
                <c:pt idx="10484">
                  <c:v>41076.416666666664</c:v>
                </c:pt>
                <c:pt idx="10485">
                  <c:v>41076.458333333336</c:v>
                </c:pt>
                <c:pt idx="10486">
                  <c:v>41076.5</c:v>
                </c:pt>
                <c:pt idx="10487">
                  <c:v>41076.541666666664</c:v>
                </c:pt>
                <c:pt idx="10488">
                  <c:v>41076.583333333336</c:v>
                </c:pt>
                <c:pt idx="10489">
                  <c:v>41076.625</c:v>
                </c:pt>
                <c:pt idx="10490">
                  <c:v>41076.666666666664</c:v>
                </c:pt>
                <c:pt idx="10491">
                  <c:v>41076.708333333336</c:v>
                </c:pt>
                <c:pt idx="10492">
                  <c:v>41076.75</c:v>
                </c:pt>
                <c:pt idx="10493">
                  <c:v>41076.791666666664</c:v>
                </c:pt>
                <c:pt idx="10494">
                  <c:v>41076.833333333336</c:v>
                </c:pt>
                <c:pt idx="10495">
                  <c:v>41076.875</c:v>
                </c:pt>
                <c:pt idx="10496">
                  <c:v>41076.916666666664</c:v>
                </c:pt>
                <c:pt idx="10497">
                  <c:v>41076.958333333336</c:v>
                </c:pt>
                <c:pt idx="10498">
                  <c:v>41077</c:v>
                </c:pt>
                <c:pt idx="10499">
                  <c:v>41077.041666666664</c:v>
                </c:pt>
                <c:pt idx="10500">
                  <c:v>41077.083333333336</c:v>
                </c:pt>
                <c:pt idx="10501">
                  <c:v>41077.125</c:v>
                </c:pt>
                <c:pt idx="10502">
                  <c:v>41077.166666666664</c:v>
                </c:pt>
                <c:pt idx="10503">
                  <c:v>41077.208333333336</c:v>
                </c:pt>
                <c:pt idx="10504">
                  <c:v>41077.25</c:v>
                </c:pt>
                <c:pt idx="10505">
                  <c:v>41077.291666666664</c:v>
                </c:pt>
                <c:pt idx="10506">
                  <c:v>41077.333333333336</c:v>
                </c:pt>
                <c:pt idx="10507">
                  <c:v>41077.375</c:v>
                </c:pt>
                <c:pt idx="10508">
                  <c:v>41077.416666666664</c:v>
                </c:pt>
                <c:pt idx="10509">
                  <c:v>41077.458333333336</c:v>
                </c:pt>
                <c:pt idx="10510">
                  <c:v>41077.5</c:v>
                </c:pt>
                <c:pt idx="10511">
                  <c:v>41077.541666666664</c:v>
                </c:pt>
                <c:pt idx="10512">
                  <c:v>41077.583333333336</c:v>
                </c:pt>
                <c:pt idx="10513">
                  <c:v>41077.625</c:v>
                </c:pt>
                <c:pt idx="10514">
                  <c:v>41077.666666666664</c:v>
                </c:pt>
                <c:pt idx="10515">
                  <c:v>41077.708333333336</c:v>
                </c:pt>
                <c:pt idx="10516">
                  <c:v>41077.75</c:v>
                </c:pt>
                <c:pt idx="10517">
                  <c:v>41077.791666666664</c:v>
                </c:pt>
                <c:pt idx="10518">
                  <c:v>41077.833333333336</c:v>
                </c:pt>
                <c:pt idx="10519">
                  <c:v>41077.875</c:v>
                </c:pt>
                <c:pt idx="10520">
                  <c:v>41077.916666666664</c:v>
                </c:pt>
                <c:pt idx="10521">
                  <c:v>41077.958333333336</c:v>
                </c:pt>
                <c:pt idx="10522">
                  <c:v>41078</c:v>
                </c:pt>
                <c:pt idx="10523">
                  <c:v>41078.041666666664</c:v>
                </c:pt>
                <c:pt idx="10524">
                  <c:v>41078.083333333336</c:v>
                </c:pt>
                <c:pt idx="10525">
                  <c:v>41078.125</c:v>
                </c:pt>
                <c:pt idx="10526">
                  <c:v>41078.166666666664</c:v>
                </c:pt>
                <c:pt idx="10527">
                  <c:v>41078.208333333336</c:v>
                </c:pt>
                <c:pt idx="10528">
                  <c:v>41078.25</c:v>
                </c:pt>
                <c:pt idx="10529">
                  <c:v>41078.291666666664</c:v>
                </c:pt>
                <c:pt idx="10530">
                  <c:v>41078.333333333336</c:v>
                </c:pt>
                <c:pt idx="10531">
                  <c:v>41078.375</c:v>
                </c:pt>
                <c:pt idx="10532">
                  <c:v>41078.416666666664</c:v>
                </c:pt>
                <c:pt idx="10533">
                  <c:v>41078.458333333336</c:v>
                </c:pt>
                <c:pt idx="10534">
                  <c:v>41078.5</c:v>
                </c:pt>
                <c:pt idx="10535">
                  <c:v>41078.541666666664</c:v>
                </c:pt>
                <c:pt idx="10536">
                  <c:v>41078.583333333336</c:v>
                </c:pt>
                <c:pt idx="10537">
                  <c:v>41078.625</c:v>
                </c:pt>
                <c:pt idx="10538">
                  <c:v>41078.666666666664</c:v>
                </c:pt>
                <c:pt idx="10539">
                  <c:v>41078.708333333336</c:v>
                </c:pt>
                <c:pt idx="10540">
                  <c:v>41078.75</c:v>
                </c:pt>
                <c:pt idx="10541">
                  <c:v>41078.791666666664</c:v>
                </c:pt>
                <c:pt idx="10542">
                  <c:v>41078.833333333336</c:v>
                </c:pt>
                <c:pt idx="10543">
                  <c:v>41078.875</c:v>
                </c:pt>
                <c:pt idx="10544">
                  <c:v>41078.916666666664</c:v>
                </c:pt>
                <c:pt idx="10545">
                  <c:v>41078.958333333336</c:v>
                </c:pt>
                <c:pt idx="10546">
                  <c:v>41079</c:v>
                </c:pt>
                <c:pt idx="10547">
                  <c:v>41079.041666666664</c:v>
                </c:pt>
                <c:pt idx="10548">
                  <c:v>41079.083333333336</c:v>
                </c:pt>
                <c:pt idx="10549">
                  <c:v>41079.125</c:v>
                </c:pt>
                <c:pt idx="10550">
                  <c:v>41079.166666666664</c:v>
                </c:pt>
                <c:pt idx="10551">
                  <c:v>41079.208333333336</c:v>
                </c:pt>
                <c:pt idx="10552">
                  <c:v>41079.25</c:v>
                </c:pt>
                <c:pt idx="10553">
                  <c:v>41079.291666666664</c:v>
                </c:pt>
                <c:pt idx="10554">
                  <c:v>41079.333333333336</c:v>
                </c:pt>
                <c:pt idx="10555">
                  <c:v>41079.375</c:v>
                </c:pt>
                <c:pt idx="10556">
                  <c:v>41079.416666666664</c:v>
                </c:pt>
                <c:pt idx="10557">
                  <c:v>41079.458333333336</c:v>
                </c:pt>
                <c:pt idx="10558">
                  <c:v>41079.5</c:v>
                </c:pt>
                <c:pt idx="10559">
                  <c:v>41079.541666666664</c:v>
                </c:pt>
                <c:pt idx="10560">
                  <c:v>41079.583333333336</c:v>
                </c:pt>
                <c:pt idx="10561">
                  <c:v>41079.625</c:v>
                </c:pt>
                <c:pt idx="10562">
                  <c:v>41079.666666666664</c:v>
                </c:pt>
                <c:pt idx="10563">
                  <c:v>41079.708333333336</c:v>
                </c:pt>
                <c:pt idx="10564">
                  <c:v>41079.75</c:v>
                </c:pt>
                <c:pt idx="10565">
                  <c:v>41079.791666666664</c:v>
                </c:pt>
                <c:pt idx="10566">
                  <c:v>41079.833333333336</c:v>
                </c:pt>
                <c:pt idx="10567">
                  <c:v>41079.875</c:v>
                </c:pt>
                <c:pt idx="10568">
                  <c:v>41079.916666666664</c:v>
                </c:pt>
                <c:pt idx="10569">
                  <c:v>41079.958333333336</c:v>
                </c:pt>
                <c:pt idx="10570">
                  <c:v>41080</c:v>
                </c:pt>
                <c:pt idx="10571">
                  <c:v>41080.041666666664</c:v>
                </c:pt>
                <c:pt idx="10572">
                  <c:v>41080.083333333336</c:v>
                </c:pt>
                <c:pt idx="10573">
                  <c:v>41080.125</c:v>
                </c:pt>
                <c:pt idx="10574">
                  <c:v>41080.166666666664</c:v>
                </c:pt>
                <c:pt idx="10575">
                  <c:v>41080.208333333336</c:v>
                </c:pt>
                <c:pt idx="10576">
                  <c:v>41080.25</c:v>
                </c:pt>
                <c:pt idx="10577">
                  <c:v>41080.291666666664</c:v>
                </c:pt>
                <c:pt idx="10578">
                  <c:v>41080.333333333336</c:v>
                </c:pt>
                <c:pt idx="10579">
                  <c:v>41080.375</c:v>
                </c:pt>
                <c:pt idx="10580">
                  <c:v>41080.416666666664</c:v>
                </c:pt>
                <c:pt idx="10581">
                  <c:v>41080.458333333336</c:v>
                </c:pt>
                <c:pt idx="10582">
                  <c:v>41080.5</c:v>
                </c:pt>
                <c:pt idx="10583">
                  <c:v>41080.541666666664</c:v>
                </c:pt>
                <c:pt idx="10584">
                  <c:v>41080.583333333336</c:v>
                </c:pt>
                <c:pt idx="10585">
                  <c:v>41080.625</c:v>
                </c:pt>
                <c:pt idx="10586">
                  <c:v>41080.666666666664</c:v>
                </c:pt>
                <c:pt idx="10587">
                  <c:v>41080.708333333336</c:v>
                </c:pt>
                <c:pt idx="10588">
                  <c:v>41080.75</c:v>
                </c:pt>
                <c:pt idx="10589">
                  <c:v>41080.791666666664</c:v>
                </c:pt>
                <c:pt idx="10590">
                  <c:v>41080.833333333336</c:v>
                </c:pt>
                <c:pt idx="10591">
                  <c:v>41080.875</c:v>
                </c:pt>
                <c:pt idx="10592">
                  <c:v>41080.916666666664</c:v>
                </c:pt>
                <c:pt idx="10593">
                  <c:v>41080.958333333336</c:v>
                </c:pt>
                <c:pt idx="10594">
                  <c:v>41081</c:v>
                </c:pt>
                <c:pt idx="10595">
                  <c:v>41081.041666666664</c:v>
                </c:pt>
                <c:pt idx="10596">
                  <c:v>41081.083333333336</c:v>
                </c:pt>
                <c:pt idx="10597">
                  <c:v>41081.125</c:v>
                </c:pt>
                <c:pt idx="10598">
                  <c:v>41081.166666666664</c:v>
                </c:pt>
                <c:pt idx="10599">
                  <c:v>41081.208333333336</c:v>
                </c:pt>
                <c:pt idx="10600">
                  <c:v>41081.25</c:v>
                </c:pt>
                <c:pt idx="10601">
                  <c:v>41081.291666666664</c:v>
                </c:pt>
                <c:pt idx="10602">
                  <c:v>41081.333333333336</c:v>
                </c:pt>
                <c:pt idx="10603">
                  <c:v>41081.375</c:v>
                </c:pt>
                <c:pt idx="10604">
                  <c:v>41081.416666666664</c:v>
                </c:pt>
                <c:pt idx="10605">
                  <c:v>41081.458333333336</c:v>
                </c:pt>
                <c:pt idx="10606">
                  <c:v>41081.5</c:v>
                </c:pt>
                <c:pt idx="10607">
                  <c:v>41081.541666666664</c:v>
                </c:pt>
                <c:pt idx="10608">
                  <c:v>41081.583333333336</c:v>
                </c:pt>
                <c:pt idx="10609">
                  <c:v>41081.625</c:v>
                </c:pt>
                <c:pt idx="10610">
                  <c:v>41081.666666666664</c:v>
                </c:pt>
                <c:pt idx="10611">
                  <c:v>41081.708333333336</c:v>
                </c:pt>
                <c:pt idx="10612">
                  <c:v>41081.75</c:v>
                </c:pt>
                <c:pt idx="10613">
                  <c:v>41081.791666666664</c:v>
                </c:pt>
                <c:pt idx="10614">
                  <c:v>41081.833333333336</c:v>
                </c:pt>
                <c:pt idx="10615">
                  <c:v>41081.875</c:v>
                </c:pt>
                <c:pt idx="10616">
                  <c:v>41081.916666666664</c:v>
                </c:pt>
                <c:pt idx="10617">
                  <c:v>41081.958333333336</c:v>
                </c:pt>
                <c:pt idx="10618">
                  <c:v>41082</c:v>
                </c:pt>
                <c:pt idx="10619">
                  <c:v>41082.041666666664</c:v>
                </c:pt>
                <c:pt idx="10620">
                  <c:v>41082.083333333336</c:v>
                </c:pt>
                <c:pt idx="10621">
                  <c:v>41082.125</c:v>
                </c:pt>
                <c:pt idx="10622">
                  <c:v>41082.166666666664</c:v>
                </c:pt>
                <c:pt idx="10623">
                  <c:v>41082.208333333336</c:v>
                </c:pt>
                <c:pt idx="10624">
                  <c:v>41082.25</c:v>
                </c:pt>
                <c:pt idx="10625">
                  <c:v>41082.291666666664</c:v>
                </c:pt>
                <c:pt idx="10626">
                  <c:v>41082.333333333336</c:v>
                </c:pt>
                <c:pt idx="10627">
                  <c:v>41082.375</c:v>
                </c:pt>
                <c:pt idx="10628">
                  <c:v>41082.416666666664</c:v>
                </c:pt>
                <c:pt idx="10629">
                  <c:v>41082.458333333336</c:v>
                </c:pt>
                <c:pt idx="10630">
                  <c:v>41082.5</c:v>
                </c:pt>
                <c:pt idx="10631">
                  <c:v>41082.541666666664</c:v>
                </c:pt>
                <c:pt idx="10632">
                  <c:v>41082.583333333336</c:v>
                </c:pt>
                <c:pt idx="10633">
                  <c:v>41082.625</c:v>
                </c:pt>
                <c:pt idx="10634">
                  <c:v>41082.666666666664</c:v>
                </c:pt>
                <c:pt idx="10635">
                  <c:v>41082.708333333336</c:v>
                </c:pt>
                <c:pt idx="10636">
                  <c:v>41082.75</c:v>
                </c:pt>
                <c:pt idx="10637">
                  <c:v>41082.791666666664</c:v>
                </c:pt>
                <c:pt idx="10638">
                  <c:v>41082.833333333336</c:v>
                </c:pt>
                <c:pt idx="10639">
                  <c:v>41082.875</c:v>
                </c:pt>
                <c:pt idx="10640">
                  <c:v>41082.916666666664</c:v>
                </c:pt>
                <c:pt idx="10641">
                  <c:v>41082.958333333336</c:v>
                </c:pt>
                <c:pt idx="10642">
                  <c:v>41083</c:v>
                </c:pt>
                <c:pt idx="10643">
                  <c:v>41083.041666666664</c:v>
                </c:pt>
                <c:pt idx="10644">
                  <c:v>41083.083333333336</c:v>
                </c:pt>
                <c:pt idx="10645">
                  <c:v>41083.125</c:v>
                </c:pt>
                <c:pt idx="10646">
                  <c:v>41083.166666666664</c:v>
                </c:pt>
                <c:pt idx="10647">
                  <c:v>41083.208333333336</c:v>
                </c:pt>
                <c:pt idx="10648">
                  <c:v>41083.25</c:v>
                </c:pt>
                <c:pt idx="10649">
                  <c:v>41083.291666666664</c:v>
                </c:pt>
                <c:pt idx="10650">
                  <c:v>41083.333333333336</c:v>
                </c:pt>
                <c:pt idx="10651">
                  <c:v>41083.375</c:v>
                </c:pt>
                <c:pt idx="10652">
                  <c:v>41083.416666666664</c:v>
                </c:pt>
                <c:pt idx="10653">
                  <c:v>41083.458333333336</c:v>
                </c:pt>
                <c:pt idx="10654">
                  <c:v>41083.5</c:v>
                </c:pt>
                <c:pt idx="10655">
                  <c:v>41083.541666666664</c:v>
                </c:pt>
                <c:pt idx="10656">
                  <c:v>41083.583333333336</c:v>
                </c:pt>
                <c:pt idx="10657">
                  <c:v>41083.625</c:v>
                </c:pt>
                <c:pt idx="10658">
                  <c:v>41083.666666666664</c:v>
                </c:pt>
                <c:pt idx="10659">
                  <c:v>41083.708333333336</c:v>
                </c:pt>
                <c:pt idx="10660">
                  <c:v>41083.75</c:v>
                </c:pt>
                <c:pt idx="10661">
                  <c:v>41083.791666666664</c:v>
                </c:pt>
                <c:pt idx="10662">
                  <c:v>41083.833333333336</c:v>
                </c:pt>
                <c:pt idx="10663">
                  <c:v>41083.875</c:v>
                </c:pt>
                <c:pt idx="10664">
                  <c:v>41083.916666666664</c:v>
                </c:pt>
                <c:pt idx="10665">
                  <c:v>41083.958333333336</c:v>
                </c:pt>
                <c:pt idx="10666">
                  <c:v>41084</c:v>
                </c:pt>
                <c:pt idx="10667">
                  <c:v>41084.041666666664</c:v>
                </c:pt>
                <c:pt idx="10668">
                  <c:v>41084.083333333336</c:v>
                </c:pt>
                <c:pt idx="10669">
                  <c:v>41084.125</c:v>
                </c:pt>
                <c:pt idx="10670">
                  <c:v>41084.166666666664</c:v>
                </c:pt>
                <c:pt idx="10671">
                  <c:v>41084.208333333336</c:v>
                </c:pt>
                <c:pt idx="10672">
                  <c:v>41084.25</c:v>
                </c:pt>
                <c:pt idx="10673">
                  <c:v>41084.291666666664</c:v>
                </c:pt>
                <c:pt idx="10674">
                  <c:v>41084.333333333336</c:v>
                </c:pt>
                <c:pt idx="10675">
                  <c:v>41084.375</c:v>
                </c:pt>
                <c:pt idx="10676">
                  <c:v>41084.416666666664</c:v>
                </c:pt>
                <c:pt idx="10677">
                  <c:v>41084.458333333336</c:v>
                </c:pt>
                <c:pt idx="10678">
                  <c:v>41084.5</c:v>
                </c:pt>
                <c:pt idx="10679">
                  <c:v>41084.541666666664</c:v>
                </c:pt>
                <c:pt idx="10680">
                  <c:v>41084.583333333336</c:v>
                </c:pt>
                <c:pt idx="10681">
                  <c:v>41084.625</c:v>
                </c:pt>
                <c:pt idx="10682">
                  <c:v>41084.666666666664</c:v>
                </c:pt>
                <c:pt idx="10683">
                  <c:v>41084.708333333336</c:v>
                </c:pt>
                <c:pt idx="10684">
                  <c:v>41084.75</c:v>
                </c:pt>
                <c:pt idx="10685">
                  <c:v>41084.791666666664</c:v>
                </c:pt>
                <c:pt idx="10686">
                  <c:v>41084.833333333336</c:v>
                </c:pt>
                <c:pt idx="10687">
                  <c:v>41084.875</c:v>
                </c:pt>
                <c:pt idx="10688">
                  <c:v>41084.916666666664</c:v>
                </c:pt>
                <c:pt idx="10689">
                  <c:v>41084.958333333336</c:v>
                </c:pt>
                <c:pt idx="10690">
                  <c:v>41085</c:v>
                </c:pt>
                <c:pt idx="10691">
                  <c:v>41085.041666666664</c:v>
                </c:pt>
                <c:pt idx="10692">
                  <c:v>41085.083333333336</c:v>
                </c:pt>
                <c:pt idx="10693">
                  <c:v>41085.125</c:v>
                </c:pt>
                <c:pt idx="10694">
                  <c:v>41085.166666666664</c:v>
                </c:pt>
                <c:pt idx="10695">
                  <c:v>41085.208333333336</c:v>
                </c:pt>
                <c:pt idx="10696">
                  <c:v>41085.25</c:v>
                </c:pt>
                <c:pt idx="10697">
                  <c:v>41085.291666666664</c:v>
                </c:pt>
                <c:pt idx="10698">
                  <c:v>41085.333333333336</c:v>
                </c:pt>
                <c:pt idx="10699">
                  <c:v>41085.375</c:v>
                </c:pt>
                <c:pt idx="10700">
                  <c:v>41085.416666666664</c:v>
                </c:pt>
                <c:pt idx="10701">
                  <c:v>41085.458333333336</c:v>
                </c:pt>
                <c:pt idx="10702">
                  <c:v>41085.5</c:v>
                </c:pt>
                <c:pt idx="10703">
                  <c:v>41085.541666666664</c:v>
                </c:pt>
                <c:pt idx="10704">
                  <c:v>41085.583333333336</c:v>
                </c:pt>
                <c:pt idx="10705">
                  <c:v>41085.625</c:v>
                </c:pt>
                <c:pt idx="10706">
                  <c:v>41085.666666666664</c:v>
                </c:pt>
                <c:pt idx="10707">
                  <c:v>41085.708333333336</c:v>
                </c:pt>
                <c:pt idx="10708">
                  <c:v>41085.75</c:v>
                </c:pt>
                <c:pt idx="10709">
                  <c:v>41085.791666666664</c:v>
                </c:pt>
                <c:pt idx="10710">
                  <c:v>41085.833333333336</c:v>
                </c:pt>
                <c:pt idx="10711">
                  <c:v>41085.875</c:v>
                </c:pt>
                <c:pt idx="10712">
                  <c:v>41085.916666666664</c:v>
                </c:pt>
                <c:pt idx="10713">
                  <c:v>41085.958333333336</c:v>
                </c:pt>
                <c:pt idx="10714">
                  <c:v>41086</c:v>
                </c:pt>
                <c:pt idx="10715">
                  <c:v>41086.041666666664</c:v>
                </c:pt>
                <c:pt idx="10716">
                  <c:v>41086.083333333336</c:v>
                </c:pt>
                <c:pt idx="10717">
                  <c:v>41086.125</c:v>
                </c:pt>
                <c:pt idx="10718">
                  <c:v>41086.166666666664</c:v>
                </c:pt>
                <c:pt idx="10719">
                  <c:v>41086.208333333336</c:v>
                </c:pt>
                <c:pt idx="10720">
                  <c:v>41086.25</c:v>
                </c:pt>
                <c:pt idx="10721">
                  <c:v>41086.291666666664</c:v>
                </c:pt>
                <c:pt idx="10722">
                  <c:v>41086.333333333336</c:v>
                </c:pt>
                <c:pt idx="10723">
                  <c:v>41086.375</c:v>
                </c:pt>
                <c:pt idx="10724">
                  <c:v>41086.416666666664</c:v>
                </c:pt>
                <c:pt idx="10725">
                  <c:v>41086.458333333336</c:v>
                </c:pt>
                <c:pt idx="10726">
                  <c:v>41086.5</c:v>
                </c:pt>
                <c:pt idx="10727">
                  <c:v>41086.541666666664</c:v>
                </c:pt>
                <c:pt idx="10728">
                  <c:v>41086.583333333336</c:v>
                </c:pt>
                <c:pt idx="10729">
                  <c:v>41086.625</c:v>
                </c:pt>
                <c:pt idx="10730">
                  <c:v>41086.666666666664</c:v>
                </c:pt>
                <c:pt idx="10731">
                  <c:v>41086.708333333336</c:v>
                </c:pt>
                <c:pt idx="10732">
                  <c:v>41086.75</c:v>
                </c:pt>
                <c:pt idx="10733">
                  <c:v>41086.791666666664</c:v>
                </c:pt>
                <c:pt idx="10734">
                  <c:v>41086.833333333336</c:v>
                </c:pt>
                <c:pt idx="10735">
                  <c:v>41086.875</c:v>
                </c:pt>
                <c:pt idx="10736">
                  <c:v>41086.916666666664</c:v>
                </c:pt>
                <c:pt idx="10737">
                  <c:v>41086.958333333336</c:v>
                </c:pt>
                <c:pt idx="10738">
                  <c:v>41087</c:v>
                </c:pt>
                <c:pt idx="10739">
                  <c:v>41087.041666666664</c:v>
                </c:pt>
                <c:pt idx="10740">
                  <c:v>41087.083333333336</c:v>
                </c:pt>
                <c:pt idx="10741">
                  <c:v>41087.125</c:v>
                </c:pt>
                <c:pt idx="10742">
                  <c:v>41087.166666666664</c:v>
                </c:pt>
                <c:pt idx="10743">
                  <c:v>41087.208333333336</c:v>
                </c:pt>
                <c:pt idx="10744">
                  <c:v>41087.25</c:v>
                </c:pt>
                <c:pt idx="10745">
                  <c:v>41087.291666666664</c:v>
                </c:pt>
                <c:pt idx="10746">
                  <c:v>41087.333333333336</c:v>
                </c:pt>
                <c:pt idx="10747">
                  <c:v>41087.375</c:v>
                </c:pt>
                <c:pt idx="10748">
                  <c:v>41087.416666666664</c:v>
                </c:pt>
                <c:pt idx="10749">
                  <c:v>41087.458333333336</c:v>
                </c:pt>
                <c:pt idx="10750">
                  <c:v>41087.5</c:v>
                </c:pt>
                <c:pt idx="10751">
                  <c:v>41087.541666666664</c:v>
                </c:pt>
                <c:pt idx="10752">
                  <c:v>41087.583333333336</c:v>
                </c:pt>
                <c:pt idx="10753">
                  <c:v>41087.625</c:v>
                </c:pt>
                <c:pt idx="10754">
                  <c:v>41087.666666666664</c:v>
                </c:pt>
                <c:pt idx="10755">
                  <c:v>41087.708333333336</c:v>
                </c:pt>
                <c:pt idx="10756">
                  <c:v>41087.75</c:v>
                </c:pt>
                <c:pt idx="10757">
                  <c:v>41087.791666666664</c:v>
                </c:pt>
                <c:pt idx="10758">
                  <c:v>41087.833333333336</c:v>
                </c:pt>
                <c:pt idx="10759">
                  <c:v>41087.875</c:v>
                </c:pt>
                <c:pt idx="10760">
                  <c:v>41087.916666666664</c:v>
                </c:pt>
                <c:pt idx="10761">
                  <c:v>41087.958333333336</c:v>
                </c:pt>
                <c:pt idx="10762">
                  <c:v>41088</c:v>
                </c:pt>
                <c:pt idx="10763">
                  <c:v>41088.041666666664</c:v>
                </c:pt>
                <c:pt idx="10764">
                  <c:v>41088.083333333336</c:v>
                </c:pt>
                <c:pt idx="10765">
                  <c:v>41088.125</c:v>
                </c:pt>
                <c:pt idx="10766">
                  <c:v>41088.166666666664</c:v>
                </c:pt>
                <c:pt idx="10767">
                  <c:v>41088.208333333336</c:v>
                </c:pt>
                <c:pt idx="10768">
                  <c:v>41088.25</c:v>
                </c:pt>
                <c:pt idx="10769">
                  <c:v>41088.291666666664</c:v>
                </c:pt>
                <c:pt idx="10770">
                  <c:v>41088.333333333336</c:v>
                </c:pt>
                <c:pt idx="10771">
                  <c:v>41088.375</c:v>
                </c:pt>
                <c:pt idx="10772">
                  <c:v>41088.416666666664</c:v>
                </c:pt>
                <c:pt idx="10773">
                  <c:v>41088.458333333336</c:v>
                </c:pt>
                <c:pt idx="10774">
                  <c:v>41088.5</c:v>
                </c:pt>
                <c:pt idx="10775">
                  <c:v>41088.541666666664</c:v>
                </c:pt>
                <c:pt idx="10776">
                  <c:v>41088.583333333336</c:v>
                </c:pt>
                <c:pt idx="10777">
                  <c:v>41088.625</c:v>
                </c:pt>
                <c:pt idx="10778">
                  <c:v>41088.666666666664</c:v>
                </c:pt>
                <c:pt idx="10779">
                  <c:v>41088.708333333336</c:v>
                </c:pt>
                <c:pt idx="10780">
                  <c:v>41088.75</c:v>
                </c:pt>
                <c:pt idx="10781">
                  <c:v>41088.791666666664</c:v>
                </c:pt>
                <c:pt idx="10782">
                  <c:v>41088.833333333336</c:v>
                </c:pt>
                <c:pt idx="10783">
                  <c:v>41088.875</c:v>
                </c:pt>
                <c:pt idx="10784">
                  <c:v>41088.916666666664</c:v>
                </c:pt>
                <c:pt idx="10785">
                  <c:v>41088.958333333336</c:v>
                </c:pt>
                <c:pt idx="10786">
                  <c:v>41089</c:v>
                </c:pt>
                <c:pt idx="10787">
                  <c:v>41089.041666666664</c:v>
                </c:pt>
                <c:pt idx="10788">
                  <c:v>41089.083333333336</c:v>
                </c:pt>
                <c:pt idx="10789">
                  <c:v>41089.125</c:v>
                </c:pt>
                <c:pt idx="10790">
                  <c:v>41089.166666666664</c:v>
                </c:pt>
                <c:pt idx="10791">
                  <c:v>41089.208333333336</c:v>
                </c:pt>
                <c:pt idx="10792">
                  <c:v>41089.25</c:v>
                </c:pt>
                <c:pt idx="10793">
                  <c:v>41089.291666666664</c:v>
                </c:pt>
                <c:pt idx="10794">
                  <c:v>41089.333333333336</c:v>
                </c:pt>
                <c:pt idx="10795">
                  <c:v>41089.375</c:v>
                </c:pt>
                <c:pt idx="10796">
                  <c:v>41089.416666666664</c:v>
                </c:pt>
                <c:pt idx="10797">
                  <c:v>41089.458333333336</c:v>
                </c:pt>
                <c:pt idx="10798">
                  <c:v>41089.5</c:v>
                </c:pt>
                <c:pt idx="10799">
                  <c:v>41089.541666666664</c:v>
                </c:pt>
                <c:pt idx="10800">
                  <c:v>41089.583333333336</c:v>
                </c:pt>
                <c:pt idx="10801">
                  <c:v>41089.625</c:v>
                </c:pt>
                <c:pt idx="10802">
                  <c:v>41089.666666666664</c:v>
                </c:pt>
                <c:pt idx="10803">
                  <c:v>41089.708333333336</c:v>
                </c:pt>
                <c:pt idx="10804">
                  <c:v>41089.75</c:v>
                </c:pt>
                <c:pt idx="10805">
                  <c:v>41089.791666666664</c:v>
                </c:pt>
                <c:pt idx="10806">
                  <c:v>41089.833333333336</c:v>
                </c:pt>
                <c:pt idx="10807">
                  <c:v>41089.875</c:v>
                </c:pt>
                <c:pt idx="10808">
                  <c:v>41089.916666666664</c:v>
                </c:pt>
                <c:pt idx="10809">
                  <c:v>41089.958333333336</c:v>
                </c:pt>
                <c:pt idx="10810">
                  <c:v>41090</c:v>
                </c:pt>
                <c:pt idx="10811">
                  <c:v>41090.041666666664</c:v>
                </c:pt>
                <c:pt idx="10812">
                  <c:v>41090.083333333336</c:v>
                </c:pt>
                <c:pt idx="10813">
                  <c:v>41090.125</c:v>
                </c:pt>
                <c:pt idx="10814">
                  <c:v>41090.166666666664</c:v>
                </c:pt>
                <c:pt idx="10815">
                  <c:v>41090.208333333336</c:v>
                </c:pt>
                <c:pt idx="10816">
                  <c:v>41090.25</c:v>
                </c:pt>
                <c:pt idx="10817">
                  <c:v>41090.291666666664</c:v>
                </c:pt>
                <c:pt idx="10818">
                  <c:v>41090.333333333336</c:v>
                </c:pt>
                <c:pt idx="10819">
                  <c:v>41090.375</c:v>
                </c:pt>
                <c:pt idx="10820">
                  <c:v>41090.416666666664</c:v>
                </c:pt>
                <c:pt idx="10821">
                  <c:v>41090.458333333336</c:v>
                </c:pt>
                <c:pt idx="10822">
                  <c:v>41090.5</c:v>
                </c:pt>
                <c:pt idx="10823">
                  <c:v>41090.541666666664</c:v>
                </c:pt>
                <c:pt idx="10824">
                  <c:v>41090.583333333336</c:v>
                </c:pt>
                <c:pt idx="10825">
                  <c:v>41090.625</c:v>
                </c:pt>
                <c:pt idx="10826">
                  <c:v>41090.666666666664</c:v>
                </c:pt>
                <c:pt idx="10827">
                  <c:v>41090.708333333336</c:v>
                </c:pt>
                <c:pt idx="10828">
                  <c:v>41090.75</c:v>
                </c:pt>
                <c:pt idx="10829">
                  <c:v>41090.791666666664</c:v>
                </c:pt>
                <c:pt idx="10830">
                  <c:v>41090.833333333336</c:v>
                </c:pt>
                <c:pt idx="10831">
                  <c:v>41090.875</c:v>
                </c:pt>
                <c:pt idx="10832">
                  <c:v>41090.916666666664</c:v>
                </c:pt>
                <c:pt idx="10833">
                  <c:v>41090.958333333336</c:v>
                </c:pt>
                <c:pt idx="10834">
                  <c:v>41091</c:v>
                </c:pt>
                <c:pt idx="10835">
                  <c:v>41091.041666666664</c:v>
                </c:pt>
                <c:pt idx="10836">
                  <c:v>41091.083333333336</c:v>
                </c:pt>
                <c:pt idx="10837">
                  <c:v>41091.125</c:v>
                </c:pt>
                <c:pt idx="10838">
                  <c:v>41091.166666666664</c:v>
                </c:pt>
                <c:pt idx="10839">
                  <c:v>41091.208333333336</c:v>
                </c:pt>
                <c:pt idx="10840">
                  <c:v>41091.25</c:v>
                </c:pt>
                <c:pt idx="10841">
                  <c:v>41091.291666666664</c:v>
                </c:pt>
                <c:pt idx="10842">
                  <c:v>41091.333333333336</c:v>
                </c:pt>
                <c:pt idx="10843">
                  <c:v>41091.375</c:v>
                </c:pt>
                <c:pt idx="10844">
                  <c:v>41091.416666666664</c:v>
                </c:pt>
                <c:pt idx="10845">
                  <c:v>41091.458333333336</c:v>
                </c:pt>
                <c:pt idx="10846">
                  <c:v>41091.5</c:v>
                </c:pt>
                <c:pt idx="10847">
                  <c:v>41091.541666666664</c:v>
                </c:pt>
                <c:pt idx="10848">
                  <c:v>41091.583333333336</c:v>
                </c:pt>
                <c:pt idx="10849">
                  <c:v>41091.625</c:v>
                </c:pt>
                <c:pt idx="10850">
                  <c:v>41091.666666666664</c:v>
                </c:pt>
                <c:pt idx="10851">
                  <c:v>41091.708333333336</c:v>
                </c:pt>
                <c:pt idx="10852">
                  <c:v>41091.75</c:v>
                </c:pt>
                <c:pt idx="10853">
                  <c:v>41091.791666666664</c:v>
                </c:pt>
                <c:pt idx="10854">
                  <c:v>41091.833333333336</c:v>
                </c:pt>
                <c:pt idx="10855">
                  <c:v>41091.875</c:v>
                </c:pt>
                <c:pt idx="10856">
                  <c:v>41091.916666666664</c:v>
                </c:pt>
                <c:pt idx="10857">
                  <c:v>41091.958333333336</c:v>
                </c:pt>
                <c:pt idx="10858">
                  <c:v>41092</c:v>
                </c:pt>
                <c:pt idx="10859">
                  <c:v>41092.041666666664</c:v>
                </c:pt>
                <c:pt idx="10860">
                  <c:v>41092.083333333336</c:v>
                </c:pt>
                <c:pt idx="10861">
                  <c:v>41092.125</c:v>
                </c:pt>
                <c:pt idx="10862">
                  <c:v>41092.166666666664</c:v>
                </c:pt>
                <c:pt idx="10863">
                  <c:v>41092.208333333336</c:v>
                </c:pt>
                <c:pt idx="10864">
                  <c:v>41092.25</c:v>
                </c:pt>
                <c:pt idx="10865">
                  <c:v>41092.291666666664</c:v>
                </c:pt>
                <c:pt idx="10866">
                  <c:v>41092.333333333336</c:v>
                </c:pt>
                <c:pt idx="10867">
                  <c:v>41092.375</c:v>
                </c:pt>
                <c:pt idx="10868">
                  <c:v>41092.416666666664</c:v>
                </c:pt>
                <c:pt idx="10869">
                  <c:v>41092.458333333336</c:v>
                </c:pt>
                <c:pt idx="10870">
                  <c:v>41092.5</c:v>
                </c:pt>
                <c:pt idx="10871">
                  <c:v>41092.541666666664</c:v>
                </c:pt>
                <c:pt idx="10872">
                  <c:v>41092.583333333336</c:v>
                </c:pt>
                <c:pt idx="10873">
                  <c:v>41092.625</c:v>
                </c:pt>
                <c:pt idx="10874">
                  <c:v>41092.666666666664</c:v>
                </c:pt>
                <c:pt idx="10875">
                  <c:v>41092.708333333336</c:v>
                </c:pt>
                <c:pt idx="10876">
                  <c:v>41092.75</c:v>
                </c:pt>
                <c:pt idx="10877">
                  <c:v>41092.791666666664</c:v>
                </c:pt>
                <c:pt idx="10878">
                  <c:v>41092.833333333336</c:v>
                </c:pt>
                <c:pt idx="10879">
                  <c:v>41092.875</c:v>
                </c:pt>
                <c:pt idx="10880">
                  <c:v>41092.916666666664</c:v>
                </c:pt>
                <c:pt idx="10881">
                  <c:v>41092.958333333336</c:v>
                </c:pt>
                <c:pt idx="10882">
                  <c:v>41093</c:v>
                </c:pt>
                <c:pt idx="10883">
                  <c:v>41093.041666666664</c:v>
                </c:pt>
                <c:pt idx="10884">
                  <c:v>41093.083333333336</c:v>
                </c:pt>
                <c:pt idx="10885">
                  <c:v>41093.125</c:v>
                </c:pt>
                <c:pt idx="10886">
                  <c:v>41093.166666666664</c:v>
                </c:pt>
                <c:pt idx="10887">
                  <c:v>41093.208333333336</c:v>
                </c:pt>
                <c:pt idx="10888">
                  <c:v>41093.25</c:v>
                </c:pt>
                <c:pt idx="10889">
                  <c:v>41093.291666666664</c:v>
                </c:pt>
                <c:pt idx="10890">
                  <c:v>41093.333333333336</c:v>
                </c:pt>
                <c:pt idx="10891">
                  <c:v>41093.375</c:v>
                </c:pt>
                <c:pt idx="10892">
                  <c:v>41093.416666666664</c:v>
                </c:pt>
                <c:pt idx="10893">
                  <c:v>41093.458333333336</c:v>
                </c:pt>
                <c:pt idx="10894">
                  <c:v>41093.5</c:v>
                </c:pt>
                <c:pt idx="10895">
                  <c:v>41093.541666666664</c:v>
                </c:pt>
                <c:pt idx="10896">
                  <c:v>41093.583333333336</c:v>
                </c:pt>
                <c:pt idx="10897">
                  <c:v>41093.625</c:v>
                </c:pt>
                <c:pt idx="10898">
                  <c:v>41093.666666666664</c:v>
                </c:pt>
                <c:pt idx="10899">
                  <c:v>41093.708333333336</c:v>
                </c:pt>
                <c:pt idx="10900">
                  <c:v>41093.75</c:v>
                </c:pt>
                <c:pt idx="10901">
                  <c:v>41093.791666666664</c:v>
                </c:pt>
                <c:pt idx="10902">
                  <c:v>41093.833333333336</c:v>
                </c:pt>
                <c:pt idx="10903">
                  <c:v>41093.875</c:v>
                </c:pt>
                <c:pt idx="10904">
                  <c:v>41093.916666666664</c:v>
                </c:pt>
                <c:pt idx="10905">
                  <c:v>41093.958333333336</c:v>
                </c:pt>
                <c:pt idx="10906">
                  <c:v>41094</c:v>
                </c:pt>
                <c:pt idx="10907">
                  <c:v>41094.041666666664</c:v>
                </c:pt>
                <c:pt idx="10908">
                  <c:v>41094.083333333336</c:v>
                </c:pt>
                <c:pt idx="10909">
                  <c:v>41094.125</c:v>
                </c:pt>
                <c:pt idx="10910">
                  <c:v>41094.166666666664</c:v>
                </c:pt>
                <c:pt idx="10911">
                  <c:v>41094.208333333336</c:v>
                </c:pt>
                <c:pt idx="10912">
                  <c:v>41094.25</c:v>
                </c:pt>
                <c:pt idx="10913">
                  <c:v>41094.291666666664</c:v>
                </c:pt>
                <c:pt idx="10914">
                  <c:v>41094.333333333336</c:v>
                </c:pt>
                <c:pt idx="10915">
                  <c:v>41094.375</c:v>
                </c:pt>
                <c:pt idx="10916">
                  <c:v>41094.416666666664</c:v>
                </c:pt>
                <c:pt idx="10917">
                  <c:v>41094.458333333336</c:v>
                </c:pt>
                <c:pt idx="10918">
                  <c:v>41094.5</c:v>
                </c:pt>
                <c:pt idx="10919">
                  <c:v>41094.541666666664</c:v>
                </c:pt>
                <c:pt idx="10920">
                  <c:v>41094.583333333336</c:v>
                </c:pt>
                <c:pt idx="10921">
                  <c:v>41094.625</c:v>
                </c:pt>
                <c:pt idx="10922">
                  <c:v>41094.666666666664</c:v>
                </c:pt>
                <c:pt idx="10923">
                  <c:v>41094.708333333336</c:v>
                </c:pt>
                <c:pt idx="10924">
                  <c:v>41094.75</c:v>
                </c:pt>
                <c:pt idx="10925">
                  <c:v>41094.791666666664</c:v>
                </c:pt>
                <c:pt idx="10926">
                  <c:v>41094.833333333336</c:v>
                </c:pt>
                <c:pt idx="10927">
                  <c:v>41094.875</c:v>
                </c:pt>
                <c:pt idx="10928">
                  <c:v>41094.916666666664</c:v>
                </c:pt>
                <c:pt idx="10929">
                  <c:v>41094.958333333336</c:v>
                </c:pt>
                <c:pt idx="10930">
                  <c:v>41095</c:v>
                </c:pt>
                <c:pt idx="10931">
                  <c:v>41095.041666666664</c:v>
                </c:pt>
                <c:pt idx="10932">
                  <c:v>41095.083333333336</c:v>
                </c:pt>
                <c:pt idx="10933">
                  <c:v>41095.125</c:v>
                </c:pt>
                <c:pt idx="10934">
                  <c:v>41095.166666666664</c:v>
                </c:pt>
                <c:pt idx="10935">
                  <c:v>41095.208333333336</c:v>
                </c:pt>
                <c:pt idx="10936">
                  <c:v>41095.25</c:v>
                </c:pt>
                <c:pt idx="10937">
                  <c:v>41095.291666666664</c:v>
                </c:pt>
                <c:pt idx="10938">
                  <c:v>41095.333333333336</c:v>
                </c:pt>
                <c:pt idx="10939">
                  <c:v>41095.375</c:v>
                </c:pt>
                <c:pt idx="10940">
                  <c:v>41095.416666666664</c:v>
                </c:pt>
                <c:pt idx="10941">
                  <c:v>41095.458333333336</c:v>
                </c:pt>
                <c:pt idx="10942">
                  <c:v>41095.5</c:v>
                </c:pt>
                <c:pt idx="10943">
                  <c:v>41095.541666666664</c:v>
                </c:pt>
                <c:pt idx="10944">
                  <c:v>41095.583333333336</c:v>
                </c:pt>
                <c:pt idx="10945">
                  <c:v>41095.625</c:v>
                </c:pt>
                <c:pt idx="10946">
                  <c:v>41095.666666666664</c:v>
                </c:pt>
                <c:pt idx="10947">
                  <c:v>41095.708333333336</c:v>
                </c:pt>
                <c:pt idx="10948">
                  <c:v>41095.75</c:v>
                </c:pt>
                <c:pt idx="10949">
                  <c:v>41095.791666666664</c:v>
                </c:pt>
                <c:pt idx="10950">
                  <c:v>41095.833333333336</c:v>
                </c:pt>
                <c:pt idx="10951">
                  <c:v>41095.875</c:v>
                </c:pt>
                <c:pt idx="10952">
                  <c:v>41095.916666666664</c:v>
                </c:pt>
                <c:pt idx="10953">
                  <c:v>41095.958333333336</c:v>
                </c:pt>
                <c:pt idx="10954">
                  <c:v>41096</c:v>
                </c:pt>
                <c:pt idx="10955">
                  <c:v>41096.041666666664</c:v>
                </c:pt>
                <c:pt idx="10956">
                  <c:v>41096.083333333336</c:v>
                </c:pt>
                <c:pt idx="10957">
                  <c:v>41096.125</c:v>
                </c:pt>
                <c:pt idx="10958">
                  <c:v>41096.166666666664</c:v>
                </c:pt>
                <c:pt idx="10959">
                  <c:v>41096.208333333336</c:v>
                </c:pt>
                <c:pt idx="10960">
                  <c:v>41096.25</c:v>
                </c:pt>
                <c:pt idx="10961">
                  <c:v>41096.291666666664</c:v>
                </c:pt>
                <c:pt idx="10962">
                  <c:v>41096.333333333336</c:v>
                </c:pt>
                <c:pt idx="10963">
                  <c:v>41096.375</c:v>
                </c:pt>
                <c:pt idx="10964">
                  <c:v>41096.416666666664</c:v>
                </c:pt>
                <c:pt idx="10965">
                  <c:v>41096.458333333336</c:v>
                </c:pt>
                <c:pt idx="10966">
                  <c:v>41096.5</c:v>
                </c:pt>
                <c:pt idx="10967">
                  <c:v>41096.541666666664</c:v>
                </c:pt>
                <c:pt idx="10968">
                  <c:v>41096.583333333336</c:v>
                </c:pt>
                <c:pt idx="10969">
                  <c:v>41096.625</c:v>
                </c:pt>
                <c:pt idx="10970">
                  <c:v>41096.666666666664</c:v>
                </c:pt>
                <c:pt idx="10971">
                  <c:v>41096.708333333336</c:v>
                </c:pt>
                <c:pt idx="10972">
                  <c:v>41096.75</c:v>
                </c:pt>
                <c:pt idx="10973">
                  <c:v>41096.791666666664</c:v>
                </c:pt>
                <c:pt idx="10974">
                  <c:v>41096.833333333336</c:v>
                </c:pt>
                <c:pt idx="10975">
                  <c:v>41096.875</c:v>
                </c:pt>
                <c:pt idx="10976">
                  <c:v>41096.916666666664</c:v>
                </c:pt>
                <c:pt idx="10977">
                  <c:v>41096.958333333336</c:v>
                </c:pt>
                <c:pt idx="10978">
                  <c:v>41097</c:v>
                </c:pt>
                <c:pt idx="10979">
                  <c:v>41097.041666666664</c:v>
                </c:pt>
                <c:pt idx="10980">
                  <c:v>41097.083333333336</c:v>
                </c:pt>
                <c:pt idx="10981">
                  <c:v>41097.125</c:v>
                </c:pt>
                <c:pt idx="10982">
                  <c:v>41097.166666666664</c:v>
                </c:pt>
                <c:pt idx="10983">
                  <c:v>41097.208333333336</c:v>
                </c:pt>
                <c:pt idx="10984">
                  <c:v>41097.25</c:v>
                </c:pt>
                <c:pt idx="10985">
                  <c:v>41097.291666666664</c:v>
                </c:pt>
                <c:pt idx="10986">
                  <c:v>41097.333333333336</c:v>
                </c:pt>
                <c:pt idx="10987">
                  <c:v>41097.375</c:v>
                </c:pt>
                <c:pt idx="10988">
                  <c:v>41097.416666666664</c:v>
                </c:pt>
                <c:pt idx="10989">
                  <c:v>41097.458333333336</c:v>
                </c:pt>
                <c:pt idx="10990">
                  <c:v>41097.5</c:v>
                </c:pt>
                <c:pt idx="10991">
                  <c:v>41097.541666666664</c:v>
                </c:pt>
                <c:pt idx="10992">
                  <c:v>41097.583333333336</c:v>
                </c:pt>
                <c:pt idx="10993">
                  <c:v>41097.625</c:v>
                </c:pt>
                <c:pt idx="10994">
                  <c:v>41097.666666666664</c:v>
                </c:pt>
                <c:pt idx="10995">
                  <c:v>41097.708333333336</c:v>
                </c:pt>
                <c:pt idx="10996">
                  <c:v>41097.75</c:v>
                </c:pt>
                <c:pt idx="10997">
                  <c:v>41097.791666666664</c:v>
                </c:pt>
                <c:pt idx="10998">
                  <c:v>41097.833333333336</c:v>
                </c:pt>
                <c:pt idx="10999">
                  <c:v>41097.875</c:v>
                </c:pt>
                <c:pt idx="11000">
                  <c:v>41097.916666666664</c:v>
                </c:pt>
                <c:pt idx="11001">
                  <c:v>41097.958333333336</c:v>
                </c:pt>
                <c:pt idx="11002">
                  <c:v>41098</c:v>
                </c:pt>
                <c:pt idx="11003">
                  <c:v>41098.041666666664</c:v>
                </c:pt>
                <c:pt idx="11004">
                  <c:v>41098.083333333336</c:v>
                </c:pt>
                <c:pt idx="11005">
                  <c:v>41098.125</c:v>
                </c:pt>
                <c:pt idx="11006">
                  <c:v>41098.166666666664</c:v>
                </c:pt>
                <c:pt idx="11007">
                  <c:v>41098.208333333336</c:v>
                </c:pt>
                <c:pt idx="11008">
                  <c:v>41098.25</c:v>
                </c:pt>
                <c:pt idx="11009">
                  <c:v>41098.291666666664</c:v>
                </c:pt>
                <c:pt idx="11010">
                  <c:v>41098.333333333336</c:v>
                </c:pt>
                <c:pt idx="11011">
                  <c:v>41098.375</c:v>
                </c:pt>
                <c:pt idx="11012">
                  <c:v>41098.416666666664</c:v>
                </c:pt>
                <c:pt idx="11013">
                  <c:v>41098.458333333336</c:v>
                </c:pt>
                <c:pt idx="11014">
                  <c:v>41098.5</c:v>
                </c:pt>
                <c:pt idx="11015">
                  <c:v>41098.541666666664</c:v>
                </c:pt>
                <c:pt idx="11016">
                  <c:v>41098.583333333336</c:v>
                </c:pt>
                <c:pt idx="11017">
                  <c:v>41098.625</c:v>
                </c:pt>
                <c:pt idx="11018">
                  <c:v>41098.666666666664</c:v>
                </c:pt>
                <c:pt idx="11019">
                  <c:v>41098.708333333336</c:v>
                </c:pt>
                <c:pt idx="11020">
                  <c:v>41098.75</c:v>
                </c:pt>
                <c:pt idx="11021">
                  <c:v>41098.791666666664</c:v>
                </c:pt>
                <c:pt idx="11022">
                  <c:v>41098.833333333336</c:v>
                </c:pt>
                <c:pt idx="11023">
                  <c:v>41098.875</c:v>
                </c:pt>
                <c:pt idx="11024">
                  <c:v>41098.916666666664</c:v>
                </c:pt>
                <c:pt idx="11025">
                  <c:v>41098.958333333336</c:v>
                </c:pt>
                <c:pt idx="11026">
                  <c:v>41099</c:v>
                </c:pt>
                <c:pt idx="11027">
                  <c:v>41099.041666666664</c:v>
                </c:pt>
                <c:pt idx="11028">
                  <c:v>41099.083333333336</c:v>
                </c:pt>
                <c:pt idx="11029">
                  <c:v>41099.125</c:v>
                </c:pt>
                <c:pt idx="11030">
                  <c:v>41099.166666666664</c:v>
                </c:pt>
                <c:pt idx="11031">
                  <c:v>41099.208333333336</c:v>
                </c:pt>
                <c:pt idx="11032">
                  <c:v>41099.25</c:v>
                </c:pt>
                <c:pt idx="11033">
                  <c:v>41099.291666666664</c:v>
                </c:pt>
                <c:pt idx="11034">
                  <c:v>41099.333333333336</c:v>
                </c:pt>
                <c:pt idx="11035">
                  <c:v>41099.375</c:v>
                </c:pt>
                <c:pt idx="11036">
                  <c:v>41099.416666666664</c:v>
                </c:pt>
                <c:pt idx="11037">
                  <c:v>41099.458333333336</c:v>
                </c:pt>
                <c:pt idx="11038">
                  <c:v>41099.5</c:v>
                </c:pt>
                <c:pt idx="11039">
                  <c:v>41099.541666666664</c:v>
                </c:pt>
                <c:pt idx="11040">
                  <c:v>41099.583333333336</c:v>
                </c:pt>
                <c:pt idx="11041">
                  <c:v>41099.625</c:v>
                </c:pt>
                <c:pt idx="11042">
                  <c:v>41099.666666666664</c:v>
                </c:pt>
                <c:pt idx="11043">
                  <c:v>41099.708333333336</c:v>
                </c:pt>
                <c:pt idx="11044">
                  <c:v>41099.75</c:v>
                </c:pt>
                <c:pt idx="11045">
                  <c:v>41099.791666666664</c:v>
                </c:pt>
                <c:pt idx="11046">
                  <c:v>41099.833333333336</c:v>
                </c:pt>
                <c:pt idx="11047">
                  <c:v>41099.875</c:v>
                </c:pt>
                <c:pt idx="11048">
                  <c:v>41099.916666666664</c:v>
                </c:pt>
                <c:pt idx="11049">
                  <c:v>41099.958333333336</c:v>
                </c:pt>
                <c:pt idx="11050">
                  <c:v>41100</c:v>
                </c:pt>
                <c:pt idx="11051">
                  <c:v>41100.041666666664</c:v>
                </c:pt>
                <c:pt idx="11052">
                  <c:v>41100.083333333336</c:v>
                </c:pt>
                <c:pt idx="11053">
                  <c:v>41100.125</c:v>
                </c:pt>
                <c:pt idx="11054">
                  <c:v>41100.166666666664</c:v>
                </c:pt>
                <c:pt idx="11055">
                  <c:v>41100.208333333336</c:v>
                </c:pt>
                <c:pt idx="11056">
                  <c:v>41100.25</c:v>
                </c:pt>
                <c:pt idx="11057">
                  <c:v>41100.291666666664</c:v>
                </c:pt>
                <c:pt idx="11058">
                  <c:v>41100.333333333336</c:v>
                </c:pt>
                <c:pt idx="11059">
                  <c:v>41100.375</c:v>
                </c:pt>
                <c:pt idx="11060">
                  <c:v>41100.416666666664</c:v>
                </c:pt>
                <c:pt idx="11061">
                  <c:v>41100.458333333336</c:v>
                </c:pt>
                <c:pt idx="11062">
                  <c:v>41100.5</c:v>
                </c:pt>
                <c:pt idx="11063">
                  <c:v>41100.541666666664</c:v>
                </c:pt>
                <c:pt idx="11064">
                  <c:v>41100.583333333336</c:v>
                </c:pt>
                <c:pt idx="11065">
                  <c:v>41100.625</c:v>
                </c:pt>
                <c:pt idx="11066">
                  <c:v>41100.666666666664</c:v>
                </c:pt>
                <c:pt idx="11067">
                  <c:v>41100.708333333336</c:v>
                </c:pt>
                <c:pt idx="11068">
                  <c:v>41100.75</c:v>
                </c:pt>
                <c:pt idx="11069">
                  <c:v>41100.791666666664</c:v>
                </c:pt>
                <c:pt idx="11070">
                  <c:v>41100.833333333336</c:v>
                </c:pt>
                <c:pt idx="11071">
                  <c:v>41100.875</c:v>
                </c:pt>
                <c:pt idx="11072">
                  <c:v>41100.916666666664</c:v>
                </c:pt>
                <c:pt idx="11073">
                  <c:v>41100.958333333336</c:v>
                </c:pt>
                <c:pt idx="11074">
                  <c:v>41101</c:v>
                </c:pt>
                <c:pt idx="11075">
                  <c:v>41101.041666666664</c:v>
                </c:pt>
                <c:pt idx="11076">
                  <c:v>41101.083333333336</c:v>
                </c:pt>
                <c:pt idx="11077">
                  <c:v>41101.125</c:v>
                </c:pt>
                <c:pt idx="11078">
                  <c:v>41101.166666666664</c:v>
                </c:pt>
                <c:pt idx="11079">
                  <c:v>41101.208333333336</c:v>
                </c:pt>
                <c:pt idx="11080">
                  <c:v>41101.25</c:v>
                </c:pt>
                <c:pt idx="11081">
                  <c:v>41101.291666666664</c:v>
                </c:pt>
                <c:pt idx="11082">
                  <c:v>41101.333333333336</c:v>
                </c:pt>
                <c:pt idx="11083">
                  <c:v>41101.375</c:v>
                </c:pt>
                <c:pt idx="11084">
                  <c:v>41101.416666666664</c:v>
                </c:pt>
                <c:pt idx="11085">
                  <c:v>41101.458333333336</c:v>
                </c:pt>
                <c:pt idx="11086">
                  <c:v>41101.5</c:v>
                </c:pt>
                <c:pt idx="11087">
                  <c:v>41101.541666666664</c:v>
                </c:pt>
                <c:pt idx="11088">
                  <c:v>41101.583333333336</c:v>
                </c:pt>
                <c:pt idx="11089">
                  <c:v>41101.625</c:v>
                </c:pt>
                <c:pt idx="11090">
                  <c:v>41101.666666666664</c:v>
                </c:pt>
                <c:pt idx="11091">
                  <c:v>41101.708333333336</c:v>
                </c:pt>
                <c:pt idx="11092">
                  <c:v>41101.75</c:v>
                </c:pt>
                <c:pt idx="11093">
                  <c:v>41101.791666666664</c:v>
                </c:pt>
                <c:pt idx="11094">
                  <c:v>41101.833333333336</c:v>
                </c:pt>
                <c:pt idx="11095">
                  <c:v>41101.875</c:v>
                </c:pt>
                <c:pt idx="11096">
                  <c:v>41101.916666666664</c:v>
                </c:pt>
                <c:pt idx="11097">
                  <c:v>41101.958333333336</c:v>
                </c:pt>
                <c:pt idx="11098">
                  <c:v>41102</c:v>
                </c:pt>
                <c:pt idx="11099">
                  <c:v>41102.041666666664</c:v>
                </c:pt>
                <c:pt idx="11100">
                  <c:v>41102.083333333336</c:v>
                </c:pt>
                <c:pt idx="11101">
                  <c:v>41102.125</c:v>
                </c:pt>
                <c:pt idx="11102">
                  <c:v>41102.166666666664</c:v>
                </c:pt>
                <c:pt idx="11103">
                  <c:v>41102.208333333336</c:v>
                </c:pt>
                <c:pt idx="11104">
                  <c:v>41102.25</c:v>
                </c:pt>
                <c:pt idx="11105">
                  <c:v>41102.291666666664</c:v>
                </c:pt>
                <c:pt idx="11106">
                  <c:v>41102.333333333336</c:v>
                </c:pt>
                <c:pt idx="11107">
                  <c:v>41102.375</c:v>
                </c:pt>
                <c:pt idx="11108">
                  <c:v>41102.416666666664</c:v>
                </c:pt>
                <c:pt idx="11109">
                  <c:v>41102.458333333336</c:v>
                </c:pt>
                <c:pt idx="11110">
                  <c:v>41102.5</c:v>
                </c:pt>
                <c:pt idx="11111">
                  <c:v>41102.541666666664</c:v>
                </c:pt>
                <c:pt idx="11112">
                  <c:v>41102.583333333336</c:v>
                </c:pt>
                <c:pt idx="11113">
                  <c:v>41102.625</c:v>
                </c:pt>
                <c:pt idx="11114">
                  <c:v>41102.666666666664</c:v>
                </c:pt>
                <c:pt idx="11115">
                  <c:v>41102.708333333336</c:v>
                </c:pt>
                <c:pt idx="11116">
                  <c:v>41102.75</c:v>
                </c:pt>
                <c:pt idx="11117">
                  <c:v>41102.791666666664</c:v>
                </c:pt>
                <c:pt idx="11118">
                  <c:v>41102.833333333336</c:v>
                </c:pt>
                <c:pt idx="11119">
                  <c:v>41102.875</c:v>
                </c:pt>
                <c:pt idx="11120">
                  <c:v>41102.916666666664</c:v>
                </c:pt>
                <c:pt idx="11121">
                  <c:v>41102.958333333336</c:v>
                </c:pt>
                <c:pt idx="11122">
                  <c:v>41103</c:v>
                </c:pt>
                <c:pt idx="11123">
                  <c:v>41103.041666666664</c:v>
                </c:pt>
                <c:pt idx="11124">
                  <c:v>41103.083333333336</c:v>
                </c:pt>
                <c:pt idx="11125">
                  <c:v>41103.125</c:v>
                </c:pt>
                <c:pt idx="11126">
                  <c:v>41103.166666666664</c:v>
                </c:pt>
                <c:pt idx="11127">
                  <c:v>41103.208333333336</c:v>
                </c:pt>
                <c:pt idx="11128">
                  <c:v>41103.25</c:v>
                </c:pt>
                <c:pt idx="11129">
                  <c:v>41103.291666666664</c:v>
                </c:pt>
                <c:pt idx="11130">
                  <c:v>41103.333333333336</c:v>
                </c:pt>
                <c:pt idx="11131">
                  <c:v>41103.375</c:v>
                </c:pt>
                <c:pt idx="11132">
                  <c:v>41103.416666666664</c:v>
                </c:pt>
                <c:pt idx="11133">
                  <c:v>41103.458333333336</c:v>
                </c:pt>
                <c:pt idx="11134">
                  <c:v>41103.5</c:v>
                </c:pt>
                <c:pt idx="11135">
                  <c:v>41103.541666666664</c:v>
                </c:pt>
                <c:pt idx="11136">
                  <c:v>41103.583333333336</c:v>
                </c:pt>
                <c:pt idx="11137">
                  <c:v>41103.625</c:v>
                </c:pt>
                <c:pt idx="11138">
                  <c:v>41103.666666666664</c:v>
                </c:pt>
                <c:pt idx="11139">
                  <c:v>41103.708333333336</c:v>
                </c:pt>
                <c:pt idx="11140">
                  <c:v>41103.75</c:v>
                </c:pt>
                <c:pt idx="11141">
                  <c:v>41103.791666666664</c:v>
                </c:pt>
                <c:pt idx="11142">
                  <c:v>41103.833333333336</c:v>
                </c:pt>
                <c:pt idx="11143">
                  <c:v>41103.875</c:v>
                </c:pt>
                <c:pt idx="11144">
                  <c:v>41103.916666666664</c:v>
                </c:pt>
                <c:pt idx="11145">
                  <c:v>41103.958333333336</c:v>
                </c:pt>
                <c:pt idx="11146">
                  <c:v>41104</c:v>
                </c:pt>
                <c:pt idx="11147">
                  <c:v>41104.041666666664</c:v>
                </c:pt>
                <c:pt idx="11148">
                  <c:v>41104.083333333336</c:v>
                </c:pt>
                <c:pt idx="11149">
                  <c:v>41104.125</c:v>
                </c:pt>
                <c:pt idx="11150">
                  <c:v>41104.166666666664</c:v>
                </c:pt>
                <c:pt idx="11151">
                  <c:v>41104.208333333336</c:v>
                </c:pt>
                <c:pt idx="11152">
                  <c:v>41104.25</c:v>
                </c:pt>
                <c:pt idx="11153">
                  <c:v>41104.291666666664</c:v>
                </c:pt>
                <c:pt idx="11154">
                  <c:v>41104.333333333336</c:v>
                </c:pt>
                <c:pt idx="11155">
                  <c:v>41104.375</c:v>
                </c:pt>
                <c:pt idx="11156">
                  <c:v>41104.416666666664</c:v>
                </c:pt>
                <c:pt idx="11157">
                  <c:v>41104.458333333336</c:v>
                </c:pt>
                <c:pt idx="11158">
                  <c:v>41104.5</c:v>
                </c:pt>
                <c:pt idx="11159">
                  <c:v>41104.541666666664</c:v>
                </c:pt>
                <c:pt idx="11160">
                  <c:v>41104.583333333336</c:v>
                </c:pt>
                <c:pt idx="11161">
                  <c:v>41104.625</c:v>
                </c:pt>
                <c:pt idx="11162">
                  <c:v>41104.666666666664</c:v>
                </c:pt>
                <c:pt idx="11163">
                  <c:v>41104.708333333336</c:v>
                </c:pt>
                <c:pt idx="11164">
                  <c:v>41104.75</c:v>
                </c:pt>
                <c:pt idx="11165">
                  <c:v>41104.791666666664</c:v>
                </c:pt>
                <c:pt idx="11166">
                  <c:v>41104.833333333336</c:v>
                </c:pt>
                <c:pt idx="11167">
                  <c:v>41104.875</c:v>
                </c:pt>
                <c:pt idx="11168">
                  <c:v>41104.916666666664</c:v>
                </c:pt>
                <c:pt idx="11169">
                  <c:v>41104.958333333336</c:v>
                </c:pt>
                <c:pt idx="11170">
                  <c:v>41105</c:v>
                </c:pt>
                <c:pt idx="11171">
                  <c:v>41105.041666666664</c:v>
                </c:pt>
                <c:pt idx="11172">
                  <c:v>41105.083333333336</c:v>
                </c:pt>
                <c:pt idx="11173">
                  <c:v>41105.125</c:v>
                </c:pt>
                <c:pt idx="11174">
                  <c:v>41105.166666666664</c:v>
                </c:pt>
                <c:pt idx="11175">
                  <c:v>41105.208333333336</c:v>
                </c:pt>
                <c:pt idx="11176">
                  <c:v>41105.25</c:v>
                </c:pt>
                <c:pt idx="11177">
                  <c:v>41105.291666666664</c:v>
                </c:pt>
                <c:pt idx="11178">
                  <c:v>41105.333333333336</c:v>
                </c:pt>
                <c:pt idx="11179">
                  <c:v>41105.375</c:v>
                </c:pt>
                <c:pt idx="11180">
                  <c:v>41105.416666666664</c:v>
                </c:pt>
                <c:pt idx="11181">
                  <c:v>41105.458333333336</c:v>
                </c:pt>
                <c:pt idx="11182">
                  <c:v>41105.5</c:v>
                </c:pt>
                <c:pt idx="11183">
                  <c:v>41105.541666666664</c:v>
                </c:pt>
                <c:pt idx="11184">
                  <c:v>41105.583333333336</c:v>
                </c:pt>
                <c:pt idx="11185">
                  <c:v>41105.625</c:v>
                </c:pt>
                <c:pt idx="11186">
                  <c:v>41105.666666666664</c:v>
                </c:pt>
                <c:pt idx="11187">
                  <c:v>41105.708333333336</c:v>
                </c:pt>
                <c:pt idx="11188">
                  <c:v>41105.75</c:v>
                </c:pt>
                <c:pt idx="11189">
                  <c:v>41105.791666666664</c:v>
                </c:pt>
                <c:pt idx="11190">
                  <c:v>41105.833333333336</c:v>
                </c:pt>
                <c:pt idx="11191">
                  <c:v>41105.875</c:v>
                </c:pt>
                <c:pt idx="11192">
                  <c:v>41105.916666666664</c:v>
                </c:pt>
                <c:pt idx="11193">
                  <c:v>41105.958333333336</c:v>
                </c:pt>
                <c:pt idx="11194">
                  <c:v>41106</c:v>
                </c:pt>
                <c:pt idx="11195">
                  <c:v>41106.041666666664</c:v>
                </c:pt>
                <c:pt idx="11196">
                  <c:v>41106.083333333336</c:v>
                </c:pt>
                <c:pt idx="11197">
                  <c:v>41106.125</c:v>
                </c:pt>
                <c:pt idx="11198">
                  <c:v>41106.166666666664</c:v>
                </c:pt>
                <c:pt idx="11199">
                  <c:v>41106.208333333336</c:v>
                </c:pt>
                <c:pt idx="11200">
                  <c:v>41106.25</c:v>
                </c:pt>
                <c:pt idx="11201">
                  <c:v>41106.291666666664</c:v>
                </c:pt>
                <c:pt idx="11202">
                  <c:v>41106.333333333336</c:v>
                </c:pt>
                <c:pt idx="11203">
                  <c:v>41106.375</c:v>
                </c:pt>
                <c:pt idx="11204">
                  <c:v>41106.416666666664</c:v>
                </c:pt>
                <c:pt idx="11205">
                  <c:v>41106.458333333336</c:v>
                </c:pt>
                <c:pt idx="11206">
                  <c:v>41106.5</c:v>
                </c:pt>
                <c:pt idx="11207">
                  <c:v>41106.541666666664</c:v>
                </c:pt>
                <c:pt idx="11208">
                  <c:v>41106.583333333336</c:v>
                </c:pt>
                <c:pt idx="11209">
                  <c:v>41106.625</c:v>
                </c:pt>
                <c:pt idx="11210">
                  <c:v>41106.666666666664</c:v>
                </c:pt>
                <c:pt idx="11211">
                  <c:v>41106.708333333336</c:v>
                </c:pt>
                <c:pt idx="11212">
                  <c:v>41106.75</c:v>
                </c:pt>
                <c:pt idx="11213">
                  <c:v>41106.791666666664</c:v>
                </c:pt>
                <c:pt idx="11214">
                  <c:v>41106.833333333336</c:v>
                </c:pt>
                <c:pt idx="11215">
                  <c:v>41106.875</c:v>
                </c:pt>
                <c:pt idx="11216">
                  <c:v>41106.916666666664</c:v>
                </c:pt>
                <c:pt idx="11217">
                  <c:v>41106.958333333336</c:v>
                </c:pt>
                <c:pt idx="11218">
                  <c:v>41107</c:v>
                </c:pt>
                <c:pt idx="11219">
                  <c:v>41107.041666666664</c:v>
                </c:pt>
                <c:pt idx="11220">
                  <c:v>41107.083333333336</c:v>
                </c:pt>
                <c:pt idx="11221">
                  <c:v>41107.125</c:v>
                </c:pt>
                <c:pt idx="11222">
                  <c:v>41107.166666666664</c:v>
                </c:pt>
                <c:pt idx="11223">
                  <c:v>41107.208333333336</c:v>
                </c:pt>
                <c:pt idx="11224">
                  <c:v>41107.25</c:v>
                </c:pt>
                <c:pt idx="11225">
                  <c:v>41107.291666666664</c:v>
                </c:pt>
                <c:pt idx="11226">
                  <c:v>41107.333333333336</c:v>
                </c:pt>
                <c:pt idx="11227">
                  <c:v>41107.375</c:v>
                </c:pt>
                <c:pt idx="11228">
                  <c:v>41107.416666666664</c:v>
                </c:pt>
                <c:pt idx="11229">
                  <c:v>41107.458333333336</c:v>
                </c:pt>
                <c:pt idx="11230">
                  <c:v>41107.5</c:v>
                </c:pt>
                <c:pt idx="11231">
                  <c:v>41107.541666666664</c:v>
                </c:pt>
                <c:pt idx="11232">
                  <c:v>41107.583333333336</c:v>
                </c:pt>
                <c:pt idx="11233">
                  <c:v>41107.625</c:v>
                </c:pt>
                <c:pt idx="11234">
                  <c:v>41107.666666666664</c:v>
                </c:pt>
                <c:pt idx="11235">
                  <c:v>41107.708333333336</c:v>
                </c:pt>
                <c:pt idx="11236">
                  <c:v>41107.75</c:v>
                </c:pt>
                <c:pt idx="11237">
                  <c:v>41107.791666666664</c:v>
                </c:pt>
                <c:pt idx="11238">
                  <c:v>41107.833333333336</c:v>
                </c:pt>
                <c:pt idx="11239">
                  <c:v>41107.875</c:v>
                </c:pt>
                <c:pt idx="11240">
                  <c:v>41107.916666666664</c:v>
                </c:pt>
                <c:pt idx="11241">
                  <c:v>41107.958333333336</c:v>
                </c:pt>
                <c:pt idx="11242">
                  <c:v>41108</c:v>
                </c:pt>
                <c:pt idx="11243">
                  <c:v>41108.041666666664</c:v>
                </c:pt>
                <c:pt idx="11244">
                  <c:v>41108.083333333336</c:v>
                </c:pt>
                <c:pt idx="11245">
                  <c:v>41108.125</c:v>
                </c:pt>
                <c:pt idx="11246">
                  <c:v>41108.166666666664</c:v>
                </c:pt>
                <c:pt idx="11247">
                  <c:v>41108.208333333336</c:v>
                </c:pt>
                <c:pt idx="11248">
                  <c:v>41108.25</c:v>
                </c:pt>
                <c:pt idx="11249">
                  <c:v>41108.291666666664</c:v>
                </c:pt>
                <c:pt idx="11250">
                  <c:v>41108.333333333336</c:v>
                </c:pt>
                <c:pt idx="11251">
                  <c:v>41108.375</c:v>
                </c:pt>
                <c:pt idx="11252">
                  <c:v>41108.416666666664</c:v>
                </c:pt>
                <c:pt idx="11253">
                  <c:v>41108.458333333336</c:v>
                </c:pt>
                <c:pt idx="11254">
                  <c:v>41108.5</c:v>
                </c:pt>
                <c:pt idx="11255">
                  <c:v>41108.541666666664</c:v>
                </c:pt>
                <c:pt idx="11256">
                  <c:v>41108.583333333336</c:v>
                </c:pt>
                <c:pt idx="11257">
                  <c:v>41108.625</c:v>
                </c:pt>
                <c:pt idx="11258">
                  <c:v>41108.666666666664</c:v>
                </c:pt>
                <c:pt idx="11259">
                  <c:v>41108.708333333336</c:v>
                </c:pt>
                <c:pt idx="11260">
                  <c:v>41108.75</c:v>
                </c:pt>
                <c:pt idx="11261">
                  <c:v>41108.791666666664</c:v>
                </c:pt>
                <c:pt idx="11262">
                  <c:v>41108.833333333336</c:v>
                </c:pt>
                <c:pt idx="11263">
                  <c:v>41108.875</c:v>
                </c:pt>
                <c:pt idx="11264">
                  <c:v>41108.916666666664</c:v>
                </c:pt>
                <c:pt idx="11265">
                  <c:v>41108.958333333336</c:v>
                </c:pt>
                <c:pt idx="11266">
                  <c:v>41109</c:v>
                </c:pt>
                <c:pt idx="11267">
                  <c:v>41109.041666666664</c:v>
                </c:pt>
                <c:pt idx="11268">
                  <c:v>41109.083333333336</c:v>
                </c:pt>
                <c:pt idx="11269">
                  <c:v>41109.125</c:v>
                </c:pt>
                <c:pt idx="11270">
                  <c:v>41109.166666666664</c:v>
                </c:pt>
                <c:pt idx="11271">
                  <c:v>41109.208333333336</c:v>
                </c:pt>
                <c:pt idx="11272">
                  <c:v>41109.25</c:v>
                </c:pt>
                <c:pt idx="11273">
                  <c:v>41109.291666666664</c:v>
                </c:pt>
                <c:pt idx="11274">
                  <c:v>41109.333333333336</c:v>
                </c:pt>
                <c:pt idx="11275">
                  <c:v>41109.375</c:v>
                </c:pt>
                <c:pt idx="11276">
                  <c:v>41109.416666666664</c:v>
                </c:pt>
                <c:pt idx="11277">
                  <c:v>41109.458333333336</c:v>
                </c:pt>
                <c:pt idx="11278">
                  <c:v>41109.5</c:v>
                </c:pt>
                <c:pt idx="11279">
                  <c:v>41109.541666666664</c:v>
                </c:pt>
                <c:pt idx="11280">
                  <c:v>41109.583333333336</c:v>
                </c:pt>
                <c:pt idx="11281">
                  <c:v>41109.625</c:v>
                </c:pt>
                <c:pt idx="11282">
                  <c:v>41109.666666666664</c:v>
                </c:pt>
                <c:pt idx="11283">
                  <c:v>41109.708333333336</c:v>
                </c:pt>
                <c:pt idx="11284">
                  <c:v>41109.75</c:v>
                </c:pt>
                <c:pt idx="11285">
                  <c:v>41109.791666666664</c:v>
                </c:pt>
                <c:pt idx="11286">
                  <c:v>41109.833333333336</c:v>
                </c:pt>
                <c:pt idx="11287">
                  <c:v>41109.875</c:v>
                </c:pt>
                <c:pt idx="11288">
                  <c:v>41109.916666666664</c:v>
                </c:pt>
                <c:pt idx="11289">
                  <c:v>41109.958333333336</c:v>
                </c:pt>
                <c:pt idx="11290">
                  <c:v>41110</c:v>
                </c:pt>
                <c:pt idx="11291">
                  <c:v>41110.041666666664</c:v>
                </c:pt>
                <c:pt idx="11292">
                  <c:v>41110.083333333336</c:v>
                </c:pt>
                <c:pt idx="11293">
                  <c:v>41110.125</c:v>
                </c:pt>
                <c:pt idx="11294">
                  <c:v>41110.166666666664</c:v>
                </c:pt>
                <c:pt idx="11295">
                  <c:v>41110.208333333336</c:v>
                </c:pt>
                <c:pt idx="11296">
                  <c:v>41110.25</c:v>
                </c:pt>
                <c:pt idx="11297">
                  <c:v>41110.291666666664</c:v>
                </c:pt>
                <c:pt idx="11298">
                  <c:v>41110.333333333336</c:v>
                </c:pt>
                <c:pt idx="11299">
                  <c:v>41110.375</c:v>
                </c:pt>
                <c:pt idx="11300">
                  <c:v>41110.416666666664</c:v>
                </c:pt>
                <c:pt idx="11301">
                  <c:v>41110.458333333336</c:v>
                </c:pt>
                <c:pt idx="11302">
                  <c:v>41110.5</c:v>
                </c:pt>
                <c:pt idx="11303">
                  <c:v>41110.541666666664</c:v>
                </c:pt>
                <c:pt idx="11304">
                  <c:v>41110.583333333336</c:v>
                </c:pt>
                <c:pt idx="11305">
                  <c:v>41110.625</c:v>
                </c:pt>
                <c:pt idx="11306">
                  <c:v>41110.666666666664</c:v>
                </c:pt>
                <c:pt idx="11307">
                  <c:v>41110.708333333336</c:v>
                </c:pt>
                <c:pt idx="11308">
                  <c:v>41110.75</c:v>
                </c:pt>
                <c:pt idx="11309">
                  <c:v>41110.791666666664</c:v>
                </c:pt>
                <c:pt idx="11310">
                  <c:v>41110.833333333336</c:v>
                </c:pt>
                <c:pt idx="11311">
                  <c:v>41110.875</c:v>
                </c:pt>
                <c:pt idx="11312">
                  <c:v>41110.916666666664</c:v>
                </c:pt>
                <c:pt idx="11313">
                  <c:v>41110.958333333336</c:v>
                </c:pt>
                <c:pt idx="11314">
                  <c:v>41111</c:v>
                </c:pt>
                <c:pt idx="11315">
                  <c:v>41111.041666666664</c:v>
                </c:pt>
                <c:pt idx="11316">
                  <c:v>41111.083333333336</c:v>
                </c:pt>
                <c:pt idx="11317">
                  <c:v>41111.125</c:v>
                </c:pt>
                <c:pt idx="11318">
                  <c:v>41111.166666666664</c:v>
                </c:pt>
                <c:pt idx="11319">
                  <c:v>41111.208333333336</c:v>
                </c:pt>
                <c:pt idx="11320">
                  <c:v>41111.25</c:v>
                </c:pt>
                <c:pt idx="11321">
                  <c:v>41111.291666666664</c:v>
                </c:pt>
                <c:pt idx="11322">
                  <c:v>41111.333333333336</c:v>
                </c:pt>
                <c:pt idx="11323">
                  <c:v>41111.375</c:v>
                </c:pt>
                <c:pt idx="11324">
                  <c:v>41111.416666666664</c:v>
                </c:pt>
                <c:pt idx="11325">
                  <c:v>41111.458333333336</c:v>
                </c:pt>
                <c:pt idx="11326">
                  <c:v>41111.5</c:v>
                </c:pt>
                <c:pt idx="11327">
                  <c:v>41111.541666666664</c:v>
                </c:pt>
                <c:pt idx="11328">
                  <c:v>41111.583333333336</c:v>
                </c:pt>
                <c:pt idx="11329">
                  <c:v>41111.625</c:v>
                </c:pt>
                <c:pt idx="11330">
                  <c:v>41111.666666666664</c:v>
                </c:pt>
                <c:pt idx="11331">
                  <c:v>41111.708333333336</c:v>
                </c:pt>
                <c:pt idx="11332">
                  <c:v>41111.75</c:v>
                </c:pt>
                <c:pt idx="11333">
                  <c:v>41111.791666666664</c:v>
                </c:pt>
                <c:pt idx="11334">
                  <c:v>41111.833333333336</c:v>
                </c:pt>
                <c:pt idx="11335">
                  <c:v>41111.875</c:v>
                </c:pt>
                <c:pt idx="11336">
                  <c:v>41111.916666666664</c:v>
                </c:pt>
                <c:pt idx="11337">
                  <c:v>41111.958333333336</c:v>
                </c:pt>
                <c:pt idx="11338">
                  <c:v>41112</c:v>
                </c:pt>
                <c:pt idx="11339">
                  <c:v>41112.041666666664</c:v>
                </c:pt>
                <c:pt idx="11340">
                  <c:v>41112.083333333336</c:v>
                </c:pt>
                <c:pt idx="11341">
                  <c:v>41112.125</c:v>
                </c:pt>
                <c:pt idx="11342">
                  <c:v>41112.166666666664</c:v>
                </c:pt>
                <c:pt idx="11343">
                  <c:v>41112.208333333336</c:v>
                </c:pt>
                <c:pt idx="11344">
                  <c:v>41112.25</c:v>
                </c:pt>
                <c:pt idx="11345">
                  <c:v>41112.291666666664</c:v>
                </c:pt>
                <c:pt idx="11346">
                  <c:v>41112.333333333336</c:v>
                </c:pt>
                <c:pt idx="11347">
                  <c:v>41112.375</c:v>
                </c:pt>
                <c:pt idx="11348">
                  <c:v>41112.416666666664</c:v>
                </c:pt>
                <c:pt idx="11349">
                  <c:v>41112.458333333336</c:v>
                </c:pt>
                <c:pt idx="11350">
                  <c:v>41112.5</c:v>
                </c:pt>
                <c:pt idx="11351">
                  <c:v>41112.541666666664</c:v>
                </c:pt>
                <c:pt idx="11352">
                  <c:v>41112.583333333336</c:v>
                </c:pt>
                <c:pt idx="11353">
                  <c:v>41112.625</c:v>
                </c:pt>
                <c:pt idx="11354">
                  <c:v>41112.666666666664</c:v>
                </c:pt>
                <c:pt idx="11355">
                  <c:v>41112.708333333336</c:v>
                </c:pt>
                <c:pt idx="11356">
                  <c:v>41112.75</c:v>
                </c:pt>
                <c:pt idx="11357">
                  <c:v>41112.791666666664</c:v>
                </c:pt>
                <c:pt idx="11358">
                  <c:v>41112.833333333336</c:v>
                </c:pt>
                <c:pt idx="11359">
                  <c:v>41112.875</c:v>
                </c:pt>
                <c:pt idx="11360">
                  <c:v>41112.916666666664</c:v>
                </c:pt>
                <c:pt idx="11361">
                  <c:v>41112.958333333336</c:v>
                </c:pt>
                <c:pt idx="11362">
                  <c:v>41113</c:v>
                </c:pt>
                <c:pt idx="11363">
                  <c:v>41113.041666666664</c:v>
                </c:pt>
                <c:pt idx="11364">
                  <c:v>41113.083333333336</c:v>
                </c:pt>
                <c:pt idx="11365">
                  <c:v>41113.125</c:v>
                </c:pt>
                <c:pt idx="11366">
                  <c:v>41113.166666666664</c:v>
                </c:pt>
                <c:pt idx="11367">
                  <c:v>41113.208333333336</c:v>
                </c:pt>
                <c:pt idx="11368">
                  <c:v>41113.25</c:v>
                </c:pt>
                <c:pt idx="11369">
                  <c:v>41113.291666666664</c:v>
                </c:pt>
                <c:pt idx="11370">
                  <c:v>41113.333333333336</c:v>
                </c:pt>
                <c:pt idx="11371">
                  <c:v>41113.375</c:v>
                </c:pt>
                <c:pt idx="11372">
                  <c:v>41113.416666666664</c:v>
                </c:pt>
                <c:pt idx="11373">
                  <c:v>41113.458333333336</c:v>
                </c:pt>
                <c:pt idx="11374">
                  <c:v>41113.5</c:v>
                </c:pt>
                <c:pt idx="11375">
                  <c:v>41113.541666666664</c:v>
                </c:pt>
                <c:pt idx="11376">
                  <c:v>41113.583333333336</c:v>
                </c:pt>
                <c:pt idx="11377">
                  <c:v>41113.625</c:v>
                </c:pt>
                <c:pt idx="11378">
                  <c:v>41113.666666666664</c:v>
                </c:pt>
                <c:pt idx="11379">
                  <c:v>41113.708333333336</c:v>
                </c:pt>
                <c:pt idx="11380">
                  <c:v>41113.75</c:v>
                </c:pt>
                <c:pt idx="11381">
                  <c:v>41113.791666666664</c:v>
                </c:pt>
                <c:pt idx="11382">
                  <c:v>41113.833333333336</c:v>
                </c:pt>
                <c:pt idx="11383">
                  <c:v>41113.875</c:v>
                </c:pt>
                <c:pt idx="11384">
                  <c:v>41113.916666666664</c:v>
                </c:pt>
                <c:pt idx="11385">
                  <c:v>41113.958333333336</c:v>
                </c:pt>
                <c:pt idx="11386">
                  <c:v>41114</c:v>
                </c:pt>
                <c:pt idx="11387">
                  <c:v>41114.041666666664</c:v>
                </c:pt>
                <c:pt idx="11388">
                  <c:v>41114.083333333336</c:v>
                </c:pt>
                <c:pt idx="11389">
                  <c:v>41114.125</c:v>
                </c:pt>
                <c:pt idx="11390">
                  <c:v>41114.166666666664</c:v>
                </c:pt>
                <c:pt idx="11391">
                  <c:v>41114.208333333336</c:v>
                </c:pt>
                <c:pt idx="11392">
                  <c:v>41114.25</c:v>
                </c:pt>
                <c:pt idx="11393">
                  <c:v>41114.291666666664</c:v>
                </c:pt>
                <c:pt idx="11394">
                  <c:v>41114.333333333336</c:v>
                </c:pt>
                <c:pt idx="11395">
                  <c:v>41114.375</c:v>
                </c:pt>
                <c:pt idx="11396">
                  <c:v>41114.416666666664</c:v>
                </c:pt>
                <c:pt idx="11397">
                  <c:v>41114.458333333336</c:v>
                </c:pt>
                <c:pt idx="11398">
                  <c:v>41114.5</c:v>
                </c:pt>
                <c:pt idx="11399">
                  <c:v>41114.541666666664</c:v>
                </c:pt>
              </c:numCache>
            </c:numRef>
          </c:xVal>
          <c:yVal>
            <c:numRef>
              <c:f>Data!$J$4:$J$15000</c:f>
              <c:numCache>
                <c:formatCode>General</c:formatCode>
                <c:ptCount val="14997"/>
                <c:pt idx="0">
                  <c:v>19.001000000000001</c:v>
                </c:pt>
                <c:pt idx="1">
                  <c:v>17.709</c:v>
                </c:pt>
                <c:pt idx="2">
                  <c:v>17.963000000000001</c:v>
                </c:pt>
                <c:pt idx="3">
                  <c:v>17.21</c:v>
                </c:pt>
                <c:pt idx="4">
                  <c:v>18.478000000000002</c:v>
                </c:pt>
                <c:pt idx="5">
                  <c:v>17.459</c:v>
                </c:pt>
                <c:pt idx="6">
                  <c:v>17.963000000000001</c:v>
                </c:pt>
                <c:pt idx="7">
                  <c:v>18.219000000000001</c:v>
                </c:pt>
                <c:pt idx="8">
                  <c:v>18.219000000000001</c:v>
                </c:pt>
                <c:pt idx="9">
                  <c:v>17.709</c:v>
                </c:pt>
                <c:pt idx="10">
                  <c:v>17.459</c:v>
                </c:pt>
                <c:pt idx="11">
                  <c:v>17.709</c:v>
                </c:pt>
                <c:pt idx="12">
                  <c:v>18.219000000000001</c:v>
                </c:pt>
                <c:pt idx="13">
                  <c:v>17.963000000000001</c:v>
                </c:pt>
                <c:pt idx="14">
                  <c:v>18.478000000000002</c:v>
                </c:pt>
                <c:pt idx="15">
                  <c:v>17.709</c:v>
                </c:pt>
                <c:pt idx="16">
                  <c:v>17.21</c:v>
                </c:pt>
                <c:pt idx="17">
                  <c:v>17.709</c:v>
                </c:pt>
                <c:pt idx="18">
                  <c:v>17.459</c:v>
                </c:pt>
                <c:pt idx="19">
                  <c:v>17.709</c:v>
                </c:pt>
                <c:pt idx="20">
                  <c:v>17.709</c:v>
                </c:pt>
                <c:pt idx="21">
                  <c:v>17.963000000000001</c:v>
                </c:pt>
                <c:pt idx="22">
                  <c:v>18.478000000000002</c:v>
                </c:pt>
                <c:pt idx="23">
                  <c:v>16.963999999999999</c:v>
                </c:pt>
                <c:pt idx="24">
                  <c:v>17.963000000000001</c:v>
                </c:pt>
                <c:pt idx="25">
                  <c:v>18.219000000000001</c:v>
                </c:pt>
                <c:pt idx="26">
                  <c:v>17.709</c:v>
                </c:pt>
                <c:pt idx="27">
                  <c:v>16.963999999999999</c:v>
                </c:pt>
                <c:pt idx="28">
                  <c:v>17.709</c:v>
                </c:pt>
                <c:pt idx="29">
                  <c:v>17.709</c:v>
                </c:pt>
                <c:pt idx="30">
                  <c:v>17.709</c:v>
                </c:pt>
                <c:pt idx="31">
                  <c:v>17.709</c:v>
                </c:pt>
                <c:pt idx="32">
                  <c:v>17.709</c:v>
                </c:pt>
                <c:pt idx="33">
                  <c:v>17.963000000000001</c:v>
                </c:pt>
                <c:pt idx="34">
                  <c:v>17.963000000000001</c:v>
                </c:pt>
                <c:pt idx="35">
                  <c:v>17.709</c:v>
                </c:pt>
                <c:pt idx="36">
                  <c:v>17.709</c:v>
                </c:pt>
                <c:pt idx="37">
                  <c:v>18.219000000000001</c:v>
                </c:pt>
                <c:pt idx="38">
                  <c:v>18.219000000000001</c:v>
                </c:pt>
                <c:pt idx="39">
                  <c:v>17.709</c:v>
                </c:pt>
                <c:pt idx="40">
                  <c:v>17.21</c:v>
                </c:pt>
                <c:pt idx="41">
                  <c:v>18.219000000000001</c:v>
                </c:pt>
                <c:pt idx="42">
                  <c:v>17.709</c:v>
                </c:pt>
                <c:pt idx="43">
                  <c:v>17.709</c:v>
                </c:pt>
                <c:pt idx="44">
                  <c:v>17.963000000000001</c:v>
                </c:pt>
                <c:pt idx="45">
                  <c:v>17.709</c:v>
                </c:pt>
                <c:pt idx="46">
                  <c:v>16.963999999999999</c:v>
                </c:pt>
                <c:pt idx="47">
                  <c:v>16.963999999999999</c:v>
                </c:pt>
                <c:pt idx="48">
                  <c:v>16.719000000000001</c:v>
                </c:pt>
                <c:pt idx="49">
                  <c:v>17.459</c:v>
                </c:pt>
                <c:pt idx="50">
                  <c:v>17.963000000000001</c:v>
                </c:pt>
                <c:pt idx="51">
                  <c:v>17.459</c:v>
                </c:pt>
                <c:pt idx="52">
                  <c:v>17.459</c:v>
                </c:pt>
                <c:pt idx="53">
                  <c:v>18.219000000000001</c:v>
                </c:pt>
                <c:pt idx="54">
                  <c:v>17.709</c:v>
                </c:pt>
                <c:pt idx="55">
                  <c:v>17.459</c:v>
                </c:pt>
                <c:pt idx="56">
                  <c:v>17.709</c:v>
                </c:pt>
                <c:pt idx="57">
                  <c:v>18.219000000000001</c:v>
                </c:pt>
                <c:pt idx="58">
                  <c:v>17.709</c:v>
                </c:pt>
                <c:pt idx="59">
                  <c:v>17.21</c:v>
                </c:pt>
                <c:pt idx="60">
                  <c:v>17.459</c:v>
                </c:pt>
                <c:pt idx="61">
                  <c:v>17.459</c:v>
                </c:pt>
                <c:pt idx="62">
                  <c:v>16.963999999999999</c:v>
                </c:pt>
                <c:pt idx="63">
                  <c:v>17.459</c:v>
                </c:pt>
                <c:pt idx="64">
                  <c:v>17.21</c:v>
                </c:pt>
                <c:pt idx="65">
                  <c:v>17.963000000000001</c:v>
                </c:pt>
                <c:pt idx="66">
                  <c:v>17.963000000000001</c:v>
                </c:pt>
                <c:pt idx="67">
                  <c:v>17.21</c:v>
                </c:pt>
                <c:pt idx="68">
                  <c:v>17.709</c:v>
                </c:pt>
                <c:pt idx="69">
                  <c:v>17.963000000000001</c:v>
                </c:pt>
                <c:pt idx="70">
                  <c:v>17.963000000000001</c:v>
                </c:pt>
                <c:pt idx="71">
                  <c:v>17.459</c:v>
                </c:pt>
                <c:pt idx="72">
                  <c:v>17.21</c:v>
                </c:pt>
                <c:pt idx="73">
                  <c:v>17.709</c:v>
                </c:pt>
                <c:pt idx="74">
                  <c:v>17.963000000000001</c:v>
                </c:pt>
                <c:pt idx="75">
                  <c:v>17.963000000000001</c:v>
                </c:pt>
                <c:pt idx="76">
                  <c:v>17.709</c:v>
                </c:pt>
                <c:pt idx="77">
                  <c:v>17.709</c:v>
                </c:pt>
                <c:pt idx="78">
                  <c:v>16.963999999999999</c:v>
                </c:pt>
                <c:pt idx="79">
                  <c:v>17.709</c:v>
                </c:pt>
                <c:pt idx="80">
                  <c:v>16.719000000000001</c:v>
                </c:pt>
                <c:pt idx="81">
                  <c:v>17.21</c:v>
                </c:pt>
                <c:pt idx="82">
                  <c:v>16.963999999999999</c:v>
                </c:pt>
                <c:pt idx="83">
                  <c:v>17.21</c:v>
                </c:pt>
                <c:pt idx="84">
                  <c:v>16.963999999999999</c:v>
                </c:pt>
                <c:pt idx="85">
                  <c:v>16.963999999999999</c:v>
                </c:pt>
                <c:pt idx="86">
                  <c:v>16.963999999999999</c:v>
                </c:pt>
                <c:pt idx="87">
                  <c:v>17.709</c:v>
                </c:pt>
                <c:pt idx="88">
                  <c:v>16.963999999999999</c:v>
                </c:pt>
                <c:pt idx="89">
                  <c:v>16.963999999999999</c:v>
                </c:pt>
                <c:pt idx="90">
                  <c:v>17.21</c:v>
                </c:pt>
                <c:pt idx="91">
                  <c:v>16.963999999999999</c:v>
                </c:pt>
                <c:pt idx="92">
                  <c:v>17.459</c:v>
                </c:pt>
                <c:pt idx="93">
                  <c:v>17.709</c:v>
                </c:pt>
                <c:pt idx="94">
                  <c:v>17.21</c:v>
                </c:pt>
                <c:pt idx="95">
                  <c:v>16.963999999999999</c:v>
                </c:pt>
                <c:pt idx="96">
                  <c:v>17.21</c:v>
                </c:pt>
                <c:pt idx="97">
                  <c:v>17.459</c:v>
                </c:pt>
                <c:pt idx="98">
                  <c:v>16.963999999999999</c:v>
                </c:pt>
                <c:pt idx="99">
                  <c:v>16.719000000000001</c:v>
                </c:pt>
                <c:pt idx="100">
                  <c:v>17.709</c:v>
                </c:pt>
                <c:pt idx="101">
                  <c:v>18.219000000000001</c:v>
                </c:pt>
                <c:pt idx="102">
                  <c:v>16.963999999999999</c:v>
                </c:pt>
                <c:pt idx="103">
                  <c:v>17.21</c:v>
                </c:pt>
                <c:pt idx="104">
                  <c:v>17.709</c:v>
                </c:pt>
                <c:pt idx="105">
                  <c:v>17.963000000000001</c:v>
                </c:pt>
                <c:pt idx="106">
                  <c:v>17.963000000000001</c:v>
                </c:pt>
                <c:pt idx="107">
                  <c:v>16.963999999999999</c:v>
                </c:pt>
                <c:pt idx="108">
                  <c:v>17.459</c:v>
                </c:pt>
                <c:pt idx="109">
                  <c:v>17.963000000000001</c:v>
                </c:pt>
                <c:pt idx="110">
                  <c:v>18.738</c:v>
                </c:pt>
                <c:pt idx="111">
                  <c:v>17.459</c:v>
                </c:pt>
                <c:pt idx="112">
                  <c:v>17.709</c:v>
                </c:pt>
                <c:pt idx="113">
                  <c:v>17.709</c:v>
                </c:pt>
                <c:pt idx="114">
                  <c:v>17.459</c:v>
                </c:pt>
                <c:pt idx="115">
                  <c:v>17.963000000000001</c:v>
                </c:pt>
                <c:pt idx="116">
                  <c:v>16.963999999999999</c:v>
                </c:pt>
                <c:pt idx="117">
                  <c:v>17.963000000000001</c:v>
                </c:pt>
                <c:pt idx="118">
                  <c:v>17.963000000000001</c:v>
                </c:pt>
                <c:pt idx="119">
                  <c:v>18.219000000000001</c:v>
                </c:pt>
                <c:pt idx="120">
                  <c:v>17.963000000000001</c:v>
                </c:pt>
                <c:pt idx="121">
                  <c:v>17.963000000000001</c:v>
                </c:pt>
                <c:pt idx="122">
                  <c:v>17.963000000000001</c:v>
                </c:pt>
                <c:pt idx="123">
                  <c:v>17.709</c:v>
                </c:pt>
                <c:pt idx="124">
                  <c:v>17.21</c:v>
                </c:pt>
                <c:pt idx="125">
                  <c:v>17.709</c:v>
                </c:pt>
                <c:pt idx="126">
                  <c:v>17.459</c:v>
                </c:pt>
                <c:pt idx="127">
                  <c:v>17.21</c:v>
                </c:pt>
                <c:pt idx="128">
                  <c:v>17.963000000000001</c:v>
                </c:pt>
                <c:pt idx="129">
                  <c:v>17.21</c:v>
                </c:pt>
                <c:pt idx="130">
                  <c:v>16.236999999999998</c:v>
                </c:pt>
                <c:pt idx="131">
                  <c:v>17.709</c:v>
                </c:pt>
                <c:pt idx="132">
                  <c:v>17.459</c:v>
                </c:pt>
                <c:pt idx="133">
                  <c:v>16.963999999999999</c:v>
                </c:pt>
                <c:pt idx="134">
                  <c:v>16.963999999999999</c:v>
                </c:pt>
                <c:pt idx="135">
                  <c:v>17.21</c:v>
                </c:pt>
                <c:pt idx="136">
                  <c:v>17.21</c:v>
                </c:pt>
                <c:pt idx="137">
                  <c:v>17.21</c:v>
                </c:pt>
                <c:pt idx="138">
                  <c:v>16.963999999999999</c:v>
                </c:pt>
                <c:pt idx="139">
                  <c:v>17.459</c:v>
                </c:pt>
                <c:pt idx="140">
                  <c:v>17.459</c:v>
                </c:pt>
                <c:pt idx="141">
                  <c:v>17.21</c:v>
                </c:pt>
                <c:pt idx="142">
                  <c:v>17.709</c:v>
                </c:pt>
                <c:pt idx="143">
                  <c:v>16.963999999999999</c:v>
                </c:pt>
                <c:pt idx="144">
                  <c:v>16.963999999999999</c:v>
                </c:pt>
                <c:pt idx="145">
                  <c:v>17.21</c:v>
                </c:pt>
                <c:pt idx="146">
                  <c:v>17.459</c:v>
                </c:pt>
                <c:pt idx="147">
                  <c:v>17.459</c:v>
                </c:pt>
                <c:pt idx="148">
                  <c:v>17.21</c:v>
                </c:pt>
                <c:pt idx="149">
                  <c:v>17.459</c:v>
                </c:pt>
                <c:pt idx="150">
                  <c:v>17.21</c:v>
                </c:pt>
                <c:pt idx="151">
                  <c:v>17.21</c:v>
                </c:pt>
                <c:pt idx="152">
                  <c:v>16.963999999999999</c:v>
                </c:pt>
                <c:pt idx="153">
                  <c:v>17.459</c:v>
                </c:pt>
                <c:pt idx="154">
                  <c:v>17.459</c:v>
                </c:pt>
                <c:pt idx="155">
                  <c:v>17.21</c:v>
                </c:pt>
                <c:pt idx="156">
                  <c:v>17.963000000000001</c:v>
                </c:pt>
                <c:pt idx="157">
                  <c:v>17.459</c:v>
                </c:pt>
                <c:pt idx="158">
                  <c:v>16.963999999999999</c:v>
                </c:pt>
                <c:pt idx="159">
                  <c:v>17.21</c:v>
                </c:pt>
                <c:pt idx="160">
                  <c:v>17.21</c:v>
                </c:pt>
                <c:pt idx="161">
                  <c:v>18.219000000000001</c:v>
                </c:pt>
                <c:pt idx="162">
                  <c:v>17.963000000000001</c:v>
                </c:pt>
                <c:pt idx="163">
                  <c:v>17.709</c:v>
                </c:pt>
                <c:pt idx="164">
                  <c:v>18.219000000000001</c:v>
                </c:pt>
                <c:pt idx="165">
                  <c:v>17.709</c:v>
                </c:pt>
                <c:pt idx="166">
                  <c:v>18.738</c:v>
                </c:pt>
                <c:pt idx="167">
                  <c:v>17.459</c:v>
                </c:pt>
                <c:pt idx="168">
                  <c:v>17.709</c:v>
                </c:pt>
                <c:pt idx="169">
                  <c:v>18.219000000000001</c:v>
                </c:pt>
                <c:pt idx="170">
                  <c:v>17.963000000000001</c:v>
                </c:pt>
                <c:pt idx="171">
                  <c:v>17.709</c:v>
                </c:pt>
                <c:pt idx="172">
                  <c:v>17.709</c:v>
                </c:pt>
                <c:pt idx="173">
                  <c:v>17.963000000000001</c:v>
                </c:pt>
                <c:pt idx="174">
                  <c:v>17.963000000000001</c:v>
                </c:pt>
                <c:pt idx="175">
                  <c:v>17.459</c:v>
                </c:pt>
                <c:pt idx="176">
                  <c:v>17.21</c:v>
                </c:pt>
                <c:pt idx="177">
                  <c:v>18.219000000000001</c:v>
                </c:pt>
                <c:pt idx="178">
                  <c:v>17.963000000000001</c:v>
                </c:pt>
                <c:pt idx="179">
                  <c:v>17.963000000000001</c:v>
                </c:pt>
                <c:pt idx="180">
                  <c:v>18.478000000000002</c:v>
                </c:pt>
                <c:pt idx="181">
                  <c:v>18.478000000000002</c:v>
                </c:pt>
                <c:pt idx="182">
                  <c:v>18.478000000000002</c:v>
                </c:pt>
                <c:pt idx="183">
                  <c:v>17.963000000000001</c:v>
                </c:pt>
                <c:pt idx="184">
                  <c:v>17.459</c:v>
                </c:pt>
                <c:pt idx="185">
                  <c:v>17.963000000000001</c:v>
                </c:pt>
                <c:pt idx="186">
                  <c:v>18.219000000000001</c:v>
                </c:pt>
                <c:pt idx="187">
                  <c:v>17.709</c:v>
                </c:pt>
                <c:pt idx="188">
                  <c:v>17.963000000000001</c:v>
                </c:pt>
                <c:pt idx="189">
                  <c:v>17.459</c:v>
                </c:pt>
                <c:pt idx="190">
                  <c:v>18.478000000000002</c:v>
                </c:pt>
                <c:pt idx="191">
                  <c:v>17.709</c:v>
                </c:pt>
                <c:pt idx="192">
                  <c:v>17.709</c:v>
                </c:pt>
                <c:pt idx="193">
                  <c:v>16.963999999999999</c:v>
                </c:pt>
                <c:pt idx="194">
                  <c:v>17.21</c:v>
                </c:pt>
                <c:pt idx="195">
                  <c:v>17.21</c:v>
                </c:pt>
                <c:pt idx="196">
                  <c:v>17.709</c:v>
                </c:pt>
                <c:pt idx="197">
                  <c:v>17.21</c:v>
                </c:pt>
                <c:pt idx="198">
                  <c:v>17.21</c:v>
                </c:pt>
                <c:pt idx="199">
                  <c:v>17.459</c:v>
                </c:pt>
                <c:pt idx="200">
                  <c:v>16.963999999999999</c:v>
                </c:pt>
                <c:pt idx="201">
                  <c:v>17.709</c:v>
                </c:pt>
                <c:pt idx="202">
                  <c:v>17.459</c:v>
                </c:pt>
                <c:pt idx="203">
                  <c:v>17.21</c:v>
                </c:pt>
                <c:pt idx="204">
                  <c:v>16.963999999999999</c:v>
                </c:pt>
                <c:pt idx="205">
                  <c:v>16.963999999999999</c:v>
                </c:pt>
                <c:pt idx="206">
                  <c:v>17.21</c:v>
                </c:pt>
                <c:pt idx="207">
                  <c:v>16.963999999999999</c:v>
                </c:pt>
                <c:pt idx="208">
                  <c:v>16.963999999999999</c:v>
                </c:pt>
                <c:pt idx="209">
                  <c:v>17.709</c:v>
                </c:pt>
                <c:pt idx="210">
                  <c:v>17.459</c:v>
                </c:pt>
                <c:pt idx="211">
                  <c:v>16.719000000000001</c:v>
                </c:pt>
                <c:pt idx="212">
                  <c:v>17.459</c:v>
                </c:pt>
                <c:pt idx="213">
                  <c:v>17.709</c:v>
                </c:pt>
                <c:pt idx="214">
                  <c:v>17.459</c:v>
                </c:pt>
                <c:pt idx="215">
                  <c:v>17.963000000000001</c:v>
                </c:pt>
                <c:pt idx="216">
                  <c:v>17.459</c:v>
                </c:pt>
                <c:pt idx="217">
                  <c:v>17.21</c:v>
                </c:pt>
                <c:pt idx="218">
                  <c:v>17.459</c:v>
                </c:pt>
                <c:pt idx="219">
                  <c:v>17.709</c:v>
                </c:pt>
                <c:pt idx="220">
                  <c:v>17.709</c:v>
                </c:pt>
                <c:pt idx="221">
                  <c:v>16.963999999999999</c:v>
                </c:pt>
                <c:pt idx="222">
                  <c:v>17.21</c:v>
                </c:pt>
                <c:pt idx="223">
                  <c:v>17.459</c:v>
                </c:pt>
                <c:pt idx="224">
                  <c:v>17.459</c:v>
                </c:pt>
                <c:pt idx="225">
                  <c:v>17.963000000000001</c:v>
                </c:pt>
                <c:pt idx="226">
                  <c:v>17.963000000000001</c:v>
                </c:pt>
                <c:pt idx="227">
                  <c:v>17.963000000000001</c:v>
                </c:pt>
                <c:pt idx="228">
                  <c:v>17.21</c:v>
                </c:pt>
                <c:pt idx="229">
                  <c:v>17.709</c:v>
                </c:pt>
                <c:pt idx="230">
                  <c:v>17.21</c:v>
                </c:pt>
                <c:pt idx="231">
                  <c:v>17.963000000000001</c:v>
                </c:pt>
                <c:pt idx="232">
                  <c:v>17.21</c:v>
                </c:pt>
                <c:pt idx="233">
                  <c:v>17.459</c:v>
                </c:pt>
                <c:pt idx="234">
                  <c:v>17.709</c:v>
                </c:pt>
                <c:pt idx="235">
                  <c:v>17.21</c:v>
                </c:pt>
                <c:pt idx="236">
                  <c:v>17.459</c:v>
                </c:pt>
                <c:pt idx="237">
                  <c:v>17.459</c:v>
                </c:pt>
                <c:pt idx="238">
                  <c:v>18.219000000000001</c:v>
                </c:pt>
                <c:pt idx="239">
                  <c:v>17.459</c:v>
                </c:pt>
                <c:pt idx="240">
                  <c:v>17.459</c:v>
                </c:pt>
                <c:pt idx="241">
                  <c:v>17.709</c:v>
                </c:pt>
                <c:pt idx="242">
                  <c:v>17.709</c:v>
                </c:pt>
                <c:pt idx="243">
                  <c:v>17.21</c:v>
                </c:pt>
                <c:pt idx="244">
                  <c:v>17.709</c:v>
                </c:pt>
                <c:pt idx="245">
                  <c:v>17.459</c:v>
                </c:pt>
                <c:pt idx="246">
                  <c:v>16.719000000000001</c:v>
                </c:pt>
                <c:pt idx="247">
                  <c:v>16.719000000000001</c:v>
                </c:pt>
                <c:pt idx="248">
                  <c:v>17.963000000000001</c:v>
                </c:pt>
                <c:pt idx="249">
                  <c:v>17.709</c:v>
                </c:pt>
                <c:pt idx="250">
                  <c:v>17.459</c:v>
                </c:pt>
                <c:pt idx="251">
                  <c:v>16.719000000000001</c:v>
                </c:pt>
                <c:pt idx="252">
                  <c:v>17.21</c:v>
                </c:pt>
                <c:pt idx="253">
                  <c:v>17.21</c:v>
                </c:pt>
                <c:pt idx="254">
                  <c:v>16.963999999999999</c:v>
                </c:pt>
                <c:pt idx="255">
                  <c:v>17.459</c:v>
                </c:pt>
                <c:pt idx="256">
                  <c:v>16.963999999999999</c:v>
                </c:pt>
                <c:pt idx="257">
                  <c:v>17.21</c:v>
                </c:pt>
                <c:pt idx="258">
                  <c:v>16.963999999999999</c:v>
                </c:pt>
                <c:pt idx="259">
                  <c:v>17.21</c:v>
                </c:pt>
                <c:pt idx="260">
                  <c:v>17.459</c:v>
                </c:pt>
                <c:pt idx="261">
                  <c:v>16.477</c:v>
                </c:pt>
                <c:pt idx="262">
                  <c:v>17.21</c:v>
                </c:pt>
                <c:pt idx="263">
                  <c:v>17.21</c:v>
                </c:pt>
                <c:pt idx="264">
                  <c:v>17.963000000000001</c:v>
                </c:pt>
                <c:pt idx="265">
                  <c:v>17.21</c:v>
                </c:pt>
                <c:pt idx="266">
                  <c:v>17.709</c:v>
                </c:pt>
                <c:pt idx="267">
                  <c:v>16.236999999999998</c:v>
                </c:pt>
                <c:pt idx="268">
                  <c:v>17.459</c:v>
                </c:pt>
                <c:pt idx="269">
                  <c:v>17.21</c:v>
                </c:pt>
                <c:pt idx="270">
                  <c:v>17.459</c:v>
                </c:pt>
                <c:pt idx="271">
                  <c:v>17.459</c:v>
                </c:pt>
                <c:pt idx="272">
                  <c:v>17.21</c:v>
                </c:pt>
                <c:pt idx="273">
                  <c:v>17.21</c:v>
                </c:pt>
                <c:pt idx="274">
                  <c:v>16.477</c:v>
                </c:pt>
                <c:pt idx="275">
                  <c:v>17.459</c:v>
                </c:pt>
                <c:pt idx="276">
                  <c:v>17.459</c:v>
                </c:pt>
                <c:pt idx="277">
                  <c:v>17.459</c:v>
                </c:pt>
                <c:pt idx="278">
                  <c:v>16.963999999999999</c:v>
                </c:pt>
                <c:pt idx="279">
                  <c:v>17.459</c:v>
                </c:pt>
                <c:pt idx="280">
                  <c:v>17.709</c:v>
                </c:pt>
                <c:pt idx="281">
                  <c:v>17.21</c:v>
                </c:pt>
                <c:pt idx="282">
                  <c:v>17.21</c:v>
                </c:pt>
                <c:pt idx="283">
                  <c:v>17.21</c:v>
                </c:pt>
                <c:pt idx="284">
                  <c:v>17.459</c:v>
                </c:pt>
                <c:pt idx="285">
                  <c:v>17.21</c:v>
                </c:pt>
                <c:pt idx="286">
                  <c:v>17.21</c:v>
                </c:pt>
                <c:pt idx="287">
                  <c:v>16.963999999999999</c:v>
                </c:pt>
                <c:pt idx="288">
                  <c:v>17.21</c:v>
                </c:pt>
                <c:pt idx="289">
                  <c:v>16.477</c:v>
                </c:pt>
                <c:pt idx="290">
                  <c:v>17.21</c:v>
                </c:pt>
                <c:pt idx="291">
                  <c:v>17.709</c:v>
                </c:pt>
                <c:pt idx="292">
                  <c:v>17.459</c:v>
                </c:pt>
                <c:pt idx="293">
                  <c:v>17.21</c:v>
                </c:pt>
                <c:pt idx="294">
                  <c:v>16.963999999999999</c:v>
                </c:pt>
                <c:pt idx="295">
                  <c:v>17.21</c:v>
                </c:pt>
                <c:pt idx="296">
                  <c:v>16.963999999999999</c:v>
                </c:pt>
                <c:pt idx="297">
                  <c:v>16.963999999999999</c:v>
                </c:pt>
                <c:pt idx="298">
                  <c:v>17.459</c:v>
                </c:pt>
                <c:pt idx="299">
                  <c:v>17.459</c:v>
                </c:pt>
                <c:pt idx="300">
                  <c:v>17.21</c:v>
                </c:pt>
                <c:pt idx="301">
                  <c:v>16.719000000000001</c:v>
                </c:pt>
                <c:pt idx="302">
                  <c:v>17.21</c:v>
                </c:pt>
                <c:pt idx="303">
                  <c:v>17.459</c:v>
                </c:pt>
                <c:pt idx="304">
                  <c:v>17.21</c:v>
                </c:pt>
                <c:pt idx="305">
                  <c:v>16.719000000000001</c:v>
                </c:pt>
                <c:pt idx="306">
                  <c:v>17.459</c:v>
                </c:pt>
                <c:pt idx="307">
                  <c:v>17.21</c:v>
                </c:pt>
                <c:pt idx="308">
                  <c:v>17.21</c:v>
                </c:pt>
                <c:pt idx="309">
                  <c:v>17.709</c:v>
                </c:pt>
                <c:pt idx="310">
                  <c:v>17.459</c:v>
                </c:pt>
                <c:pt idx="311">
                  <c:v>16.719000000000001</c:v>
                </c:pt>
                <c:pt idx="312">
                  <c:v>16.719000000000001</c:v>
                </c:pt>
                <c:pt idx="313">
                  <c:v>17.21</c:v>
                </c:pt>
                <c:pt idx="314">
                  <c:v>17.459</c:v>
                </c:pt>
                <c:pt idx="315">
                  <c:v>17.459</c:v>
                </c:pt>
                <c:pt idx="316">
                  <c:v>16.963999999999999</c:v>
                </c:pt>
                <c:pt idx="317">
                  <c:v>17.21</c:v>
                </c:pt>
                <c:pt idx="318">
                  <c:v>17.21</c:v>
                </c:pt>
                <c:pt idx="319">
                  <c:v>17.21</c:v>
                </c:pt>
                <c:pt idx="320">
                  <c:v>17.459</c:v>
                </c:pt>
                <c:pt idx="321">
                  <c:v>17.21</c:v>
                </c:pt>
                <c:pt idx="322">
                  <c:v>16.963999999999999</c:v>
                </c:pt>
                <c:pt idx="323">
                  <c:v>17.459</c:v>
                </c:pt>
                <c:pt idx="324">
                  <c:v>17.459</c:v>
                </c:pt>
                <c:pt idx="325">
                  <c:v>17.459</c:v>
                </c:pt>
                <c:pt idx="326">
                  <c:v>17.709</c:v>
                </c:pt>
                <c:pt idx="327">
                  <c:v>16.963999999999999</c:v>
                </c:pt>
                <c:pt idx="328">
                  <c:v>17.21</c:v>
                </c:pt>
                <c:pt idx="329">
                  <c:v>16.963999999999999</c:v>
                </c:pt>
                <c:pt idx="330">
                  <c:v>16.719000000000001</c:v>
                </c:pt>
                <c:pt idx="331">
                  <c:v>16.719000000000001</c:v>
                </c:pt>
                <c:pt idx="332">
                  <c:v>17.459</c:v>
                </c:pt>
                <c:pt idx="333">
                  <c:v>16.719000000000001</c:v>
                </c:pt>
                <c:pt idx="334">
                  <c:v>16.963999999999999</c:v>
                </c:pt>
                <c:pt idx="335">
                  <c:v>16.963999999999999</c:v>
                </c:pt>
                <c:pt idx="336">
                  <c:v>16.477</c:v>
                </c:pt>
                <c:pt idx="337">
                  <c:v>16.477</c:v>
                </c:pt>
                <c:pt idx="338">
                  <c:v>17.709</c:v>
                </c:pt>
                <c:pt idx="339">
                  <c:v>17.21</c:v>
                </c:pt>
                <c:pt idx="340">
                  <c:v>17.709</c:v>
                </c:pt>
                <c:pt idx="341">
                  <c:v>17.459</c:v>
                </c:pt>
                <c:pt idx="342">
                  <c:v>17.963000000000001</c:v>
                </c:pt>
                <c:pt idx="343">
                  <c:v>17.459</c:v>
                </c:pt>
                <c:pt idx="344">
                  <c:v>17.21</c:v>
                </c:pt>
                <c:pt idx="345">
                  <c:v>17.459</c:v>
                </c:pt>
                <c:pt idx="346">
                  <c:v>17.709</c:v>
                </c:pt>
                <c:pt idx="347">
                  <c:v>17.21</c:v>
                </c:pt>
                <c:pt idx="348">
                  <c:v>17.459</c:v>
                </c:pt>
                <c:pt idx="349">
                  <c:v>16.963999999999999</c:v>
                </c:pt>
                <c:pt idx="350">
                  <c:v>17.709</c:v>
                </c:pt>
                <c:pt idx="351">
                  <c:v>17.709</c:v>
                </c:pt>
                <c:pt idx="352">
                  <c:v>17.21</c:v>
                </c:pt>
                <c:pt idx="353">
                  <c:v>17.21</c:v>
                </c:pt>
                <c:pt idx="354">
                  <c:v>18.219000000000001</c:v>
                </c:pt>
                <c:pt idx="355">
                  <c:v>17.21</c:v>
                </c:pt>
                <c:pt idx="356">
                  <c:v>16.963999999999999</c:v>
                </c:pt>
                <c:pt idx="357">
                  <c:v>17.459</c:v>
                </c:pt>
                <c:pt idx="358">
                  <c:v>16.963999999999999</c:v>
                </c:pt>
                <c:pt idx="359">
                  <c:v>17.709</c:v>
                </c:pt>
                <c:pt idx="360">
                  <c:v>16.963999999999999</c:v>
                </c:pt>
                <c:pt idx="361">
                  <c:v>17.21</c:v>
                </c:pt>
                <c:pt idx="362">
                  <c:v>17.459</c:v>
                </c:pt>
                <c:pt idx="363">
                  <c:v>17.709</c:v>
                </c:pt>
                <c:pt idx="364">
                  <c:v>17.963000000000001</c:v>
                </c:pt>
                <c:pt idx="365">
                  <c:v>17.709</c:v>
                </c:pt>
                <c:pt idx="366">
                  <c:v>18.219000000000001</c:v>
                </c:pt>
                <c:pt idx="367">
                  <c:v>17.21</c:v>
                </c:pt>
                <c:pt idx="368">
                  <c:v>18.219000000000001</c:v>
                </c:pt>
                <c:pt idx="369">
                  <c:v>17.21</c:v>
                </c:pt>
                <c:pt idx="370">
                  <c:v>17.21</c:v>
                </c:pt>
                <c:pt idx="371">
                  <c:v>18.219000000000001</c:v>
                </c:pt>
                <c:pt idx="372">
                  <c:v>17.459</c:v>
                </c:pt>
                <c:pt idx="373">
                  <c:v>17.21</c:v>
                </c:pt>
                <c:pt idx="374">
                  <c:v>18.219000000000001</c:v>
                </c:pt>
                <c:pt idx="375">
                  <c:v>17.963000000000001</c:v>
                </c:pt>
                <c:pt idx="376">
                  <c:v>17.963000000000001</c:v>
                </c:pt>
                <c:pt idx="377">
                  <c:v>17.963000000000001</c:v>
                </c:pt>
                <c:pt idx="378">
                  <c:v>17.459</c:v>
                </c:pt>
                <c:pt idx="379">
                  <c:v>17.963000000000001</c:v>
                </c:pt>
                <c:pt idx="380">
                  <c:v>17.459</c:v>
                </c:pt>
                <c:pt idx="381">
                  <c:v>17.459</c:v>
                </c:pt>
                <c:pt idx="382">
                  <c:v>16.963999999999999</c:v>
                </c:pt>
                <c:pt idx="383">
                  <c:v>17.459</c:v>
                </c:pt>
                <c:pt idx="384">
                  <c:v>17.459</c:v>
                </c:pt>
                <c:pt idx="385">
                  <c:v>17.963000000000001</c:v>
                </c:pt>
                <c:pt idx="386">
                  <c:v>17.459</c:v>
                </c:pt>
                <c:pt idx="387">
                  <c:v>16.963999999999999</c:v>
                </c:pt>
                <c:pt idx="388">
                  <c:v>17.459</c:v>
                </c:pt>
                <c:pt idx="389">
                  <c:v>16.719000000000001</c:v>
                </c:pt>
                <c:pt idx="390">
                  <c:v>17.709</c:v>
                </c:pt>
                <c:pt idx="391">
                  <c:v>17.709</c:v>
                </c:pt>
                <c:pt idx="392">
                  <c:v>17.963000000000001</c:v>
                </c:pt>
                <c:pt idx="393">
                  <c:v>17.709</c:v>
                </c:pt>
                <c:pt idx="394">
                  <c:v>17.21</c:v>
                </c:pt>
                <c:pt idx="395">
                  <c:v>17.709</c:v>
                </c:pt>
                <c:pt idx="396">
                  <c:v>17.459</c:v>
                </c:pt>
                <c:pt idx="397">
                  <c:v>17.21</c:v>
                </c:pt>
                <c:pt idx="398">
                  <c:v>17.21</c:v>
                </c:pt>
                <c:pt idx="399">
                  <c:v>17.459</c:v>
                </c:pt>
                <c:pt idx="400">
                  <c:v>16.719000000000001</c:v>
                </c:pt>
                <c:pt idx="401">
                  <c:v>16.963999999999999</c:v>
                </c:pt>
                <c:pt idx="402">
                  <c:v>17.459</c:v>
                </c:pt>
                <c:pt idx="403">
                  <c:v>17.21</c:v>
                </c:pt>
                <c:pt idx="404">
                  <c:v>17.709</c:v>
                </c:pt>
                <c:pt idx="405">
                  <c:v>17.709</c:v>
                </c:pt>
                <c:pt idx="406">
                  <c:v>17.21</c:v>
                </c:pt>
                <c:pt idx="407">
                  <c:v>17.21</c:v>
                </c:pt>
                <c:pt idx="408">
                  <c:v>16.477</c:v>
                </c:pt>
                <c:pt idx="409">
                  <c:v>17.459</c:v>
                </c:pt>
                <c:pt idx="410">
                  <c:v>17.21</c:v>
                </c:pt>
                <c:pt idx="411">
                  <c:v>17.459</c:v>
                </c:pt>
                <c:pt idx="412">
                  <c:v>16.963999999999999</c:v>
                </c:pt>
                <c:pt idx="413">
                  <c:v>17.21</c:v>
                </c:pt>
                <c:pt idx="414">
                  <c:v>17.963000000000001</c:v>
                </c:pt>
                <c:pt idx="415">
                  <c:v>16.963999999999999</c:v>
                </c:pt>
                <c:pt idx="416">
                  <c:v>17.963000000000001</c:v>
                </c:pt>
                <c:pt idx="417">
                  <c:v>17.21</c:v>
                </c:pt>
                <c:pt idx="418">
                  <c:v>16.719000000000001</c:v>
                </c:pt>
                <c:pt idx="419">
                  <c:v>16.963999999999999</c:v>
                </c:pt>
                <c:pt idx="420">
                  <c:v>17.709</c:v>
                </c:pt>
                <c:pt idx="421">
                  <c:v>17.459</c:v>
                </c:pt>
                <c:pt idx="422">
                  <c:v>17.459</c:v>
                </c:pt>
                <c:pt idx="423">
                  <c:v>17.21</c:v>
                </c:pt>
                <c:pt idx="424">
                  <c:v>16.963999999999999</c:v>
                </c:pt>
                <c:pt idx="425">
                  <c:v>17.459</c:v>
                </c:pt>
                <c:pt idx="426">
                  <c:v>17.21</c:v>
                </c:pt>
                <c:pt idx="427">
                  <c:v>17.459</c:v>
                </c:pt>
                <c:pt idx="428">
                  <c:v>16.963999999999999</c:v>
                </c:pt>
                <c:pt idx="429">
                  <c:v>17.21</c:v>
                </c:pt>
                <c:pt idx="430">
                  <c:v>17.963000000000001</c:v>
                </c:pt>
                <c:pt idx="431">
                  <c:v>17.963000000000001</c:v>
                </c:pt>
                <c:pt idx="432">
                  <c:v>17.21</c:v>
                </c:pt>
                <c:pt idx="433">
                  <c:v>17.709</c:v>
                </c:pt>
                <c:pt idx="434">
                  <c:v>16.963999999999999</c:v>
                </c:pt>
                <c:pt idx="435">
                  <c:v>16.963999999999999</c:v>
                </c:pt>
                <c:pt idx="436">
                  <c:v>16.719000000000001</c:v>
                </c:pt>
                <c:pt idx="437">
                  <c:v>16.477</c:v>
                </c:pt>
                <c:pt idx="438">
                  <c:v>16.719000000000001</c:v>
                </c:pt>
                <c:pt idx="439">
                  <c:v>16.963999999999999</c:v>
                </c:pt>
                <c:pt idx="440">
                  <c:v>17.21</c:v>
                </c:pt>
                <c:pt idx="441">
                  <c:v>17.21</c:v>
                </c:pt>
                <c:pt idx="442">
                  <c:v>17.709</c:v>
                </c:pt>
                <c:pt idx="443">
                  <c:v>17.21</c:v>
                </c:pt>
                <c:pt idx="444">
                  <c:v>17.21</c:v>
                </c:pt>
                <c:pt idx="445">
                  <c:v>16.477</c:v>
                </c:pt>
                <c:pt idx="446">
                  <c:v>16.719000000000001</c:v>
                </c:pt>
                <c:pt idx="447">
                  <c:v>16.963999999999999</c:v>
                </c:pt>
                <c:pt idx="448">
                  <c:v>17.459</c:v>
                </c:pt>
                <c:pt idx="449">
                  <c:v>16.963999999999999</c:v>
                </c:pt>
                <c:pt idx="450">
                  <c:v>17.459</c:v>
                </c:pt>
                <c:pt idx="451">
                  <c:v>17.963000000000001</c:v>
                </c:pt>
                <c:pt idx="452">
                  <c:v>16.963999999999999</c:v>
                </c:pt>
                <c:pt idx="453">
                  <c:v>17.21</c:v>
                </c:pt>
                <c:pt idx="454">
                  <c:v>17.459</c:v>
                </c:pt>
                <c:pt idx="455">
                  <c:v>17.709</c:v>
                </c:pt>
                <c:pt idx="456">
                  <c:v>17.21</c:v>
                </c:pt>
                <c:pt idx="457">
                  <c:v>16.963999999999999</c:v>
                </c:pt>
                <c:pt idx="458">
                  <c:v>17.21</c:v>
                </c:pt>
                <c:pt idx="459">
                  <c:v>17.459</c:v>
                </c:pt>
                <c:pt idx="460">
                  <c:v>17.21</c:v>
                </c:pt>
                <c:pt idx="461">
                  <c:v>16.963999999999999</c:v>
                </c:pt>
                <c:pt idx="462">
                  <c:v>17.21</c:v>
                </c:pt>
                <c:pt idx="463">
                  <c:v>17.21</c:v>
                </c:pt>
                <c:pt idx="464">
                  <c:v>17.459</c:v>
                </c:pt>
                <c:pt idx="465">
                  <c:v>17.21</c:v>
                </c:pt>
                <c:pt idx="466">
                  <c:v>16.963999999999999</c:v>
                </c:pt>
                <c:pt idx="467">
                  <c:v>17.21</c:v>
                </c:pt>
                <c:pt idx="468">
                  <c:v>17.709</c:v>
                </c:pt>
                <c:pt idx="469">
                  <c:v>17.21</c:v>
                </c:pt>
                <c:pt idx="470">
                  <c:v>17.709</c:v>
                </c:pt>
                <c:pt idx="471">
                  <c:v>17.459</c:v>
                </c:pt>
                <c:pt idx="472">
                  <c:v>17.21</c:v>
                </c:pt>
                <c:pt idx="473">
                  <c:v>16.963999999999999</c:v>
                </c:pt>
                <c:pt idx="474">
                  <c:v>17.459</c:v>
                </c:pt>
                <c:pt idx="475">
                  <c:v>17.21</c:v>
                </c:pt>
                <c:pt idx="476">
                  <c:v>17.709</c:v>
                </c:pt>
                <c:pt idx="477">
                  <c:v>17.21</c:v>
                </c:pt>
                <c:pt idx="478">
                  <c:v>17.21</c:v>
                </c:pt>
                <c:pt idx="479">
                  <c:v>17.21</c:v>
                </c:pt>
                <c:pt idx="480">
                  <c:v>17.459</c:v>
                </c:pt>
                <c:pt idx="481">
                  <c:v>17.963000000000001</c:v>
                </c:pt>
                <c:pt idx="482">
                  <c:v>17.21</c:v>
                </c:pt>
                <c:pt idx="483">
                  <c:v>17.21</c:v>
                </c:pt>
                <c:pt idx="484">
                  <c:v>16.236999999999998</c:v>
                </c:pt>
                <c:pt idx="485">
                  <c:v>17.21</c:v>
                </c:pt>
                <c:pt idx="486">
                  <c:v>17.21</c:v>
                </c:pt>
                <c:pt idx="487">
                  <c:v>17.459</c:v>
                </c:pt>
                <c:pt idx="488">
                  <c:v>17.709</c:v>
                </c:pt>
                <c:pt idx="489">
                  <c:v>17.709</c:v>
                </c:pt>
                <c:pt idx="490">
                  <c:v>16.719000000000001</c:v>
                </c:pt>
                <c:pt idx="491">
                  <c:v>17.709</c:v>
                </c:pt>
                <c:pt idx="492">
                  <c:v>17.459</c:v>
                </c:pt>
                <c:pt idx="493">
                  <c:v>17.21</c:v>
                </c:pt>
                <c:pt idx="494">
                  <c:v>17.459</c:v>
                </c:pt>
                <c:pt idx="495">
                  <c:v>17.21</c:v>
                </c:pt>
                <c:pt idx="496">
                  <c:v>17.709</c:v>
                </c:pt>
                <c:pt idx="497">
                  <c:v>16.719000000000001</c:v>
                </c:pt>
                <c:pt idx="498">
                  <c:v>17.21</c:v>
                </c:pt>
                <c:pt idx="499">
                  <c:v>16.963999999999999</c:v>
                </c:pt>
                <c:pt idx="500">
                  <c:v>17.459</c:v>
                </c:pt>
                <c:pt idx="501">
                  <c:v>16.236999999999998</c:v>
                </c:pt>
                <c:pt idx="502">
                  <c:v>16.719000000000001</c:v>
                </c:pt>
                <c:pt idx="503">
                  <c:v>17.21</c:v>
                </c:pt>
                <c:pt idx="504">
                  <c:v>16.477</c:v>
                </c:pt>
                <c:pt idx="505">
                  <c:v>16.477</c:v>
                </c:pt>
                <c:pt idx="506">
                  <c:v>17.21</c:v>
                </c:pt>
                <c:pt idx="507">
                  <c:v>17.21</c:v>
                </c:pt>
                <c:pt idx="508">
                  <c:v>17.21</c:v>
                </c:pt>
                <c:pt idx="509">
                  <c:v>17.21</c:v>
                </c:pt>
                <c:pt idx="510">
                  <c:v>17.21</c:v>
                </c:pt>
                <c:pt idx="511">
                  <c:v>16.477</c:v>
                </c:pt>
                <c:pt idx="512">
                  <c:v>17.459</c:v>
                </c:pt>
                <c:pt idx="513">
                  <c:v>16.719000000000001</c:v>
                </c:pt>
                <c:pt idx="514">
                  <c:v>17.21</c:v>
                </c:pt>
                <c:pt idx="515">
                  <c:v>16.719000000000001</c:v>
                </c:pt>
                <c:pt idx="516">
                  <c:v>16.719000000000001</c:v>
                </c:pt>
                <c:pt idx="517">
                  <c:v>17.21</c:v>
                </c:pt>
                <c:pt idx="518">
                  <c:v>17.21</c:v>
                </c:pt>
                <c:pt idx="519">
                  <c:v>16.719000000000001</c:v>
                </c:pt>
                <c:pt idx="520">
                  <c:v>16.477</c:v>
                </c:pt>
                <c:pt idx="521">
                  <c:v>17.21</c:v>
                </c:pt>
                <c:pt idx="522">
                  <c:v>17.459</c:v>
                </c:pt>
                <c:pt idx="523">
                  <c:v>17.459</c:v>
                </c:pt>
                <c:pt idx="524">
                  <c:v>17.459</c:v>
                </c:pt>
                <c:pt idx="525">
                  <c:v>16.963999999999999</c:v>
                </c:pt>
                <c:pt idx="526">
                  <c:v>17.21</c:v>
                </c:pt>
                <c:pt idx="527">
                  <c:v>17.963000000000001</c:v>
                </c:pt>
                <c:pt idx="528">
                  <c:v>16.963999999999999</c:v>
                </c:pt>
                <c:pt idx="529">
                  <c:v>17.963000000000001</c:v>
                </c:pt>
                <c:pt idx="530">
                  <c:v>17.21</c:v>
                </c:pt>
                <c:pt idx="531">
                  <c:v>16.963999999999999</c:v>
                </c:pt>
                <c:pt idx="532">
                  <c:v>17.21</c:v>
                </c:pt>
                <c:pt idx="533">
                  <c:v>16.719000000000001</c:v>
                </c:pt>
                <c:pt idx="534">
                  <c:v>16.477</c:v>
                </c:pt>
                <c:pt idx="535">
                  <c:v>17.21</c:v>
                </c:pt>
                <c:pt idx="536">
                  <c:v>17.21</c:v>
                </c:pt>
                <c:pt idx="537">
                  <c:v>16.477</c:v>
                </c:pt>
                <c:pt idx="538">
                  <c:v>17.963000000000001</c:v>
                </c:pt>
                <c:pt idx="539">
                  <c:v>17.21</c:v>
                </c:pt>
                <c:pt idx="540">
                  <c:v>17.21</c:v>
                </c:pt>
                <c:pt idx="541">
                  <c:v>16.477</c:v>
                </c:pt>
                <c:pt idx="542">
                  <c:v>17.459</c:v>
                </c:pt>
                <c:pt idx="543">
                  <c:v>16.963999999999999</c:v>
                </c:pt>
                <c:pt idx="544">
                  <c:v>16.719000000000001</c:v>
                </c:pt>
                <c:pt idx="545">
                  <c:v>16.719000000000001</c:v>
                </c:pt>
                <c:pt idx="546">
                  <c:v>16.719000000000001</c:v>
                </c:pt>
                <c:pt idx="547">
                  <c:v>17.21</c:v>
                </c:pt>
                <c:pt idx="548">
                  <c:v>17.21</c:v>
                </c:pt>
                <c:pt idx="549">
                  <c:v>16.719000000000001</c:v>
                </c:pt>
                <c:pt idx="550">
                  <c:v>16.963999999999999</c:v>
                </c:pt>
                <c:pt idx="551">
                  <c:v>16.477</c:v>
                </c:pt>
                <c:pt idx="552">
                  <c:v>16.477</c:v>
                </c:pt>
                <c:pt idx="553">
                  <c:v>16.963999999999999</c:v>
                </c:pt>
                <c:pt idx="554">
                  <c:v>16.719000000000001</c:v>
                </c:pt>
                <c:pt idx="555">
                  <c:v>17.21</c:v>
                </c:pt>
                <c:pt idx="556">
                  <c:v>16.719000000000001</c:v>
                </c:pt>
                <c:pt idx="557">
                  <c:v>16.719000000000001</c:v>
                </c:pt>
                <c:pt idx="558">
                  <c:v>16.477</c:v>
                </c:pt>
                <c:pt idx="559">
                  <c:v>16.719000000000001</c:v>
                </c:pt>
                <c:pt idx="560">
                  <c:v>16.963999999999999</c:v>
                </c:pt>
                <c:pt idx="561">
                  <c:v>17.963000000000001</c:v>
                </c:pt>
                <c:pt idx="562">
                  <c:v>17.21</c:v>
                </c:pt>
                <c:pt idx="563">
                  <c:v>16.963999999999999</c:v>
                </c:pt>
                <c:pt idx="564">
                  <c:v>17.459</c:v>
                </c:pt>
                <c:pt idx="565">
                  <c:v>17.459</c:v>
                </c:pt>
                <c:pt idx="566">
                  <c:v>17.21</c:v>
                </c:pt>
                <c:pt idx="567">
                  <c:v>17.709</c:v>
                </c:pt>
                <c:pt idx="568">
                  <c:v>17.709</c:v>
                </c:pt>
                <c:pt idx="569">
                  <c:v>15.999000000000001</c:v>
                </c:pt>
                <c:pt idx="570">
                  <c:v>17.459</c:v>
                </c:pt>
                <c:pt idx="571">
                  <c:v>17.963000000000001</c:v>
                </c:pt>
                <c:pt idx="572">
                  <c:v>16.477</c:v>
                </c:pt>
                <c:pt idx="573">
                  <c:v>17.459</c:v>
                </c:pt>
                <c:pt idx="574">
                  <c:v>17.21</c:v>
                </c:pt>
                <c:pt idx="575">
                  <c:v>17.459</c:v>
                </c:pt>
                <c:pt idx="576">
                  <c:v>17.459</c:v>
                </c:pt>
                <c:pt idx="577">
                  <c:v>17.21</c:v>
                </c:pt>
                <c:pt idx="578">
                  <c:v>16.477</c:v>
                </c:pt>
                <c:pt idx="579">
                  <c:v>17.459</c:v>
                </c:pt>
                <c:pt idx="580">
                  <c:v>16.719000000000001</c:v>
                </c:pt>
                <c:pt idx="581">
                  <c:v>16.963999999999999</c:v>
                </c:pt>
                <c:pt idx="582">
                  <c:v>17.459</c:v>
                </c:pt>
                <c:pt idx="583">
                  <c:v>17.21</c:v>
                </c:pt>
                <c:pt idx="584">
                  <c:v>16.963999999999999</c:v>
                </c:pt>
                <c:pt idx="585">
                  <c:v>17.21</c:v>
                </c:pt>
                <c:pt idx="586">
                  <c:v>17.21</c:v>
                </c:pt>
                <c:pt idx="587">
                  <c:v>17.963000000000001</c:v>
                </c:pt>
                <c:pt idx="588">
                  <c:v>16.719000000000001</c:v>
                </c:pt>
                <c:pt idx="589">
                  <c:v>17.459</c:v>
                </c:pt>
                <c:pt idx="590">
                  <c:v>17.963000000000001</c:v>
                </c:pt>
                <c:pt idx="591">
                  <c:v>17.459</c:v>
                </c:pt>
                <c:pt idx="592">
                  <c:v>17.459</c:v>
                </c:pt>
                <c:pt idx="593">
                  <c:v>16.719000000000001</c:v>
                </c:pt>
                <c:pt idx="594">
                  <c:v>17.459</c:v>
                </c:pt>
                <c:pt idx="595">
                  <c:v>16.719000000000001</c:v>
                </c:pt>
                <c:pt idx="596">
                  <c:v>16.719000000000001</c:v>
                </c:pt>
                <c:pt idx="597">
                  <c:v>16.963999999999999</c:v>
                </c:pt>
                <c:pt idx="598">
                  <c:v>17.21</c:v>
                </c:pt>
                <c:pt idx="599">
                  <c:v>17.709</c:v>
                </c:pt>
                <c:pt idx="600">
                  <c:v>17.709</c:v>
                </c:pt>
                <c:pt idx="601">
                  <c:v>17.21</c:v>
                </c:pt>
                <c:pt idx="602">
                  <c:v>17.21</c:v>
                </c:pt>
                <c:pt idx="603">
                  <c:v>17.21</c:v>
                </c:pt>
                <c:pt idx="604">
                  <c:v>17.709</c:v>
                </c:pt>
                <c:pt idx="605">
                  <c:v>17.459</c:v>
                </c:pt>
                <c:pt idx="606">
                  <c:v>16.719000000000001</c:v>
                </c:pt>
                <c:pt idx="607">
                  <c:v>17.709</c:v>
                </c:pt>
                <c:pt idx="608">
                  <c:v>16.719000000000001</c:v>
                </c:pt>
                <c:pt idx="609">
                  <c:v>17.459</c:v>
                </c:pt>
                <c:pt idx="610">
                  <c:v>17.963000000000001</c:v>
                </c:pt>
                <c:pt idx="611">
                  <c:v>17.21</c:v>
                </c:pt>
                <c:pt idx="612">
                  <c:v>17.459</c:v>
                </c:pt>
                <c:pt idx="613">
                  <c:v>17.459</c:v>
                </c:pt>
                <c:pt idx="614">
                  <c:v>17.459</c:v>
                </c:pt>
                <c:pt idx="615">
                  <c:v>17.21</c:v>
                </c:pt>
                <c:pt idx="616">
                  <c:v>17.21</c:v>
                </c:pt>
                <c:pt idx="617">
                  <c:v>17.21</c:v>
                </c:pt>
                <c:pt idx="618">
                  <c:v>17.21</c:v>
                </c:pt>
                <c:pt idx="619">
                  <c:v>17.459</c:v>
                </c:pt>
                <c:pt idx="620">
                  <c:v>17.21</c:v>
                </c:pt>
                <c:pt idx="621">
                  <c:v>17.963000000000001</c:v>
                </c:pt>
                <c:pt idx="622">
                  <c:v>17.459</c:v>
                </c:pt>
                <c:pt idx="623">
                  <c:v>17.21</c:v>
                </c:pt>
                <c:pt idx="624">
                  <c:v>16.719000000000001</c:v>
                </c:pt>
                <c:pt idx="625">
                  <c:v>17.709</c:v>
                </c:pt>
                <c:pt idx="626">
                  <c:v>16.963999999999999</c:v>
                </c:pt>
                <c:pt idx="627">
                  <c:v>16.719000000000001</c:v>
                </c:pt>
                <c:pt idx="628">
                  <c:v>17.21</c:v>
                </c:pt>
                <c:pt idx="629">
                  <c:v>16.963999999999999</c:v>
                </c:pt>
                <c:pt idx="630">
                  <c:v>16.477</c:v>
                </c:pt>
                <c:pt idx="631">
                  <c:v>17.21</c:v>
                </c:pt>
                <c:pt idx="632">
                  <c:v>17.963000000000001</c:v>
                </c:pt>
                <c:pt idx="633">
                  <c:v>17.21</c:v>
                </c:pt>
                <c:pt idx="634">
                  <c:v>16.719000000000001</c:v>
                </c:pt>
                <c:pt idx="635">
                  <c:v>17.709</c:v>
                </c:pt>
                <c:pt idx="636">
                  <c:v>17.21</c:v>
                </c:pt>
                <c:pt idx="637">
                  <c:v>17.963000000000001</c:v>
                </c:pt>
                <c:pt idx="638">
                  <c:v>16.963999999999999</c:v>
                </c:pt>
                <c:pt idx="639">
                  <c:v>16.236999999999998</c:v>
                </c:pt>
                <c:pt idx="640">
                  <c:v>16.719000000000001</c:v>
                </c:pt>
                <c:pt idx="641">
                  <c:v>16.236999999999998</c:v>
                </c:pt>
                <c:pt idx="642">
                  <c:v>16.236999999999998</c:v>
                </c:pt>
                <c:pt idx="643">
                  <c:v>15.999000000000001</c:v>
                </c:pt>
                <c:pt idx="644">
                  <c:v>16.719000000000001</c:v>
                </c:pt>
                <c:pt idx="645">
                  <c:v>16.719000000000001</c:v>
                </c:pt>
                <c:pt idx="646">
                  <c:v>16.236999999999998</c:v>
                </c:pt>
                <c:pt idx="647">
                  <c:v>16.719000000000001</c:v>
                </c:pt>
                <c:pt idx="648">
                  <c:v>16.477</c:v>
                </c:pt>
                <c:pt idx="649">
                  <c:v>16.719000000000001</c:v>
                </c:pt>
                <c:pt idx="650">
                  <c:v>17.459</c:v>
                </c:pt>
                <c:pt idx="651">
                  <c:v>16.719000000000001</c:v>
                </c:pt>
                <c:pt idx="652">
                  <c:v>17.21</c:v>
                </c:pt>
                <c:pt idx="653">
                  <c:v>16.236999999999998</c:v>
                </c:pt>
                <c:pt idx="654">
                  <c:v>16.963999999999999</c:v>
                </c:pt>
                <c:pt idx="655">
                  <c:v>17.459</c:v>
                </c:pt>
                <c:pt idx="656">
                  <c:v>16.719000000000001</c:v>
                </c:pt>
                <c:pt idx="657">
                  <c:v>17.21</c:v>
                </c:pt>
                <c:pt idx="658">
                  <c:v>17.21</c:v>
                </c:pt>
                <c:pt idx="659">
                  <c:v>17.21</c:v>
                </c:pt>
                <c:pt idx="660">
                  <c:v>16.719000000000001</c:v>
                </c:pt>
                <c:pt idx="661">
                  <c:v>16.719000000000001</c:v>
                </c:pt>
                <c:pt idx="662">
                  <c:v>16.719000000000001</c:v>
                </c:pt>
                <c:pt idx="663">
                  <c:v>16.719000000000001</c:v>
                </c:pt>
                <c:pt idx="664">
                  <c:v>16.477</c:v>
                </c:pt>
                <c:pt idx="665">
                  <c:v>16.477</c:v>
                </c:pt>
                <c:pt idx="666">
                  <c:v>16.719000000000001</c:v>
                </c:pt>
                <c:pt idx="667">
                  <c:v>16.719000000000001</c:v>
                </c:pt>
                <c:pt idx="668">
                  <c:v>16.477</c:v>
                </c:pt>
                <c:pt idx="669">
                  <c:v>16.477</c:v>
                </c:pt>
                <c:pt idx="670">
                  <c:v>16.963999999999999</c:v>
                </c:pt>
                <c:pt idx="671">
                  <c:v>16.963999999999999</c:v>
                </c:pt>
                <c:pt idx="672">
                  <c:v>16.477</c:v>
                </c:pt>
                <c:pt idx="673">
                  <c:v>16.477</c:v>
                </c:pt>
                <c:pt idx="674">
                  <c:v>16.963999999999999</c:v>
                </c:pt>
                <c:pt idx="675">
                  <c:v>17.709</c:v>
                </c:pt>
                <c:pt idx="676">
                  <c:v>16.719000000000001</c:v>
                </c:pt>
                <c:pt idx="677">
                  <c:v>17.963000000000001</c:v>
                </c:pt>
                <c:pt idx="678">
                  <c:v>17.459</c:v>
                </c:pt>
                <c:pt idx="679">
                  <c:v>16.477</c:v>
                </c:pt>
                <c:pt idx="680">
                  <c:v>16.963999999999999</c:v>
                </c:pt>
                <c:pt idx="681">
                  <c:v>17.21</c:v>
                </c:pt>
                <c:pt idx="682">
                  <c:v>17.709</c:v>
                </c:pt>
                <c:pt idx="683">
                  <c:v>17.459</c:v>
                </c:pt>
                <c:pt idx="684">
                  <c:v>16.719000000000001</c:v>
                </c:pt>
                <c:pt idx="685">
                  <c:v>17.963000000000001</c:v>
                </c:pt>
                <c:pt idx="686">
                  <c:v>16.963999999999999</c:v>
                </c:pt>
                <c:pt idx="687">
                  <c:v>17.21</c:v>
                </c:pt>
                <c:pt idx="688">
                  <c:v>16.963999999999999</c:v>
                </c:pt>
                <c:pt idx="689">
                  <c:v>17.459</c:v>
                </c:pt>
                <c:pt idx="690">
                  <c:v>16.963999999999999</c:v>
                </c:pt>
                <c:pt idx="691">
                  <c:v>17.459</c:v>
                </c:pt>
                <c:pt idx="692">
                  <c:v>16.963999999999999</c:v>
                </c:pt>
                <c:pt idx="693">
                  <c:v>17.21</c:v>
                </c:pt>
                <c:pt idx="694">
                  <c:v>17.459</c:v>
                </c:pt>
                <c:pt idx="695">
                  <c:v>17.21</c:v>
                </c:pt>
                <c:pt idx="696">
                  <c:v>17.709</c:v>
                </c:pt>
                <c:pt idx="697">
                  <c:v>17.21</c:v>
                </c:pt>
                <c:pt idx="698">
                  <c:v>17.963000000000001</c:v>
                </c:pt>
                <c:pt idx="699">
                  <c:v>17.963000000000001</c:v>
                </c:pt>
                <c:pt idx="700">
                  <c:v>17.963000000000001</c:v>
                </c:pt>
                <c:pt idx="701">
                  <c:v>17.963000000000001</c:v>
                </c:pt>
                <c:pt idx="702">
                  <c:v>17.21</c:v>
                </c:pt>
                <c:pt idx="703">
                  <c:v>17.21</c:v>
                </c:pt>
                <c:pt idx="704">
                  <c:v>17.21</c:v>
                </c:pt>
                <c:pt idx="705">
                  <c:v>17.459</c:v>
                </c:pt>
                <c:pt idx="706">
                  <c:v>17.709</c:v>
                </c:pt>
                <c:pt idx="707">
                  <c:v>17.963000000000001</c:v>
                </c:pt>
                <c:pt idx="708">
                  <c:v>17.963000000000001</c:v>
                </c:pt>
                <c:pt idx="709">
                  <c:v>17.709</c:v>
                </c:pt>
                <c:pt idx="710">
                  <c:v>17.709</c:v>
                </c:pt>
                <c:pt idx="711">
                  <c:v>17.21</c:v>
                </c:pt>
                <c:pt idx="712">
                  <c:v>16.963999999999999</c:v>
                </c:pt>
                <c:pt idx="713">
                  <c:v>18.219000000000001</c:v>
                </c:pt>
                <c:pt idx="714">
                  <c:v>17.21</c:v>
                </c:pt>
                <c:pt idx="715">
                  <c:v>17.21</c:v>
                </c:pt>
                <c:pt idx="716">
                  <c:v>17.459</c:v>
                </c:pt>
                <c:pt idx="717">
                  <c:v>17.459</c:v>
                </c:pt>
                <c:pt idx="718">
                  <c:v>17.709</c:v>
                </c:pt>
                <c:pt idx="719">
                  <c:v>17.459</c:v>
                </c:pt>
                <c:pt idx="720">
                  <c:v>17.21</c:v>
                </c:pt>
                <c:pt idx="721">
                  <c:v>17.709</c:v>
                </c:pt>
                <c:pt idx="722">
                  <c:v>17.709</c:v>
                </c:pt>
                <c:pt idx="723">
                  <c:v>17.963000000000001</c:v>
                </c:pt>
                <c:pt idx="724">
                  <c:v>17.459</c:v>
                </c:pt>
                <c:pt idx="725">
                  <c:v>17.21</c:v>
                </c:pt>
                <c:pt idx="726">
                  <c:v>16.963999999999999</c:v>
                </c:pt>
                <c:pt idx="727">
                  <c:v>16.963999999999999</c:v>
                </c:pt>
                <c:pt idx="728">
                  <c:v>17.459</c:v>
                </c:pt>
                <c:pt idx="729">
                  <c:v>17.459</c:v>
                </c:pt>
                <c:pt idx="730">
                  <c:v>17.459</c:v>
                </c:pt>
                <c:pt idx="731">
                  <c:v>17.459</c:v>
                </c:pt>
                <c:pt idx="732">
                  <c:v>18.219000000000001</c:v>
                </c:pt>
                <c:pt idx="733">
                  <c:v>17.21</c:v>
                </c:pt>
                <c:pt idx="734">
                  <c:v>17.459</c:v>
                </c:pt>
                <c:pt idx="735">
                  <c:v>17.709</c:v>
                </c:pt>
                <c:pt idx="736">
                  <c:v>17.459</c:v>
                </c:pt>
                <c:pt idx="737">
                  <c:v>16.963999999999999</c:v>
                </c:pt>
                <c:pt idx="738">
                  <c:v>17.963000000000001</c:v>
                </c:pt>
                <c:pt idx="739">
                  <c:v>17.709</c:v>
                </c:pt>
                <c:pt idx="740">
                  <c:v>17.459</c:v>
                </c:pt>
                <c:pt idx="741">
                  <c:v>18.478000000000002</c:v>
                </c:pt>
                <c:pt idx="742">
                  <c:v>17.21</c:v>
                </c:pt>
                <c:pt idx="743">
                  <c:v>18.478000000000002</c:v>
                </c:pt>
                <c:pt idx="744">
                  <c:v>17.709</c:v>
                </c:pt>
                <c:pt idx="745">
                  <c:v>18.219000000000001</c:v>
                </c:pt>
                <c:pt idx="746">
                  <c:v>17.963000000000001</c:v>
                </c:pt>
                <c:pt idx="747">
                  <c:v>17.21</c:v>
                </c:pt>
                <c:pt idx="748">
                  <c:v>17.459</c:v>
                </c:pt>
                <c:pt idx="749">
                  <c:v>17.459</c:v>
                </c:pt>
                <c:pt idx="750">
                  <c:v>17.459</c:v>
                </c:pt>
                <c:pt idx="751">
                  <c:v>17.459</c:v>
                </c:pt>
                <c:pt idx="752">
                  <c:v>16.963999999999999</c:v>
                </c:pt>
                <c:pt idx="753">
                  <c:v>18.219000000000001</c:v>
                </c:pt>
                <c:pt idx="754">
                  <c:v>16.963999999999999</c:v>
                </c:pt>
                <c:pt idx="755">
                  <c:v>17.709</c:v>
                </c:pt>
                <c:pt idx="756">
                  <c:v>18.219000000000001</c:v>
                </c:pt>
                <c:pt idx="757">
                  <c:v>17.21</c:v>
                </c:pt>
                <c:pt idx="758">
                  <c:v>17.963000000000001</c:v>
                </c:pt>
                <c:pt idx="759">
                  <c:v>17.963000000000001</c:v>
                </c:pt>
                <c:pt idx="760">
                  <c:v>17.709</c:v>
                </c:pt>
                <c:pt idx="761">
                  <c:v>18.219000000000001</c:v>
                </c:pt>
                <c:pt idx="762">
                  <c:v>17.709</c:v>
                </c:pt>
                <c:pt idx="763">
                  <c:v>16.963999999999999</c:v>
                </c:pt>
                <c:pt idx="764">
                  <c:v>17.21</c:v>
                </c:pt>
                <c:pt idx="765">
                  <c:v>17.459</c:v>
                </c:pt>
                <c:pt idx="766">
                  <c:v>17.709</c:v>
                </c:pt>
                <c:pt idx="767">
                  <c:v>17.21</c:v>
                </c:pt>
                <c:pt idx="768">
                  <c:v>16.963999999999999</c:v>
                </c:pt>
                <c:pt idx="769">
                  <c:v>16.963999999999999</c:v>
                </c:pt>
                <c:pt idx="770">
                  <c:v>17.709</c:v>
                </c:pt>
                <c:pt idx="771">
                  <c:v>17.709</c:v>
                </c:pt>
                <c:pt idx="772">
                  <c:v>17.963000000000001</c:v>
                </c:pt>
                <c:pt idx="773">
                  <c:v>17.963000000000001</c:v>
                </c:pt>
                <c:pt idx="774">
                  <c:v>17.709</c:v>
                </c:pt>
                <c:pt idx="775">
                  <c:v>17.709</c:v>
                </c:pt>
                <c:pt idx="776">
                  <c:v>17.459</c:v>
                </c:pt>
                <c:pt idx="777">
                  <c:v>18.219000000000001</c:v>
                </c:pt>
                <c:pt idx="778">
                  <c:v>17.963000000000001</c:v>
                </c:pt>
                <c:pt idx="779">
                  <c:v>19.001000000000001</c:v>
                </c:pt>
                <c:pt idx="780">
                  <c:v>17.963000000000001</c:v>
                </c:pt>
                <c:pt idx="781">
                  <c:v>17.709</c:v>
                </c:pt>
                <c:pt idx="782">
                  <c:v>17.963000000000001</c:v>
                </c:pt>
                <c:pt idx="783">
                  <c:v>17.963000000000001</c:v>
                </c:pt>
                <c:pt idx="784">
                  <c:v>17.459</c:v>
                </c:pt>
                <c:pt idx="785">
                  <c:v>18.219000000000001</c:v>
                </c:pt>
                <c:pt idx="786">
                  <c:v>17.21</c:v>
                </c:pt>
                <c:pt idx="787">
                  <c:v>17.963000000000001</c:v>
                </c:pt>
                <c:pt idx="788">
                  <c:v>17.459</c:v>
                </c:pt>
                <c:pt idx="789">
                  <c:v>17.709</c:v>
                </c:pt>
                <c:pt idx="790">
                  <c:v>17.21</c:v>
                </c:pt>
                <c:pt idx="791">
                  <c:v>17.21</c:v>
                </c:pt>
                <c:pt idx="792">
                  <c:v>18.478000000000002</c:v>
                </c:pt>
                <c:pt idx="793">
                  <c:v>17.709</c:v>
                </c:pt>
                <c:pt idx="794">
                  <c:v>18.478000000000002</c:v>
                </c:pt>
                <c:pt idx="795">
                  <c:v>17.709</c:v>
                </c:pt>
                <c:pt idx="796">
                  <c:v>17.459</c:v>
                </c:pt>
                <c:pt idx="797">
                  <c:v>17.709</c:v>
                </c:pt>
                <c:pt idx="798">
                  <c:v>18.219000000000001</c:v>
                </c:pt>
                <c:pt idx="799">
                  <c:v>17.459</c:v>
                </c:pt>
                <c:pt idx="800">
                  <c:v>17.963000000000001</c:v>
                </c:pt>
                <c:pt idx="801">
                  <c:v>17.459</c:v>
                </c:pt>
                <c:pt idx="802">
                  <c:v>17.709</c:v>
                </c:pt>
                <c:pt idx="803">
                  <c:v>17.709</c:v>
                </c:pt>
                <c:pt idx="804">
                  <c:v>18.219000000000001</c:v>
                </c:pt>
                <c:pt idx="805">
                  <c:v>17.459</c:v>
                </c:pt>
                <c:pt idx="806">
                  <c:v>17.459</c:v>
                </c:pt>
                <c:pt idx="807">
                  <c:v>18.478000000000002</c:v>
                </c:pt>
                <c:pt idx="808">
                  <c:v>18.219000000000001</c:v>
                </c:pt>
                <c:pt idx="809">
                  <c:v>17.963000000000001</c:v>
                </c:pt>
                <c:pt idx="810">
                  <c:v>18.219000000000001</c:v>
                </c:pt>
                <c:pt idx="811">
                  <c:v>17.709</c:v>
                </c:pt>
                <c:pt idx="812">
                  <c:v>17.963000000000001</c:v>
                </c:pt>
                <c:pt idx="813">
                  <c:v>17.963000000000001</c:v>
                </c:pt>
                <c:pt idx="814">
                  <c:v>17.963000000000001</c:v>
                </c:pt>
                <c:pt idx="815">
                  <c:v>18.219000000000001</c:v>
                </c:pt>
                <c:pt idx="816">
                  <c:v>17.963000000000001</c:v>
                </c:pt>
                <c:pt idx="817">
                  <c:v>17.459</c:v>
                </c:pt>
                <c:pt idx="818">
                  <c:v>17.459</c:v>
                </c:pt>
                <c:pt idx="819">
                  <c:v>17.963000000000001</c:v>
                </c:pt>
                <c:pt idx="820">
                  <c:v>18.738</c:v>
                </c:pt>
                <c:pt idx="821">
                  <c:v>17.459</c:v>
                </c:pt>
                <c:pt idx="822">
                  <c:v>17.709</c:v>
                </c:pt>
                <c:pt idx="823">
                  <c:v>18.219000000000001</c:v>
                </c:pt>
                <c:pt idx="824">
                  <c:v>18.478000000000002</c:v>
                </c:pt>
                <c:pt idx="825">
                  <c:v>18.219000000000001</c:v>
                </c:pt>
                <c:pt idx="826">
                  <c:v>17.963000000000001</c:v>
                </c:pt>
                <c:pt idx="827">
                  <c:v>17.963000000000001</c:v>
                </c:pt>
                <c:pt idx="828">
                  <c:v>17.459</c:v>
                </c:pt>
                <c:pt idx="829">
                  <c:v>16.719000000000001</c:v>
                </c:pt>
                <c:pt idx="830">
                  <c:v>16.477</c:v>
                </c:pt>
                <c:pt idx="831">
                  <c:v>17.709</c:v>
                </c:pt>
                <c:pt idx="832">
                  <c:v>17.963000000000001</c:v>
                </c:pt>
                <c:pt idx="833">
                  <c:v>17.709</c:v>
                </c:pt>
                <c:pt idx="834">
                  <c:v>16.963999999999999</c:v>
                </c:pt>
                <c:pt idx="835">
                  <c:v>17.963000000000001</c:v>
                </c:pt>
                <c:pt idx="836">
                  <c:v>18.219000000000001</c:v>
                </c:pt>
                <c:pt idx="837">
                  <c:v>17.963000000000001</c:v>
                </c:pt>
                <c:pt idx="838">
                  <c:v>17.709</c:v>
                </c:pt>
                <c:pt idx="839">
                  <c:v>17.963000000000001</c:v>
                </c:pt>
                <c:pt idx="840">
                  <c:v>17.963000000000001</c:v>
                </c:pt>
                <c:pt idx="841">
                  <c:v>16.963999999999999</c:v>
                </c:pt>
                <c:pt idx="842">
                  <c:v>17.963000000000001</c:v>
                </c:pt>
                <c:pt idx="843">
                  <c:v>17.709</c:v>
                </c:pt>
                <c:pt idx="844">
                  <c:v>18.219000000000001</c:v>
                </c:pt>
                <c:pt idx="845">
                  <c:v>17.963000000000001</c:v>
                </c:pt>
                <c:pt idx="846">
                  <c:v>18.219000000000001</c:v>
                </c:pt>
                <c:pt idx="847">
                  <c:v>17.459</c:v>
                </c:pt>
                <c:pt idx="848">
                  <c:v>17.709</c:v>
                </c:pt>
                <c:pt idx="849">
                  <c:v>18.478000000000002</c:v>
                </c:pt>
                <c:pt idx="850">
                  <c:v>17.459</c:v>
                </c:pt>
                <c:pt idx="851">
                  <c:v>17.459</c:v>
                </c:pt>
                <c:pt idx="852">
                  <c:v>17.709</c:v>
                </c:pt>
                <c:pt idx="853">
                  <c:v>17.963000000000001</c:v>
                </c:pt>
                <c:pt idx="854">
                  <c:v>18.219000000000001</c:v>
                </c:pt>
                <c:pt idx="855">
                  <c:v>18.478000000000002</c:v>
                </c:pt>
                <c:pt idx="856">
                  <c:v>17.709</c:v>
                </c:pt>
                <c:pt idx="857">
                  <c:v>17.709</c:v>
                </c:pt>
                <c:pt idx="858">
                  <c:v>18.219000000000001</c:v>
                </c:pt>
                <c:pt idx="859">
                  <c:v>17.709</c:v>
                </c:pt>
                <c:pt idx="860">
                  <c:v>17.963000000000001</c:v>
                </c:pt>
                <c:pt idx="861">
                  <c:v>17.963000000000001</c:v>
                </c:pt>
                <c:pt idx="862">
                  <c:v>17.963000000000001</c:v>
                </c:pt>
                <c:pt idx="863">
                  <c:v>18.478000000000002</c:v>
                </c:pt>
                <c:pt idx="864">
                  <c:v>18.478000000000002</c:v>
                </c:pt>
                <c:pt idx="865">
                  <c:v>17.21</c:v>
                </c:pt>
                <c:pt idx="866">
                  <c:v>17.963000000000001</c:v>
                </c:pt>
                <c:pt idx="867">
                  <c:v>17.21</c:v>
                </c:pt>
                <c:pt idx="868">
                  <c:v>17.21</c:v>
                </c:pt>
                <c:pt idx="869">
                  <c:v>17.21</c:v>
                </c:pt>
                <c:pt idx="870">
                  <c:v>17.459</c:v>
                </c:pt>
                <c:pt idx="871">
                  <c:v>17.21</c:v>
                </c:pt>
                <c:pt idx="872">
                  <c:v>17.709</c:v>
                </c:pt>
                <c:pt idx="873">
                  <c:v>17.459</c:v>
                </c:pt>
                <c:pt idx="874">
                  <c:v>17.709</c:v>
                </c:pt>
                <c:pt idx="875">
                  <c:v>17.21</c:v>
                </c:pt>
                <c:pt idx="876">
                  <c:v>16.963999999999999</c:v>
                </c:pt>
                <c:pt idx="877">
                  <c:v>17.459</c:v>
                </c:pt>
                <c:pt idx="878">
                  <c:v>17.21</c:v>
                </c:pt>
                <c:pt idx="879">
                  <c:v>17.709</c:v>
                </c:pt>
                <c:pt idx="880">
                  <c:v>17.459</c:v>
                </c:pt>
                <c:pt idx="881">
                  <c:v>17.459</c:v>
                </c:pt>
                <c:pt idx="882">
                  <c:v>17.459</c:v>
                </c:pt>
                <c:pt idx="883">
                  <c:v>16.963999999999999</c:v>
                </c:pt>
                <c:pt idx="884">
                  <c:v>17.709</c:v>
                </c:pt>
                <c:pt idx="885">
                  <c:v>17.459</c:v>
                </c:pt>
                <c:pt idx="886">
                  <c:v>17.709</c:v>
                </c:pt>
                <c:pt idx="887">
                  <c:v>16.963999999999999</c:v>
                </c:pt>
                <c:pt idx="888">
                  <c:v>17.709</c:v>
                </c:pt>
                <c:pt idx="889">
                  <c:v>17.459</c:v>
                </c:pt>
                <c:pt idx="890">
                  <c:v>18.219000000000001</c:v>
                </c:pt>
                <c:pt idx="891">
                  <c:v>17.459</c:v>
                </c:pt>
                <c:pt idx="892">
                  <c:v>17.459</c:v>
                </c:pt>
                <c:pt idx="893">
                  <c:v>17.459</c:v>
                </c:pt>
                <c:pt idx="894">
                  <c:v>17.709</c:v>
                </c:pt>
                <c:pt idx="895">
                  <c:v>17.459</c:v>
                </c:pt>
                <c:pt idx="896">
                  <c:v>18.478000000000002</c:v>
                </c:pt>
                <c:pt idx="897">
                  <c:v>17.709</c:v>
                </c:pt>
                <c:pt idx="898">
                  <c:v>17.21</c:v>
                </c:pt>
                <c:pt idx="899">
                  <c:v>17.963000000000001</c:v>
                </c:pt>
                <c:pt idx="900">
                  <c:v>17.459</c:v>
                </c:pt>
                <c:pt idx="901">
                  <c:v>16.963999999999999</c:v>
                </c:pt>
                <c:pt idx="902">
                  <c:v>16.963999999999999</c:v>
                </c:pt>
                <c:pt idx="903">
                  <c:v>17.21</c:v>
                </c:pt>
                <c:pt idx="904">
                  <c:v>17.709</c:v>
                </c:pt>
                <c:pt idx="905">
                  <c:v>16.719000000000001</c:v>
                </c:pt>
                <c:pt idx="906">
                  <c:v>16.719000000000001</c:v>
                </c:pt>
                <c:pt idx="907">
                  <c:v>17.709</c:v>
                </c:pt>
                <c:pt idx="908">
                  <c:v>17.21</c:v>
                </c:pt>
                <c:pt idx="909">
                  <c:v>17.459</c:v>
                </c:pt>
                <c:pt idx="910">
                  <c:v>16.719000000000001</c:v>
                </c:pt>
                <c:pt idx="911">
                  <c:v>16.477</c:v>
                </c:pt>
                <c:pt idx="912">
                  <c:v>16.963999999999999</c:v>
                </c:pt>
                <c:pt idx="913">
                  <c:v>17.21</c:v>
                </c:pt>
                <c:pt idx="914">
                  <c:v>16.719000000000001</c:v>
                </c:pt>
                <c:pt idx="915">
                  <c:v>16.719000000000001</c:v>
                </c:pt>
                <c:pt idx="916">
                  <c:v>16.719000000000001</c:v>
                </c:pt>
                <c:pt idx="917">
                  <c:v>16.963999999999999</c:v>
                </c:pt>
                <c:pt idx="918">
                  <c:v>16.236999999999998</c:v>
                </c:pt>
                <c:pt idx="919">
                  <c:v>16.719000000000001</c:v>
                </c:pt>
                <c:pt idx="920">
                  <c:v>17.21</c:v>
                </c:pt>
                <c:pt idx="921">
                  <c:v>16.719000000000001</c:v>
                </c:pt>
                <c:pt idx="922">
                  <c:v>16.963999999999999</c:v>
                </c:pt>
                <c:pt idx="923">
                  <c:v>17.459</c:v>
                </c:pt>
                <c:pt idx="924">
                  <c:v>16.963999999999999</c:v>
                </c:pt>
                <c:pt idx="925">
                  <c:v>16.963999999999999</c:v>
                </c:pt>
                <c:pt idx="926">
                  <c:v>17.459</c:v>
                </c:pt>
                <c:pt idx="927">
                  <c:v>16.963999999999999</c:v>
                </c:pt>
                <c:pt idx="928">
                  <c:v>17.21</c:v>
                </c:pt>
                <c:pt idx="929">
                  <c:v>17.21</c:v>
                </c:pt>
                <c:pt idx="930">
                  <c:v>17.709</c:v>
                </c:pt>
                <c:pt idx="931">
                  <c:v>16.963999999999999</c:v>
                </c:pt>
                <c:pt idx="932">
                  <c:v>17.21</c:v>
                </c:pt>
                <c:pt idx="933">
                  <c:v>17.963000000000001</c:v>
                </c:pt>
                <c:pt idx="934">
                  <c:v>17.459</c:v>
                </c:pt>
                <c:pt idx="935">
                  <c:v>16.719000000000001</c:v>
                </c:pt>
                <c:pt idx="936">
                  <c:v>17.709</c:v>
                </c:pt>
                <c:pt idx="937">
                  <c:v>17.21</c:v>
                </c:pt>
                <c:pt idx="938">
                  <c:v>17.459</c:v>
                </c:pt>
                <c:pt idx="939">
                  <c:v>17.21</c:v>
                </c:pt>
                <c:pt idx="940">
                  <c:v>18.219000000000001</c:v>
                </c:pt>
                <c:pt idx="941">
                  <c:v>16.719000000000001</c:v>
                </c:pt>
                <c:pt idx="942">
                  <c:v>17.459</c:v>
                </c:pt>
                <c:pt idx="943">
                  <c:v>16.963999999999999</c:v>
                </c:pt>
                <c:pt idx="944">
                  <c:v>16.963999999999999</c:v>
                </c:pt>
                <c:pt idx="945">
                  <c:v>16.963999999999999</c:v>
                </c:pt>
                <c:pt idx="946">
                  <c:v>16.963999999999999</c:v>
                </c:pt>
                <c:pt idx="947">
                  <c:v>16.236999999999998</c:v>
                </c:pt>
                <c:pt idx="948">
                  <c:v>16.963999999999999</c:v>
                </c:pt>
                <c:pt idx="949">
                  <c:v>17.21</c:v>
                </c:pt>
                <c:pt idx="950">
                  <c:v>16.963999999999999</c:v>
                </c:pt>
                <c:pt idx="951">
                  <c:v>17.459</c:v>
                </c:pt>
                <c:pt idx="952">
                  <c:v>17.21</c:v>
                </c:pt>
                <c:pt idx="953">
                  <c:v>16.963999999999999</c:v>
                </c:pt>
                <c:pt idx="954">
                  <c:v>16.963999999999999</c:v>
                </c:pt>
                <c:pt idx="955">
                  <c:v>17.21</c:v>
                </c:pt>
                <c:pt idx="956">
                  <c:v>17.21</c:v>
                </c:pt>
                <c:pt idx="957">
                  <c:v>17.21</c:v>
                </c:pt>
                <c:pt idx="958">
                  <c:v>17.21</c:v>
                </c:pt>
                <c:pt idx="959">
                  <c:v>16.719000000000001</c:v>
                </c:pt>
                <c:pt idx="960">
                  <c:v>17.21</c:v>
                </c:pt>
                <c:pt idx="961">
                  <c:v>17.21</c:v>
                </c:pt>
                <c:pt idx="962">
                  <c:v>16.719000000000001</c:v>
                </c:pt>
                <c:pt idx="963">
                  <c:v>16.963999999999999</c:v>
                </c:pt>
                <c:pt idx="964">
                  <c:v>16.719000000000001</c:v>
                </c:pt>
                <c:pt idx="965">
                  <c:v>16.477</c:v>
                </c:pt>
                <c:pt idx="966">
                  <c:v>16.963999999999999</c:v>
                </c:pt>
                <c:pt idx="967">
                  <c:v>16.963999999999999</c:v>
                </c:pt>
                <c:pt idx="968">
                  <c:v>17.459</c:v>
                </c:pt>
                <c:pt idx="969">
                  <c:v>17.459</c:v>
                </c:pt>
                <c:pt idx="970">
                  <c:v>17.21</c:v>
                </c:pt>
                <c:pt idx="971">
                  <c:v>17.21</c:v>
                </c:pt>
                <c:pt idx="972">
                  <c:v>17.21</c:v>
                </c:pt>
                <c:pt idx="973">
                  <c:v>17.21</c:v>
                </c:pt>
                <c:pt idx="974">
                  <c:v>17.459</c:v>
                </c:pt>
                <c:pt idx="975">
                  <c:v>17.963000000000001</c:v>
                </c:pt>
                <c:pt idx="976">
                  <c:v>17.459</c:v>
                </c:pt>
                <c:pt idx="977">
                  <c:v>16.719000000000001</c:v>
                </c:pt>
                <c:pt idx="978">
                  <c:v>16.719000000000001</c:v>
                </c:pt>
                <c:pt idx="979">
                  <c:v>16.963999999999999</c:v>
                </c:pt>
                <c:pt idx="980">
                  <c:v>16.963999999999999</c:v>
                </c:pt>
                <c:pt idx="981">
                  <c:v>17.21</c:v>
                </c:pt>
                <c:pt idx="982">
                  <c:v>17.21</c:v>
                </c:pt>
                <c:pt idx="983">
                  <c:v>17.21</c:v>
                </c:pt>
                <c:pt idx="984">
                  <c:v>17.459</c:v>
                </c:pt>
                <c:pt idx="985">
                  <c:v>17.709</c:v>
                </c:pt>
                <c:pt idx="986">
                  <c:v>16.963999999999999</c:v>
                </c:pt>
                <c:pt idx="987">
                  <c:v>17.21</c:v>
                </c:pt>
                <c:pt idx="988">
                  <c:v>16.963999999999999</c:v>
                </c:pt>
                <c:pt idx="989">
                  <c:v>16.963999999999999</c:v>
                </c:pt>
                <c:pt idx="990">
                  <c:v>16.963999999999999</c:v>
                </c:pt>
                <c:pt idx="991">
                  <c:v>17.709</c:v>
                </c:pt>
                <c:pt idx="992">
                  <c:v>16.719000000000001</c:v>
                </c:pt>
                <c:pt idx="993">
                  <c:v>17.21</c:v>
                </c:pt>
                <c:pt idx="994">
                  <c:v>18.219000000000001</c:v>
                </c:pt>
                <c:pt idx="995">
                  <c:v>17.21</c:v>
                </c:pt>
                <c:pt idx="996">
                  <c:v>17.21</c:v>
                </c:pt>
                <c:pt idx="997">
                  <c:v>16.719000000000001</c:v>
                </c:pt>
                <c:pt idx="998">
                  <c:v>16.719000000000001</c:v>
                </c:pt>
                <c:pt idx="999">
                  <c:v>16.477</c:v>
                </c:pt>
                <c:pt idx="1000">
                  <c:v>16.963999999999999</c:v>
                </c:pt>
                <c:pt idx="1001">
                  <c:v>17.963000000000001</c:v>
                </c:pt>
                <c:pt idx="1002">
                  <c:v>17.709</c:v>
                </c:pt>
                <c:pt idx="1003">
                  <c:v>17.963000000000001</c:v>
                </c:pt>
                <c:pt idx="1004">
                  <c:v>17.21</c:v>
                </c:pt>
                <c:pt idx="1005">
                  <c:v>18.219000000000001</c:v>
                </c:pt>
                <c:pt idx="1006">
                  <c:v>17.709</c:v>
                </c:pt>
                <c:pt idx="1007">
                  <c:v>16.963999999999999</c:v>
                </c:pt>
                <c:pt idx="1008">
                  <c:v>17.709</c:v>
                </c:pt>
                <c:pt idx="1009">
                  <c:v>16.963999999999999</c:v>
                </c:pt>
                <c:pt idx="1010">
                  <c:v>17.21</c:v>
                </c:pt>
                <c:pt idx="1011">
                  <c:v>17.459</c:v>
                </c:pt>
                <c:pt idx="1012">
                  <c:v>16.963999999999999</c:v>
                </c:pt>
                <c:pt idx="1013">
                  <c:v>17.21</c:v>
                </c:pt>
                <c:pt idx="1014">
                  <c:v>17.709</c:v>
                </c:pt>
                <c:pt idx="1015">
                  <c:v>17.21</c:v>
                </c:pt>
                <c:pt idx="1016">
                  <c:v>16.477</c:v>
                </c:pt>
                <c:pt idx="1017">
                  <c:v>16.963999999999999</c:v>
                </c:pt>
                <c:pt idx="1018">
                  <c:v>17.709</c:v>
                </c:pt>
                <c:pt idx="1019">
                  <c:v>16.477</c:v>
                </c:pt>
                <c:pt idx="1020">
                  <c:v>16.719000000000001</c:v>
                </c:pt>
                <c:pt idx="1021">
                  <c:v>16.719000000000001</c:v>
                </c:pt>
                <c:pt idx="1022">
                  <c:v>17.21</c:v>
                </c:pt>
                <c:pt idx="1023">
                  <c:v>17.459</c:v>
                </c:pt>
                <c:pt idx="1024">
                  <c:v>16.477</c:v>
                </c:pt>
                <c:pt idx="1025">
                  <c:v>17.21</c:v>
                </c:pt>
                <c:pt idx="1026">
                  <c:v>17.21</c:v>
                </c:pt>
                <c:pt idx="1027">
                  <c:v>16.477</c:v>
                </c:pt>
                <c:pt idx="1028">
                  <c:v>16.719000000000001</c:v>
                </c:pt>
                <c:pt idx="1029">
                  <c:v>17.21</c:v>
                </c:pt>
                <c:pt idx="1030">
                  <c:v>17.459</c:v>
                </c:pt>
                <c:pt idx="1031">
                  <c:v>17.459</c:v>
                </c:pt>
                <c:pt idx="1032">
                  <c:v>17.21</c:v>
                </c:pt>
                <c:pt idx="1033">
                  <c:v>17.21</c:v>
                </c:pt>
                <c:pt idx="1034">
                  <c:v>17.21</c:v>
                </c:pt>
                <c:pt idx="1035">
                  <c:v>17.21</c:v>
                </c:pt>
                <c:pt idx="1036">
                  <c:v>17.21</c:v>
                </c:pt>
                <c:pt idx="1037">
                  <c:v>17.21</c:v>
                </c:pt>
                <c:pt idx="1038">
                  <c:v>17.21</c:v>
                </c:pt>
                <c:pt idx="1039">
                  <c:v>16.236999999999998</c:v>
                </c:pt>
                <c:pt idx="1040">
                  <c:v>17.21</c:v>
                </c:pt>
                <c:pt idx="1041">
                  <c:v>17.459</c:v>
                </c:pt>
                <c:pt idx="1042">
                  <c:v>16.963999999999999</c:v>
                </c:pt>
                <c:pt idx="1043">
                  <c:v>16.963999999999999</c:v>
                </c:pt>
                <c:pt idx="1044">
                  <c:v>16.963999999999999</c:v>
                </c:pt>
                <c:pt idx="1045">
                  <c:v>16.477</c:v>
                </c:pt>
                <c:pt idx="1046">
                  <c:v>16.477</c:v>
                </c:pt>
                <c:pt idx="1047">
                  <c:v>15.999000000000001</c:v>
                </c:pt>
                <c:pt idx="1048">
                  <c:v>16.477</c:v>
                </c:pt>
                <c:pt idx="1049">
                  <c:v>15.999000000000001</c:v>
                </c:pt>
                <c:pt idx="1050">
                  <c:v>16.719000000000001</c:v>
                </c:pt>
                <c:pt idx="1051">
                  <c:v>16.963999999999999</c:v>
                </c:pt>
                <c:pt idx="1052">
                  <c:v>17.709</c:v>
                </c:pt>
                <c:pt idx="1053">
                  <c:v>16.719000000000001</c:v>
                </c:pt>
                <c:pt idx="1054">
                  <c:v>17.21</c:v>
                </c:pt>
                <c:pt idx="1055">
                  <c:v>17.21</c:v>
                </c:pt>
                <c:pt idx="1056">
                  <c:v>17.21</c:v>
                </c:pt>
                <c:pt idx="1057">
                  <c:v>16.719000000000001</c:v>
                </c:pt>
                <c:pt idx="1058">
                  <c:v>16.963999999999999</c:v>
                </c:pt>
                <c:pt idx="1059">
                  <c:v>16.477</c:v>
                </c:pt>
                <c:pt idx="1060">
                  <c:v>16.719000000000001</c:v>
                </c:pt>
                <c:pt idx="1061">
                  <c:v>16.236999999999998</c:v>
                </c:pt>
                <c:pt idx="1062">
                  <c:v>17.963000000000001</c:v>
                </c:pt>
                <c:pt idx="1063">
                  <c:v>16.719000000000001</c:v>
                </c:pt>
                <c:pt idx="1064">
                  <c:v>16.719000000000001</c:v>
                </c:pt>
                <c:pt idx="1065">
                  <c:v>16.719000000000001</c:v>
                </c:pt>
                <c:pt idx="1066">
                  <c:v>17.21</c:v>
                </c:pt>
                <c:pt idx="1067">
                  <c:v>17.21</c:v>
                </c:pt>
                <c:pt idx="1068">
                  <c:v>17.21</c:v>
                </c:pt>
                <c:pt idx="1069">
                  <c:v>16.963999999999999</c:v>
                </c:pt>
                <c:pt idx="1070">
                  <c:v>17.21</c:v>
                </c:pt>
                <c:pt idx="1071">
                  <c:v>17.21</c:v>
                </c:pt>
                <c:pt idx="1072">
                  <c:v>16.719000000000001</c:v>
                </c:pt>
                <c:pt idx="1073">
                  <c:v>16.719000000000001</c:v>
                </c:pt>
                <c:pt idx="1074">
                  <c:v>16.719000000000001</c:v>
                </c:pt>
                <c:pt idx="1075">
                  <c:v>17.21</c:v>
                </c:pt>
                <c:pt idx="1076">
                  <c:v>17.21</c:v>
                </c:pt>
                <c:pt idx="1077">
                  <c:v>17.709</c:v>
                </c:pt>
                <c:pt idx="1078">
                  <c:v>17.21</c:v>
                </c:pt>
                <c:pt idx="1079">
                  <c:v>16.963999999999999</c:v>
                </c:pt>
                <c:pt idx="1080">
                  <c:v>17.21</c:v>
                </c:pt>
                <c:pt idx="1081">
                  <c:v>17.709</c:v>
                </c:pt>
                <c:pt idx="1082">
                  <c:v>17.709</c:v>
                </c:pt>
                <c:pt idx="1083">
                  <c:v>16.963999999999999</c:v>
                </c:pt>
                <c:pt idx="1084">
                  <c:v>17.459</c:v>
                </c:pt>
                <c:pt idx="1085">
                  <c:v>16.719000000000001</c:v>
                </c:pt>
                <c:pt idx="1086">
                  <c:v>17.459</c:v>
                </c:pt>
                <c:pt idx="1087">
                  <c:v>17.21</c:v>
                </c:pt>
                <c:pt idx="1088">
                  <c:v>17.21</c:v>
                </c:pt>
                <c:pt idx="1089">
                  <c:v>16.963999999999999</c:v>
                </c:pt>
                <c:pt idx="1090">
                  <c:v>17.459</c:v>
                </c:pt>
                <c:pt idx="1091">
                  <c:v>17.963000000000001</c:v>
                </c:pt>
                <c:pt idx="1092">
                  <c:v>16.963999999999999</c:v>
                </c:pt>
                <c:pt idx="1093">
                  <c:v>17.459</c:v>
                </c:pt>
                <c:pt idx="1094">
                  <c:v>17.459</c:v>
                </c:pt>
                <c:pt idx="1095">
                  <c:v>17.459</c:v>
                </c:pt>
                <c:pt idx="1096">
                  <c:v>17.963000000000001</c:v>
                </c:pt>
                <c:pt idx="1097">
                  <c:v>17.709</c:v>
                </c:pt>
                <c:pt idx="1098">
                  <c:v>17.709</c:v>
                </c:pt>
                <c:pt idx="1099">
                  <c:v>17.21</c:v>
                </c:pt>
                <c:pt idx="1100">
                  <c:v>16.963999999999999</c:v>
                </c:pt>
                <c:pt idx="1101">
                  <c:v>17.21</c:v>
                </c:pt>
                <c:pt idx="1102">
                  <c:v>17.21</c:v>
                </c:pt>
                <c:pt idx="1103">
                  <c:v>17.459</c:v>
                </c:pt>
                <c:pt idx="1104">
                  <c:v>17.21</c:v>
                </c:pt>
                <c:pt idx="1105">
                  <c:v>17.21</c:v>
                </c:pt>
                <c:pt idx="1106">
                  <c:v>16.963999999999999</c:v>
                </c:pt>
                <c:pt idx="1107">
                  <c:v>16.963999999999999</c:v>
                </c:pt>
                <c:pt idx="1108">
                  <c:v>16.963999999999999</c:v>
                </c:pt>
                <c:pt idx="1109">
                  <c:v>17.21</c:v>
                </c:pt>
                <c:pt idx="1110">
                  <c:v>17.963000000000001</c:v>
                </c:pt>
                <c:pt idx="1111">
                  <c:v>17.21</c:v>
                </c:pt>
                <c:pt idx="1112">
                  <c:v>17.963000000000001</c:v>
                </c:pt>
                <c:pt idx="1113">
                  <c:v>17.459</c:v>
                </c:pt>
                <c:pt idx="1114">
                  <c:v>17.709</c:v>
                </c:pt>
                <c:pt idx="1115">
                  <c:v>17.963000000000001</c:v>
                </c:pt>
                <c:pt idx="1116">
                  <c:v>17.709</c:v>
                </c:pt>
                <c:pt idx="1117">
                  <c:v>17.709</c:v>
                </c:pt>
                <c:pt idx="1118">
                  <c:v>17.963000000000001</c:v>
                </c:pt>
                <c:pt idx="1119">
                  <c:v>16.963999999999999</c:v>
                </c:pt>
                <c:pt idx="1120">
                  <c:v>16.963999999999999</c:v>
                </c:pt>
                <c:pt idx="1121">
                  <c:v>16.719000000000001</c:v>
                </c:pt>
                <c:pt idx="1122">
                  <c:v>17.21</c:v>
                </c:pt>
                <c:pt idx="1123">
                  <c:v>16.963999999999999</c:v>
                </c:pt>
                <c:pt idx="1124">
                  <c:v>16.963999999999999</c:v>
                </c:pt>
                <c:pt idx="1125">
                  <c:v>17.21</c:v>
                </c:pt>
                <c:pt idx="1126">
                  <c:v>16.477</c:v>
                </c:pt>
                <c:pt idx="1127">
                  <c:v>17.459</c:v>
                </c:pt>
                <c:pt idx="1128">
                  <c:v>16.963999999999999</c:v>
                </c:pt>
                <c:pt idx="1129">
                  <c:v>16.477</c:v>
                </c:pt>
                <c:pt idx="1130">
                  <c:v>16.719000000000001</c:v>
                </c:pt>
                <c:pt idx="1131">
                  <c:v>16.719000000000001</c:v>
                </c:pt>
                <c:pt idx="1132">
                  <c:v>16.963999999999999</c:v>
                </c:pt>
                <c:pt idx="1133">
                  <c:v>16.477</c:v>
                </c:pt>
                <c:pt idx="1134">
                  <c:v>16.963999999999999</c:v>
                </c:pt>
                <c:pt idx="1135">
                  <c:v>17.21</c:v>
                </c:pt>
                <c:pt idx="1136">
                  <c:v>17.459</c:v>
                </c:pt>
                <c:pt idx="1137">
                  <c:v>17.459</c:v>
                </c:pt>
                <c:pt idx="1138">
                  <c:v>17.21</c:v>
                </c:pt>
                <c:pt idx="1139">
                  <c:v>16.963999999999999</c:v>
                </c:pt>
                <c:pt idx="1140">
                  <c:v>16.477</c:v>
                </c:pt>
                <c:pt idx="1141">
                  <c:v>17.21</c:v>
                </c:pt>
                <c:pt idx="1142">
                  <c:v>17.21</c:v>
                </c:pt>
                <c:pt idx="1143">
                  <c:v>16.963999999999999</c:v>
                </c:pt>
                <c:pt idx="1144">
                  <c:v>16.719000000000001</c:v>
                </c:pt>
                <c:pt idx="1145">
                  <c:v>16.719000000000001</c:v>
                </c:pt>
                <c:pt idx="1146">
                  <c:v>16.477</c:v>
                </c:pt>
                <c:pt idx="1147">
                  <c:v>16.719000000000001</c:v>
                </c:pt>
                <c:pt idx="1148">
                  <c:v>16.477</c:v>
                </c:pt>
                <c:pt idx="1149">
                  <c:v>17.21</c:v>
                </c:pt>
                <c:pt idx="1150">
                  <c:v>16.963999999999999</c:v>
                </c:pt>
                <c:pt idx="1151">
                  <c:v>17.459</c:v>
                </c:pt>
                <c:pt idx="1152">
                  <c:v>16.719000000000001</c:v>
                </c:pt>
                <c:pt idx="1153">
                  <c:v>17.21</c:v>
                </c:pt>
                <c:pt idx="1154">
                  <c:v>17.963000000000001</c:v>
                </c:pt>
                <c:pt idx="1155">
                  <c:v>18.219000000000001</c:v>
                </c:pt>
                <c:pt idx="1156">
                  <c:v>18.478000000000002</c:v>
                </c:pt>
                <c:pt idx="1157">
                  <c:v>17.459</c:v>
                </c:pt>
                <c:pt idx="1158">
                  <c:v>17.963000000000001</c:v>
                </c:pt>
                <c:pt idx="1159">
                  <c:v>17.459</c:v>
                </c:pt>
                <c:pt idx="1160">
                  <c:v>16.963999999999999</c:v>
                </c:pt>
                <c:pt idx="1161">
                  <c:v>17.459</c:v>
                </c:pt>
                <c:pt idx="1162">
                  <c:v>17.21</c:v>
                </c:pt>
                <c:pt idx="1163">
                  <c:v>17.21</c:v>
                </c:pt>
                <c:pt idx="1164">
                  <c:v>17.21</c:v>
                </c:pt>
                <c:pt idx="1165">
                  <c:v>16.963999999999999</c:v>
                </c:pt>
                <c:pt idx="1166">
                  <c:v>17.459</c:v>
                </c:pt>
                <c:pt idx="1167">
                  <c:v>16.719000000000001</c:v>
                </c:pt>
                <c:pt idx="1168">
                  <c:v>16.719000000000001</c:v>
                </c:pt>
                <c:pt idx="1169">
                  <c:v>16.719000000000001</c:v>
                </c:pt>
                <c:pt idx="1170">
                  <c:v>17.21</c:v>
                </c:pt>
                <c:pt idx="1171">
                  <c:v>16.719000000000001</c:v>
                </c:pt>
                <c:pt idx="1172">
                  <c:v>16.963999999999999</c:v>
                </c:pt>
                <c:pt idx="1173">
                  <c:v>16.477</c:v>
                </c:pt>
                <c:pt idx="1174">
                  <c:v>16.963999999999999</c:v>
                </c:pt>
                <c:pt idx="1175">
                  <c:v>16.477</c:v>
                </c:pt>
                <c:pt idx="1176">
                  <c:v>17.21</c:v>
                </c:pt>
                <c:pt idx="1177">
                  <c:v>16.477</c:v>
                </c:pt>
                <c:pt idx="1178">
                  <c:v>16.963999999999999</c:v>
                </c:pt>
                <c:pt idx="1179">
                  <c:v>17.459</c:v>
                </c:pt>
                <c:pt idx="1180">
                  <c:v>17.21</c:v>
                </c:pt>
                <c:pt idx="1181">
                  <c:v>16.963999999999999</c:v>
                </c:pt>
                <c:pt idx="1182">
                  <c:v>17.459</c:v>
                </c:pt>
                <c:pt idx="1183">
                  <c:v>17.459</c:v>
                </c:pt>
                <c:pt idx="1184">
                  <c:v>16.719000000000001</c:v>
                </c:pt>
                <c:pt idx="1185">
                  <c:v>16.719000000000001</c:v>
                </c:pt>
                <c:pt idx="1186">
                  <c:v>16.719000000000001</c:v>
                </c:pt>
                <c:pt idx="1187">
                  <c:v>17.459</c:v>
                </c:pt>
                <c:pt idx="1188">
                  <c:v>17.21</c:v>
                </c:pt>
                <c:pt idx="1189">
                  <c:v>16.719000000000001</c:v>
                </c:pt>
                <c:pt idx="1190">
                  <c:v>17.21</c:v>
                </c:pt>
                <c:pt idx="1191">
                  <c:v>17.459</c:v>
                </c:pt>
                <c:pt idx="1192">
                  <c:v>16.963999999999999</c:v>
                </c:pt>
                <c:pt idx="1193">
                  <c:v>17.21</c:v>
                </c:pt>
                <c:pt idx="1194">
                  <c:v>16.719000000000001</c:v>
                </c:pt>
                <c:pt idx="1195">
                  <c:v>17.21</c:v>
                </c:pt>
                <c:pt idx="1196">
                  <c:v>17.21</c:v>
                </c:pt>
                <c:pt idx="1197">
                  <c:v>17.459</c:v>
                </c:pt>
                <c:pt idx="1198">
                  <c:v>17.709</c:v>
                </c:pt>
                <c:pt idx="1199">
                  <c:v>16.719000000000001</c:v>
                </c:pt>
                <c:pt idx="1200">
                  <c:v>16.963999999999999</c:v>
                </c:pt>
                <c:pt idx="1201">
                  <c:v>17.459</c:v>
                </c:pt>
                <c:pt idx="1202">
                  <c:v>17.21</c:v>
                </c:pt>
                <c:pt idx="1203">
                  <c:v>17.459</c:v>
                </c:pt>
                <c:pt idx="1204">
                  <c:v>17.21</c:v>
                </c:pt>
                <c:pt idx="1205">
                  <c:v>18.478000000000002</c:v>
                </c:pt>
                <c:pt idx="1206">
                  <c:v>17.709</c:v>
                </c:pt>
                <c:pt idx="1207">
                  <c:v>17.459</c:v>
                </c:pt>
                <c:pt idx="1208">
                  <c:v>17.709</c:v>
                </c:pt>
                <c:pt idx="1209">
                  <c:v>17.963000000000001</c:v>
                </c:pt>
                <c:pt idx="1210">
                  <c:v>16.963999999999999</c:v>
                </c:pt>
                <c:pt idx="1211">
                  <c:v>17.459</c:v>
                </c:pt>
                <c:pt idx="1212">
                  <c:v>17.21</c:v>
                </c:pt>
                <c:pt idx="1213">
                  <c:v>17.459</c:v>
                </c:pt>
                <c:pt idx="1214">
                  <c:v>17.21</c:v>
                </c:pt>
                <c:pt idx="1215">
                  <c:v>17.21</c:v>
                </c:pt>
                <c:pt idx="1216">
                  <c:v>17.21</c:v>
                </c:pt>
                <c:pt idx="1217">
                  <c:v>17.21</c:v>
                </c:pt>
                <c:pt idx="1218">
                  <c:v>17.459</c:v>
                </c:pt>
                <c:pt idx="1219">
                  <c:v>17.21</c:v>
                </c:pt>
                <c:pt idx="1220">
                  <c:v>17.21</c:v>
                </c:pt>
                <c:pt idx="1221">
                  <c:v>16.963999999999999</c:v>
                </c:pt>
                <c:pt idx="1222">
                  <c:v>17.21</c:v>
                </c:pt>
                <c:pt idx="1223">
                  <c:v>17.459</c:v>
                </c:pt>
                <c:pt idx="1224">
                  <c:v>17.709</c:v>
                </c:pt>
                <c:pt idx="1225">
                  <c:v>17.21</c:v>
                </c:pt>
                <c:pt idx="1226">
                  <c:v>16.963999999999999</c:v>
                </c:pt>
                <c:pt idx="1227">
                  <c:v>17.963000000000001</c:v>
                </c:pt>
                <c:pt idx="1228">
                  <c:v>17.21</c:v>
                </c:pt>
                <c:pt idx="1229">
                  <c:v>17.21</c:v>
                </c:pt>
                <c:pt idx="1230">
                  <c:v>18.219000000000001</c:v>
                </c:pt>
                <c:pt idx="1231">
                  <c:v>17.21</c:v>
                </c:pt>
                <c:pt idx="1232">
                  <c:v>16.477</c:v>
                </c:pt>
                <c:pt idx="1233">
                  <c:v>17.709</c:v>
                </c:pt>
                <c:pt idx="1234">
                  <c:v>17.459</c:v>
                </c:pt>
                <c:pt idx="1235">
                  <c:v>17.459</c:v>
                </c:pt>
                <c:pt idx="1236">
                  <c:v>17.709</c:v>
                </c:pt>
                <c:pt idx="1237">
                  <c:v>17.21</c:v>
                </c:pt>
                <c:pt idx="1238">
                  <c:v>16.963999999999999</c:v>
                </c:pt>
                <c:pt idx="1239">
                  <c:v>17.459</c:v>
                </c:pt>
                <c:pt idx="1240">
                  <c:v>17.459</c:v>
                </c:pt>
                <c:pt idx="1241">
                  <c:v>17.21</c:v>
                </c:pt>
                <c:pt idx="1242">
                  <c:v>17.709</c:v>
                </c:pt>
                <c:pt idx="1243">
                  <c:v>16.719000000000001</c:v>
                </c:pt>
                <c:pt idx="1244">
                  <c:v>16.719000000000001</c:v>
                </c:pt>
                <c:pt idx="1245">
                  <c:v>17.459</c:v>
                </c:pt>
                <c:pt idx="1246">
                  <c:v>16.963999999999999</c:v>
                </c:pt>
                <c:pt idx="1247">
                  <c:v>17.21</c:v>
                </c:pt>
                <c:pt idx="1248">
                  <c:v>17.459</c:v>
                </c:pt>
                <c:pt idx="1249">
                  <c:v>17.459</c:v>
                </c:pt>
                <c:pt idx="1250">
                  <c:v>17.459</c:v>
                </c:pt>
                <c:pt idx="1251">
                  <c:v>16.963999999999999</c:v>
                </c:pt>
                <c:pt idx="1252">
                  <c:v>17.21</c:v>
                </c:pt>
                <c:pt idx="1253">
                  <c:v>16.963999999999999</c:v>
                </c:pt>
                <c:pt idx="1254">
                  <c:v>16.963999999999999</c:v>
                </c:pt>
                <c:pt idx="1255">
                  <c:v>17.459</c:v>
                </c:pt>
                <c:pt idx="1256">
                  <c:v>16.477</c:v>
                </c:pt>
                <c:pt idx="1257">
                  <c:v>16.963999999999999</c:v>
                </c:pt>
                <c:pt idx="1258">
                  <c:v>16.963999999999999</c:v>
                </c:pt>
                <c:pt idx="1259">
                  <c:v>17.459</c:v>
                </c:pt>
                <c:pt idx="1260">
                  <c:v>17.963000000000001</c:v>
                </c:pt>
                <c:pt idx="1261">
                  <c:v>17.459</c:v>
                </c:pt>
                <c:pt idx="1262">
                  <c:v>17.459</c:v>
                </c:pt>
                <c:pt idx="1263">
                  <c:v>17.21</c:v>
                </c:pt>
                <c:pt idx="1264">
                  <c:v>17.709</c:v>
                </c:pt>
                <c:pt idx="1265">
                  <c:v>17.709</c:v>
                </c:pt>
                <c:pt idx="1266">
                  <c:v>17.709</c:v>
                </c:pt>
                <c:pt idx="1267">
                  <c:v>17.21</c:v>
                </c:pt>
                <c:pt idx="1268">
                  <c:v>17.21</c:v>
                </c:pt>
                <c:pt idx="1269">
                  <c:v>17.21</c:v>
                </c:pt>
                <c:pt idx="1270">
                  <c:v>17.21</c:v>
                </c:pt>
                <c:pt idx="1271">
                  <c:v>17.709</c:v>
                </c:pt>
                <c:pt idx="1272">
                  <c:v>17.963000000000001</c:v>
                </c:pt>
                <c:pt idx="1273">
                  <c:v>17.459</c:v>
                </c:pt>
                <c:pt idx="1274">
                  <c:v>16.963999999999999</c:v>
                </c:pt>
                <c:pt idx="1275">
                  <c:v>16.963999999999999</c:v>
                </c:pt>
                <c:pt idx="1276">
                  <c:v>17.709</c:v>
                </c:pt>
                <c:pt idx="1277">
                  <c:v>17.21</c:v>
                </c:pt>
                <c:pt idx="1278">
                  <c:v>17.709</c:v>
                </c:pt>
                <c:pt idx="1279">
                  <c:v>17.21</c:v>
                </c:pt>
                <c:pt idx="1280">
                  <c:v>17.21</c:v>
                </c:pt>
                <c:pt idx="1281">
                  <c:v>16.963999999999999</c:v>
                </c:pt>
                <c:pt idx="1282">
                  <c:v>17.459</c:v>
                </c:pt>
                <c:pt idx="1283">
                  <c:v>17.459</c:v>
                </c:pt>
                <c:pt idx="1284">
                  <c:v>18.219000000000001</c:v>
                </c:pt>
                <c:pt idx="1285">
                  <c:v>17.459</c:v>
                </c:pt>
                <c:pt idx="1286">
                  <c:v>17.709</c:v>
                </c:pt>
                <c:pt idx="1287">
                  <c:v>18.219000000000001</c:v>
                </c:pt>
                <c:pt idx="1288">
                  <c:v>17.459</c:v>
                </c:pt>
                <c:pt idx="1289">
                  <c:v>17.963000000000001</c:v>
                </c:pt>
                <c:pt idx="1290">
                  <c:v>17.963000000000001</c:v>
                </c:pt>
                <c:pt idx="1291">
                  <c:v>17.459</c:v>
                </c:pt>
                <c:pt idx="1292">
                  <c:v>17.709</c:v>
                </c:pt>
                <c:pt idx="1293">
                  <c:v>17.963000000000001</c:v>
                </c:pt>
                <c:pt idx="1294">
                  <c:v>17.709</c:v>
                </c:pt>
                <c:pt idx="1295">
                  <c:v>17.963000000000001</c:v>
                </c:pt>
                <c:pt idx="1296">
                  <c:v>17.963000000000001</c:v>
                </c:pt>
                <c:pt idx="1297">
                  <c:v>17.709</c:v>
                </c:pt>
                <c:pt idx="1298">
                  <c:v>17.459</c:v>
                </c:pt>
                <c:pt idx="1299">
                  <c:v>17.459</c:v>
                </c:pt>
                <c:pt idx="1300">
                  <c:v>17.459</c:v>
                </c:pt>
                <c:pt idx="1301">
                  <c:v>16.963999999999999</c:v>
                </c:pt>
                <c:pt idx="1302">
                  <c:v>17.21</c:v>
                </c:pt>
                <c:pt idx="1303">
                  <c:v>16.963999999999999</c:v>
                </c:pt>
                <c:pt idx="1304">
                  <c:v>17.963000000000001</c:v>
                </c:pt>
                <c:pt idx="1305">
                  <c:v>17.963000000000001</c:v>
                </c:pt>
                <c:pt idx="1306">
                  <c:v>17.709</c:v>
                </c:pt>
                <c:pt idx="1307">
                  <c:v>17.21</c:v>
                </c:pt>
                <c:pt idx="1308">
                  <c:v>16.963999999999999</c:v>
                </c:pt>
                <c:pt idx="1309">
                  <c:v>17.21</c:v>
                </c:pt>
                <c:pt idx="1310">
                  <c:v>17.21</c:v>
                </c:pt>
                <c:pt idx="1311">
                  <c:v>17.21</c:v>
                </c:pt>
                <c:pt idx="1312">
                  <c:v>17.21</c:v>
                </c:pt>
                <c:pt idx="1313">
                  <c:v>17.459</c:v>
                </c:pt>
                <c:pt idx="1314">
                  <c:v>17.21</c:v>
                </c:pt>
                <c:pt idx="1315">
                  <c:v>16.477</c:v>
                </c:pt>
                <c:pt idx="1316">
                  <c:v>17.21</c:v>
                </c:pt>
                <c:pt idx="1317">
                  <c:v>17.21</c:v>
                </c:pt>
                <c:pt idx="1318">
                  <c:v>16.963999999999999</c:v>
                </c:pt>
                <c:pt idx="1319">
                  <c:v>17.709</c:v>
                </c:pt>
                <c:pt idx="1320">
                  <c:v>16.719000000000001</c:v>
                </c:pt>
                <c:pt idx="1321">
                  <c:v>17.963000000000001</c:v>
                </c:pt>
                <c:pt idx="1322">
                  <c:v>16.963999999999999</c:v>
                </c:pt>
                <c:pt idx="1323">
                  <c:v>17.21</c:v>
                </c:pt>
                <c:pt idx="1324">
                  <c:v>18.478000000000002</c:v>
                </c:pt>
                <c:pt idx="1325">
                  <c:v>18.478000000000002</c:v>
                </c:pt>
                <c:pt idx="1326">
                  <c:v>17.21</c:v>
                </c:pt>
                <c:pt idx="1327">
                  <c:v>17.963000000000001</c:v>
                </c:pt>
                <c:pt idx="1328">
                  <c:v>16.719000000000001</c:v>
                </c:pt>
                <c:pt idx="1329">
                  <c:v>18.219000000000001</c:v>
                </c:pt>
                <c:pt idx="1330">
                  <c:v>16.719000000000001</c:v>
                </c:pt>
                <c:pt idx="1331">
                  <c:v>17.21</c:v>
                </c:pt>
                <c:pt idx="1332">
                  <c:v>16.963999999999999</c:v>
                </c:pt>
                <c:pt idx="1333">
                  <c:v>16.963999999999999</c:v>
                </c:pt>
                <c:pt idx="1334">
                  <c:v>17.21</c:v>
                </c:pt>
                <c:pt idx="1335">
                  <c:v>17.963000000000001</c:v>
                </c:pt>
                <c:pt idx="1336">
                  <c:v>16.963999999999999</c:v>
                </c:pt>
                <c:pt idx="1337">
                  <c:v>17.21</c:v>
                </c:pt>
                <c:pt idx="1338">
                  <c:v>17.21</c:v>
                </c:pt>
                <c:pt idx="1339">
                  <c:v>17.459</c:v>
                </c:pt>
                <c:pt idx="1340">
                  <c:v>17.459</c:v>
                </c:pt>
                <c:pt idx="1341">
                  <c:v>17.709</c:v>
                </c:pt>
                <c:pt idx="1342">
                  <c:v>17.963000000000001</c:v>
                </c:pt>
                <c:pt idx="1343">
                  <c:v>17.709</c:v>
                </c:pt>
                <c:pt idx="1344">
                  <c:v>17.963000000000001</c:v>
                </c:pt>
                <c:pt idx="1345">
                  <c:v>17.21</c:v>
                </c:pt>
                <c:pt idx="1346">
                  <c:v>17.459</c:v>
                </c:pt>
                <c:pt idx="1347">
                  <c:v>17.21</c:v>
                </c:pt>
                <c:pt idx="1348">
                  <c:v>17.709</c:v>
                </c:pt>
                <c:pt idx="1349">
                  <c:v>17.459</c:v>
                </c:pt>
                <c:pt idx="1350">
                  <c:v>16.477</c:v>
                </c:pt>
                <c:pt idx="1351">
                  <c:v>17.21</c:v>
                </c:pt>
                <c:pt idx="1352">
                  <c:v>17.459</c:v>
                </c:pt>
                <c:pt idx="1353">
                  <c:v>17.709</c:v>
                </c:pt>
                <c:pt idx="1354">
                  <c:v>17.963000000000001</c:v>
                </c:pt>
                <c:pt idx="1355">
                  <c:v>16.963999999999999</c:v>
                </c:pt>
                <c:pt idx="1356">
                  <c:v>17.459</c:v>
                </c:pt>
                <c:pt idx="1357">
                  <c:v>16.963999999999999</c:v>
                </c:pt>
                <c:pt idx="1358">
                  <c:v>17.459</c:v>
                </c:pt>
                <c:pt idx="1359">
                  <c:v>17.459</c:v>
                </c:pt>
                <c:pt idx="1360">
                  <c:v>16.963999999999999</c:v>
                </c:pt>
                <c:pt idx="1361">
                  <c:v>17.21</c:v>
                </c:pt>
                <c:pt idx="1362">
                  <c:v>18.219000000000001</c:v>
                </c:pt>
                <c:pt idx="1363">
                  <c:v>17.21</c:v>
                </c:pt>
                <c:pt idx="1364">
                  <c:v>17.963000000000001</c:v>
                </c:pt>
                <c:pt idx="1365">
                  <c:v>17.459</c:v>
                </c:pt>
                <c:pt idx="1366">
                  <c:v>17.459</c:v>
                </c:pt>
                <c:pt idx="1367">
                  <c:v>17.459</c:v>
                </c:pt>
                <c:pt idx="1368">
                  <c:v>17.21</c:v>
                </c:pt>
                <c:pt idx="1369">
                  <c:v>17.21</c:v>
                </c:pt>
                <c:pt idx="1370">
                  <c:v>17.21</c:v>
                </c:pt>
                <c:pt idx="1371">
                  <c:v>16.963999999999999</c:v>
                </c:pt>
                <c:pt idx="1372">
                  <c:v>17.459</c:v>
                </c:pt>
                <c:pt idx="1373">
                  <c:v>17.459</c:v>
                </c:pt>
                <c:pt idx="1374">
                  <c:v>17.963000000000001</c:v>
                </c:pt>
                <c:pt idx="1375">
                  <c:v>17.459</c:v>
                </c:pt>
                <c:pt idx="1376">
                  <c:v>17.963000000000001</c:v>
                </c:pt>
                <c:pt idx="1377">
                  <c:v>17.459</c:v>
                </c:pt>
                <c:pt idx="1378">
                  <c:v>17.963000000000001</c:v>
                </c:pt>
                <c:pt idx="1379">
                  <c:v>17.709</c:v>
                </c:pt>
                <c:pt idx="1380">
                  <c:v>17.21</c:v>
                </c:pt>
                <c:pt idx="1381">
                  <c:v>17.963000000000001</c:v>
                </c:pt>
                <c:pt idx="1382">
                  <c:v>17.709</c:v>
                </c:pt>
                <c:pt idx="1383">
                  <c:v>18.219000000000001</c:v>
                </c:pt>
                <c:pt idx="1384">
                  <c:v>17.963000000000001</c:v>
                </c:pt>
                <c:pt idx="1385">
                  <c:v>17.963000000000001</c:v>
                </c:pt>
                <c:pt idx="1386">
                  <c:v>17.963000000000001</c:v>
                </c:pt>
                <c:pt idx="1387">
                  <c:v>16.963999999999999</c:v>
                </c:pt>
                <c:pt idx="1388">
                  <c:v>18.219000000000001</c:v>
                </c:pt>
                <c:pt idx="1389">
                  <c:v>18.219000000000001</c:v>
                </c:pt>
                <c:pt idx="1390">
                  <c:v>17.21</c:v>
                </c:pt>
                <c:pt idx="1391">
                  <c:v>17.709</c:v>
                </c:pt>
                <c:pt idx="1392">
                  <c:v>17.709</c:v>
                </c:pt>
                <c:pt idx="1393">
                  <c:v>17.459</c:v>
                </c:pt>
                <c:pt idx="1394">
                  <c:v>17.709</c:v>
                </c:pt>
                <c:pt idx="1395">
                  <c:v>17.459</c:v>
                </c:pt>
                <c:pt idx="1396">
                  <c:v>17.709</c:v>
                </c:pt>
                <c:pt idx="1397">
                  <c:v>17.459</c:v>
                </c:pt>
                <c:pt idx="1398">
                  <c:v>17.21</c:v>
                </c:pt>
                <c:pt idx="1399">
                  <c:v>17.459</c:v>
                </c:pt>
                <c:pt idx="1400">
                  <c:v>17.963000000000001</c:v>
                </c:pt>
                <c:pt idx="1401">
                  <c:v>17.21</c:v>
                </c:pt>
                <c:pt idx="1402">
                  <c:v>18.738</c:v>
                </c:pt>
                <c:pt idx="1403">
                  <c:v>18.219000000000001</c:v>
                </c:pt>
                <c:pt idx="1404">
                  <c:v>17.963000000000001</c:v>
                </c:pt>
                <c:pt idx="1405">
                  <c:v>17.21</c:v>
                </c:pt>
                <c:pt idx="1406">
                  <c:v>17.459</c:v>
                </c:pt>
                <c:pt idx="1407">
                  <c:v>16.963999999999999</c:v>
                </c:pt>
                <c:pt idx="1408">
                  <c:v>18.478000000000002</c:v>
                </c:pt>
                <c:pt idx="1409">
                  <c:v>17.21</c:v>
                </c:pt>
                <c:pt idx="1410">
                  <c:v>17.459</c:v>
                </c:pt>
                <c:pt idx="1411">
                  <c:v>17.709</c:v>
                </c:pt>
                <c:pt idx="1412">
                  <c:v>18.219000000000001</c:v>
                </c:pt>
                <c:pt idx="1413">
                  <c:v>17.21</c:v>
                </c:pt>
                <c:pt idx="1414">
                  <c:v>17.709</c:v>
                </c:pt>
                <c:pt idx="1415">
                  <c:v>17.709</c:v>
                </c:pt>
                <c:pt idx="1416">
                  <c:v>17.21</c:v>
                </c:pt>
                <c:pt idx="1417">
                  <c:v>17.21</c:v>
                </c:pt>
                <c:pt idx="1418">
                  <c:v>17.459</c:v>
                </c:pt>
                <c:pt idx="1419">
                  <c:v>17.459</c:v>
                </c:pt>
                <c:pt idx="1420">
                  <c:v>18.219000000000001</c:v>
                </c:pt>
                <c:pt idx="1421">
                  <c:v>17.963000000000001</c:v>
                </c:pt>
                <c:pt idx="1422">
                  <c:v>17.963000000000001</c:v>
                </c:pt>
                <c:pt idx="1423">
                  <c:v>17.963000000000001</c:v>
                </c:pt>
                <c:pt idx="1424">
                  <c:v>17.963000000000001</c:v>
                </c:pt>
                <c:pt idx="1425">
                  <c:v>17.709</c:v>
                </c:pt>
                <c:pt idx="1426">
                  <c:v>17.459</c:v>
                </c:pt>
                <c:pt idx="1427">
                  <c:v>16.963999999999999</c:v>
                </c:pt>
                <c:pt idx="1428">
                  <c:v>17.709</c:v>
                </c:pt>
                <c:pt idx="1429">
                  <c:v>16.963999999999999</c:v>
                </c:pt>
                <c:pt idx="1430">
                  <c:v>16.963999999999999</c:v>
                </c:pt>
                <c:pt idx="1431">
                  <c:v>17.963000000000001</c:v>
                </c:pt>
                <c:pt idx="1432">
                  <c:v>17.459</c:v>
                </c:pt>
                <c:pt idx="1433">
                  <c:v>17.21</c:v>
                </c:pt>
                <c:pt idx="1434">
                  <c:v>17.709</c:v>
                </c:pt>
                <c:pt idx="1435">
                  <c:v>17.459</c:v>
                </c:pt>
                <c:pt idx="1436">
                  <c:v>17.21</c:v>
                </c:pt>
                <c:pt idx="1437">
                  <c:v>17.459</c:v>
                </c:pt>
                <c:pt idx="1438">
                  <c:v>17.459</c:v>
                </c:pt>
                <c:pt idx="1439">
                  <c:v>17.21</c:v>
                </c:pt>
                <c:pt idx="1440">
                  <c:v>16.477</c:v>
                </c:pt>
                <c:pt idx="1441">
                  <c:v>17.21</c:v>
                </c:pt>
                <c:pt idx="1442">
                  <c:v>17.963000000000001</c:v>
                </c:pt>
                <c:pt idx="1443">
                  <c:v>17.21</c:v>
                </c:pt>
                <c:pt idx="1444">
                  <c:v>17.21</c:v>
                </c:pt>
                <c:pt idx="1445">
                  <c:v>16.719000000000001</c:v>
                </c:pt>
                <c:pt idx="1446">
                  <c:v>17.21</c:v>
                </c:pt>
                <c:pt idx="1447">
                  <c:v>17.21</c:v>
                </c:pt>
                <c:pt idx="1448">
                  <c:v>17.21</c:v>
                </c:pt>
                <c:pt idx="1449">
                  <c:v>17.21</c:v>
                </c:pt>
                <c:pt idx="1450">
                  <c:v>16.963999999999999</c:v>
                </c:pt>
                <c:pt idx="1451">
                  <c:v>17.709</c:v>
                </c:pt>
                <c:pt idx="1452">
                  <c:v>17.963000000000001</c:v>
                </c:pt>
                <c:pt idx="1453">
                  <c:v>17.21</c:v>
                </c:pt>
                <c:pt idx="1454">
                  <c:v>17.459</c:v>
                </c:pt>
                <c:pt idx="1455">
                  <c:v>17.459</c:v>
                </c:pt>
                <c:pt idx="1456">
                  <c:v>17.459</c:v>
                </c:pt>
                <c:pt idx="1457">
                  <c:v>17.963000000000001</c:v>
                </c:pt>
                <c:pt idx="1458">
                  <c:v>16.963999999999999</c:v>
                </c:pt>
                <c:pt idx="1459">
                  <c:v>16.963999999999999</c:v>
                </c:pt>
                <c:pt idx="1460">
                  <c:v>17.459</c:v>
                </c:pt>
                <c:pt idx="1461">
                  <c:v>17.459</c:v>
                </c:pt>
                <c:pt idx="1462">
                  <c:v>16.719000000000001</c:v>
                </c:pt>
                <c:pt idx="1463">
                  <c:v>16.963999999999999</c:v>
                </c:pt>
                <c:pt idx="1464">
                  <c:v>16.719000000000001</c:v>
                </c:pt>
                <c:pt idx="1465">
                  <c:v>17.21</c:v>
                </c:pt>
                <c:pt idx="1466">
                  <c:v>17.21</c:v>
                </c:pt>
                <c:pt idx="1467">
                  <c:v>17.21</c:v>
                </c:pt>
                <c:pt idx="1468">
                  <c:v>17.709</c:v>
                </c:pt>
                <c:pt idx="1469">
                  <c:v>17.21</c:v>
                </c:pt>
                <c:pt idx="1470">
                  <c:v>17.459</c:v>
                </c:pt>
                <c:pt idx="1471">
                  <c:v>17.459</c:v>
                </c:pt>
                <c:pt idx="1472">
                  <c:v>16.963999999999999</c:v>
                </c:pt>
                <c:pt idx="1473">
                  <c:v>17.459</c:v>
                </c:pt>
                <c:pt idx="1474">
                  <c:v>17.459</c:v>
                </c:pt>
                <c:pt idx="1475">
                  <c:v>16.719000000000001</c:v>
                </c:pt>
                <c:pt idx="1476">
                  <c:v>17.459</c:v>
                </c:pt>
                <c:pt idx="1477">
                  <c:v>17.459</c:v>
                </c:pt>
                <c:pt idx="1478">
                  <c:v>17.21</c:v>
                </c:pt>
                <c:pt idx="1479">
                  <c:v>16.963999999999999</c:v>
                </c:pt>
                <c:pt idx="1480">
                  <c:v>16.477</c:v>
                </c:pt>
                <c:pt idx="1481">
                  <c:v>16.477</c:v>
                </c:pt>
                <c:pt idx="1482">
                  <c:v>16.477</c:v>
                </c:pt>
                <c:pt idx="1483">
                  <c:v>16.719000000000001</c:v>
                </c:pt>
                <c:pt idx="1484">
                  <c:v>16.477</c:v>
                </c:pt>
                <c:pt idx="1485">
                  <c:v>16.963999999999999</c:v>
                </c:pt>
                <c:pt idx="1486">
                  <c:v>16.477</c:v>
                </c:pt>
                <c:pt idx="1487">
                  <c:v>16.719000000000001</c:v>
                </c:pt>
                <c:pt idx="1488">
                  <c:v>16.236999999999998</c:v>
                </c:pt>
                <c:pt idx="1489">
                  <c:v>17.709</c:v>
                </c:pt>
                <c:pt idx="1490">
                  <c:v>16.963999999999999</c:v>
                </c:pt>
                <c:pt idx="1491">
                  <c:v>16.719000000000001</c:v>
                </c:pt>
                <c:pt idx="1492">
                  <c:v>16.963999999999999</c:v>
                </c:pt>
                <c:pt idx="1493">
                  <c:v>16.963999999999999</c:v>
                </c:pt>
                <c:pt idx="1494">
                  <c:v>16.963999999999999</c:v>
                </c:pt>
                <c:pt idx="1495">
                  <c:v>16.719000000000001</c:v>
                </c:pt>
                <c:pt idx="1496">
                  <c:v>16.477</c:v>
                </c:pt>
                <c:pt idx="1497">
                  <c:v>17.21</c:v>
                </c:pt>
                <c:pt idx="1498">
                  <c:v>17.21</c:v>
                </c:pt>
                <c:pt idx="1499">
                  <c:v>16.719000000000001</c:v>
                </c:pt>
                <c:pt idx="1500">
                  <c:v>16.719000000000001</c:v>
                </c:pt>
                <c:pt idx="1501">
                  <c:v>15.529</c:v>
                </c:pt>
                <c:pt idx="1502">
                  <c:v>16.719000000000001</c:v>
                </c:pt>
                <c:pt idx="1503">
                  <c:v>17.21</c:v>
                </c:pt>
                <c:pt idx="1504">
                  <c:v>16.236999999999998</c:v>
                </c:pt>
                <c:pt idx="1505">
                  <c:v>16.719000000000001</c:v>
                </c:pt>
                <c:pt idx="1506">
                  <c:v>16.477</c:v>
                </c:pt>
                <c:pt idx="1507">
                  <c:v>16.719000000000001</c:v>
                </c:pt>
                <c:pt idx="1508">
                  <c:v>16.477</c:v>
                </c:pt>
                <c:pt idx="1509">
                  <c:v>16.236999999999998</c:v>
                </c:pt>
                <c:pt idx="1510">
                  <c:v>16.963999999999999</c:v>
                </c:pt>
                <c:pt idx="1511">
                  <c:v>16.963999999999999</c:v>
                </c:pt>
                <c:pt idx="1512">
                  <c:v>16.963999999999999</c:v>
                </c:pt>
                <c:pt idx="1513">
                  <c:v>16.963999999999999</c:v>
                </c:pt>
                <c:pt idx="1514">
                  <c:v>17.21</c:v>
                </c:pt>
                <c:pt idx="1515">
                  <c:v>16.719000000000001</c:v>
                </c:pt>
                <c:pt idx="1516">
                  <c:v>16.963999999999999</c:v>
                </c:pt>
                <c:pt idx="1517">
                  <c:v>17.709</c:v>
                </c:pt>
                <c:pt idx="1518">
                  <c:v>16.719000000000001</c:v>
                </c:pt>
                <c:pt idx="1519">
                  <c:v>16.719000000000001</c:v>
                </c:pt>
                <c:pt idx="1520">
                  <c:v>15.763</c:v>
                </c:pt>
                <c:pt idx="1521">
                  <c:v>15.999000000000001</c:v>
                </c:pt>
                <c:pt idx="1522">
                  <c:v>16.719000000000001</c:v>
                </c:pt>
                <c:pt idx="1523">
                  <c:v>17.21</c:v>
                </c:pt>
                <c:pt idx="1524">
                  <c:v>16.719000000000001</c:v>
                </c:pt>
                <c:pt idx="1525">
                  <c:v>16.236999999999998</c:v>
                </c:pt>
                <c:pt idx="1526">
                  <c:v>16.477</c:v>
                </c:pt>
                <c:pt idx="1527">
                  <c:v>16.236999999999998</c:v>
                </c:pt>
                <c:pt idx="1528">
                  <c:v>16.477</c:v>
                </c:pt>
                <c:pt idx="1529">
                  <c:v>16.236999999999998</c:v>
                </c:pt>
                <c:pt idx="1530">
                  <c:v>16.477</c:v>
                </c:pt>
                <c:pt idx="1531">
                  <c:v>15.999000000000001</c:v>
                </c:pt>
                <c:pt idx="1532">
                  <c:v>16.236999999999998</c:v>
                </c:pt>
                <c:pt idx="1533">
                  <c:v>16.963999999999999</c:v>
                </c:pt>
                <c:pt idx="1534">
                  <c:v>16.719000000000001</c:v>
                </c:pt>
                <c:pt idx="1535">
                  <c:v>16.963999999999999</c:v>
                </c:pt>
                <c:pt idx="1536">
                  <c:v>16.719000000000001</c:v>
                </c:pt>
                <c:pt idx="1537">
                  <c:v>16.719000000000001</c:v>
                </c:pt>
                <c:pt idx="1538">
                  <c:v>16.236999999999998</c:v>
                </c:pt>
                <c:pt idx="1539">
                  <c:v>16.477</c:v>
                </c:pt>
                <c:pt idx="1540">
                  <c:v>16.719000000000001</c:v>
                </c:pt>
                <c:pt idx="1541">
                  <c:v>16.477</c:v>
                </c:pt>
                <c:pt idx="1542">
                  <c:v>16.719000000000001</c:v>
                </c:pt>
                <c:pt idx="1543">
                  <c:v>15.999000000000001</c:v>
                </c:pt>
                <c:pt idx="1544">
                  <c:v>16.719000000000001</c:v>
                </c:pt>
                <c:pt idx="1545">
                  <c:v>16.236999999999998</c:v>
                </c:pt>
                <c:pt idx="1546">
                  <c:v>16.963999999999999</c:v>
                </c:pt>
                <c:pt idx="1547">
                  <c:v>17.21</c:v>
                </c:pt>
                <c:pt idx="1548">
                  <c:v>16.477</c:v>
                </c:pt>
                <c:pt idx="1549">
                  <c:v>16.719000000000001</c:v>
                </c:pt>
                <c:pt idx="1550">
                  <c:v>15.763</c:v>
                </c:pt>
                <c:pt idx="1551">
                  <c:v>15.999000000000001</c:v>
                </c:pt>
                <c:pt idx="1552">
                  <c:v>16.236999999999998</c:v>
                </c:pt>
                <c:pt idx="1553">
                  <c:v>15.999000000000001</c:v>
                </c:pt>
                <c:pt idx="1554">
                  <c:v>16.236999999999998</c:v>
                </c:pt>
                <c:pt idx="1555">
                  <c:v>15.999000000000001</c:v>
                </c:pt>
                <c:pt idx="1556">
                  <c:v>15.999000000000001</c:v>
                </c:pt>
                <c:pt idx="1557">
                  <c:v>16.719000000000001</c:v>
                </c:pt>
                <c:pt idx="1558">
                  <c:v>15.999000000000001</c:v>
                </c:pt>
                <c:pt idx="1559">
                  <c:v>16.236999999999998</c:v>
                </c:pt>
                <c:pt idx="1560">
                  <c:v>16.719000000000001</c:v>
                </c:pt>
                <c:pt idx="1561">
                  <c:v>15.999000000000001</c:v>
                </c:pt>
                <c:pt idx="1562">
                  <c:v>16.477</c:v>
                </c:pt>
                <c:pt idx="1563">
                  <c:v>16.719000000000001</c:v>
                </c:pt>
                <c:pt idx="1564">
                  <c:v>16.477</c:v>
                </c:pt>
                <c:pt idx="1565">
                  <c:v>16.477</c:v>
                </c:pt>
                <c:pt idx="1566">
                  <c:v>16.477</c:v>
                </c:pt>
                <c:pt idx="1567">
                  <c:v>15.999000000000001</c:v>
                </c:pt>
                <c:pt idx="1568">
                  <c:v>16.477</c:v>
                </c:pt>
                <c:pt idx="1569">
                  <c:v>16.477</c:v>
                </c:pt>
                <c:pt idx="1570">
                  <c:v>16.236999999999998</c:v>
                </c:pt>
                <c:pt idx="1571">
                  <c:v>16.236999999999998</c:v>
                </c:pt>
                <c:pt idx="1572">
                  <c:v>16.236999999999998</c:v>
                </c:pt>
                <c:pt idx="1573">
                  <c:v>15.999000000000001</c:v>
                </c:pt>
                <c:pt idx="1574">
                  <c:v>15.763</c:v>
                </c:pt>
                <c:pt idx="1575">
                  <c:v>15.763</c:v>
                </c:pt>
                <c:pt idx="1576">
                  <c:v>16.477</c:v>
                </c:pt>
                <c:pt idx="1577">
                  <c:v>16.236999999999998</c:v>
                </c:pt>
                <c:pt idx="1578">
                  <c:v>16.477</c:v>
                </c:pt>
                <c:pt idx="1579">
                  <c:v>16.963999999999999</c:v>
                </c:pt>
                <c:pt idx="1580">
                  <c:v>16.477</c:v>
                </c:pt>
                <c:pt idx="1581">
                  <c:v>15.999000000000001</c:v>
                </c:pt>
                <c:pt idx="1582">
                  <c:v>16.477</c:v>
                </c:pt>
                <c:pt idx="1583">
                  <c:v>15.999000000000001</c:v>
                </c:pt>
                <c:pt idx="1584">
                  <c:v>15.529</c:v>
                </c:pt>
                <c:pt idx="1585">
                  <c:v>15.999000000000001</c:v>
                </c:pt>
                <c:pt idx="1586">
                  <c:v>16.236999999999998</c:v>
                </c:pt>
                <c:pt idx="1587">
                  <c:v>15.999000000000001</c:v>
                </c:pt>
                <c:pt idx="1588">
                  <c:v>15.999000000000001</c:v>
                </c:pt>
                <c:pt idx="1589">
                  <c:v>15.999000000000001</c:v>
                </c:pt>
                <c:pt idx="1590">
                  <c:v>15.999000000000001</c:v>
                </c:pt>
                <c:pt idx="1591">
                  <c:v>16.477</c:v>
                </c:pt>
                <c:pt idx="1592">
                  <c:v>16.477</c:v>
                </c:pt>
                <c:pt idx="1593">
                  <c:v>16.963999999999999</c:v>
                </c:pt>
                <c:pt idx="1594">
                  <c:v>16.719000000000001</c:v>
                </c:pt>
                <c:pt idx="1595">
                  <c:v>16.719000000000001</c:v>
                </c:pt>
                <c:pt idx="1596">
                  <c:v>16.236999999999998</c:v>
                </c:pt>
                <c:pt idx="1597">
                  <c:v>15.999000000000001</c:v>
                </c:pt>
                <c:pt idx="1598">
                  <c:v>16.477</c:v>
                </c:pt>
                <c:pt idx="1599">
                  <c:v>15.529</c:v>
                </c:pt>
                <c:pt idx="1600">
                  <c:v>15.763</c:v>
                </c:pt>
                <c:pt idx="1601">
                  <c:v>16.236999999999998</c:v>
                </c:pt>
                <c:pt idx="1602">
                  <c:v>15.763</c:v>
                </c:pt>
                <c:pt idx="1603">
                  <c:v>15.529</c:v>
                </c:pt>
                <c:pt idx="1604">
                  <c:v>15.999000000000001</c:v>
                </c:pt>
                <c:pt idx="1605">
                  <c:v>15.529</c:v>
                </c:pt>
                <c:pt idx="1606">
                  <c:v>16.236999999999998</c:v>
                </c:pt>
                <c:pt idx="1607">
                  <c:v>15.529</c:v>
                </c:pt>
                <c:pt idx="1608">
                  <c:v>16.236999999999998</c:v>
                </c:pt>
                <c:pt idx="1609">
                  <c:v>15.763</c:v>
                </c:pt>
                <c:pt idx="1610">
                  <c:v>15.763</c:v>
                </c:pt>
                <c:pt idx="1611">
                  <c:v>16.963999999999999</c:v>
                </c:pt>
                <c:pt idx="1612">
                  <c:v>16.236999999999998</c:v>
                </c:pt>
                <c:pt idx="1613">
                  <c:v>15.763</c:v>
                </c:pt>
                <c:pt idx="1614">
                  <c:v>16.477</c:v>
                </c:pt>
                <c:pt idx="1615">
                  <c:v>16.236999999999998</c:v>
                </c:pt>
                <c:pt idx="1616">
                  <c:v>15.999000000000001</c:v>
                </c:pt>
                <c:pt idx="1617">
                  <c:v>16.719000000000001</c:v>
                </c:pt>
                <c:pt idx="1618">
                  <c:v>16.236999999999998</c:v>
                </c:pt>
                <c:pt idx="1619">
                  <c:v>16.719000000000001</c:v>
                </c:pt>
                <c:pt idx="1620">
                  <c:v>16.477</c:v>
                </c:pt>
                <c:pt idx="1621">
                  <c:v>17.21</c:v>
                </c:pt>
                <c:pt idx="1622">
                  <c:v>16.477</c:v>
                </c:pt>
                <c:pt idx="1623">
                  <c:v>16.963999999999999</c:v>
                </c:pt>
                <c:pt idx="1624">
                  <c:v>16.963999999999999</c:v>
                </c:pt>
                <c:pt idx="1625">
                  <c:v>17.21</c:v>
                </c:pt>
                <c:pt idx="1626">
                  <c:v>15.999000000000001</c:v>
                </c:pt>
                <c:pt idx="1627">
                  <c:v>16.477</c:v>
                </c:pt>
                <c:pt idx="1628">
                  <c:v>16.477</c:v>
                </c:pt>
                <c:pt idx="1629">
                  <c:v>16.963999999999999</c:v>
                </c:pt>
                <c:pt idx="1630">
                  <c:v>16.719000000000001</c:v>
                </c:pt>
                <c:pt idx="1631">
                  <c:v>16.477</c:v>
                </c:pt>
                <c:pt idx="1632">
                  <c:v>16.477</c:v>
                </c:pt>
                <c:pt idx="1633">
                  <c:v>16.477</c:v>
                </c:pt>
                <c:pt idx="1634">
                  <c:v>16.477</c:v>
                </c:pt>
                <c:pt idx="1635">
                  <c:v>16.236999999999998</c:v>
                </c:pt>
                <c:pt idx="1636">
                  <c:v>16.963999999999999</c:v>
                </c:pt>
                <c:pt idx="1637">
                  <c:v>17.21</c:v>
                </c:pt>
                <c:pt idx="1638">
                  <c:v>16.963999999999999</c:v>
                </c:pt>
                <c:pt idx="1639">
                  <c:v>16.963999999999999</c:v>
                </c:pt>
                <c:pt idx="1640">
                  <c:v>16.719000000000001</c:v>
                </c:pt>
                <c:pt idx="1641">
                  <c:v>16.719000000000001</c:v>
                </c:pt>
                <c:pt idx="1642">
                  <c:v>17.459</c:v>
                </c:pt>
                <c:pt idx="1643">
                  <c:v>16.963999999999999</c:v>
                </c:pt>
                <c:pt idx="1644">
                  <c:v>16.719000000000001</c:v>
                </c:pt>
                <c:pt idx="1645">
                  <c:v>16.477</c:v>
                </c:pt>
                <c:pt idx="1646">
                  <c:v>16.477</c:v>
                </c:pt>
                <c:pt idx="1647">
                  <c:v>15.999000000000001</c:v>
                </c:pt>
                <c:pt idx="1648">
                  <c:v>16.236999999999998</c:v>
                </c:pt>
                <c:pt idx="1649">
                  <c:v>15.763</c:v>
                </c:pt>
                <c:pt idx="1650">
                  <c:v>16.719000000000001</c:v>
                </c:pt>
                <c:pt idx="1651">
                  <c:v>15.999000000000001</c:v>
                </c:pt>
                <c:pt idx="1652">
                  <c:v>15.529</c:v>
                </c:pt>
                <c:pt idx="1653">
                  <c:v>15.763</c:v>
                </c:pt>
                <c:pt idx="1654">
                  <c:v>16.236999999999998</c:v>
                </c:pt>
                <c:pt idx="1655">
                  <c:v>15.297000000000001</c:v>
                </c:pt>
                <c:pt idx="1656">
                  <c:v>16.236999999999998</c:v>
                </c:pt>
                <c:pt idx="1657">
                  <c:v>15.763</c:v>
                </c:pt>
                <c:pt idx="1658">
                  <c:v>15.999000000000001</c:v>
                </c:pt>
                <c:pt idx="1659">
                  <c:v>15.763</c:v>
                </c:pt>
                <c:pt idx="1660">
                  <c:v>16.477</c:v>
                </c:pt>
                <c:pt idx="1661">
                  <c:v>16.236999999999998</c:v>
                </c:pt>
                <c:pt idx="1662">
                  <c:v>15.999000000000001</c:v>
                </c:pt>
                <c:pt idx="1663">
                  <c:v>17.21</c:v>
                </c:pt>
                <c:pt idx="1664">
                  <c:v>15.763</c:v>
                </c:pt>
                <c:pt idx="1665">
                  <c:v>15.763</c:v>
                </c:pt>
                <c:pt idx="1666">
                  <c:v>15.999000000000001</c:v>
                </c:pt>
                <c:pt idx="1667">
                  <c:v>16.719000000000001</c:v>
                </c:pt>
                <c:pt idx="1668">
                  <c:v>16.477</c:v>
                </c:pt>
                <c:pt idx="1669">
                  <c:v>16.236999999999998</c:v>
                </c:pt>
                <c:pt idx="1670">
                  <c:v>16.719000000000001</c:v>
                </c:pt>
                <c:pt idx="1671">
                  <c:v>16.963999999999999</c:v>
                </c:pt>
                <c:pt idx="1672">
                  <c:v>16.963999999999999</c:v>
                </c:pt>
                <c:pt idx="1673">
                  <c:v>15.999000000000001</c:v>
                </c:pt>
                <c:pt idx="1674">
                  <c:v>15.763</c:v>
                </c:pt>
                <c:pt idx="1675">
                  <c:v>16.236999999999998</c:v>
                </c:pt>
                <c:pt idx="1676">
                  <c:v>15.529</c:v>
                </c:pt>
                <c:pt idx="1677">
                  <c:v>16.236999999999998</c:v>
                </c:pt>
                <c:pt idx="1678">
                  <c:v>15.999000000000001</c:v>
                </c:pt>
                <c:pt idx="1679">
                  <c:v>15.763</c:v>
                </c:pt>
                <c:pt idx="1680">
                  <c:v>15.999000000000001</c:v>
                </c:pt>
                <c:pt idx="1681">
                  <c:v>16.477</c:v>
                </c:pt>
                <c:pt idx="1682">
                  <c:v>16.236999999999998</c:v>
                </c:pt>
                <c:pt idx="1683">
                  <c:v>15.999000000000001</c:v>
                </c:pt>
                <c:pt idx="1684">
                  <c:v>15.529</c:v>
                </c:pt>
                <c:pt idx="1685">
                  <c:v>15.999000000000001</c:v>
                </c:pt>
                <c:pt idx="1686">
                  <c:v>16.236999999999998</c:v>
                </c:pt>
                <c:pt idx="1687">
                  <c:v>15.297000000000001</c:v>
                </c:pt>
                <c:pt idx="1688">
                  <c:v>16.477</c:v>
                </c:pt>
                <c:pt idx="1689">
                  <c:v>15.999000000000001</c:v>
                </c:pt>
                <c:pt idx="1690">
                  <c:v>16.477</c:v>
                </c:pt>
                <c:pt idx="1691">
                  <c:v>15.999000000000001</c:v>
                </c:pt>
                <c:pt idx="1692">
                  <c:v>16.963999999999999</c:v>
                </c:pt>
                <c:pt idx="1693">
                  <c:v>16.477</c:v>
                </c:pt>
                <c:pt idx="1694">
                  <c:v>15.999000000000001</c:v>
                </c:pt>
                <c:pt idx="1695">
                  <c:v>16.719000000000001</c:v>
                </c:pt>
                <c:pt idx="1696">
                  <c:v>16.236999999999998</c:v>
                </c:pt>
                <c:pt idx="1697">
                  <c:v>16.236999999999998</c:v>
                </c:pt>
                <c:pt idx="1698">
                  <c:v>16.477</c:v>
                </c:pt>
                <c:pt idx="1699">
                  <c:v>16.477</c:v>
                </c:pt>
                <c:pt idx="1700">
                  <c:v>16.236999999999998</c:v>
                </c:pt>
                <c:pt idx="1701">
                  <c:v>16.236999999999998</c:v>
                </c:pt>
                <c:pt idx="1702">
                  <c:v>15.763</c:v>
                </c:pt>
                <c:pt idx="1703">
                  <c:v>16.236999999999998</c:v>
                </c:pt>
                <c:pt idx="1704">
                  <c:v>15.529</c:v>
                </c:pt>
                <c:pt idx="1705">
                  <c:v>16.477</c:v>
                </c:pt>
                <c:pt idx="1706">
                  <c:v>16.236999999999998</c:v>
                </c:pt>
                <c:pt idx="1707">
                  <c:v>16.719000000000001</c:v>
                </c:pt>
                <c:pt idx="1708">
                  <c:v>16.236999999999998</c:v>
                </c:pt>
                <c:pt idx="1709">
                  <c:v>16.236999999999998</c:v>
                </c:pt>
                <c:pt idx="1710">
                  <c:v>15.999000000000001</c:v>
                </c:pt>
                <c:pt idx="1711">
                  <c:v>16.236999999999998</c:v>
                </c:pt>
                <c:pt idx="1712">
                  <c:v>16.477</c:v>
                </c:pt>
                <c:pt idx="1713">
                  <c:v>15.763</c:v>
                </c:pt>
                <c:pt idx="1714">
                  <c:v>16.477</c:v>
                </c:pt>
                <c:pt idx="1715">
                  <c:v>16.236999999999998</c:v>
                </c:pt>
                <c:pt idx="1716">
                  <c:v>15.763</c:v>
                </c:pt>
                <c:pt idx="1717">
                  <c:v>16.236999999999998</c:v>
                </c:pt>
                <c:pt idx="1718">
                  <c:v>16.719000000000001</c:v>
                </c:pt>
                <c:pt idx="1719">
                  <c:v>16.477</c:v>
                </c:pt>
                <c:pt idx="1720">
                  <c:v>16.719000000000001</c:v>
                </c:pt>
                <c:pt idx="1721">
                  <c:v>16.477</c:v>
                </c:pt>
                <c:pt idx="1722">
                  <c:v>16.236999999999998</c:v>
                </c:pt>
                <c:pt idx="1723">
                  <c:v>15.763</c:v>
                </c:pt>
                <c:pt idx="1724">
                  <c:v>15.763</c:v>
                </c:pt>
                <c:pt idx="1725">
                  <c:v>16.477</c:v>
                </c:pt>
                <c:pt idx="1726">
                  <c:v>16.477</c:v>
                </c:pt>
                <c:pt idx="1727">
                  <c:v>15.529</c:v>
                </c:pt>
                <c:pt idx="1728">
                  <c:v>15.999000000000001</c:v>
                </c:pt>
                <c:pt idx="1729">
                  <c:v>16.477</c:v>
                </c:pt>
                <c:pt idx="1730">
                  <c:v>16.236999999999998</c:v>
                </c:pt>
                <c:pt idx="1731">
                  <c:v>15.763</c:v>
                </c:pt>
                <c:pt idx="1732">
                  <c:v>15.297000000000001</c:v>
                </c:pt>
                <c:pt idx="1733">
                  <c:v>15.529</c:v>
                </c:pt>
                <c:pt idx="1734">
                  <c:v>15.529</c:v>
                </c:pt>
                <c:pt idx="1735">
                  <c:v>16.963999999999999</c:v>
                </c:pt>
                <c:pt idx="1736">
                  <c:v>15.999000000000001</c:v>
                </c:pt>
                <c:pt idx="1737">
                  <c:v>16.236999999999998</c:v>
                </c:pt>
                <c:pt idx="1738">
                  <c:v>16.236999999999998</c:v>
                </c:pt>
                <c:pt idx="1739">
                  <c:v>16.236999999999998</c:v>
                </c:pt>
                <c:pt idx="1740">
                  <c:v>15.763</c:v>
                </c:pt>
                <c:pt idx="1741">
                  <c:v>15.529</c:v>
                </c:pt>
                <c:pt idx="1742">
                  <c:v>16.236999999999998</c:v>
                </c:pt>
                <c:pt idx="1743">
                  <c:v>16.236999999999998</c:v>
                </c:pt>
                <c:pt idx="1744">
                  <c:v>15.999000000000001</c:v>
                </c:pt>
                <c:pt idx="1745">
                  <c:v>16.477</c:v>
                </c:pt>
                <c:pt idx="1746">
                  <c:v>16.963999999999999</c:v>
                </c:pt>
                <c:pt idx="1747">
                  <c:v>16.719000000000001</c:v>
                </c:pt>
                <c:pt idx="1748">
                  <c:v>16.236999999999998</c:v>
                </c:pt>
                <c:pt idx="1749">
                  <c:v>16.236999999999998</c:v>
                </c:pt>
                <c:pt idx="1750">
                  <c:v>16.719000000000001</c:v>
                </c:pt>
                <c:pt idx="1751">
                  <c:v>15.999000000000001</c:v>
                </c:pt>
                <c:pt idx="1752">
                  <c:v>16.236999999999998</c:v>
                </c:pt>
                <c:pt idx="1753">
                  <c:v>16.477</c:v>
                </c:pt>
                <c:pt idx="1754">
                  <c:v>15.999000000000001</c:v>
                </c:pt>
                <c:pt idx="1755">
                  <c:v>16.477</c:v>
                </c:pt>
                <c:pt idx="1756">
                  <c:v>15.763</c:v>
                </c:pt>
                <c:pt idx="1757">
                  <c:v>16.719000000000001</c:v>
                </c:pt>
                <c:pt idx="1758">
                  <c:v>16.719000000000001</c:v>
                </c:pt>
                <c:pt idx="1759">
                  <c:v>15.999000000000001</c:v>
                </c:pt>
                <c:pt idx="1760">
                  <c:v>16.236999999999998</c:v>
                </c:pt>
                <c:pt idx="1761">
                  <c:v>16.963999999999999</c:v>
                </c:pt>
                <c:pt idx="1762">
                  <c:v>16.719000000000001</c:v>
                </c:pt>
                <c:pt idx="1763">
                  <c:v>16.236999999999998</c:v>
                </c:pt>
                <c:pt idx="1764">
                  <c:v>16.477</c:v>
                </c:pt>
                <c:pt idx="1765">
                  <c:v>16.719000000000001</c:v>
                </c:pt>
                <c:pt idx="1766">
                  <c:v>16.236999999999998</c:v>
                </c:pt>
                <c:pt idx="1767">
                  <c:v>16.236999999999998</c:v>
                </c:pt>
                <c:pt idx="1768">
                  <c:v>15.999000000000001</c:v>
                </c:pt>
                <c:pt idx="1769">
                  <c:v>16.236999999999998</c:v>
                </c:pt>
                <c:pt idx="1770">
                  <c:v>16.477</c:v>
                </c:pt>
                <c:pt idx="1771">
                  <c:v>16.477</c:v>
                </c:pt>
                <c:pt idx="1772">
                  <c:v>15.999000000000001</c:v>
                </c:pt>
                <c:pt idx="1773">
                  <c:v>16.963999999999999</c:v>
                </c:pt>
                <c:pt idx="1774">
                  <c:v>16.477</c:v>
                </c:pt>
                <c:pt idx="1775">
                  <c:v>16.719000000000001</c:v>
                </c:pt>
                <c:pt idx="1776">
                  <c:v>16.236999999999998</c:v>
                </c:pt>
                <c:pt idx="1777">
                  <c:v>16.719000000000001</c:v>
                </c:pt>
                <c:pt idx="1778">
                  <c:v>16.236999999999998</c:v>
                </c:pt>
                <c:pt idx="1779">
                  <c:v>16.236999999999998</c:v>
                </c:pt>
                <c:pt idx="1780">
                  <c:v>16.719000000000001</c:v>
                </c:pt>
                <c:pt idx="1781">
                  <c:v>15.999000000000001</c:v>
                </c:pt>
                <c:pt idx="1782">
                  <c:v>16.477</c:v>
                </c:pt>
                <c:pt idx="1783">
                  <c:v>16.719000000000001</c:v>
                </c:pt>
                <c:pt idx="1784">
                  <c:v>16.477</c:v>
                </c:pt>
                <c:pt idx="1785">
                  <c:v>16.963999999999999</c:v>
                </c:pt>
                <c:pt idx="1786">
                  <c:v>16.963999999999999</c:v>
                </c:pt>
                <c:pt idx="1787">
                  <c:v>16.719000000000001</c:v>
                </c:pt>
                <c:pt idx="1788">
                  <c:v>16.963999999999999</c:v>
                </c:pt>
                <c:pt idx="1789">
                  <c:v>16.477</c:v>
                </c:pt>
                <c:pt idx="1790">
                  <c:v>15.763</c:v>
                </c:pt>
                <c:pt idx="1791">
                  <c:v>16.477</c:v>
                </c:pt>
                <c:pt idx="1792">
                  <c:v>15.763</c:v>
                </c:pt>
                <c:pt idx="1793">
                  <c:v>15.999000000000001</c:v>
                </c:pt>
                <c:pt idx="1794">
                  <c:v>15.999000000000001</c:v>
                </c:pt>
                <c:pt idx="1795">
                  <c:v>16.477</c:v>
                </c:pt>
                <c:pt idx="1796">
                  <c:v>15.999000000000001</c:v>
                </c:pt>
                <c:pt idx="1797">
                  <c:v>15.297000000000001</c:v>
                </c:pt>
                <c:pt idx="1798">
                  <c:v>15.529</c:v>
                </c:pt>
                <c:pt idx="1799">
                  <c:v>16.477</c:v>
                </c:pt>
                <c:pt idx="1800">
                  <c:v>16.236999999999998</c:v>
                </c:pt>
                <c:pt idx="1801">
                  <c:v>16.477</c:v>
                </c:pt>
                <c:pt idx="1802">
                  <c:v>16.477</c:v>
                </c:pt>
                <c:pt idx="1803">
                  <c:v>16.236999999999998</c:v>
                </c:pt>
                <c:pt idx="1804">
                  <c:v>15.529</c:v>
                </c:pt>
                <c:pt idx="1805">
                  <c:v>15.297000000000001</c:v>
                </c:pt>
                <c:pt idx="1806">
                  <c:v>16.719000000000001</c:v>
                </c:pt>
                <c:pt idx="1807">
                  <c:v>16.719000000000001</c:v>
                </c:pt>
                <c:pt idx="1808">
                  <c:v>16.719000000000001</c:v>
                </c:pt>
                <c:pt idx="1809">
                  <c:v>16.477</c:v>
                </c:pt>
                <c:pt idx="1810">
                  <c:v>15.999000000000001</c:v>
                </c:pt>
                <c:pt idx="1811">
                  <c:v>16.236999999999998</c:v>
                </c:pt>
                <c:pt idx="1812">
                  <c:v>16.477</c:v>
                </c:pt>
                <c:pt idx="1813">
                  <c:v>16.963999999999999</c:v>
                </c:pt>
                <c:pt idx="1814">
                  <c:v>16.236999999999998</c:v>
                </c:pt>
                <c:pt idx="1815">
                  <c:v>16.963999999999999</c:v>
                </c:pt>
                <c:pt idx="1816">
                  <c:v>16.719000000000001</c:v>
                </c:pt>
                <c:pt idx="1817">
                  <c:v>16.719000000000001</c:v>
                </c:pt>
                <c:pt idx="1818">
                  <c:v>16.719000000000001</c:v>
                </c:pt>
                <c:pt idx="1819">
                  <c:v>15.763</c:v>
                </c:pt>
                <c:pt idx="1820">
                  <c:v>16.963999999999999</c:v>
                </c:pt>
                <c:pt idx="1821">
                  <c:v>16.236999999999998</c:v>
                </c:pt>
                <c:pt idx="1822">
                  <c:v>16.719000000000001</c:v>
                </c:pt>
                <c:pt idx="1823">
                  <c:v>16.719000000000001</c:v>
                </c:pt>
                <c:pt idx="1824">
                  <c:v>16.236999999999998</c:v>
                </c:pt>
                <c:pt idx="1825">
                  <c:v>15.999000000000001</c:v>
                </c:pt>
                <c:pt idx="1826">
                  <c:v>16.719000000000001</c:v>
                </c:pt>
                <c:pt idx="1827">
                  <c:v>17.459</c:v>
                </c:pt>
                <c:pt idx="1828">
                  <c:v>17.459</c:v>
                </c:pt>
                <c:pt idx="1829">
                  <c:v>17.21</c:v>
                </c:pt>
                <c:pt idx="1830">
                  <c:v>15.999000000000001</c:v>
                </c:pt>
                <c:pt idx="1831">
                  <c:v>17.21</c:v>
                </c:pt>
                <c:pt idx="1832">
                  <c:v>16.477</c:v>
                </c:pt>
                <c:pt idx="1833">
                  <c:v>17.21</c:v>
                </c:pt>
                <c:pt idx="1834">
                  <c:v>16.477</c:v>
                </c:pt>
                <c:pt idx="1835">
                  <c:v>16.477</c:v>
                </c:pt>
                <c:pt idx="1836">
                  <c:v>16.236999999999998</c:v>
                </c:pt>
                <c:pt idx="1837">
                  <c:v>15.999000000000001</c:v>
                </c:pt>
                <c:pt idx="1838">
                  <c:v>16.477</c:v>
                </c:pt>
                <c:pt idx="1839">
                  <c:v>16.963999999999999</c:v>
                </c:pt>
                <c:pt idx="1840">
                  <c:v>16.477</c:v>
                </c:pt>
                <c:pt idx="1841">
                  <c:v>17.459</c:v>
                </c:pt>
                <c:pt idx="1842">
                  <c:v>17.21</c:v>
                </c:pt>
                <c:pt idx="1843">
                  <c:v>16.963999999999999</c:v>
                </c:pt>
                <c:pt idx="1844">
                  <c:v>17.21</c:v>
                </c:pt>
                <c:pt idx="1845">
                  <c:v>16.719000000000001</c:v>
                </c:pt>
                <c:pt idx="1846">
                  <c:v>16.719000000000001</c:v>
                </c:pt>
                <c:pt idx="1847">
                  <c:v>16.963999999999999</c:v>
                </c:pt>
                <c:pt idx="1848">
                  <c:v>16.719000000000001</c:v>
                </c:pt>
                <c:pt idx="1849">
                  <c:v>16.719000000000001</c:v>
                </c:pt>
                <c:pt idx="1850">
                  <c:v>16.477</c:v>
                </c:pt>
                <c:pt idx="1851">
                  <c:v>17.21</c:v>
                </c:pt>
                <c:pt idx="1852">
                  <c:v>16.719000000000001</c:v>
                </c:pt>
                <c:pt idx="1853">
                  <c:v>16.477</c:v>
                </c:pt>
                <c:pt idx="1854">
                  <c:v>16.963999999999999</c:v>
                </c:pt>
                <c:pt idx="1855">
                  <c:v>16.719000000000001</c:v>
                </c:pt>
                <c:pt idx="1856">
                  <c:v>16.719000000000001</c:v>
                </c:pt>
                <c:pt idx="1857">
                  <c:v>17.459</c:v>
                </c:pt>
                <c:pt idx="1858">
                  <c:v>17.21</c:v>
                </c:pt>
                <c:pt idx="1859">
                  <c:v>16.963999999999999</c:v>
                </c:pt>
                <c:pt idx="1860">
                  <c:v>17.459</c:v>
                </c:pt>
                <c:pt idx="1861">
                  <c:v>17.459</c:v>
                </c:pt>
                <c:pt idx="1862">
                  <c:v>17.709</c:v>
                </c:pt>
                <c:pt idx="1863">
                  <c:v>17.709</c:v>
                </c:pt>
                <c:pt idx="1864">
                  <c:v>16.963999999999999</c:v>
                </c:pt>
                <c:pt idx="1865">
                  <c:v>16.963999999999999</c:v>
                </c:pt>
                <c:pt idx="1866">
                  <c:v>17.21</c:v>
                </c:pt>
                <c:pt idx="1867">
                  <c:v>16.719000000000001</c:v>
                </c:pt>
                <c:pt idx="1868">
                  <c:v>16.963999999999999</c:v>
                </c:pt>
                <c:pt idx="1869">
                  <c:v>17.709</c:v>
                </c:pt>
                <c:pt idx="1870">
                  <c:v>17.21</c:v>
                </c:pt>
                <c:pt idx="1871">
                  <c:v>16.963999999999999</c:v>
                </c:pt>
                <c:pt idx="1872">
                  <c:v>16.719000000000001</c:v>
                </c:pt>
                <c:pt idx="1873">
                  <c:v>15.999000000000001</c:v>
                </c:pt>
                <c:pt idx="1874">
                  <c:v>16.477</c:v>
                </c:pt>
                <c:pt idx="1875">
                  <c:v>16.236999999999998</c:v>
                </c:pt>
                <c:pt idx="1876">
                  <c:v>16.236999999999998</c:v>
                </c:pt>
                <c:pt idx="1877">
                  <c:v>16.236999999999998</c:v>
                </c:pt>
                <c:pt idx="1878">
                  <c:v>16.477</c:v>
                </c:pt>
                <c:pt idx="1879">
                  <c:v>17.21</c:v>
                </c:pt>
                <c:pt idx="1880">
                  <c:v>16.963999999999999</c:v>
                </c:pt>
                <c:pt idx="1881">
                  <c:v>16.477</c:v>
                </c:pt>
                <c:pt idx="1882">
                  <c:v>16.963999999999999</c:v>
                </c:pt>
                <c:pt idx="1883">
                  <c:v>16.719000000000001</c:v>
                </c:pt>
                <c:pt idx="1884">
                  <c:v>16.963999999999999</c:v>
                </c:pt>
                <c:pt idx="1885">
                  <c:v>16.963999999999999</c:v>
                </c:pt>
                <c:pt idx="1886">
                  <c:v>16.477</c:v>
                </c:pt>
                <c:pt idx="1887">
                  <c:v>16.477</c:v>
                </c:pt>
                <c:pt idx="1888">
                  <c:v>16.236999999999998</c:v>
                </c:pt>
                <c:pt idx="1889">
                  <c:v>16.963999999999999</c:v>
                </c:pt>
                <c:pt idx="1890">
                  <c:v>16.963999999999999</c:v>
                </c:pt>
                <c:pt idx="1891">
                  <c:v>16.477</c:v>
                </c:pt>
                <c:pt idx="1892">
                  <c:v>16.236999999999998</c:v>
                </c:pt>
                <c:pt idx="1893">
                  <c:v>15.999000000000001</c:v>
                </c:pt>
                <c:pt idx="1894">
                  <c:v>16.719000000000001</c:v>
                </c:pt>
                <c:pt idx="1895">
                  <c:v>16.236999999999998</c:v>
                </c:pt>
                <c:pt idx="1896">
                  <c:v>16.236999999999998</c:v>
                </c:pt>
                <c:pt idx="1897">
                  <c:v>15.999000000000001</c:v>
                </c:pt>
                <c:pt idx="1898">
                  <c:v>16.477</c:v>
                </c:pt>
                <c:pt idx="1899">
                  <c:v>15.999000000000001</c:v>
                </c:pt>
                <c:pt idx="1900">
                  <c:v>16.719000000000001</c:v>
                </c:pt>
                <c:pt idx="1901">
                  <c:v>16.477</c:v>
                </c:pt>
                <c:pt idx="1902">
                  <c:v>16.236999999999998</c:v>
                </c:pt>
                <c:pt idx="1903">
                  <c:v>16.477</c:v>
                </c:pt>
                <c:pt idx="1904">
                  <c:v>15.999000000000001</c:v>
                </c:pt>
                <c:pt idx="1905">
                  <c:v>16.477</c:v>
                </c:pt>
                <c:pt idx="1906">
                  <c:v>15.763</c:v>
                </c:pt>
                <c:pt idx="1907">
                  <c:v>16.477</c:v>
                </c:pt>
                <c:pt idx="1908">
                  <c:v>15.763</c:v>
                </c:pt>
                <c:pt idx="1909">
                  <c:v>16.236999999999998</c:v>
                </c:pt>
                <c:pt idx="1910">
                  <c:v>16.477</c:v>
                </c:pt>
                <c:pt idx="1911">
                  <c:v>17.21</c:v>
                </c:pt>
                <c:pt idx="1912">
                  <c:v>16.719000000000001</c:v>
                </c:pt>
                <c:pt idx="1913">
                  <c:v>17.459</c:v>
                </c:pt>
                <c:pt idx="1914">
                  <c:v>16.963999999999999</c:v>
                </c:pt>
                <c:pt idx="1915">
                  <c:v>16.719000000000001</c:v>
                </c:pt>
                <c:pt idx="1916">
                  <c:v>17.709</c:v>
                </c:pt>
                <c:pt idx="1917">
                  <c:v>16.477</c:v>
                </c:pt>
                <c:pt idx="1918">
                  <c:v>16.719000000000001</c:v>
                </c:pt>
                <c:pt idx="1919">
                  <c:v>16.963999999999999</c:v>
                </c:pt>
                <c:pt idx="1920">
                  <c:v>16.963999999999999</c:v>
                </c:pt>
                <c:pt idx="1921">
                  <c:v>17.459</c:v>
                </c:pt>
                <c:pt idx="1922">
                  <c:v>16.963999999999999</c:v>
                </c:pt>
                <c:pt idx="1923">
                  <c:v>16.963999999999999</c:v>
                </c:pt>
                <c:pt idx="1924">
                  <c:v>16.719000000000001</c:v>
                </c:pt>
                <c:pt idx="1925">
                  <c:v>16.719000000000001</c:v>
                </c:pt>
                <c:pt idx="1926">
                  <c:v>17.21</c:v>
                </c:pt>
                <c:pt idx="1927">
                  <c:v>16.719000000000001</c:v>
                </c:pt>
                <c:pt idx="1928">
                  <c:v>16.963999999999999</c:v>
                </c:pt>
                <c:pt idx="1929">
                  <c:v>17.459</c:v>
                </c:pt>
                <c:pt idx="1930">
                  <c:v>17.459</c:v>
                </c:pt>
                <c:pt idx="1931">
                  <c:v>16.963999999999999</c:v>
                </c:pt>
                <c:pt idx="1932">
                  <c:v>17.709</c:v>
                </c:pt>
                <c:pt idx="1933">
                  <c:v>17.709</c:v>
                </c:pt>
                <c:pt idx="1934">
                  <c:v>17.963000000000001</c:v>
                </c:pt>
                <c:pt idx="1935">
                  <c:v>17.709</c:v>
                </c:pt>
                <c:pt idx="1936">
                  <c:v>17.709</c:v>
                </c:pt>
                <c:pt idx="1937">
                  <c:v>17.709</c:v>
                </c:pt>
                <c:pt idx="1938">
                  <c:v>18.219000000000001</c:v>
                </c:pt>
                <c:pt idx="1939">
                  <c:v>17.459</c:v>
                </c:pt>
                <c:pt idx="1940">
                  <c:v>17.459</c:v>
                </c:pt>
                <c:pt idx="1941">
                  <c:v>17.459</c:v>
                </c:pt>
                <c:pt idx="1942">
                  <c:v>17.709</c:v>
                </c:pt>
                <c:pt idx="1943">
                  <c:v>17.709</c:v>
                </c:pt>
                <c:pt idx="1944">
                  <c:v>17.459</c:v>
                </c:pt>
                <c:pt idx="1945">
                  <c:v>17.21</c:v>
                </c:pt>
                <c:pt idx="1946">
                  <c:v>18.219000000000001</c:v>
                </c:pt>
                <c:pt idx="1947">
                  <c:v>18.219000000000001</c:v>
                </c:pt>
                <c:pt idx="1948">
                  <c:v>17.459</c:v>
                </c:pt>
                <c:pt idx="1949">
                  <c:v>17.709</c:v>
                </c:pt>
                <c:pt idx="1950">
                  <c:v>17.963000000000001</c:v>
                </c:pt>
                <c:pt idx="1951">
                  <c:v>18.219000000000001</c:v>
                </c:pt>
                <c:pt idx="1952">
                  <c:v>17.963000000000001</c:v>
                </c:pt>
                <c:pt idx="1953">
                  <c:v>18.219000000000001</c:v>
                </c:pt>
                <c:pt idx="1954">
                  <c:v>18.219000000000001</c:v>
                </c:pt>
                <c:pt idx="1955">
                  <c:v>18.219000000000001</c:v>
                </c:pt>
                <c:pt idx="1956">
                  <c:v>17.963000000000001</c:v>
                </c:pt>
                <c:pt idx="1957">
                  <c:v>18.219000000000001</c:v>
                </c:pt>
                <c:pt idx="1958">
                  <c:v>18.219000000000001</c:v>
                </c:pt>
                <c:pt idx="1959">
                  <c:v>17.963000000000001</c:v>
                </c:pt>
                <c:pt idx="1960">
                  <c:v>17.963000000000001</c:v>
                </c:pt>
                <c:pt idx="1961">
                  <c:v>18.478000000000002</c:v>
                </c:pt>
                <c:pt idx="1962">
                  <c:v>17.963000000000001</c:v>
                </c:pt>
                <c:pt idx="1963">
                  <c:v>18.478000000000002</c:v>
                </c:pt>
                <c:pt idx="1964">
                  <c:v>17.709</c:v>
                </c:pt>
                <c:pt idx="1965">
                  <c:v>18.219000000000001</c:v>
                </c:pt>
                <c:pt idx="1966">
                  <c:v>18.738</c:v>
                </c:pt>
                <c:pt idx="1967">
                  <c:v>19.001000000000001</c:v>
                </c:pt>
                <c:pt idx="1968">
                  <c:v>18.478000000000002</c:v>
                </c:pt>
                <c:pt idx="1969">
                  <c:v>18.219000000000001</c:v>
                </c:pt>
                <c:pt idx="1970">
                  <c:v>18.738</c:v>
                </c:pt>
                <c:pt idx="1971">
                  <c:v>18.478000000000002</c:v>
                </c:pt>
                <c:pt idx="1972">
                  <c:v>18.738</c:v>
                </c:pt>
                <c:pt idx="1973">
                  <c:v>18.219000000000001</c:v>
                </c:pt>
                <c:pt idx="1974">
                  <c:v>18.478000000000002</c:v>
                </c:pt>
                <c:pt idx="1975">
                  <c:v>18.738</c:v>
                </c:pt>
                <c:pt idx="1976">
                  <c:v>18.219000000000001</c:v>
                </c:pt>
                <c:pt idx="1977">
                  <c:v>19.001000000000001</c:v>
                </c:pt>
                <c:pt idx="1978">
                  <c:v>18.478000000000002</c:v>
                </c:pt>
                <c:pt idx="1979">
                  <c:v>19.001000000000001</c:v>
                </c:pt>
                <c:pt idx="1980">
                  <c:v>19.530999999999999</c:v>
                </c:pt>
                <c:pt idx="1981">
                  <c:v>18.219000000000001</c:v>
                </c:pt>
                <c:pt idx="1982">
                  <c:v>18.738</c:v>
                </c:pt>
                <c:pt idx="1983">
                  <c:v>19.001000000000001</c:v>
                </c:pt>
                <c:pt idx="1984">
                  <c:v>18.738</c:v>
                </c:pt>
                <c:pt idx="1985">
                  <c:v>17.963000000000001</c:v>
                </c:pt>
                <c:pt idx="1986">
                  <c:v>18.478000000000002</c:v>
                </c:pt>
                <c:pt idx="1987">
                  <c:v>18.478000000000002</c:v>
                </c:pt>
                <c:pt idx="1988">
                  <c:v>18.219000000000001</c:v>
                </c:pt>
                <c:pt idx="1989">
                  <c:v>19.001000000000001</c:v>
                </c:pt>
                <c:pt idx="1990">
                  <c:v>18.478000000000002</c:v>
                </c:pt>
                <c:pt idx="1991">
                  <c:v>16.963999999999999</c:v>
                </c:pt>
                <c:pt idx="1992">
                  <c:v>18.738</c:v>
                </c:pt>
                <c:pt idx="1993">
                  <c:v>18.219000000000001</c:v>
                </c:pt>
                <c:pt idx="1994">
                  <c:v>18.478000000000002</c:v>
                </c:pt>
                <c:pt idx="1995">
                  <c:v>18.219000000000001</c:v>
                </c:pt>
                <c:pt idx="1996">
                  <c:v>18.478000000000002</c:v>
                </c:pt>
                <c:pt idx="1997">
                  <c:v>17.963000000000001</c:v>
                </c:pt>
                <c:pt idx="1998">
                  <c:v>18.219000000000001</c:v>
                </c:pt>
                <c:pt idx="1999">
                  <c:v>17.709</c:v>
                </c:pt>
                <c:pt idx="2000">
                  <c:v>18.478000000000002</c:v>
                </c:pt>
                <c:pt idx="2001">
                  <c:v>18.478000000000002</c:v>
                </c:pt>
                <c:pt idx="2002">
                  <c:v>18.219000000000001</c:v>
                </c:pt>
                <c:pt idx="2003">
                  <c:v>18.738</c:v>
                </c:pt>
                <c:pt idx="2004">
                  <c:v>17.709</c:v>
                </c:pt>
                <c:pt idx="2005">
                  <c:v>18.478000000000002</c:v>
                </c:pt>
                <c:pt idx="2006">
                  <c:v>19.001000000000001</c:v>
                </c:pt>
                <c:pt idx="2007">
                  <c:v>18.478000000000002</c:v>
                </c:pt>
                <c:pt idx="2008">
                  <c:v>18.478000000000002</c:v>
                </c:pt>
                <c:pt idx="2009">
                  <c:v>18.219000000000001</c:v>
                </c:pt>
                <c:pt idx="2010">
                  <c:v>19.001000000000001</c:v>
                </c:pt>
                <c:pt idx="2011">
                  <c:v>18.219000000000001</c:v>
                </c:pt>
                <c:pt idx="2012">
                  <c:v>18.219000000000001</c:v>
                </c:pt>
                <c:pt idx="2013">
                  <c:v>17.459</c:v>
                </c:pt>
                <c:pt idx="2014">
                  <c:v>18.219000000000001</c:v>
                </c:pt>
                <c:pt idx="2015">
                  <c:v>17.963000000000001</c:v>
                </c:pt>
                <c:pt idx="2016">
                  <c:v>17.709</c:v>
                </c:pt>
                <c:pt idx="2017">
                  <c:v>17.459</c:v>
                </c:pt>
                <c:pt idx="2018">
                  <c:v>18.738</c:v>
                </c:pt>
                <c:pt idx="2019">
                  <c:v>17.709</c:v>
                </c:pt>
                <c:pt idx="2020">
                  <c:v>18.219000000000001</c:v>
                </c:pt>
                <c:pt idx="2021">
                  <c:v>17.963000000000001</c:v>
                </c:pt>
                <c:pt idx="2022">
                  <c:v>17.963000000000001</c:v>
                </c:pt>
                <c:pt idx="2023">
                  <c:v>17.709</c:v>
                </c:pt>
                <c:pt idx="2024">
                  <c:v>18.219000000000001</c:v>
                </c:pt>
                <c:pt idx="2025">
                  <c:v>18.219000000000001</c:v>
                </c:pt>
                <c:pt idx="2026">
                  <c:v>18.219000000000001</c:v>
                </c:pt>
                <c:pt idx="2027">
                  <c:v>18.219000000000001</c:v>
                </c:pt>
                <c:pt idx="2028">
                  <c:v>17.459</c:v>
                </c:pt>
                <c:pt idx="2029">
                  <c:v>18.738</c:v>
                </c:pt>
                <c:pt idx="2030">
                  <c:v>17.709</c:v>
                </c:pt>
                <c:pt idx="2031">
                  <c:v>19.001000000000001</c:v>
                </c:pt>
                <c:pt idx="2032">
                  <c:v>18.219000000000001</c:v>
                </c:pt>
                <c:pt idx="2033">
                  <c:v>19.001000000000001</c:v>
                </c:pt>
                <c:pt idx="2034">
                  <c:v>18.738</c:v>
                </c:pt>
                <c:pt idx="2035">
                  <c:v>18.478000000000002</c:v>
                </c:pt>
                <c:pt idx="2036">
                  <c:v>18.219000000000001</c:v>
                </c:pt>
                <c:pt idx="2037">
                  <c:v>18.219000000000001</c:v>
                </c:pt>
                <c:pt idx="2038">
                  <c:v>17.709</c:v>
                </c:pt>
                <c:pt idx="2039">
                  <c:v>18.478000000000002</c:v>
                </c:pt>
                <c:pt idx="2040">
                  <c:v>17.963000000000001</c:v>
                </c:pt>
                <c:pt idx="2041">
                  <c:v>18.738</c:v>
                </c:pt>
                <c:pt idx="2042">
                  <c:v>19.001000000000001</c:v>
                </c:pt>
                <c:pt idx="2043">
                  <c:v>18.478000000000002</c:v>
                </c:pt>
                <c:pt idx="2044">
                  <c:v>18.738</c:v>
                </c:pt>
                <c:pt idx="2045">
                  <c:v>18.219000000000001</c:v>
                </c:pt>
                <c:pt idx="2046">
                  <c:v>18.219000000000001</c:v>
                </c:pt>
                <c:pt idx="2047">
                  <c:v>17.459</c:v>
                </c:pt>
                <c:pt idx="2048">
                  <c:v>17.709</c:v>
                </c:pt>
                <c:pt idx="2049">
                  <c:v>17.963000000000001</c:v>
                </c:pt>
                <c:pt idx="2050">
                  <c:v>17.963000000000001</c:v>
                </c:pt>
                <c:pt idx="2051">
                  <c:v>18.738</c:v>
                </c:pt>
                <c:pt idx="2052">
                  <c:v>19.001000000000001</c:v>
                </c:pt>
                <c:pt idx="2053">
                  <c:v>17.459</c:v>
                </c:pt>
                <c:pt idx="2054">
                  <c:v>18.219000000000001</c:v>
                </c:pt>
                <c:pt idx="2055">
                  <c:v>18.219000000000001</c:v>
                </c:pt>
                <c:pt idx="2056">
                  <c:v>17.709</c:v>
                </c:pt>
                <c:pt idx="2057">
                  <c:v>17.709</c:v>
                </c:pt>
                <c:pt idx="2058">
                  <c:v>17.709</c:v>
                </c:pt>
                <c:pt idx="2059">
                  <c:v>17.963000000000001</c:v>
                </c:pt>
                <c:pt idx="2060">
                  <c:v>17.709</c:v>
                </c:pt>
                <c:pt idx="2061">
                  <c:v>18.478000000000002</c:v>
                </c:pt>
                <c:pt idx="2062">
                  <c:v>17.963000000000001</c:v>
                </c:pt>
                <c:pt idx="2063">
                  <c:v>17.709</c:v>
                </c:pt>
                <c:pt idx="2064">
                  <c:v>17.963000000000001</c:v>
                </c:pt>
                <c:pt idx="2065">
                  <c:v>17.963000000000001</c:v>
                </c:pt>
                <c:pt idx="2066">
                  <c:v>18.219000000000001</c:v>
                </c:pt>
                <c:pt idx="2067">
                  <c:v>17.709</c:v>
                </c:pt>
                <c:pt idx="2068">
                  <c:v>17.709</c:v>
                </c:pt>
                <c:pt idx="2069">
                  <c:v>16.963999999999999</c:v>
                </c:pt>
                <c:pt idx="2070">
                  <c:v>17.21</c:v>
                </c:pt>
                <c:pt idx="2071">
                  <c:v>17.709</c:v>
                </c:pt>
                <c:pt idx="2072">
                  <c:v>17.709</c:v>
                </c:pt>
                <c:pt idx="2073">
                  <c:v>17.709</c:v>
                </c:pt>
                <c:pt idx="2074">
                  <c:v>17.459</c:v>
                </c:pt>
                <c:pt idx="2075">
                  <c:v>18.219000000000001</c:v>
                </c:pt>
                <c:pt idx="2076">
                  <c:v>17.709</c:v>
                </c:pt>
                <c:pt idx="2077">
                  <c:v>17.709</c:v>
                </c:pt>
                <c:pt idx="2078">
                  <c:v>17.709</c:v>
                </c:pt>
                <c:pt idx="2079">
                  <c:v>18.219000000000001</c:v>
                </c:pt>
                <c:pt idx="2080">
                  <c:v>18.478000000000002</c:v>
                </c:pt>
                <c:pt idx="2081">
                  <c:v>17.709</c:v>
                </c:pt>
                <c:pt idx="2082">
                  <c:v>18.219000000000001</c:v>
                </c:pt>
                <c:pt idx="2083">
                  <c:v>17.459</c:v>
                </c:pt>
                <c:pt idx="2084">
                  <c:v>17.459</c:v>
                </c:pt>
                <c:pt idx="2085">
                  <c:v>16.963999999999999</c:v>
                </c:pt>
                <c:pt idx="2086">
                  <c:v>17.459</c:v>
                </c:pt>
                <c:pt idx="2087">
                  <c:v>17.459</c:v>
                </c:pt>
                <c:pt idx="2088">
                  <c:v>17.709</c:v>
                </c:pt>
                <c:pt idx="2089">
                  <c:v>17.963000000000001</c:v>
                </c:pt>
                <c:pt idx="2090">
                  <c:v>18.219000000000001</c:v>
                </c:pt>
                <c:pt idx="2091">
                  <c:v>17.963000000000001</c:v>
                </c:pt>
                <c:pt idx="2092">
                  <c:v>18.219000000000001</c:v>
                </c:pt>
                <c:pt idx="2093">
                  <c:v>17.709</c:v>
                </c:pt>
                <c:pt idx="2094">
                  <c:v>17.459</c:v>
                </c:pt>
                <c:pt idx="2095">
                  <c:v>18.738</c:v>
                </c:pt>
                <c:pt idx="2096">
                  <c:v>17.709</c:v>
                </c:pt>
                <c:pt idx="2097">
                  <c:v>18.478000000000002</c:v>
                </c:pt>
                <c:pt idx="2098">
                  <c:v>17.709</c:v>
                </c:pt>
                <c:pt idx="2099">
                  <c:v>18.219000000000001</c:v>
                </c:pt>
                <c:pt idx="2100">
                  <c:v>18.219000000000001</c:v>
                </c:pt>
                <c:pt idx="2101">
                  <c:v>17.709</c:v>
                </c:pt>
                <c:pt idx="2102">
                  <c:v>18.219000000000001</c:v>
                </c:pt>
                <c:pt idx="2103">
                  <c:v>17.963000000000001</c:v>
                </c:pt>
                <c:pt idx="2104">
                  <c:v>18.219000000000001</c:v>
                </c:pt>
                <c:pt idx="2105">
                  <c:v>17.963000000000001</c:v>
                </c:pt>
                <c:pt idx="2106">
                  <c:v>17.963000000000001</c:v>
                </c:pt>
                <c:pt idx="2107">
                  <c:v>17.963000000000001</c:v>
                </c:pt>
                <c:pt idx="2108">
                  <c:v>17.709</c:v>
                </c:pt>
                <c:pt idx="2109">
                  <c:v>17.21</c:v>
                </c:pt>
                <c:pt idx="2110">
                  <c:v>17.459</c:v>
                </c:pt>
                <c:pt idx="2111">
                  <c:v>17.709</c:v>
                </c:pt>
                <c:pt idx="2112">
                  <c:v>17.709</c:v>
                </c:pt>
                <c:pt idx="2113">
                  <c:v>17.459</c:v>
                </c:pt>
                <c:pt idx="2114">
                  <c:v>18.219000000000001</c:v>
                </c:pt>
                <c:pt idx="2115">
                  <c:v>17.709</c:v>
                </c:pt>
                <c:pt idx="2116">
                  <c:v>17.709</c:v>
                </c:pt>
                <c:pt idx="2117">
                  <c:v>17.459</c:v>
                </c:pt>
                <c:pt idx="2118">
                  <c:v>17.459</c:v>
                </c:pt>
                <c:pt idx="2119">
                  <c:v>18.219000000000001</c:v>
                </c:pt>
                <c:pt idx="2120">
                  <c:v>18.219000000000001</c:v>
                </c:pt>
                <c:pt idx="2121">
                  <c:v>18.738</c:v>
                </c:pt>
                <c:pt idx="2122">
                  <c:v>17.459</c:v>
                </c:pt>
                <c:pt idx="2123">
                  <c:v>17.963000000000001</c:v>
                </c:pt>
                <c:pt idx="2124">
                  <c:v>17.709</c:v>
                </c:pt>
                <c:pt idx="2125">
                  <c:v>17.963000000000001</c:v>
                </c:pt>
                <c:pt idx="2126">
                  <c:v>17.963000000000001</c:v>
                </c:pt>
                <c:pt idx="2127">
                  <c:v>17.709</c:v>
                </c:pt>
                <c:pt idx="2128">
                  <c:v>18.219000000000001</c:v>
                </c:pt>
                <c:pt idx="2129">
                  <c:v>18.219000000000001</c:v>
                </c:pt>
                <c:pt idx="2130">
                  <c:v>17.459</c:v>
                </c:pt>
                <c:pt idx="2131">
                  <c:v>17.709</c:v>
                </c:pt>
                <c:pt idx="2132">
                  <c:v>17.709</c:v>
                </c:pt>
                <c:pt idx="2133">
                  <c:v>17.709</c:v>
                </c:pt>
                <c:pt idx="2134">
                  <c:v>17.963000000000001</c:v>
                </c:pt>
                <c:pt idx="2135">
                  <c:v>17.963000000000001</c:v>
                </c:pt>
                <c:pt idx="2136">
                  <c:v>16.963999999999999</c:v>
                </c:pt>
                <c:pt idx="2137">
                  <c:v>17.459</c:v>
                </c:pt>
                <c:pt idx="2138">
                  <c:v>17.21</c:v>
                </c:pt>
                <c:pt idx="2139">
                  <c:v>17.709</c:v>
                </c:pt>
                <c:pt idx="2140">
                  <c:v>17.459</c:v>
                </c:pt>
                <c:pt idx="2141">
                  <c:v>17.963000000000001</c:v>
                </c:pt>
                <c:pt idx="2142">
                  <c:v>17.963000000000001</c:v>
                </c:pt>
                <c:pt idx="2143">
                  <c:v>17.709</c:v>
                </c:pt>
                <c:pt idx="2144">
                  <c:v>18.219000000000001</c:v>
                </c:pt>
                <c:pt idx="2145">
                  <c:v>17.709</c:v>
                </c:pt>
                <c:pt idx="2146">
                  <c:v>17.709</c:v>
                </c:pt>
                <c:pt idx="2147">
                  <c:v>17.963000000000001</c:v>
                </c:pt>
                <c:pt idx="2148">
                  <c:v>17.709</c:v>
                </c:pt>
                <c:pt idx="2149">
                  <c:v>17.709</c:v>
                </c:pt>
                <c:pt idx="2150">
                  <c:v>18.738</c:v>
                </c:pt>
                <c:pt idx="2151">
                  <c:v>17.963000000000001</c:v>
                </c:pt>
                <c:pt idx="2152">
                  <c:v>17.963000000000001</c:v>
                </c:pt>
                <c:pt idx="2153">
                  <c:v>17.963000000000001</c:v>
                </c:pt>
                <c:pt idx="2154">
                  <c:v>18.478000000000002</c:v>
                </c:pt>
                <c:pt idx="2155">
                  <c:v>17.709</c:v>
                </c:pt>
                <c:pt idx="2156">
                  <c:v>18.219000000000001</c:v>
                </c:pt>
                <c:pt idx="2157">
                  <c:v>18.738</c:v>
                </c:pt>
                <c:pt idx="2158">
                  <c:v>17.709</c:v>
                </c:pt>
                <c:pt idx="2159">
                  <c:v>17.963000000000001</c:v>
                </c:pt>
                <c:pt idx="2160">
                  <c:v>17.709</c:v>
                </c:pt>
                <c:pt idx="2161">
                  <c:v>17.459</c:v>
                </c:pt>
                <c:pt idx="2162">
                  <c:v>17.963000000000001</c:v>
                </c:pt>
                <c:pt idx="2163">
                  <c:v>18.219000000000001</c:v>
                </c:pt>
                <c:pt idx="2164">
                  <c:v>17.709</c:v>
                </c:pt>
                <c:pt idx="2165">
                  <c:v>17.709</c:v>
                </c:pt>
                <c:pt idx="2166">
                  <c:v>17.963000000000001</c:v>
                </c:pt>
                <c:pt idx="2167">
                  <c:v>17.709</c:v>
                </c:pt>
                <c:pt idx="2168">
                  <c:v>17.963000000000001</c:v>
                </c:pt>
                <c:pt idx="2169">
                  <c:v>17.21</c:v>
                </c:pt>
                <c:pt idx="2170">
                  <c:v>17.709</c:v>
                </c:pt>
                <c:pt idx="2171">
                  <c:v>17.459</c:v>
                </c:pt>
                <c:pt idx="2172">
                  <c:v>17.709</c:v>
                </c:pt>
                <c:pt idx="2173">
                  <c:v>16.963999999999999</c:v>
                </c:pt>
                <c:pt idx="2174">
                  <c:v>15.763</c:v>
                </c:pt>
                <c:pt idx="2175">
                  <c:v>17.709</c:v>
                </c:pt>
                <c:pt idx="2176">
                  <c:v>17.21</c:v>
                </c:pt>
                <c:pt idx="2177">
                  <c:v>19.001000000000001</c:v>
                </c:pt>
                <c:pt idx="2178">
                  <c:v>18.478000000000002</c:v>
                </c:pt>
                <c:pt idx="2179">
                  <c:v>18.478000000000002</c:v>
                </c:pt>
                <c:pt idx="2180">
                  <c:v>18.478000000000002</c:v>
                </c:pt>
                <c:pt idx="2181">
                  <c:v>18.478000000000002</c:v>
                </c:pt>
                <c:pt idx="2182">
                  <c:v>19.001000000000001</c:v>
                </c:pt>
                <c:pt idx="2183">
                  <c:v>17.709</c:v>
                </c:pt>
                <c:pt idx="2184">
                  <c:v>17.21</c:v>
                </c:pt>
                <c:pt idx="2185">
                  <c:v>17.459</c:v>
                </c:pt>
                <c:pt idx="2186">
                  <c:v>17.21</c:v>
                </c:pt>
                <c:pt idx="2187">
                  <c:v>18.219000000000001</c:v>
                </c:pt>
                <c:pt idx="2188">
                  <c:v>19.001000000000001</c:v>
                </c:pt>
                <c:pt idx="2189">
                  <c:v>18.738</c:v>
                </c:pt>
                <c:pt idx="2190">
                  <c:v>19.530999999999999</c:v>
                </c:pt>
                <c:pt idx="2191">
                  <c:v>18.738</c:v>
                </c:pt>
                <c:pt idx="2192">
                  <c:v>20.344999999999999</c:v>
                </c:pt>
                <c:pt idx="2193">
                  <c:v>19.265000000000001</c:v>
                </c:pt>
                <c:pt idx="2194">
                  <c:v>17.709</c:v>
                </c:pt>
                <c:pt idx="2195">
                  <c:v>17.963000000000001</c:v>
                </c:pt>
                <c:pt idx="2196">
                  <c:v>17.709</c:v>
                </c:pt>
                <c:pt idx="2197">
                  <c:v>17.963000000000001</c:v>
                </c:pt>
                <c:pt idx="2198">
                  <c:v>18.478000000000002</c:v>
                </c:pt>
                <c:pt idx="2199">
                  <c:v>19.530999999999999</c:v>
                </c:pt>
                <c:pt idx="2200">
                  <c:v>19.001000000000001</c:v>
                </c:pt>
                <c:pt idx="2201">
                  <c:v>19.265000000000001</c:v>
                </c:pt>
                <c:pt idx="2202">
                  <c:v>19.8</c:v>
                </c:pt>
                <c:pt idx="2203">
                  <c:v>18.738</c:v>
                </c:pt>
                <c:pt idx="2204">
                  <c:v>19.265000000000001</c:v>
                </c:pt>
                <c:pt idx="2205">
                  <c:v>18.738</c:v>
                </c:pt>
                <c:pt idx="2206">
                  <c:v>16.963999999999999</c:v>
                </c:pt>
                <c:pt idx="2207">
                  <c:v>17.21</c:v>
                </c:pt>
                <c:pt idx="2208">
                  <c:v>16.963999999999999</c:v>
                </c:pt>
                <c:pt idx="2209">
                  <c:v>17.459</c:v>
                </c:pt>
                <c:pt idx="2210">
                  <c:v>17.21</c:v>
                </c:pt>
                <c:pt idx="2211">
                  <c:v>17.21</c:v>
                </c:pt>
                <c:pt idx="2212">
                  <c:v>17.709</c:v>
                </c:pt>
                <c:pt idx="2213">
                  <c:v>17.21</c:v>
                </c:pt>
                <c:pt idx="2214">
                  <c:v>17.459</c:v>
                </c:pt>
                <c:pt idx="2215">
                  <c:v>18.219000000000001</c:v>
                </c:pt>
                <c:pt idx="2216">
                  <c:v>18.219000000000001</c:v>
                </c:pt>
                <c:pt idx="2217">
                  <c:v>17.459</c:v>
                </c:pt>
                <c:pt idx="2218">
                  <c:v>17.963000000000001</c:v>
                </c:pt>
                <c:pt idx="2219">
                  <c:v>17.459</c:v>
                </c:pt>
                <c:pt idx="2220">
                  <c:v>17.459</c:v>
                </c:pt>
                <c:pt idx="2221">
                  <c:v>18.219000000000001</c:v>
                </c:pt>
                <c:pt idx="2222">
                  <c:v>19.530999999999999</c:v>
                </c:pt>
                <c:pt idx="2223">
                  <c:v>19.265000000000001</c:v>
                </c:pt>
                <c:pt idx="2224">
                  <c:v>20.071000000000002</c:v>
                </c:pt>
                <c:pt idx="2225">
                  <c:v>19.530999999999999</c:v>
                </c:pt>
                <c:pt idx="2226">
                  <c:v>19.8</c:v>
                </c:pt>
                <c:pt idx="2227">
                  <c:v>19.001000000000001</c:v>
                </c:pt>
                <c:pt idx="2228">
                  <c:v>19.265000000000001</c:v>
                </c:pt>
                <c:pt idx="2229">
                  <c:v>19.530999999999999</c:v>
                </c:pt>
                <c:pt idx="2230">
                  <c:v>20.620999999999999</c:v>
                </c:pt>
                <c:pt idx="2231">
                  <c:v>20.899000000000001</c:v>
                </c:pt>
                <c:pt idx="2232">
                  <c:v>17.963000000000001</c:v>
                </c:pt>
                <c:pt idx="2233">
                  <c:v>18.219000000000001</c:v>
                </c:pt>
                <c:pt idx="2234">
                  <c:v>17.459</c:v>
                </c:pt>
                <c:pt idx="2235">
                  <c:v>17.21</c:v>
                </c:pt>
                <c:pt idx="2236">
                  <c:v>17.21</c:v>
                </c:pt>
                <c:pt idx="2237">
                  <c:v>17.459</c:v>
                </c:pt>
                <c:pt idx="2238">
                  <c:v>17.963000000000001</c:v>
                </c:pt>
                <c:pt idx="2239">
                  <c:v>18.219000000000001</c:v>
                </c:pt>
                <c:pt idx="2240">
                  <c:v>18.219000000000001</c:v>
                </c:pt>
                <c:pt idx="2241">
                  <c:v>17.963000000000001</c:v>
                </c:pt>
                <c:pt idx="2242">
                  <c:v>18.478000000000002</c:v>
                </c:pt>
                <c:pt idx="2243">
                  <c:v>17.963000000000001</c:v>
                </c:pt>
                <c:pt idx="2244">
                  <c:v>17.963000000000001</c:v>
                </c:pt>
                <c:pt idx="2245">
                  <c:v>18.219000000000001</c:v>
                </c:pt>
                <c:pt idx="2246">
                  <c:v>18.219000000000001</c:v>
                </c:pt>
                <c:pt idx="2247">
                  <c:v>18.219000000000001</c:v>
                </c:pt>
                <c:pt idx="2248">
                  <c:v>19.001000000000001</c:v>
                </c:pt>
                <c:pt idx="2249">
                  <c:v>19.530999999999999</c:v>
                </c:pt>
                <c:pt idx="2250">
                  <c:v>20.899000000000001</c:v>
                </c:pt>
                <c:pt idx="2251">
                  <c:v>21.18</c:v>
                </c:pt>
                <c:pt idx="2252">
                  <c:v>20.620999999999999</c:v>
                </c:pt>
                <c:pt idx="2253">
                  <c:v>22.033999999999999</c:v>
                </c:pt>
                <c:pt idx="2254">
                  <c:v>23.501000000000001</c:v>
                </c:pt>
                <c:pt idx="2255">
                  <c:v>23.501000000000001</c:v>
                </c:pt>
                <c:pt idx="2256">
                  <c:v>17.709</c:v>
                </c:pt>
                <c:pt idx="2257">
                  <c:v>18.478000000000002</c:v>
                </c:pt>
                <c:pt idx="2258">
                  <c:v>18.478000000000002</c:v>
                </c:pt>
                <c:pt idx="2259">
                  <c:v>17.709</c:v>
                </c:pt>
                <c:pt idx="2260">
                  <c:v>18.219000000000001</c:v>
                </c:pt>
                <c:pt idx="2261">
                  <c:v>17.963000000000001</c:v>
                </c:pt>
                <c:pt idx="2262">
                  <c:v>17.963000000000001</c:v>
                </c:pt>
                <c:pt idx="2263">
                  <c:v>17.709</c:v>
                </c:pt>
                <c:pt idx="2264">
                  <c:v>17.963000000000001</c:v>
                </c:pt>
                <c:pt idx="2265">
                  <c:v>17.709</c:v>
                </c:pt>
                <c:pt idx="2266">
                  <c:v>17.709</c:v>
                </c:pt>
                <c:pt idx="2267">
                  <c:v>18.219000000000001</c:v>
                </c:pt>
                <c:pt idx="2268">
                  <c:v>17.963000000000001</c:v>
                </c:pt>
                <c:pt idx="2269">
                  <c:v>17.963000000000001</c:v>
                </c:pt>
                <c:pt idx="2270">
                  <c:v>17.963000000000001</c:v>
                </c:pt>
                <c:pt idx="2271">
                  <c:v>18.219000000000001</c:v>
                </c:pt>
                <c:pt idx="2272">
                  <c:v>18.738</c:v>
                </c:pt>
                <c:pt idx="2273">
                  <c:v>18.219000000000001</c:v>
                </c:pt>
                <c:pt idx="2274">
                  <c:v>18.478000000000002</c:v>
                </c:pt>
                <c:pt idx="2275">
                  <c:v>17.963000000000001</c:v>
                </c:pt>
                <c:pt idx="2276">
                  <c:v>18.219000000000001</c:v>
                </c:pt>
                <c:pt idx="2277">
                  <c:v>17.709</c:v>
                </c:pt>
                <c:pt idx="2278">
                  <c:v>18.478000000000002</c:v>
                </c:pt>
                <c:pt idx="2279">
                  <c:v>18.478000000000002</c:v>
                </c:pt>
                <c:pt idx="2280">
                  <c:v>17.459</c:v>
                </c:pt>
                <c:pt idx="2281">
                  <c:v>18.219000000000001</c:v>
                </c:pt>
                <c:pt idx="2282">
                  <c:v>17.963000000000001</c:v>
                </c:pt>
                <c:pt idx="2283">
                  <c:v>17.459</c:v>
                </c:pt>
                <c:pt idx="2284">
                  <c:v>17.963000000000001</c:v>
                </c:pt>
                <c:pt idx="2285">
                  <c:v>18.478000000000002</c:v>
                </c:pt>
                <c:pt idx="2286">
                  <c:v>17.963000000000001</c:v>
                </c:pt>
                <c:pt idx="2287">
                  <c:v>17.709</c:v>
                </c:pt>
                <c:pt idx="2288">
                  <c:v>17.709</c:v>
                </c:pt>
                <c:pt idx="2289">
                  <c:v>18.219000000000001</c:v>
                </c:pt>
                <c:pt idx="2290">
                  <c:v>18.219000000000001</c:v>
                </c:pt>
                <c:pt idx="2291">
                  <c:v>17.963000000000001</c:v>
                </c:pt>
                <c:pt idx="2292">
                  <c:v>17.459</c:v>
                </c:pt>
                <c:pt idx="2293">
                  <c:v>17.963000000000001</c:v>
                </c:pt>
                <c:pt idx="2294">
                  <c:v>17.963000000000001</c:v>
                </c:pt>
                <c:pt idx="2295">
                  <c:v>18.478000000000002</c:v>
                </c:pt>
                <c:pt idx="2296">
                  <c:v>17.963000000000001</c:v>
                </c:pt>
                <c:pt idx="2297">
                  <c:v>17.459</c:v>
                </c:pt>
                <c:pt idx="2298">
                  <c:v>18.219000000000001</c:v>
                </c:pt>
                <c:pt idx="2299">
                  <c:v>17.709</c:v>
                </c:pt>
                <c:pt idx="2300">
                  <c:v>17.459</c:v>
                </c:pt>
                <c:pt idx="2301">
                  <c:v>18.219000000000001</c:v>
                </c:pt>
                <c:pt idx="2302">
                  <c:v>18.219000000000001</c:v>
                </c:pt>
                <c:pt idx="2303">
                  <c:v>18.219000000000001</c:v>
                </c:pt>
                <c:pt idx="2304">
                  <c:v>17.709</c:v>
                </c:pt>
                <c:pt idx="2305">
                  <c:v>17.963000000000001</c:v>
                </c:pt>
                <c:pt idx="2306">
                  <c:v>17.709</c:v>
                </c:pt>
                <c:pt idx="2307">
                  <c:v>18.219000000000001</c:v>
                </c:pt>
                <c:pt idx="2308">
                  <c:v>17.21</c:v>
                </c:pt>
                <c:pt idx="2309">
                  <c:v>17.709</c:v>
                </c:pt>
                <c:pt idx="2310">
                  <c:v>17.709</c:v>
                </c:pt>
                <c:pt idx="2311">
                  <c:v>17.963000000000001</c:v>
                </c:pt>
                <c:pt idx="2312">
                  <c:v>17.459</c:v>
                </c:pt>
                <c:pt idx="2313">
                  <c:v>17.963000000000001</c:v>
                </c:pt>
                <c:pt idx="2314">
                  <c:v>17.963000000000001</c:v>
                </c:pt>
                <c:pt idx="2315">
                  <c:v>18.219000000000001</c:v>
                </c:pt>
                <c:pt idx="2316">
                  <c:v>18.219000000000001</c:v>
                </c:pt>
                <c:pt idx="2317">
                  <c:v>17.963000000000001</c:v>
                </c:pt>
                <c:pt idx="2318">
                  <c:v>18.478000000000002</c:v>
                </c:pt>
                <c:pt idx="2319">
                  <c:v>17.709</c:v>
                </c:pt>
                <c:pt idx="2320">
                  <c:v>18.478000000000002</c:v>
                </c:pt>
                <c:pt idx="2321">
                  <c:v>17.709</c:v>
                </c:pt>
                <c:pt idx="2322">
                  <c:v>18.478000000000002</c:v>
                </c:pt>
                <c:pt idx="2323">
                  <c:v>17.459</c:v>
                </c:pt>
                <c:pt idx="2324">
                  <c:v>17.709</c:v>
                </c:pt>
                <c:pt idx="2325">
                  <c:v>18.219000000000001</c:v>
                </c:pt>
                <c:pt idx="2326">
                  <c:v>17.709</c:v>
                </c:pt>
                <c:pt idx="2327">
                  <c:v>19.001000000000001</c:v>
                </c:pt>
                <c:pt idx="2328">
                  <c:v>18.478000000000002</c:v>
                </c:pt>
                <c:pt idx="2329">
                  <c:v>17.963000000000001</c:v>
                </c:pt>
                <c:pt idx="2330">
                  <c:v>17.709</c:v>
                </c:pt>
                <c:pt idx="2331">
                  <c:v>18.738</c:v>
                </c:pt>
                <c:pt idx="2332">
                  <c:v>18.219000000000001</c:v>
                </c:pt>
                <c:pt idx="2333">
                  <c:v>18.478000000000002</c:v>
                </c:pt>
                <c:pt idx="2334">
                  <c:v>18.478000000000002</c:v>
                </c:pt>
                <c:pt idx="2335">
                  <c:v>18.738</c:v>
                </c:pt>
                <c:pt idx="2336">
                  <c:v>18.478000000000002</c:v>
                </c:pt>
                <c:pt idx="2337">
                  <c:v>18.478000000000002</c:v>
                </c:pt>
                <c:pt idx="2338">
                  <c:v>19.265000000000001</c:v>
                </c:pt>
                <c:pt idx="2339">
                  <c:v>18.219000000000001</c:v>
                </c:pt>
                <c:pt idx="2340">
                  <c:v>18.219000000000001</c:v>
                </c:pt>
                <c:pt idx="2341">
                  <c:v>18.219000000000001</c:v>
                </c:pt>
                <c:pt idx="2342">
                  <c:v>18.738</c:v>
                </c:pt>
                <c:pt idx="2343">
                  <c:v>17.963000000000001</c:v>
                </c:pt>
                <c:pt idx="2344">
                  <c:v>17.963000000000001</c:v>
                </c:pt>
                <c:pt idx="2345">
                  <c:v>17.459</c:v>
                </c:pt>
                <c:pt idx="2346">
                  <c:v>16.963999999999999</c:v>
                </c:pt>
                <c:pt idx="2347">
                  <c:v>17.709</c:v>
                </c:pt>
                <c:pt idx="2348">
                  <c:v>17.963000000000001</c:v>
                </c:pt>
                <c:pt idx="2349">
                  <c:v>17.963000000000001</c:v>
                </c:pt>
                <c:pt idx="2350">
                  <c:v>17.709</c:v>
                </c:pt>
                <c:pt idx="2351">
                  <c:v>17.709</c:v>
                </c:pt>
                <c:pt idx="2352">
                  <c:v>16.963999999999999</c:v>
                </c:pt>
                <c:pt idx="2353">
                  <c:v>17.459</c:v>
                </c:pt>
                <c:pt idx="2354">
                  <c:v>17.459</c:v>
                </c:pt>
                <c:pt idx="2355">
                  <c:v>17.459</c:v>
                </c:pt>
                <c:pt idx="2356">
                  <c:v>16.963999999999999</c:v>
                </c:pt>
                <c:pt idx="2357">
                  <c:v>17.709</c:v>
                </c:pt>
                <c:pt idx="2358">
                  <c:v>17.709</c:v>
                </c:pt>
                <c:pt idx="2359">
                  <c:v>17.709</c:v>
                </c:pt>
                <c:pt idx="2360">
                  <c:v>18.478000000000002</c:v>
                </c:pt>
                <c:pt idx="2361">
                  <c:v>17.709</c:v>
                </c:pt>
                <c:pt idx="2362">
                  <c:v>18.219000000000001</c:v>
                </c:pt>
                <c:pt idx="2363">
                  <c:v>18.219000000000001</c:v>
                </c:pt>
                <c:pt idx="2364">
                  <c:v>18.478000000000002</c:v>
                </c:pt>
                <c:pt idx="2365">
                  <c:v>17.709</c:v>
                </c:pt>
                <c:pt idx="2366">
                  <c:v>17.709</c:v>
                </c:pt>
                <c:pt idx="2367">
                  <c:v>17.963000000000001</c:v>
                </c:pt>
                <c:pt idx="2368">
                  <c:v>17.963000000000001</c:v>
                </c:pt>
                <c:pt idx="2369">
                  <c:v>18.219000000000001</c:v>
                </c:pt>
                <c:pt idx="2370">
                  <c:v>18.219000000000001</c:v>
                </c:pt>
                <c:pt idx="2371">
                  <c:v>17.709</c:v>
                </c:pt>
                <c:pt idx="2372">
                  <c:v>17.459</c:v>
                </c:pt>
                <c:pt idx="2373">
                  <c:v>18.219000000000001</c:v>
                </c:pt>
                <c:pt idx="2374">
                  <c:v>17.459</c:v>
                </c:pt>
                <c:pt idx="2375">
                  <c:v>17.709</c:v>
                </c:pt>
                <c:pt idx="2376">
                  <c:v>18.219000000000001</c:v>
                </c:pt>
                <c:pt idx="2377">
                  <c:v>17.21</c:v>
                </c:pt>
                <c:pt idx="2378">
                  <c:v>17.459</c:v>
                </c:pt>
                <c:pt idx="2379">
                  <c:v>16.963999999999999</c:v>
                </c:pt>
                <c:pt idx="2380">
                  <c:v>17.21</c:v>
                </c:pt>
                <c:pt idx="2381">
                  <c:v>17.21</c:v>
                </c:pt>
                <c:pt idx="2382">
                  <c:v>16.963999999999999</c:v>
                </c:pt>
                <c:pt idx="2383">
                  <c:v>17.709</c:v>
                </c:pt>
                <c:pt idx="2384">
                  <c:v>17.709</c:v>
                </c:pt>
                <c:pt idx="2385">
                  <c:v>16.236999999999998</c:v>
                </c:pt>
                <c:pt idx="2386">
                  <c:v>16.719000000000001</c:v>
                </c:pt>
                <c:pt idx="2387">
                  <c:v>17.709</c:v>
                </c:pt>
                <c:pt idx="2388">
                  <c:v>17.459</c:v>
                </c:pt>
                <c:pt idx="2389">
                  <c:v>17.963000000000001</c:v>
                </c:pt>
                <c:pt idx="2390">
                  <c:v>17.21</c:v>
                </c:pt>
                <c:pt idx="2391">
                  <c:v>17.709</c:v>
                </c:pt>
                <c:pt idx="2392">
                  <c:v>17.459</c:v>
                </c:pt>
                <c:pt idx="2393">
                  <c:v>16.963999999999999</c:v>
                </c:pt>
                <c:pt idx="2394">
                  <c:v>16.963999999999999</c:v>
                </c:pt>
                <c:pt idx="2395">
                  <c:v>16.963999999999999</c:v>
                </c:pt>
                <c:pt idx="2396">
                  <c:v>16.963999999999999</c:v>
                </c:pt>
                <c:pt idx="2397">
                  <c:v>16.477</c:v>
                </c:pt>
                <c:pt idx="2398">
                  <c:v>16.477</c:v>
                </c:pt>
                <c:pt idx="2399">
                  <c:v>16.719000000000001</c:v>
                </c:pt>
                <c:pt idx="2400">
                  <c:v>16.477</c:v>
                </c:pt>
                <c:pt idx="2401">
                  <c:v>16.477</c:v>
                </c:pt>
                <c:pt idx="2402">
                  <c:v>17.21</c:v>
                </c:pt>
                <c:pt idx="2403">
                  <c:v>16.236999999999998</c:v>
                </c:pt>
                <c:pt idx="2404">
                  <c:v>16.963999999999999</c:v>
                </c:pt>
                <c:pt idx="2405">
                  <c:v>16.477</c:v>
                </c:pt>
                <c:pt idx="2406">
                  <c:v>16.963999999999999</c:v>
                </c:pt>
                <c:pt idx="2407">
                  <c:v>16.719000000000001</c:v>
                </c:pt>
                <c:pt idx="2408">
                  <c:v>16.236999999999998</c:v>
                </c:pt>
                <c:pt idx="2409">
                  <c:v>16.963999999999999</c:v>
                </c:pt>
                <c:pt idx="2410">
                  <c:v>16.477</c:v>
                </c:pt>
                <c:pt idx="2411">
                  <c:v>16.963999999999999</c:v>
                </c:pt>
                <c:pt idx="2412">
                  <c:v>16.719000000000001</c:v>
                </c:pt>
                <c:pt idx="2413">
                  <c:v>16.963999999999999</c:v>
                </c:pt>
                <c:pt idx="2414">
                  <c:v>17.21</c:v>
                </c:pt>
                <c:pt idx="2415">
                  <c:v>17.459</c:v>
                </c:pt>
                <c:pt idx="2416">
                  <c:v>16.236999999999998</c:v>
                </c:pt>
                <c:pt idx="2417">
                  <c:v>16.719000000000001</c:v>
                </c:pt>
                <c:pt idx="2418">
                  <c:v>17.21</c:v>
                </c:pt>
                <c:pt idx="2419">
                  <c:v>16.719000000000001</c:v>
                </c:pt>
                <c:pt idx="2420">
                  <c:v>16.963999999999999</c:v>
                </c:pt>
                <c:pt idx="2421">
                  <c:v>16.719000000000001</c:v>
                </c:pt>
                <c:pt idx="2422">
                  <c:v>17.709</c:v>
                </c:pt>
                <c:pt idx="2423">
                  <c:v>16.477</c:v>
                </c:pt>
                <c:pt idx="2424">
                  <c:v>17.21</c:v>
                </c:pt>
                <c:pt idx="2425">
                  <c:v>16.236999999999998</c:v>
                </c:pt>
                <c:pt idx="2426">
                  <c:v>17.21</c:v>
                </c:pt>
                <c:pt idx="2427">
                  <c:v>16.719000000000001</c:v>
                </c:pt>
                <c:pt idx="2428">
                  <c:v>16.963999999999999</c:v>
                </c:pt>
                <c:pt idx="2429">
                  <c:v>16.963999999999999</c:v>
                </c:pt>
                <c:pt idx="2430">
                  <c:v>17.459</c:v>
                </c:pt>
                <c:pt idx="2431">
                  <c:v>17.709</c:v>
                </c:pt>
                <c:pt idx="2432">
                  <c:v>17.709</c:v>
                </c:pt>
                <c:pt idx="2433">
                  <c:v>17.21</c:v>
                </c:pt>
                <c:pt idx="2434">
                  <c:v>16.963999999999999</c:v>
                </c:pt>
                <c:pt idx="2435">
                  <c:v>17.963000000000001</c:v>
                </c:pt>
                <c:pt idx="2436">
                  <c:v>17.21</c:v>
                </c:pt>
                <c:pt idx="2437">
                  <c:v>16.477</c:v>
                </c:pt>
                <c:pt idx="2438">
                  <c:v>17.963000000000001</c:v>
                </c:pt>
                <c:pt idx="2439">
                  <c:v>17.709</c:v>
                </c:pt>
                <c:pt idx="2440">
                  <c:v>17.459</c:v>
                </c:pt>
                <c:pt idx="2441">
                  <c:v>16.719000000000001</c:v>
                </c:pt>
                <c:pt idx="2442">
                  <c:v>17.21</c:v>
                </c:pt>
                <c:pt idx="2443">
                  <c:v>17.963000000000001</c:v>
                </c:pt>
                <c:pt idx="2444">
                  <c:v>17.459</c:v>
                </c:pt>
                <c:pt idx="2445">
                  <c:v>17.459</c:v>
                </c:pt>
                <c:pt idx="2446">
                  <c:v>17.21</c:v>
                </c:pt>
                <c:pt idx="2447">
                  <c:v>16.963999999999999</c:v>
                </c:pt>
                <c:pt idx="2448">
                  <c:v>17.709</c:v>
                </c:pt>
                <c:pt idx="2449">
                  <c:v>17.709</c:v>
                </c:pt>
                <c:pt idx="2450">
                  <c:v>16.719000000000001</c:v>
                </c:pt>
                <c:pt idx="2451">
                  <c:v>17.21</c:v>
                </c:pt>
                <c:pt idx="2452">
                  <c:v>16.719000000000001</c:v>
                </c:pt>
                <c:pt idx="2453">
                  <c:v>17.459</c:v>
                </c:pt>
                <c:pt idx="2454">
                  <c:v>16.963999999999999</c:v>
                </c:pt>
                <c:pt idx="2455">
                  <c:v>16.236999999999998</c:v>
                </c:pt>
                <c:pt idx="2456">
                  <c:v>16.963999999999999</c:v>
                </c:pt>
                <c:pt idx="2457">
                  <c:v>16.719000000000001</c:v>
                </c:pt>
                <c:pt idx="2458">
                  <c:v>17.21</c:v>
                </c:pt>
                <c:pt idx="2459">
                  <c:v>17.459</c:v>
                </c:pt>
                <c:pt idx="2460">
                  <c:v>17.21</c:v>
                </c:pt>
                <c:pt idx="2461">
                  <c:v>16.719000000000001</c:v>
                </c:pt>
                <c:pt idx="2462">
                  <c:v>17.21</c:v>
                </c:pt>
                <c:pt idx="2463">
                  <c:v>16.719000000000001</c:v>
                </c:pt>
                <c:pt idx="2464">
                  <c:v>17.21</c:v>
                </c:pt>
                <c:pt idx="2465">
                  <c:v>16.719000000000001</c:v>
                </c:pt>
                <c:pt idx="2466">
                  <c:v>17.459</c:v>
                </c:pt>
                <c:pt idx="2467">
                  <c:v>17.459</c:v>
                </c:pt>
                <c:pt idx="2468">
                  <c:v>16.963999999999999</c:v>
                </c:pt>
                <c:pt idx="2469">
                  <c:v>17.709</c:v>
                </c:pt>
                <c:pt idx="2470">
                  <c:v>16.963999999999999</c:v>
                </c:pt>
                <c:pt idx="2471">
                  <c:v>16.477</c:v>
                </c:pt>
                <c:pt idx="2472">
                  <c:v>17.709</c:v>
                </c:pt>
                <c:pt idx="2473">
                  <c:v>16.477</c:v>
                </c:pt>
                <c:pt idx="2474">
                  <c:v>17.21</c:v>
                </c:pt>
                <c:pt idx="2475">
                  <c:v>16.719000000000001</c:v>
                </c:pt>
                <c:pt idx="2476">
                  <c:v>16.963999999999999</c:v>
                </c:pt>
                <c:pt idx="2477">
                  <c:v>17.21</c:v>
                </c:pt>
                <c:pt idx="2478">
                  <c:v>16.719000000000001</c:v>
                </c:pt>
                <c:pt idx="2479">
                  <c:v>16.963999999999999</c:v>
                </c:pt>
                <c:pt idx="2480">
                  <c:v>16.963999999999999</c:v>
                </c:pt>
                <c:pt idx="2481">
                  <c:v>16.963999999999999</c:v>
                </c:pt>
                <c:pt idx="2482">
                  <c:v>17.21</c:v>
                </c:pt>
                <c:pt idx="2483">
                  <c:v>16.963999999999999</c:v>
                </c:pt>
                <c:pt idx="2484">
                  <c:v>16.963999999999999</c:v>
                </c:pt>
                <c:pt idx="2485">
                  <c:v>17.21</c:v>
                </c:pt>
                <c:pt idx="2486">
                  <c:v>16.719000000000001</c:v>
                </c:pt>
                <c:pt idx="2487">
                  <c:v>16.719000000000001</c:v>
                </c:pt>
                <c:pt idx="2488">
                  <c:v>16.963999999999999</c:v>
                </c:pt>
                <c:pt idx="2489">
                  <c:v>16.963999999999999</c:v>
                </c:pt>
                <c:pt idx="2490">
                  <c:v>17.21</c:v>
                </c:pt>
                <c:pt idx="2491">
                  <c:v>17.21</c:v>
                </c:pt>
                <c:pt idx="2492">
                  <c:v>16.963999999999999</c:v>
                </c:pt>
                <c:pt idx="2493">
                  <c:v>17.21</c:v>
                </c:pt>
                <c:pt idx="2494">
                  <c:v>16.963999999999999</c:v>
                </c:pt>
                <c:pt idx="2495">
                  <c:v>17.709</c:v>
                </c:pt>
                <c:pt idx="2496">
                  <c:v>17.709</c:v>
                </c:pt>
                <c:pt idx="2497">
                  <c:v>17.21</c:v>
                </c:pt>
                <c:pt idx="2498">
                  <c:v>17.709</c:v>
                </c:pt>
                <c:pt idx="2499">
                  <c:v>16.719000000000001</c:v>
                </c:pt>
                <c:pt idx="2500">
                  <c:v>17.459</c:v>
                </c:pt>
                <c:pt idx="2501">
                  <c:v>17.21</c:v>
                </c:pt>
                <c:pt idx="2502">
                  <c:v>16.719000000000001</c:v>
                </c:pt>
                <c:pt idx="2503">
                  <c:v>16.963999999999999</c:v>
                </c:pt>
                <c:pt idx="2504">
                  <c:v>17.709</c:v>
                </c:pt>
                <c:pt idx="2505">
                  <c:v>16.963999999999999</c:v>
                </c:pt>
                <c:pt idx="2506">
                  <c:v>17.459</c:v>
                </c:pt>
                <c:pt idx="2507">
                  <c:v>17.21</c:v>
                </c:pt>
                <c:pt idx="2508">
                  <c:v>16.963999999999999</c:v>
                </c:pt>
                <c:pt idx="2509">
                  <c:v>17.459</c:v>
                </c:pt>
                <c:pt idx="2510">
                  <c:v>17.459</c:v>
                </c:pt>
                <c:pt idx="2511">
                  <c:v>17.21</c:v>
                </c:pt>
                <c:pt idx="2512">
                  <c:v>17.709</c:v>
                </c:pt>
                <c:pt idx="2513">
                  <c:v>16.719000000000001</c:v>
                </c:pt>
                <c:pt idx="2514">
                  <c:v>17.709</c:v>
                </c:pt>
                <c:pt idx="2515">
                  <c:v>17.709</c:v>
                </c:pt>
                <c:pt idx="2516">
                  <c:v>17.21</c:v>
                </c:pt>
                <c:pt idx="2517">
                  <c:v>17.459</c:v>
                </c:pt>
                <c:pt idx="2518">
                  <c:v>17.21</c:v>
                </c:pt>
                <c:pt idx="2519">
                  <c:v>17.459</c:v>
                </c:pt>
                <c:pt idx="2520">
                  <c:v>18.219000000000001</c:v>
                </c:pt>
                <c:pt idx="2521">
                  <c:v>17.963000000000001</c:v>
                </c:pt>
                <c:pt idx="2522">
                  <c:v>18.219000000000001</c:v>
                </c:pt>
                <c:pt idx="2523">
                  <c:v>17.963000000000001</c:v>
                </c:pt>
                <c:pt idx="2524">
                  <c:v>17.459</c:v>
                </c:pt>
                <c:pt idx="2525">
                  <c:v>17.459</c:v>
                </c:pt>
                <c:pt idx="2526">
                  <c:v>17.459</c:v>
                </c:pt>
                <c:pt idx="2527">
                  <c:v>17.709</c:v>
                </c:pt>
                <c:pt idx="2528">
                  <c:v>17.963000000000001</c:v>
                </c:pt>
                <c:pt idx="2529">
                  <c:v>17.709</c:v>
                </c:pt>
                <c:pt idx="2530">
                  <c:v>17.21</c:v>
                </c:pt>
                <c:pt idx="2531">
                  <c:v>17.963000000000001</c:v>
                </c:pt>
                <c:pt idx="2532">
                  <c:v>17.21</c:v>
                </c:pt>
                <c:pt idx="2533">
                  <c:v>17.21</c:v>
                </c:pt>
                <c:pt idx="2534">
                  <c:v>17.709</c:v>
                </c:pt>
                <c:pt idx="2535">
                  <c:v>17.963000000000001</c:v>
                </c:pt>
                <c:pt idx="2536">
                  <c:v>17.459</c:v>
                </c:pt>
                <c:pt idx="2537">
                  <c:v>16.963999999999999</c:v>
                </c:pt>
                <c:pt idx="2538">
                  <c:v>17.709</c:v>
                </c:pt>
                <c:pt idx="2539">
                  <c:v>17.21</c:v>
                </c:pt>
                <c:pt idx="2540">
                  <c:v>16.963999999999999</c:v>
                </c:pt>
                <c:pt idx="2541">
                  <c:v>16.963999999999999</c:v>
                </c:pt>
                <c:pt idx="2542">
                  <c:v>17.21</c:v>
                </c:pt>
                <c:pt idx="2543">
                  <c:v>17.21</c:v>
                </c:pt>
                <c:pt idx="2544">
                  <c:v>16.719000000000001</c:v>
                </c:pt>
                <c:pt idx="2545">
                  <c:v>17.459</c:v>
                </c:pt>
                <c:pt idx="2546">
                  <c:v>18.219000000000001</c:v>
                </c:pt>
                <c:pt idx="2547">
                  <c:v>17.709</c:v>
                </c:pt>
                <c:pt idx="2548">
                  <c:v>17.21</c:v>
                </c:pt>
                <c:pt idx="2549">
                  <c:v>17.709</c:v>
                </c:pt>
                <c:pt idx="2550">
                  <c:v>17.21</c:v>
                </c:pt>
                <c:pt idx="2551">
                  <c:v>17.709</c:v>
                </c:pt>
                <c:pt idx="2552">
                  <c:v>17.459</c:v>
                </c:pt>
                <c:pt idx="2553">
                  <c:v>17.963000000000001</c:v>
                </c:pt>
                <c:pt idx="2554">
                  <c:v>17.21</c:v>
                </c:pt>
                <c:pt idx="2555">
                  <c:v>17.459</c:v>
                </c:pt>
                <c:pt idx="2556">
                  <c:v>17.709</c:v>
                </c:pt>
                <c:pt idx="2557">
                  <c:v>17.709</c:v>
                </c:pt>
                <c:pt idx="2558">
                  <c:v>17.21</c:v>
                </c:pt>
                <c:pt idx="2559">
                  <c:v>16.963999999999999</c:v>
                </c:pt>
                <c:pt idx="2560">
                  <c:v>17.459</c:v>
                </c:pt>
                <c:pt idx="2561">
                  <c:v>17.709</c:v>
                </c:pt>
                <c:pt idx="2562">
                  <c:v>17.459</c:v>
                </c:pt>
                <c:pt idx="2563">
                  <c:v>16.719000000000001</c:v>
                </c:pt>
                <c:pt idx="2564">
                  <c:v>16.963999999999999</c:v>
                </c:pt>
                <c:pt idx="2565">
                  <c:v>17.709</c:v>
                </c:pt>
                <c:pt idx="2566">
                  <c:v>17.709</c:v>
                </c:pt>
                <c:pt idx="2567">
                  <c:v>16.963999999999999</c:v>
                </c:pt>
                <c:pt idx="2568">
                  <c:v>17.709</c:v>
                </c:pt>
                <c:pt idx="2569">
                  <c:v>16.719000000000001</c:v>
                </c:pt>
                <c:pt idx="2570">
                  <c:v>17.21</c:v>
                </c:pt>
                <c:pt idx="2571">
                  <c:v>17.709</c:v>
                </c:pt>
                <c:pt idx="2572">
                  <c:v>17.21</c:v>
                </c:pt>
                <c:pt idx="2573">
                  <c:v>17.21</c:v>
                </c:pt>
                <c:pt idx="2574">
                  <c:v>17.21</c:v>
                </c:pt>
                <c:pt idx="2575">
                  <c:v>17.709</c:v>
                </c:pt>
                <c:pt idx="2576">
                  <c:v>17.963000000000001</c:v>
                </c:pt>
                <c:pt idx="2577">
                  <c:v>17.459</c:v>
                </c:pt>
                <c:pt idx="2578">
                  <c:v>16.963999999999999</c:v>
                </c:pt>
                <c:pt idx="2579">
                  <c:v>17.709</c:v>
                </c:pt>
                <c:pt idx="2580">
                  <c:v>17.21</c:v>
                </c:pt>
                <c:pt idx="2581">
                  <c:v>17.459</c:v>
                </c:pt>
                <c:pt idx="2582">
                  <c:v>17.709</c:v>
                </c:pt>
                <c:pt idx="2583">
                  <c:v>17.709</c:v>
                </c:pt>
                <c:pt idx="2584">
                  <c:v>16.963999999999999</c:v>
                </c:pt>
                <c:pt idx="2585">
                  <c:v>17.963000000000001</c:v>
                </c:pt>
                <c:pt idx="2586">
                  <c:v>16.719000000000001</c:v>
                </c:pt>
                <c:pt idx="2587">
                  <c:v>16.719000000000001</c:v>
                </c:pt>
                <c:pt idx="2588">
                  <c:v>16.963999999999999</c:v>
                </c:pt>
                <c:pt idx="2589">
                  <c:v>17.459</c:v>
                </c:pt>
                <c:pt idx="2590">
                  <c:v>17.459</c:v>
                </c:pt>
                <c:pt idx="2591">
                  <c:v>16.963999999999999</c:v>
                </c:pt>
                <c:pt idx="2592">
                  <c:v>17.459</c:v>
                </c:pt>
                <c:pt idx="2593">
                  <c:v>16.963999999999999</c:v>
                </c:pt>
                <c:pt idx="2594">
                  <c:v>16.963999999999999</c:v>
                </c:pt>
                <c:pt idx="2595">
                  <c:v>16.963999999999999</c:v>
                </c:pt>
                <c:pt idx="2596">
                  <c:v>17.963000000000001</c:v>
                </c:pt>
                <c:pt idx="2597">
                  <c:v>17.459</c:v>
                </c:pt>
                <c:pt idx="2598">
                  <c:v>17.459</c:v>
                </c:pt>
                <c:pt idx="2599">
                  <c:v>17.459</c:v>
                </c:pt>
                <c:pt idx="2600">
                  <c:v>16.963999999999999</c:v>
                </c:pt>
                <c:pt idx="2601">
                  <c:v>17.963000000000001</c:v>
                </c:pt>
                <c:pt idx="2602">
                  <c:v>17.709</c:v>
                </c:pt>
                <c:pt idx="2603">
                  <c:v>16.963999999999999</c:v>
                </c:pt>
                <c:pt idx="2604">
                  <c:v>18.219000000000001</c:v>
                </c:pt>
                <c:pt idx="2605">
                  <c:v>17.709</c:v>
                </c:pt>
                <c:pt idx="2606">
                  <c:v>17.709</c:v>
                </c:pt>
                <c:pt idx="2607">
                  <c:v>16.963999999999999</c:v>
                </c:pt>
                <c:pt idx="2608">
                  <c:v>16.963999999999999</c:v>
                </c:pt>
                <c:pt idx="2609">
                  <c:v>17.459</c:v>
                </c:pt>
                <c:pt idx="2610">
                  <c:v>17.21</c:v>
                </c:pt>
                <c:pt idx="2611">
                  <c:v>17.21</c:v>
                </c:pt>
                <c:pt idx="2612">
                  <c:v>17.21</c:v>
                </c:pt>
                <c:pt idx="2613">
                  <c:v>17.21</c:v>
                </c:pt>
                <c:pt idx="2614">
                  <c:v>17.21</c:v>
                </c:pt>
                <c:pt idx="2615">
                  <c:v>17.709</c:v>
                </c:pt>
                <c:pt idx="2616">
                  <c:v>16.719000000000001</c:v>
                </c:pt>
                <c:pt idx="2617">
                  <c:v>17.21</c:v>
                </c:pt>
                <c:pt idx="2618">
                  <c:v>17.709</c:v>
                </c:pt>
                <c:pt idx="2619">
                  <c:v>17.21</c:v>
                </c:pt>
                <c:pt idx="2620">
                  <c:v>16.963999999999999</c:v>
                </c:pt>
                <c:pt idx="2621">
                  <c:v>16.477</c:v>
                </c:pt>
                <c:pt idx="2622">
                  <c:v>16.963999999999999</c:v>
                </c:pt>
                <c:pt idx="2623">
                  <c:v>17.459</c:v>
                </c:pt>
                <c:pt idx="2624">
                  <c:v>17.709</c:v>
                </c:pt>
                <c:pt idx="2625">
                  <c:v>16.963999999999999</c:v>
                </c:pt>
                <c:pt idx="2626">
                  <c:v>17.21</c:v>
                </c:pt>
                <c:pt idx="2627">
                  <c:v>17.21</c:v>
                </c:pt>
                <c:pt idx="2628">
                  <c:v>17.963000000000001</c:v>
                </c:pt>
                <c:pt idx="2629">
                  <c:v>17.709</c:v>
                </c:pt>
                <c:pt idx="2630">
                  <c:v>17.709</c:v>
                </c:pt>
                <c:pt idx="2631">
                  <c:v>17.709</c:v>
                </c:pt>
                <c:pt idx="2632">
                  <c:v>17.709</c:v>
                </c:pt>
                <c:pt idx="2633">
                  <c:v>17.709</c:v>
                </c:pt>
                <c:pt idx="2634">
                  <c:v>17.21</c:v>
                </c:pt>
                <c:pt idx="2635">
                  <c:v>17.709</c:v>
                </c:pt>
                <c:pt idx="2636">
                  <c:v>17.21</c:v>
                </c:pt>
                <c:pt idx="2637">
                  <c:v>17.709</c:v>
                </c:pt>
                <c:pt idx="2638">
                  <c:v>17.21</c:v>
                </c:pt>
                <c:pt idx="2639">
                  <c:v>16.719000000000001</c:v>
                </c:pt>
                <c:pt idx="2640">
                  <c:v>17.709</c:v>
                </c:pt>
                <c:pt idx="2641">
                  <c:v>17.709</c:v>
                </c:pt>
                <c:pt idx="2642">
                  <c:v>17.963000000000001</c:v>
                </c:pt>
                <c:pt idx="2643">
                  <c:v>17.459</c:v>
                </c:pt>
                <c:pt idx="2644">
                  <c:v>17.459</c:v>
                </c:pt>
                <c:pt idx="2645">
                  <c:v>17.459</c:v>
                </c:pt>
                <c:pt idx="2646">
                  <c:v>17.709</c:v>
                </c:pt>
                <c:pt idx="2647">
                  <c:v>17.459</c:v>
                </c:pt>
                <c:pt idx="2648">
                  <c:v>17.21</c:v>
                </c:pt>
                <c:pt idx="2649">
                  <c:v>16.963999999999999</c:v>
                </c:pt>
                <c:pt idx="2650">
                  <c:v>17.459</c:v>
                </c:pt>
                <c:pt idx="2651">
                  <c:v>17.459</c:v>
                </c:pt>
                <c:pt idx="2652">
                  <c:v>17.709</c:v>
                </c:pt>
                <c:pt idx="2653">
                  <c:v>16.963999999999999</c:v>
                </c:pt>
                <c:pt idx="2654">
                  <c:v>17.709</c:v>
                </c:pt>
                <c:pt idx="2655">
                  <c:v>16.963999999999999</c:v>
                </c:pt>
                <c:pt idx="2656">
                  <c:v>16.963999999999999</c:v>
                </c:pt>
                <c:pt idx="2657">
                  <c:v>16.719000000000001</c:v>
                </c:pt>
                <c:pt idx="2658">
                  <c:v>17.963000000000001</c:v>
                </c:pt>
                <c:pt idx="2659">
                  <c:v>17.21</c:v>
                </c:pt>
                <c:pt idx="2660">
                  <c:v>17.21</c:v>
                </c:pt>
                <c:pt idx="2661">
                  <c:v>17.21</c:v>
                </c:pt>
                <c:pt idx="2662">
                  <c:v>16.477</c:v>
                </c:pt>
                <c:pt idx="2663">
                  <c:v>17.21</c:v>
                </c:pt>
                <c:pt idx="2664">
                  <c:v>16.963999999999999</c:v>
                </c:pt>
                <c:pt idx="2665">
                  <c:v>16.963999999999999</c:v>
                </c:pt>
                <c:pt idx="2666">
                  <c:v>16.963999999999999</c:v>
                </c:pt>
                <c:pt idx="2667">
                  <c:v>16.963999999999999</c:v>
                </c:pt>
                <c:pt idx="2668">
                  <c:v>17.459</c:v>
                </c:pt>
                <c:pt idx="2669">
                  <c:v>16.963999999999999</c:v>
                </c:pt>
                <c:pt idx="2670">
                  <c:v>17.963000000000001</c:v>
                </c:pt>
                <c:pt idx="2671">
                  <c:v>16.963999999999999</c:v>
                </c:pt>
                <c:pt idx="2672">
                  <c:v>17.709</c:v>
                </c:pt>
                <c:pt idx="2673">
                  <c:v>17.963000000000001</c:v>
                </c:pt>
                <c:pt idx="2674">
                  <c:v>17.459</c:v>
                </c:pt>
                <c:pt idx="2675">
                  <c:v>17.459</c:v>
                </c:pt>
                <c:pt idx="2676">
                  <c:v>17.709</c:v>
                </c:pt>
                <c:pt idx="2677">
                  <c:v>17.459</c:v>
                </c:pt>
                <c:pt idx="2678">
                  <c:v>17.459</c:v>
                </c:pt>
                <c:pt idx="2679">
                  <c:v>17.21</c:v>
                </c:pt>
                <c:pt idx="2680">
                  <c:v>17.709</c:v>
                </c:pt>
                <c:pt idx="2681">
                  <c:v>17.963000000000001</c:v>
                </c:pt>
                <c:pt idx="2682">
                  <c:v>16.963999999999999</c:v>
                </c:pt>
                <c:pt idx="2683">
                  <c:v>17.709</c:v>
                </c:pt>
                <c:pt idx="2684">
                  <c:v>17.459</c:v>
                </c:pt>
                <c:pt idx="2685">
                  <c:v>17.459</c:v>
                </c:pt>
                <c:pt idx="2686">
                  <c:v>17.459</c:v>
                </c:pt>
                <c:pt idx="2687">
                  <c:v>17.963000000000001</c:v>
                </c:pt>
                <c:pt idx="2688">
                  <c:v>16.963999999999999</c:v>
                </c:pt>
                <c:pt idx="2689">
                  <c:v>17.459</c:v>
                </c:pt>
                <c:pt idx="2690">
                  <c:v>16.963999999999999</c:v>
                </c:pt>
                <c:pt idx="2691">
                  <c:v>17.21</c:v>
                </c:pt>
                <c:pt idx="2692">
                  <c:v>16.963999999999999</c:v>
                </c:pt>
                <c:pt idx="2693">
                  <c:v>17.459</c:v>
                </c:pt>
                <c:pt idx="2694">
                  <c:v>16.963999999999999</c:v>
                </c:pt>
                <c:pt idx="2695">
                  <c:v>17.709</c:v>
                </c:pt>
                <c:pt idx="2696">
                  <c:v>17.21</c:v>
                </c:pt>
                <c:pt idx="2697">
                  <c:v>17.459</c:v>
                </c:pt>
                <c:pt idx="2698">
                  <c:v>17.21</c:v>
                </c:pt>
                <c:pt idx="2699">
                  <c:v>17.709</c:v>
                </c:pt>
                <c:pt idx="2700">
                  <c:v>17.709</c:v>
                </c:pt>
                <c:pt idx="2701">
                  <c:v>17.21</c:v>
                </c:pt>
                <c:pt idx="2702">
                  <c:v>17.21</c:v>
                </c:pt>
                <c:pt idx="2703">
                  <c:v>17.459</c:v>
                </c:pt>
                <c:pt idx="2704">
                  <c:v>17.709</c:v>
                </c:pt>
                <c:pt idx="2705">
                  <c:v>17.709</c:v>
                </c:pt>
                <c:pt idx="2706">
                  <c:v>17.21</c:v>
                </c:pt>
                <c:pt idx="2707">
                  <c:v>17.963000000000001</c:v>
                </c:pt>
                <c:pt idx="2708">
                  <c:v>17.709</c:v>
                </c:pt>
                <c:pt idx="2709">
                  <c:v>17.459</c:v>
                </c:pt>
                <c:pt idx="2710">
                  <c:v>17.21</c:v>
                </c:pt>
                <c:pt idx="2711">
                  <c:v>16.477</c:v>
                </c:pt>
                <c:pt idx="2712">
                  <c:v>18.219000000000001</c:v>
                </c:pt>
                <c:pt idx="2713">
                  <c:v>17.963000000000001</c:v>
                </c:pt>
                <c:pt idx="2714">
                  <c:v>17.459</c:v>
                </c:pt>
                <c:pt idx="2715">
                  <c:v>18.738</c:v>
                </c:pt>
                <c:pt idx="2716">
                  <c:v>17.963000000000001</c:v>
                </c:pt>
                <c:pt idx="2717">
                  <c:v>17.963000000000001</c:v>
                </c:pt>
                <c:pt idx="2718">
                  <c:v>18.219000000000001</c:v>
                </c:pt>
                <c:pt idx="2719">
                  <c:v>18.219000000000001</c:v>
                </c:pt>
                <c:pt idx="2720">
                  <c:v>17.709</c:v>
                </c:pt>
                <c:pt idx="2721">
                  <c:v>17.709</c:v>
                </c:pt>
                <c:pt idx="2722">
                  <c:v>18.219000000000001</c:v>
                </c:pt>
                <c:pt idx="2723">
                  <c:v>17.709</c:v>
                </c:pt>
                <c:pt idx="2724">
                  <c:v>17.21</c:v>
                </c:pt>
                <c:pt idx="2725">
                  <c:v>17.709</c:v>
                </c:pt>
                <c:pt idx="2726">
                  <c:v>17.963000000000001</c:v>
                </c:pt>
                <c:pt idx="2727">
                  <c:v>17.459</c:v>
                </c:pt>
                <c:pt idx="2728">
                  <c:v>17.963000000000001</c:v>
                </c:pt>
                <c:pt idx="2729">
                  <c:v>17.21</c:v>
                </c:pt>
                <c:pt idx="2730">
                  <c:v>18.478000000000002</c:v>
                </c:pt>
                <c:pt idx="2731">
                  <c:v>17.21</c:v>
                </c:pt>
                <c:pt idx="2732">
                  <c:v>17.459</c:v>
                </c:pt>
                <c:pt idx="2733">
                  <c:v>18.478000000000002</c:v>
                </c:pt>
                <c:pt idx="2734">
                  <c:v>17.963000000000001</c:v>
                </c:pt>
                <c:pt idx="2735">
                  <c:v>17.21</c:v>
                </c:pt>
                <c:pt idx="2736">
                  <c:v>17.709</c:v>
                </c:pt>
                <c:pt idx="2737">
                  <c:v>17.709</c:v>
                </c:pt>
                <c:pt idx="2738">
                  <c:v>17.709</c:v>
                </c:pt>
                <c:pt idx="2739">
                  <c:v>17.459</c:v>
                </c:pt>
                <c:pt idx="2740">
                  <c:v>18.219000000000001</c:v>
                </c:pt>
                <c:pt idx="2741">
                  <c:v>17.709</c:v>
                </c:pt>
                <c:pt idx="2742">
                  <c:v>17.963000000000001</c:v>
                </c:pt>
                <c:pt idx="2743">
                  <c:v>17.459</c:v>
                </c:pt>
                <c:pt idx="2744">
                  <c:v>17.963000000000001</c:v>
                </c:pt>
                <c:pt idx="2745">
                  <c:v>18.738</c:v>
                </c:pt>
                <c:pt idx="2746">
                  <c:v>18.219000000000001</c:v>
                </c:pt>
                <c:pt idx="2747">
                  <c:v>18.219000000000001</c:v>
                </c:pt>
                <c:pt idx="2748">
                  <c:v>17.709</c:v>
                </c:pt>
                <c:pt idx="2749">
                  <c:v>17.459</c:v>
                </c:pt>
                <c:pt idx="2750">
                  <c:v>17.963000000000001</c:v>
                </c:pt>
                <c:pt idx="2751">
                  <c:v>17.963000000000001</c:v>
                </c:pt>
                <c:pt idx="2752">
                  <c:v>17.709</c:v>
                </c:pt>
                <c:pt idx="2753">
                  <c:v>17.459</c:v>
                </c:pt>
                <c:pt idx="2754">
                  <c:v>17.963000000000001</c:v>
                </c:pt>
                <c:pt idx="2755">
                  <c:v>17.963000000000001</c:v>
                </c:pt>
                <c:pt idx="2756">
                  <c:v>18.219000000000001</c:v>
                </c:pt>
                <c:pt idx="2757">
                  <c:v>17.459</c:v>
                </c:pt>
                <c:pt idx="2758">
                  <c:v>17.459</c:v>
                </c:pt>
                <c:pt idx="2759">
                  <c:v>17.709</c:v>
                </c:pt>
                <c:pt idx="2760">
                  <c:v>18.219000000000001</c:v>
                </c:pt>
                <c:pt idx="2761">
                  <c:v>17.709</c:v>
                </c:pt>
                <c:pt idx="2762">
                  <c:v>17.709</c:v>
                </c:pt>
                <c:pt idx="2763">
                  <c:v>17.963000000000001</c:v>
                </c:pt>
                <c:pt idx="2764">
                  <c:v>17.459</c:v>
                </c:pt>
                <c:pt idx="2765">
                  <c:v>18.219000000000001</c:v>
                </c:pt>
                <c:pt idx="2766">
                  <c:v>18.478000000000002</c:v>
                </c:pt>
                <c:pt idx="2767">
                  <c:v>17.963000000000001</c:v>
                </c:pt>
                <c:pt idx="2768">
                  <c:v>18.478000000000002</c:v>
                </c:pt>
                <c:pt idx="2769">
                  <c:v>17.963000000000001</c:v>
                </c:pt>
                <c:pt idx="2770">
                  <c:v>17.709</c:v>
                </c:pt>
                <c:pt idx="2771">
                  <c:v>17.963000000000001</c:v>
                </c:pt>
                <c:pt idx="2772">
                  <c:v>17.963000000000001</c:v>
                </c:pt>
                <c:pt idx="2773">
                  <c:v>17.963000000000001</c:v>
                </c:pt>
                <c:pt idx="2774">
                  <c:v>17.459</c:v>
                </c:pt>
                <c:pt idx="2775">
                  <c:v>17.963000000000001</c:v>
                </c:pt>
                <c:pt idx="2776">
                  <c:v>17.709</c:v>
                </c:pt>
                <c:pt idx="2777">
                  <c:v>18.478000000000002</c:v>
                </c:pt>
                <c:pt idx="2778">
                  <c:v>17.963000000000001</c:v>
                </c:pt>
                <c:pt idx="2779">
                  <c:v>18.738</c:v>
                </c:pt>
                <c:pt idx="2780">
                  <c:v>18.738</c:v>
                </c:pt>
                <c:pt idx="2781">
                  <c:v>18.478000000000002</c:v>
                </c:pt>
                <c:pt idx="2782">
                  <c:v>18.219000000000001</c:v>
                </c:pt>
                <c:pt idx="2783">
                  <c:v>19.265000000000001</c:v>
                </c:pt>
                <c:pt idx="2784">
                  <c:v>18.219000000000001</c:v>
                </c:pt>
                <c:pt idx="2785">
                  <c:v>17.709</c:v>
                </c:pt>
                <c:pt idx="2786">
                  <c:v>18.219000000000001</c:v>
                </c:pt>
                <c:pt idx="2787">
                  <c:v>18.219000000000001</c:v>
                </c:pt>
                <c:pt idx="2788">
                  <c:v>18.219000000000001</c:v>
                </c:pt>
                <c:pt idx="2789">
                  <c:v>18.219000000000001</c:v>
                </c:pt>
                <c:pt idx="2790">
                  <c:v>18.219000000000001</c:v>
                </c:pt>
                <c:pt idx="2791">
                  <c:v>18.219000000000001</c:v>
                </c:pt>
                <c:pt idx="2792">
                  <c:v>18.738</c:v>
                </c:pt>
                <c:pt idx="2793">
                  <c:v>18.219000000000001</c:v>
                </c:pt>
                <c:pt idx="2794">
                  <c:v>18.219000000000001</c:v>
                </c:pt>
                <c:pt idx="2795">
                  <c:v>17.459</c:v>
                </c:pt>
                <c:pt idx="2796">
                  <c:v>17.459</c:v>
                </c:pt>
                <c:pt idx="2797">
                  <c:v>17.963000000000001</c:v>
                </c:pt>
                <c:pt idx="2798">
                  <c:v>17.21</c:v>
                </c:pt>
                <c:pt idx="2799">
                  <c:v>17.459</c:v>
                </c:pt>
                <c:pt idx="2800">
                  <c:v>17.963000000000001</c:v>
                </c:pt>
                <c:pt idx="2801">
                  <c:v>17.963000000000001</c:v>
                </c:pt>
                <c:pt idx="2802">
                  <c:v>18.219000000000001</c:v>
                </c:pt>
                <c:pt idx="2803">
                  <c:v>17.963000000000001</c:v>
                </c:pt>
                <c:pt idx="2804">
                  <c:v>18.738</c:v>
                </c:pt>
                <c:pt idx="2805">
                  <c:v>18.478000000000002</c:v>
                </c:pt>
                <c:pt idx="2806">
                  <c:v>18.478000000000002</c:v>
                </c:pt>
                <c:pt idx="2807">
                  <c:v>17.963000000000001</c:v>
                </c:pt>
                <c:pt idx="2808">
                  <c:v>18.219000000000001</c:v>
                </c:pt>
                <c:pt idx="2809">
                  <c:v>17.963000000000001</c:v>
                </c:pt>
                <c:pt idx="2810">
                  <c:v>17.709</c:v>
                </c:pt>
                <c:pt idx="2811">
                  <c:v>17.21</c:v>
                </c:pt>
                <c:pt idx="2812">
                  <c:v>17.21</c:v>
                </c:pt>
                <c:pt idx="2813">
                  <c:v>18.219000000000001</c:v>
                </c:pt>
                <c:pt idx="2814">
                  <c:v>17.963000000000001</c:v>
                </c:pt>
                <c:pt idx="2815">
                  <c:v>17.963000000000001</c:v>
                </c:pt>
                <c:pt idx="2816">
                  <c:v>17.709</c:v>
                </c:pt>
                <c:pt idx="2817">
                  <c:v>18.219000000000001</c:v>
                </c:pt>
                <c:pt idx="2818">
                  <c:v>17.709</c:v>
                </c:pt>
                <c:pt idx="2819">
                  <c:v>18.219000000000001</c:v>
                </c:pt>
                <c:pt idx="2820">
                  <c:v>18.219000000000001</c:v>
                </c:pt>
                <c:pt idx="2821">
                  <c:v>17.21</c:v>
                </c:pt>
                <c:pt idx="2822">
                  <c:v>17.709</c:v>
                </c:pt>
                <c:pt idx="2823">
                  <c:v>18.219000000000001</c:v>
                </c:pt>
                <c:pt idx="2824">
                  <c:v>17.709</c:v>
                </c:pt>
                <c:pt idx="2825">
                  <c:v>17.709</c:v>
                </c:pt>
                <c:pt idx="2826">
                  <c:v>17.963000000000001</c:v>
                </c:pt>
                <c:pt idx="2827">
                  <c:v>17.459</c:v>
                </c:pt>
                <c:pt idx="2828">
                  <c:v>17.709</c:v>
                </c:pt>
                <c:pt idx="2829">
                  <c:v>18.478000000000002</c:v>
                </c:pt>
                <c:pt idx="2830">
                  <c:v>17.21</c:v>
                </c:pt>
                <c:pt idx="2831">
                  <c:v>17.709</c:v>
                </c:pt>
                <c:pt idx="2832">
                  <c:v>17.963000000000001</c:v>
                </c:pt>
                <c:pt idx="2833">
                  <c:v>18.738</c:v>
                </c:pt>
                <c:pt idx="2834">
                  <c:v>18.219000000000001</c:v>
                </c:pt>
                <c:pt idx="2835">
                  <c:v>18.478000000000002</c:v>
                </c:pt>
                <c:pt idx="2836">
                  <c:v>18.219000000000001</c:v>
                </c:pt>
                <c:pt idx="2837">
                  <c:v>17.709</c:v>
                </c:pt>
                <c:pt idx="2838">
                  <c:v>17.709</c:v>
                </c:pt>
                <c:pt idx="2839">
                  <c:v>17.963000000000001</c:v>
                </c:pt>
                <c:pt idx="2840">
                  <c:v>18.478000000000002</c:v>
                </c:pt>
                <c:pt idx="2841">
                  <c:v>18.219000000000001</c:v>
                </c:pt>
                <c:pt idx="2842">
                  <c:v>17.709</c:v>
                </c:pt>
                <c:pt idx="2843">
                  <c:v>17.963000000000001</c:v>
                </c:pt>
                <c:pt idx="2844">
                  <c:v>17.459</c:v>
                </c:pt>
                <c:pt idx="2845">
                  <c:v>17.21</c:v>
                </c:pt>
                <c:pt idx="2846">
                  <c:v>18.219000000000001</c:v>
                </c:pt>
                <c:pt idx="2847">
                  <c:v>17.709</c:v>
                </c:pt>
                <c:pt idx="2848">
                  <c:v>17.709</c:v>
                </c:pt>
                <c:pt idx="2849">
                  <c:v>17.709</c:v>
                </c:pt>
                <c:pt idx="2850">
                  <c:v>17.21</c:v>
                </c:pt>
                <c:pt idx="2851">
                  <c:v>17.709</c:v>
                </c:pt>
                <c:pt idx="2852">
                  <c:v>17.459</c:v>
                </c:pt>
                <c:pt idx="2853">
                  <c:v>17.709</c:v>
                </c:pt>
                <c:pt idx="2854">
                  <c:v>16.963999999999999</c:v>
                </c:pt>
                <c:pt idx="2855">
                  <c:v>17.963000000000001</c:v>
                </c:pt>
                <c:pt idx="2856">
                  <c:v>18.219000000000001</c:v>
                </c:pt>
                <c:pt idx="2857">
                  <c:v>17.459</c:v>
                </c:pt>
                <c:pt idx="2858">
                  <c:v>17.709</c:v>
                </c:pt>
                <c:pt idx="2859">
                  <c:v>18.219000000000001</c:v>
                </c:pt>
                <c:pt idx="2860">
                  <c:v>18.219000000000001</c:v>
                </c:pt>
                <c:pt idx="2861">
                  <c:v>18.738</c:v>
                </c:pt>
                <c:pt idx="2862">
                  <c:v>17.459</c:v>
                </c:pt>
                <c:pt idx="2863">
                  <c:v>17.459</c:v>
                </c:pt>
                <c:pt idx="2864">
                  <c:v>17.459</c:v>
                </c:pt>
                <c:pt idx="2865">
                  <c:v>17.709</c:v>
                </c:pt>
                <c:pt idx="2866">
                  <c:v>17.709</c:v>
                </c:pt>
                <c:pt idx="2867">
                  <c:v>17.963000000000001</c:v>
                </c:pt>
                <c:pt idx="2868">
                  <c:v>17.459</c:v>
                </c:pt>
                <c:pt idx="2869">
                  <c:v>17.709</c:v>
                </c:pt>
                <c:pt idx="2870">
                  <c:v>18.219000000000001</c:v>
                </c:pt>
                <c:pt idx="2871">
                  <c:v>17.963000000000001</c:v>
                </c:pt>
                <c:pt idx="2872">
                  <c:v>17.709</c:v>
                </c:pt>
                <c:pt idx="2873">
                  <c:v>17.709</c:v>
                </c:pt>
                <c:pt idx="2874">
                  <c:v>17.21</c:v>
                </c:pt>
                <c:pt idx="2875">
                  <c:v>17.21</c:v>
                </c:pt>
                <c:pt idx="2876">
                  <c:v>17.459</c:v>
                </c:pt>
                <c:pt idx="2877">
                  <c:v>17.459</c:v>
                </c:pt>
                <c:pt idx="2878">
                  <c:v>17.21</c:v>
                </c:pt>
                <c:pt idx="2879">
                  <c:v>17.21</c:v>
                </c:pt>
                <c:pt idx="2880">
                  <c:v>16.963999999999999</c:v>
                </c:pt>
                <c:pt idx="2881">
                  <c:v>17.709</c:v>
                </c:pt>
                <c:pt idx="2882">
                  <c:v>17.459</c:v>
                </c:pt>
                <c:pt idx="2883">
                  <c:v>17.459</c:v>
                </c:pt>
                <c:pt idx="2884">
                  <c:v>18.219000000000001</c:v>
                </c:pt>
                <c:pt idx="2885">
                  <c:v>17.21</c:v>
                </c:pt>
                <c:pt idx="2886">
                  <c:v>17.709</c:v>
                </c:pt>
                <c:pt idx="2887">
                  <c:v>17.709</c:v>
                </c:pt>
                <c:pt idx="2888">
                  <c:v>17.963000000000001</c:v>
                </c:pt>
                <c:pt idx="2889">
                  <c:v>17.459</c:v>
                </c:pt>
                <c:pt idx="2890">
                  <c:v>17.709</c:v>
                </c:pt>
                <c:pt idx="2891">
                  <c:v>17.709</c:v>
                </c:pt>
                <c:pt idx="2892">
                  <c:v>17.963000000000001</c:v>
                </c:pt>
                <c:pt idx="2893">
                  <c:v>17.21</c:v>
                </c:pt>
                <c:pt idx="2894">
                  <c:v>17.459</c:v>
                </c:pt>
                <c:pt idx="2895">
                  <c:v>17.709</c:v>
                </c:pt>
                <c:pt idx="2896">
                  <c:v>17.459</c:v>
                </c:pt>
                <c:pt idx="2897">
                  <c:v>17.963000000000001</c:v>
                </c:pt>
                <c:pt idx="2898">
                  <c:v>17.21</c:v>
                </c:pt>
                <c:pt idx="2899">
                  <c:v>17.459</c:v>
                </c:pt>
                <c:pt idx="2900">
                  <c:v>17.459</c:v>
                </c:pt>
                <c:pt idx="2901">
                  <c:v>17.21</c:v>
                </c:pt>
                <c:pt idx="2902">
                  <c:v>17.459</c:v>
                </c:pt>
                <c:pt idx="2903">
                  <c:v>17.709</c:v>
                </c:pt>
                <c:pt idx="2904">
                  <c:v>17.963000000000001</c:v>
                </c:pt>
                <c:pt idx="2905">
                  <c:v>16.963999999999999</c:v>
                </c:pt>
                <c:pt idx="2906">
                  <c:v>16.963999999999999</c:v>
                </c:pt>
                <c:pt idx="2907">
                  <c:v>18.219000000000001</c:v>
                </c:pt>
                <c:pt idx="2908">
                  <c:v>17.21</c:v>
                </c:pt>
                <c:pt idx="2909">
                  <c:v>17.459</c:v>
                </c:pt>
                <c:pt idx="2910">
                  <c:v>17.963000000000001</c:v>
                </c:pt>
                <c:pt idx="2911">
                  <c:v>17.963000000000001</c:v>
                </c:pt>
                <c:pt idx="2912">
                  <c:v>17.709</c:v>
                </c:pt>
                <c:pt idx="2913">
                  <c:v>17.21</c:v>
                </c:pt>
                <c:pt idx="2914">
                  <c:v>17.709</c:v>
                </c:pt>
                <c:pt idx="2915">
                  <c:v>17.459</c:v>
                </c:pt>
                <c:pt idx="2916">
                  <c:v>17.21</c:v>
                </c:pt>
                <c:pt idx="2917">
                  <c:v>17.459</c:v>
                </c:pt>
                <c:pt idx="2918">
                  <c:v>17.709</c:v>
                </c:pt>
                <c:pt idx="2919">
                  <c:v>18.219000000000001</c:v>
                </c:pt>
                <c:pt idx="2920">
                  <c:v>17.459</c:v>
                </c:pt>
                <c:pt idx="2921">
                  <c:v>17.963000000000001</c:v>
                </c:pt>
                <c:pt idx="2922">
                  <c:v>17.963000000000001</c:v>
                </c:pt>
                <c:pt idx="2923">
                  <c:v>17.709</c:v>
                </c:pt>
                <c:pt idx="2924">
                  <c:v>17.459</c:v>
                </c:pt>
                <c:pt idx="2925">
                  <c:v>17.963000000000001</c:v>
                </c:pt>
                <c:pt idx="2926">
                  <c:v>17.459</c:v>
                </c:pt>
                <c:pt idx="2927">
                  <c:v>17.21</c:v>
                </c:pt>
                <c:pt idx="2928">
                  <c:v>17.459</c:v>
                </c:pt>
                <c:pt idx="2929">
                  <c:v>16.963999999999999</c:v>
                </c:pt>
                <c:pt idx="2930">
                  <c:v>17.709</c:v>
                </c:pt>
                <c:pt idx="2931">
                  <c:v>17.459</c:v>
                </c:pt>
                <c:pt idx="2932">
                  <c:v>17.459</c:v>
                </c:pt>
                <c:pt idx="2933">
                  <c:v>17.459</c:v>
                </c:pt>
                <c:pt idx="2934">
                  <c:v>17.709</c:v>
                </c:pt>
                <c:pt idx="2935">
                  <c:v>17.21</c:v>
                </c:pt>
                <c:pt idx="2936">
                  <c:v>18.219000000000001</c:v>
                </c:pt>
                <c:pt idx="2937">
                  <c:v>17.709</c:v>
                </c:pt>
                <c:pt idx="2938">
                  <c:v>17.21</c:v>
                </c:pt>
                <c:pt idx="2939">
                  <c:v>16.963999999999999</c:v>
                </c:pt>
                <c:pt idx="2940">
                  <c:v>17.709</c:v>
                </c:pt>
                <c:pt idx="2941">
                  <c:v>17.709</c:v>
                </c:pt>
                <c:pt idx="2942">
                  <c:v>17.21</c:v>
                </c:pt>
                <c:pt idx="2943">
                  <c:v>17.459</c:v>
                </c:pt>
                <c:pt idx="2944">
                  <c:v>17.21</c:v>
                </c:pt>
                <c:pt idx="2945">
                  <c:v>17.709</c:v>
                </c:pt>
                <c:pt idx="2946">
                  <c:v>16.963999999999999</c:v>
                </c:pt>
                <c:pt idx="2947">
                  <c:v>17.459</c:v>
                </c:pt>
                <c:pt idx="2948">
                  <c:v>16.963999999999999</c:v>
                </c:pt>
                <c:pt idx="2949">
                  <c:v>17.21</c:v>
                </c:pt>
                <c:pt idx="2950">
                  <c:v>16.963999999999999</c:v>
                </c:pt>
                <c:pt idx="2951">
                  <c:v>17.963000000000001</c:v>
                </c:pt>
                <c:pt idx="2952">
                  <c:v>16.963999999999999</c:v>
                </c:pt>
                <c:pt idx="2953">
                  <c:v>17.709</c:v>
                </c:pt>
                <c:pt idx="2954">
                  <c:v>17.709</c:v>
                </c:pt>
                <c:pt idx="2955">
                  <c:v>17.709</c:v>
                </c:pt>
                <c:pt idx="2956">
                  <c:v>17.21</c:v>
                </c:pt>
                <c:pt idx="2957">
                  <c:v>17.459</c:v>
                </c:pt>
                <c:pt idx="2958">
                  <c:v>17.21</c:v>
                </c:pt>
                <c:pt idx="2959">
                  <c:v>16.719000000000001</c:v>
                </c:pt>
                <c:pt idx="2960">
                  <c:v>17.459</c:v>
                </c:pt>
                <c:pt idx="2961">
                  <c:v>16.719000000000001</c:v>
                </c:pt>
                <c:pt idx="2962">
                  <c:v>17.963000000000001</c:v>
                </c:pt>
                <c:pt idx="2963">
                  <c:v>17.21</c:v>
                </c:pt>
                <c:pt idx="2964">
                  <c:v>17.709</c:v>
                </c:pt>
                <c:pt idx="2965">
                  <c:v>17.963000000000001</c:v>
                </c:pt>
                <c:pt idx="2966">
                  <c:v>17.709</c:v>
                </c:pt>
                <c:pt idx="2967">
                  <c:v>17.459</c:v>
                </c:pt>
                <c:pt idx="2968">
                  <c:v>17.459</c:v>
                </c:pt>
                <c:pt idx="2969">
                  <c:v>17.459</c:v>
                </c:pt>
                <c:pt idx="2970">
                  <c:v>17.709</c:v>
                </c:pt>
                <c:pt idx="2971">
                  <c:v>16.963999999999999</c:v>
                </c:pt>
                <c:pt idx="2972">
                  <c:v>16.963999999999999</c:v>
                </c:pt>
                <c:pt idx="2973">
                  <c:v>16.963999999999999</c:v>
                </c:pt>
                <c:pt idx="2974">
                  <c:v>17.709</c:v>
                </c:pt>
                <c:pt idx="2975">
                  <c:v>17.709</c:v>
                </c:pt>
                <c:pt idx="2976">
                  <c:v>17.709</c:v>
                </c:pt>
                <c:pt idx="2977">
                  <c:v>17.709</c:v>
                </c:pt>
                <c:pt idx="2978">
                  <c:v>17.21</c:v>
                </c:pt>
                <c:pt idx="2979">
                  <c:v>16.963999999999999</c:v>
                </c:pt>
                <c:pt idx="2980">
                  <c:v>16.963999999999999</c:v>
                </c:pt>
                <c:pt idx="2981">
                  <c:v>17.459</c:v>
                </c:pt>
                <c:pt idx="2982">
                  <c:v>18.219000000000001</c:v>
                </c:pt>
                <c:pt idx="2983">
                  <c:v>17.963000000000001</c:v>
                </c:pt>
                <c:pt idx="2984">
                  <c:v>17.459</c:v>
                </c:pt>
                <c:pt idx="2985">
                  <c:v>17.21</c:v>
                </c:pt>
                <c:pt idx="2986">
                  <c:v>17.709</c:v>
                </c:pt>
                <c:pt idx="2987">
                  <c:v>17.709</c:v>
                </c:pt>
                <c:pt idx="2988">
                  <c:v>17.459</c:v>
                </c:pt>
                <c:pt idx="2989">
                  <c:v>17.21</c:v>
                </c:pt>
                <c:pt idx="2990">
                  <c:v>17.21</c:v>
                </c:pt>
                <c:pt idx="2991">
                  <c:v>17.21</c:v>
                </c:pt>
                <c:pt idx="2992">
                  <c:v>17.459</c:v>
                </c:pt>
                <c:pt idx="2993">
                  <c:v>17.963000000000001</c:v>
                </c:pt>
                <c:pt idx="2994">
                  <c:v>17.709</c:v>
                </c:pt>
                <c:pt idx="2995">
                  <c:v>17.21</c:v>
                </c:pt>
                <c:pt idx="2996">
                  <c:v>17.963000000000001</c:v>
                </c:pt>
                <c:pt idx="2997">
                  <c:v>18.219000000000001</c:v>
                </c:pt>
                <c:pt idx="2998">
                  <c:v>17.709</c:v>
                </c:pt>
                <c:pt idx="2999">
                  <c:v>17.709</c:v>
                </c:pt>
                <c:pt idx="3000">
                  <c:v>17.963000000000001</c:v>
                </c:pt>
                <c:pt idx="3001">
                  <c:v>17.459</c:v>
                </c:pt>
                <c:pt idx="3002">
                  <c:v>17.709</c:v>
                </c:pt>
                <c:pt idx="3003">
                  <c:v>18.219000000000001</c:v>
                </c:pt>
                <c:pt idx="3004">
                  <c:v>17.709</c:v>
                </c:pt>
                <c:pt idx="3005">
                  <c:v>18.478000000000002</c:v>
                </c:pt>
                <c:pt idx="3006">
                  <c:v>17.709</c:v>
                </c:pt>
                <c:pt idx="3007">
                  <c:v>17.459</c:v>
                </c:pt>
                <c:pt idx="3008">
                  <c:v>17.709</c:v>
                </c:pt>
                <c:pt idx="3009">
                  <c:v>17.21</c:v>
                </c:pt>
                <c:pt idx="3010">
                  <c:v>17.459</c:v>
                </c:pt>
                <c:pt idx="3011">
                  <c:v>16.963999999999999</c:v>
                </c:pt>
                <c:pt idx="3012">
                  <c:v>17.21</c:v>
                </c:pt>
                <c:pt idx="3013">
                  <c:v>17.459</c:v>
                </c:pt>
                <c:pt idx="3014">
                  <c:v>17.709</c:v>
                </c:pt>
                <c:pt idx="3015">
                  <c:v>17.21</c:v>
                </c:pt>
                <c:pt idx="3016">
                  <c:v>17.459</c:v>
                </c:pt>
                <c:pt idx="3017">
                  <c:v>17.709</c:v>
                </c:pt>
                <c:pt idx="3018">
                  <c:v>17.21</c:v>
                </c:pt>
                <c:pt idx="3019">
                  <c:v>17.21</c:v>
                </c:pt>
                <c:pt idx="3020">
                  <c:v>17.963000000000001</c:v>
                </c:pt>
                <c:pt idx="3021">
                  <c:v>16.477</c:v>
                </c:pt>
                <c:pt idx="3022">
                  <c:v>17.709</c:v>
                </c:pt>
                <c:pt idx="3023">
                  <c:v>16.963999999999999</c:v>
                </c:pt>
                <c:pt idx="3024">
                  <c:v>17.459</c:v>
                </c:pt>
                <c:pt idx="3025">
                  <c:v>17.21</c:v>
                </c:pt>
                <c:pt idx="3026">
                  <c:v>16.963999999999999</c:v>
                </c:pt>
                <c:pt idx="3027">
                  <c:v>17.709</c:v>
                </c:pt>
                <c:pt idx="3028">
                  <c:v>18.219000000000001</c:v>
                </c:pt>
                <c:pt idx="3029">
                  <c:v>17.459</c:v>
                </c:pt>
                <c:pt idx="3030">
                  <c:v>17.21</c:v>
                </c:pt>
                <c:pt idx="3031">
                  <c:v>16.963999999999999</c:v>
                </c:pt>
                <c:pt idx="3032">
                  <c:v>16.963999999999999</c:v>
                </c:pt>
                <c:pt idx="3033">
                  <c:v>17.709</c:v>
                </c:pt>
                <c:pt idx="3034">
                  <c:v>17.709</c:v>
                </c:pt>
                <c:pt idx="3035">
                  <c:v>17.709</c:v>
                </c:pt>
                <c:pt idx="3036">
                  <c:v>16.963999999999999</c:v>
                </c:pt>
                <c:pt idx="3037">
                  <c:v>17.21</c:v>
                </c:pt>
                <c:pt idx="3038">
                  <c:v>16.477</c:v>
                </c:pt>
                <c:pt idx="3039">
                  <c:v>16.477</c:v>
                </c:pt>
                <c:pt idx="3040">
                  <c:v>17.459</c:v>
                </c:pt>
                <c:pt idx="3041">
                  <c:v>17.21</c:v>
                </c:pt>
                <c:pt idx="3042">
                  <c:v>16.719000000000001</c:v>
                </c:pt>
                <c:pt idx="3043">
                  <c:v>17.459</c:v>
                </c:pt>
                <c:pt idx="3044">
                  <c:v>17.459</c:v>
                </c:pt>
                <c:pt idx="3045">
                  <c:v>17.21</c:v>
                </c:pt>
                <c:pt idx="3046">
                  <c:v>16.963999999999999</c:v>
                </c:pt>
                <c:pt idx="3047">
                  <c:v>16.719000000000001</c:v>
                </c:pt>
                <c:pt idx="3048">
                  <c:v>16.719000000000001</c:v>
                </c:pt>
                <c:pt idx="3049">
                  <c:v>17.21</c:v>
                </c:pt>
                <c:pt idx="3050">
                  <c:v>17.459</c:v>
                </c:pt>
                <c:pt idx="3051">
                  <c:v>17.459</c:v>
                </c:pt>
                <c:pt idx="3052">
                  <c:v>16.719000000000001</c:v>
                </c:pt>
                <c:pt idx="3053">
                  <c:v>17.21</c:v>
                </c:pt>
                <c:pt idx="3054">
                  <c:v>16.719000000000001</c:v>
                </c:pt>
                <c:pt idx="3055">
                  <c:v>16.719000000000001</c:v>
                </c:pt>
                <c:pt idx="3056">
                  <c:v>17.963000000000001</c:v>
                </c:pt>
                <c:pt idx="3057">
                  <c:v>17.963000000000001</c:v>
                </c:pt>
                <c:pt idx="3058">
                  <c:v>17.709</c:v>
                </c:pt>
                <c:pt idx="3059">
                  <c:v>17.21</c:v>
                </c:pt>
                <c:pt idx="3060">
                  <c:v>16.963999999999999</c:v>
                </c:pt>
                <c:pt idx="3061">
                  <c:v>17.709</c:v>
                </c:pt>
                <c:pt idx="3062">
                  <c:v>16.963999999999999</c:v>
                </c:pt>
                <c:pt idx="3063">
                  <c:v>16.963999999999999</c:v>
                </c:pt>
                <c:pt idx="3064">
                  <c:v>16.963999999999999</c:v>
                </c:pt>
                <c:pt idx="3065">
                  <c:v>17.459</c:v>
                </c:pt>
                <c:pt idx="3066">
                  <c:v>17.709</c:v>
                </c:pt>
                <c:pt idx="3067">
                  <c:v>16.963999999999999</c:v>
                </c:pt>
                <c:pt idx="3068">
                  <c:v>16.477</c:v>
                </c:pt>
                <c:pt idx="3069">
                  <c:v>16.477</c:v>
                </c:pt>
                <c:pt idx="3070">
                  <c:v>16.477</c:v>
                </c:pt>
                <c:pt idx="3071">
                  <c:v>16.477</c:v>
                </c:pt>
                <c:pt idx="3072">
                  <c:v>16.477</c:v>
                </c:pt>
                <c:pt idx="3073">
                  <c:v>16.963999999999999</c:v>
                </c:pt>
                <c:pt idx="3074">
                  <c:v>16.719000000000001</c:v>
                </c:pt>
                <c:pt idx="3075">
                  <c:v>16.719000000000001</c:v>
                </c:pt>
                <c:pt idx="3076">
                  <c:v>16.477</c:v>
                </c:pt>
                <c:pt idx="3077">
                  <c:v>16.963999999999999</c:v>
                </c:pt>
                <c:pt idx="3078">
                  <c:v>16.963999999999999</c:v>
                </c:pt>
                <c:pt idx="3079">
                  <c:v>16.963999999999999</c:v>
                </c:pt>
                <c:pt idx="3080">
                  <c:v>16.963999999999999</c:v>
                </c:pt>
                <c:pt idx="3081">
                  <c:v>17.459</c:v>
                </c:pt>
                <c:pt idx="3082">
                  <c:v>16.719000000000001</c:v>
                </c:pt>
                <c:pt idx="3083">
                  <c:v>16.963999999999999</c:v>
                </c:pt>
                <c:pt idx="3084">
                  <c:v>16.963999999999999</c:v>
                </c:pt>
                <c:pt idx="3085">
                  <c:v>17.21</c:v>
                </c:pt>
                <c:pt idx="3086">
                  <c:v>16.719000000000001</c:v>
                </c:pt>
                <c:pt idx="3087">
                  <c:v>16.963999999999999</c:v>
                </c:pt>
                <c:pt idx="3088">
                  <c:v>17.21</c:v>
                </c:pt>
                <c:pt idx="3089">
                  <c:v>16.719000000000001</c:v>
                </c:pt>
                <c:pt idx="3090">
                  <c:v>17.21</c:v>
                </c:pt>
                <c:pt idx="3091">
                  <c:v>16.719000000000001</c:v>
                </c:pt>
                <c:pt idx="3092">
                  <c:v>17.459</c:v>
                </c:pt>
                <c:pt idx="3093">
                  <c:v>16.963999999999999</c:v>
                </c:pt>
                <c:pt idx="3094">
                  <c:v>17.459</c:v>
                </c:pt>
                <c:pt idx="3095">
                  <c:v>17.459</c:v>
                </c:pt>
                <c:pt idx="3096">
                  <c:v>17.21</c:v>
                </c:pt>
                <c:pt idx="3097">
                  <c:v>17.459</c:v>
                </c:pt>
                <c:pt idx="3098">
                  <c:v>16.719000000000001</c:v>
                </c:pt>
                <c:pt idx="3099">
                  <c:v>16.477</c:v>
                </c:pt>
                <c:pt idx="3100">
                  <c:v>16.963999999999999</c:v>
                </c:pt>
                <c:pt idx="3101">
                  <c:v>17.709</c:v>
                </c:pt>
                <c:pt idx="3102">
                  <c:v>17.21</c:v>
                </c:pt>
                <c:pt idx="3103">
                  <c:v>16.963999999999999</c:v>
                </c:pt>
                <c:pt idx="3104">
                  <c:v>16.963999999999999</c:v>
                </c:pt>
                <c:pt idx="3105">
                  <c:v>17.459</c:v>
                </c:pt>
                <c:pt idx="3106">
                  <c:v>17.709</c:v>
                </c:pt>
                <c:pt idx="3107">
                  <c:v>17.963000000000001</c:v>
                </c:pt>
                <c:pt idx="3108">
                  <c:v>17.21</c:v>
                </c:pt>
                <c:pt idx="3109">
                  <c:v>17.21</c:v>
                </c:pt>
                <c:pt idx="3110">
                  <c:v>16.719000000000001</c:v>
                </c:pt>
                <c:pt idx="3111">
                  <c:v>16.963999999999999</c:v>
                </c:pt>
                <c:pt idx="3112">
                  <c:v>16.963999999999999</c:v>
                </c:pt>
                <c:pt idx="3113">
                  <c:v>17.21</c:v>
                </c:pt>
                <c:pt idx="3114">
                  <c:v>16.963999999999999</c:v>
                </c:pt>
                <c:pt idx="3115">
                  <c:v>17.709</c:v>
                </c:pt>
                <c:pt idx="3116">
                  <c:v>16.963999999999999</c:v>
                </c:pt>
                <c:pt idx="3117">
                  <c:v>16.719000000000001</c:v>
                </c:pt>
                <c:pt idx="3118">
                  <c:v>17.459</c:v>
                </c:pt>
                <c:pt idx="3119">
                  <c:v>16.236999999999998</c:v>
                </c:pt>
                <c:pt idx="3120">
                  <c:v>16.963999999999999</c:v>
                </c:pt>
                <c:pt idx="3121">
                  <c:v>16.719000000000001</c:v>
                </c:pt>
                <c:pt idx="3122">
                  <c:v>17.459</c:v>
                </c:pt>
                <c:pt idx="3123">
                  <c:v>16.963999999999999</c:v>
                </c:pt>
                <c:pt idx="3124">
                  <c:v>17.21</c:v>
                </c:pt>
                <c:pt idx="3125">
                  <c:v>16.477</c:v>
                </c:pt>
                <c:pt idx="3126">
                  <c:v>16.963999999999999</c:v>
                </c:pt>
                <c:pt idx="3127">
                  <c:v>17.709</c:v>
                </c:pt>
                <c:pt idx="3128">
                  <c:v>17.21</c:v>
                </c:pt>
                <c:pt idx="3129">
                  <c:v>16.963999999999999</c:v>
                </c:pt>
                <c:pt idx="3130">
                  <c:v>16.963999999999999</c:v>
                </c:pt>
                <c:pt idx="3131">
                  <c:v>17.21</c:v>
                </c:pt>
                <c:pt idx="3132">
                  <c:v>16.963999999999999</c:v>
                </c:pt>
                <c:pt idx="3133">
                  <c:v>16.719000000000001</c:v>
                </c:pt>
                <c:pt idx="3134">
                  <c:v>16.963999999999999</c:v>
                </c:pt>
                <c:pt idx="3135">
                  <c:v>16.963999999999999</c:v>
                </c:pt>
                <c:pt idx="3136">
                  <c:v>17.21</c:v>
                </c:pt>
                <c:pt idx="3137">
                  <c:v>17.709</c:v>
                </c:pt>
                <c:pt idx="3138">
                  <c:v>17.709</c:v>
                </c:pt>
                <c:pt idx="3139">
                  <c:v>17.459</c:v>
                </c:pt>
                <c:pt idx="3140">
                  <c:v>17.21</c:v>
                </c:pt>
                <c:pt idx="3141">
                  <c:v>17.21</c:v>
                </c:pt>
                <c:pt idx="3142">
                  <c:v>16.719000000000001</c:v>
                </c:pt>
                <c:pt idx="3143">
                  <c:v>16.963999999999999</c:v>
                </c:pt>
                <c:pt idx="3144">
                  <c:v>17.21</c:v>
                </c:pt>
                <c:pt idx="3145">
                  <c:v>16.719000000000001</c:v>
                </c:pt>
                <c:pt idx="3146">
                  <c:v>16.719000000000001</c:v>
                </c:pt>
                <c:pt idx="3147">
                  <c:v>16.719000000000001</c:v>
                </c:pt>
                <c:pt idx="3148">
                  <c:v>16.963999999999999</c:v>
                </c:pt>
                <c:pt idx="3149">
                  <c:v>17.21</c:v>
                </c:pt>
                <c:pt idx="3150">
                  <c:v>17.21</c:v>
                </c:pt>
                <c:pt idx="3151">
                  <c:v>17.21</c:v>
                </c:pt>
                <c:pt idx="3152">
                  <c:v>16.719000000000001</c:v>
                </c:pt>
                <c:pt idx="3153">
                  <c:v>17.459</c:v>
                </c:pt>
                <c:pt idx="3154">
                  <c:v>16.963999999999999</c:v>
                </c:pt>
                <c:pt idx="3155">
                  <c:v>17.709</c:v>
                </c:pt>
                <c:pt idx="3156">
                  <c:v>17.709</c:v>
                </c:pt>
                <c:pt idx="3157">
                  <c:v>16.963999999999999</c:v>
                </c:pt>
                <c:pt idx="3158">
                  <c:v>16.963999999999999</c:v>
                </c:pt>
                <c:pt idx="3159">
                  <c:v>17.21</c:v>
                </c:pt>
                <c:pt idx="3160">
                  <c:v>17.709</c:v>
                </c:pt>
                <c:pt idx="3161">
                  <c:v>17.459</c:v>
                </c:pt>
                <c:pt idx="3162">
                  <c:v>17.459</c:v>
                </c:pt>
                <c:pt idx="3163">
                  <c:v>17.21</c:v>
                </c:pt>
                <c:pt idx="3164">
                  <c:v>17.709</c:v>
                </c:pt>
                <c:pt idx="3165">
                  <c:v>17.963000000000001</c:v>
                </c:pt>
                <c:pt idx="3166">
                  <c:v>16.719000000000001</c:v>
                </c:pt>
                <c:pt idx="3167">
                  <c:v>17.459</c:v>
                </c:pt>
                <c:pt idx="3168">
                  <c:v>17.709</c:v>
                </c:pt>
                <c:pt idx="3169">
                  <c:v>17.459</c:v>
                </c:pt>
                <c:pt idx="3170">
                  <c:v>17.21</c:v>
                </c:pt>
                <c:pt idx="3171">
                  <c:v>17.21</c:v>
                </c:pt>
                <c:pt idx="3172">
                  <c:v>17.709</c:v>
                </c:pt>
                <c:pt idx="3173">
                  <c:v>17.459</c:v>
                </c:pt>
                <c:pt idx="3174">
                  <c:v>17.21</c:v>
                </c:pt>
                <c:pt idx="3175">
                  <c:v>17.709</c:v>
                </c:pt>
                <c:pt idx="3176">
                  <c:v>17.459</c:v>
                </c:pt>
                <c:pt idx="3177">
                  <c:v>18.219000000000001</c:v>
                </c:pt>
                <c:pt idx="3178">
                  <c:v>17.459</c:v>
                </c:pt>
                <c:pt idx="3179">
                  <c:v>17.21</c:v>
                </c:pt>
                <c:pt idx="3180">
                  <c:v>17.709</c:v>
                </c:pt>
                <c:pt idx="3181">
                  <c:v>16.963999999999999</c:v>
                </c:pt>
                <c:pt idx="3182">
                  <c:v>16.963999999999999</c:v>
                </c:pt>
                <c:pt idx="3183">
                  <c:v>17.21</c:v>
                </c:pt>
                <c:pt idx="3184">
                  <c:v>16.719000000000001</c:v>
                </c:pt>
                <c:pt idx="3185">
                  <c:v>16.477</c:v>
                </c:pt>
                <c:pt idx="3186">
                  <c:v>16.477</c:v>
                </c:pt>
                <c:pt idx="3187">
                  <c:v>16.477</c:v>
                </c:pt>
                <c:pt idx="3188">
                  <c:v>16.719000000000001</c:v>
                </c:pt>
                <c:pt idx="3189">
                  <c:v>16.963999999999999</c:v>
                </c:pt>
                <c:pt idx="3190">
                  <c:v>16.963999999999999</c:v>
                </c:pt>
                <c:pt idx="3191">
                  <c:v>16.963999999999999</c:v>
                </c:pt>
                <c:pt idx="3192">
                  <c:v>16.963999999999999</c:v>
                </c:pt>
                <c:pt idx="3193">
                  <c:v>16.477</c:v>
                </c:pt>
                <c:pt idx="3194">
                  <c:v>16.477</c:v>
                </c:pt>
                <c:pt idx="3195">
                  <c:v>17.709</c:v>
                </c:pt>
                <c:pt idx="3196">
                  <c:v>16.963999999999999</c:v>
                </c:pt>
                <c:pt idx="3197">
                  <c:v>16.719000000000001</c:v>
                </c:pt>
                <c:pt idx="3198">
                  <c:v>17.963000000000001</c:v>
                </c:pt>
                <c:pt idx="3199">
                  <c:v>16.477</c:v>
                </c:pt>
                <c:pt idx="3200">
                  <c:v>16.477</c:v>
                </c:pt>
                <c:pt idx="3201">
                  <c:v>16.963999999999999</c:v>
                </c:pt>
                <c:pt idx="3202">
                  <c:v>16.963999999999999</c:v>
                </c:pt>
                <c:pt idx="3203">
                  <c:v>16.477</c:v>
                </c:pt>
                <c:pt idx="3204">
                  <c:v>16.719000000000001</c:v>
                </c:pt>
                <c:pt idx="3205">
                  <c:v>16.236999999999998</c:v>
                </c:pt>
                <c:pt idx="3206">
                  <c:v>16.477</c:v>
                </c:pt>
                <c:pt idx="3207">
                  <c:v>16.477</c:v>
                </c:pt>
                <c:pt idx="3208">
                  <c:v>16.963999999999999</c:v>
                </c:pt>
                <c:pt idx="3209">
                  <c:v>16.963999999999999</c:v>
                </c:pt>
                <c:pt idx="3210">
                  <c:v>16.236999999999998</c:v>
                </c:pt>
                <c:pt idx="3211">
                  <c:v>16.236999999999998</c:v>
                </c:pt>
                <c:pt idx="3212">
                  <c:v>16.477</c:v>
                </c:pt>
                <c:pt idx="3213">
                  <c:v>17.21</c:v>
                </c:pt>
                <c:pt idx="3214">
                  <c:v>16.719000000000001</c:v>
                </c:pt>
                <c:pt idx="3215">
                  <c:v>16.477</c:v>
                </c:pt>
                <c:pt idx="3216">
                  <c:v>16.963999999999999</c:v>
                </c:pt>
                <c:pt idx="3217">
                  <c:v>17.21</c:v>
                </c:pt>
                <c:pt idx="3218">
                  <c:v>16.963999999999999</c:v>
                </c:pt>
                <c:pt idx="3219">
                  <c:v>16.719000000000001</c:v>
                </c:pt>
                <c:pt idx="3220">
                  <c:v>16.236999999999998</c:v>
                </c:pt>
                <c:pt idx="3221">
                  <c:v>16.963999999999999</c:v>
                </c:pt>
                <c:pt idx="3222">
                  <c:v>16.477</c:v>
                </c:pt>
                <c:pt idx="3223">
                  <c:v>16.719000000000001</c:v>
                </c:pt>
                <c:pt idx="3224">
                  <c:v>16.963999999999999</c:v>
                </c:pt>
                <c:pt idx="3225">
                  <c:v>16.236999999999998</c:v>
                </c:pt>
                <c:pt idx="3226">
                  <c:v>16.477</c:v>
                </c:pt>
                <c:pt idx="3227">
                  <c:v>15.999000000000001</c:v>
                </c:pt>
                <c:pt idx="3228">
                  <c:v>17.21</c:v>
                </c:pt>
                <c:pt idx="3229">
                  <c:v>16.963999999999999</c:v>
                </c:pt>
                <c:pt idx="3230">
                  <c:v>16.719000000000001</c:v>
                </c:pt>
                <c:pt idx="3231">
                  <c:v>17.21</c:v>
                </c:pt>
                <c:pt idx="3232">
                  <c:v>16.477</c:v>
                </c:pt>
                <c:pt idx="3233">
                  <c:v>15.999000000000001</c:v>
                </c:pt>
                <c:pt idx="3234">
                  <c:v>16.719000000000001</c:v>
                </c:pt>
                <c:pt idx="3235">
                  <c:v>15.999000000000001</c:v>
                </c:pt>
                <c:pt idx="3236">
                  <c:v>15.529</c:v>
                </c:pt>
                <c:pt idx="3237">
                  <c:v>15.999000000000001</c:v>
                </c:pt>
                <c:pt idx="3238">
                  <c:v>16.236999999999998</c:v>
                </c:pt>
                <c:pt idx="3239">
                  <c:v>15.999000000000001</c:v>
                </c:pt>
                <c:pt idx="3240">
                  <c:v>15.529</c:v>
                </c:pt>
                <c:pt idx="3241">
                  <c:v>15.297000000000001</c:v>
                </c:pt>
                <c:pt idx="3242">
                  <c:v>16.236999999999998</c:v>
                </c:pt>
                <c:pt idx="3243">
                  <c:v>15.999000000000001</c:v>
                </c:pt>
                <c:pt idx="3244">
                  <c:v>16.477</c:v>
                </c:pt>
                <c:pt idx="3245">
                  <c:v>16.236999999999998</c:v>
                </c:pt>
                <c:pt idx="3246">
                  <c:v>16.236999999999998</c:v>
                </c:pt>
                <c:pt idx="3247">
                  <c:v>16.477</c:v>
                </c:pt>
                <c:pt idx="3248">
                  <c:v>15.297000000000001</c:v>
                </c:pt>
                <c:pt idx="3249">
                  <c:v>16.236999999999998</c:v>
                </c:pt>
                <c:pt idx="3250">
                  <c:v>15.999000000000001</c:v>
                </c:pt>
                <c:pt idx="3251">
                  <c:v>15.297000000000001</c:v>
                </c:pt>
                <c:pt idx="3252">
                  <c:v>15.067</c:v>
                </c:pt>
                <c:pt idx="3253">
                  <c:v>16.477</c:v>
                </c:pt>
                <c:pt idx="3254">
                  <c:v>15.529</c:v>
                </c:pt>
                <c:pt idx="3255">
                  <c:v>15.529</c:v>
                </c:pt>
                <c:pt idx="3256">
                  <c:v>15.297000000000001</c:v>
                </c:pt>
                <c:pt idx="3257">
                  <c:v>15.999000000000001</c:v>
                </c:pt>
                <c:pt idx="3258">
                  <c:v>15.529</c:v>
                </c:pt>
                <c:pt idx="3259">
                  <c:v>15.529</c:v>
                </c:pt>
                <c:pt idx="3260">
                  <c:v>15.067</c:v>
                </c:pt>
                <c:pt idx="3261">
                  <c:v>15.529</c:v>
                </c:pt>
                <c:pt idx="3262">
                  <c:v>15.999000000000001</c:v>
                </c:pt>
                <c:pt idx="3263">
                  <c:v>15.999000000000001</c:v>
                </c:pt>
                <c:pt idx="3264">
                  <c:v>15.999000000000001</c:v>
                </c:pt>
                <c:pt idx="3265">
                  <c:v>15.529</c:v>
                </c:pt>
                <c:pt idx="3266">
                  <c:v>16.236999999999998</c:v>
                </c:pt>
                <c:pt idx="3267">
                  <c:v>15.999000000000001</c:v>
                </c:pt>
                <c:pt idx="3268">
                  <c:v>15.529</c:v>
                </c:pt>
                <c:pt idx="3269">
                  <c:v>15.297000000000001</c:v>
                </c:pt>
                <c:pt idx="3270">
                  <c:v>16.236999999999998</c:v>
                </c:pt>
                <c:pt idx="3271">
                  <c:v>15.999000000000001</c:v>
                </c:pt>
                <c:pt idx="3272">
                  <c:v>15.999000000000001</c:v>
                </c:pt>
                <c:pt idx="3273">
                  <c:v>15.999000000000001</c:v>
                </c:pt>
                <c:pt idx="3274">
                  <c:v>15.999000000000001</c:v>
                </c:pt>
                <c:pt idx="3275">
                  <c:v>15.763</c:v>
                </c:pt>
                <c:pt idx="3276">
                  <c:v>16.236999999999998</c:v>
                </c:pt>
                <c:pt idx="3277">
                  <c:v>15.529</c:v>
                </c:pt>
                <c:pt idx="3278">
                  <c:v>15.999000000000001</c:v>
                </c:pt>
                <c:pt idx="3279">
                  <c:v>15.763</c:v>
                </c:pt>
                <c:pt idx="3280">
                  <c:v>16.236999999999998</c:v>
                </c:pt>
                <c:pt idx="3281">
                  <c:v>16.477</c:v>
                </c:pt>
                <c:pt idx="3282">
                  <c:v>15.763</c:v>
                </c:pt>
                <c:pt idx="3283">
                  <c:v>15.529</c:v>
                </c:pt>
                <c:pt idx="3284">
                  <c:v>16.477</c:v>
                </c:pt>
                <c:pt idx="3285">
                  <c:v>15.529</c:v>
                </c:pt>
                <c:pt idx="3286">
                  <c:v>15.297000000000001</c:v>
                </c:pt>
                <c:pt idx="3287">
                  <c:v>15.763</c:v>
                </c:pt>
                <c:pt idx="3288">
                  <c:v>15.529</c:v>
                </c:pt>
                <c:pt idx="3289">
                  <c:v>15.999000000000001</c:v>
                </c:pt>
                <c:pt idx="3290">
                  <c:v>15.529</c:v>
                </c:pt>
                <c:pt idx="3291">
                  <c:v>15.297000000000001</c:v>
                </c:pt>
                <c:pt idx="3292">
                  <c:v>15.763</c:v>
                </c:pt>
                <c:pt idx="3293">
                  <c:v>15.763</c:v>
                </c:pt>
                <c:pt idx="3294">
                  <c:v>15.763</c:v>
                </c:pt>
                <c:pt idx="3295">
                  <c:v>16.236999999999998</c:v>
                </c:pt>
                <c:pt idx="3296">
                  <c:v>16.477</c:v>
                </c:pt>
                <c:pt idx="3297">
                  <c:v>15.763</c:v>
                </c:pt>
                <c:pt idx="3298">
                  <c:v>16.236999999999998</c:v>
                </c:pt>
                <c:pt idx="3299">
                  <c:v>15.763</c:v>
                </c:pt>
                <c:pt idx="3300">
                  <c:v>16.236999999999998</c:v>
                </c:pt>
                <c:pt idx="3301">
                  <c:v>15.297000000000001</c:v>
                </c:pt>
                <c:pt idx="3302">
                  <c:v>16.719000000000001</c:v>
                </c:pt>
                <c:pt idx="3303">
                  <c:v>15.999000000000001</c:v>
                </c:pt>
                <c:pt idx="3304">
                  <c:v>15.763</c:v>
                </c:pt>
                <c:pt idx="3305">
                  <c:v>15.763</c:v>
                </c:pt>
                <c:pt idx="3306">
                  <c:v>15.297000000000001</c:v>
                </c:pt>
                <c:pt idx="3307">
                  <c:v>15.529</c:v>
                </c:pt>
                <c:pt idx="3308">
                  <c:v>15.763</c:v>
                </c:pt>
                <c:pt idx="3309">
                  <c:v>15.999000000000001</c:v>
                </c:pt>
                <c:pt idx="3310">
                  <c:v>15.999000000000001</c:v>
                </c:pt>
                <c:pt idx="3311">
                  <c:v>16.477</c:v>
                </c:pt>
                <c:pt idx="3312">
                  <c:v>15.067</c:v>
                </c:pt>
                <c:pt idx="3313">
                  <c:v>15.529</c:v>
                </c:pt>
                <c:pt idx="3314">
                  <c:v>15.763</c:v>
                </c:pt>
                <c:pt idx="3315">
                  <c:v>16.236999999999998</c:v>
                </c:pt>
                <c:pt idx="3316">
                  <c:v>15.297000000000001</c:v>
                </c:pt>
                <c:pt idx="3317">
                  <c:v>15.763</c:v>
                </c:pt>
                <c:pt idx="3318">
                  <c:v>15.999000000000001</c:v>
                </c:pt>
                <c:pt idx="3319">
                  <c:v>16.236999999999998</c:v>
                </c:pt>
                <c:pt idx="3320">
                  <c:v>15.999000000000001</c:v>
                </c:pt>
                <c:pt idx="3321">
                  <c:v>15.529</c:v>
                </c:pt>
                <c:pt idx="3322">
                  <c:v>15.763</c:v>
                </c:pt>
                <c:pt idx="3323">
                  <c:v>15.999000000000001</c:v>
                </c:pt>
                <c:pt idx="3324">
                  <c:v>15.529</c:v>
                </c:pt>
                <c:pt idx="3325">
                  <c:v>15.529</c:v>
                </c:pt>
                <c:pt idx="3326">
                  <c:v>16.477</c:v>
                </c:pt>
                <c:pt idx="3327">
                  <c:v>15.999000000000001</c:v>
                </c:pt>
                <c:pt idx="3328">
                  <c:v>15.529</c:v>
                </c:pt>
                <c:pt idx="3329">
                  <c:v>15.297000000000001</c:v>
                </c:pt>
                <c:pt idx="3330">
                  <c:v>16.236999999999998</c:v>
                </c:pt>
                <c:pt idx="3331">
                  <c:v>15.529</c:v>
                </c:pt>
                <c:pt idx="3332">
                  <c:v>15.297000000000001</c:v>
                </c:pt>
                <c:pt idx="3333">
                  <c:v>15.999000000000001</c:v>
                </c:pt>
                <c:pt idx="3334">
                  <c:v>15.763</c:v>
                </c:pt>
                <c:pt idx="3335">
                  <c:v>15.297000000000001</c:v>
                </c:pt>
                <c:pt idx="3336">
                  <c:v>15.763</c:v>
                </c:pt>
                <c:pt idx="3337">
                  <c:v>15.297000000000001</c:v>
                </c:pt>
                <c:pt idx="3338">
                  <c:v>15.999000000000001</c:v>
                </c:pt>
                <c:pt idx="3339">
                  <c:v>16.236999999999998</c:v>
                </c:pt>
                <c:pt idx="3340">
                  <c:v>16.477</c:v>
                </c:pt>
                <c:pt idx="3341">
                  <c:v>16.236999999999998</c:v>
                </c:pt>
                <c:pt idx="3342">
                  <c:v>16.477</c:v>
                </c:pt>
                <c:pt idx="3343">
                  <c:v>16.719000000000001</c:v>
                </c:pt>
                <c:pt idx="3344">
                  <c:v>16.719000000000001</c:v>
                </c:pt>
                <c:pt idx="3345">
                  <c:v>15.529</c:v>
                </c:pt>
                <c:pt idx="3346">
                  <c:v>15.529</c:v>
                </c:pt>
                <c:pt idx="3347">
                  <c:v>16.236999999999998</c:v>
                </c:pt>
                <c:pt idx="3348">
                  <c:v>15.999000000000001</c:v>
                </c:pt>
                <c:pt idx="3349">
                  <c:v>16.477</c:v>
                </c:pt>
                <c:pt idx="3350">
                  <c:v>16.477</c:v>
                </c:pt>
                <c:pt idx="3351">
                  <c:v>15.999000000000001</c:v>
                </c:pt>
                <c:pt idx="3352">
                  <c:v>16.477</c:v>
                </c:pt>
                <c:pt idx="3353">
                  <c:v>15.999000000000001</c:v>
                </c:pt>
                <c:pt idx="3354">
                  <c:v>15.529</c:v>
                </c:pt>
                <c:pt idx="3355">
                  <c:v>16.477</c:v>
                </c:pt>
                <c:pt idx="3356">
                  <c:v>15.763</c:v>
                </c:pt>
                <c:pt idx="3357">
                  <c:v>15.297000000000001</c:v>
                </c:pt>
                <c:pt idx="3358">
                  <c:v>15.999000000000001</c:v>
                </c:pt>
                <c:pt idx="3359">
                  <c:v>15.763</c:v>
                </c:pt>
                <c:pt idx="3360">
                  <c:v>16.236999999999998</c:v>
                </c:pt>
                <c:pt idx="3361">
                  <c:v>15.763</c:v>
                </c:pt>
                <c:pt idx="3362">
                  <c:v>15.999000000000001</c:v>
                </c:pt>
                <c:pt idx="3363">
                  <c:v>15.529</c:v>
                </c:pt>
                <c:pt idx="3364">
                  <c:v>15.529</c:v>
                </c:pt>
                <c:pt idx="3365">
                  <c:v>15.529</c:v>
                </c:pt>
                <c:pt idx="3366">
                  <c:v>15.529</c:v>
                </c:pt>
                <c:pt idx="3367">
                  <c:v>15.529</c:v>
                </c:pt>
                <c:pt idx="3368">
                  <c:v>16.236999999999998</c:v>
                </c:pt>
                <c:pt idx="3369">
                  <c:v>15.999000000000001</c:v>
                </c:pt>
                <c:pt idx="3370">
                  <c:v>15.763</c:v>
                </c:pt>
                <c:pt idx="3371">
                  <c:v>15.763</c:v>
                </c:pt>
                <c:pt idx="3372">
                  <c:v>16.236999999999998</c:v>
                </c:pt>
                <c:pt idx="3373">
                  <c:v>15.999000000000001</c:v>
                </c:pt>
                <c:pt idx="3374">
                  <c:v>15.529</c:v>
                </c:pt>
                <c:pt idx="3375">
                  <c:v>15.067</c:v>
                </c:pt>
                <c:pt idx="3376">
                  <c:v>15.999000000000001</c:v>
                </c:pt>
                <c:pt idx="3377">
                  <c:v>15.529</c:v>
                </c:pt>
                <c:pt idx="3378">
                  <c:v>15.067</c:v>
                </c:pt>
                <c:pt idx="3379">
                  <c:v>15.297000000000001</c:v>
                </c:pt>
                <c:pt idx="3380">
                  <c:v>15.763</c:v>
                </c:pt>
                <c:pt idx="3381">
                  <c:v>15.067</c:v>
                </c:pt>
                <c:pt idx="3382">
                  <c:v>15.067</c:v>
                </c:pt>
                <c:pt idx="3383">
                  <c:v>15.529</c:v>
                </c:pt>
                <c:pt idx="3384">
                  <c:v>15.763</c:v>
                </c:pt>
                <c:pt idx="3385">
                  <c:v>15.763</c:v>
                </c:pt>
                <c:pt idx="3386">
                  <c:v>15.529</c:v>
                </c:pt>
                <c:pt idx="3387">
                  <c:v>15.529</c:v>
                </c:pt>
                <c:pt idx="3388">
                  <c:v>15.999000000000001</c:v>
                </c:pt>
                <c:pt idx="3389">
                  <c:v>15.529</c:v>
                </c:pt>
                <c:pt idx="3390">
                  <c:v>15.763</c:v>
                </c:pt>
                <c:pt idx="3391">
                  <c:v>15.529</c:v>
                </c:pt>
                <c:pt idx="3392">
                  <c:v>15.529</c:v>
                </c:pt>
                <c:pt idx="3393">
                  <c:v>15.999000000000001</c:v>
                </c:pt>
                <c:pt idx="3394">
                  <c:v>15.529</c:v>
                </c:pt>
                <c:pt idx="3395">
                  <c:v>15.763</c:v>
                </c:pt>
                <c:pt idx="3396">
                  <c:v>15.067</c:v>
                </c:pt>
                <c:pt idx="3397">
                  <c:v>15.297000000000001</c:v>
                </c:pt>
                <c:pt idx="3398">
                  <c:v>15.529</c:v>
                </c:pt>
                <c:pt idx="3399">
                  <c:v>15.763</c:v>
                </c:pt>
                <c:pt idx="3400">
                  <c:v>16.236999999999998</c:v>
                </c:pt>
                <c:pt idx="3401">
                  <c:v>16.236999999999998</c:v>
                </c:pt>
                <c:pt idx="3402">
                  <c:v>15.067</c:v>
                </c:pt>
                <c:pt idx="3403">
                  <c:v>15.763</c:v>
                </c:pt>
                <c:pt idx="3404">
                  <c:v>15.763</c:v>
                </c:pt>
                <c:pt idx="3405">
                  <c:v>15.763</c:v>
                </c:pt>
                <c:pt idx="3406">
                  <c:v>15.297000000000001</c:v>
                </c:pt>
                <c:pt idx="3407">
                  <c:v>15.763</c:v>
                </c:pt>
                <c:pt idx="3408">
                  <c:v>15.763</c:v>
                </c:pt>
                <c:pt idx="3409">
                  <c:v>15.999000000000001</c:v>
                </c:pt>
                <c:pt idx="3410">
                  <c:v>15.297000000000001</c:v>
                </c:pt>
                <c:pt idx="3411">
                  <c:v>15.529</c:v>
                </c:pt>
                <c:pt idx="3412">
                  <c:v>15.763</c:v>
                </c:pt>
                <c:pt idx="3413">
                  <c:v>15.999000000000001</c:v>
                </c:pt>
                <c:pt idx="3414">
                  <c:v>15.529</c:v>
                </c:pt>
                <c:pt idx="3415">
                  <c:v>15.529</c:v>
                </c:pt>
                <c:pt idx="3416">
                  <c:v>15.297000000000001</c:v>
                </c:pt>
                <c:pt idx="3417">
                  <c:v>15.763</c:v>
                </c:pt>
                <c:pt idx="3418">
                  <c:v>15.763</c:v>
                </c:pt>
                <c:pt idx="3419">
                  <c:v>15.529</c:v>
                </c:pt>
                <c:pt idx="3420">
                  <c:v>15.999000000000001</c:v>
                </c:pt>
                <c:pt idx="3421">
                  <c:v>16.236999999999998</c:v>
                </c:pt>
                <c:pt idx="3422">
                  <c:v>15.529</c:v>
                </c:pt>
                <c:pt idx="3423">
                  <c:v>15.763</c:v>
                </c:pt>
                <c:pt idx="3424">
                  <c:v>15.529</c:v>
                </c:pt>
                <c:pt idx="3425">
                  <c:v>15.999000000000001</c:v>
                </c:pt>
                <c:pt idx="3426">
                  <c:v>15.297000000000001</c:v>
                </c:pt>
                <c:pt idx="3427">
                  <c:v>15.763</c:v>
                </c:pt>
                <c:pt idx="3428">
                  <c:v>14.614000000000001</c:v>
                </c:pt>
                <c:pt idx="3429">
                  <c:v>14.169</c:v>
                </c:pt>
                <c:pt idx="3430">
                  <c:v>15.763</c:v>
                </c:pt>
                <c:pt idx="3431">
                  <c:v>15.067</c:v>
                </c:pt>
                <c:pt idx="3432">
                  <c:v>15.529</c:v>
                </c:pt>
                <c:pt idx="3433">
                  <c:v>14.391</c:v>
                </c:pt>
                <c:pt idx="3434">
                  <c:v>15.067</c:v>
                </c:pt>
                <c:pt idx="3435">
                  <c:v>15.529</c:v>
                </c:pt>
                <c:pt idx="3436">
                  <c:v>15.297000000000001</c:v>
                </c:pt>
                <c:pt idx="3437">
                  <c:v>15.067</c:v>
                </c:pt>
                <c:pt idx="3438">
                  <c:v>15.763</c:v>
                </c:pt>
                <c:pt idx="3439">
                  <c:v>15.297000000000001</c:v>
                </c:pt>
                <c:pt idx="3440">
                  <c:v>15.297000000000001</c:v>
                </c:pt>
                <c:pt idx="3441">
                  <c:v>15.529</c:v>
                </c:pt>
                <c:pt idx="3442">
                  <c:v>14.84</c:v>
                </c:pt>
                <c:pt idx="3443">
                  <c:v>15.297000000000001</c:v>
                </c:pt>
                <c:pt idx="3444">
                  <c:v>15.297000000000001</c:v>
                </c:pt>
                <c:pt idx="3445">
                  <c:v>14.84</c:v>
                </c:pt>
                <c:pt idx="3446">
                  <c:v>14.84</c:v>
                </c:pt>
                <c:pt idx="3447">
                  <c:v>15.297000000000001</c:v>
                </c:pt>
                <c:pt idx="3448">
                  <c:v>15.297000000000001</c:v>
                </c:pt>
                <c:pt idx="3449">
                  <c:v>14.84</c:v>
                </c:pt>
                <c:pt idx="3450">
                  <c:v>14.614000000000001</c:v>
                </c:pt>
                <c:pt idx="3451">
                  <c:v>14.614000000000001</c:v>
                </c:pt>
                <c:pt idx="3452">
                  <c:v>15.763</c:v>
                </c:pt>
                <c:pt idx="3453">
                  <c:v>14.84</c:v>
                </c:pt>
                <c:pt idx="3454">
                  <c:v>14.614000000000001</c:v>
                </c:pt>
                <c:pt idx="3455">
                  <c:v>14.614000000000001</c:v>
                </c:pt>
                <c:pt idx="3456">
                  <c:v>15.067</c:v>
                </c:pt>
                <c:pt idx="3457">
                  <c:v>15.067</c:v>
                </c:pt>
                <c:pt idx="3458">
                  <c:v>15.067</c:v>
                </c:pt>
                <c:pt idx="3459">
                  <c:v>14.614000000000001</c:v>
                </c:pt>
                <c:pt idx="3460">
                  <c:v>14.614000000000001</c:v>
                </c:pt>
                <c:pt idx="3461">
                  <c:v>14.614000000000001</c:v>
                </c:pt>
                <c:pt idx="3462">
                  <c:v>14.614000000000001</c:v>
                </c:pt>
                <c:pt idx="3463">
                  <c:v>14.84</c:v>
                </c:pt>
                <c:pt idx="3464">
                  <c:v>14.391</c:v>
                </c:pt>
                <c:pt idx="3465">
                  <c:v>14.391</c:v>
                </c:pt>
                <c:pt idx="3466">
                  <c:v>15.067</c:v>
                </c:pt>
                <c:pt idx="3467">
                  <c:v>15.297000000000001</c:v>
                </c:pt>
                <c:pt idx="3468">
                  <c:v>14.391</c:v>
                </c:pt>
                <c:pt idx="3469">
                  <c:v>15.067</c:v>
                </c:pt>
                <c:pt idx="3470">
                  <c:v>14.84</c:v>
                </c:pt>
                <c:pt idx="3471">
                  <c:v>15.297000000000001</c:v>
                </c:pt>
                <c:pt idx="3472">
                  <c:v>15.067</c:v>
                </c:pt>
                <c:pt idx="3473">
                  <c:v>14.84</c:v>
                </c:pt>
                <c:pt idx="3474">
                  <c:v>15.067</c:v>
                </c:pt>
                <c:pt idx="3475">
                  <c:v>14.391</c:v>
                </c:pt>
                <c:pt idx="3476">
                  <c:v>14.84</c:v>
                </c:pt>
                <c:pt idx="3477">
                  <c:v>14.614000000000001</c:v>
                </c:pt>
                <c:pt idx="3478">
                  <c:v>14.614000000000001</c:v>
                </c:pt>
                <c:pt idx="3479">
                  <c:v>15.297000000000001</c:v>
                </c:pt>
                <c:pt idx="3480">
                  <c:v>14.614000000000001</c:v>
                </c:pt>
                <c:pt idx="3481">
                  <c:v>14.391</c:v>
                </c:pt>
                <c:pt idx="3482">
                  <c:v>14.84</c:v>
                </c:pt>
                <c:pt idx="3483">
                  <c:v>14.84</c:v>
                </c:pt>
                <c:pt idx="3484">
                  <c:v>15.067</c:v>
                </c:pt>
                <c:pt idx="3485">
                  <c:v>14.84</c:v>
                </c:pt>
                <c:pt idx="3486">
                  <c:v>14.614000000000001</c:v>
                </c:pt>
                <c:pt idx="3487">
                  <c:v>14.84</c:v>
                </c:pt>
                <c:pt idx="3488">
                  <c:v>14.84</c:v>
                </c:pt>
                <c:pt idx="3489">
                  <c:v>15.067</c:v>
                </c:pt>
                <c:pt idx="3490">
                  <c:v>14.391</c:v>
                </c:pt>
                <c:pt idx="3491">
                  <c:v>14.614000000000001</c:v>
                </c:pt>
                <c:pt idx="3492">
                  <c:v>15.067</c:v>
                </c:pt>
                <c:pt idx="3493">
                  <c:v>14.614000000000001</c:v>
                </c:pt>
                <c:pt idx="3494">
                  <c:v>15.067</c:v>
                </c:pt>
                <c:pt idx="3495">
                  <c:v>15.297000000000001</c:v>
                </c:pt>
                <c:pt idx="3496">
                  <c:v>14.84</c:v>
                </c:pt>
                <c:pt idx="3497">
                  <c:v>14.391</c:v>
                </c:pt>
                <c:pt idx="3498">
                  <c:v>14.614000000000001</c:v>
                </c:pt>
                <c:pt idx="3499">
                  <c:v>15.529</c:v>
                </c:pt>
                <c:pt idx="3500">
                  <c:v>13.95</c:v>
                </c:pt>
                <c:pt idx="3501">
                  <c:v>14.614000000000001</c:v>
                </c:pt>
                <c:pt idx="3502">
                  <c:v>14.391</c:v>
                </c:pt>
                <c:pt idx="3503">
                  <c:v>14.169</c:v>
                </c:pt>
                <c:pt idx="3504">
                  <c:v>14.614000000000001</c:v>
                </c:pt>
                <c:pt idx="3505">
                  <c:v>14.614000000000001</c:v>
                </c:pt>
                <c:pt idx="3506">
                  <c:v>14.614000000000001</c:v>
                </c:pt>
                <c:pt idx="3507">
                  <c:v>14.614000000000001</c:v>
                </c:pt>
                <c:pt idx="3508">
                  <c:v>14.169</c:v>
                </c:pt>
                <c:pt idx="3509">
                  <c:v>14.391</c:v>
                </c:pt>
                <c:pt idx="3510">
                  <c:v>14.614000000000001</c:v>
                </c:pt>
                <c:pt idx="3511">
                  <c:v>14.84</c:v>
                </c:pt>
                <c:pt idx="3512">
                  <c:v>14.391</c:v>
                </c:pt>
                <c:pt idx="3513">
                  <c:v>14.84</c:v>
                </c:pt>
                <c:pt idx="3514">
                  <c:v>15.297000000000001</c:v>
                </c:pt>
                <c:pt idx="3515">
                  <c:v>14.391</c:v>
                </c:pt>
                <c:pt idx="3516">
                  <c:v>14.84</c:v>
                </c:pt>
                <c:pt idx="3517">
                  <c:v>14.614000000000001</c:v>
                </c:pt>
                <c:pt idx="3518">
                  <c:v>14.169</c:v>
                </c:pt>
                <c:pt idx="3519">
                  <c:v>15.067</c:v>
                </c:pt>
                <c:pt idx="3520">
                  <c:v>15.067</c:v>
                </c:pt>
                <c:pt idx="3521">
                  <c:v>15.297000000000001</c:v>
                </c:pt>
                <c:pt idx="3522">
                  <c:v>15.067</c:v>
                </c:pt>
                <c:pt idx="3523">
                  <c:v>14.84</c:v>
                </c:pt>
                <c:pt idx="3524">
                  <c:v>14.169</c:v>
                </c:pt>
                <c:pt idx="3525">
                  <c:v>13.95</c:v>
                </c:pt>
                <c:pt idx="3526">
                  <c:v>14.84</c:v>
                </c:pt>
                <c:pt idx="3527">
                  <c:v>15.067</c:v>
                </c:pt>
                <c:pt idx="3528">
                  <c:v>14.614000000000001</c:v>
                </c:pt>
                <c:pt idx="3529">
                  <c:v>14.614000000000001</c:v>
                </c:pt>
                <c:pt idx="3530">
                  <c:v>14.84</c:v>
                </c:pt>
                <c:pt idx="3531">
                  <c:v>14.169</c:v>
                </c:pt>
                <c:pt idx="3532">
                  <c:v>14.84</c:v>
                </c:pt>
                <c:pt idx="3533">
                  <c:v>14.391</c:v>
                </c:pt>
                <c:pt idx="3534">
                  <c:v>14.84</c:v>
                </c:pt>
                <c:pt idx="3535">
                  <c:v>15.067</c:v>
                </c:pt>
                <c:pt idx="3536">
                  <c:v>14.84</c:v>
                </c:pt>
                <c:pt idx="3537">
                  <c:v>15.297000000000001</c:v>
                </c:pt>
                <c:pt idx="3538">
                  <c:v>15.297000000000001</c:v>
                </c:pt>
                <c:pt idx="3539">
                  <c:v>14.84</c:v>
                </c:pt>
                <c:pt idx="3540">
                  <c:v>15.067</c:v>
                </c:pt>
                <c:pt idx="3541">
                  <c:v>14.84</c:v>
                </c:pt>
                <c:pt idx="3542">
                  <c:v>14.84</c:v>
                </c:pt>
                <c:pt idx="3543">
                  <c:v>14.614000000000001</c:v>
                </c:pt>
                <c:pt idx="3544">
                  <c:v>14.391</c:v>
                </c:pt>
                <c:pt idx="3545">
                  <c:v>14.84</c:v>
                </c:pt>
                <c:pt idx="3546">
                  <c:v>15.067</c:v>
                </c:pt>
                <c:pt idx="3547">
                  <c:v>14.84</c:v>
                </c:pt>
                <c:pt idx="3548">
                  <c:v>14.391</c:v>
                </c:pt>
                <c:pt idx="3549">
                  <c:v>14.614000000000001</c:v>
                </c:pt>
                <c:pt idx="3550">
                  <c:v>14.614000000000001</c:v>
                </c:pt>
                <c:pt idx="3551">
                  <c:v>15.067</c:v>
                </c:pt>
                <c:pt idx="3552">
                  <c:v>14.84</c:v>
                </c:pt>
                <c:pt idx="3553">
                  <c:v>14.614000000000001</c:v>
                </c:pt>
                <c:pt idx="3554">
                  <c:v>14.614000000000001</c:v>
                </c:pt>
                <c:pt idx="3555">
                  <c:v>14.614000000000001</c:v>
                </c:pt>
                <c:pt idx="3556">
                  <c:v>14.614000000000001</c:v>
                </c:pt>
                <c:pt idx="3557">
                  <c:v>14.614000000000001</c:v>
                </c:pt>
                <c:pt idx="3558">
                  <c:v>14.84</c:v>
                </c:pt>
                <c:pt idx="3559">
                  <c:v>15.297000000000001</c:v>
                </c:pt>
                <c:pt idx="3560">
                  <c:v>15.297000000000001</c:v>
                </c:pt>
                <c:pt idx="3561">
                  <c:v>14.614000000000001</c:v>
                </c:pt>
                <c:pt idx="3562">
                  <c:v>15.297000000000001</c:v>
                </c:pt>
                <c:pt idx="3563">
                  <c:v>15.297000000000001</c:v>
                </c:pt>
                <c:pt idx="3564">
                  <c:v>14.84</c:v>
                </c:pt>
                <c:pt idx="3565">
                  <c:v>14.84</c:v>
                </c:pt>
                <c:pt idx="3566">
                  <c:v>14.84</c:v>
                </c:pt>
                <c:pt idx="3567">
                  <c:v>15.763</c:v>
                </c:pt>
                <c:pt idx="3568">
                  <c:v>15.529</c:v>
                </c:pt>
                <c:pt idx="3569">
                  <c:v>15.763</c:v>
                </c:pt>
                <c:pt idx="3570">
                  <c:v>14.84</c:v>
                </c:pt>
                <c:pt idx="3571">
                  <c:v>15.067</c:v>
                </c:pt>
                <c:pt idx="3572">
                  <c:v>14.391</c:v>
                </c:pt>
                <c:pt idx="3573">
                  <c:v>14.614000000000001</c:v>
                </c:pt>
                <c:pt idx="3574">
                  <c:v>14.84</c:v>
                </c:pt>
                <c:pt idx="3575">
                  <c:v>14.84</c:v>
                </c:pt>
                <c:pt idx="3576">
                  <c:v>14.391</c:v>
                </c:pt>
                <c:pt idx="3577">
                  <c:v>14.391</c:v>
                </c:pt>
                <c:pt idx="3578">
                  <c:v>14.391</c:v>
                </c:pt>
                <c:pt idx="3579">
                  <c:v>14.391</c:v>
                </c:pt>
                <c:pt idx="3580">
                  <c:v>14.391</c:v>
                </c:pt>
                <c:pt idx="3581">
                  <c:v>13.95</c:v>
                </c:pt>
                <c:pt idx="3582">
                  <c:v>14.614000000000001</c:v>
                </c:pt>
                <c:pt idx="3583">
                  <c:v>14.169</c:v>
                </c:pt>
                <c:pt idx="3584">
                  <c:v>15.763</c:v>
                </c:pt>
                <c:pt idx="3585">
                  <c:v>14.614000000000001</c:v>
                </c:pt>
                <c:pt idx="3586">
                  <c:v>14.84</c:v>
                </c:pt>
                <c:pt idx="3587">
                  <c:v>15.297000000000001</c:v>
                </c:pt>
                <c:pt idx="3588">
                  <c:v>15.529</c:v>
                </c:pt>
                <c:pt idx="3589">
                  <c:v>15.529</c:v>
                </c:pt>
                <c:pt idx="3590">
                  <c:v>15.067</c:v>
                </c:pt>
                <c:pt idx="3591">
                  <c:v>15.297000000000001</c:v>
                </c:pt>
                <c:pt idx="3592">
                  <c:v>15.297000000000001</c:v>
                </c:pt>
                <c:pt idx="3593">
                  <c:v>15.067</c:v>
                </c:pt>
                <c:pt idx="3594">
                  <c:v>14.84</c:v>
                </c:pt>
                <c:pt idx="3595">
                  <c:v>14.84</c:v>
                </c:pt>
                <c:pt idx="3596">
                  <c:v>15.297000000000001</c:v>
                </c:pt>
                <c:pt idx="3597">
                  <c:v>14.84</c:v>
                </c:pt>
                <c:pt idx="3598">
                  <c:v>14.169</c:v>
                </c:pt>
                <c:pt idx="3599">
                  <c:v>14.84</c:v>
                </c:pt>
                <c:pt idx="3600">
                  <c:v>15.297000000000001</c:v>
                </c:pt>
                <c:pt idx="3601">
                  <c:v>15.529</c:v>
                </c:pt>
                <c:pt idx="3602">
                  <c:v>15.999000000000001</c:v>
                </c:pt>
                <c:pt idx="3603">
                  <c:v>15.297000000000001</c:v>
                </c:pt>
                <c:pt idx="3604">
                  <c:v>14.84</c:v>
                </c:pt>
                <c:pt idx="3605">
                  <c:v>15.297000000000001</c:v>
                </c:pt>
                <c:pt idx="3606">
                  <c:v>14.84</c:v>
                </c:pt>
                <c:pt idx="3607">
                  <c:v>14.84</c:v>
                </c:pt>
                <c:pt idx="3608">
                  <c:v>15.297000000000001</c:v>
                </c:pt>
                <c:pt idx="3609">
                  <c:v>15.297000000000001</c:v>
                </c:pt>
                <c:pt idx="3610">
                  <c:v>14.84</c:v>
                </c:pt>
                <c:pt idx="3611">
                  <c:v>14.614000000000001</c:v>
                </c:pt>
                <c:pt idx="3612">
                  <c:v>15.067</c:v>
                </c:pt>
                <c:pt idx="3613">
                  <c:v>14.614000000000001</c:v>
                </c:pt>
                <c:pt idx="3614">
                  <c:v>15.067</c:v>
                </c:pt>
                <c:pt idx="3615">
                  <c:v>14.614000000000001</c:v>
                </c:pt>
                <c:pt idx="3616">
                  <c:v>14.614000000000001</c:v>
                </c:pt>
                <c:pt idx="3617">
                  <c:v>15.297000000000001</c:v>
                </c:pt>
                <c:pt idx="3618">
                  <c:v>14.84</c:v>
                </c:pt>
                <c:pt idx="3619">
                  <c:v>15.297000000000001</c:v>
                </c:pt>
                <c:pt idx="3620">
                  <c:v>15.067</c:v>
                </c:pt>
                <c:pt idx="3621">
                  <c:v>14.84</c:v>
                </c:pt>
                <c:pt idx="3622">
                  <c:v>14.84</c:v>
                </c:pt>
                <c:pt idx="3623">
                  <c:v>15.067</c:v>
                </c:pt>
                <c:pt idx="3624">
                  <c:v>15.297000000000001</c:v>
                </c:pt>
                <c:pt idx="3625">
                  <c:v>14.614000000000001</c:v>
                </c:pt>
                <c:pt idx="3626">
                  <c:v>14.169</c:v>
                </c:pt>
                <c:pt idx="3627">
                  <c:v>14.391</c:v>
                </c:pt>
                <c:pt idx="3628">
                  <c:v>14.614000000000001</c:v>
                </c:pt>
                <c:pt idx="3629">
                  <c:v>15.067</c:v>
                </c:pt>
                <c:pt idx="3630">
                  <c:v>14.169</c:v>
                </c:pt>
                <c:pt idx="3631">
                  <c:v>15.297000000000001</c:v>
                </c:pt>
                <c:pt idx="3632">
                  <c:v>14.614000000000001</c:v>
                </c:pt>
                <c:pt idx="3633">
                  <c:v>14.84</c:v>
                </c:pt>
                <c:pt idx="3634">
                  <c:v>15.297000000000001</c:v>
                </c:pt>
                <c:pt idx="3635">
                  <c:v>14.84</c:v>
                </c:pt>
                <c:pt idx="3636">
                  <c:v>14.84</c:v>
                </c:pt>
                <c:pt idx="3637">
                  <c:v>15.763</c:v>
                </c:pt>
                <c:pt idx="3638">
                  <c:v>14.169</c:v>
                </c:pt>
                <c:pt idx="3639">
                  <c:v>14.614000000000001</c:v>
                </c:pt>
                <c:pt idx="3640">
                  <c:v>14.84</c:v>
                </c:pt>
                <c:pt idx="3641">
                  <c:v>14.391</c:v>
                </c:pt>
                <c:pt idx="3642">
                  <c:v>14.614000000000001</c:v>
                </c:pt>
                <c:pt idx="3643">
                  <c:v>14.614000000000001</c:v>
                </c:pt>
                <c:pt idx="3644">
                  <c:v>14.391</c:v>
                </c:pt>
                <c:pt idx="3645">
                  <c:v>14.169</c:v>
                </c:pt>
                <c:pt idx="3646">
                  <c:v>14.84</c:v>
                </c:pt>
                <c:pt idx="3647">
                  <c:v>15.999000000000001</c:v>
                </c:pt>
                <c:pt idx="3648">
                  <c:v>14.84</c:v>
                </c:pt>
                <c:pt idx="3649">
                  <c:v>15.529</c:v>
                </c:pt>
                <c:pt idx="3650">
                  <c:v>15.763</c:v>
                </c:pt>
                <c:pt idx="3651">
                  <c:v>14.84</c:v>
                </c:pt>
                <c:pt idx="3652">
                  <c:v>14.84</c:v>
                </c:pt>
                <c:pt idx="3653">
                  <c:v>15.067</c:v>
                </c:pt>
                <c:pt idx="3654">
                  <c:v>14.169</c:v>
                </c:pt>
                <c:pt idx="3655">
                  <c:v>14.84</c:v>
                </c:pt>
                <c:pt idx="3656">
                  <c:v>14.614000000000001</c:v>
                </c:pt>
                <c:pt idx="3657">
                  <c:v>13.95</c:v>
                </c:pt>
                <c:pt idx="3658">
                  <c:v>14.169</c:v>
                </c:pt>
                <c:pt idx="3659">
                  <c:v>14.391</c:v>
                </c:pt>
                <c:pt idx="3660">
                  <c:v>15.067</c:v>
                </c:pt>
                <c:pt idx="3661">
                  <c:v>14.391</c:v>
                </c:pt>
                <c:pt idx="3662">
                  <c:v>14.391</c:v>
                </c:pt>
                <c:pt idx="3663">
                  <c:v>14.614000000000001</c:v>
                </c:pt>
                <c:pt idx="3664">
                  <c:v>14.169</c:v>
                </c:pt>
                <c:pt idx="3665">
                  <c:v>14.614000000000001</c:v>
                </c:pt>
                <c:pt idx="3666">
                  <c:v>14.614000000000001</c:v>
                </c:pt>
                <c:pt idx="3667">
                  <c:v>14.169</c:v>
                </c:pt>
                <c:pt idx="3668">
                  <c:v>15.297000000000001</c:v>
                </c:pt>
                <c:pt idx="3669">
                  <c:v>14.614000000000001</c:v>
                </c:pt>
                <c:pt idx="3670">
                  <c:v>14.169</c:v>
                </c:pt>
                <c:pt idx="3671">
                  <c:v>14.614000000000001</c:v>
                </c:pt>
                <c:pt idx="3672">
                  <c:v>14.84</c:v>
                </c:pt>
                <c:pt idx="3673">
                  <c:v>14.391</c:v>
                </c:pt>
                <c:pt idx="3674">
                  <c:v>14.614000000000001</c:v>
                </c:pt>
                <c:pt idx="3675">
                  <c:v>15.297000000000001</c:v>
                </c:pt>
                <c:pt idx="3676">
                  <c:v>14.84</c:v>
                </c:pt>
                <c:pt idx="3677">
                  <c:v>16.236999999999998</c:v>
                </c:pt>
                <c:pt idx="3678">
                  <c:v>16.963999999999999</c:v>
                </c:pt>
                <c:pt idx="3679">
                  <c:v>16.963999999999999</c:v>
                </c:pt>
                <c:pt idx="3680">
                  <c:v>16.719000000000001</c:v>
                </c:pt>
                <c:pt idx="3681">
                  <c:v>16.963999999999999</c:v>
                </c:pt>
                <c:pt idx="3682">
                  <c:v>17.709</c:v>
                </c:pt>
                <c:pt idx="3683">
                  <c:v>17.709</c:v>
                </c:pt>
                <c:pt idx="3684">
                  <c:v>17.21</c:v>
                </c:pt>
                <c:pt idx="3685">
                  <c:v>17.709</c:v>
                </c:pt>
                <c:pt idx="3686">
                  <c:v>16.719000000000001</c:v>
                </c:pt>
                <c:pt idx="3687">
                  <c:v>16.236999999999998</c:v>
                </c:pt>
                <c:pt idx="3688">
                  <c:v>16.477</c:v>
                </c:pt>
                <c:pt idx="3689">
                  <c:v>15.999000000000001</c:v>
                </c:pt>
                <c:pt idx="3690">
                  <c:v>16.963999999999999</c:v>
                </c:pt>
                <c:pt idx="3691">
                  <c:v>16.477</c:v>
                </c:pt>
                <c:pt idx="3692">
                  <c:v>16.719000000000001</c:v>
                </c:pt>
                <c:pt idx="3693">
                  <c:v>16.963999999999999</c:v>
                </c:pt>
                <c:pt idx="3694">
                  <c:v>16.477</c:v>
                </c:pt>
                <c:pt idx="3695">
                  <c:v>16.719000000000001</c:v>
                </c:pt>
                <c:pt idx="3696">
                  <c:v>16.963999999999999</c:v>
                </c:pt>
                <c:pt idx="3697">
                  <c:v>17.459</c:v>
                </c:pt>
                <c:pt idx="3698">
                  <c:v>17.21</c:v>
                </c:pt>
                <c:pt idx="3699">
                  <c:v>17.21</c:v>
                </c:pt>
                <c:pt idx="3700">
                  <c:v>17.21</c:v>
                </c:pt>
                <c:pt idx="3701">
                  <c:v>16.719000000000001</c:v>
                </c:pt>
                <c:pt idx="3702">
                  <c:v>17.709</c:v>
                </c:pt>
                <c:pt idx="3703">
                  <c:v>17.21</c:v>
                </c:pt>
                <c:pt idx="3704">
                  <c:v>17.459</c:v>
                </c:pt>
                <c:pt idx="3705">
                  <c:v>16.719000000000001</c:v>
                </c:pt>
                <c:pt idx="3706">
                  <c:v>17.709</c:v>
                </c:pt>
                <c:pt idx="3707">
                  <c:v>16.963999999999999</c:v>
                </c:pt>
                <c:pt idx="3708">
                  <c:v>17.963000000000001</c:v>
                </c:pt>
                <c:pt idx="3709">
                  <c:v>17.709</c:v>
                </c:pt>
                <c:pt idx="3710">
                  <c:v>17.709</c:v>
                </c:pt>
                <c:pt idx="3711">
                  <c:v>16.963999999999999</c:v>
                </c:pt>
                <c:pt idx="3712">
                  <c:v>17.963000000000001</c:v>
                </c:pt>
                <c:pt idx="3713">
                  <c:v>17.963000000000001</c:v>
                </c:pt>
                <c:pt idx="3714">
                  <c:v>17.459</c:v>
                </c:pt>
                <c:pt idx="3715">
                  <c:v>17.459</c:v>
                </c:pt>
                <c:pt idx="3716">
                  <c:v>17.963000000000001</c:v>
                </c:pt>
                <c:pt idx="3717">
                  <c:v>17.963000000000001</c:v>
                </c:pt>
                <c:pt idx="3718">
                  <c:v>17.963000000000001</c:v>
                </c:pt>
                <c:pt idx="3719">
                  <c:v>17.709</c:v>
                </c:pt>
                <c:pt idx="3720">
                  <c:v>17.21</c:v>
                </c:pt>
                <c:pt idx="3721">
                  <c:v>17.709</c:v>
                </c:pt>
                <c:pt idx="3722">
                  <c:v>17.459</c:v>
                </c:pt>
                <c:pt idx="3723">
                  <c:v>17.21</c:v>
                </c:pt>
                <c:pt idx="3724">
                  <c:v>17.963000000000001</c:v>
                </c:pt>
                <c:pt idx="3725">
                  <c:v>17.21</c:v>
                </c:pt>
                <c:pt idx="3726">
                  <c:v>18.219000000000001</c:v>
                </c:pt>
                <c:pt idx="3727">
                  <c:v>17.709</c:v>
                </c:pt>
                <c:pt idx="3728">
                  <c:v>18.738</c:v>
                </c:pt>
                <c:pt idx="3729">
                  <c:v>18.478000000000002</c:v>
                </c:pt>
                <c:pt idx="3730">
                  <c:v>17.963000000000001</c:v>
                </c:pt>
                <c:pt idx="3731">
                  <c:v>18.478000000000002</c:v>
                </c:pt>
                <c:pt idx="3732">
                  <c:v>19.001000000000001</c:v>
                </c:pt>
                <c:pt idx="3733">
                  <c:v>20.344999999999999</c:v>
                </c:pt>
                <c:pt idx="3734">
                  <c:v>20.344999999999999</c:v>
                </c:pt>
                <c:pt idx="3735">
                  <c:v>19.8</c:v>
                </c:pt>
                <c:pt idx="3736">
                  <c:v>20.899000000000001</c:v>
                </c:pt>
                <c:pt idx="3737">
                  <c:v>20.899000000000001</c:v>
                </c:pt>
                <c:pt idx="3738">
                  <c:v>20.344999999999999</c:v>
                </c:pt>
                <c:pt idx="3739">
                  <c:v>20.344999999999999</c:v>
                </c:pt>
                <c:pt idx="3740">
                  <c:v>20.344999999999999</c:v>
                </c:pt>
                <c:pt idx="3741">
                  <c:v>21.18</c:v>
                </c:pt>
                <c:pt idx="3742">
                  <c:v>20.344999999999999</c:v>
                </c:pt>
                <c:pt idx="3743">
                  <c:v>21.18</c:v>
                </c:pt>
                <c:pt idx="3744">
                  <c:v>19.8</c:v>
                </c:pt>
                <c:pt idx="3745">
                  <c:v>20.620999999999999</c:v>
                </c:pt>
                <c:pt idx="3746">
                  <c:v>20.899000000000001</c:v>
                </c:pt>
                <c:pt idx="3747">
                  <c:v>20.344999999999999</c:v>
                </c:pt>
                <c:pt idx="3748">
                  <c:v>20.344999999999999</c:v>
                </c:pt>
                <c:pt idx="3749">
                  <c:v>20.899000000000001</c:v>
                </c:pt>
                <c:pt idx="3750">
                  <c:v>21.18</c:v>
                </c:pt>
                <c:pt idx="3751">
                  <c:v>20.620999999999999</c:v>
                </c:pt>
                <c:pt idx="3752">
                  <c:v>19.8</c:v>
                </c:pt>
                <c:pt idx="3753">
                  <c:v>19.8</c:v>
                </c:pt>
                <c:pt idx="3754">
                  <c:v>19.8</c:v>
                </c:pt>
                <c:pt idx="3755">
                  <c:v>20.344999999999999</c:v>
                </c:pt>
                <c:pt idx="3756">
                  <c:v>20.620999999999999</c:v>
                </c:pt>
                <c:pt idx="3757">
                  <c:v>20.071000000000002</c:v>
                </c:pt>
                <c:pt idx="3758">
                  <c:v>20.344999999999999</c:v>
                </c:pt>
                <c:pt idx="3759">
                  <c:v>20.620999999999999</c:v>
                </c:pt>
                <c:pt idx="3760">
                  <c:v>21.18</c:v>
                </c:pt>
                <c:pt idx="3761">
                  <c:v>20.620999999999999</c:v>
                </c:pt>
                <c:pt idx="3762">
                  <c:v>20.620999999999999</c:v>
                </c:pt>
                <c:pt idx="3763">
                  <c:v>20.899000000000001</c:v>
                </c:pt>
                <c:pt idx="3764">
                  <c:v>20.620999999999999</c:v>
                </c:pt>
                <c:pt idx="3765">
                  <c:v>20.620999999999999</c:v>
                </c:pt>
                <c:pt idx="3766">
                  <c:v>20.899000000000001</c:v>
                </c:pt>
                <c:pt idx="3767">
                  <c:v>20.620999999999999</c:v>
                </c:pt>
                <c:pt idx="3768">
                  <c:v>21.748000000000001</c:v>
                </c:pt>
                <c:pt idx="3769">
                  <c:v>14.84</c:v>
                </c:pt>
                <c:pt idx="3770">
                  <c:v>14.614000000000001</c:v>
                </c:pt>
                <c:pt idx="3771">
                  <c:v>15.067</c:v>
                </c:pt>
                <c:pt idx="3772">
                  <c:v>15.529</c:v>
                </c:pt>
                <c:pt idx="3773">
                  <c:v>15.763</c:v>
                </c:pt>
                <c:pt idx="3774">
                  <c:v>15.297000000000001</c:v>
                </c:pt>
                <c:pt idx="3775">
                  <c:v>15.297000000000001</c:v>
                </c:pt>
                <c:pt idx="3776">
                  <c:v>15.999000000000001</c:v>
                </c:pt>
                <c:pt idx="3777">
                  <c:v>15.529</c:v>
                </c:pt>
                <c:pt idx="3778">
                  <c:v>14.84</c:v>
                </c:pt>
                <c:pt idx="3779">
                  <c:v>15.067</c:v>
                </c:pt>
                <c:pt idx="3780">
                  <c:v>16.236999999999998</c:v>
                </c:pt>
                <c:pt idx="3781">
                  <c:v>15.297000000000001</c:v>
                </c:pt>
                <c:pt idx="3782">
                  <c:v>15.297000000000001</c:v>
                </c:pt>
                <c:pt idx="3783">
                  <c:v>15.763</c:v>
                </c:pt>
                <c:pt idx="3784">
                  <c:v>15.297000000000001</c:v>
                </c:pt>
                <c:pt idx="3785">
                  <c:v>15.529</c:v>
                </c:pt>
                <c:pt idx="3786">
                  <c:v>15.297000000000001</c:v>
                </c:pt>
                <c:pt idx="3787">
                  <c:v>15.297000000000001</c:v>
                </c:pt>
                <c:pt idx="3788">
                  <c:v>15.529</c:v>
                </c:pt>
                <c:pt idx="3789">
                  <c:v>14.391</c:v>
                </c:pt>
                <c:pt idx="3790">
                  <c:v>15.067</c:v>
                </c:pt>
                <c:pt idx="3791">
                  <c:v>14.614000000000001</c:v>
                </c:pt>
                <c:pt idx="3792">
                  <c:v>15.297000000000001</c:v>
                </c:pt>
                <c:pt idx="3793">
                  <c:v>15.297000000000001</c:v>
                </c:pt>
                <c:pt idx="3794">
                  <c:v>15.297000000000001</c:v>
                </c:pt>
                <c:pt idx="3795">
                  <c:v>15.297000000000001</c:v>
                </c:pt>
                <c:pt idx="3796">
                  <c:v>14.84</c:v>
                </c:pt>
                <c:pt idx="3797">
                  <c:v>14.84</c:v>
                </c:pt>
                <c:pt idx="3798">
                  <c:v>14.169</c:v>
                </c:pt>
                <c:pt idx="3799">
                  <c:v>14.391</c:v>
                </c:pt>
                <c:pt idx="3800">
                  <c:v>14.169</c:v>
                </c:pt>
                <c:pt idx="3801">
                  <c:v>14.391</c:v>
                </c:pt>
                <c:pt idx="3802">
                  <c:v>13.95</c:v>
                </c:pt>
                <c:pt idx="3803">
                  <c:v>14.614000000000001</c:v>
                </c:pt>
                <c:pt idx="3804">
                  <c:v>14.391</c:v>
                </c:pt>
                <c:pt idx="3805">
                  <c:v>14.391</c:v>
                </c:pt>
                <c:pt idx="3806">
                  <c:v>14.614000000000001</c:v>
                </c:pt>
                <c:pt idx="3807">
                  <c:v>14.84</c:v>
                </c:pt>
                <c:pt idx="3808">
                  <c:v>14.169</c:v>
                </c:pt>
                <c:pt idx="3809">
                  <c:v>14.169</c:v>
                </c:pt>
                <c:pt idx="3810">
                  <c:v>14.84</c:v>
                </c:pt>
                <c:pt idx="3811">
                  <c:v>13.95</c:v>
                </c:pt>
                <c:pt idx="3812">
                  <c:v>14.169</c:v>
                </c:pt>
                <c:pt idx="3813">
                  <c:v>14.614000000000001</c:v>
                </c:pt>
                <c:pt idx="3814">
                  <c:v>14.391</c:v>
                </c:pt>
                <c:pt idx="3815">
                  <c:v>14.614000000000001</c:v>
                </c:pt>
                <c:pt idx="3816">
                  <c:v>15.067</c:v>
                </c:pt>
                <c:pt idx="3817">
                  <c:v>14.614000000000001</c:v>
                </c:pt>
                <c:pt idx="3818">
                  <c:v>14.391</c:v>
                </c:pt>
                <c:pt idx="3819">
                  <c:v>14.391</c:v>
                </c:pt>
                <c:pt idx="3820">
                  <c:v>15.297000000000001</c:v>
                </c:pt>
                <c:pt idx="3821">
                  <c:v>14.84</c:v>
                </c:pt>
                <c:pt idx="3822">
                  <c:v>14.391</c:v>
                </c:pt>
                <c:pt idx="3823">
                  <c:v>15.297000000000001</c:v>
                </c:pt>
                <c:pt idx="3824">
                  <c:v>14.84</c:v>
                </c:pt>
                <c:pt idx="3825">
                  <c:v>15.067</c:v>
                </c:pt>
                <c:pt idx="3826">
                  <c:v>15.999000000000001</c:v>
                </c:pt>
                <c:pt idx="3827">
                  <c:v>15.067</c:v>
                </c:pt>
                <c:pt idx="3828">
                  <c:v>15.999000000000001</c:v>
                </c:pt>
                <c:pt idx="3829">
                  <c:v>15.529</c:v>
                </c:pt>
                <c:pt idx="3830">
                  <c:v>15.763</c:v>
                </c:pt>
                <c:pt idx="3831">
                  <c:v>15.529</c:v>
                </c:pt>
                <c:pt idx="3832">
                  <c:v>15.529</c:v>
                </c:pt>
                <c:pt idx="3833">
                  <c:v>15.297000000000001</c:v>
                </c:pt>
                <c:pt idx="3834">
                  <c:v>15.529</c:v>
                </c:pt>
                <c:pt idx="3835">
                  <c:v>15.529</c:v>
                </c:pt>
                <c:pt idx="3836">
                  <c:v>15.529</c:v>
                </c:pt>
                <c:pt idx="3837">
                  <c:v>15.067</c:v>
                </c:pt>
                <c:pt idx="3838">
                  <c:v>16.236999999999998</c:v>
                </c:pt>
                <c:pt idx="3839">
                  <c:v>15.999000000000001</c:v>
                </c:pt>
                <c:pt idx="3840">
                  <c:v>15.297000000000001</c:v>
                </c:pt>
                <c:pt idx="3841">
                  <c:v>15.529</c:v>
                </c:pt>
                <c:pt idx="3842">
                  <c:v>15.529</c:v>
                </c:pt>
                <c:pt idx="3843">
                  <c:v>15.763</c:v>
                </c:pt>
                <c:pt idx="3844">
                  <c:v>15.999000000000001</c:v>
                </c:pt>
                <c:pt idx="3845">
                  <c:v>15.999000000000001</c:v>
                </c:pt>
                <c:pt idx="3846">
                  <c:v>15.763</c:v>
                </c:pt>
                <c:pt idx="3847">
                  <c:v>16.236999999999998</c:v>
                </c:pt>
                <c:pt idx="3848">
                  <c:v>15.297000000000001</c:v>
                </c:pt>
                <c:pt idx="3849">
                  <c:v>15.763</c:v>
                </c:pt>
                <c:pt idx="3850">
                  <c:v>15.763</c:v>
                </c:pt>
                <c:pt idx="3851">
                  <c:v>15.529</c:v>
                </c:pt>
                <c:pt idx="3852">
                  <c:v>15.999000000000001</c:v>
                </c:pt>
                <c:pt idx="3853">
                  <c:v>15.529</c:v>
                </c:pt>
                <c:pt idx="3854">
                  <c:v>15.529</c:v>
                </c:pt>
                <c:pt idx="3855">
                  <c:v>15.999000000000001</c:v>
                </c:pt>
                <c:pt idx="3856">
                  <c:v>15.763</c:v>
                </c:pt>
                <c:pt idx="3857">
                  <c:v>15.999000000000001</c:v>
                </c:pt>
                <c:pt idx="3858">
                  <c:v>15.763</c:v>
                </c:pt>
                <c:pt idx="3859">
                  <c:v>14.84</c:v>
                </c:pt>
                <c:pt idx="3860">
                  <c:v>15.067</c:v>
                </c:pt>
                <c:pt idx="3861">
                  <c:v>15.529</c:v>
                </c:pt>
                <c:pt idx="3862">
                  <c:v>15.763</c:v>
                </c:pt>
                <c:pt idx="3863">
                  <c:v>16.477</c:v>
                </c:pt>
                <c:pt idx="3864">
                  <c:v>15.529</c:v>
                </c:pt>
                <c:pt idx="3865">
                  <c:v>15.999000000000001</c:v>
                </c:pt>
                <c:pt idx="3866">
                  <c:v>15.763</c:v>
                </c:pt>
                <c:pt idx="3867">
                  <c:v>15.297000000000001</c:v>
                </c:pt>
                <c:pt idx="3868">
                  <c:v>15.529</c:v>
                </c:pt>
                <c:pt idx="3869">
                  <c:v>15.529</c:v>
                </c:pt>
                <c:pt idx="3870">
                  <c:v>15.763</c:v>
                </c:pt>
                <c:pt idx="3871">
                  <c:v>15.297000000000001</c:v>
                </c:pt>
                <c:pt idx="3872">
                  <c:v>15.763</c:v>
                </c:pt>
                <c:pt idx="3873">
                  <c:v>15.763</c:v>
                </c:pt>
                <c:pt idx="3874">
                  <c:v>14.84</c:v>
                </c:pt>
                <c:pt idx="3875">
                  <c:v>15.297000000000001</c:v>
                </c:pt>
                <c:pt idx="3876">
                  <c:v>15.763</c:v>
                </c:pt>
                <c:pt idx="3877">
                  <c:v>15.297000000000001</c:v>
                </c:pt>
                <c:pt idx="3878">
                  <c:v>15.763</c:v>
                </c:pt>
                <c:pt idx="3879">
                  <c:v>15.297000000000001</c:v>
                </c:pt>
                <c:pt idx="3880">
                  <c:v>15.529</c:v>
                </c:pt>
                <c:pt idx="3881">
                  <c:v>15.529</c:v>
                </c:pt>
                <c:pt idx="3882">
                  <c:v>15.297000000000001</c:v>
                </c:pt>
                <c:pt idx="3883">
                  <c:v>15.067</c:v>
                </c:pt>
                <c:pt idx="3884">
                  <c:v>15.763</c:v>
                </c:pt>
                <c:pt idx="3885">
                  <c:v>15.297000000000001</c:v>
                </c:pt>
                <c:pt idx="3886">
                  <c:v>15.067</c:v>
                </c:pt>
                <c:pt idx="3887">
                  <c:v>15.297000000000001</c:v>
                </c:pt>
                <c:pt idx="3888">
                  <c:v>14.614000000000001</c:v>
                </c:pt>
                <c:pt idx="3889">
                  <c:v>14.614000000000001</c:v>
                </c:pt>
                <c:pt idx="3890">
                  <c:v>15.067</c:v>
                </c:pt>
                <c:pt idx="3891">
                  <c:v>15.297000000000001</c:v>
                </c:pt>
                <c:pt idx="3892">
                  <c:v>15.297000000000001</c:v>
                </c:pt>
                <c:pt idx="3893">
                  <c:v>14.84</c:v>
                </c:pt>
                <c:pt idx="3894">
                  <c:v>15.067</c:v>
                </c:pt>
                <c:pt idx="3895">
                  <c:v>15.529</c:v>
                </c:pt>
                <c:pt idx="3896">
                  <c:v>15.763</c:v>
                </c:pt>
                <c:pt idx="3897">
                  <c:v>15.067</c:v>
                </c:pt>
                <c:pt idx="3898">
                  <c:v>15.067</c:v>
                </c:pt>
                <c:pt idx="3899">
                  <c:v>14.84</c:v>
                </c:pt>
                <c:pt idx="3900">
                  <c:v>14.84</c:v>
                </c:pt>
                <c:pt idx="3901">
                  <c:v>15.067</c:v>
                </c:pt>
                <c:pt idx="3902">
                  <c:v>15.067</c:v>
                </c:pt>
                <c:pt idx="3903">
                  <c:v>14.169</c:v>
                </c:pt>
                <c:pt idx="3904">
                  <c:v>15.297000000000001</c:v>
                </c:pt>
                <c:pt idx="3905">
                  <c:v>14.84</c:v>
                </c:pt>
                <c:pt idx="3906">
                  <c:v>14.84</c:v>
                </c:pt>
                <c:pt idx="3907">
                  <c:v>14.169</c:v>
                </c:pt>
                <c:pt idx="3908">
                  <c:v>14.84</c:v>
                </c:pt>
                <c:pt idx="3909">
                  <c:v>15.067</c:v>
                </c:pt>
                <c:pt idx="3910">
                  <c:v>15.529</c:v>
                </c:pt>
                <c:pt idx="3911">
                  <c:v>15.297000000000001</c:v>
                </c:pt>
                <c:pt idx="3912">
                  <c:v>15.067</c:v>
                </c:pt>
                <c:pt idx="3913">
                  <c:v>15.067</c:v>
                </c:pt>
                <c:pt idx="3914">
                  <c:v>15.529</c:v>
                </c:pt>
                <c:pt idx="3915">
                  <c:v>14.84</c:v>
                </c:pt>
                <c:pt idx="3916">
                  <c:v>15.529</c:v>
                </c:pt>
                <c:pt idx="3917">
                  <c:v>14.84</c:v>
                </c:pt>
                <c:pt idx="3918">
                  <c:v>14.84</c:v>
                </c:pt>
                <c:pt idx="3919">
                  <c:v>15.067</c:v>
                </c:pt>
                <c:pt idx="3920">
                  <c:v>15.529</c:v>
                </c:pt>
                <c:pt idx="3921">
                  <c:v>14.614000000000001</c:v>
                </c:pt>
                <c:pt idx="3922">
                  <c:v>14.84</c:v>
                </c:pt>
                <c:pt idx="3923">
                  <c:v>15.297000000000001</c:v>
                </c:pt>
                <c:pt idx="3924">
                  <c:v>15.067</c:v>
                </c:pt>
                <c:pt idx="3925">
                  <c:v>15.529</c:v>
                </c:pt>
                <c:pt idx="3926">
                  <c:v>14.84</c:v>
                </c:pt>
                <c:pt idx="3927">
                  <c:v>14.391</c:v>
                </c:pt>
                <c:pt idx="3928">
                  <c:v>14.84</c:v>
                </c:pt>
                <c:pt idx="3929">
                  <c:v>15.763</c:v>
                </c:pt>
                <c:pt idx="3930">
                  <c:v>15.067</c:v>
                </c:pt>
                <c:pt idx="3931">
                  <c:v>15.763</c:v>
                </c:pt>
                <c:pt idx="3932">
                  <c:v>15.297000000000001</c:v>
                </c:pt>
                <c:pt idx="3933">
                  <c:v>15.297000000000001</c:v>
                </c:pt>
                <c:pt idx="3934">
                  <c:v>15.067</c:v>
                </c:pt>
                <c:pt idx="3935">
                  <c:v>15.067</c:v>
                </c:pt>
                <c:pt idx="3936">
                  <c:v>14.84</c:v>
                </c:pt>
                <c:pt idx="3937">
                  <c:v>14.84</c:v>
                </c:pt>
                <c:pt idx="3938">
                  <c:v>15.067</c:v>
                </c:pt>
                <c:pt idx="3939">
                  <c:v>15.297000000000001</c:v>
                </c:pt>
                <c:pt idx="3940">
                  <c:v>15.529</c:v>
                </c:pt>
                <c:pt idx="3941">
                  <c:v>15.297000000000001</c:v>
                </c:pt>
                <c:pt idx="3942">
                  <c:v>15.529</c:v>
                </c:pt>
                <c:pt idx="3943">
                  <c:v>14.84</c:v>
                </c:pt>
                <c:pt idx="3944">
                  <c:v>15.297000000000001</c:v>
                </c:pt>
                <c:pt idx="3945">
                  <c:v>15.297000000000001</c:v>
                </c:pt>
                <c:pt idx="3946">
                  <c:v>15.297000000000001</c:v>
                </c:pt>
                <c:pt idx="3947">
                  <c:v>15.297000000000001</c:v>
                </c:pt>
                <c:pt idx="3948">
                  <c:v>14.614000000000001</c:v>
                </c:pt>
                <c:pt idx="3949">
                  <c:v>15.067</c:v>
                </c:pt>
                <c:pt idx="3950">
                  <c:v>15.529</c:v>
                </c:pt>
                <c:pt idx="3951">
                  <c:v>14.614000000000001</c:v>
                </c:pt>
                <c:pt idx="3952">
                  <c:v>15.067</c:v>
                </c:pt>
                <c:pt idx="3953">
                  <c:v>15.297000000000001</c:v>
                </c:pt>
                <c:pt idx="3954">
                  <c:v>14.614000000000001</c:v>
                </c:pt>
                <c:pt idx="3955">
                  <c:v>14.84</c:v>
                </c:pt>
                <c:pt idx="3956">
                  <c:v>15.297000000000001</c:v>
                </c:pt>
                <c:pt idx="3957">
                  <c:v>15.067</c:v>
                </c:pt>
                <c:pt idx="3958">
                  <c:v>15.297000000000001</c:v>
                </c:pt>
                <c:pt idx="3959">
                  <c:v>14.84</c:v>
                </c:pt>
                <c:pt idx="3960">
                  <c:v>15.297000000000001</c:v>
                </c:pt>
                <c:pt idx="3961">
                  <c:v>15.067</c:v>
                </c:pt>
                <c:pt idx="3962">
                  <c:v>14.84</c:v>
                </c:pt>
                <c:pt idx="3963">
                  <c:v>14.614000000000001</c:v>
                </c:pt>
                <c:pt idx="3964">
                  <c:v>14.391</c:v>
                </c:pt>
                <c:pt idx="3965">
                  <c:v>14.614000000000001</c:v>
                </c:pt>
                <c:pt idx="3966">
                  <c:v>15.297000000000001</c:v>
                </c:pt>
                <c:pt idx="3967">
                  <c:v>15.529</c:v>
                </c:pt>
                <c:pt idx="3968">
                  <c:v>14.614000000000001</c:v>
                </c:pt>
                <c:pt idx="3969">
                  <c:v>14.614000000000001</c:v>
                </c:pt>
                <c:pt idx="3970">
                  <c:v>15.067</c:v>
                </c:pt>
                <c:pt idx="3971">
                  <c:v>15.067</c:v>
                </c:pt>
                <c:pt idx="3972">
                  <c:v>14.391</c:v>
                </c:pt>
                <c:pt idx="3973">
                  <c:v>15.067</c:v>
                </c:pt>
                <c:pt idx="3974">
                  <c:v>15.067</c:v>
                </c:pt>
                <c:pt idx="3975">
                  <c:v>14.84</c:v>
                </c:pt>
                <c:pt idx="3976">
                  <c:v>14.614000000000001</c:v>
                </c:pt>
                <c:pt idx="3977">
                  <c:v>15.297000000000001</c:v>
                </c:pt>
                <c:pt idx="3978">
                  <c:v>15.067</c:v>
                </c:pt>
                <c:pt idx="3979">
                  <c:v>15.529</c:v>
                </c:pt>
                <c:pt idx="3980">
                  <c:v>14.84</c:v>
                </c:pt>
                <c:pt idx="3981">
                  <c:v>14.169</c:v>
                </c:pt>
                <c:pt idx="3982">
                  <c:v>15.297000000000001</c:v>
                </c:pt>
                <c:pt idx="3983">
                  <c:v>14.84</c:v>
                </c:pt>
                <c:pt idx="3984">
                  <c:v>14.84</c:v>
                </c:pt>
                <c:pt idx="3985">
                  <c:v>14.84</c:v>
                </c:pt>
                <c:pt idx="3986">
                  <c:v>15.067</c:v>
                </c:pt>
                <c:pt idx="3987">
                  <c:v>15.067</c:v>
                </c:pt>
                <c:pt idx="3988">
                  <c:v>13.95</c:v>
                </c:pt>
                <c:pt idx="3989">
                  <c:v>14.614000000000001</c:v>
                </c:pt>
                <c:pt idx="3990">
                  <c:v>14.614000000000001</c:v>
                </c:pt>
                <c:pt idx="3991">
                  <c:v>15.297000000000001</c:v>
                </c:pt>
                <c:pt idx="3992">
                  <c:v>14.614000000000001</c:v>
                </c:pt>
                <c:pt idx="3993">
                  <c:v>14.614000000000001</c:v>
                </c:pt>
                <c:pt idx="3994">
                  <c:v>14.614000000000001</c:v>
                </c:pt>
                <c:pt idx="3995">
                  <c:v>15.297000000000001</c:v>
                </c:pt>
                <c:pt idx="3996">
                  <c:v>15.067</c:v>
                </c:pt>
                <c:pt idx="3997">
                  <c:v>14.84</c:v>
                </c:pt>
                <c:pt idx="3998">
                  <c:v>14.391</c:v>
                </c:pt>
                <c:pt idx="3999">
                  <c:v>15.067</c:v>
                </c:pt>
                <c:pt idx="4000">
                  <c:v>15.297000000000001</c:v>
                </c:pt>
                <c:pt idx="4001">
                  <c:v>15.297000000000001</c:v>
                </c:pt>
                <c:pt idx="4002">
                  <c:v>14.614000000000001</c:v>
                </c:pt>
                <c:pt idx="4003">
                  <c:v>14.84</c:v>
                </c:pt>
                <c:pt idx="4004">
                  <c:v>15.297000000000001</c:v>
                </c:pt>
                <c:pt idx="4005">
                  <c:v>15.067</c:v>
                </c:pt>
                <c:pt idx="4006">
                  <c:v>15.297000000000001</c:v>
                </c:pt>
                <c:pt idx="4007">
                  <c:v>15.297000000000001</c:v>
                </c:pt>
                <c:pt idx="4008">
                  <c:v>15.067</c:v>
                </c:pt>
                <c:pt idx="4009">
                  <c:v>15.763</c:v>
                </c:pt>
                <c:pt idx="4010">
                  <c:v>15.529</c:v>
                </c:pt>
                <c:pt idx="4011">
                  <c:v>15.067</c:v>
                </c:pt>
                <c:pt idx="4012">
                  <c:v>14.84</c:v>
                </c:pt>
                <c:pt idx="4013">
                  <c:v>15.529</c:v>
                </c:pt>
                <c:pt idx="4014">
                  <c:v>15.529</c:v>
                </c:pt>
                <c:pt idx="4015">
                  <c:v>15.067</c:v>
                </c:pt>
                <c:pt idx="4016">
                  <c:v>15.297000000000001</c:v>
                </c:pt>
                <c:pt idx="4017">
                  <c:v>15.529</c:v>
                </c:pt>
                <c:pt idx="4018">
                  <c:v>16.236999999999998</c:v>
                </c:pt>
                <c:pt idx="4019">
                  <c:v>15.999000000000001</c:v>
                </c:pt>
                <c:pt idx="4020">
                  <c:v>15.763</c:v>
                </c:pt>
                <c:pt idx="4021">
                  <c:v>15.297000000000001</c:v>
                </c:pt>
                <c:pt idx="4022">
                  <c:v>16.236999999999998</c:v>
                </c:pt>
                <c:pt idx="4023">
                  <c:v>16.477</c:v>
                </c:pt>
                <c:pt idx="4024">
                  <c:v>15.763</c:v>
                </c:pt>
                <c:pt idx="4025">
                  <c:v>15.763</c:v>
                </c:pt>
                <c:pt idx="4026">
                  <c:v>15.529</c:v>
                </c:pt>
                <c:pt idx="4027">
                  <c:v>15.999000000000001</c:v>
                </c:pt>
                <c:pt idx="4028">
                  <c:v>16.236999999999998</c:v>
                </c:pt>
                <c:pt idx="4029">
                  <c:v>16.477</c:v>
                </c:pt>
                <c:pt idx="4030">
                  <c:v>17.459</c:v>
                </c:pt>
                <c:pt idx="4031">
                  <c:v>16.963999999999999</c:v>
                </c:pt>
                <c:pt idx="4032">
                  <c:v>16.477</c:v>
                </c:pt>
                <c:pt idx="4033">
                  <c:v>16.719000000000001</c:v>
                </c:pt>
                <c:pt idx="4034">
                  <c:v>15.999000000000001</c:v>
                </c:pt>
                <c:pt idx="4035">
                  <c:v>16.719000000000001</c:v>
                </c:pt>
                <c:pt idx="4036">
                  <c:v>16.719000000000001</c:v>
                </c:pt>
                <c:pt idx="4037">
                  <c:v>16.963999999999999</c:v>
                </c:pt>
                <c:pt idx="4038">
                  <c:v>16.236999999999998</c:v>
                </c:pt>
                <c:pt idx="4039">
                  <c:v>16.477</c:v>
                </c:pt>
                <c:pt idx="4040">
                  <c:v>15.999000000000001</c:v>
                </c:pt>
                <c:pt idx="4041">
                  <c:v>16.963999999999999</c:v>
                </c:pt>
                <c:pt idx="4042">
                  <c:v>16.963999999999999</c:v>
                </c:pt>
                <c:pt idx="4043">
                  <c:v>16.963999999999999</c:v>
                </c:pt>
                <c:pt idx="4044">
                  <c:v>16.963999999999999</c:v>
                </c:pt>
                <c:pt idx="4045">
                  <c:v>16.719000000000001</c:v>
                </c:pt>
                <c:pt idx="4046">
                  <c:v>16.719000000000001</c:v>
                </c:pt>
                <c:pt idx="4047">
                  <c:v>16.477</c:v>
                </c:pt>
                <c:pt idx="4048">
                  <c:v>16.963999999999999</c:v>
                </c:pt>
                <c:pt idx="4049">
                  <c:v>16.719000000000001</c:v>
                </c:pt>
                <c:pt idx="4050">
                  <c:v>16.719000000000001</c:v>
                </c:pt>
                <c:pt idx="4051">
                  <c:v>17.459</c:v>
                </c:pt>
                <c:pt idx="4052">
                  <c:v>15.999000000000001</c:v>
                </c:pt>
                <c:pt idx="4053">
                  <c:v>16.477</c:v>
                </c:pt>
                <c:pt idx="4054">
                  <c:v>16.236999999999998</c:v>
                </c:pt>
                <c:pt idx="4055">
                  <c:v>17.21</c:v>
                </c:pt>
                <c:pt idx="4056">
                  <c:v>17.21</c:v>
                </c:pt>
                <c:pt idx="4057">
                  <c:v>17.459</c:v>
                </c:pt>
                <c:pt idx="4058">
                  <c:v>16.477</c:v>
                </c:pt>
                <c:pt idx="4059">
                  <c:v>17.459</c:v>
                </c:pt>
                <c:pt idx="4060">
                  <c:v>15.999000000000001</c:v>
                </c:pt>
                <c:pt idx="4061">
                  <c:v>15.999000000000001</c:v>
                </c:pt>
                <c:pt idx="4062">
                  <c:v>17.21</c:v>
                </c:pt>
                <c:pt idx="4063">
                  <c:v>17.963000000000001</c:v>
                </c:pt>
                <c:pt idx="4064">
                  <c:v>16.719000000000001</c:v>
                </c:pt>
                <c:pt idx="4065">
                  <c:v>16.477</c:v>
                </c:pt>
                <c:pt idx="4066">
                  <c:v>16.477</c:v>
                </c:pt>
                <c:pt idx="4067">
                  <c:v>16.963999999999999</c:v>
                </c:pt>
                <c:pt idx="4068">
                  <c:v>16.719000000000001</c:v>
                </c:pt>
                <c:pt idx="4069">
                  <c:v>17.21</c:v>
                </c:pt>
                <c:pt idx="4070">
                  <c:v>16.477</c:v>
                </c:pt>
                <c:pt idx="4071">
                  <c:v>16.236999999999998</c:v>
                </c:pt>
                <c:pt idx="4072">
                  <c:v>16.719000000000001</c:v>
                </c:pt>
                <c:pt idx="4073">
                  <c:v>16.963999999999999</c:v>
                </c:pt>
                <c:pt idx="4074">
                  <c:v>16.963999999999999</c:v>
                </c:pt>
                <c:pt idx="4075">
                  <c:v>16.236999999999998</c:v>
                </c:pt>
                <c:pt idx="4076">
                  <c:v>16.719000000000001</c:v>
                </c:pt>
                <c:pt idx="4077">
                  <c:v>15.999000000000001</c:v>
                </c:pt>
                <c:pt idx="4078">
                  <c:v>15.999000000000001</c:v>
                </c:pt>
                <c:pt idx="4079">
                  <c:v>15.999000000000001</c:v>
                </c:pt>
                <c:pt idx="4080">
                  <c:v>16.719000000000001</c:v>
                </c:pt>
                <c:pt idx="4081">
                  <c:v>16.236999999999998</c:v>
                </c:pt>
                <c:pt idx="4082">
                  <c:v>16.477</c:v>
                </c:pt>
                <c:pt idx="4083">
                  <c:v>16.477</c:v>
                </c:pt>
                <c:pt idx="4084">
                  <c:v>15.999000000000001</c:v>
                </c:pt>
                <c:pt idx="4085">
                  <c:v>16.477</c:v>
                </c:pt>
                <c:pt idx="4086">
                  <c:v>16.236999999999998</c:v>
                </c:pt>
                <c:pt idx="4087">
                  <c:v>16.236999999999998</c:v>
                </c:pt>
                <c:pt idx="4088">
                  <c:v>16.963999999999999</c:v>
                </c:pt>
                <c:pt idx="4089">
                  <c:v>16.477</c:v>
                </c:pt>
                <c:pt idx="4090">
                  <c:v>16.963999999999999</c:v>
                </c:pt>
                <c:pt idx="4091">
                  <c:v>16.477</c:v>
                </c:pt>
                <c:pt idx="4092">
                  <c:v>16.963999999999999</c:v>
                </c:pt>
                <c:pt idx="4093">
                  <c:v>16.477</c:v>
                </c:pt>
                <c:pt idx="4094">
                  <c:v>17.21</c:v>
                </c:pt>
                <c:pt idx="4095">
                  <c:v>16.477</c:v>
                </c:pt>
                <c:pt idx="4096">
                  <c:v>16.477</c:v>
                </c:pt>
                <c:pt idx="4097">
                  <c:v>16.477</c:v>
                </c:pt>
                <c:pt idx="4098">
                  <c:v>17.21</c:v>
                </c:pt>
                <c:pt idx="4099">
                  <c:v>16.963999999999999</c:v>
                </c:pt>
                <c:pt idx="4100">
                  <c:v>16.477</c:v>
                </c:pt>
                <c:pt idx="4101">
                  <c:v>16.719000000000001</c:v>
                </c:pt>
                <c:pt idx="4102">
                  <c:v>16.477</c:v>
                </c:pt>
                <c:pt idx="4103">
                  <c:v>16.719000000000001</c:v>
                </c:pt>
                <c:pt idx="4104">
                  <c:v>16.477</c:v>
                </c:pt>
                <c:pt idx="4105">
                  <c:v>15.999000000000001</c:v>
                </c:pt>
                <c:pt idx="4106">
                  <c:v>16.963999999999999</c:v>
                </c:pt>
                <c:pt idx="4107">
                  <c:v>17.21</c:v>
                </c:pt>
                <c:pt idx="4108">
                  <c:v>16.477</c:v>
                </c:pt>
                <c:pt idx="4109">
                  <c:v>16.719000000000001</c:v>
                </c:pt>
                <c:pt idx="4110">
                  <c:v>16.477</c:v>
                </c:pt>
                <c:pt idx="4111">
                  <c:v>16.236999999999998</c:v>
                </c:pt>
                <c:pt idx="4112">
                  <c:v>15.999000000000001</c:v>
                </c:pt>
                <c:pt idx="4113">
                  <c:v>16.963999999999999</c:v>
                </c:pt>
                <c:pt idx="4114">
                  <c:v>16.236999999999998</c:v>
                </c:pt>
                <c:pt idx="4115">
                  <c:v>15.763</c:v>
                </c:pt>
                <c:pt idx="4116">
                  <c:v>16.477</c:v>
                </c:pt>
                <c:pt idx="4117">
                  <c:v>16.477</c:v>
                </c:pt>
                <c:pt idx="4118">
                  <c:v>15.297000000000001</c:v>
                </c:pt>
                <c:pt idx="4119">
                  <c:v>16.236999999999998</c:v>
                </c:pt>
                <c:pt idx="4120">
                  <c:v>17.21</c:v>
                </c:pt>
                <c:pt idx="4121">
                  <c:v>16.236999999999998</c:v>
                </c:pt>
                <c:pt idx="4122">
                  <c:v>15.763</c:v>
                </c:pt>
                <c:pt idx="4123">
                  <c:v>16.719000000000001</c:v>
                </c:pt>
                <c:pt idx="4124">
                  <c:v>16.236999999999998</c:v>
                </c:pt>
                <c:pt idx="4125">
                  <c:v>15.763</c:v>
                </c:pt>
                <c:pt idx="4126">
                  <c:v>16.963999999999999</c:v>
                </c:pt>
                <c:pt idx="4127">
                  <c:v>16.477</c:v>
                </c:pt>
                <c:pt idx="4128">
                  <c:v>16.236999999999998</c:v>
                </c:pt>
                <c:pt idx="4129">
                  <c:v>16.477</c:v>
                </c:pt>
                <c:pt idx="4130">
                  <c:v>15.999000000000001</c:v>
                </c:pt>
                <c:pt idx="4131">
                  <c:v>15.763</c:v>
                </c:pt>
                <c:pt idx="4132">
                  <c:v>16.719000000000001</c:v>
                </c:pt>
                <c:pt idx="4133">
                  <c:v>16.236999999999998</c:v>
                </c:pt>
                <c:pt idx="4134">
                  <c:v>16.477</c:v>
                </c:pt>
                <c:pt idx="4135">
                  <c:v>16.719000000000001</c:v>
                </c:pt>
                <c:pt idx="4136">
                  <c:v>16.477</c:v>
                </c:pt>
                <c:pt idx="4137">
                  <c:v>16.719000000000001</c:v>
                </c:pt>
                <c:pt idx="4138">
                  <c:v>16.477</c:v>
                </c:pt>
                <c:pt idx="4139">
                  <c:v>16.963999999999999</c:v>
                </c:pt>
                <c:pt idx="4140">
                  <c:v>15.999000000000001</c:v>
                </c:pt>
                <c:pt idx="4141">
                  <c:v>16.236999999999998</c:v>
                </c:pt>
                <c:pt idx="4142">
                  <c:v>16.719000000000001</c:v>
                </c:pt>
                <c:pt idx="4143">
                  <c:v>15.763</c:v>
                </c:pt>
                <c:pt idx="4144">
                  <c:v>16.719000000000001</c:v>
                </c:pt>
                <c:pt idx="4145">
                  <c:v>15.999000000000001</c:v>
                </c:pt>
                <c:pt idx="4146">
                  <c:v>15.763</c:v>
                </c:pt>
                <c:pt idx="4147">
                  <c:v>16.477</c:v>
                </c:pt>
                <c:pt idx="4148">
                  <c:v>16.719000000000001</c:v>
                </c:pt>
                <c:pt idx="4149">
                  <c:v>16.477</c:v>
                </c:pt>
                <c:pt idx="4150">
                  <c:v>16.963999999999999</c:v>
                </c:pt>
                <c:pt idx="4151">
                  <c:v>16.236999999999998</c:v>
                </c:pt>
                <c:pt idx="4152">
                  <c:v>16.477</c:v>
                </c:pt>
                <c:pt idx="4153">
                  <c:v>16.963999999999999</c:v>
                </c:pt>
                <c:pt idx="4154">
                  <c:v>16.236999999999998</c:v>
                </c:pt>
                <c:pt idx="4155">
                  <c:v>16.719000000000001</c:v>
                </c:pt>
                <c:pt idx="4156">
                  <c:v>16.477</c:v>
                </c:pt>
                <c:pt idx="4157">
                  <c:v>17.21</c:v>
                </c:pt>
                <c:pt idx="4158">
                  <c:v>16.963999999999999</c:v>
                </c:pt>
                <c:pt idx="4159">
                  <c:v>17.21</c:v>
                </c:pt>
                <c:pt idx="4160">
                  <c:v>17.21</c:v>
                </c:pt>
                <c:pt idx="4161">
                  <c:v>16.236999999999998</c:v>
                </c:pt>
                <c:pt idx="4162">
                  <c:v>16.719000000000001</c:v>
                </c:pt>
                <c:pt idx="4163">
                  <c:v>16.963999999999999</c:v>
                </c:pt>
                <c:pt idx="4164">
                  <c:v>16.963999999999999</c:v>
                </c:pt>
                <c:pt idx="4165">
                  <c:v>17.21</c:v>
                </c:pt>
                <c:pt idx="4166">
                  <c:v>17.709</c:v>
                </c:pt>
                <c:pt idx="4167">
                  <c:v>16.963999999999999</c:v>
                </c:pt>
                <c:pt idx="4168">
                  <c:v>16.963999999999999</c:v>
                </c:pt>
                <c:pt idx="4169">
                  <c:v>16.719000000000001</c:v>
                </c:pt>
                <c:pt idx="4170">
                  <c:v>16.963999999999999</c:v>
                </c:pt>
                <c:pt idx="4171">
                  <c:v>16.719000000000001</c:v>
                </c:pt>
                <c:pt idx="4172">
                  <c:v>16.719000000000001</c:v>
                </c:pt>
                <c:pt idx="4173">
                  <c:v>16.719000000000001</c:v>
                </c:pt>
                <c:pt idx="4174">
                  <c:v>16.963999999999999</c:v>
                </c:pt>
                <c:pt idx="4175">
                  <c:v>16.477</c:v>
                </c:pt>
                <c:pt idx="4176">
                  <c:v>16.477</c:v>
                </c:pt>
                <c:pt idx="4177">
                  <c:v>16.477</c:v>
                </c:pt>
                <c:pt idx="4178">
                  <c:v>16.719000000000001</c:v>
                </c:pt>
                <c:pt idx="4179">
                  <c:v>16.963999999999999</c:v>
                </c:pt>
                <c:pt idx="4180">
                  <c:v>17.459</c:v>
                </c:pt>
                <c:pt idx="4181">
                  <c:v>16.963999999999999</c:v>
                </c:pt>
                <c:pt idx="4182">
                  <c:v>16.477</c:v>
                </c:pt>
                <c:pt idx="4183">
                  <c:v>16.963999999999999</c:v>
                </c:pt>
                <c:pt idx="4184">
                  <c:v>15.999000000000001</c:v>
                </c:pt>
                <c:pt idx="4185">
                  <c:v>16.236999999999998</c:v>
                </c:pt>
                <c:pt idx="4186">
                  <c:v>16.236999999999998</c:v>
                </c:pt>
                <c:pt idx="4187">
                  <c:v>16.236999999999998</c:v>
                </c:pt>
                <c:pt idx="4188">
                  <c:v>16.719000000000001</c:v>
                </c:pt>
                <c:pt idx="4189">
                  <c:v>16.719000000000001</c:v>
                </c:pt>
                <c:pt idx="4190">
                  <c:v>16.719000000000001</c:v>
                </c:pt>
                <c:pt idx="4191">
                  <c:v>16.477</c:v>
                </c:pt>
                <c:pt idx="4192">
                  <c:v>16.963999999999999</c:v>
                </c:pt>
                <c:pt idx="4193">
                  <c:v>16.477</c:v>
                </c:pt>
                <c:pt idx="4194">
                  <c:v>16.719000000000001</c:v>
                </c:pt>
                <c:pt idx="4195">
                  <c:v>16.963999999999999</c:v>
                </c:pt>
                <c:pt idx="4196">
                  <c:v>16.236999999999998</c:v>
                </c:pt>
                <c:pt idx="4197">
                  <c:v>16.719000000000001</c:v>
                </c:pt>
                <c:pt idx="4198">
                  <c:v>15.763</c:v>
                </c:pt>
                <c:pt idx="4199">
                  <c:v>16.236999999999998</c:v>
                </c:pt>
                <c:pt idx="4200">
                  <c:v>16.477</c:v>
                </c:pt>
                <c:pt idx="4201">
                  <c:v>16.963999999999999</c:v>
                </c:pt>
                <c:pt idx="4202">
                  <c:v>16.477</c:v>
                </c:pt>
                <c:pt idx="4203">
                  <c:v>16.719000000000001</c:v>
                </c:pt>
                <c:pt idx="4204">
                  <c:v>16.719000000000001</c:v>
                </c:pt>
                <c:pt idx="4205">
                  <c:v>16.719000000000001</c:v>
                </c:pt>
                <c:pt idx="4206">
                  <c:v>17.459</c:v>
                </c:pt>
                <c:pt idx="4207">
                  <c:v>16.477</c:v>
                </c:pt>
                <c:pt idx="4208">
                  <c:v>16.963999999999999</c:v>
                </c:pt>
                <c:pt idx="4209">
                  <c:v>16.963999999999999</c:v>
                </c:pt>
                <c:pt idx="4210">
                  <c:v>17.459</c:v>
                </c:pt>
                <c:pt idx="4211">
                  <c:v>16.963999999999999</c:v>
                </c:pt>
                <c:pt idx="4212">
                  <c:v>16.719000000000001</c:v>
                </c:pt>
                <c:pt idx="4213">
                  <c:v>16.477</c:v>
                </c:pt>
                <c:pt idx="4214">
                  <c:v>16.477</c:v>
                </c:pt>
                <c:pt idx="4215">
                  <c:v>16.719000000000001</c:v>
                </c:pt>
                <c:pt idx="4216">
                  <c:v>16.477</c:v>
                </c:pt>
                <c:pt idx="4217">
                  <c:v>16.477</c:v>
                </c:pt>
                <c:pt idx="4218">
                  <c:v>16.963999999999999</c:v>
                </c:pt>
                <c:pt idx="4219">
                  <c:v>16.236999999999998</c:v>
                </c:pt>
                <c:pt idx="4220">
                  <c:v>15.999000000000001</c:v>
                </c:pt>
                <c:pt idx="4221">
                  <c:v>16.236999999999998</c:v>
                </c:pt>
                <c:pt idx="4222">
                  <c:v>16.477</c:v>
                </c:pt>
                <c:pt idx="4223">
                  <c:v>16.477</c:v>
                </c:pt>
                <c:pt idx="4224">
                  <c:v>17.459</c:v>
                </c:pt>
                <c:pt idx="4225">
                  <c:v>16.719000000000001</c:v>
                </c:pt>
                <c:pt idx="4226">
                  <c:v>16.477</c:v>
                </c:pt>
                <c:pt idx="4227">
                  <c:v>16.236999999999998</c:v>
                </c:pt>
                <c:pt idx="4228">
                  <c:v>16.236999999999998</c:v>
                </c:pt>
                <c:pt idx="4229">
                  <c:v>16.963999999999999</c:v>
                </c:pt>
                <c:pt idx="4230">
                  <c:v>17.21</c:v>
                </c:pt>
                <c:pt idx="4231">
                  <c:v>16.963999999999999</c:v>
                </c:pt>
                <c:pt idx="4232">
                  <c:v>16.719000000000001</c:v>
                </c:pt>
                <c:pt idx="4233">
                  <c:v>16.963999999999999</c:v>
                </c:pt>
                <c:pt idx="4234">
                  <c:v>15.999000000000001</c:v>
                </c:pt>
                <c:pt idx="4235">
                  <c:v>15.999000000000001</c:v>
                </c:pt>
                <c:pt idx="4236">
                  <c:v>16.719000000000001</c:v>
                </c:pt>
                <c:pt idx="4237">
                  <c:v>15.763</c:v>
                </c:pt>
                <c:pt idx="4238">
                  <c:v>15.999000000000001</c:v>
                </c:pt>
                <c:pt idx="4239">
                  <c:v>16.477</c:v>
                </c:pt>
                <c:pt idx="4240">
                  <c:v>15.529</c:v>
                </c:pt>
                <c:pt idx="4241">
                  <c:v>15.999000000000001</c:v>
                </c:pt>
                <c:pt idx="4242">
                  <c:v>16.477</c:v>
                </c:pt>
                <c:pt idx="4243">
                  <c:v>16.236999999999998</c:v>
                </c:pt>
                <c:pt idx="4244">
                  <c:v>16.719000000000001</c:v>
                </c:pt>
                <c:pt idx="4245">
                  <c:v>17.21</c:v>
                </c:pt>
                <c:pt idx="4246">
                  <c:v>16.963999999999999</c:v>
                </c:pt>
                <c:pt idx="4247">
                  <c:v>17.21</c:v>
                </c:pt>
                <c:pt idx="4248">
                  <c:v>17.21</c:v>
                </c:pt>
                <c:pt idx="4249">
                  <c:v>17.21</c:v>
                </c:pt>
                <c:pt idx="4250">
                  <c:v>17.709</c:v>
                </c:pt>
                <c:pt idx="4251">
                  <c:v>17.459</c:v>
                </c:pt>
                <c:pt idx="4252">
                  <c:v>16.963999999999999</c:v>
                </c:pt>
                <c:pt idx="4253">
                  <c:v>16.963999999999999</c:v>
                </c:pt>
                <c:pt idx="4254">
                  <c:v>17.963000000000001</c:v>
                </c:pt>
                <c:pt idx="4255">
                  <c:v>17.963000000000001</c:v>
                </c:pt>
                <c:pt idx="4256">
                  <c:v>18.219000000000001</c:v>
                </c:pt>
                <c:pt idx="4257">
                  <c:v>17.709</c:v>
                </c:pt>
                <c:pt idx="4258">
                  <c:v>17.709</c:v>
                </c:pt>
                <c:pt idx="4259">
                  <c:v>17.963000000000001</c:v>
                </c:pt>
                <c:pt idx="4260">
                  <c:v>18.219000000000001</c:v>
                </c:pt>
                <c:pt idx="4261">
                  <c:v>18.219000000000001</c:v>
                </c:pt>
                <c:pt idx="4262">
                  <c:v>17.459</c:v>
                </c:pt>
                <c:pt idx="4263">
                  <c:v>17.709</c:v>
                </c:pt>
                <c:pt idx="4264">
                  <c:v>17.709</c:v>
                </c:pt>
                <c:pt idx="4265">
                  <c:v>17.21</c:v>
                </c:pt>
                <c:pt idx="4266">
                  <c:v>17.459</c:v>
                </c:pt>
                <c:pt idx="4267">
                  <c:v>18.219000000000001</c:v>
                </c:pt>
                <c:pt idx="4268">
                  <c:v>17.459</c:v>
                </c:pt>
                <c:pt idx="4269">
                  <c:v>16.963999999999999</c:v>
                </c:pt>
                <c:pt idx="4270">
                  <c:v>17.709</c:v>
                </c:pt>
                <c:pt idx="4271">
                  <c:v>16.963999999999999</c:v>
                </c:pt>
                <c:pt idx="4272">
                  <c:v>16.963999999999999</c:v>
                </c:pt>
                <c:pt idx="4273">
                  <c:v>16.719000000000001</c:v>
                </c:pt>
                <c:pt idx="4274">
                  <c:v>17.21</c:v>
                </c:pt>
                <c:pt idx="4275">
                  <c:v>17.963000000000001</c:v>
                </c:pt>
                <c:pt idx="4276">
                  <c:v>16.963999999999999</c:v>
                </c:pt>
                <c:pt idx="4277">
                  <c:v>16.719000000000001</c:v>
                </c:pt>
                <c:pt idx="4278">
                  <c:v>17.21</c:v>
                </c:pt>
                <c:pt idx="4279">
                  <c:v>17.21</c:v>
                </c:pt>
                <c:pt idx="4280">
                  <c:v>17.709</c:v>
                </c:pt>
                <c:pt idx="4281">
                  <c:v>17.459</c:v>
                </c:pt>
                <c:pt idx="4282">
                  <c:v>18.219000000000001</c:v>
                </c:pt>
                <c:pt idx="4283">
                  <c:v>16.963999999999999</c:v>
                </c:pt>
                <c:pt idx="4284">
                  <c:v>17.709</c:v>
                </c:pt>
                <c:pt idx="4285">
                  <c:v>17.21</c:v>
                </c:pt>
                <c:pt idx="4286">
                  <c:v>17.709</c:v>
                </c:pt>
                <c:pt idx="4287">
                  <c:v>16.963999999999999</c:v>
                </c:pt>
                <c:pt idx="4288">
                  <c:v>17.21</c:v>
                </c:pt>
                <c:pt idx="4289">
                  <c:v>16.719000000000001</c:v>
                </c:pt>
                <c:pt idx="4290">
                  <c:v>16.719000000000001</c:v>
                </c:pt>
                <c:pt idx="4291">
                  <c:v>17.21</c:v>
                </c:pt>
                <c:pt idx="4292">
                  <c:v>17.21</c:v>
                </c:pt>
                <c:pt idx="4293">
                  <c:v>17.459</c:v>
                </c:pt>
                <c:pt idx="4294">
                  <c:v>17.21</c:v>
                </c:pt>
                <c:pt idx="4295">
                  <c:v>17.21</c:v>
                </c:pt>
                <c:pt idx="4296">
                  <c:v>16.963999999999999</c:v>
                </c:pt>
                <c:pt idx="4297">
                  <c:v>17.459</c:v>
                </c:pt>
                <c:pt idx="4298">
                  <c:v>17.709</c:v>
                </c:pt>
                <c:pt idx="4299">
                  <c:v>17.709</c:v>
                </c:pt>
                <c:pt idx="4300">
                  <c:v>17.459</c:v>
                </c:pt>
                <c:pt idx="4301">
                  <c:v>17.709</c:v>
                </c:pt>
                <c:pt idx="4302">
                  <c:v>17.709</c:v>
                </c:pt>
                <c:pt idx="4303">
                  <c:v>17.709</c:v>
                </c:pt>
                <c:pt idx="4304">
                  <c:v>17.963000000000001</c:v>
                </c:pt>
                <c:pt idx="4305">
                  <c:v>16.963999999999999</c:v>
                </c:pt>
                <c:pt idx="4306">
                  <c:v>17.21</c:v>
                </c:pt>
                <c:pt idx="4307">
                  <c:v>16.963999999999999</c:v>
                </c:pt>
                <c:pt idx="4308">
                  <c:v>17.963000000000001</c:v>
                </c:pt>
                <c:pt idx="4309">
                  <c:v>17.459</c:v>
                </c:pt>
                <c:pt idx="4310">
                  <c:v>17.21</c:v>
                </c:pt>
                <c:pt idx="4311">
                  <c:v>17.709</c:v>
                </c:pt>
                <c:pt idx="4312">
                  <c:v>17.459</c:v>
                </c:pt>
                <c:pt idx="4313">
                  <c:v>16.963999999999999</c:v>
                </c:pt>
                <c:pt idx="4314">
                  <c:v>16.963999999999999</c:v>
                </c:pt>
                <c:pt idx="4315">
                  <c:v>17.709</c:v>
                </c:pt>
                <c:pt idx="4316">
                  <c:v>17.709</c:v>
                </c:pt>
                <c:pt idx="4317">
                  <c:v>16.719000000000001</c:v>
                </c:pt>
                <c:pt idx="4318">
                  <c:v>17.709</c:v>
                </c:pt>
                <c:pt idx="4319">
                  <c:v>17.709</c:v>
                </c:pt>
                <c:pt idx="4320">
                  <c:v>17.709</c:v>
                </c:pt>
                <c:pt idx="4321">
                  <c:v>16.963999999999999</c:v>
                </c:pt>
                <c:pt idx="4322">
                  <c:v>17.21</c:v>
                </c:pt>
                <c:pt idx="4323">
                  <c:v>17.709</c:v>
                </c:pt>
                <c:pt idx="4324">
                  <c:v>17.459</c:v>
                </c:pt>
                <c:pt idx="4325">
                  <c:v>17.709</c:v>
                </c:pt>
                <c:pt idx="4326">
                  <c:v>17.709</c:v>
                </c:pt>
                <c:pt idx="4327">
                  <c:v>16.963999999999999</c:v>
                </c:pt>
                <c:pt idx="4328">
                  <c:v>17.21</c:v>
                </c:pt>
                <c:pt idx="4329">
                  <c:v>17.459</c:v>
                </c:pt>
                <c:pt idx="4330">
                  <c:v>17.459</c:v>
                </c:pt>
                <c:pt idx="4331">
                  <c:v>17.459</c:v>
                </c:pt>
                <c:pt idx="4332">
                  <c:v>18.219000000000001</c:v>
                </c:pt>
                <c:pt idx="4333">
                  <c:v>17.709</c:v>
                </c:pt>
                <c:pt idx="4334">
                  <c:v>17.709</c:v>
                </c:pt>
                <c:pt idx="4335">
                  <c:v>17.459</c:v>
                </c:pt>
                <c:pt idx="4336">
                  <c:v>17.21</c:v>
                </c:pt>
                <c:pt idx="4337">
                  <c:v>17.21</c:v>
                </c:pt>
                <c:pt idx="4338">
                  <c:v>17.459</c:v>
                </c:pt>
                <c:pt idx="4339">
                  <c:v>17.459</c:v>
                </c:pt>
                <c:pt idx="4340">
                  <c:v>18.219000000000001</c:v>
                </c:pt>
                <c:pt idx="4341">
                  <c:v>17.21</c:v>
                </c:pt>
                <c:pt idx="4342">
                  <c:v>17.21</c:v>
                </c:pt>
                <c:pt idx="4343">
                  <c:v>17.709</c:v>
                </c:pt>
                <c:pt idx="4344">
                  <c:v>18.219000000000001</c:v>
                </c:pt>
                <c:pt idx="4345">
                  <c:v>19.001000000000001</c:v>
                </c:pt>
                <c:pt idx="4346">
                  <c:v>18.219000000000001</c:v>
                </c:pt>
                <c:pt idx="4347">
                  <c:v>18.219000000000001</c:v>
                </c:pt>
                <c:pt idx="4348">
                  <c:v>18.478000000000002</c:v>
                </c:pt>
                <c:pt idx="4349">
                  <c:v>17.963000000000001</c:v>
                </c:pt>
                <c:pt idx="4350">
                  <c:v>18.478000000000002</c:v>
                </c:pt>
                <c:pt idx="4351">
                  <c:v>17.709</c:v>
                </c:pt>
                <c:pt idx="4352">
                  <c:v>17.459</c:v>
                </c:pt>
                <c:pt idx="4353">
                  <c:v>17.709</c:v>
                </c:pt>
                <c:pt idx="4354">
                  <c:v>17.963000000000001</c:v>
                </c:pt>
                <c:pt idx="4355">
                  <c:v>17.963000000000001</c:v>
                </c:pt>
                <c:pt idx="4356">
                  <c:v>17.459</c:v>
                </c:pt>
                <c:pt idx="4357">
                  <c:v>17.709</c:v>
                </c:pt>
                <c:pt idx="4358">
                  <c:v>17.709</c:v>
                </c:pt>
                <c:pt idx="4359">
                  <c:v>18.219000000000001</c:v>
                </c:pt>
                <c:pt idx="4360">
                  <c:v>17.709</c:v>
                </c:pt>
                <c:pt idx="4361">
                  <c:v>18.219000000000001</c:v>
                </c:pt>
                <c:pt idx="4362">
                  <c:v>18.738</c:v>
                </c:pt>
                <c:pt idx="4363">
                  <c:v>18.219000000000001</c:v>
                </c:pt>
                <c:pt idx="4364">
                  <c:v>18.738</c:v>
                </c:pt>
                <c:pt idx="4365">
                  <c:v>18.219000000000001</c:v>
                </c:pt>
                <c:pt idx="4366">
                  <c:v>18.219000000000001</c:v>
                </c:pt>
                <c:pt idx="4367">
                  <c:v>19.001000000000001</c:v>
                </c:pt>
                <c:pt idx="4368">
                  <c:v>18.219000000000001</c:v>
                </c:pt>
                <c:pt idx="4369">
                  <c:v>19.001000000000001</c:v>
                </c:pt>
                <c:pt idx="4370">
                  <c:v>17.963000000000001</c:v>
                </c:pt>
                <c:pt idx="4371">
                  <c:v>18.738</c:v>
                </c:pt>
                <c:pt idx="4372">
                  <c:v>18.738</c:v>
                </c:pt>
                <c:pt idx="4373">
                  <c:v>18.478000000000002</c:v>
                </c:pt>
                <c:pt idx="4374">
                  <c:v>18.738</c:v>
                </c:pt>
                <c:pt idx="4375">
                  <c:v>18.738</c:v>
                </c:pt>
                <c:pt idx="4376">
                  <c:v>19.001000000000001</c:v>
                </c:pt>
                <c:pt idx="4377">
                  <c:v>18.478000000000002</c:v>
                </c:pt>
                <c:pt idx="4378">
                  <c:v>18.478000000000002</c:v>
                </c:pt>
                <c:pt idx="4379">
                  <c:v>18.219000000000001</c:v>
                </c:pt>
                <c:pt idx="4380">
                  <c:v>18.478000000000002</c:v>
                </c:pt>
                <c:pt idx="4381">
                  <c:v>19.001000000000001</c:v>
                </c:pt>
                <c:pt idx="4382">
                  <c:v>19.001000000000001</c:v>
                </c:pt>
                <c:pt idx="4383">
                  <c:v>18.478000000000002</c:v>
                </c:pt>
                <c:pt idx="4384">
                  <c:v>19.265000000000001</c:v>
                </c:pt>
                <c:pt idx="4385">
                  <c:v>18.738</c:v>
                </c:pt>
                <c:pt idx="4386">
                  <c:v>18.219000000000001</c:v>
                </c:pt>
                <c:pt idx="4387">
                  <c:v>17.963000000000001</c:v>
                </c:pt>
                <c:pt idx="4388">
                  <c:v>18.478000000000002</c:v>
                </c:pt>
                <c:pt idx="4389">
                  <c:v>18.219000000000001</c:v>
                </c:pt>
                <c:pt idx="4390">
                  <c:v>18.478000000000002</c:v>
                </c:pt>
                <c:pt idx="4391">
                  <c:v>18.219000000000001</c:v>
                </c:pt>
                <c:pt idx="4392">
                  <c:v>18.219000000000001</c:v>
                </c:pt>
                <c:pt idx="4393">
                  <c:v>18.738</c:v>
                </c:pt>
                <c:pt idx="4394">
                  <c:v>18.738</c:v>
                </c:pt>
                <c:pt idx="4395">
                  <c:v>18.478000000000002</c:v>
                </c:pt>
                <c:pt idx="4396">
                  <c:v>17.963000000000001</c:v>
                </c:pt>
                <c:pt idx="4397">
                  <c:v>18.738</c:v>
                </c:pt>
                <c:pt idx="4398">
                  <c:v>18.478000000000002</c:v>
                </c:pt>
                <c:pt idx="4399">
                  <c:v>17.963000000000001</c:v>
                </c:pt>
                <c:pt idx="4400">
                  <c:v>17.709</c:v>
                </c:pt>
                <c:pt idx="4401">
                  <c:v>17.963000000000001</c:v>
                </c:pt>
                <c:pt idx="4402">
                  <c:v>18.738</c:v>
                </c:pt>
                <c:pt idx="4403">
                  <c:v>18.219000000000001</c:v>
                </c:pt>
                <c:pt idx="4404">
                  <c:v>18.219000000000001</c:v>
                </c:pt>
                <c:pt idx="4405">
                  <c:v>19.001000000000001</c:v>
                </c:pt>
                <c:pt idx="4406">
                  <c:v>17.963000000000001</c:v>
                </c:pt>
                <c:pt idx="4407">
                  <c:v>17.459</c:v>
                </c:pt>
                <c:pt idx="4408">
                  <c:v>18.219000000000001</c:v>
                </c:pt>
                <c:pt idx="4409">
                  <c:v>19.001000000000001</c:v>
                </c:pt>
                <c:pt idx="4410">
                  <c:v>19.001000000000001</c:v>
                </c:pt>
                <c:pt idx="4411">
                  <c:v>17.709</c:v>
                </c:pt>
                <c:pt idx="4412">
                  <c:v>18.219000000000001</c:v>
                </c:pt>
                <c:pt idx="4413">
                  <c:v>18.219000000000001</c:v>
                </c:pt>
                <c:pt idx="4414">
                  <c:v>18.478000000000002</c:v>
                </c:pt>
                <c:pt idx="4415">
                  <c:v>18.478000000000002</c:v>
                </c:pt>
                <c:pt idx="4416">
                  <c:v>17.963000000000001</c:v>
                </c:pt>
                <c:pt idx="4417">
                  <c:v>18.219000000000001</c:v>
                </c:pt>
                <c:pt idx="4418">
                  <c:v>18.478000000000002</c:v>
                </c:pt>
                <c:pt idx="4419">
                  <c:v>19.001000000000001</c:v>
                </c:pt>
                <c:pt idx="4420">
                  <c:v>19.265000000000001</c:v>
                </c:pt>
                <c:pt idx="4421">
                  <c:v>18.478000000000002</c:v>
                </c:pt>
                <c:pt idx="4422">
                  <c:v>18.219000000000001</c:v>
                </c:pt>
                <c:pt idx="4423">
                  <c:v>19.001000000000001</c:v>
                </c:pt>
                <c:pt idx="4424">
                  <c:v>18.478000000000002</c:v>
                </c:pt>
                <c:pt idx="4425">
                  <c:v>19.265000000000001</c:v>
                </c:pt>
                <c:pt idx="4426">
                  <c:v>18.478000000000002</c:v>
                </c:pt>
                <c:pt idx="4427">
                  <c:v>17.709</c:v>
                </c:pt>
                <c:pt idx="4428">
                  <c:v>18.219000000000001</c:v>
                </c:pt>
                <c:pt idx="4429">
                  <c:v>19.001000000000001</c:v>
                </c:pt>
                <c:pt idx="4430">
                  <c:v>18.219000000000001</c:v>
                </c:pt>
                <c:pt idx="4431">
                  <c:v>18.738</c:v>
                </c:pt>
                <c:pt idx="4432">
                  <c:v>18.219000000000001</c:v>
                </c:pt>
                <c:pt idx="4433">
                  <c:v>17.709</c:v>
                </c:pt>
                <c:pt idx="4434">
                  <c:v>18.219000000000001</c:v>
                </c:pt>
                <c:pt idx="4435">
                  <c:v>17.709</c:v>
                </c:pt>
                <c:pt idx="4436">
                  <c:v>18.478000000000002</c:v>
                </c:pt>
                <c:pt idx="4437">
                  <c:v>17.963000000000001</c:v>
                </c:pt>
                <c:pt idx="4438">
                  <c:v>17.459</c:v>
                </c:pt>
                <c:pt idx="4439">
                  <c:v>18.478000000000002</c:v>
                </c:pt>
                <c:pt idx="4440">
                  <c:v>17.963000000000001</c:v>
                </c:pt>
                <c:pt idx="4441">
                  <c:v>18.219000000000001</c:v>
                </c:pt>
                <c:pt idx="4442">
                  <c:v>17.963000000000001</c:v>
                </c:pt>
                <c:pt idx="4443">
                  <c:v>18.219000000000001</c:v>
                </c:pt>
                <c:pt idx="4444">
                  <c:v>17.709</c:v>
                </c:pt>
                <c:pt idx="4445">
                  <c:v>18.738</c:v>
                </c:pt>
                <c:pt idx="4446">
                  <c:v>18.478000000000002</c:v>
                </c:pt>
                <c:pt idx="4447">
                  <c:v>18.738</c:v>
                </c:pt>
                <c:pt idx="4448">
                  <c:v>18.738</c:v>
                </c:pt>
                <c:pt idx="4449">
                  <c:v>17.963000000000001</c:v>
                </c:pt>
                <c:pt idx="4450">
                  <c:v>17.963000000000001</c:v>
                </c:pt>
                <c:pt idx="4451">
                  <c:v>18.219000000000001</c:v>
                </c:pt>
                <c:pt idx="4452">
                  <c:v>19.001000000000001</c:v>
                </c:pt>
                <c:pt idx="4453">
                  <c:v>18.738</c:v>
                </c:pt>
                <c:pt idx="4454">
                  <c:v>18.478000000000002</c:v>
                </c:pt>
                <c:pt idx="4455">
                  <c:v>19.265000000000001</c:v>
                </c:pt>
                <c:pt idx="4456">
                  <c:v>18.478000000000002</c:v>
                </c:pt>
                <c:pt idx="4457">
                  <c:v>19.001000000000001</c:v>
                </c:pt>
                <c:pt idx="4458">
                  <c:v>18.738</c:v>
                </c:pt>
                <c:pt idx="4459">
                  <c:v>19.001000000000001</c:v>
                </c:pt>
                <c:pt idx="4460">
                  <c:v>18.738</c:v>
                </c:pt>
                <c:pt idx="4461">
                  <c:v>19.001000000000001</c:v>
                </c:pt>
                <c:pt idx="4462">
                  <c:v>19.265000000000001</c:v>
                </c:pt>
                <c:pt idx="4463">
                  <c:v>18.478000000000002</c:v>
                </c:pt>
                <c:pt idx="4464">
                  <c:v>18.738</c:v>
                </c:pt>
                <c:pt idx="4465">
                  <c:v>19.001000000000001</c:v>
                </c:pt>
                <c:pt idx="4466">
                  <c:v>19.265000000000001</c:v>
                </c:pt>
                <c:pt idx="4467">
                  <c:v>18.478000000000002</c:v>
                </c:pt>
                <c:pt idx="4468">
                  <c:v>19.001000000000001</c:v>
                </c:pt>
                <c:pt idx="4469">
                  <c:v>19.001000000000001</c:v>
                </c:pt>
                <c:pt idx="4470">
                  <c:v>19.001000000000001</c:v>
                </c:pt>
                <c:pt idx="4471">
                  <c:v>18.219000000000001</c:v>
                </c:pt>
                <c:pt idx="4472">
                  <c:v>18.738</c:v>
                </c:pt>
                <c:pt idx="4473">
                  <c:v>18.738</c:v>
                </c:pt>
                <c:pt idx="4474">
                  <c:v>18.478000000000002</c:v>
                </c:pt>
                <c:pt idx="4475">
                  <c:v>19.001000000000001</c:v>
                </c:pt>
                <c:pt idx="4476">
                  <c:v>19.265000000000001</c:v>
                </c:pt>
                <c:pt idx="4477">
                  <c:v>17.963000000000001</c:v>
                </c:pt>
                <c:pt idx="4478">
                  <c:v>18.478000000000002</c:v>
                </c:pt>
                <c:pt idx="4479">
                  <c:v>17.963000000000001</c:v>
                </c:pt>
                <c:pt idx="4480">
                  <c:v>18.478000000000002</c:v>
                </c:pt>
                <c:pt idx="4481">
                  <c:v>17.963000000000001</c:v>
                </c:pt>
                <c:pt idx="4482">
                  <c:v>18.478000000000002</c:v>
                </c:pt>
                <c:pt idx="4483">
                  <c:v>18.478000000000002</c:v>
                </c:pt>
                <c:pt idx="4484">
                  <c:v>17.709</c:v>
                </c:pt>
                <c:pt idx="4485">
                  <c:v>19.001000000000001</c:v>
                </c:pt>
                <c:pt idx="4486">
                  <c:v>19.530999999999999</c:v>
                </c:pt>
                <c:pt idx="4487">
                  <c:v>19.265000000000001</c:v>
                </c:pt>
                <c:pt idx="4488">
                  <c:v>19.001000000000001</c:v>
                </c:pt>
                <c:pt idx="4489">
                  <c:v>18.478000000000002</c:v>
                </c:pt>
                <c:pt idx="4490">
                  <c:v>18.478000000000002</c:v>
                </c:pt>
                <c:pt idx="4491">
                  <c:v>19.001000000000001</c:v>
                </c:pt>
                <c:pt idx="4492">
                  <c:v>18.219000000000001</c:v>
                </c:pt>
                <c:pt idx="4493">
                  <c:v>18.478000000000002</c:v>
                </c:pt>
                <c:pt idx="4494">
                  <c:v>17.963000000000001</c:v>
                </c:pt>
                <c:pt idx="4495">
                  <c:v>18.738</c:v>
                </c:pt>
                <c:pt idx="4496">
                  <c:v>18.738</c:v>
                </c:pt>
                <c:pt idx="4497">
                  <c:v>19.265000000000001</c:v>
                </c:pt>
                <c:pt idx="4498">
                  <c:v>19.265000000000001</c:v>
                </c:pt>
                <c:pt idx="4499">
                  <c:v>18.738</c:v>
                </c:pt>
                <c:pt idx="4500">
                  <c:v>18.478000000000002</c:v>
                </c:pt>
                <c:pt idx="4501">
                  <c:v>19.001000000000001</c:v>
                </c:pt>
                <c:pt idx="4502">
                  <c:v>18.478000000000002</c:v>
                </c:pt>
                <c:pt idx="4503">
                  <c:v>18.478000000000002</c:v>
                </c:pt>
                <c:pt idx="4504">
                  <c:v>19.001000000000001</c:v>
                </c:pt>
                <c:pt idx="4505">
                  <c:v>18.219000000000001</c:v>
                </c:pt>
                <c:pt idx="4506">
                  <c:v>19.001000000000001</c:v>
                </c:pt>
                <c:pt idx="4507">
                  <c:v>19.530999999999999</c:v>
                </c:pt>
                <c:pt idx="4508">
                  <c:v>19.265000000000001</c:v>
                </c:pt>
                <c:pt idx="4509">
                  <c:v>18.738</c:v>
                </c:pt>
                <c:pt idx="4510">
                  <c:v>18.738</c:v>
                </c:pt>
                <c:pt idx="4511">
                  <c:v>18.478000000000002</c:v>
                </c:pt>
                <c:pt idx="4512">
                  <c:v>18.738</c:v>
                </c:pt>
                <c:pt idx="4513">
                  <c:v>18.738</c:v>
                </c:pt>
                <c:pt idx="4514">
                  <c:v>18.738</c:v>
                </c:pt>
                <c:pt idx="4515">
                  <c:v>17.963000000000001</c:v>
                </c:pt>
                <c:pt idx="4516">
                  <c:v>18.738</c:v>
                </c:pt>
                <c:pt idx="4517">
                  <c:v>18.219000000000001</c:v>
                </c:pt>
                <c:pt idx="4518">
                  <c:v>18.219000000000001</c:v>
                </c:pt>
                <c:pt idx="4519">
                  <c:v>18.478000000000002</c:v>
                </c:pt>
                <c:pt idx="4520">
                  <c:v>18.738</c:v>
                </c:pt>
                <c:pt idx="4521">
                  <c:v>18.738</c:v>
                </c:pt>
                <c:pt idx="4522">
                  <c:v>18.219000000000001</c:v>
                </c:pt>
                <c:pt idx="4523">
                  <c:v>18.219000000000001</c:v>
                </c:pt>
                <c:pt idx="4524">
                  <c:v>18.738</c:v>
                </c:pt>
                <c:pt idx="4525">
                  <c:v>18.738</c:v>
                </c:pt>
                <c:pt idx="4526">
                  <c:v>18.219000000000001</c:v>
                </c:pt>
                <c:pt idx="4527">
                  <c:v>18.478000000000002</c:v>
                </c:pt>
                <c:pt idx="4528">
                  <c:v>18.738</c:v>
                </c:pt>
                <c:pt idx="4529">
                  <c:v>17.963000000000001</c:v>
                </c:pt>
                <c:pt idx="4530">
                  <c:v>18.738</c:v>
                </c:pt>
                <c:pt idx="4531">
                  <c:v>19.001000000000001</c:v>
                </c:pt>
                <c:pt idx="4532">
                  <c:v>19.001000000000001</c:v>
                </c:pt>
                <c:pt idx="4533">
                  <c:v>17.963000000000001</c:v>
                </c:pt>
                <c:pt idx="4534">
                  <c:v>18.478000000000002</c:v>
                </c:pt>
                <c:pt idx="4535">
                  <c:v>18.738</c:v>
                </c:pt>
                <c:pt idx="4536">
                  <c:v>19.001000000000001</c:v>
                </c:pt>
                <c:pt idx="4537">
                  <c:v>17.963000000000001</c:v>
                </c:pt>
                <c:pt idx="4538">
                  <c:v>19.001000000000001</c:v>
                </c:pt>
                <c:pt idx="4539">
                  <c:v>19.265000000000001</c:v>
                </c:pt>
                <c:pt idx="4540">
                  <c:v>19.265000000000001</c:v>
                </c:pt>
                <c:pt idx="4541">
                  <c:v>18.478000000000002</c:v>
                </c:pt>
                <c:pt idx="4542">
                  <c:v>19.001000000000001</c:v>
                </c:pt>
                <c:pt idx="4543">
                  <c:v>18.738</c:v>
                </c:pt>
                <c:pt idx="4544">
                  <c:v>18.219000000000001</c:v>
                </c:pt>
                <c:pt idx="4545">
                  <c:v>17.963000000000001</c:v>
                </c:pt>
                <c:pt idx="4546">
                  <c:v>18.478000000000002</c:v>
                </c:pt>
                <c:pt idx="4547">
                  <c:v>18.738</c:v>
                </c:pt>
                <c:pt idx="4548">
                  <c:v>18.738</c:v>
                </c:pt>
                <c:pt idx="4549">
                  <c:v>18.738</c:v>
                </c:pt>
                <c:pt idx="4550">
                  <c:v>18.478000000000002</c:v>
                </c:pt>
                <c:pt idx="4551">
                  <c:v>18.738</c:v>
                </c:pt>
                <c:pt idx="4552">
                  <c:v>18.738</c:v>
                </c:pt>
                <c:pt idx="4553">
                  <c:v>19.001000000000001</c:v>
                </c:pt>
                <c:pt idx="4554">
                  <c:v>19.265000000000001</c:v>
                </c:pt>
                <c:pt idx="4555">
                  <c:v>19.265000000000001</c:v>
                </c:pt>
                <c:pt idx="4556">
                  <c:v>19.001000000000001</c:v>
                </c:pt>
                <c:pt idx="4557">
                  <c:v>18.738</c:v>
                </c:pt>
                <c:pt idx="4558">
                  <c:v>18.219000000000001</c:v>
                </c:pt>
                <c:pt idx="4559">
                  <c:v>19.265000000000001</c:v>
                </c:pt>
                <c:pt idx="4560">
                  <c:v>19.001000000000001</c:v>
                </c:pt>
                <c:pt idx="4561">
                  <c:v>18.738</c:v>
                </c:pt>
                <c:pt idx="4562">
                  <c:v>17.963000000000001</c:v>
                </c:pt>
                <c:pt idx="4563">
                  <c:v>18.478000000000002</c:v>
                </c:pt>
                <c:pt idx="4564">
                  <c:v>18.478000000000002</c:v>
                </c:pt>
                <c:pt idx="4565">
                  <c:v>18.738</c:v>
                </c:pt>
                <c:pt idx="4566">
                  <c:v>18.738</c:v>
                </c:pt>
                <c:pt idx="4567">
                  <c:v>18.219000000000001</c:v>
                </c:pt>
                <c:pt idx="4568">
                  <c:v>18.738</c:v>
                </c:pt>
                <c:pt idx="4569">
                  <c:v>18.219000000000001</c:v>
                </c:pt>
                <c:pt idx="4570">
                  <c:v>17.709</c:v>
                </c:pt>
                <c:pt idx="4571">
                  <c:v>19.001000000000001</c:v>
                </c:pt>
                <c:pt idx="4572">
                  <c:v>17.963000000000001</c:v>
                </c:pt>
                <c:pt idx="4573">
                  <c:v>17.963000000000001</c:v>
                </c:pt>
                <c:pt idx="4574">
                  <c:v>18.478000000000002</c:v>
                </c:pt>
                <c:pt idx="4575">
                  <c:v>18.478000000000002</c:v>
                </c:pt>
                <c:pt idx="4576">
                  <c:v>17.963000000000001</c:v>
                </c:pt>
                <c:pt idx="4577">
                  <c:v>18.478000000000002</c:v>
                </c:pt>
                <c:pt idx="4578">
                  <c:v>18.478000000000002</c:v>
                </c:pt>
                <c:pt idx="4579">
                  <c:v>18.738</c:v>
                </c:pt>
                <c:pt idx="4580">
                  <c:v>18.219000000000001</c:v>
                </c:pt>
                <c:pt idx="4581">
                  <c:v>18.219000000000001</c:v>
                </c:pt>
                <c:pt idx="4582">
                  <c:v>19.001000000000001</c:v>
                </c:pt>
                <c:pt idx="4583">
                  <c:v>18.738</c:v>
                </c:pt>
                <c:pt idx="4584">
                  <c:v>19.001000000000001</c:v>
                </c:pt>
                <c:pt idx="4585">
                  <c:v>18.219000000000001</c:v>
                </c:pt>
                <c:pt idx="4586">
                  <c:v>19.001000000000001</c:v>
                </c:pt>
                <c:pt idx="4587">
                  <c:v>17.963000000000001</c:v>
                </c:pt>
                <c:pt idx="4588">
                  <c:v>17.709</c:v>
                </c:pt>
                <c:pt idx="4589">
                  <c:v>18.738</c:v>
                </c:pt>
                <c:pt idx="4590">
                  <c:v>18.219000000000001</c:v>
                </c:pt>
                <c:pt idx="4591">
                  <c:v>18.738</c:v>
                </c:pt>
                <c:pt idx="4592">
                  <c:v>19.265000000000001</c:v>
                </c:pt>
                <c:pt idx="4593">
                  <c:v>19.265000000000001</c:v>
                </c:pt>
                <c:pt idx="4594">
                  <c:v>18.478000000000002</c:v>
                </c:pt>
                <c:pt idx="4595">
                  <c:v>18.478000000000002</c:v>
                </c:pt>
                <c:pt idx="4596">
                  <c:v>18.219000000000001</c:v>
                </c:pt>
                <c:pt idx="4597">
                  <c:v>18.738</c:v>
                </c:pt>
                <c:pt idx="4598">
                  <c:v>18.478000000000002</c:v>
                </c:pt>
                <c:pt idx="4599">
                  <c:v>18.219000000000001</c:v>
                </c:pt>
                <c:pt idx="4600">
                  <c:v>18.219000000000001</c:v>
                </c:pt>
                <c:pt idx="4601">
                  <c:v>17.963000000000001</c:v>
                </c:pt>
                <c:pt idx="4602">
                  <c:v>18.219000000000001</c:v>
                </c:pt>
                <c:pt idx="4603">
                  <c:v>18.738</c:v>
                </c:pt>
                <c:pt idx="4604">
                  <c:v>18.219000000000001</c:v>
                </c:pt>
                <c:pt idx="4605">
                  <c:v>17.963000000000001</c:v>
                </c:pt>
                <c:pt idx="4606">
                  <c:v>17.709</c:v>
                </c:pt>
                <c:pt idx="4607">
                  <c:v>17.459</c:v>
                </c:pt>
                <c:pt idx="4608">
                  <c:v>17.709</c:v>
                </c:pt>
                <c:pt idx="4609">
                  <c:v>18.219000000000001</c:v>
                </c:pt>
                <c:pt idx="4610">
                  <c:v>18.219000000000001</c:v>
                </c:pt>
                <c:pt idx="4611">
                  <c:v>18.478000000000002</c:v>
                </c:pt>
                <c:pt idx="4612">
                  <c:v>18.478000000000002</c:v>
                </c:pt>
                <c:pt idx="4613">
                  <c:v>19.265000000000001</c:v>
                </c:pt>
                <c:pt idx="4614">
                  <c:v>18.219000000000001</c:v>
                </c:pt>
                <c:pt idx="4615">
                  <c:v>17.963000000000001</c:v>
                </c:pt>
                <c:pt idx="4616">
                  <c:v>18.219000000000001</c:v>
                </c:pt>
                <c:pt idx="4617">
                  <c:v>18.478000000000002</c:v>
                </c:pt>
                <c:pt idx="4618">
                  <c:v>19.001000000000001</c:v>
                </c:pt>
                <c:pt idx="4619">
                  <c:v>18.219000000000001</c:v>
                </c:pt>
                <c:pt idx="4620">
                  <c:v>17.963000000000001</c:v>
                </c:pt>
                <c:pt idx="4621">
                  <c:v>19.001000000000001</c:v>
                </c:pt>
                <c:pt idx="4622">
                  <c:v>18.738</c:v>
                </c:pt>
                <c:pt idx="4623">
                  <c:v>18.478000000000002</c:v>
                </c:pt>
                <c:pt idx="4624">
                  <c:v>19.265000000000001</c:v>
                </c:pt>
                <c:pt idx="4625">
                  <c:v>19.001000000000001</c:v>
                </c:pt>
                <c:pt idx="4626">
                  <c:v>18.219000000000001</c:v>
                </c:pt>
                <c:pt idx="4627">
                  <c:v>18.478000000000002</c:v>
                </c:pt>
                <c:pt idx="4628">
                  <c:v>18.219000000000001</c:v>
                </c:pt>
                <c:pt idx="4629">
                  <c:v>18.219000000000001</c:v>
                </c:pt>
                <c:pt idx="4630">
                  <c:v>19.265000000000001</c:v>
                </c:pt>
                <c:pt idx="4631">
                  <c:v>18.478000000000002</c:v>
                </c:pt>
                <c:pt idx="4632">
                  <c:v>19.001000000000001</c:v>
                </c:pt>
                <c:pt idx="4633">
                  <c:v>17.963000000000001</c:v>
                </c:pt>
                <c:pt idx="4634">
                  <c:v>19.265000000000001</c:v>
                </c:pt>
                <c:pt idx="4635">
                  <c:v>19.001000000000001</c:v>
                </c:pt>
                <c:pt idx="4636">
                  <c:v>19.001000000000001</c:v>
                </c:pt>
                <c:pt idx="4637">
                  <c:v>18.738</c:v>
                </c:pt>
                <c:pt idx="4638">
                  <c:v>18.478000000000002</c:v>
                </c:pt>
                <c:pt idx="4639">
                  <c:v>18.478000000000002</c:v>
                </c:pt>
                <c:pt idx="4640">
                  <c:v>19.265000000000001</c:v>
                </c:pt>
                <c:pt idx="4641">
                  <c:v>19.530999999999999</c:v>
                </c:pt>
                <c:pt idx="4642">
                  <c:v>19.001000000000001</c:v>
                </c:pt>
                <c:pt idx="4643">
                  <c:v>19.001000000000001</c:v>
                </c:pt>
                <c:pt idx="4644">
                  <c:v>19.001000000000001</c:v>
                </c:pt>
                <c:pt idx="4645">
                  <c:v>18.738</c:v>
                </c:pt>
                <c:pt idx="4646">
                  <c:v>18.219000000000001</c:v>
                </c:pt>
                <c:pt idx="4647">
                  <c:v>18.738</c:v>
                </c:pt>
                <c:pt idx="4648">
                  <c:v>18.738</c:v>
                </c:pt>
                <c:pt idx="4649">
                  <c:v>18.219000000000001</c:v>
                </c:pt>
                <c:pt idx="4650">
                  <c:v>17.709</c:v>
                </c:pt>
                <c:pt idx="4651">
                  <c:v>18.219000000000001</c:v>
                </c:pt>
                <c:pt idx="4652">
                  <c:v>18.219000000000001</c:v>
                </c:pt>
                <c:pt idx="4653">
                  <c:v>18.738</c:v>
                </c:pt>
                <c:pt idx="4654">
                  <c:v>17.709</c:v>
                </c:pt>
                <c:pt idx="4655">
                  <c:v>18.478000000000002</c:v>
                </c:pt>
                <c:pt idx="4656">
                  <c:v>19.001000000000001</c:v>
                </c:pt>
                <c:pt idx="4657">
                  <c:v>18.738</c:v>
                </c:pt>
                <c:pt idx="4658">
                  <c:v>18.219000000000001</c:v>
                </c:pt>
                <c:pt idx="4659">
                  <c:v>18.219000000000001</c:v>
                </c:pt>
                <c:pt idx="4660">
                  <c:v>18.478000000000002</c:v>
                </c:pt>
                <c:pt idx="4661">
                  <c:v>19.001000000000001</c:v>
                </c:pt>
                <c:pt idx="4662">
                  <c:v>18.738</c:v>
                </c:pt>
                <c:pt idx="4663">
                  <c:v>17.709</c:v>
                </c:pt>
                <c:pt idx="4664">
                  <c:v>18.219000000000001</c:v>
                </c:pt>
                <c:pt idx="4665">
                  <c:v>18.219000000000001</c:v>
                </c:pt>
                <c:pt idx="4666">
                  <c:v>18.738</c:v>
                </c:pt>
                <c:pt idx="4667">
                  <c:v>19.001000000000001</c:v>
                </c:pt>
                <c:pt idx="4668">
                  <c:v>18.738</c:v>
                </c:pt>
                <c:pt idx="4669">
                  <c:v>18.219000000000001</c:v>
                </c:pt>
                <c:pt idx="4670">
                  <c:v>17.709</c:v>
                </c:pt>
                <c:pt idx="4671">
                  <c:v>17.963000000000001</c:v>
                </c:pt>
                <c:pt idx="4672">
                  <c:v>17.709</c:v>
                </c:pt>
                <c:pt idx="4673">
                  <c:v>17.709</c:v>
                </c:pt>
                <c:pt idx="4674">
                  <c:v>18.219000000000001</c:v>
                </c:pt>
                <c:pt idx="4675">
                  <c:v>17.963000000000001</c:v>
                </c:pt>
                <c:pt idx="4676">
                  <c:v>18.478000000000002</c:v>
                </c:pt>
                <c:pt idx="4677">
                  <c:v>17.459</c:v>
                </c:pt>
                <c:pt idx="4678">
                  <c:v>17.963000000000001</c:v>
                </c:pt>
                <c:pt idx="4679">
                  <c:v>17.963000000000001</c:v>
                </c:pt>
                <c:pt idx="4680">
                  <c:v>19.001000000000001</c:v>
                </c:pt>
                <c:pt idx="4681">
                  <c:v>18.219000000000001</c:v>
                </c:pt>
                <c:pt idx="4682">
                  <c:v>17.709</c:v>
                </c:pt>
                <c:pt idx="4683">
                  <c:v>18.219000000000001</c:v>
                </c:pt>
                <c:pt idx="4684">
                  <c:v>18.219000000000001</c:v>
                </c:pt>
                <c:pt idx="4685">
                  <c:v>17.963000000000001</c:v>
                </c:pt>
                <c:pt idx="4686">
                  <c:v>17.709</c:v>
                </c:pt>
                <c:pt idx="4687">
                  <c:v>17.459</c:v>
                </c:pt>
                <c:pt idx="4688">
                  <c:v>17.21</c:v>
                </c:pt>
                <c:pt idx="4689">
                  <c:v>18.478000000000002</c:v>
                </c:pt>
                <c:pt idx="4690">
                  <c:v>18.219000000000001</c:v>
                </c:pt>
                <c:pt idx="4691">
                  <c:v>17.709</c:v>
                </c:pt>
                <c:pt idx="4692">
                  <c:v>17.709</c:v>
                </c:pt>
                <c:pt idx="4693">
                  <c:v>18.219000000000001</c:v>
                </c:pt>
                <c:pt idx="4694">
                  <c:v>17.963000000000001</c:v>
                </c:pt>
                <c:pt idx="4695">
                  <c:v>17.709</c:v>
                </c:pt>
                <c:pt idx="4696">
                  <c:v>17.709</c:v>
                </c:pt>
                <c:pt idx="4697">
                  <c:v>17.709</c:v>
                </c:pt>
                <c:pt idx="4698">
                  <c:v>17.963000000000001</c:v>
                </c:pt>
                <c:pt idx="4699">
                  <c:v>17.709</c:v>
                </c:pt>
                <c:pt idx="4700">
                  <c:v>17.963000000000001</c:v>
                </c:pt>
                <c:pt idx="4701">
                  <c:v>17.709</c:v>
                </c:pt>
                <c:pt idx="4702">
                  <c:v>17.21</c:v>
                </c:pt>
                <c:pt idx="4703">
                  <c:v>17.963000000000001</c:v>
                </c:pt>
                <c:pt idx="4704">
                  <c:v>17.21</c:v>
                </c:pt>
                <c:pt idx="4705">
                  <c:v>17.459</c:v>
                </c:pt>
                <c:pt idx="4706">
                  <c:v>17.709</c:v>
                </c:pt>
                <c:pt idx="4707">
                  <c:v>17.709</c:v>
                </c:pt>
                <c:pt idx="4708">
                  <c:v>18.219000000000001</c:v>
                </c:pt>
                <c:pt idx="4709">
                  <c:v>17.709</c:v>
                </c:pt>
                <c:pt idx="4710">
                  <c:v>17.709</c:v>
                </c:pt>
                <c:pt idx="4711">
                  <c:v>17.709</c:v>
                </c:pt>
                <c:pt idx="4712">
                  <c:v>17.459</c:v>
                </c:pt>
                <c:pt idx="4713">
                  <c:v>17.21</c:v>
                </c:pt>
                <c:pt idx="4714">
                  <c:v>18.219000000000001</c:v>
                </c:pt>
                <c:pt idx="4715">
                  <c:v>16.963999999999999</c:v>
                </c:pt>
                <c:pt idx="4716">
                  <c:v>17.459</c:v>
                </c:pt>
                <c:pt idx="4717">
                  <c:v>16.719000000000001</c:v>
                </c:pt>
                <c:pt idx="4718">
                  <c:v>17.21</c:v>
                </c:pt>
                <c:pt idx="4719">
                  <c:v>17.963000000000001</c:v>
                </c:pt>
                <c:pt idx="4720">
                  <c:v>16.963999999999999</c:v>
                </c:pt>
                <c:pt idx="4721">
                  <c:v>16.963999999999999</c:v>
                </c:pt>
                <c:pt idx="4722">
                  <c:v>17.709</c:v>
                </c:pt>
                <c:pt idx="4723">
                  <c:v>16.963999999999999</c:v>
                </c:pt>
                <c:pt idx="4724">
                  <c:v>16.477</c:v>
                </c:pt>
                <c:pt idx="4725">
                  <c:v>16.719000000000001</c:v>
                </c:pt>
                <c:pt idx="4726">
                  <c:v>16.719000000000001</c:v>
                </c:pt>
                <c:pt idx="4727">
                  <c:v>16.719000000000001</c:v>
                </c:pt>
                <c:pt idx="4728">
                  <c:v>17.21</c:v>
                </c:pt>
                <c:pt idx="4729">
                  <c:v>16.963999999999999</c:v>
                </c:pt>
                <c:pt idx="4730">
                  <c:v>16.963999999999999</c:v>
                </c:pt>
                <c:pt idx="4731">
                  <c:v>17.21</c:v>
                </c:pt>
                <c:pt idx="4732">
                  <c:v>17.459</c:v>
                </c:pt>
                <c:pt idx="4733">
                  <c:v>17.459</c:v>
                </c:pt>
                <c:pt idx="4734">
                  <c:v>16.963999999999999</c:v>
                </c:pt>
                <c:pt idx="4735">
                  <c:v>18.219000000000001</c:v>
                </c:pt>
                <c:pt idx="4736">
                  <c:v>17.21</c:v>
                </c:pt>
                <c:pt idx="4737">
                  <c:v>17.459</c:v>
                </c:pt>
                <c:pt idx="4738">
                  <c:v>16.719000000000001</c:v>
                </c:pt>
                <c:pt idx="4739">
                  <c:v>16.719000000000001</c:v>
                </c:pt>
                <c:pt idx="4740">
                  <c:v>16.963999999999999</c:v>
                </c:pt>
                <c:pt idx="4741">
                  <c:v>17.21</c:v>
                </c:pt>
                <c:pt idx="4742">
                  <c:v>17.963000000000001</c:v>
                </c:pt>
                <c:pt idx="4743">
                  <c:v>17.21</c:v>
                </c:pt>
                <c:pt idx="4744">
                  <c:v>17.21</c:v>
                </c:pt>
                <c:pt idx="4745">
                  <c:v>16.719000000000001</c:v>
                </c:pt>
                <c:pt idx="4746">
                  <c:v>17.21</c:v>
                </c:pt>
                <c:pt idx="4747">
                  <c:v>17.21</c:v>
                </c:pt>
                <c:pt idx="4748">
                  <c:v>17.21</c:v>
                </c:pt>
                <c:pt idx="4749">
                  <c:v>16.963999999999999</c:v>
                </c:pt>
                <c:pt idx="4750">
                  <c:v>16.719000000000001</c:v>
                </c:pt>
                <c:pt idx="4751">
                  <c:v>17.709</c:v>
                </c:pt>
                <c:pt idx="4752">
                  <c:v>17.21</c:v>
                </c:pt>
                <c:pt idx="4753">
                  <c:v>16.963999999999999</c:v>
                </c:pt>
                <c:pt idx="4754">
                  <c:v>17.21</c:v>
                </c:pt>
                <c:pt idx="4755">
                  <c:v>17.709</c:v>
                </c:pt>
                <c:pt idx="4756">
                  <c:v>17.709</c:v>
                </c:pt>
                <c:pt idx="4757">
                  <c:v>17.21</c:v>
                </c:pt>
                <c:pt idx="4758">
                  <c:v>17.963000000000001</c:v>
                </c:pt>
                <c:pt idx="4759">
                  <c:v>17.963000000000001</c:v>
                </c:pt>
                <c:pt idx="4760">
                  <c:v>17.21</c:v>
                </c:pt>
                <c:pt idx="4761">
                  <c:v>17.709</c:v>
                </c:pt>
                <c:pt idx="4762">
                  <c:v>17.709</c:v>
                </c:pt>
                <c:pt idx="4763">
                  <c:v>17.709</c:v>
                </c:pt>
                <c:pt idx="4764">
                  <c:v>17.963000000000001</c:v>
                </c:pt>
                <c:pt idx="4765">
                  <c:v>18.219000000000001</c:v>
                </c:pt>
                <c:pt idx="4766">
                  <c:v>16.963999999999999</c:v>
                </c:pt>
                <c:pt idx="4767">
                  <c:v>16.477</c:v>
                </c:pt>
                <c:pt idx="4768">
                  <c:v>17.459</c:v>
                </c:pt>
                <c:pt idx="4769">
                  <c:v>16.963999999999999</c:v>
                </c:pt>
                <c:pt idx="4770">
                  <c:v>17.709</c:v>
                </c:pt>
                <c:pt idx="4771">
                  <c:v>17.21</c:v>
                </c:pt>
                <c:pt idx="4772">
                  <c:v>17.21</c:v>
                </c:pt>
                <c:pt idx="4773">
                  <c:v>17.21</c:v>
                </c:pt>
                <c:pt idx="4774">
                  <c:v>17.459</c:v>
                </c:pt>
                <c:pt idx="4775">
                  <c:v>17.459</c:v>
                </c:pt>
                <c:pt idx="4776">
                  <c:v>16.963999999999999</c:v>
                </c:pt>
                <c:pt idx="4777">
                  <c:v>17.963000000000001</c:v>
                </c:pt>
                <c:pt idx="4778">
                  <c:v>17.709</c:v>
                </c:pt>
                <c:pt idx="4779">
                  <c:v>17.709</c:v>
                </c:pt>
                <c:pt idx="4780">
                  <c:v>17.21</c:v>
                </c:pt>
                <c:pt idx="4781">
                  <c:v>16.719000000000001</c:v>
                </c:pt>
                <c:pt idx="4782">
                  <c:v>17.21</c:v>
                </c:pt>
                <c:pt idx="4783">
                  <c:v>17.459</c:v>
                </c:pt>
                <c:pt idx="4784">
                  <c:v>17.709</c:v>
                </c:pt>
                <c:pt idx="4785">
                  <c:v>16.963999999999999</c:v>
                </c:pt>
                <c:pt idx="4786">
                  <c:v>17.709</c:v>
                </c:pt>
                <c:pt idx="4787">
                  <c:v>16.719000000000001</c:v>
                </c:pt>
                <c:pt idx="4788">
                  <c:v>17.21</c:v>
                </c:pt>
                <c:pt idx="4789">
                  <c:v>17.459</c:v>
                </c:pt>
                <c:pt idx="4790">
                  <c:v>17.459</c:v>
                </c:pt>
                <c:pt idx="4791">
                  <c:v>17.459</c:v>
                </c:pt>
                <c:pt idx="4792">
                  <c:v>17.709</c:v>
                </c:pt>
                <c:pt idx="4793">
                  <c:v>16.963999999999999</c:v>
                </c:pt>
                <c:pt idx="4794">
                  <c:v>17.21</c:v>
                </c:pt>
                <c:pt idx="4795">
                  <c:v>17.459</c:v>
                </c:pt>
                <c:pt idx="4796">
                  <c:v>17.21</c:v>
                </c:pt>
                <c:pt idx="4797">
                  <c:v>17.459</c:v>
                </c:pt>
                <c:pt idx="4798">
                  <c:v>17.459</c:v>
                </c:pt>
                <c:pt idx="4799">
                  <c:v>17.963000000000001</c:v>
                </c:pt>
                <c:pt idx="4800">
                  <c:v>17.709</c:v>
                </c:pt>
                <c:pt idx="4801">
                  <c:v>17.963000000000001</c:v>
                </c:pt>
                <c:pt idx="4802">
                  <c:v>18.738</c:v>
                </c:pt>
                <c:pt idx="4803">
                  <c:v>18.219000000000001</c:v>
                </c:pt>
                <c:pt idx="4804">
                  <c:v>18.219000000000001</c:v>
                </c:pt>
                <c:pt idx="4805">
                  <c:v>18.478000000000002</c:v>
                </c:pt>
                <c:pt idx="4806">
                  <c:v>18.478000000000002</c:v>
                </c:pt>
                <c:pt idx="4807">
                  <c:v>18.219000000000001</c:v>
                </c:pt>
                <c:pt idx="4808">
                  <c:v>18.478000000000002</c:v>
                </c:pt>
                <c:pt idx="4809">
                  <c:v>18.478000000000002</c:v>
                </c:pt>
                <c:pt idx="4810">
                  <c:v>18.738</c:v>
                </c:pt>
                <c:pt idx="4811">
                  <c:v>18.478000000000002</c:v>
                </c:pt>
                <c:pt idx="4812">
                  <c:v>18.738</c:v>
                </c:pt>
                <c:pt idx="4813">
                  <c:v>18.738</c:v>
                </c:pt>
                <c:pt idx="4814">
                  <c:v>18.219000000000001</c:v>
                </c:pt>
                <c:pt idx="4815">
                  <c:v>19.001000000000001</c:v>
                </c:pt>
                <c:pt idx="4816">
                  <c:v>18.478000000000002</c:v>
                </c:pt>
                <c:pt idx="4817">
                  <c:v>18.219000000000001</c:v>
                </c:pt>
                <c:pt idx="4818">
                  <c:v>17.709</c:v>
                </c:pt>
                <c:pt idx="4819">
                  <c:v>18.219000000000001</c:v>
                </c:pt>
                <c:pt idx="4820">
                  <c:v>17.709</c:v>
                </c:pt>
                <c:pt idx="4821">
                  <c:v>18.219000000000001</c:v>
                </c:pt>
                <c:pt idx="4822">
                  <c:v>17.709</c:v>
                </c:pt>
                <c:pt idx="4823">
                  <c:v>17.459</c:v>
                </c:pt>
                <c:pt idx="4824">
                  <c:v>17.709</c:v>
                </c:pt>
                <c:pt idx="4825">
                  <c:v>18.478000000000002</c:v>
                </c:pt>
                <c:pt idx="4826">
                  <c:v>17.21</c:v>
                </c:pt>
                <c:pt idx="4827">
                  <c:v>18.219000000000001</c:v>
                </c:pt>
                <c:pt idx="4828">
                  <c:v>17.709</c:v>
                </c:pt>
                <c:pt idx="4829">
                  <c:v>18.219000000000001</c:v>
                </c:pt>
                <c:pt idx="4830">
                  <c:v>18.738</c:v>
                </c:pt>
                <c:pt idx="4831">
                  <c:v>17.709</c:v>
                </c:pt>
                <c:pt idx="4832">
                  <c:v>17.709</c:v>
                </c:pt>
                <c:pt idx="4833">
                  <c:v>18.219000000000001</c:v>
                </c:pt>
                <c:pt idx="4834">
                  <c:v>18.738</c:v>
                </c:pt>
                <c:pt idx="4835">
                  <c:v>18.219000000000001</c:v>
                </c:pt>
                <c:pt idx="4836">
                  <c:v>17.709</c:v>
                </c:pt>
                <c:pt idx="4837">
                  <c:v>18.219000000000001</c:v>
                </c:pt>
                <c:pt idx="4838">
                  <c:v>18.219000000000001</c:v>
                </c:pt>
                <c:pt idx="4839">
                  <c:v>17.709</c:v>
                </c:pt>
                <c:pt idx="4840">
                  <c:v>18.478000000000002</c:v>
                </c:pt>
                <c:pt idx="4841">
                  <c:v>18.219000000000001</c:v>
                </c:pt>
                <c:pt idx="4842">
                  <c:v>18.219000000000001</c:v>
                </c:pt>
                <c:pt idx="4843">
                  <c:v>17.963000000000001</c:v>
                </c:pt>
                <c:pt idx="4844">
                  <c:v>17.963000000000001</c:v>
                </c:pt>
                <c:pt idx="4845">
                  <c:v>18.219000000000001</c:v>
                </c:pt>
                <c:pt idx="4846">
                  <c:v>17.459</c:v>
                </c:pt>
                <c:pt idx="4847">
                  <c:v>18.219000000000001</c:v>
                </c:pt>
                <c:pt idx="4848">
                  <c:v>17.709</c:v>
                </c:pt>
                <c:pt idx="4849">
                  <c:v>17.709</c:v>
                </c:pt>
                <c:pt idx="4850">
                  <c:v>17.709</c:v>
                </c:pt>
                <c:pt idx="4851">
                  <c:v>17.459</c:v>
                </c:pt>
                <c:pt idx="4852">
                  <c:v>18.738</c:v>
                </c:pt>
                <c:pt idx="4853">
                  <c:v>17.963000000000001</c:v>
                </c:pt>
                <c:pt idx="4854">
                  <c:v>18.478000000000002</c:v>
                </c:pt>
                <c:pt idx="4855">
                  <c:v>18.478000000000002</c:v>
                </c:pt>
                <c:pt idx="4856">
                  <c:v>18.738</c:v>
                </c:pt>
                <c:pt idx="4857">
                  <c:v>18.738</c:v>
                </c:pt>
                <c:pt idx="4858">
                  <c:v>17.709</c:v>
                </c:pt>
                <c:pt idx="4859">
                  <c:v>18.219000000000001</c:v>
                </c:pt>
                <c:pt idx="4860">
                  <c:v>18.219000000000001</c:v>
                </c:pt>
                <c:pt idx="4861">
                  <c:v>17.709</c:v>
                </c:pt>
                <c:pt idx="4862">
                  <c:v>17.459</c:v>
                </c:pt>
                <c:pt idx="4863">
                  <c:v>17.709</c:v>
                </c:pt>
                <c:pt idx="4864">
                  <c:v>17.709</c:v>
                </c:pt>
                <c:pt idx="4865">
                  <c:v>17.709</c:v>
                </c:pt>
                <c:pt idx="4866">
                  <c:v>17.963000000000001</c:v>
                </c:pt>
                <c:pt idx="4867">
                  <c:v>18.219000000000001</c:v>
                </c:pt>
                <c:pt idx="4868">
                  <c:v>16.963999999999999</c:v>
                </c:pt>
                <c:pt idx="4869">
                  <c:v>17.459</c:v>
                </c:pt>
                <c:pt idx="4870">
                  <c:v>17.459</c:v>
                </c:pt>
                <c:pt idx="4871">
                  <c:v>18.478000000000002</c:v>
                </c:pt>
                <c:pt idx="4872">
                  <c:v>17.963000000000001</c:v>
                </c:pt>
                <c:pt idx="4873">
                  <c:v>17.21</c:v>
                </c:pt>
                <c:pt idx="4874">
                  <c:v>17.963000000000001</c:v>
                </c:pt>
                <c:pt idx="4875">
                  <c:v>17.709</c:v>
                </c:pt>
                <c:pt idx="4876">
                  <c:v>17.963000000000001</c:v>
                </c:pt>
                <c:pt idx="4877">
                  <c:v>18.738</c:v>
                </c:pt>
                <c:pt idx="4878">
                  <c:v>17.963000000000001</c:v>
                </c:pt>
                <c:pt idx="4879">
                  <c:v>18.478000000000002</c:v>
                </c:pt>
                <c:pt idx="4880">
                  <c:v>19.001000000000001</c:v>
                </c:pt>
                <c:pt idx="4881">
                  <c:v>18.219000000000001</c:v>
                </c:pt>
                <c:pt idx="4882">
                  <c:v>18.219000000000001</c:v>
                </c:pt>
                <c:pt idx="4883">
                  <c:v>17.963000000000001</c:v>
                </c:pt>
                <c:pt idx="4884">
                  <c:v>18.219000000000001</c:v>
                </c:pt>
                <c:pt idx="4885">
                  <c:v>17.459</c:v>
                </c:pt>
                <c:pt idx="4886">
                  <c:v>17.709</c:v>
                </c:pt>
                <c:pt idx="4887">
                  <c:v>17.963000000000001</c:v>
                </c:pt>
                <c:pt idx="4888">
                  <c:v>17.709</c:v>
                </c:pt>
                <c:pt idx="4889">
                  <c:v>18.219000000000001</c:v>
                </c:pt>
                <c:pt idx="4890">
                  <c:v>18.478000000000002</c:v>
                </c:pt>
                <c:pt idx="4891">
                  <c:v>17.963000000000001</c:v>
                </c:pt>
                <c:pt idx="4892">
                  <c:v>18.219000000000001</c:v>
                </c:pt>
                <c:pt idx="4893">
                  <c:v>17.963000000000001</c:v>
                </c:pt>
                <c:pt idx="4894">
                  <c:v>17.963000000000001</c:v>
                </c:pt>
                <c:pt idx="4895">
                  <c:v>18.219000000000001</c:v>
                </c:pt>
                <c:pt idx="4896">
                  <c:v>17.709</c:v>
                </c:pt>
                <c:pt idx="4897">
                  <c:v>18.738</c:v>
                </c:pt>
                <c:pt idx="4898">
                  <c:v>17.459</c:v>
                </c:pt>
                <c:pt idx="4899">
                  <c:v>17.709</c:v>
                </c:pt>
                <c:pt idx="4900">
                  <c:v>17.21</c:v>
                </c:pt>
                <c:pt idx="4901">
                  <c:v>17.709</c:v>
                </c:pt>
                <c:pt idx="4902">
                  <c:v>18.219000000000001</c:v>
                </c:pt>
                <c:pt idx="4903">
                  <c:v>19.265000000000001</c:v>
                </c:pt>
                <c:pt idx="4904">
                  <c:v>17.963000000000001</c:v>
                </c:pt>
                <c:pt idx="4905">
                  <c:v>17.963000000000001</c:v>
                </c:pt>
                <c:pt idx="4906">
                  <c:v>19.001000000000001</c:v>
                </c:pt>
                <c:pt idx="4907">
                  <c:v>18.219000000000001</c:v>
                </c:pt>
                <c:pt idx="4908">
                  <c:v>18.478000000000002</c:v>
                </c:pt>
                <c:pt idx="4909">
                  <c:v>18.219000000000001</c:v>
                </c:pt>
                <c:pt idx="4910">
                  <c:v>17.709</c:v>
                </c:pt>
                <c:pt idx="4911">
                  <c:v>18.219000000000001</c:v>
                </c:pt>
                <c:pt idx="4912">
                  <c:v>17.963000000000001</c:v>
                </c:pt>
                <c:pt idx="4913">
                  <c:v>17.709</c:v>
                </c:pt>
                <c:pt idx="4914">
                  <c:v>18.219000000000001</c:v>
                </c:pt>
                <c:pt idx="4915">
                  <c:v>18.219000000000001</c:v>
                </c:pt>
                <c:pt idx="4916">
                  <c:v>18.219000000000001</c:v>
                </c:pt>
                <c:pt idx="4917">
                  <c:v>18.478000000000002</c:v>
                </c:pt>
                <c:pt idx="4918">
                  <c:v>17.963000000000001</c:v>
                </c:pt>
                <c:pt idx="4919">
                  <c:v>16.963999999999999</c:v>
                </c:pt>
                <c:pt idx="4920">
                  <c:v>17.709</c:v>
                </c:pt>
                <c:pt idx="4921">
                  <c:v>17.709</c:v>
                </c:pt>
                <c:pt idx="4922">
                  <c:v>17.459</c:v>
                </c:pt>
                <c:pt idx="4923">
                  <c:v>17.459</c:v>
                </c:pt>
                <c:pt idx="4924">
                  <c:v>17.459</c:v>
                </c:pt>
                <c:pt idx="4925">
                  <c:v>17.21</c:v>
                </c:pt>
                <c:pt idx="4926">
                  <c:v>17.963000000000001</c:v>
                </c:pt>
                <c:pt idx="4927">
                  <c:v>17.963000000000001</c:v>
                </c:pt>
                <c:pt idx="4928">
                  <c:v>17.963000000000001</c:v>
                </c:pt>
                <c:pt idx="4929">
                  <c:v>18.219000000000001</c:v>
                </c:pt>
                <c:pt idx="4930">
                  <c:v>17.963000000000001</c:v>
                </c:pt>
                <c:pt idx="4931">
                  <c:v>18.219000000000001</c:v>
                </c:pt>
                <c:pt idx="4932">
                  <c:v>17.709</c:v>
                </c:pt>
                <c:pt idx="4933">
                  <c:v>18.219000000000001</c:v>
                </c:pt>
                <c:pt idx="4934">
                  <c:v>17.963000000000001</c:v>
                </c:pt>
                <c:pt idx="4935">
                  <c:v>17.963000000000001</c:v>
                </c:pt>
                <c:pt idx="4936">
                  <c:v>17.963000000000001</c:v>
                </c:pt>
                <c:pt idx="4937">
                  <c:v>17.709</c:v>
                </c:pt>
                <c:pt idx="4938">
                  <c:v>17.963000000000001</c:v>
                </c:pt>
                <c:pt idx="4939">
                  <c:v>17.459</c:v>
                </c:pt>
                <c:pt idx="4940">
                  <c:v>17.709</c:v>
                </c:pt>
                <c:pt idx="4941">
                  <c:v>17.21</c:v>
                </c:pt>
                <c:pt idx="4942">
                  <c:v>17.459</c:v>
                </c:pt>
                <c:pt idx="4943">
                  <c:v>16.963999999999999</c:v>
                </c:pt>
                <c:pt idx="4944">
                  <c:v>17.21</c:v>
                </c:pt>
                <c:pt idx="4945">
                  <c:v>17.709</c:v>
                </c:pt>
                <c:pt idx="4946">
                  <c:v>18.738</c:v>
                </c:pt>
                <c:pt idx="4947">
                  <c:v>18.219000000000001</c:v>
                </c:pt>
                <c:pt idx="4948">
                  <c:v>17.963000000000001</c:v>
                </c:pt>
                <c:pt idx="4949">
                  <c:v>18.219000000000001</c:v>
                </c:pt>
                <c:pt idx="4950">
                  <c:v>17.709</c:v>
                </c:pt>
                <c:pt idx="4951">
                  <c:v>17.709</c:v>
                </c:pt>
                <c:pt idx="4952">
                  <c:v>17.21</c:v>
                </c:pt>
                <c:pt idx="4953">
                  <c:v>17.963000000000001</c:v>
                </c:pt>
                <c:pt idx="4954">
                  <c:v>18.478000000000002</c:v>
                </c:pt>
                <c:pt idx="4955">
                  <c:v>17.963000000000001</c:v>
                </c:pt>
                <c:pt idx="4956">
                  <c:v>17.709</c:v>
                </c:pt>
                <c:pt idx="4957">
                  <c:v>17.963000000000001</c:v>
                </c:pt>
                <c:pt idx="4958">
                  <c:v>17.709</c:v>
                </c:pt>
                <c:pt idx="4959">
                  <c:v>18.219000000000001</c:v>
                </c:pt>
                <c:pt idx="4960">
                  <c:v>17.21</c:v>
                </c:pt>
                <c:pt idx="4961">
                  <c:v>18.738</c:v>
                </c:pt>
                <c:pt idx="4962">
                  <c:v>17.459</c:v>
                </c:pt>
                <c:pt idx="4963">
                  <c:v>19.001000000000001</c:v>
                </c:pt>
                <c:pt idx="4964">
                  <c:v>18.219000000000001</c:v>
                </c:pt>
                <c:pt idx="4965">
                  <c:v>18.219000000000001</c:v>
                </c:pt>
                <c:pt idx="4966">
                  <c:v>17.459</c:v>
                </c:pt>
                <c:pt idx="4967">
                  <c:v>17.709</c:v>
                </c:pt>
                <c:pt idx="4968">
                  <c:v>18.219000000000001</c:v>
                </c:pt>
                <c:pt idx="4969">
                  <c:v>18.478000000000002</c:v>
                </c:pt>
                <c:pt idx="4970">
                  <c:v>19.001000000000001</c:v>
                </c:pt>
                <c:pt idx="4971">
                  <c:v>19.001000000000001</c:v>
                </c:pt>
                <c:pt idx="4972">
                  <c:v>18.219000000000001</c:v>
                </c:pt>
                <c:pt idx="4973">
                  <c:v>18.219000000000001</c:v>
                </c:pt>
                <c:pt idx="4974">
                  <c:v>17.963000000000001</c:v>
                </c:pt>
                <c:pt idx="4975">
                  <c:v>18.219000000000001</c:v>
                </c:pt>
                <c:pt idx="4976">
                  <c:v>18.219000000000001</c:v>
                </c:pt>
                <c:pt idx="4977">
                  <c:v>18.478000000000002</c:v>
                </c:pt>
                <c:pt idx="4978">
                  <c:v>18.738</c:v>
                </c:pt>
                <c:pt idx="4979">
                  <c:v>19.265000000000001</c:v>
                </c:pt>
                <c:pt idx="4980">
                  <c:v>18.219000000000001</c:v>
                </c:pt>
                <c:pt idx="4981">
                  <c:v>18.219000000000001</c:v>
                </c:pt>
                <c:pt idx="4982">
                  <c:v>19.530999999999999</c:v>
                </c:pt>
                <c:pt idx="4983">
                  <c:v>18.738</c:v>
                </c:pt>
                <c:pt idx="4984">
                  <c:v>18.738</c:v>
                </c:pt>
                <c:pt idx="4985">
                  <c:v>18.738</c:v>
                </c:pt>
                <c:pt idx="4986">
                  <c:v>19.001000000000001</c:v>
                </c:pt>
                <c:pt idx="4987">
                  <c:v>19.001000000000001</c:v>
                </c:pt>
                <c:pt idx="4988">
                  <c:v>19.001000000000001</c:v>
                </c:pt>
                <c:pt idx="4989">
                  <c:v>19.001000000000001</c:v>
                </c:pt>
                <c:pt idx="4990">
                  <c:v>19.265000000000001</c:v>
                </c:pt>
                <c:pt idx="4991">
                  <c:v>18.478000000000002</c:v>
                </c:pt>
                <c:pt idx="4992">
                  <c:v>19.265000000000001</c:v>
                </c:pt>
                <c:pt idx="4993">
                  <c:v>19.001000000000001</c:v>
                </c:pt>
                <c:pt idx="4994">
                  <c:v>19.265000000000001</c:v>
                </c:pt>
                <c:pt idx="4995">
                  <c:v>20.071000000000002</c:v>
                </c:pt>
                <c:pt idx="4996">
                  <c:v>18.738</c:v>
                </c:pt>
                <c:pt idx="4997">
                  <c:v>19.530999999999999</c:v>
                </c:pt>
                <c:pt idx="4998">
                  <c:v>19.530999999999999</c:v>
                </c:pt>
                <c:pt idx="4999">
                  <c:v>19.8</c:v>
                </c:pt>
                <c:pt idx="5000">
                  <c:v>19.530999999999999</c:v>
                </c:pt>
                <c:pt idx="5001">
                  <c:v>19.001000000000001</c:v>
                </c:pt>
                <c:pt idx="5002">
                  <c:v>19.8</c:v>
                </c:pt>
                <c:pt idx="5003">
                  <c:v>20.344999999999999</c:v>
                </c:pt>
                <c:pt idx="5004">
                  <c:v>19.530999999999999</c:v>
                </c:pt>
                <c:pt idx="5005">
                  <c:v>20.071000000000002</c:v>
                </c:pt>
                <c:pt idx="5006">
                  <c:v>20.344999999999999</c:v>
                </c:pt>
                <c:pt idx="5007">
                  <c:v>20.071000000000002</c:v>
                </c:pt>
                <c:pt idx="5008">
                  <c:v>19.8</c:v>
                </c:pt>
                <c:pt idx="5009">
                  <c:v>19.8</c:v>
                </c:pt>
                <c:pt idx="5010">
                  <c:v>20.620999999999999</c:v>
                </c:pt>
                <c:pt idx="5011">
                  <c:v>20.899000000000001</c:v>
                </c:pt>
                <c:pt idx="5012">
                  <c:v>20.344999999999999</c:v>
                </c:pt>
                <c:pt idx="5013">
                  <c:v>20.899000000000001</c:v>
                </c:pt>
                <c:pt idx="5014">
                  <c:v>19.8</c:v>
                </c:pt>
                <c:pt idx="5015">
                  <c:v>20.071000000000002</c:v>
                </c:pt>
                <c:pt idx="5016">
                  <c:v>20.071000000000002</c:v>
                </c:pt>
                <c:pt idx="5017">
                  <c:v>20.071000000000002</c:v>
                </c:pt>
                <c:pt idx="5018">
                  <c:v>20.899000000000001</c:v>
                </c:pt>
                <c:pt idx="5019">
                  <c:v>21.18</c:v>
                </c:pt>
                <c:pt idx="5020">
                  <c:v>20.899000000000001</c:v>
                </c:pt>
                <c:pt idx="5021">
                  <c:v>21.18</c:v>
                </c:pt>
                <c:pt idx="5022">
                  <c:v>21.18</c:v>
                </c:pt>
                <c:pt idx="5023">
                  <c:v>20.899000000000001</c:v>
                </c:pt>
                <c:pt idx="5024">
                  <c:v>20.899000000000001</c:v>
                </c:pt>
                <c:pt idx="5025">
                  <c:v>21.18</c:v>
                </c:pt>
                <c:pt idx="5026">
                  <c:v>20.899000000000001</c:v>
                </c:pt>
                <c:pt idx="5027">
                  <c:v>19.8</c:v>
                </c:pt>
                <c:pt idx="5028">
                  <c:v>20.899000000000001</c:v>
                </c:pt>
                <c:pt idx="5029">
                  <c:v>20.071000000000002</c:v>
                </c:pt>
                <c:pt idx="5030">
                  <c:v>20.620999999999999</c:v>
                </c:pt>
                <c:pt idx="5031">
                  <c:v>20.899000000000001</c:v>
                </c:pt>
                <c:pt idx="5032">
                  <c:v>20.344999999999999</c:v>
                </c:pt>
                <c:pt idx="5033">
                  <c:v>20.620999999999999</c:v>
                </c:pt>
                <c:pt idx="5034">
                  <c:v>20.344999999999999</c:v>
                </c:pt>
                <c:pt idx="5035">
                  <c:v>20.071000000000002</c:v>
                </c:pt>
                <c:pt idx="5036">
                  <c:v>20.344999999999999</c:v>
                </c:pt>
                <c:pt idx="5037">
                  <c:v>20.899000000000001</c:v>
                </c:pt>
                <c:pt idx="5038">
                  <c:v>20.620999999999999</c:v>
                </c:pt>
                <c:pt idx="5039">
                  <c:v>20.899000000000001</c:v>
                </c:pt>
                <c:pt idx="5040">
                  <c:v>20.899000000000001</c:v>
                </c:pt>
                <c:pt idx="5041">
                  <c:v>20.899000000000001</c:v>
                </c:pt>
                <c:pt idx="5042">
                  <c:v>20.899000000000001</c:v>
                </c:pt>
                <c:pt idx="5043">
                  <c:v>20.899000000000001</c:v>
                </c:pt>
                <c:pt idx="5044">
                  <c:v>20.344999999999999</c:v>
                </c:pt>
                <c:pt idx="5045">
                  <c:v>20.899000000000001</c:v>
                </c:pt>
                <c:pt idx="5046">
                  <c:v>21.463000000000001</c:v>
                </c:pt>
                <c:pt idx="5047">
                  <c:v>20.071000000000002</c:v>
                </c:pt>
                <c:pt idx="5048">
                  <c:v>21.748000000000001</c:v>
                </c:pt>
                <c:pt idx="5049">
                  <c:v>21.463000000000001</c:v>
                </c:pt>
                <c:pt idx="5050">
                  <c:v>21.18</c:v>
                </c:pt>
                <c:pt idx="5051">
                  <c:v>20.620999999999999</c:v>
                </c:pt>
                <c:pt idx="5052">
                  <c:v>20.344999999999999</c:v>
                </c:pt>
                <c:pt idx="5053">
                  <c:v>20.899000000000001</c:v>
                </c:pt>
                <c:pt idx="5054">
                  <c:v>21.18</c:v>
                </c:pt>
                <c:pt idx="5055">
                  <c:v>20.344999999999999</c:v>
                </c:pt>
                <c:pt idx="5056">
                  <c:v>20.071000000000002</c:v>
                </c:pt>
                <c:pt idx="5057">
                  <c:v>20.344999999999999</c:v>
                </c:pt>
                <c:pt idx="5058">
                  <c:v>20.344999999999999</c:v>
                </c:pt>
                <c:pt idx="5059">
                  <c:v>20.620999999999999</c:v>
                </c:pt>
                <c:pt idx="5060">
                  <c:v>20.620999999999999</c:v>
                </c:pt>
                <c:pt idx="5061">
                  <c:v>20.071000000000002</c:v>
                </c:pt>
                <c:pt idx="5062">
                  <c:v>20.899000000000001</c:v>
                </c:pt>
                <c:pt idx="5063">
                  <c:v>21.18</c:v>
                </c:pt>
                <c:pt idx="5064">
                  <c:v>20.899000000000001</c:v>
                </c:pt>
                <c:pt idx="5065">
                  <c:v>20.620999999999999</c:v>
                </c:pt>
                <c:pt idx="5066">
                  <c:v>21.18</c:v>
                </c:pt>
                <c:pt idx="5067">
                  <c:v>20.344999999999999</c:v>
                </c:pt>
                <c:pt idx="5068">
                  <c:v>20.620999999999999</c:v>
                </c:pt>
                <c:pt idx="5069">
                  <c:v>20.899000000000001</c:v>
                </c:pt>
                <c:pt idx="5070">
                  <c:v>21.18</c:v>
                </c:pt>
                <c:pt idx="5071">
                  <c:v>20.344999999999999</c:v>
                </c:pt>
                <c:pt idx="5072">
                  <c:v>20.899000000000001</c:v>
                </c:pt>
                <c:pt idx="5073">
                  <c:v>21.463000000000001</c:v>
                </c:pt>
                <c:pt idx="5074">
                  <c:v>20.620999999999999</c:v>
                </c:pt>
                <c:pt idx="5075">
                  <c:v>20.344999999999999</c:v>
                </c:pt>
                <c:pt idx="5076">
                  <c:v>21.18</c:v>
                </c:pt>
                <c:pt idx="5077">
                  <c:v>20.344999999999999</c:v>
                </c:pt>
                <c:pt idx="5078">
                  <c:v>21.18</c:v>
                </c:pt>
                <c:pt idx="5079">
                  <c:v>20.899000000000001</c:v>
                </c:pt>
                <c:pt idx="5080">
                  <c:v>20.620999999999999</c:v>
                </c:pt>
                <c:pt idx="5081">
                  <c:v>21.18</c:v>
                </c:pt>
                <c:pt idx="5082">
                  <c:v>21.18</c:v>
                </c:pt>
                <c:pt idx="5083">
                  <c:v>21.18</c:v>
                </c:pt>
                <c:pt idx="5084">
                  <c:v>20.899000000000001</c:v>
                </c:pt>
                <c:pt idx="5085">
                  <c:v>20.620999999999999</c:v>
                </c:pt>
                <c:pt idx="5086">
                  <c:v>20.071000000000002</c:v>
                </c:pt>
                <c:pt idx="5087">
                  <c:v>20.899000000000001</c:v>
                </c:pt>
                <c:pt idx="5088">
                  <c:v>19.8</c:v>
                </c:pt>
                <c:pt idx="5089">
                  <c:v>20.620999999999999</c:v>
                </c:pt>
                <c:pt idx="5090">
                  <c:v>20.344999999999999</c:v>
                </c:pt>
                <c:pt idx="5091">
                  <c:v>20.899000000000001</c:v>
                </c:pt>
                <c:pt idx="5092">
                  <c:v>20.620999999999999</c:v>
                </c:pt>
                <c:pt idx="5093">
                  <c:v>21.18</c:v>
                </c:pt>
                <c:pt idx="5094">
                  <c:v>20.899000000000001</c:v>
                </c:pt>
                <c:pt idx="5095">
                  <c:v>21.748000000000001</c:v>
                </c:pt>
                <c:pt idx="5096">
                  <c:v>20.344999999999999</c:v>
                </c:pt>
                <c:pt idx="5097">
                  <c:v>20.344999999999999</c:v>
                </c:pt>
                <c:pt idx="5098">
                  <c:v>21.18</c:v>
                </c:pt>
                <c:pt idx="5099">
                  <c:v>21.463000000000001</c:v>
                </c:pt>
                <c:pt idx="5100">
                  <c:v>21.18</c:v>
                </c:pt>
                <c:pt idx="5101">
                  <c:v>20.620999999999999</c:v>
                </c:pt>
                <c:pt idx="5102">
                  <c:v>20.344999999999999</c:v>
                </c:pt>
                <c:pt idx="5103">
                  <c:v>20.071000000000002</c:v>
                </c:pt>
                <c:pt idx="5104">
                  <c:v>20.620999999999999</c:v>
                </c:pt>
                <c:pt idx="5105">
                  <c:v>20.344999999999999</c:v>
                </c:pt>
                <c:pt idx="5106">
                  <c:v>20.620999999999999</c:v>
                </c:pt>
                <c:pt idx="5107">
                  <c:v>20.899000000000001</c:v>
                </c:pt>
                <c:pt idx="5108">
                  <c:v>21.463000000000001</c:v>
                </c:pt>
                <c:pt idx="5109">
                  <c:v>20.620999999999999</c:v>
                </c:pt>
                <c:pt idx="5110">
                  <c:v>20.620999999999999</c:v>
                </c:pt>
                <c:pt idx="5111">
                  <c:v>20.071000000000002</c:v>
                </c:pt>
                <c:pt idx="5112">
                  <c:v>20.620999999999999</c:v>
                </c:pt>
                <c:pt idx="5113">
                  <c:v>21.18</c:v>
                </c:pt>
                <c:pt idx="5114">
                  <c:v>20.899000000000001</c:v>
                </c:pt>
                <c:pt idx="5115">
                  <c:v>20.344999999999999</c:v>
                </c:pt>
                <c:pt idx="5116">
                  <c:v>20.620999999999999</c:v>
                </c:pt>
                <c:pt idx="5117">
                  <c:v>20.071000000000002</c:v>
                </c:pt>
                <c:pt idx="5118">
                  <c:v>20.899000000000001</c:v>
                </c:pt>
                <c:pt idx="5119">
                  <c:v>21.18</c:v>
                </c:pt>
                <c:pt idx="5120">
                  <c:v>21.463000000000001</c:v>
                </c:pt>
                <c:pt idx="5121">
                  <c:v>20.620999999999999</c:v>
                </c:pt>
                <c:pt idx="5122">
                  <c:v>20.071000000000002</c:v>
                </c:pt>
                <c:pt idx="5123">
                  <c:v>20.344999999999999</c:v>
                </c:pt>
                <c:pt idx="5124">
                  <c:v>20.899000000000001</c:v>
                </c:pt>
                <c:pt idx="5125">
                  <c:v>20.344999999999999</c:v>
                </c:pt>
                <c:pt idx="5126">
                  <c:v>20.344999999999999</c:v>
                </c:pt>
                <c:pt idx="5127">
                  <c:v>20.344999999999999</c:v>
                </c:pt>
                <c:pt idx="5128">
                  <c:v>20.071000000000002</c:v>
                </c:pt>
                <c:pt idx="5129">
                  <c:v>20.899000000000001</c:v>
                </c:pt>
                <c:pt idx="5130">
                  <c:v>19.8</c:v>
                </c:pt>
                <c:pt idx="5131">
                  <c:v>20.620999999999999</c:v>
                </c:pt>
                <c:pt idx="5132">
                  <c:v>19.8</c:v>
                </c:pt>
                <c:pt idx="5133">
                  <c:v>21.18</c:v>
                </c:pt>
                <c:pt idx="5134">
                  <c:v>20.071000000000002</c:v>
                </c:pt>
                <c:pt idx="5135">
                  <c:v>20.620999999999999</c:v>
                </c:pt>
                <c:pt idx="5136">
                  <c:v>19.530999999999999</c:v>
                </c:pt>
                <c:pt idx="5137">
                  <c:v>19.265000000000001</c:v>
                </c:pt>
                <c:pt idx="5138">
                  <c:v>19.530999999999999</c:v>
                </c:pt>
                <c:pt idx="5139">
                  <c:v>21.18</c:v>
                </c:pt>
                <c:pt idx="5140">
                  <c:v>20.344999999999999</c:v>
                </c:pt>
                <c:pt idx="5141">
                  <c:v>20.071000000000002</c:v>
                </c:pt>
                <c:pt idx="5142">
                  <c:v>19.8</c:v>
                </c:pt>
                <c:pt idx="5143">
                  <c:v>20.899000000000001</c:v>
                </c:pt>
                <c:pt idx="5144">
                  <c:v>19.530999999999999</c:v>
                </c:pt>
                <c:pt idx="5145">
                  <c:v>20.071000000000002</c:v>
                </c:pt>
                <c:pt idx="5146">
                  <c:v>20.344999999999999</c:v>
                </c:pt>
                <c:pt idx="5147">
                  <c:v>20.071000000000002</c:v>
                </c:pt>
                <c:pt idx="5148">
                  <c:v>20.071000000000002</c:v>
                </c:pt>
                <c:pt idx="5149">
                  <c:v>20.071000000000002</c:v>
                </c:pt>
                <c:pt idx="5150">
                  <c:v>19.8</c:v>
                </c:pt>
                <c:pt idx="5151">
                  <c:v>20.344999999999999</c:v>
                </c:pt>
                <c:pt idx="5152">
                  <c:v>20.071000000000002</c:v>
                </c:pt>
                <c:pt idx="5153">
                  <c:v>19.001000000000001</c:v>
                </c:pt>
                <c:pt idx="5154">
                  <c:v>19.265000000000001</c:v>
                </c:pt>
                <c:pt idx="5155">
                  <c:v>19.530999999999999</c:v>
                </c:pt>
                <c:pt idx="5156">
                  <c:v>19.8</c:v>
                </c:pt>
                <c:pt idx="5157">
                  <c:v>19.001000000000001</c:v>
                </c:pt>
                <c:pt idx="5158">
                  <c:v>19.8</c:v>
                </c:pt>
                <c:pt idx="5159">
                  <c:v>20.071000000000002</c:v>
                </c:pt>
                <c:pt idx="5160">
                  <c:v>19.8</c:v>
                </c:pt>
                <c:pt idx="5161">
                  <c:v>19.265000000000001</c:v>
                </c:pt>
                <c:pt idx="5162">
                  <c:v>19.8</c:v>
                </c:pt>
                <c:pt idx="5163">
                  <c:v>20.071000000000002</c:v>
                </c:pt>
                <c:pt idx="5164">
                  <c:v>20.071000000000002</c:v>
                </c:pt>
                <c:pt idx="5165">
                  <c:v>20.899000000000001</c:v>
                </c:pt>
                <c:pt idx="5166">
                  <c:v>19.8</c:v>
                </c:pt>
                <c:pt idx="5167">
                  <c:v>19.530999999999999</c:v>
                </c:pt>
                <c:pt idx="5168">
                  <c:v>20.344999999999999</c:v>
                </c:pt>
                <c:pt idx="5169">
                  <c:v>20.344999999999999</c:v>
                </c:pt>
                <c:pt idx="5170">
                  <c:v>20.620999999999999</c:v>
                </c:pt>
                <c:pt idx="5171">
                  <c:v>20.071000000000002</c:v>
                </c:pt>
                <c:pt idx="5172">
                  <c:v>20.344999999999999</c:v>
                </c:pt>
                <c:pt idx="5173">
                  <c:v>19.530999999999999</c:v>
                </c:pt>
                <c:pt idx="5174">
                  <c:v>20.344999999999999</c:v>
                </c:pt>
                <c:pt idx="5175">
                  <c:v>19.530999999999999</c:v>
                </c:pt>
                <c:pt idx="5176">
                  <c:v>20.071000000000002</c:v>
                </c:pt>
                <c:pt idx="5177">
                  <c:v>20.899000000000001</c:v>
                </c:pt>
                <c:pt idx="5178">
                  <c:v>20.899000000000001</c:v>
                </c:pt>
                <c:pt idx="5179">
                  <c:v>20.899000000000001</c:v>
                </c:pt>
                <c:pt idx="5180">
                  <c:v>20.071000000000002</c:v>
                </c:pt>
                <c:pt idx="5181">
                  <c:v>21.18</c:v>
                </c:pt>
                <c:pt idx="5182">
                  <c:v>19.8</c:v>
                </c:pt>
                <c:pt idx="5183">
                  <c:v>19.8</c:v>
                </c:pt>
                <c:pt idx="5184">
                  <c:v>19.8</c:v>
                </c:pt>
                <c:pt idx="5185">
                  <c:v>20.071000000000002</c:v>
                </c:pt>
                <c:pt idx="5186">
                  <c:v>20.071000000000002</c:v>
                </c:pt>
                <c:pt idx="5187">
                  <c:v>20.344999999999999</c:v>
                </c:pt>
                <c:pt idx="5188">
                  <c:v>20.899000000000001</c:v>
                </c:pt>
                <c:pt idx="5189">
                  <c:v>20.344999999999999</c:v>
                </c:pt>
                <c:pt idx="5190">
                  <c:v>20.071000000000002</c:v>
                </c:pt>
                <c:pt idx="5191">
                  <c:v>20.071000000000002</c:v>
                </c:pt>
                <c:pt idx="5192">
                  <c:v>20.071000000000002</c:v>
                </c:pt>
                <c:pt idx="5193">
                  <c:v>20.071000000000002</c:v>
                </c:pt>
                <c:pt idx="5194">
                  <c:v>19.8</c:v>
                </c:pt>
                <c:pt idx="5195">
                  <c:v>20.071000000000002</c:v>
                </c:pt>
                <c:pt idx="5196">
                  <c:v>19.8</c:v>
                </c:pt>
                <c:pt idx="5197">
                  <c:v>19.8</c:v>
                </c:pt>
                <c:pt idx="5198">
                  <c:v>19.8</c:v>
                </c:pt>
                <c:pt idx="5199">
                  <c:v>19.8</c:v>
                </c:pt>
                <c:pt idx="5200">
                  <c:v>20.344999999999999</c:v>
                </c:pt>
                <c:pt idx="5201">
                  <c:v>19.001000000000001</c:v>
                </c:pt>
                <c:pt idx="5202">
                  <c:v>20.344999999999999</c:v>
                </c:pt>
                <c:pt idx="5203">
                  <c:v>20.344999999999999</c:v>
                </c:pt>
                <c:pt idx="5204">
                  <c:v>20.344999999999999</c:v>
                </c:pt>
                <c:pt idx="5205">
                  <c:v>20.344999999999999</c:v>
                </c:pt>
                <c:pt idx="5206">
                  <c:v>20.344999999999999</c:v>
                </c:pt>
                <c:pt idx="5207">
                  <c:v>20.344999999999999</c:v>
                </c:pt>
                <c:pt idx="5208">
                  <c:v>19.8</c:v>
                </c:pt>
                <c:pt idx="5209">
                  <c:v>19.8</c:v>
                </c:pt>
                <c:pt idx="5210">
                  <c:v>20.344999999999999</c:v>
                </c:pt>
                <c:pt idx="5211">
                  <c:v>20.071000000000002</c:v>
                </c:pt>
                <c:pt idx="5212">
                  <c:v>20.071000000000002</c:v>
                </c:pt>
                <c:pt idx="5213">
                  <c:v>20.071000000000002</c:v>
                </c:pt>
                <c:pt idx="5214">
                  <c:v>20.071000000000002</c:v>
                </c:pt>
                <c:pt idx="5215">
                  <c:v>20.899000000000001</c:v>
                </c:pt>
                <c:pt idx="5216">
                  <c:v>20.620999999999999</c:v>
                </c:pt>
                <c:pt idx="5217">
                  <c:v>20.071000000000002</c:v>
                </c:pt>
                <c:pt idx="5218">
                  <c:v>21.18</c:v>
                </c:pt>
                <c:pt idx="5219">
                  <c:v>20.344999999999999</c:v>
                </c:pt>
                <c:pt idx="5220">
                  <c:v>20.899000000000001</c:v>
                </c:pt>
                <c:pt idx="5221">
                  <c:v>20.071000000000002</c:v>
                </c:pt>
                <c:pt idx="5222">
                  <c:v>20.344999999999999</c:v>
                </c:pt>
                <c:pt idx="5223">
                  <c:v>19.8</c:v>
                </c:pt>
                <c:pt idx="5224">
                  <c:v>20.620999999999999</c:v>
                </c:pt>
                <c:pt idx="5225">
                  <c:v>20.344999999999999</c:v>
                </c:pt>
                <c:pt idx="5226">
                  <c:v>20.344999999999999</c:v>
                </c:pt>
                <c:pt idx="5227">
                  <c:v>20.071000000000002</c:v>
                </c:pt>
                <c:pt idx="5228">
                  <c:v>20.899000000000001</c:v>
                </c:pt>
                <c:pt idx="5229">
                  <c:v>19.8</c:v>
                </c:pt>
                <c:pt idx="5230">
                  <c:v>20.899000000000001</c:v>
                </c:pt>
                <c:pt idx="5231">
                  <c:v>20.071000000000002</c:v>
                </c:pt>
                <c:pt idx="5232">
                  <c:v>19.265000000000001</c:v>
                </c:pt>
                <c:pt idx="5233">
                  <c:v>19.8</c:v>
                </c:pt>
                <c:pt idx="5234">
                  <c:v>20.071000000000002</c:v>
                </c:pt>
                <c:pt idx="5235">
                  <c:v>19.8</c:v>
                </c:pt>
                <c:pt idx="5236">
                  <c:v>20.344999999999999</c:v>
                </c:pt>
                <c:pt idx="5237">
                  <c:v>20.620999999999999</c:v>
                </c:pt>
                <c:pt idx="5238">
                  <c:v>20.344999999999999</c:v>
                </c:pt>
                <c:pt idx="5239">
                  <c:v>20.899000000000001</c:v>
                </c:pt>
                <c:pt idx="5240">
                  <c:v>21.18</c:v>
                </c:pt>
                <c:pt idx="5241">
                  <c:v>19.530999999999999</c:v>
                </c:pt>
                <c:pt idx="5242">
                  <c:v>20.344999999999999</c:v>
                </c:pt>
                <c:pt idx="5243">
                  <c:v>20.344999999999999</c:v>
                </c:pt>
                <c:pt idx="5244">
                  <c:v>21.18</c:v>
                </c:pt>
                <c:pt idx="5245">
                  <c:v>20.344999999999999</c:v>
                </c:pt>
                <c:pt idx="5246">
                  <c:v>20.620999999999999</c:v>
                </c:pt>
                <c:pt idx="5247">
                  <c:v>19.530999999999999</c:v>
                </c:pt>
                <c:pt idx="5248">
                  <c:v>19.530999999999999</c:v>
                </c:pt>
                <c:pt idx="5249">
                  <c:v>20.344999999999999</c:v>
                </c:pt>
                <c:pt idx="5250">
                  <c:v>19.8</c:v>
                </c:pt>
                <c:pt idx="5251">
                  <c:v>20.071000000000002</c:v>
                </c:pt>
                <c:pt idx="5252">
                  <c:v>19.530999999999999</c:v>
                </c:pt>
                <c:pt idx="5253">
                  <c:v>19.8</c:v>
                </c:pt>
                <c:pt idx="5254">
                  <c:v>19.530999999999999</c:v>
                </c:pt>
                <c:pt idx="5255">
                  <c:v>19.265000000000001</c:v>
                </c:pt>
                <c:pt idx="5256">
                  <c:v>20.620999999999999</c:v>
                </c:pt>
                <c:pt idx="5257">
                  <c:v>20.071000000000002</c:v>
                </c:pt>
                <c:pt idx="5258">
                  <c:v>19.8</c:v>
                </c:pt>
                <c:pt idx="5259">
                  <c:v>20.071000000000002</c:v>
                </c:pt>
                <c:pt idx="5260">
                  <c:v>20.344999999999999</c:v>
                </c:pt>
                <c:pt idx="5261">
                  <c:v>20.344999999999999</c:v>
                </c:pt>
                <c:pt idx="5262">
                  <c:v>20.620999999999999</c:v>
                </c:pt>
                <c:pt idx="5263">
                  <c:v>19.8</c:v>
                </c:pt>
                <c:pt idx="5264">
                  <c:v>20.620999999999999</c:v>
                </c:pt>
                <c:pt idx="5265">
                  <c:v>20.344999999999999</c:v>
                </c:pt>
                <c:pt idx="5266">
                  <c:v>20.620999999999999</c:v>
                </c:pt>
                <c:pt idx="5267">
                  <c:v>20.620999999999999</c:v>
                </c:pt>
                <c:pt idx="5268">
                  <c:v>21.18</c:v>
                </c:pt>
                <c:pt idx="5269">
                  <c:v>20.620999999999999</c:v>
                </c:pt>
                <c:pt idx="5270">
                  <c:v>20.899000000000001</c:v>
                </c:pt>
                <c:pt idx="5271">
                  <c:v>20.620999999999999</c:v>
                </c:pt>
                <c:pt idx="5272">
                  <c:v>21.463000000000001</c:v>
                </c:pt>
                <c:pt idx="5273">
                  <c:v>20.899000000000001</c:v>
                </c:pt>
                <c:pt idx="5274">
                  <c:v>20.344999999999999</c:v>
                </c:pt>
                <c:pt idx="5275">
                  <c:v>20.344999999999999</c:v>
                </c:pt>
                <c:pt idx="5276">
                  <c:v>20.344999999999999</c:v>
                </c:pt>
                <c:pt idx="5277">
                  <c:v>20.344999999999999</c:v>
                </c:pt>
                <c:pt idx="5278">
                  <c:v>20.344999999999999</c:v>
                </c:pt>
                <c:pt idx="5279">
                  <c:v>20.899000000000001</c:v>
                </c:pt>
                <c:pt idx="5280">
                  <c:v>20.344999999999999</c:v>
                </c:pt>
                <c:pt idx="5281">
                  <c:v>20.344999999999999</c:v>
                </c:pt>
                <c:pt idx="5282">
                  <c:v>20.344999999999999</c:v>
                </c:pt>
                <c:pt idx="5283">
                  <c:v>21.18</c:v>
                </c:pt>
                <c:pt idx="5284">
                  <c:v>20.899000000000001</c:v>
                </c:pt>
                <c:pt idx="5285">
                  <c:v>20.344999999999999</c:v>
                </c:pt>
                <c:pt idx="5286">
                  <c:v>20.899000000000001</c:v>
                </c:pt>
                <c:pt idx="5287">
                  <c:v>21.463000000000001</c:v>
                </c:pt>
                <c:pt idx="5288">
                  <c:v>21.18</c:v>
                </c:pt>
                <c:pt idx="5289">
                  <c:v>21.18</c:v>
                </c:pt>
                <c:pt idx="5290">
                  <c:v>20.620999999999999</c:v>
                </c:pt>
                <c:pt idx="5291">
                  <c:v>21.463000000000001</c:v>
                </c:pt>
                <c:pt idx="5292">
                  <c:v>20.899000000000001</c:v>
                </c:pt>
                <c:pt idx="5293">
                  <c:v>21.463000000000001</c:v>
                </c:pt>
                <c:pt idx="5294">
                  <c:v>21.18</c:v>
                </c:pt>
                <c:pt idx="5295">
                  <c:v>20.620999999999999</c:v>
                </c:pt>
                <c:pt idx="5296">
                  <c:v>20.899000000000001</c:v>
                </c:pt>
                <c:pt idx="5297">
                  <c:v>20.620999999999999</c:v>
                </c:pt>
                <c:pt idx="5298">
                  <c:v>20.620999999999999</c:v>
                </c:pt>
                <c:pt idx="5299">
                  <c:v>21.18</c:v>
                </c:pt>
                <c:pt idx="5300">
                  <c:v>21.18</c:v>
                </c:pt>
                <c:pt idx="5301">
                  <c:v>20.071000000000002</c:v>
                </c:pt>
                <c:pt idx="5302">
                  <c:v>20.899000000000001</c:v>
                </c:pt>
                <c:pt idx="5303">
                  <c:v>20.899000000000001</c:v>
                </c:pt>
                <c:pt idx="5304">
                  <c:v>20.071000000000002</c:v>
                </c:pt>
                <c:pt idx="5305">
                  <c:v>20.071000000000002</c:v>
                </c:pt>
                <c:pt idx="5306">
                  <c:v>20.899000000000001</c:v>
                </c:pt>
                <c:pt idx="5307">
                  <c:v>21.748000000000001</c:v>
                </c:pt>
                <c:pt idx="5308">
                  <c:v>21.18</c:v>
                </c:pt>
                <c:pt idx="5309">
                  <c:v>21.748000000000001</c:v>
                </c:pt>
                <c:pt idx="5310">
                  <c:v>20.620999999999999</c:v>
                </c:pt>
                <c:pt idx="5311">
                  <c:v>21.463000000000001</c:v>
                </c:pt>
                <c:pt idx="5312">
                  <c:v>21.18</c:v>
                </c:pt>
                <c:pt idx="5313">
                  <c:v>21.463000000000001</c:v>
                </c:pt>
                <c:pt idx="5314">
                  <c:v>20.899000000000001</c:v>
                </c:pt>
                <c:pt idx="5315">
                  <c:v>21.463000000000001</c:v>
                </c:pt>
                <c:pt idx="5316">
                  <c:v>20.899000000000001</c:v>
                </c:pt>
                <c:pt idx="5317">
                  <c:v>21.18</c:v>
                </c:pt>
                <c:pt idx="5318">
                  <c:v>20.071000000000002</c:v>
                </c:pt>
                <c:pt idx="5319">
                  <c:v>21.463000000000001</c:v>
                </c:pt>
                <c:pt idx="5320">
                  <c:v>21.463000000000001</c:v>
                </c:pt>
                <c:pt idx="5321">
                  <c:v>20.899000000000001</c:v>
                </c:pt>
                <c:pt idx="5322">
                  <c:v>20.071000000000002</c:v>
                </c:pt>
                <c:pt idx="5323">
                  <c:v>21.463000000000001</c:v>
                </c:pt>
                <c:pt idx="5324">
                  <c:v>21.748000000000001</c:v>
                </c:pt>
                <c:pt idx="5325">
                  <c:v>20.899000000000001</c:v>
                </c:pt>
                <c:pt idx="5326">
                  <c:v>21.18</c:v>
                </c:pt>
                <c:pt idx="5327">
                  <c:v>20.899000000000001</c:v>
                </c:pt>
                <c:pt idx="5328">
                  <c:v>21.463000000000001</c:v>
                </c:pt>
                <c:pt idx="5329">
                  <c:v>20.899000000000001</c:v>
                </c:pt>
                <c:pt idx="5330">
                  <c:v>20.899000000000001</c:v>
                </c:pt>
                <c:pt idx="5331">
                  <c:v>20.899000000000001</c:v>
                </c:pt>
                <c:pt idx="5332">
                  <c:v>21.18</c:v>
                </c:pt>
                <c:pt idx="5333">
                  <c:v>20.899000000000001</c:v>
                </c:pt>
                <c:pt idx="5334">
                  <c:v>20.344999999999999</c:v>
                </c:pt>
                <c:pt idx="5335">
                  <c:v>20.344999999999999</c:v>
                </c:pt>
                <c:pt idx="5336">
                  <c:v>20.344999999999999</c:v>
                </c:pt>
                <c:pt idx="5337">
                  <c:v>21.18</c:v>
                </c:pt>
                <c:pt idx="5338">
                  <c:v>20.344999999999999</c:v>
                </c:pt>
                <c:pt idx="5339">
                  <c:v>20.620999999999999</c:v>
                </c:pt>
                <c:pt idx="5340">
                  <c:v>20.620999999999999</c:v>
                </c:pt>
                <c:pt idx="5341">
                  <c:v>21.18</c:v>
                </c:pt>
                <c:pt idx="5342">
                  <c:v>21.18</c:v>
                </c:pt>
                <c:pt idx="5343">
                  <c:v>21.463000000000001</c:v>
                </c:pt>
                <c:pt idx="5344">
                  <c:v>20.899000000000001</c:v>
                </c:pt>
                <c:pt idx="5345">
                  <c:v>20.899000000000001</c:v>
                </c:pt>
                <c:pt idx="5346">
                  <c:v>21.748000000000001</c:v>
                </c:pt>
                <c:pt idx="5347">
                  <c:v>21.18</c:v>
                </c:pt>
                <c:pt idx="5348">
                  <c:v>20.899000000000001</c:v>
                </c:pt>
                <c:pt idx="5349">
                  <c:v>20.899000000000001</c:v>
                </c:pt>
                <c:pt idx="5350">
                  <c:v>20.899000000000001</c:v>
                </c:pt>
                <c:pt idx="5351">
                  <c:v>20.620999999999999</c:v>
                </c:pt>
                <c:pt idx="5352">
                  <c:v>20.899000000000001</c:v>
                </c:pt>
                <c:pt idx="5353">
                  <c:v>20.899000000000001</c:v>
                </c:pt>
                <c:pt idx="5354">
                  <c:v>21.463000000000001</c:v>
                </c:pt>
                <c:pt idx="5355">
                  <c:v>21.463000000000001</c:v>
                </c:pt>
                <c:pt idx="5356">
                  <c:v>21.18</c:v>
                </c:pt>
                <c:pt idx="5357">
                  <c:v>20.344999999999999</c:v>
                </c:pt>
                <c:pt idx="5358">
                  <c:v>20.620999999999999</c:v>
                </c:pt>
                <c:pt idx="5359">
                  <c:v>20.899000000000001</c:v>
                </c:pt>
                <c:pt idx="5360">
                  <c:v>20.620999999999999</c:v>
                </c:pt>
                <c:pt idx="5361">
                  <c:v>20.899000000000001</c:v>
                </c:pt>
                <c:pt idx="5362">
                  <c:v>20.899000000000001</c:v>
                </c:pt>
                <c:pt idx="5363">
                  <c:v>20.344999999999999</c:v>
                </c:pt>
                <c:pt idx="5364">
                  <c:v>20.344999999999999</c:v>
                </c:pt>
                <c:pt idx="5365">
                  <c:v>21.463000000000001</c:v>
                </c:pt>
                <c:pt idx="5366">
                  <c:v>20.071000000000002</c:v>
                </c:pt>
                <c:pt idx="5367">
                  <c:v>20.899000000000001</c:v>
                </c:pt>
                <c:pt idx="5368">
                  <c:v>19.265000000000001</c:v>
                </c:pt>
                <c:pt idx="5369">
                  <c:v>20.899000000000001</c:v>
                </c:pt>
                <c:pt idx="5370">
                  <c:v>21.463000000000001</c:v>
                </c:pt>
                <c:pt idx="5371">
                  <c:v>20.899000000000001</c:v>
                </c:pt>
                <c:pt idx="5372">
                  <c:v>21.18</c:v>
                </c:pt>
                <c:pt idx="5373">
                  <c:v>21.748000000000001</c:v>
                </c:pt>
                <c:pt idx="5374">
                  <c:v>21.748000000000001</c:v>
                </c:pt>
                <c:pt idx="5375">
                  <c:v>19.8</c:v>
                </c:pt>
                <c:pt idx="5376">
                  <c:v>20.344999999999999</c:v>
                </c:pt>
                <c:pt idx="5377">
                  <c:v>21.18</c:v>
                </c:pt>
                <c:pt idx="5378">
                  <c:v>20.620999999999999</c:v>
                </c:pt>
                <c:pt idx="5379">
                  <c:v>20.071000000000002</c:v>
                </c:pt>
                <c:pt idx="5380">
                  <c:v>20.344999999999999</c:v>
                </c:pt>
                <c:pt idx="5381">
                  <c:v>20.899000000000001</c:v>
                </c:pt>
                <c:pt idx="5382">
                  <c:v>21.18</c:v>
                </c:pt>
                <c:pt idx="5383">
                  <c:v>20.344999999999999</c:v>
                </c:pt>
                <c:pt idx="5384">
                  <c:v>20.071000000000002</c:v>
                </c:pt>
                <c:pt idx="5385">
                  <c:v>20.344999999999999</c:v>
                </c:pt>
                <c:pt idx="5386">
                  <c:v>20.344999999999999</c:v>
                </c:pt>
                <c:pt idx="5387">
                  <c:v>20.344999999999999</c:v>
                </c:pt>
                <c:pt idx="5388">
                  <c:v>20.899000000000001</c:v>
                </c:pt>
                <c:pt idx="5389">
                  <c:v>20.620999999999999</c:v>
                </c:pt>
                <c:pt idx="5390">
                  <c:v>20.620999999999999</c:v>
                </c:pt>
                <c:pt idx="5391">
                  <c:v>20.899000000000001</c:v>
                </c:pt>
                <c:pt idx="5392">
                  <c:v>20.620999999999999</c:v>
                </c:pt>
                <c:pt idx="5393">
                  <c:v>20.344999999999999</c:v>
                </c:pt>
                <c:pt idx="5394">
                  <c:v>20.344999999999999</c:v>
                </c:pt>
                <c:pt idx="5395">
                  <c:v>20.344999999999999</c:v>
                </c:pt>
                <c:pt idx="5396">
                  <c:v>19.8</c:v>
                </c:pt>
                <c:pt idx="5397">
                  <c:v>20.620999999999999</c:v>
                </c:pt>
                <c:pt idx="5398">
                  <c:v>20.620999999999999</c:v>
                </c:pt>
                <c:pt idx="5399">
                  <c:v>20.071000000000002</c:v>
                </c:pt>
                <c:pt idx="5400">
                  <c:v>19.8</c:v>
                </c:pt>
                <c:pt idx="5401">
                  <c:v>19.8</c:v>
                </c:pt>
                <c:pt idx="5402">
                  <c:v>20.899000000000001</c:v>
                </c:pt>
                <c:pt idx="5403">
                  <c:v>21.18</c:v>
                </c:pt>
                <c:pt idx="5404">
                  <c:v>20.899000000000001</c:v>
                </c:pt>
                <c:pt idx="5405">
                  <c:v>20.071000000000002</c:v>
                </c:pt>
                <c:pt idx="5406">
                  <c:v>20.899000000000001</c:v>
                </c:pt>
                <c:pt idx="5407">
                  <c:v>20.071000000000002</c:v>
                </c:pt>
                <c:pt idx="5408">
                  <c:v>20.620999999999999</c:v>
                </c:pt>
                <c:pt idx="5409">
                  <c:v>20.344999999999999</c:v>
                </c:pt>
                <c:pt idx="5410">
                  <c:v>20.344999999999999</c:v>
                </c:pt>
                <c:pt idx="5411">
                  <c:v>20.899000000000001</c:v>
                </c:pt>
                <c:pt idx="5412">
                  <c:v>21.748000000000001</c:v>
                </c:pt>
                <c:pt idx="5413">
                  <c:v>22.033999999999999</c:v>
                </c:pt>
                <c:pt idx="5414">
                  <c:v>20.344999999999999</c:v>
                </c:pt>
                <c:pt idx="5415">
                  <c:v>20.344999999999999</c:v>
                </c:pt>
                <c:pt idx="5416">
                  <c:v>20.344999999999999</c:v>
                </c:pt>
                <c:pt idx="5417">
                  <c:v>20.620999999999999</c:v>
                </c:pt>
                <c:pt idx="5418">
                  <c:v>20.899000000000001</c:v>
                </c:pt>
                <c:pt idx="5419">
                  <c:v>21.18</c:v>
                </c:pt>
                <c:pt idx="5420">
                  <c:v>20.620999999999999</c:v>
                </c:pt>
                <c:pt idx="5421">
                  <c:v>20.620999999999999</c:v>
                </c:pt>
                <c:pt idx="5422">
                  <c:v>20.620999999999999</c:v>
                </c:pt>
                <c:pt idx="5423">
                  <c:v>20.899000000000001</c:v>
                </c:pt>
                <c:pt idx="5424">
                  <c:v>19.8</c:v>
                </c:pt>
                <c:pt idx="5425">
                  <c:v>20.620999999999999</c:v>
                </c:pt>
                <c:pt idx="5426">
                  <c:v>21.18</c:v>
                </c:pt>
                <c:pt idx="5427">
                  <c:v>21.748000000000001</c:v>
                </c:pt>
                <c:pt idx="5428">
                  <c:v>20.344999999999999</c:v>
                </c:pt>
                <c:pt idx="5429">
                  <c:v>20.899000000000001</c:v>
                </c:pt>
                <c:pt idx="5430">
                  <c:v>20.899000000000001</c:v>
                </c:pt>
                <c:pt idx="5431">
                  <c:v>20.344999999999999</c:v>
                </c:pt>
                <c:pt idx="5432">
                  <c:v>21.18</c:v>
                </c:pt>
                <c:pt idx="5433">
                  <c:v>20.620999999999999</c:v>
                </c:pt>
                <c:pt idx="5434">
                  <c:v>21.18</c:v>
                </c:pt>
                <c:pt idx="5435">
                  <c:v>20.899000000000001</c:v>
                </c:pt>
                <c:pt idx="5436">
                  <c:v>21.463000000000001</c:v>
                </c:pt>
                <c:pt idx="5437">
                  <c:v>21.18</c:v>
                </c:pt>
                <c:pt idx="5438">
                  <c:v>20.620999999999999</c:v>
                </c:pt>
                <c:pt idx="5439">
                  <c:v>20.899000000000001</c:v>
                </c:pt>
                <c:pt idx="5440">
                  <c:v>20.899000000000001</c:v>
                </c:pt>
                <c:pt idx="5441">
                  <c:v>20.620999999999999</c:v>
                </c:pt>
                <c:pt idx="5442">
                  <c:v>20.899000000000001</c:v>
                </c:pt>
                <c:pt idx="5443">
                  <c:v>20.344999999999999</c:v>
                </c:pt>
                <c:pt idx="5444">
                  <c:v>20.620999999999999</c:v>
                </c:pt>
                <c:pt idx="5445">
                  <c:v>20.071000000000002</c:v>
                </c:pt>
                <c:pt idx="5446">
                  <c:v>21.463000000000001</c:v>
                </c:pt>
                <c:pt idx="5447">
                  <c:v>19.265000000000001</c:v>
                </c:pt>
                <c:pt idx="5448">
                  <c:v>20.344999999999999</c:v>
                </c:pt>
                <c:pt idx="5449">
                  <c:v>20.071000000000002</c:v>
                </c:pt>
                <c:pt idx="5450">
                  <c:v>20.899000000000001</c:v>
                </c:pt>
                <c:pt idx="5451">
                  <c:v>20.344999999999999</c:v>
                </c:pt>
                <c:pt idx="5452">
                  <c:v>21.463000000000001</c:v>
                </c:pt>
                <c:pt idx="5453">
                  <c:v>20.344999999999999</c:v>
                </c:pt>
                <c:pt idx="5454">
                  <c:v>20.899000000000001</c:v>
                </c:pt>
                <c:pt idx="5455">
                  <c:v>20.071000000000002</c:v>
                </c:pt>
                <c:pt idx="5456">
                  <c:v>20.344999999999999</c:v>
                </c:pt>
                <c:pt idx="5457">
                  <c:v>20.899000000000001</c:v>
                </c:pt>
                <c:pt idx="5458">
                  <c:v>20.344999999999999</c:v>
                </c:pt>
                <c:pt idx="5459">
                  <c:v>19.8</c:v>
                </c:pt>
                <c:pt idx="5460">
                  <c:v>20.899000000000001</c:v>
                </c:pt>
                <c:pt idx="5461">
                  <c:v>20.344999999999999</c:v>
                </c:pt>
                <c:pt idx="5462">
                  <c:v>20.620999999999999</c:v>
                </c:pt>
                <c:pt idx="5463">
                  <c:v>20.620999999999999</c:v>
                </c:pt>
                <c:pt idx="5464">
                  <c:v>20.620999999999999</c:v>
                </c:pt>
                <c:pt idx="5465">
                  <c:v>20.899000000000001</c:v>
                </c:pt>
                <c:pt idx="5466">
                  <c:v>20.071000000000002</c:v>
                </c:pt>
                <c:pt idx="5467">
                  <c:v>20.899000000000001</c:v>
                </c:pt>
                <c:pt idx="5468">
                  <c:v>20.620999999999999</c:v>
                </c:pt>
                <c:pt idx="5469">
                  <c:v>20.344999999999999</c:v>
                </c:pt>
                <c:pt idx="5470">
                  <c:v>20.344999999999999</c:v>
                </c:pt>
                <c:pt idx="5471">
                  <c:v>20.344999999999999</c:v>
                </c:pt>
                <c:pt idx="5472">
                  <c:v>20.071000000000002</c:v>
                </c:pt>
                <c:pt idx="5473">
                  <c:v>20.899000000000001</c:v>
                </c:pt>
                <c:pt idx="5474">
                  <c:v>20.344999999999999</c:v>
                </c:pt>
                <c:pt idx="5475">
                  <c:v>20.620999999999999</c:v>
                </c:pt>
                <c:pt idx="5476">
                  <c:v>19.530999999999999</c:v>
                </c:pt>
                <c:pt idx="5477">
                  <c:v>20.344999999999999</c:v>
                </c:pt>
                <c:pt idx="5478">
                  <c:v>20.620999999999999</c:v>
                </c:pt>
                <c:pt idx="5479">
                  <c:v>20.620999999999999</c:v>
                </c:pt>
                <c:pt idx="5480">
                  <c:v>20.344999999999999</c:v>
                </c:pt>
                <c:pt idx="5481">
                  <c:v>20.344999999999999</c:v>
                </c:pt>
                <c:pt idx="5482">
                  <c:v>21.18</c:v>
                </c:pt>
                <c:pt idx="5483">
                  <c:v>22.033999999999999</c:v>
                </c:pt>
                <c:pt idx="5484">
                  <c:v>20.899000000000001</c:v>
                </c:pt>
                <c:pt idx="5485">
                  <c:v>20.899000000000001</c:v>
                </c:pt>
                <c:pt idx="5486">
                  <c:v>20.899000000000001</c:v>
                </c:pt>
                <c:pt idx="5487">
                  <c:v>21.748000000000001</c:v>
                </c:pt>
                <c:pt idx="5488">
                  <c:v>20.071000000000002</c:v>
                </c:pt>
                <c:pt idx="5489">
                  <c:v>20.071000000000002</c:v>
                </c:pt>
                <c:pt idx="5490">
                  <c:v>20.071000000000002</c:v>
                </c:pt>
                <c:pt idx="5491">
                  <c:v>20.899000000000001</c:v>
                </c:pt>
                <c:pt idx="5492">
                  <c:v>20.344999999999999</c:v>
                </c:pt>
                <c:pt idx="5493">
                  <c:v>21.18</c:v>
                </c:pt>
                <c:pt idx="5494">
                  <c:v>20.620999999999999</c:v>
                </c:pt>
                <c:pt idx="5495">
                  <c:v>20.620999999999999</c:v>
                </c:pt>
                <c:pt idx="5496">
                  <c:v>20.071000000000002</c:v>
                </c:pt>
                <c:pt idx="5497">
                  <c:v>20.620999999999999</c:v>
                </c:pt>
                <c:pt idx="5498">
                  <c:v>19.8</c:v>
                </c:pt>
                <c:pt idx="5499">
                  <c:v>21.18</c:v>
                </c:pt>
                <c:pt idx="5500">
                  <c:v>21.463000000000001</c:v>
                </c:pt>
                <c:pt idx="5501">
                  <c:v>20.899000000000001</c:v>
                </c:pt>
                <c:pt idx="5502">
                  <c:v>21.18</c:v>
                </c:pt>
                <c:pt idx="5503">
                  <c:v>20.344999999999999</c:v>
                </c:pt>
                <c:pt idx="5504">
                  <c:v>20.899000000000001</c:v>
                </c:pt>
                <c:pt idx="5505">
                  <c:v>21.18</c:v>
                </c:pt>
                <c:pt idx="5506">
                  <c:v>20.899000000000001</c:v>
                </c:pt>
                <c:pt idx="5507">
                  <c:v>20.899000000000001</c:v>
                </c:pt>
                <c:pt idx="5508">
                  <c:v>21.18</c:v>
                </c:pt>
                <c:pt idx="5509">
                  <c:v>21.463000000000001</c:v>
                </c:pt>
                <c:pt idx="5510">
                  <c:v>21.18</c:v>
                </c:pt>
                <c:pt idx="5511">
                  <c:v>20.620999999999999</c:v>
                </c:pt>
                <c:pt idx="5512">
                  <c:v>21.18</c:v>
                </c:pt>
                <c:pt idx="5513">
                  <c:v>20.620999999999999</c:v>
                </c:pt>
                <c:pt idx="5514">
                  <c:v>20.344999999999999</c:v>
                </c:pt>
                <c:pt idx="5515">
                  <c:v>21.463000000000001</c:v>
                </c:pt>
                <c:pt idx="5516">
                  <c:v>21.463000000000001</c:v>
                </c:pt>
                <c:pt idx="5517">
                  <c:v>20.620999999999999</c:v>
                </c:pt>
                <c:pt idx="5518">
                  <c:v>20.620999999999999</c:v>
                </c:pt>
                <c:pt idx="5519">
                  <c:v>20.899000000000001</c:v>
                </c:pt>
                <c:pt idx="5520">
                  <c:v>20.344999999999999</c:v>
                </c:pt>
                <c:pt idx="5521">
                  <c:v>20.899000000000001</c:v>
                </c:pt>
                <c:pt idx="5522">
                  <c:v>20.620999999999999</c:v>
                </c:pt>
                <c:pt idx="5523">
                  <c:v>20.620999999999999</c:v>
                </c:pt>
                <c:pt idx="5524">
                  <c:v>21.748000000000001</c:v>
                </c:pt>
                <c:pt idx="5525">
                  <c:v>21.18</c:v>
                </c:pt>
                <c:pt idx="5526">
                  <c:v>21.748000000000001</c:v>
                </c:pt>
                <c:pt idx="5527">
                  <c:v>22.321999999999999</c:v>
                </c:pt>
                <c:pt idx="5528">
                  <c:v>21.748000000000001</c:v>
                </c:pt>
                <c:pt idx="5529">
                  <c:v>21.748000000000001</c:v>
                </c:pt>
                <c:pt idx="5530">
                  <c:v>22.033999999999999</c:v>
                </c:pt>
                <c:pt idx="5531">
                  <c:v>20.899000000000001</c:v>
                </c:pt>
                <c:pt idx="5532">
                  <c:v>21.18</c:v>
                </c:pt>
                <c:pt idx="5533">
                  <c:v>20.899000000000001</c:v>
                </c:pt>
                <c:pt idx="5534">
                  <c:v>20.899000000000001</c:v>
                </c:pt>
                <c:pt idx="5535">
                  <c:v>20.620999999999999</c:v>
                </c:pt>
                <c:pt idx="5536">
                  <c:v>20.071000000000002</c:v>
                </c:pt>
                <c:pt idx="5537">
                  <c:v>20.071000000000002</c:v>
                </c:pt>
                <c:pt idx="5538">
                  <c:v>20.620999999999999</c:v>
                </c:pt>
                <c:pt idx="5539">
                  <c:v>20.344999999999999</c:v>
                </c:pt>
                <c:pt idx="5540">
                  <c:v>20.344999999999999</c:v>
                </c:pt>
                <c:pt idx="5541">
                  <c:v>20.344999999999999</c:v>
                </c:pt>
                <c:pt idx="5542">
                  <c:v>19.8</c:v>
                </c:pt>
                <c:pt idx="5543">
                  <c:v>19.8</c:v>
                </c:pt>
                <c:pt idx="5544">
                  <c:v>20.899000000000001</c:v>
                </c:pt>
                <c:pt idx="5545">
                  <c:v>20.071000000000002</c:v>
                </c:pt>
                <c:pt idx="5546">
                  <c:v>20.344999999999999</c:v>
                </c:pt>
                <c:pt idx="5547">
                  <c:v>19.001000000000001</c:v>
                </c:pt>
                <c:pt idx="5548">
                  <c:v>20.344999999999999</c:v>
                </c:pt>
                <c:pt idx="5549">
                  <c:v>21.18</c:v>
                </c:pt>
                <c:pt idx="5550">
                  <c:v>20.620999999999999</c:v>
                </c:pt>
                <c:pt idx="5551">
                  <c:v>20.899000000000001</c:v>
                </c:pt>
                <c:pt idx="5552">
                  <c:v>20.071000000000002</c:v>
                </c:pt>
                <c:pt idx="5553">
                  <c:v>20.620999999999999</c:v>
                </c:pt>
                <c:pt idx="5554">
                  <c:v>20.344999999999999</c:v>
                </c:pt>
                <c:pt idx="5555">
                  <c:v>21.18</c:v>
                </c:pt>
                <c:pt idx="5556">
                  <c:v>20.620999999999999</c:v>
                </c:pt>
                <c:pt idx="5557">
                  <c:v>20.344999999999999</c:v>
                </c:pt>
                <c:pt idx="5558">
                  <c:v>20.071000000000002</c:v>
                </c:pt>
                <c:pt idx="5559">
                  <c:v>21.463000000000001</c:v>
                </c:pt>
                <c:pt idx="5560">
                  <c:v>20.899000000000001</c:v>
                </c:pt>
                <c:pt idx="5561">
                  <c:v>20.071000000000002</c:v>
                </c:pt>
                <c:pt idx="5562">
                  <c:v>20.071000000000002</c:v>
                </c:pt>
                <c:pt idx="5563">
                  <c:v>20.344999999999999</c:v>
                </c:pt>
                <c:pt idx="5564">
                  <c:v>19.8</c:v>
                </c:pt>
                <c:pt idx="5565">
                  <c:v>20.899000000000001</c:v>
                </c:pt>
                <c:pt idx="5566">
                  <c:v>20.344999999999999</c:v>
                </c:pt>
                <c:pt idx="5567">
                  <c:v>20.344999999999999</c:v>
                </c:pt>
                <c:pt idx="5568">
                  <c:v>21.18</c:v>
                </c:pt>
                <c:pt idx="5569">
                  <c:v>20.344999999999999</c:v>
                </c:pt>
                <c:pt idx="5570">
                  <c:v>20.344999999999999</c:v>
                </c:pt>
                <c:pt idx="5571">
                  <c:v>20.071000000000002</c:v>
                </c:pt>
                <c:pt idx="5572">
                  <c:v>20.899000000000001</c:v>
                </c:pt>
                <c:pt idx="5573">
                  <c:v>21.463000000000001</c:v>
                </c:pt>
                <c:pt idx="5574">
                  <c:v>20.344999999999999</c:v>
                </c:pt>
                <c:pt idx="5575">
                  <c:v>19.8</c:v>
                </c:pt>
                <c:pt idx="5576">
                  <c:v>20.071000000000002</c:v>
                </c:pt>
                <c:pt idx="5577">
                  <c:v>19.8</c:v>
                </c:pt>
                <c:pt idx="5578">
                  <c:v>19.8</c:v>
                </c:pt>
                <c:pt idx="5579">
                  <c:v>20.344999999999999</c:v>
                </c:pt>
                <c:pt idx="5580">
                  <c:v>20.620999999999999</c:v>
                </c:pt>
                <c:pt idx="5581">
                  <c:v>21.748000000000001</c:v>
                </c:pt>
                <c:pt idx="5582">
                  <c:v>21.463000000000001</c:v>
                </c:pt>
                <c:pt idx="5583">
                  <c:v>20.899000000000001</c:v>
                </c:pt>
                <c:pt idx="5584">
                  <c:v>21.463000000000001</c:v>
                </c:pt>
                <c:pt idx="5585">
                  <c:v>20.899000000000001</c:v>
                </c:pt>
                <c:pt idx="5586">
                  <c:v>22.033999999999999</c:v>
                </c:pt>
                <c:pt idx="5587">
                  <c:v>21.463000000000001</c:v>
                </c:pt>
                <c:pt idx="5588">
                  <c:v>21.18</c:v>
                </c:pt>
                <c:pt idx="5589">
                  <c:v>20.344999999999999</c:v>
                </c:pt>
                <c:pt idx="5590">
                  <c:v>20.899000000000001</c:v>
                </c:pt>
                <c:pt idx="5591">
                  <c:v>20.620999999999999</c:v>
                </c:pt>
                <c:pt idx="5592">
                  <c:v>20.620999999999999</c:v>
                </c:pt>
                <c:pt idx="5593">
                  <c:v>20.899000000000001</c:v>
                </c:pt>
                <c:pt idx="5594">
                  <c:v>20.899000000000001</c:v>
                </c:pt>
                <c:pt idx="5595">
                  <c:v>20.344999999999999</c:v>
                </c:pt>
                <c:pt idx="5596">
                  <c:v>20.071000000000002</c:v>
                </c:pt>
                <c:pt idx="5597">
                  <c:v>20.899000000000001</c:v>
                </c:pt>
                <c:pt idx="5598">
                  <c:v>20.344999999999999</c:v>
                </c:pt>
                <c:pt idx="5599">
                  <c:v>20.344999999999999</c:v>
                </c:pt>
                <c:pt idx="5600">
                  <c:v>20.620999999999999</c:v>
                </c:pt>
                <c:pt idx="5601">
                  <c:v>20.344999999999999</c:v>
                </c:pt>
                <c:pt idx="5602">
                  <c:v>19.265000000000001</c:v>
                </c:pt>
                <c:pt idx="5603">
                  <c:v>20.620999999999999</c:v>
                </c:pt>
                <c:pt idx="5604">
                  <c:v>19.8</c:v>
                </c:pt>
                <c:pt idx="5605">
                  <c:v>20.620999999999999</c:v>
                </c:pt>
                <c:pt idx="5606">
                  <c:v>20.344999999999999</c:v>
                </c:pt>
                <c:pt idx="5607">
                  <c:v>20.344999999999999</c:v>
                </c:pt>
                <c:pt idx="5608">
                  <c:v>19.265000000000001</c:v>
                </c:pt>
                <c:pt idx="5609">
                  <c:v>20.620999999999999</c:v>
                </c:pt>
                <c:pt idx="5610">
                  <c:v>20.344999999999999</c:v>
                </c:pt>
                <c:pt idx="5611">
                  <c:v>19.8</c:v>
                </c:pt>
                <c:pt idx="5612">
                  <c:v>20.071000000000002</c:v>
                </c:pt>
                <c:pt idx="5613">
                  <c:v>20.071000000000002</c:v>
                </c:pt>
                <c:pt idx="5614">
                  <c:v>20.071000000000002</c:v>
                </c:pt>
                <c:pt idx="5615">
                  <c:v>20.899000000000001</c:v>
                </c:pt>
                <c:pt idx="5616">
                  <c:v>20.620999999999999</c:v>
                </c:pt>
                <c:pt idx="5617">
                  <c:v>20.344999999999999</c:v>
                </c:pt>
                <c:pt idx="5618">
                  <c:v>19.8</c:v>
                </c:pt>
                <c:pt idx="5619">
                  <c:v>20.899000000000001</c:v>
                </c:pt>
                <c:pt idx="5620">
                  <c:v>20.620999999999999</c:v>
                </c:pt>
                <c:pt idx="5621">
                  <c:v>21.18</c:v>
                </c:pt>
                <c:pt idx="5622">
                  <c:v>20.620999999999999</c:v>
                </c:pt>
                <c:pt idx="5623">
                  <c:v>21.18</c:v>
                </c:pt>
                <c:pt idx="5624">
                  <c:v>20.620999999999999</c:v>
                </c:pt>
                <c:pt idx="5625">
                  <c:v>21.748000000000001</c:v>
                </c:pt>
                <c:pt idx="5626">
                  <c:v>20.344999999999999</c:v>
                </c:pt>
                <c:pt idx="5627">
                  <c:v>20.620999999999999</c:v>
                </c:pt>
                <c:pt idx="5628">
                  <c:v>20.620999999999999</c:v>
                </c:pt>
                <c:pt idx="5629">
                  <c:v>20.071000000000002</c:v>
                </c:pt>
                <c:pt idx="5630">
                  <c:v>19.530999999999999</c:v>
                </c:pt>
                <c:pt idx="5631">
                  <c:v>20.344999999999999</c:v>
                </c:pt>
                <c:pt idx="5632">
                  <c:v>20.344999999999999</c:v>
                </c:pt>
                <c:pt idx="5633">
                  <c:v>20.071000000000002</c:v>
                </c:pt>
                <c:pt idx="5634">
                  <c:v>20.899000000000001</c:v>
                </c:pt>
                <c:pt idx="5635">
                  <c:v>20.899000000000001</c:v>
                </c:pt>
                <c:pt idx="5636">
                  <c:v>20.620999999999999</c:v>
                </c:pt>
                <c:pt idx="5637">
                  <c:v>20.620999999999999</c:v>
                </c:pt>
                <c:pt idx="5638">
                  <c:v>20.344999999999999</c:v>
                </c:pt>
                <c:pt idx="5639">
                  <c:v>20.620999999999999</c:v>
                </c:pt>
                <c:pt idx="5640">
                  <c:v>20.344999999999999</c:v>
                </c:pt>
                <c:pt idx="5641">
                  <c:v>20.899000000000001</c:v>
                </c:pt>
                <c:pt idx="5642">
                  <c:v>20.620999999999999</c:v>
                </c:pt>
                <c:pt idx="5643">
                  <c:v>20.620999999999999</c:v>
                </c:pt>
                <c:pt idx="5644">
                  <c:v>21.18</c:v>
                </c:pt>
                <c:pt idx="5645">
                  <c:v>20.899000000000001</c:v>
                </c:pt>
                <c:pt idx="5646">
                  <c:v>20.344999999999999</c:v>
                </c:pt>
                <c:pt idx="5647">
                  <c:v>19.8</c:v>
                </c:pt>
                <c:pt idx="5648">
                  <c:v>20.899000000000001</c:v>
                </c:pt>
                <c:pt idx="5649">
                  <c:v>20.344999999999999</c:v>
                </c:pt>
                <c:pt idx="5650">
                  <c:v>20.344999999999999</c:v>
                </c:pt>
                <c:pt idx="5651">
                  <c:v>20.071000000000002</c:v>
                </c:pt>
                <c:pt idx="5652">
                  <c:v>20.071000000000002</c:v>
                </c:pt>
                <c:pt idx="5653">
                  <c:v>20.344999999999999</c:v>
                </c:pt>
                <c:pt idx="5654">
                  <c:v>20.071000000000002</c:v>
                </c:pt>
                <c:pt idx="5655">
                  <c:v>20.344999999999999</c:v>
                </c:pt>
                <c:pt idx="5656">
                  <c:v>19.265000000000001</c:v>
                </c:pt>
                <c:pt idx="5657">
                  <c:v>20.899000000000001</c:v>
                </c:pt>
                <c:pt idx="5658">
                  <c:v>20.344999999999999</c:v>
                </c:pt>
                <c:pt idx="5659">
                  <c:v>20.344999999999999</c:v>
                </c:pt>
                <c:pt idx="5660">
                  <c:v>19.8</c:v>
                </c:pt>
                <c:pt idx="5661">
                  <c:v>20.071000000000002</c:v>
                </c:pt>
                <c:pt idx="5662">
                  <c:v>19.530999999999999</c:v>
                </c:pt>
                <c:pt idx="5663">
                  <c:v>19.8</c:v>
                </c:pt>
                <c:pt idx="5664">
                  <c:v>20.071000000000002</c:v>
                </c:pt>
                <c:pt idx="5665">
                  <c:v>19.530999999999999</c:v>
                </c:pt>
                <c:pt idx="5666">
                  <c:v>20.344999999999999</c:v>
                </c:pt>
                <c:pt idx="5667">
                  <c:v>20.071000000000002</c:v>
                </c:pt>
                <c:pt idx="5668">
                  <c:v>20.071000000000002</c:v>
                </c:pt>
                <c:pt idx="5669">
                  <c:v>19.530999999999999</c:v>
                </c:pt>
                <c:pt idx="5670">
                  <c:v>20.071000000000002</c:v>
                </c:pt>
                <c:pt idx="5671">
                  <c:v>20.620999999999999</c:v>
                </c:pt>
                <c:pt idx="5672">
                  <c:v>19.265000000000001</c:v>
                </c:pt>
                <c:pt idx="5673">
                  <c:v>20.344999999999999</c:v>
                </c:pt>
                <c:pt idx="5674">
                  <c:v>19.265000000000001</c:v>
                </c:pt>
                <c:pt idx="5675">
                  <c:v>20.071000000000002</c:v>
                </c:pt>
                <c:pt idx="5676">
                  <c:v>20.620999999999999</c:v>
                </c:pt>
                <c:pt idx="5677">
                  <c:v>20.344999999999999</c:v>
                </c:pt>
                <c:pt idx="5678">
                  <c:v>19.530999999999999</c:v>
                </c:pt>
                <c:pt idx="5679">
                  <c:v>20.344999999999999</c:v>
                </c:pt>
                <c:pt idx="5680">
                  <c:v>20.344999999999999</c:v>
                </c:pt>
                <c:pt idx="5681">
                  <c:v>20.071000000000002</c:v>
                </c:pt>
                <c:pt idx="5682">
                  <c:v>20.899000000000001</c:v>
                </c:pt>
                <c:pt idx="5683">
                  <c:v>20.620999999999999</c:v>
                </c:pt>
                <c:pt idx="5684">
                  <c:v>20.344999999999999</c:v>
                </c:pt>
                <c:pt idx="5685">
                  <c:v>21.18</c:v>
                </c:pt>
                <c:pt idx="5686">
                  <c:v>20.344999999999999</c:v>
                </c:pt>
                <c:pt idx="5687">
                  <c:v>20.344999999999999</c:v>
                </c:pt>
                <c:pt idx="5688">
                  <c:v>20.899000000000001</c:v>
                </c:pt>
                <c:pt idx="5689">
                  <c:v>21.18</c:v>
                </c:pt>
                <c:pt idx="5690">
                  <c:v>19.265000000000001</c:v>
                </c:pt>
                <c:pt idx="5691">
                  <c:v>20.620999999999999</c:v>
                </c:pt>
                <c:pt idx="5692">
                  <c:v>20.344999999999999</c:v>
                </c:pt>
                <c:pt idx="5693">
                  <c:v>20.071000000000002</c:v>
                </c:pt>
                <c:pt idx="5694">
                  <c:v>20.899000000000001</c:v>
                </c:pt>
                <c:pt idx="5695">
                  <c:v>20.344999999999999</c:v>
                </c:pt>
                <c:pt idx="5696">
                  <c:v>20.620999999999999</c:v>
                </c:pt>
                <c:pt idx="5697">
                  <c:v>19.8</c:v>
                </c:pt>
                <c:pt idx="5698">
                  <c:v>19.8</c:v>
                </c:pt>
                <c:pt idx="5699">
                  <c:v>20.071000000000002</c:v>
                </c:pt>
                <c:pt idx="5700">
                  <c:v>19.8</c:v>
                </c:pt>
                <c:pt idx="5701">
                  <c:v>20.071000000000002</c:v>
                </c:pt>
                <c:pt idx="5702">
                  <c:v>19.530999999999999</c:v>
                </c:pt>
                <c:pt idx="5703">
                  <c:v>20.344999999999999</c:v>
                </c:pt>
                <c:pt idx="5704">
                  <c:v>21.18</c:v>
                </c:pt>
                <c:pt idx="5705">
                  <c:v>20.344999999999999</c:v>
                </c:pt>
                <c:pt idx="5706">
                  <c:v>20.071000000000002</c:v>
                </c:pt>
                <c:pt idx="5707">
                  <c:v>20.899000000000001</c:v>
                </c:pt>
                <c:pt idx="5708">
                  <c:v>19.8</c:v>
                </c:pt>
                <c:pt idx="5709">
                  <c:v>19.530999999999999</c:v>
                </c:pt>
                <c:pt idx="5710">
                  <c:v>20.071000000000002</c:v>
                </c:pt>
                <c:pt idx="5711">
                  <c:v>20.620999999999999</c:v>
                </c:pt>
                <c:pt idx="5712">
                  <c:v>20.071000000000002</c:v>
                </c:pt>
                <c:pt idx="5713">
                  <c:v>19.265000000000001</c:v>
                </c:pt>
                <c:pt idx="5714">
                  <c:v>19.265000000000001</c:v>
                </c:pt>
                <c:pt idx="5715">
                  <c:v>19.530999999999999</c:v>
                </c:pt>
                <c:pt idx="5716">
                  <c:v>19.530999999999999</c:v>
                </c:pt>
                <c:pt idx="5717">
                  <c:v>20.071000000000002</c:v>
                </c:pt>
                <c:pt idx="5718">
                  <c:v>19.8</c:v>
                </c:pt>
                <c:pt idx="5719">
                  <c:v>20.071000000000002</c:v>
                </c:pt>
                <c:pt idx="5720">
                  <c:v>20.071000000000002</c:v>
                </c:pt>
                <c:pt idx="5721">
                  <c:v>19.8</c:v>
                </c:pt>
                <c:pt idx="5722">
                  <c:v>19.530999999999999</c:v>
                </c:pt>
                <c:pt idx="5723">
                  <c:v>19.530999999999999</c:v>
                </c:pt>
                <c:pt idx="5724">
                  <c:v>19.530999999999999</c:v>
                </c:pt>
                <c:pt idx="5725">
                  <c:v>20.071000000000002</c:v>
                </c:pt>
                <c:pt idx="5726">
                  <c:v>20.344999999999999</c:v>
                </c:pt>
                <c:pt idx="5727">
                  <c:v>19.265000000000001</c:v>
                </c:pt>
                <c:pt idx="5728">
                  <c:v>19.530999999999999</c:v>
                </c:pt>
                <c:pt idx="5729">
                  <c:v>19.8</c:v>
                </c:pt>
                <c:pt idx="5730">
                  <c:v>18.738</c:v>
                </c:pt>
                <c:pt idx="5731">
                  <c:v>19.265000000000001</c:v>
                </c:pt>
                <c:pt idx="5732">
                  <c:v>19.265000000000001</c:v>
                </c:pt>
                <c:pt idx="5733">
                  <c:v>19.530999999999999</c:v>
                </c:pt>
                <c:pt idx="5734">
                  <c:v>19.530999999999999</c:v>
                </c:pt>
                <c:pt idx="5735">
                  <c:v>19.530999999999999</c:v>
                </c:pt>
                <c:pt idx="5736">
                  <c:v>19.8</c:v>
                </c:pt>
                <c:pt idx="5737">
                  <c:v>19.530999999999999</c:v>
                </c:pt>
                <c:pt idx="5738">
                  <c:v>20.071000000000002</c:v>
                </c:pt>
                <c:pt idx="5739">
                  <c:v>20.620999999999999</c:v>
                </c:pt>
                <c:pt idx="5740">
                  <c:v>19.8</c:v>
                </c:pt>
                <c:pt idx="5741">
                  <c:v>20.344999999999999</c:v>
                </c:pt>
                <c:pt idx="5742">
                  <c:v>19.530999999999999</c:v>
                </c:pt>
                <c:pt idx="5743">
                  <c:v>19.530999999999999</c:v>
                </c:pt>
                <c:pt idx="5744">
                  <c:v>19.8</c:v>
                </c:pt>
                <c:pt idx="5745">
                  <c:v>19.265000000000001</c:v>
                </c:pt>
                <c:pt idx="5746">
                  <c:v>20.344999999999999</c:v>
                </c:pt>
                <c:pt idx="5747">
                  <c:v>20.071000000000002</c:v>
                </c:pt>
                <c:pt idx="5748">
                  <c:v>19.265000000000001</c:v>
                </c:pt>
                <c:pt idx="5749">
                  <c:v>19.8</c:v>
                </c:pt>
                <c:pt idx="5750">
                  <c:v>20.071000000000002</c:v>
                </c:pt>
                <c:pt idx="5751">
                  <c:v>20.620999999999999</c:v>
                </c:pt>
                <c:pt idx="5752">
                  <c:v>20.899000000000001</c:v>
                </c:pt>
                <c:pt idx="5753">
                  <c:v>20.899000000000001</c:v>
                </c:pt>
                <c:pt idx="5754">
                  <c:v>20.344999999999999</c:v>
                </c:pt>
                <c:pt idx="5755">
                  <c:v>20.071000000000002</c:v>
                </c:pt>
                <c:pt idx="5756">
                  <c:v>20.071000000000002</c:v>
                </c:pt>
                <c:pt idx="5757">
                  <c:v>19.8</c:v>
                </c:pt>
                <c:pt idx="5758">
                  <c:v>19.001000000000001</c:v>
                </c:pt>
                <c:pt idx="5759">
                  <c:v>20.344999999999999</c:v>
                </c:pt>
                <c:pt idx="5760">
                  <c:v>20.344999999999999</c:v>
                </c:pt>
                <c:pt idx="5761">
                  <c:v>19.530999999999999</c:v>
                </c:pt>
                <c:pt idx="5762">
                  <c:v>19.530999999999999</c:v>
                </c:pt>
                <c:pt idx="5763">
                  <c:v>20.071000000000002</c:v>
                </c:pt>
                <c:pt idx="5764">
                  <c:v>19.530999999999999</c:v>
                </c:pt>
                <c:pt idx="5765">
                  <c:v>20.071000000000002</c:v>
                </c:pt>
                <c:pt idx="5766">
                  <c:v>20.620999999999999</c:v>
                </c:pt>
                <c:pt idx="5767">
                  <c:v>20.620999999999999</c:v>
                </c:pt>
                <c:pt idx="5768">
                  <c:v>20.344999999999999</c:v>
                </c:pt>
                <c:pt idx="5769">
                  <c:v>19.530999999999999</c:v>
                </c:pt>
                <c:pt idx="5770">
                  <c:v>19.8</c:v>
                </c:pt>
                <c:pt idx="5771">
                  <c:v>20.071000000000002</c:v>
                </c:pt>
                <c:pt idx="5772">
                  <c:v>20.344999999999999</c:v>
                </c:pt>
                <c:pt idx="5773">
                  <c:v>20.344999999999999</c:v>
                </c:pt>
                <c:pt idx="5774">
                  <c:v>19.530999999999999</c:v>
                </c:pt>
                <c:pt idx="5775">
                  <c:v>20.344999999999999</c:v>
                </c:pt>
                <c:pt idx="5776">
                  <c:v>19.530999999999999</c:v>
                </c:pt>
                <c:pt idx="5777">
                  <c:v>20.071000000000002</c:v>
                </c:pt>
                <c:pt idx="5778">
                  <c:v>20.071000000000002</c:v>
                </c:pt>
                <c:pt idx="5779">
                  <c:v>20.071000000000002</c:v>
                </c:pt>
                <c:pt idx="5780">
                  <c:v>19.8</c:v>
                </c:pt>
                <c:pt idx="5781">
                  <c:v>20.899000000000001</c:v>
                </c:pt>
                <c:pt idx="5782">
                  <c:v>20.620999999999999</c:v>
                </c:pt>
                <c:pt idx="5783">
                  <c:v>20.899000000000001</c:v>
                </c:pt>
                <c:pt idx="5784">
                  <c:v>20.620999999999999</c:v>
                </c:pt>
                <c:pt idx="5785">
                  <c:v>20.344999999999999</c:v>
                </c:pt>
                <c:pt idx="5786">
                  <c:v>20.344999999999999</c:v>
                </c:pt>
                <c:pt idx="5787">
                  <c:v>19.8</c:v>
                </c:pt>
                <c:pt idx="5788">
                  <c:v>20.620999999999999</c:v>
                </c:pt>
                <c:pt idx="5789">
                  <c:v>20.344999999999999</c:v>
                </c:pt>
                <c:pt idx="5790">
                  <c:v>20.344999999999999</c:v>
                </c:pt>
                <c:pt idx="5791">
                  <c:v>19.530999999999999</c:v>
                </c:pt>
                <c:pt idx="5792">
                  <c:v>20.344999999999999</c:v>
                </c:pt>
                <c:pt idx="5793">
                  <c:v>19.530999999999999</c:v>
                </c:pt>
                <c:pt idx="5794">
                  <c:v>19.8</c:v>
                </c:pt>
                <c:pt idx="5795">
                  <c:v>20.344999999999999</c:v>
                </c:pt>
                <c:pt idx="5796">
                  <c:v>19.530999999999999</c:v>
                </c:pt>
                <c:pt idx="5797">
                  <c:v>19.530999999999999</c:v>
                </c:pt>
                <c:pt idx="5798">
                  <c:v>20.071000000000002</c:v>
                </c:pt>
                <c:pt idx="5799">
                  <c:v>20.899000000000001</c:v>
                </c:pt>
                <c:pt idx="5800">
                  <c:v>20.899000000000001</c:v>
                </c:pt>
                <c:pt idx="5801">
                  <c:v>21.463000000000001</c:v>
                </c:pt>
                <c:pt idx="5802">
                  <c:v>20.899000000000001</c:v>
                </c:pt>
                <c:pt idx="5803">
                  <c:v>20.344999999999999</c:v>
                </c:pt>
                <c:pt idx="5804">
                  <c:v>21.463000000000001</c:v>
                </c:pt>
                <c:pt idx="5805">
                  <c:v>21.18</c:v>
                </c:pt>
                <c:pt idx="5806">
                  <c:v>21.18</c:v>
                </c:pt>
                <c:pt idx="5807">
                  <c:v>20.899000000000001</c:v>
                </c:pt>
                <c:pt idx="5808">
                  <c:v>20.620999999999999</c:v>
                </c:pt>
                <c:pt idx="5809">
                  <c:v>20.899000000000001</c:v>
                </c:pt>
                <c:pt idx="5810">
                  <c:v>21.463000000000001</c:v>
                </c:pt>
                <c:pt idx="5811">
                  <c:v>20.620999999999999</c:v>
                </c:pt>
                <c:pt idx="5812">
                  <c:v>20.899000000000001</c:v>
                </c:pt>
                <c:pt idx="5813">
                  <c:v>21.18</c:v>
                </c:pt>
                <c:pt idx="5814">
                  <c:v>21.463000000000001</c:v>
                </c:pt>
                <c:pt idx="5815">
                  <c:v>20.620999999999999</c:v>
                </c:pt>
                <c:pt idx="5816">
                  <c:v>21.748000000000001</c:v>
                </c:pt>
                <c:pt idx="5817">
                  <c:v>21.463000000000001</c:v>
                </c:pt>
                <c:pt idx="5818">
                  <c:v>21.18</c:v>
                </c:pt>
                <c:pt idx="5819">
                  <c:v>19.8</c:v>
                </c:pt>
                <c:pt idx="5820">
                  <c:v>20.620999999999999</c:v>
                </c:pt>
                <c:pt idx="5821">
                  <c:v>21.748000000000001</c:v>
                </c:pt>
                <c:pt idx="5822">
                  <c:v>21.463000000000001</c:v>
                </c:pt>
                <c:pt idx="5823">
                  <c:v>21.18</c:v>
                </c:pt>
                <c:pt idx="5824">
                  <c:v>21.18</c:v>
                </c:pt>
                <c:pt idx="5825">
                  <c:v>20.344999999999999</c:v>
                </c:pt>
                <c:pt idx="5826">
                  <c:v>21.18</c:v>
                </c:pt>
                <c:pt idx="5827">
                  <c:v>21.18</c:v>
                </c:pt>
                <c:pt idx="5828">
                  <c:v>20.344999999999999</c:v>
                </c:pt>
                <c:pt idx="5829">
                  <c:v>21.18</c:v>
                </c:pt>
                <c:pt idx="5830">
                  <c:v>20.899000000000001</c:v>
                </c:pt>
                <c:pt idx="5831">
                  <c:v>20.620999999999999</c:v>
                </c:pt>
                <c:pt idx="5832">
                  <c:v>20.899000000000001</c:v>
                </c:pt>
                <c:pt idx="5833">
                  <c:v>21.18</c:v>
                </c:pt>
                <c:pt idx="5834">
                  <c:v>20.899000000000001</c:v>
                </c:pt>
                <c:pt idx="5835">
                  <c:v>20.071000000000002</c:v>
                </c:pt>
                <c:pt idx="5836">
                  <c:v>20.344999999999999</c:v>
                </c:pt>
                <c:pt idx="5837">
                  <c:v>20.071000000000002</c:v>
                </c:pt>
                <c:pt idx="5838">
                  <c:v>20.071000000000002</c:v>
                </c:pt>
                <c:pt idx="5839">
                  <c:v>20.344999999999999</c:v>
                </c:pt>
                <c:pt idx="5840">
                  <c:v>20.344999999999999</c:v>
                </c:pt>
                <c:pt idx="5841">
                  <c:v>20.620999999999999</c:v>
                </c:pt>
                <c:pt idx="5842">
                  <c:v>20.344999999999999</c:v>
                </c:pt>
                <c:pt idx="5843">
                  <c:v>21.18</c:v>
                </c:pt>
                <c:pt idx="5844">
                  <c:v>19.8</c:v>
                </c:pt>
                <c:pt idx="5845">
                  <c:v>20.344999999999999</c:v>
                </c:pt>
                <c:pt idx="5846">
                  <c:v>20.344999999999999</c:v>
                </c:pt>
                <c:pt idx="5847">
                  <c:v>19.530999999999999</c:v>
                </c:pt>
                <c:pt idx="5848">
                  <c:v>20.071000000000002</c:v>
                </c:pt>
                <c:pt idx="5849">
                  <c:v>20.344999999999999</c:v>
                </c:pt>
                <c:pt idx="5850">
                  <c:v>19.265000000000001</c:v>
                </c:pt>
                <c:pt idx="5851">
                  <c:v>20.071000000000002</c:v>
                </c:pt>
                <c:pt idx="5852">
                  <c:v>20.071000000000002</c:v>
                </c:pt>
                <c:pt idx="5853">
                  <c:v>19.530999999999999</c:v>
                </c:pt>
                <c:pt idx="5854">
                  <c:v>19.8</c:v>
                </c:pt>
                <c:pt idx="5855">
                  <c:v>20.344999999999999</c:v>
                </c:pt>
                <c:pt idx="5856">
                  <c:v>20.344999999999999</c:v>
                </c:pt>
                <c:pt idx="5857">
                  <c:v>20.071000000000002</c:v>
                </c:pt>
                <c:pt idx="5858">
                  <c:v>20.344999999999999</c:v>
                </c:pt>
                <c:pt idx="5859">
                  <c:v>20.620999999999999</c:v>
                </c:pt>
                <c:pt idx="5860">
                  <c:v>20.899000000000001</c:v>
                </c:pt>
                <c:pt idx="5861">
                  <c:v>19.001000000000001</c:v>
                </c:pt>
                <c:pt idx="5862">
                  <c:v>21.18</c:v>
                </c:pt>
                <c:pt idx="5863">
                  <c:v>20.071000000000002</c:v>
                </c:pt>
                <c:pt idx="5864">
                  <c:v>19.530999999999999</c:v>
                </c:pt>
                <c:pt idx="5865">
                  <c:v>20.071000000000002</c:v>
                </c:pt>
                <c:pt idx="5866">
                  <c:v>21.463000000000001</c:v>
                </c:pt>
                <c:pt idx="5867">
                  <c:v>19.8</c:v>
                </c:pt>
                <c:pt idx="5868">
                  <c:v>20.620999999999999</c:v>
                </c:pt>
                <c:pt idx="5869">
                  <c:v>20.071000000000002</c:v>
                </c:pt>
                <c:pt idx="5870">
                  <c:v>20.071000000000002</c:v>
                </c:pt>
                <c:pt idx="5871">
                  <c:v>20.344999999999999</c:v>
                </c:pt>
                <c:pt idx="5872">
                  <c:v>20.620999999999999</c:v>
                </c:pt>
                <c:pt idx="5873">
                  <c:v>20.899000000000001</c:v>
                </c:pt>
                <c:pt idx="5874">
                  <c:v>20.071000000000002</c:v>
                </c:pt>
                <c:pt idx="5875">
                  <c:v>20.344999999999999</c:v>
                </c:pt>
                <c:pt idx="5876">
                  <c:v>20.620999999999999</c:v>
                </c:pt>
                <c:pt idx="5877">
                  <c:v>20.620999999999999</c:v>
                </c:pt>
                <c:pt idx="5878">
                  <c:v>20.620999999999999</c:v>
                </c:pt>
                <c:pt idx="5879">
                  <c:v>20.344999999999999</c:v>
                </c:pt>
                <c:pt idx="5880">
                  <c:v>19.8</c:v>
                </c:pt>
                <c:pt idx="5881">
                  <c:v>20.899000000000001</c:v>
                </c:pt>
                <c:pt idx="5882">
                  <c:v>20.344999999999999</c:v>
                </c:pt>
                <c:pt idx="5883">
                  <c:v>19.8</c:v>
                </c:pt>
                <c:pt idx="5884">
                  <c:v>20.899000000000001</c:v>
                </c:pt>
                <c:pt idx="5885">
                  <c:v>20.620999999999999</c:v>
                </c:pt>
                <c:pt idx="5886">
                  <c:v>19.8</c:v>
                </c:pt>
                <c:pt idx="5887">
                  <c:v>20.344999999999999</c:v>
                </c:pt>
                <c:pt idx="5888">
                  <c:v>20.071000000000002</c:v>
                </c:pt>
                <c:pt idx="5889">
                  <c:v>20.344999999999999</c:v>
                </c:pt>
                <c:pt idx="5890">
                  <c:v>20.071000000000002</c:v>
                </c:pt>
                <c:pt idx="5891">
                  <c:v>20.071000000000002</c:v>
                </c:pt>
                <c:pt idx="5892">
                  <c:v>20.071000000000002</c:v>
                </c:pt>
                <c:pt idx="5893">
                  <c:v>20.344999999999999</c:v>
                </c:pt>
                <c:pt idx="5894">
                  <c:v>20.071000000000002</c:v>
                </c:pt>
                <c:pt idx="5895">
                  <c:v>20.071000000000002</c:v>
                </c:pt>
                <c:pt idx="5896">
                  <c:v>20.344999999999999</c:v>
                </c:pt>
                <c:pt idx="5897">
                  <c:v>19.530999999999999</c:v>
                </c:pt>
                <c:pt idx="5898">
                  <c:v>19.530999999999999</c:v>
                </c:pt>
                <c:pt idx="5899">
                  <c:v>20.344999999999999</c:v>
                </c:pt>
                <c:pt idx="5900">
                  <c:v>20.344999999999999</c:v>
                </c:pt>
                <c:pt idx="5901">
                  <c:v>20.344999999999999</c:v>
                </c:pt>
                <c:pt idx="5902">
                  <c:v>19.8</c:v>
                </c:pt>
                <c:pt idx="5903">
                  <c:v>20.620999999999999</c:v>
                </c:pt>
                <c:pt idx="5904">
                  <c:v>20.620999999999999</c:v>
                </c:pt>
                <c:pt idx="5905">
                  <c:v>20.071000000000002</c:v>
                </c:pt>
                <c:pt idx="5906">
                  <c:v>20.344999999999999</c:v>
                </c:pt>
                <c:pt idx="5907">
                  <c:v>20.344999999999999</c:v>
                </c:pt>
                <c:pt idx="5908">
                  <c:v>20.071000000000002</c:v>
                </c:pt>
                <c:pt idx="5909">
                  <c:v>20.620999999999999</c:v>
                </c:pt>
                <c:pt idx="5910">
                  <c:v>20.071000000000002</c:v>
                </c:pt>
                <c:pt idx="5911">
                  <c:v>19.8</c:v>
                </c:pt>
                <c:pt idx="5912">
                  <c:v>20.620999999999999</c:v>
                </c:pt>
                <c:pt idx="5913">
                  <c:v>20.344999999999999</c:v>
                </c:pt>
                <c:pt idx="5914">
                  <c:v>20.071000000000002</c:v>
                </c:pt>
                <c:pt idx="5915">
                  <c:v>21.18</c:v>
                </c:pt>
                <c:pt idx="5916">
                  <c:v>20.071000000000002</c:v>
                </c:pt>
                <c:pt idx="5917">
                  <c:v>20.071000000000002</c:v>
                </c:pt>
                <c:pt idx="5918">
                  <c:v>20.071000000000002</c:v>
                </c:pt>
                <c:pt idx="5919">
                  <c:v>20.344999999999999</c:v>
                </c:pt>
                <c:pt idx="5920">
                  <c:v>20.344999999999999</c:v>
                </c:pt>
                <c:pt idx="5921">
                  <c:v>20.899000000000001</c:v>
                </c:pt>
                <c:pt idx="5922">
                  <c:v>19.8</c:v>
                </c:pt>
                <c:pt idx="5923">
                  <c:v>20.344999999999999</c:v>
                </c:pt>
                <c:pt idx="5924">
                  <c:v>19.530999999999999</c:v>
                </c:pt>
                <c:pt idx="5925">
                  <c:v>19.530999999999999</c:v>
                </c:pt>
                <c:pt idx="5926">
                  <c:v>19.001000000000001</c:v>
                </c:pt>
                <c:pt idx="5927">
                  <c:v>19.8</c:v>
                </c:pt>
                <c:pt idx="5928">
                  <c:v>20.344999999999999</c:v>
                </c:pt>
                <c:pt idx="5929">
                  <c:v>20.071000000000002</c:v>
                </c:pt>
                <c:pt idx="5930">
                  <c:v>20.344999999999999</c:v>
                </c:pt>
                <c:pt idx="5931">
                  <c:v>20.620999999999999</c:v>
                </c:pt>
                <c:pt idx="5932">
                  <c:v>20.344999999999999</c:v>
                </c:pt>
                <c:pt idx="5933">
                  <c:v>19.530999999999999</c:v>
                </c:pt>
                <c:pt idx="5934">
                  <c:v>19.530999999999999</c:v>
                </c:pt>
                <c:pt idx="5935">
                  <c:v>19.8</c:v>
                </c:pt>
                <c:pt idx="5936">
                  <c:v>20.071000000000002</c:v>
                </c:pt>
                <c:pt idx="5937">
                  <c:v>20.344999999999999</c:v>
                </c:pt>
                <c:pt idx="5938">
                  <c:v>19.8</c:v>
                </c:pt>
                <c:pt idx="5939">
                  <c:v>20.071000000000002</c:v>
                </c:pt>
                <c:pt idx="5940">
                  <c:v>19.001000000000001</c:v>
                </c:pt>
                <c:pt idx="5941">
                  <c:v>19.8</c:v>
                </c:pt>
                <c:pt idx="5942">
                  <c:v>20.344999999999999</c:v>
                </c:pt>
                <c:pt idx="5943">
                  <c:v>19.8</c:v>
                </c:pt>
                <c:pt idx="5944">
                  <c:v>19.001000000000001</c:v>
                </c:pt>
                <c:pt idx="5945">
                  <c:v>19.8</c:v>
                </c:pt>
                <c:pt idx="5946">
                  <c:v>19.265000000000001</c:v>
                </c:pt>
                <c:pt idx="5947">
                  <c:v>19.265000000000001</c:v>
                </c:pt>
                <c:pt idx="5948">
                  <c:v>18.738</c:v>
                </c:pt>
                <c:pt idx="5949">
                  <c:v>19.265000000000001</c:v>
                </c:pt>
                <c:pt idx="5950">
                  <c:v>19.530999999999999</c:v>
                </c:pt>
                <c:pt idx="5951">
                  <c:v>19.530999999999999</c:v>
                </c:pt>
                <c:pt idx="5952">
                  <c:v>19.265000000000001</c:v>
                </c:pt>
                <c:pt idx="5953">
                  <c:v>19.001000000000001</c:v>
                </c:pt>
                <c:pt idx="5954">
                  <c:v>20.071000000000002</c:v>
                </c:pt>
                <c:pt idx="5955">
                  <c:v>20.071000000000002</c:v>
                </c:pt>
                <c:pt idx="5956">
                  <c:v>19.265000000000001</c:v>
                </c:pt>
                <c:pt idx="5957">
                  <c:v>19.265000000000001</c:v>
                </c:pt>
                <c:pt idx="5958">
                  <c:v>19.8</c:v>
                </c:pt>
                <c:pt idx="5959">
                  <c:v>19.8</c:v>
                </c:pt>
                <c:pt idx="5960">
                  <c:v>19.8</c:v>
                </c:pt>
                <c:pt idx="5961">
                  <c:v>19.265000000000001</c:v>
                </c:pt>
                <c:pt idx="5962">
                  <c:v>19.530999999999999</c:v>
                </c:pt>
                <c:pt idx="5963">
                  <c:v>19.8</c:v>
                </c:pt>
                <c:pt idx="5964">
                  <c:v>20.071000000000002</c:v>
                </c:pt>
                <c:pt idx="5965">
                  <c:v>19.265000000000001</c:v>
                </c:pt>
                <c:pt idx="5966">
                  <c:v>19.265000000000001</c:v>
                </c:pt>
                <c:pt idx="5967">
                  <c:v>19.530999999999999</c:v>
                </c:pt>
                <c:pt idx="5968">
                  <c:v>20.620999999999999</c:v>
                </c:pt>
                <c:pt idx="5969">
                  <c:v>20.620999999999999</c:v>
                </c:pt>
                <c:pt idx="5970">
                  <c:v>19.530999999999999</c:v>
                </c:pt>
                <c:pt idx="5971">
                  <c:v>20.071000000000002</c:v>
                </c:pt>
                <c:pt idx="5972">
                  <c:v>19.530999999999999</c:v>
                </c:pt>
                <c:pt idx="5973">
                  <c:v>18.738</c:v>
                </c:pt>
                <c:pt idx="5974">
                  <c:v>20.071000000000002</c:v>
                </c:pt>
                <c:pt idx="5975">
                  <c:v>19.265000000000001</c:v>
                </c:pt>
                <c:pt idx="5976">
                  <c:v>19.8</c:v>
                </c:pt>
                <c:pt idx="5977">
                  <c:v>19.530999999999999</c:v>
                </c:pt>
                <c:pt idx="5978">
                  <c:v>20.620999999999999</c:v>
                </c:pt>
                <c:pt idx="5979">
                  <c:v>20.620999999999999</c:v>
                </c:pt>
                <c:pt idx="5980">
                  <c:v>20.071000000000002</c:v>
                </c:pt>
                <c:pt idx="5981">
                  <c:v>20.620999999999999</c:v>
                </c:pt>
                <c:pt idx="5982">
                  <c:v>20.344999999999999</c:v>
                </c:pt>
                <c:pt idx="5983">
                  <c:v>20.344999999999999</c:v>
                </c:pt>
                <c:pt idx="5984">
                  <c:v>21.18</c:v>
                </c:pt>
                <c:pt idx="5985">
                  <c:v>20.620999999999999</c:v>
                </c:pt>
                <c:pt idx="5986">
                  <c:v>21.748000000000001</c:v>
                </c:pt>
                <c:pt idx="5987">
                  <c:v>20.620999999999999</c:v>
                </c:pt>
                <c:pt idx="5988">
                  <c:v>20.344999999999999</c:v>
                </c:pt>
                <c:pt idx="5989">
                  <c:v>20.899000000000001</c:v>
                </c:pt>
                <c:pt idx="5990">
                  <c:v>19.530999999999999</c:v>
                </c:pt>
                <c:pt idx="5991">
                  <c:v>20.620999999999999</c:v>
                </c:pt>
                <c:pt idx="5992">
                  <c:v>21.463000000000001</c:v>
                </c:pt>
                <c:pt idx="5993">
                  <c:v>20.344999999999999</c:v>
                </c:pt>
                <c:pt idx="5994">
                  <c:v>20.344999999999999</c:v>
                </c:pt>
                <c:pt idx="5995">
                  <c:v>19.530999999999999</c:v>
                </c:pt>
                <c:pt idx="5996">
                  <c:v>20.620999999999999</c:v>
                </c:pt>
                <c:pt idx="5997">
                  <c:v>20.344999999999999</c:v>
                </c:pt>
                <c:pt idx="5998">
                  <c:v>20.344999999999999</c:v>
                </c:pt>
                <c:pt idx="5999">
                  <c:v>19.8</c:v>
                </c:pt>
                <c:pt idx="6000">
                  <c:v>19.8</c:v>
                </c:pt>
                <c:pt idx="6001">
                  <c:v>20.620999999999999</c:v>
                </c:pt>
                <c:pt idx="6002">
                  <c:v>20.899000000000001</c:v>
                </c:pt>
                <c:pt idx="6003">
                  <c:v>20.899000000000001</c:v>
                </c:pt>
                <c:pt idx="6004">
                  <c:v>20.071000000000002</c:v>
                </c:pt>
                <c:pt idx="6005">
                  <c:v>20.071000000000002</c:v>
                </c:pt>
                <c:pt idx="6006">
                  <c:v>20.344999999999999</c:v>
                </c:pt>
                <c:pt idx="6007">
                  <c:v>20.620999999999999</c:v>
                </c:pt>
                <c:pt idx="6008">
                  <c:v>19.8</c:v>
                </c:pt>
                <c:pt idx="6009">
                  <c:v>20.620999999999999</c:v>
                </c:pt>
                <c:pt idx="6010">
                  <c:v>20.344999999999999</c:v>
                </c:pt>
                <c:pt idx="6011">
                  <c:v>20.899000000000001</c:v>
                </c:pt>
                <c:pt idx="6012">
                  <c:v>20.899000000000001</c:v>
                </c:pt>
                <c:pt idx="6013">
                  <c:v>20.620999999999999</c:v>
                </c:pt>
                <c:pt idx="6014">
                  <c:v>20.620999999999999</c:v>
                </c:pt>
                <c:pt idx="6015">
                  <c:v>20.899000000000001</c:v>
                </c:pt>
                <c:pt idx="6016">
                  <c:v>20.620999999999999</c:v>
                </c:pt>
                <c:pt idx="6017">
                  <c:v>21.463000000000001</c:v>
                </c:pt>
                <c:pt idx="6018">
                  <c:v>21.18</c:v>
                </c:pt>
                <c:pt idx="6019">
                  <c:v>19.265000000000001</c:v>
                </c:pt>
                <c:pt idx="6020">
                  <c:v>19.8</c:v>
                </c:pt>
                <c:pt idx="6021">
                  <c:v>20.071000000000002</c:v>
                </c:pt>
                <c:pt idx="6022">
                  <c:v>20.071000000000002</c:v>
                </c:pt>
                <c:pt idx="6023">
                  <c:v>20.620999999999999</c:v>
                </c:pt>
                <c:pt idx="6024">
                  <c:v>20.344999999999999</c:v>
                </c:pt>
                <c:pt idx="6025">
                  <c:v>19.8</c:v>
                </c:pt>
                <c:pt idx="6026">
                  <c:v>20.071000000000002</c:v>
                </c:pt>
                <c:pt idx="6027">
                  <c:v>20.344999999999999</c:v>
                </c:pt>
                <c:pt idx="6028">
                  <c:v>20.620999999999999</c:v>
                </c:pt>
                <c:pt idx="6029">
                  <c:v>19.8</c:v>
                </c:pt>
                <c:pt idx="6030">
                  <c:v>19.8</c:v>
                </c:pt>
                <c:pt idx="6031">
                  <c:v>20.620999999999999</c:v>
                </c:pt>
                <c:pt idx="6032">
                  <c:v>20.071000000000002</c:v>
                </c:pt>
                <c:pt idx="6033">
                  <c:v>19.8</c:v>
                </c:pt>
                <c:pt idx="6034">
                  <c:v>20.344999999999999</c:v>
                </c:pt>
                <c:pt idx="6035">
                  <c:v>20.899000000000001</c:v>
                </c:pt>
                <c:pt idx="6036">
                  <c:v>20.344999999999999</c:v>
                </c:pt>
                <c:pt idx="6037">
                  <c:v>21.463000000000001</c:v>
                </c:pt>
                <c:pt idx="6038">
                  <c:v>20.620999999999999</c:v>
                </c:pt>
                <c:pt idx="6039">
                  <c:v>20.899000000000001</c:v>
                </c:pt>
                <c:pt idx="6040">
                  <c:v>20.620999999999999</c:v>
                </c:pt>
                <c:pt idx="6041">
                  <c:v>21.18</c:v>
                </c:pt>
                <c:pt idx="6042">
                  <c:v>20.899000000000001</c:v>
                </c:pt>
                <c:pt idx="6043">
                  <c:v>20.620999999999999</c:v>
                </c:pt>
                <c:pt idx="6044">
                  <c:v>20.899000000000001</c:v>
                </c:pt>
                <c:pt idx="6045">
                  <c:v>21.463000000000001</c:v>
                </c:pt>
                <c:pt idx="6046">
                  <c:v>21.18</c:v>
                </c:pt>
                <c:pt idx="6047">
                  <c:v>21.18</c:v>
                </c:pt>
                <c:pt idx="6048">
                  <c:v>22.321999999999999</c:v>
                </c:pt>
                <c:pt idx="6049">
                  <c:v>21.463000000000001</c:v>
                </c:pt>
                <c:pt idx="6050">
                  <c:v>22.033999999999999</c:v>
                </c:pt>
                <c:pt idx="6051">
                  <c:v>21.18</c:v>
                </c:pt>
                <c:pt idx="6052">
                  <c:v>21.748000000000001</c:v>
                </c:pt>
                <c:pt idx="6053">
                  <c:v>22.033999999999999</c:v>
                </c:pt>
                <c:pt idx="6054">
                  <c:v>22.611999999999998</c:v>
                </c:pt>
                <c:pt idx="6055">
                  <c:v>22.033999999999999</c:v>
                </c:pt>
                <c:pt idx="6056">
                  <c:v>22.611999999999998</c:v>
                </c:pt>
                <c:pt idx="6057">
                  <c:v>21.748000000000001</c:v>
                </c:pt>
                <c:pt idx="6058">
                  <c:v>22.321999999999999</c:v>
                </c:pt>
                <c:pt idx="6059">
                  <c:v>22.033999999999999</c:v>
                </c:pt>
                <c:pt idx="6060">
                  <c:v>22.033999999999999</c:v>
                </c:pt>
                <c:pt idx="6061">
                  <c:v>21.463000000000001</c:v>
                </c:pt>
                <c:pt idx="6062">
                  <c:v>21.463000000000001</c:v>
                </c:pt>
                <c:pt idx="6063">
                  <c:v>22.033999999999999</c:v>
                </c:pt>
                <c:pt idx="6064">
                  <c:v>21.748000000000001</c:v>
                </c:pt>
                <c:pt idx="6065">
                  <c:v>21.18</c:v>
                </c:pt>
                <c:pt idx="6066">
                  <c:v>21.463000000000001</c:v>
                </c:pt>
                <c:pt idx="6067">
                  <c:v>21.748000000000001</c:v>
                </c:pt>
                <c:pt idx="6068">
                  <c:v>21.463000000000001</c:v>
                </c:pt>
                <c:pt idx="6069">
                  <c:v>21.463000000000001</c:v>
                </c:pt>
                <c:pt idx="6070">
                  <c:v>21.748000000000001</c:v>
                </c:pt>
                <c:pt idx="6071">
                  <c:v>22.321999999999999</c:v>
                </c:pt>
                <c:pt idx="6072">
                  <c:v>20.344999999999999</c:v>
                </c:pt>
                <c:pt idx="6073">
                  <c:v>19.530999999999999</c:v>
                </c:pt>
                <c:pt idx="6074">
                  <c:v>18.738</c:v>
                </c:pt>
                <c:pt idx="6075">
                  <c:v>18.738</c:v>
                </c:pt>
                <c:pt idx="6076">
                  <c:v>17.963000000000001</c:v>
                </c:pt>
                <c:pt idx="6077">
                  <c:v>17.963000000000001</c:v>
                </c:pt>
                <c:pt idx="6078">
                  <c:v>18.478000000000002</c:v>
                </c:pt>
                <c:pt idx="6079">
                  <c:v>19.001000000000001</c:v>
                </c:pt>
                <c:pt idx="6080">
                  <c:v>18.478000000000002</c:v>
                </c:pt>
                <c:pt idx="6081">
                  <c:v>17.459</c:v>
                </c:pt>
                <c:pt idx="6082">
                  <c:v>17.963000000000001</c:v>
                </c:pt>
                <c:pt idx="6083">
                  <c:v>18.478000000000002</c:v>
                </c:pt>
                <c:pt idx="6084">
                  <c:v>18.219000000000001</c:v>
                </c:pt>
                <c:pt idx="6085">
                  <c:v>18.738</c:v>
                </c:pt>
                <c:pt idx="6086">
                  <c:v>18.738</c:v>
                </c:pt>
                <c:pt idx="6087">
                  <c:v>18.478000000000002</c:v>
                </c:pt>
                <c:pt idx="6088">
                  <c:v>18.478000000000002</c:v>
                </c:pt>
                <c:pt idx="6089">
                  <c:v>17.963000000000001</c:v>
                </c:pt>
                <c:pt idx="6090">
                  <c:v>17.963000000000001</c:v>
                </c:pt>
                <c:pt idx="6091">
                  <c:v>18.219000000000001</c:v>
                </c:pt>
                <c:pt idx="6092">
                  <c:v>17.963000000000001</c:v>
                </c:pt>
                <c:pt idx="6093">
                  <c:v>17.709</c:v>
                </c:pt>
                <c:pt idx="6094">
                  <c:v>17.459</c:v>
                </c:pt>
                <c:pt idx="6095">
                  <c:v>16.963999999999999</c:v>
                </c:pt>
                <c:pt idx="6096">
                  <c:v>17.21</c:v>
                </c:pt>
                <c:pt idx="6097">
                  <c:v>15.763</c:v>
                </c:pt>
                <c:pt idx="6098">
                  <c:v>13.731999999999999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14.614000000000001</c:v>
                </c:pt>
                <c:pt idx="6170">
                  <c:v>14.391</c:v>
                </c:pt>
                <c:pt idx="6171">
                  <c:v>14.391</c:v>
                </c:pt>
                <c:pt idx="6172">
                  <c:v>14.614000000000001</c:v>
                </c:pt>
                <c:pt idx="6173">
                  <c:v>14.614000000000001</c:v>
                </c:pt>
                <c:pt idx="6174">
                  <c:v>14.391</c:v>
                </c:pt>
                <c:pt idx="6175">
                  <c:v>14.84</c:v>
                </c:pt>
                <c:pt idx="6176">
                  <c:v>15.297000000000001</c:v>
                </c:pt>
                <c:pt idx="6177">
                  <c:v>14.84</c:v>
                </c:pt>
                <c:pt idx="6178">
                  <c:v>15.529</c:v>
                </c:pt>
                <c:pt idx="6179">
                  <c:v>15.763</c:v>
                </c:pt>
                <c:pt idx="6180">
                  <c:v>14.84</c:v>
                </c:pt>
                <c:pt idx="6181">
                  <c:v>15.297000000000001</c:v>
                </c:pt>
                <c:pt idx="6182">
                  <c:v>15.297000000000001</c:v>
                </c:pt>
                <c:pt idx="6183">
                  <c:v>15.763</c:v>
                </c:pt>
                <c:pt idx="6184">
                  <c:v>15.763</c:v>
                </c:pt>
                <c:pt idx="6185">
                  <c:v>16.719000000000001</c:v>
                </c:pt>
                <c:pt idx="6186">
                  <c:v>15.529</c:v>
                </c:pt>
                <c:pt idx="6187">
                  <c:v>16.236999999999998</c:v>
                </c:pt>
                <c:pt idx="6188">
                  <c:v>15.763</c:v>
                </c:pt>
                <c:pt idx="6189">
                  <c:v>15.763</c:v>
                </c:pt>
                <c:pt idx="6190">
                  <c:v>15.529</c:v>
                </c:pt>
                <c:pt idx="6191">
                  <c:v>16.236999999999998</c:v>
                </c:pt>
                <c:pt idx="6192">
                  <c:v>16.477</c:v>
                </c:pt>
                <c:pt idx="6193">
                  <c:v>15.297000000000001</c:v>
                </c:pt>
                <c:pt idx="6194">
                  <c:v>16.236999999999998</c:v>
                </c:pt>
                <c:pt idx="6195">
                  <c:v>15.067</c:v>
                </c:pt>
                <c:pt idx="6196">
                  <c:v>15.999000000000001</c:v>
                </c:pt>
                <c:pt idx="6197">
                  <c:v>16.477</c:v>
                </c:pt>
                <c:pt idx="6198">
                  <c:v>15.529</c:v>
                </c:pt>
                <c:pt idx="6199">
                  <c:v>16.236999999999998</c:v>
                </c:pt>
                <c:pt idx="6200">
                  <c:v>15.999000000000001</c:v>
                </c:pt>
                <c:pt idx="6201">
                  <c:v>15.999000000000001</c:v>
                </c:pt>
                <c:pt idx="6202">
                  <c:v>16.236999999999998</c:v>
                </c:pt>
                <c:pt idx="6203">
                  <c:v>17.459</c:v>
                </c:pt>
                <c:pt idx="6204">
                  <c:v>16.963999999999999</c:v>
                </c:pt>
                <c:pt idx="6205">
                  <c:v>17.709</c:v>
                </c:pt>
                <c:pt idx="6206">
                  <c:v>18.219000000000001</c:v>
                </c:pt>
                <c:pt idx="6207">
                  <c:v>17.709</c:v>
                </c:pt>
                <c:pt idx="6208">
                  <c:v>17.709</c:v>
                </c:pt>
                <c:pt idx="6209">
                  <c:v>16.963999999999999</c:v>
                </c:pt>
                <c:pt idx="6210">
                  <c:v>17.459</c:v>
                </c:pt>
                <c:pt idx="6211">
                  <c:v>17.709</c:v>
                </c:pt>
                <c:pt idx="6212">
                  <c:v>17.459</c:v>
                </c:pt>
                <c:pt idx="6213">
                  <c:v>17.21</c:v>
                </c:pt>
                <c:pt idx="6214">
                  <c:v>17.709</c:v>
                </c:pt>
                <c:pt idx="6215">
                  <c:v>16.963999999999999</c:v>
                </c:pt>
                <c:pt idx="6216">
                  <c:v>16.963999999999999</c:v>
                </c:pt>
                <c:pt idx="6217">
                  <c:v>16.719000000000001</c:v>
                </c:pt>
                <c:pt idx="6218">
                  <c:v>16.963999999999999</c:v>
                </c:pt>
                <c:pt idx="6219">
                  <c:v>17.459</c:v>
                </c:pt>
                <c:pt idx="6220">
                  <c:v>17.709</c:v>
                </c:pt>
                <c:pt idx="6221">
                  <c:v>18.738</c:v>
                </c:pt>
                <c:pt idx="6222">
                  <c:v>18.219000000000001</c:v>
                </c:pt>
                <c:pt idx="6223">
                  <c:v>17.963000000000001</c:v>
                </c:pt>
                <c:pt idx="6224">
                  <c:v>18.219000000000001</c:v>
                </c:pt>
                <c:pt idx="6225">
                  <c:v>17.709</c:v>
                </c:pt>
                <c:pt idx="6226">
                  <c:v>17.459</c:v>
                </c:pt>
                <c:pt idx="6227">
                  <c:v>18.219000000000001</c:v>
                </c:pt>
                <c:pt idx="6228">
                  <c:v>17.709</c:v>
                </c:pt>
                <c:pt idx="6229">
                  <c:v>17.963000000000001</c:v>
                </c:pt>
                <c:pt idx="6230">
                  <c:v>17.963000000000001</c:v>
                </c:pt>
                <c:pt idx="6231">
                  <c:v>18.478000000000002</c:v>
                </c:pt>
                <c:pt idx="6232">
                  <c:v>18.219000000000001</c:v>
                </c:pt>
                <c:pt idx="6233">
                  <c:v>17.709</c:v>
                </c:pt>
                <c:pt idx="6234">
                  <c:v>18.219000000000001</c:v>
                </c:pt>
                <c:pt idx="6235">
                  <c:v>17.963000000000001</c:v>
                </c:pt>
                <c:pt idx="6236">
                  <c:v>17.963000000000001</c:v>
                </c:pt>
                <c:pt idx="6237">
                  <c:v>18.478000000000002</c:v>
                </c:pt>
                <c:pt idx="6238">
                  <c:v>17.963000000000001</c:v>
                </c:pt>
                <c:pt idx="6239">
                  <c:v>18.478000000000002</c:v>
                </c:pt>
                <c:pt idx="6240">
                  <c:v>18.219000000000001</c:v>
                </c:pt>
                <c:pt idx="6241">
                  <c:v>19.001000000000001</c:v>
                </c:pt>
                <c:pt idx="6242">
                  <c:v>18.219000000000001</c:v>
                </c:pt>
                <c:pt idx="6243">
                  <c:v>18.478000000000002</c:v>
                </c:pt>
                <c:pt idx="6244">
                  <c:v>19.001000000000001</c:v>
                </c:pt>
                <c:pt idx="6245">
                  <c:v>18.738</c:v>
                </c:pt>
                <c:pt idx="6246">
                  <c:v>18.738</c:v>
                </c:pt>
                <c:pt idx="6247">
                  <c:v>18.738</c:v>
                </c:pt>
                <c:pt idx="6248">
                  <c:v>18.478000000000002</c:v>
                </c:pt>
                <c:pt idx="6249">
                  <c:v>19.001000000000001</c:v>
                </c:pt>
                <c:pt idx="6250">
                  <c:v>18.219000000000001</c:v>
                </c:pt>
                <c:pt idx="6251">
                  <c:v>19.001000000000001</c:v>
                </c:pt>
                <c:pt idx="6252">
                  <c:v>18.219000000000001</c:v>
                </c:pt>
                <c:pt idx="6253">
                  <c:v>18.219000000000001</c:v>
                </c:pt>
                <c:pt idx="6254">
                  <c:v>19.265000000000001</c:v>
                </c:pt>
                <c:pt idx="6255">
                  <c:v>19.001000000000001</c:v>
                </c:pt>
                <c:pt idx="6256">
                  <c:v>18.478000000000002</c:v>
                </c:pt>
                <c:pt idx="6257">
                  <c:v>19.001000000000001</c:v>
                </c:pt>
                <c:pt idx="6258">
                  <c:v>19.8</c:v>
                </c:pt>
                <c:pt idx="6259">
                  <c:v>20.071000000000002</c:v>
                </c:pt>
                <c:pt idx="6260">
                  <c:v>20.344999999999999</c:v>
                </c:pt>
                <c:pt idx="6261">
                  <c:v>20.344999999999999</c:v>
                </c:pt>
                <c:pt idx="6262">
                  <c:v>20.344999999999999</c:v>
                </c:pt>
                <c:pt idx="6263">
                  <c:v>19.8</c:v>
                </c:pt>
                <c:pt idx="6264">
                  <c:v>20.620999999999999</c:v>
                </c:pt>
                <c:pt idx="6265">
                  <c:v>20.620999999999999</c:v>
                </c:pt>
                <c:pt idx="6266">
                  <c:v>19.530999999999999</c:v>
                </c:pt>
                <c:pt idx="6267">
                  <c:v>20.620999999999999</c:v>
                </c:pt>
                <c:pt idx="6268">
                  <c:v>19.530999999999999</c:v>
                </c:pt>
                <c:pt idx="6269">
                  <c:v>19.265000000000001</c:v>
                </c:pt>
                <c:pt idx="6270">
                  <c:v>18.478000000000002</c:v>
                </c:pt>
                <c:pt idx="6271">
                  <c:v>17.963000000000001</c:v>
                </c:pt>
                <c:pt idx="6272">
                  <c:v>18.738</c:v>
                </c:pt>
                <c:pt idx="6273">
                  <c:v>19.265000000000001</c:v>
                </c:pt>
                <c:pt idx="6274">
                  <c:v>19.265000000000001</c:v>
                </c:pt>
                <c:pt idx="6275">
                  <c:v>18.738</c:v>
                </c:pt>
                <c:pt idx="6276">
                  <c:v>18.219000000000001</c:v>
                </c:pt>
                <c:pt idx="6277">
                  <c:v>18.738</c:v>
                </c:pt>
                <c:pt idx="6278">
                  <c:v>18.219000000000001</c:v>
                </c:pt>
                <c:pt idx="6279">
                  <c:v>18.738</c:v>
                </c:pt>
                <c:pt idx="6280">
                  <c:v>17.21</c:v>
                </c:pt>
                <c:pt idx="6281">
                  <c:v>18.738</c:v>
                </c:pt>
                <c:pt idx="6282">
                  <c:v>19.001000000000001</c:v>
                </c:pt>
                <c:pt idx="6283">
                  <c:v>19.001000000000001</c:v>
                </c:pt>
                <c:pt idx="6284">
                  <c:v>19.265000000000001</c:v>
                </c:pt>
                <c:pt idx="6285">
                  <c:v>18.478000000000002</c:v>
                </c:pt>
                <c:pt idx="6286">
                  <c:v>19.530999999999999</c:v>
                </c:pt>
                <c:pt idx="6287">
                  <c:v>19.530999999999999</c:v>
                </c:pt>
                <c:pt idx="6288">
                  <c:v>18.738</c:v>
                </c:pt>
                <c:pt idx="6289">
                  <c:v>19.265000000000001</c:v>
                </c:pt>
                <c:pt idx="6290">
                  <c:v>18.478000000000002</c:v>
                </c:pt>
                <c:pt idx="6291">
                  <c:v>19.530999999999999</c:v>
                </c:pt>
                <c:pt idx="6292">
                  <c:v>19.8</c:v>
                </c:pt>
                <c:pt idx="6293">
                  <c:v>19.530999999999999</c:v>
                </c:pt>
                <c:pt idx="6294">
                  <c:v>19.001000000000001</c:v>
                </c:pt>
                <c:pt idx="6295">
                  <c:v>19.530999999999999</c:v>
                </c:pt>
                <c:pt idx="6296">
                  <c:v>18.738</c:v>
                </c:pt>
                <c:pt idx="6297">
                  <c:v>18.478000000000002</c:v>
                </c:pt>
                <c:pt idx="6298">
                  <c:v>19.8</c:v>
                </c:pt>
                <c:pt idx="6299">
                  <c:v>18.738</c:v>
                </c:pt>
                <c:pt idx="6300">
                  <c:v>18.738</c:v>
                </c:pt>
                <c:pt idx="6301">
                  <c:v>19.265000000000001</c:v>
                </c:pt>
                <c:pt idx="6302">
                  <c:v>19.001000000000001</c:v>
                </c:pt>
                <c:pt idx="6303">
                  <c:v>18.738</c:v>
                </c:pt>
                <c:pt idx="6304">
                  <c:v>19.530999999999999</c:v>
                </c:pt>
                <c:pt idx="6305">
                  <c:v>17.963000000000001</c:v>
                </c:pt>
                <c:pt idx="6306">
                  <c:v>19.265000000000001</c:v>
                </c:pt>
                <c:pt idx="6307">
                  <c:v>19.265000000000001</c:v>
                </c:pt>
                <c:pt idx="6308">
                  <c:v>20.071000000000002</c:v>
                </c:pt>
                <c:pt idx="6309">
                  <c:v>19.530999999999999</c:v>
                </c:pt>
                <c:pt idx="6310">
                  <c:v>20.071000000000002</c:v>
                </c:pt>
                <c:pt idx="6311">
                  <c:v>19.530999999999999</c:v>
                </c:pt>
                <c:pt idx="6312">
                  <c:v>19.265000000000001</c:v>
                </c:pt>
                <c:pt idx="6313">
                  <c:v>19.8</c:v>
                </c:pt>
                <c:pt idx="6314">
                  <c:v>19.8</c:v>
                </c:pt>
                <c:pt idx="6315">
                  <c:v>19.8</c:v>
                </c:pt>
                <c:pt idx="6316">
                  <c:v>18.478000000000002</c:v>
                </c:pt>
                <c:pt idx="6317">
                  <c:v>18.738</c:v>
                </c:pt>
                <c:pt idx="6318">
                  <c:v>19.530999999999999</c:v>
                </c:pt>
                <c:pt idx="6319">
                  <c:v>19.530999999999999</c:v>
                </c:pt>
                <c:pt idx="6320">
                  <c:v>19.001000000000001</c:v>
                </c:pt>
                <c:pt idx="6321">
                  <c:v>19.001000000000001</c:v>
                </c:pt>
                <c:pt idx="6322">
                  <c:v>19.001000000000001</c:v>
                </c:pt>
                <c:pt idx="6323">
                  <c:v>19.265000000000001</c:v>
                </c:pt>
                <c:pt idx="6324">
                  <c:v>19.530999999999999</c:v>
                </c:pt>
                <c:pt idx="6325">
                  <c:v>19.001000000000001</c:v>
                </c:pt>
                <c:pt idx="6326">
                  <c:v>18.478000000000002</c:v>
                </c:pt>
                <c:pt idx="6327">
                  <c:v>18.478000000000002</c:v>
                </c:pt>
                <c:pt idx="6328">
                  <c:v>19.001000000000001</c:v>
                </c:pt>
                <c:pt idx="6329">
                  <c:v>19.8</c:v>
                </c:pt>
                <c:pt idx="6330">
                  <c:v>19.530999999999999</c:v>
                </c:pt>
                <c:pt idx="6331">
                  <c:v>19.530999999999999</c:v>
                </c:pt>
                <c:pt idx="6332">
                  <c:v>19.265000000000001</c:v>
                </c:pt>
                <c:pt idx="6333">
                  <c:v>19.8</c:v>
                </c:pt>
                <c:pt idx="6334">
                  <c:v>20.071000000000002</c:v>
                </c:pt>
                <c:pt idx="6335">
                  <c:v>19.8</c:v>
                </c:pt>
                <c:pt idx="6336">
                  <c:v>20.071000000000002</c:v>
                </c:pt>
                <c:pt idx="6337">
                  <c:v>19.8</c:v>
                </c:pt>
                <c:pt idx="6338">
                  <c:v>19.001000000000001</c:v>
                </c:pt>
                <c:pt idx="6339">
                  <c:v>19.001000000000001</c:v>
                </c:pt>
                <c:pt idx="6340">
                  <c:v>18.738</c:v>
                </c:pt>
                <c:pt idx="6341">
                  <c:v>18.738</c:v>
                </c:pt>
                <c:pt idx="6342">
                  <c:v>19.265000000000001</c:v>
                </c:pt>
                <c:pt idx="6343">
                  <c:v>18.478000000000002</c:v>
                </c:pt>
                <c:pt idx="6344">
                  <c:v>18.738</c:v>
                </c:pt>
                <c:pt idx="6345">
                  <c:v>18.478000000000002</c:v>
                </c:pt>
                <c:pt idx="6346">
                  <c:v>19.530999999999999</c:v>
                </c:pt>
                <c:pt idx="6347">
                  <c:v>19.530999999999999</c:v>
                </c:pt>
                <c:pt idx="6348">
                  <c:v>20.071000000000002</c:v>
                </c:pt>
                <c:pt idx="6349">
                  <c:v>19.8</c:v>
                </c:pt>
                <c:pt idx="6350">
                  <c:v>19.001000000000001</c:v>
                </c:pt>
                <c:pt idx="6351">
                  <c:v>19.265000000000001</c:v>
                </c:pt>
                <c:pt idx="6352">
                  <c:v>19.265000000000001</c:v>
                </c:pt>
                <c:pt idx="6353">
                  <c:v>19.265000000000001</c:v>
                </c:pt>
                <c:pt idx="6354">
                  <c:v>19.530999999999999</c:v>
                </c:pt>
                <c:pt idx="6355">
                  <c:v>19.530999999999999</c:v>
                </c:pt>
                <c:pt idx="6356">
                  <c:v>19.265000000000001</c:v>
                </c:pt>
                <c:pt idx="6357">
                  <c:v>19.530999999999999</c:v>
                </c:pt>
                <c:pt idx="6358">
                  <c:v>19.530999999999999</c:v>
                </c:pt>
                <c:pt idx="6359">
                  <c:v>20.071000000000002</c:v>
                </c:pt>
                <c:pt idx="6360">
                  <c:v>19.530999999999999</c:v>
                </c:pt>
                <c:pt idx="6361">
                  <c:v>19.530999999999999</c:v>
                </c:pt>
                <c:pt idx="6362">
                  <c:v>20.071000000000002</c:v>
                </c:pt>
                <c:pt idx="6363">
                  <c:v>19.265000000000001</c:v>
                </c:pt>
                <c:pt idx="6364">
                  <c:v>19.8</c:v>
                </c:pt>
                <c:pt idx="6365">
                  <c:v>19.001000000000001</c:v>
                </c:pt>
                <c:pt idx="6366">
                  <c:v>19.001000000000001</c:v>
                </c:pt>
                <c:pt idx="6367">
                  <c:v>19.001000000000001</c:v>
                </c:pt>
                <c:pt idx="6368">
                  <c:v>19.001000000000001</c:v>
                </c:pt>
                <c:pt idx="6369">
                  <c:v>19.530999999999999</c:v>
                </c:pt>
                <c:pt idx="6370">
                  <c:v>19.8</c:v>
                </c:pt>
                <c:pt idx="6371">
                  <c:v>20.344999999999999</c:v>
                </c:pt>
                <c:pt idx="6372">
                  <c:v>19.8</c:v>
                </c:pt>
                <c:pt idx="6373">
                  <c:v>19.001000000000001</c:v>
                </c:pt>
                <c:pt idx="6374">
                  <c:v>20.344999999999999</c:v>
                </c:pt>
                <c:pt idx="6375">
                  <c:v>20.071000000000002</c:v>
                </c:pt>
                <c:pt idx="6376">
                  <c:v>20.071000000000002</c:v>
                </c:pt>
                <c:pt idx="6377">
                  <c:v>20.071000000000002</c:v>
                </c:pt>
                <c:pt idx="6378">
                  <c:v>19.265000000000001</c:v>
                </c:pt>
                <c:pt idx="6379">
                  <c:v>19.530999999999999</c:v>
                </c:pt>
                <c:pt idx="6380">
                  <c:v>19.8</c:v>
                </c:pt>
                <c:pt idx="6381">
                  <c:v>19.530999999999999</c:v>
                </c:pt>
                <c:pt idx="6382">
                  <c:v>19.8</c:v>
                </c:pt>
                <c:pt idx="6383">
                  <c:v>20.071000000000002</c:v>
                </c:pt>
                <c:pt idx="6384">
                  <c:v>19.8</c:v>
                </c:pt>
                <c:pt idx="6385">
                  <c:v>19.530999999999999</c:v>
                </c:pt>
                <c:pt idx="6386">
                  <c:v>20.071000000000002</c:v>
                </c:pt>
                <c:pt idx="6387">
                  <c:v>19.8</c:v>
                </c:pt>
                <c:pt idx="6388">
                  <c:v>19.001000000000001</c:v>
                </c:pt>
                <c:pt idx="6389">
                  <c:v>19.265000000000001</c:v>
                </c:pt>
                <c:pt idx="6390">
                  <c:v>18.478000000000002</c:v>
                </c:pt>
                <c:pt idx="6391">
                  <c:v>19.530999999999999</c:v>
                </c:pt>
                <c:pt idx="6392">
                  <c:v>19.001000000000001</c:v>
                </c:pt>
                <c:pt idx="6393">
                  <c:v>19.001000000000001</c:v>
                </c:pt>
                <c:pt idx="6394">
                  <c:v>19.001000000000001</c:v>
                </c:pt>
                <c:pt idx="6395">
                  <c:v>19.001000000000001</c:v>
                </c:pt>
                <c:pt idx="6396">
                  <c:v>18.478000000000002</c:v>
                </c:pt>
                <c:pt idx="6397">
                  <c:v>19.001000000000001</c:v>
                </c:pt>
                <c:pt idx="6398">
                  <c:v>19.001000000000001</c:v>
                </c:pt>
                <c:pt idx="6399">
                  <c:v>19.001000000000001</c:v>
                </c:pt>
                <c:pt idx="6400">
                  <c:v>18.478000000000002</c:v>
                </c:pt>
                <c:pt idx="6401">
                  <c:v>18.738</c:v>
                </c:pt>
                <c:pt idx="6402">
                  <c:v>18.478000000000002</c:v>
                </c:pt>
                <c:pt idx="6403">
                  <c:v>19.001000000000001</c:v>
                </c:pt>
                <c:pt idx="6404">
                  <c:v>18.738</c:v>
                </c:pt>
                <c:pt idx="6405">
                  <c:v>17.963000000000001</c:v>
                </c:pt>
                <c:pt idx="6406">
                  <c:v>18.738</c:v>
                </c:pt>
                <c:pt idx="6407">
                  <c:v>18.738</c:v>
                </c:pt>
                <c:pt idx="6408">
                  <c:v>19.530999999999999</c:v>
                </c:pt>
                <c:pt idx="6409">
                  <c:v>17.963000000000001</c:v>
                </c:pt>
                <c:pt idx="6410">
                  <c:v>19.530999999999999</c:v>
                </c:pt>
                <c:pt idx="6411">
                  <c:v>19.265000000000001</c:v>
                </c:pt>
                <c:pt idx="6412">
                  <c:v>19.001000000000001</c:v>
                </c:pt>
                <c:pt idx="6413">
                  <c:v>18.478000000000002</c:v>
                </c:pt>
                <c:pt idx="6414">
                  <c:v>19.001000000000001</c:v>
                </c:pt>
                <c:pt idx="6415">
                  <c:v>18.738</c:v>
                </c:pt>
                <c:pt idx="6416">
                  <c:v>18.219000000000001</c:v>
                </c:pt>
                <c:pt idx="6417">
                  <c:v>17.459</c:v>
                </c:pt>
                <c:pt idx="6418">
                  <c:v>18.738</c:v>
                </c:pt>
                <c:pt idx="6419">
                  <c:v>18.738</c:v>
                </c:pt>
                <c:pt idx="6420">
                  <c:v>18.738</c:v>
                </c:pt>
                <c:pt idx="6421">
                  <c:v>19.001000000000001</c:v>
                </c:pt>
                <c:pt idx="6422">
                  <c:v>19.001000000000001</c:v>
                </c:pt>
                <c:pt idx="6423">
                  <c:v>18.478000000000002</c:v>
                </c:pt>
                <c:pt idx="6424">
                  <c:v>19.001000000000001</c:v>
                </c:pt>
                <c:pt idx="6425">
                  <c:v>19.265000000000001</c:v>
                </c:pt>
                <c:pt idx="6426">
                  <c:v>18.478000000000002</c:v>
                </c:pt>
                <c:pt idx="6427">
                  <c:v>17.709</c:v>
                </c:pt>
                <c:pt idx="6428">
                  <c:v>17.709</c:v>
                </c:pt>
                <c:pt idx="6429">
                  <c:v>18.478000000000002</c:v>
                </c:pt>
                <c:pt idx="6430">
                  <c:v>17.963000000000001</c:v>
                </c:pt>
                <c:pt idx="6431">
                  <c:v>18.478000000000002</c:v>
                </c:pt>
                <c:pt idx="6432">
                  <c:v>18.738</c:v>
                </c:pt>
                <c:pt idx="6433">
                  <c:v>19.265000000000001</c:v>
                </c:pt>
                <c:pt idx="6434">
                  <c:v>19.530999999999999</c:v>
                </c:pt>
                <c:pt idx="6435">
                  <c:v>19.530999999999999</c:v>
                </c:pt>
                <c:pt idx="6436">
                  <c:v>19.001000000000001</c:v>
                </c:pt>
                <c:pt idx="6437">
                  <c:v>18.738</c:v>
                </c:pt>
                <c:pt idx="6438">
                  <c:v>18.478000000000002</c:v>
                </c:pt>
                <c:pt idx="6439">
                  <c:v>17.709</c:v>
                </c:pt>
                <c:pt idx="6440">
                  <c:v>17.709</c:v>
                </c:pt>
                <c:pt idx="6441">
                  <c:v>18.738</c:v>
                </c:pt>
                <c:pt idx="6442">
                  <c:v>17.963000000000001</c:v>
                </c:pt>
                <c:pt idx="6443">
                  <c:v>18.219000000000001</c:v>
                </c:pt>
                <c:pt idx="6444">
                  <c:v>18.738</c:v>
                </c:pt>
                <c:pt idx="6445">
                  <c:v>19.001000000000001</c:v>
                </c:pt>
                <c:pt idx="6446">
                  <c:v>20.344999999999999</c:v>
                </c:pt>
                <c:pt idx="6447">
                  <c:v>19.001000000000001</c:v>
                </c:pt>
                <c:pt idx="6448">
                  <c:v>19.530999999999999</c:v>
                </c:pt>
                <c:pt idx="6449">
                  <c:v>19.001000000000001</c:v>
                </c:pt>
                <c:pt idx="6450">
                  <c:v>18.738</c:v>
                </c:pt>
                <c:pt idx="6451">
                  <c:v>18.738</c:v>
                </c:pt>
                <c:pt idx="6452">
                  <c:v>18.478000000000002</c:v>
                </c:pt>
                <c:pt idx="6453">
                  <c:v>18.738</c:v>
                </c:pt>
                <c:pt idx="6454">
                  <c:v>18.738</c:v>
                </c:pt>
                <c:pt idx="6455">
                  <c:v>18.738</c:v>
                </c:pt>
                <c:pt idx="6456">
                  <c:v>18.478000000000002</c:v>
                </c:pt>
                <c:pt idx="6457">
                  <c:v>18.478000000000002</c:v>
                </c:pt>
                <c:pt idx="6458">
                  <c:v>19.001000000000001</c:v>
                </c:pt>
                <c:pt idx="6459">
                  <c:v>19.8</c:v>
                </c:pt>
                <c:pt idx="6460">
                  <c:v>19.8</c:v>
                </c:pt>
                <c:pt idx="6461">
                  <c:v>19.8</c:v>
                </c:pt>
                <c:pt idx="6462">
                  <c:v>19.001000000000001</c:v>
                </c:pt>
                <c:pt idx="6463">
                  <c:v>18.738</c:v>
                </c:pt>
                <c:pt idx="6464">
                  <c:v>18.738</c:v>
                </c:pt>
                <c:pt idx="6465">
                  <c:v>19.001000000000001</c:v>
                </c:pt>
                <c:pt idx="6466">
                  <c:v>18.478000000000002</c:v>
                </c:pt>
                <c:pt idx="6467">
                  <c:v>18.738</c:v>
                </c:pt>
                <c:pt idx="6468">
                  <c:v>19.265000000000001</c:v>
                </c:pt>
                <c:pt idx="6469">
                  <c:v>19.265000000000001</c:v>
                </c:pt>
                <c:pt idx="6470">
                  <c:v>19.8</c:v>
                </c:pt>
                <c:pt idx="6471">
                  <c:v>19.8</c:v>
                </c:pt>
                <c:pt idx="6472">
                  <c:v>20.071000000000002</c:v>
                </c:pt>
                <c:pt idx="6473">
                  <c:v>19.265000000000001</c:v>
                </c:pt>
                <c:pt idx="6474">
                  <c:v>19.001000000000001</c:v>
                </c:pt>
                <c:pt idx="6475">
                  <c:v>20.071000000000002</c:v>
                </c:pt>
                <c:pt idx="6476">
                  <c:v>19.530999999999999</c:v>
                </c:pt>
                <c:pt idx="6477">
                  <c:v>19.001000000000001</c:v>
                </c:pt>
                <c:pt idx="6478">
                  <c:v>20.071000000000002</c:v>
                </c:pt>
                <c:pt idx="6479">
                  <c:v>19.8</c:v>
                </c:pt>
                <c:pt idx="6480">
                  <c:v>19.8</c:v>
                </c:pt>
                <c:pt idx="6481">
                  <c:v>20.899000000000001</c:v>
                </c:pt>
                <c:pt idx="6482">
                  <c:v>20.071000000000002</c:v>
                </c:pt>
                <c:pt idx="6483">
                  <c:v>20.620999999999999</c:v>
                </c:pt>
                <c:pt idx="6484">
                  <c:v>20.344999999999999</c:v>
                </c:pt>
                <c:pt idx="6485">
                  <c:v>20.620999999999999</c:v>
                </c:pt>
                <c:pt idx="6486">
                  <c:v>20.620999999999999</c:v>
                </c:pt>
                <c:pt idx="6487">
                  <c:v>20.344999999999999</c:v>
                </c:pt>
                <c:pt idx="6488">
                  <c:v>20.071000000000002</c:v>
                </c:pt>
                <c:pt idx="6489">
                  <c:v>20.344999999999999</c:v>
                </c:pt>
                <c:pt idx="6490">
                  <c:v>19.8</c:v>
                </c:pt>
                <c:pt idx="6491">
                  <c:v>20.344999999999999</c:v>
                </c:pt>
                <c:pt idx="6492">
                  <c:v>20.071000000000002</c:v>
                </c:pt>
                <c:pt idx="6493">
                  <c:v>20.620999999999999</c:v>
                </c:pt>
                <c:pt idx="6494">
                  <c:v>20.899000000000001</c:v>
                </c:pt>
                <c:pt idx="6495">
                  <c:v>20.344999999999999</c:v>
                </c:pt>
                <c:pt idx="6496">
                  <c:v>21.748000000000001</c:v>
                </c:pt>
                <c:pt idx="6497">
                  <c:v>20.344999999999999</c:v>
                </c:pt>
                <c:pt idx="6498">
                  <c:v>20.620999999999999</c:v>
                </c:pt>
                <c:pt idx="6499">
                  <c:v>21.18</c:v>
                </c:pt>
                <c:pt idx="6500">
                  <c:v>20.071000000000002</c:v>
                </c:pt>
                <c:pt idx="6501">
                  <c:v>20.344999999999999</c:v>
                </c:pt>
                <c:pt idx="6502">
                  <c:v>20.071000000000002</c:v>
                </c:pt>
                <c:pt idx="6503">
                  <c:v>19.265000000000001</c:v>
                </c:pt>
                <c:pt idx="6504">
                  <c:v>20.071000000000002</c:v>
                </c:pt>
                <c:pt idx="6505">
                  <c:v>19.001000000000001</c:v>
                </c:pt>
                <c:pt idx="6506">
                  <c:v>20.071000000000002</c:v>
                </c:pt>
                <c:pt idx="6507">
                  <c:v>20.899000000000001</c:v>
                </c:pt>
                <c:pt idx="6508">
                  <c:v>19.001000000000001</c:v>
                </c:pt>
                <c:pt idx="6509">
                  <c:v>19.530999999999999</c:v>
                </c:pt>
                <c:pt idx="6510">
                  <c:v>19.265000000000001</c:v>
                </c:pt>
                <c:pt idx="6511">
                  <c:v>20.344999999999999</c:v>
                </c:pt>
                <c:pt idx="6512">
                  <c:v>19.8</c:v>
                </c:pt>
                <c:pt idx="6513">
                  <c:v>19.001000000000001</c:v>
                </c:pt>
                <c:pt idx="6514">
                  <c:v>19.530999999999999</c:v>
                </c:pt>
                <c:pt idx="6515">
                  <c:v>20.071000000000002</c:v>
                </c:pt>
                <c:pt idx="6516">
                  <c:v>20.344999999999999</c:v>
                </c:pt>
                <c:pt idx="6517">
                  <c:v>20.620999999999999</c:v>
                </c:pt>
                <c:pt idx="6518">
                  <c:v>21.463000000000001</c:v>
                </c:pt>
                <c:pt idx="6519">
                  <c:v>20.071000000000002</c:v>
                </c:pt>
                <c:pt idx="6520">
                  <c:v>21.748000000000001</c:v>
                </c:pt>
                <c:pt idx="6521">
                  <c:v>20.899000000000001</c:v>
                </c:pt>
                <c:pt idx="6522">
                  <c:v>20.899000000000001</c:v>
                </c:pt>
                <c:pt idx="6523">
                  <c:v>20.899000000000001</c:v>
                </c:pt>
                <c:pt idx="6524">
                  <c:v>22.611999999999998</c:v>
                </c:pt>
                <c:pt idx="6525">
                  <c:v>22.321999999999999</c:v>
                </c:pt>
                <c:pt idx="6526">
                  <c:v>22.033999999999999</c:v>
                </c:pt>
                <c:pt idx="6527">
                  <c:v>22.611999999999998</c:v>
                </c:pt>
                <c:pt idx="6528">
                  <c:v>22.321999999999999</c:v>
                </c:pt>
                <c:pt idx="6529">
                  <c:v>22.033999999999999</c:v>
                </c:pt>
                <c:pt idx="6530">
                  <c:v>22.321999999999999</c:v>
                </c:pt>
                <c:pt idx="6531">
                  <c:v>21.748000000000001</c:v>
                </c:pt>
                <c:pt idx="6532">
                  <c:v>22.321999999999999</c:v>
                </c:pt>
                <c:pt idx="6533">
                  <c:v>22.905999999999999</c:v>
                </c:pt>
                <c:pt idx="6534">
                  <c:v>22.321999999999999</c:v>
                </c:pt>
                <c:pt idx="6535">
                  <c:v>22.905999999999999</c:v>
                </c:pt>
                <c:pt idx="6536">
                  <c:v>23.802</c:v>
                </c:pt>
                <c:pt idx="6537">
                  <c:v>22.321999999999999</c:v>
                </c:pt>
                <c:pt idx="6538">
                  <c:v>22.321999999999999</c:v>
                </c:pt>
                <c:pt idx="6539">
                  <c:v>22.905999999999999</c:v>
                </c:pt>
                <c:pt idx="6540">
                  <c:v>22.905999999999999</c:v>
                </c:pt>
                <c:pt idx="6541">
                  <c:v>22.905999999999999</c:v>
                </c:pt>
                <c:pt idx="6542">
                  <c:v>23.802</c:v>
                </c:pt>
                <c:pt idx="6543">
                  <c:v>25.027999999999999</c:v>
                </c:pt>
                <c:pt idx="6544">
                  <c:v>25.338999999999999</c:v>
                </c:pt>
                <c:pt idx="6545">
                  <c:v>24.719000000000001</c:v>
                </c:pt>
                <c:pt idx="6546">
                  <c:v>24.719000000000001</c:v>
                </c:pt>
                <c:pt idx="6547">
                  <c:v>25.027999999999999</c:v>
                </c:pt>
                <c:pt idx="6548">
                  <c:v>24.719000000000001</c:v>
                </c:pt>
                <c:pt idx="6549">
                  <c:v>24.411000000000001</c:v>
                </c:pt>
                <c:pt idx="6550">
                  <c:v>26.288</c:v>
                </c:pt>
                <c:pt idx="6551">
                  <c:v>25.338999999999999</c:v>
                </c:pt>
                <c:pt idx="6552">
                  <c:v>27.260999999999999</c:v>
                </c:pt>
                <c:pt idx="6553">
                  <c:v>28.607511966066788</c:v>
                </c:pt>
                <c:pt idx="6554">
                  <c:v>29.001127817998526</c:v>
                </c:pt>
                <c:pt idx="6555">
                  <c:v>29.450260087521368</c:v>
                </c:pt>
                <c:pt idx="6556">
                  <c:v>30.007767898352075</c:v>
                </c:pt>
                <c:pt idx="6557">
                  <c:v>29.893766164452739</c:v>
                </c:pt>
                <c:pt idx="6558">
                  <c:v>31.012852574022393</c:v>
                </c:pt>
                <c:pt idx="6559">
                  <c:v>27.59</c:v>
                </c:pt>
                <c:pt idx="6560">
                  <c:v>28.623845770556496</c:v>
                </c:pt>
                <c:pt idx="6561">
                  <c:v>29.893766164452739</c:v>
                </c:pt>
                <c:pt idx="6562">
                  <c:v>28.254000000000001</c:v>
                </c:pt>
                <c:pt idx="6563">
                  <c:v>28.254000000000001</c:v>
                </c:pt>
                <c:pt idx="6564">
                  <c:v>29.893766164452739</c:v>
                </c:pt>
                <c:pt idx="6565">
                  <c:v>31.565568123805587</c:v>
                </c:pt>
                <c:pt idx="6566">
                  <c:v>29.968366668618259</c:v>
                </c:pt>
                <c:pt idx="6567">
                  <c:v>28.594898521760015</c:v>
                </c:pt>
                <c:pt idx="6568">
                  <c:v>30.436536675914233</c:v>
                </c:pt>
                <c:pt idx="6569">
                  <c:v>32.081340621501035</c:v>
                </c:pt>
                <c:pt idx="6570">
                  <c:v>30.964872961123397</c:v>
                </c:pt>
                <c:pt idx="6571">
                  <c:v>30.479823083802952</c:v>
                </c:pt>
                <c:pt idx="6572">
                  <c:v>30.007767898351894</c:v>
                </c:pt>
                <c:pt idx="6573">
                  <c:v>32.081340621501283</c:v>
                </c:pt>
                <c:pt idx="6574">
                  <c:v>30.436536675914425</c:v>
                </c:pt>
                <c:pt idx="6575">
                  <c:v>32.194689651966485</c:v>
                </c:pt>
                <c:pt idx="6576">
                  <c:v>29.968366668618259</c:v>
                </c:pt>
                <c:pt idx="6577">
                  <c:v>30.007767898352075</c:v>
                </c:pt>
                <c:pt idx="6578">
                  <c:v>29.893766164452739</c:v>
                </c:pt>
                <c:pt idx="6579">
                  <c:v>29.930348661099863</c:v>
                </c:pt>
                <c:pt idx="6580">
                  <c:v>29.968366668618433</c:v>
                </c:pt>
                <c:pt idx="6581">
                  <c:v>28.607511966066788</c:v>
                </c:pt>
                <c:pt idx="6582">
                  <c:v>29.482150412500062</c:v>
                </c:pt>
                <c:pt idx="6583">
                  <c:v>29.482150412500062</c:v>
                </c:pt>
                <c:pt idx="6584">
                  <c:v>28.623845770556496</c:v>
                </c:pt>
                <c:pt idx="6585">
                  <c:v>29.080095728534118</c:v>
                </c:pt>
                <c:pt idx="6586">
                  <c:v>29.001127817998526</c:v>
                </c:pt>
                <c:pt idx="6587">
                  <c:v>28.254000000000001</c:v>
                </c:pt>
                <c:pt idx="6588">
                  <c:v>28.643188174080382</c:v>
                </c:pt>
                <c:pt idx="6589">
                  <c:v>29.025387149749601</c:v>
                </c:pt>
                <c:pt idx="6590">
                  <c:v>27.59</c:v>
                </c:pt>
                <c:pt idx="6591">
                  <c:v>28.588000000000001</c:v>
                </c:pt>
                <c:pt idx="6592">
                  <c:v>29.051762410937467</c:v>
                </c:pt>
                <c:pt idx="6593">
                  <c:v>29.001127817998736</c:v>
                </c:pt>
                <c:pt idx="6594">
                  <c:v>29.450260087521368</c:v>
                </c:pt>
                <c:pt idx="6595">
                  <c:v>28.607511966066653</c:v>
                </c:pt>
                <c:pt idx="6596">
                  <c:v>29.515677891148044</c:v>
                </c:pt>
                <c:pt idx="6597">
                  <c:v>29.482150412499763</c:v>
                </c:pt>
                <c:pt idx="6598">
                  <c:v>28.254000000000001</c:v>
                </c:pt>
                <c:pt idx="6599">
                  <c:v>28.254000000000001</c:v>
                </c:pt>
                <c:pt idx="6600">
                  <c:v>29.051762410937467</c:v>
                </c:pt>
                <c:pt idx="6601">
                  <c:v>28.607511966066653</c:v>
                </c:pt>
                <c:pt idx="6602">
                  <c:v>28.643188174080382</c:v>
                </c:pt>
                <c:pt idx="6603">
                  <c:v>29.001127817998736</c:v>
                </c:pt>
                <c:pt idx="6604">
                  <c:v>28.643188174080382</c:v>
                </c:pt>
                <c:pt idx="6605">
                  <c:v>27.920999999999999</c:v>
                </c:pt>
                <c:pt idx="6606">
                  <c:v>29.025387149749601</c:v>
                </c:pt>
                <c:pt idx="6607">
                  <c:v>29.930348661099863</c:v>
                </c:pt>
                <c:pt idx="6608">
                  <c:v>27.920999999999999</c:v>
                </c:pt>
                <c:pt idx="6609">
                  <c:v>29.482150412499763</c:v>
                </c:pt>
                <c:pt idx="6610">
                  <c:v>29.001127817998736</c:v>
                </c:pt>
                <c:pt idx="6611">
                  <c:v>28.594898521760015</c:v>
                </c:pt>
                <c:pt idx="6612">
                  <c:v>28.254000000000001</c:v>
                </c:pt>
                <c:pt idx="6613">
                  <c:v>28.643188174080382</c:v>
                </c:pt>
                <c:pt idx="6614">
                  <c:v>28.254000000000001</c:v>
                </c:pt>
                <c:pt idx="6615">
                  <c:v>27.920999999999999</c:v>
                </c:pt>
                <c:pt idx="6616">
                  <c:v>29.515677891148044</c:v>
                </c:pt>
                <c:pt idx="6617">
                  <c:v>29.025387149749832</c:v>
                </c:pt>
                <c:pt idx="6618">
                  <c:v>29.482150412499763</c:v>
                </c:pt>
                <c:pt idx="6619">
                  <c:v>28.254000000000001</c:v>
                </c:pt>
                <c:pt idx="6620">
                  <c:v>26.934000000000001</c:v>
                </c:pt>
                <c:pt idx="6621">
                  <c:v>28.623845770556496</c:v>
                </c:pt>
                <c:pt idx="6622">
                  <c:v>26.934000000000001</c:v>
                </c:pt>
                <c:pt idx="6623">
                  <c:v>27.260999999999999</c:v>
                </c:pt>
                <c:pt idx="6624">
                  <c:v>27.920999999999999</c:v>
                </c:pt>
                <c:pt idx="6625">
                  <c:v>27.59</c:v>
                </c:pt>
                <c:pt idx="6626">
                  <c:v>26.934000000000001</c:v>
                </c:pt>
                <c:pt idx="6627">
                  <c:v>25.969000000000001</c:v>
                </c:pt>
                <c:pt idx="6628">
                  <c:v>26.934000000000001</c:v>
                </c:pt>
                <c:pt idx="6629">
                  <c:v>26.934000000000001</c:v>
                </c:pt>
                <c:pt idx="6630">
                  <c:v>26.288</c:v>
                </c:pt>
                <c:pt idx="6631">
                  <c:v>26.61</c:v>
                </c:pt>
                <c:pt idx="6632">
                  <c:v>26.288</c:v>
                </c:pt>
                <c:pt idx="6633">
                  <c:v>26.288</c:v>
                </c:pt>
                <c:pt idx="6634">
                  <c:v>27.260999999999999</c:v>
                </c:pt>
                <c:pt idx="6635">
                  <c:v>27.260999999999999</c:v>
                </c:pt>
                <c:pt idx="6636">
                  <c:v>27.59</c:v>
                </c:pt>
                <c:pt idx="6637">
                  <c:v>27.260999999999999</c:v>
                </c:pt>
                <c:pt idx="6638">
                  <c:v>26.61</c:v>
                </c:pt>
                <c:pt idx="6639">
                  <c:v>27.59</c:v>
                </c:pt>
                <c:pt idx="6640">
                  <c:v>25.969000000000001</c:v>
                </c:pt>
                <c:pt idx="6641">
                  <c:v>26.61</c:v>
                </c:pt>
                <c:pt idx="6642">
                  <c:v>26.288</c:v>
                </c:pt>
                <c:pt idx="6643">
                  <c:v>26.934000000000001</c:v>
                </c:pt>
                <c:pt idx="6644">
                  <c:v>26.934000000000001</c:v>
                </c:pt>
                <c:pt idx="6645">
                  <c:v>27.260999999999999</c:v>
                </c:pt>
                <c:pt idx="6646">
                  <c:v>27.260999999999999</c:v>
                </c:pt>
                <c:pt idx="6647">
                  <c:v>26.934000000000001</c:v>
                </c:pt>
                <c:pt idx="6648">
                  <c:v>25.969000000000001</c:v>
                </c:pt>
                <c:pt idx="6649">
                  <c:v>25.969000000000001</c:v>
                </c:pt>
                <c:pt idx="6650">
                  <c:v>25.338999999999999</c:v>
                </c:pt>
                <c:pt idx="6651">
                  <c:v>25.969000000000001</c:v>
                </c:pt>
                <c:pt idx="6652">
                  <c:v>25.969000000000001</c:v>
                </c:pt>
                <c:pt idx="6653">
                  <c:v>26.288</c:v>
                </c:pt>
                <c:pt idx="6654">
                  <c:v>25.338999999999999</c:v>
                </c:pt>
                <c:pt idx="6655">
                  <c:v>25.969000000000001</c:v>
                </c:pt>
                <c:pt idx="6656">
                  <c:v>25.652000000000001</c:v>
                </c:pt>
                <c:pt idx="6657">
                  <c:v>25.338999999999999</c:v>
                </c:pt>
                <c:pt idx="6658">
                  <c:v>25.652000000000001</c:v>
                </c:pt>
                <c:pt idx="6659">
                  <c:v>25.652000000000001</c:v>
                </c:pt>
                <c:pt idx="6660">
                  <c:v>25.338999999999999</c:v>
                </c:pt>
                <c:pt idx="6661">
                  <c:v>25.338999999999999</c:v>
                </c:pt>
                <c:pt idx="6662">
                  <c:v>26.288</c:v>
                </c:pt>
                <c:pt idx="6663">
                  <c:v>25.652000000000001</c:v>
                </c:pt>
                <c:pt idx="6664">
                  <c:v>25.338999999999999</c:v>
                </c:pt>
                <c:pt idx="6665">
                  <c:v>25.338999999999999</c:v>
                </c:pt>
                <c:pt idx="6666">
                  <c:v>25.338999999999999</c:v>
                </c:pt>
                <c:pt idx="6667">
                  <c:v>25.652000000000001</c:v>
                </c:pt>
                <c:pt idx="6668">
                  <c:v>25.969000000000001</c:v>
                </c:pt>
                <c:pt idx="6669">
                  <c:v>25.027999999999999</c:v>
                </c:pt>
                <c:pt idx="6670">
                  <c:v>25.652000000000001</c:v>
                </c:pt>
                <c:pt idx="6671">
                  <c:v>25.969000000000001</c:v>
                </c:pt>
                <c:pt idx="6672">
                  <c:v>25.027999999999999</c:v>
                </c:pt>
                <c:pt idx="6673">
                  <c:v>25.652000000000001</c:v>
                </c:pt>
                <c:pt idx="6674">
                  <c:v>24.719000000000001</c:v>
                </c:pt>
                <c:pt idx="6675">
                  <c:v>25.027999999999999</c:v>
                </c:pt>
                <c:pt idx="6676">
                  <c:v>24.719000000000001</c:v>
                </c:pt>
                <c:pt idx="6677">
                  <c:v>25.338999999999999</c:v>
                </c:pt>
                <c:pt idx="6678">
                  <c:v>23.802</c:v>
                </c:pt>
                <c:pt idx="6679">
                  <c:v>24.106000000000002</c:v>
                </c:pt>
                <c:pt idx="6680">
                  <c:v>24.106000000000002</c:v>
                </c:pt>
                <c:pt idx="6681">
                  <c:v>25.027999999999999</c:v>
                </c:pt>
                <c:pt idx="6682">
                  <c:v>24.411000000000001</c:v>
                </c:pt>
                <c:pt idx="6683">
                  <c:v>24.411000000000001</c:v>
                </c:pt>
                <c:pt idx="6684">
                  <c:v>25.338999999999999</c:v>
                </c:pt>
                <c:pt idx="6685">
                  <c:v>25.652000000000001</c:v>
                </c:pt>
                <c:pt idx="6686">
                  <c:v>24.719000000000001</c:v>
                </c:pt>
                <c:pt idx="6687">
                  <c:v>24.106000000000002</c:v>
                </c:pt>
                <c:pt idx="6688">
                  <c:v>24.411000000000001</c:v>
                </c:pt>
                <c:pt idx="6689">
                  <c:v>24.719000000000001</c:v>
                </c:pt>
                <c:pt idx="6690">
                  <c:v>25.027999999999999</c:v>
                </c:pt>
                <c:pt idx="6691">
                  <c:v>25.652000000000001</c:v>
                </c:pt>
                <c:pt idx="6692">
                  <c:v>24.411000000000001</c:v>
                </c:pt>
                <c:pt idx="6693">
                  <c:v>25.338999999999999</c:v>
                </c:pt>
                <c:pt idx="6694">
                  <c:v>25.027999999999999</c:v>
                </c:pt>
                <c:pt idx="6695">
                  <c:v>24.719000000000001</c:v>
                </c:pt>
                <c:pt idx="6696">
                  <c:v>25.338999999999999</c:v>
                </c:pt>
                <c:pt idx="6697">
                  <c:v>25.338999999999999</c:v>
                </c:pt>
                <c:pt idx="6698">
                  <c:v>25.338999999999999</c:v>
                </c:pt>
                <c:pt idx="6699">
                  <c:v>24.411000000000001</c:v>
                </c:pt>
                <c:pt idx="6700">
                  <c:v>23.501000000000001</c:v>
                </c:pt>
                <c:pt idx="6701">
                  <c:v>24.411000000000001</c:v>
                </c:pt>
                <c:pt idx="6702">
                  <c:v>24.411000000000001</c:v>
                </c:pt>
                <c:pt idx="6703">
                  <c:v>23.802</c:v>
                </c:pt>
                <c:pt idx="6704">
                  <c:v>24.411000000000001</c:v>
                </c:pt>
                <c:pt idx="6705">
                  <c:v>24.719000000000001</c:v>
                </c:pt>
                <c:pt idx="6706">
                  <c:v>24.719000000000001</c:v>
                </c:pt>
                <c:pt idx="6707">
                  <c:v>25.027999999999999</c:v>
                </c:pt>
                <c:pt idx="6708">
                  <c:v>24.411000000000001</c:v>
                </c:pt>
                <c:pt idx="6709">
                  <c:v>25.338999999999999</c:v>
                </c:pt>
                <c:pt idx="6710">
                  <c:v>24.719000000000001</c:v>
                </c:pt>
                <c:pt idx="6711">
                  <c:v>24.719000000000001</c:v>
                </c:pt>
                <c:pt idx="6712">
                  <c:v>24.719000000000001</c:v>
                </c:pt>
                <c:pt idx="6713">
                  <c:v>24.106000000000002</c:v>
                </c:pt>
                <c:pt idx="6714">
                  <c:v>25.969000000000001</c:v>
                </c:pt>
                <c:pt idx="6715">
                  <c:v>25.652000000000001</c:v>
                </c:pt>
                <c:pt idx="6716">
                  <c:v>26.288</c:v>
                </c:pt>
                <c:pt idx="6717">
                  <c:v>26.288</c:v>
                </c:pt>
                <c:pt idx="6718">
                  <c:v>25.652000000000001</c:v>
                </c:pt>
                <c:pt idx="6719">
                  <c:v>27.260999999999999</c:v>
                </c:pt>
                <c:pt idx="6720">
                  <c:v>25.969000000000001</c:v>
                </c:pt>
                <c:pt idx="6721">
                  <c:v>25.652000000000001</c:v>
                </c:pt>
                <c:pt idx="6722">
                  <c:v>26.934000000000001</c:v>
                </c:pt>
                <c:pt idx="6723">
                  <c:v>25.652000000000001</c:v>
                </c:pt>
                <c:pt idx="6724">
                  <c:v>25.652000000000001</c:v>
                </c:pt>
                <c:pt idx="6725">
                  <c:v>25.338999999999999</c:v>
                </c:pt>
                <c:pt idx="6726">
                  <c:v>26.61</c:v>
                </c:pt>
                <c:pt idx="6727">
                  <c:v>25.652000000000001</c:v>
                </c:pt>
                <c:pt idx="6728">
                  <c:v>25.338999999999999</c:v>
                </c:pt>
                <c:pt idx="6729">
                  <c:v>24.719000000000001</c:v>
                </c:pt>
                <c:pt idx="6730">
                  <c:v>25.338999999999999</c:v>
                </c:pt>
                <c:pt idx="6731">
                  <c:v>25.652000000000001</c:v>
                </c:pt>
                <c:pt idx="6732">
                  <c:v>26.934000000000001</c:v>
                </c:pt>
                <c:pt idx="6733">
                  <c:v>26.934000000000001</c:v>
                </c:pt>
                <c:pt idx="6734">
                  <c:v>26.61</c:v>
                </c:pt>
                <c:pt idx="6735">
                  <c:v>26.288</c:v>
                </c:pt>
                <c:pt idx="6736">
                  <c:v>25.969000000000001</c:v>
                </c:pt>
                <c:pt idx="6737">
                  <c:v>25.969000000000001</c:v>
                </c:pt>
                <c:pt idx="6738">
                  <c:v>24.719000000000001</c:v>
                </c:pt>
                <c:pt idx="6739">
                  <c:v>25.338999999999999</c:v>
                </c:pt>
                <c:pt idx="6740">
                  <c:v>25.652000000000001</c:v>
                </c:pt>
                <c:pt idx="6741">
                  <c:v>25.338999999999999</c:v>
                </c:pt>
                <c:pt idx="6742">
                  <c:v>25.652000000000001</c:v>
                </c:pt>
                <c:pt idx="6743">
                  <c:v>26.288</c:v>
                </c:pt>
                <c:pt idx="6744">
                  <c:v>25.969000000000001</c:v>
                </c:pt>
                <c:pt idx="6745">
                  <c:v>25.027999999999999</c:v>
                </c:pt>
                <c:pt idx="6746">
                  <c:v>25.027999999999999</c:v>
                </c:pt>
                <c:pt idx="6747">
                  <c:v>25.338999999999999</c:v>
                </c:pt>
                <c:pt idx="6748">
                  <c:v>25.338999999999999</c:v>
                </c:pt>
                <c:pt idx="6749">
                  <c:v>24.719000000000001</c:v>
                </c:pt>
                <c:pt idx="6750">
                  <c:v>25.027999999999999</c:v>
                </c:pt>
                <c:pt idx="6751">
                  <c:v>23.501000000000001</c:v>
                </c:pt>
                <c:pt idx="6752">
                  <c:v>24.106000000000002</c:v>
                </c:pt>
                <c:pt idx="6753">
                  <c:v>25.027999999999999</c:v>
                </c:pt>
                <c:pt idx="6754">
                  <c:v>24.106000000000002</c:v>
                </c:pt>
                <c:pt idx="6755">
                  <c:v>24.411000000000001</c:v>
                </c:pt>
                <c:pt idx="6756">
                  <c:v>25.027999999999999</c:v>
                </c:pt>
                <c:pt idx="6757">
                  <c:v>24.411000000000001</c:v>
                </c:pt>
                <c:pt idx="6758">
                  <c:v>25.338999999999999</c:v>
                </c:pt>
                <c:pt idx="6759">
                  <c:v>24.411000000000001</c:v>
                </c:pt>
                <c:pt idx="6760">
                  <c:v>24.106000000000002</c:v>
                </c:pt>
                <c:pt idx="6761">
                  <c:v>23.802</c:v>
                </c:pt>
                <c:pt idx="6762">
                  <c:v>23.802</c:v>
                </c:pt>
                <c:pt idx="6763">
                  <c:v>22.905999999999999</c:v>
                </c:pt>
                <c:pt idx="6764">
                  <c:v>23.501000000000001</c:v>
                </c:pt>
                <c:pt idx="6765">
                  <c:v>24.106000000000002</c:v>
                </c:pt>
                <c:pt idx="6766">
                  <c:v>24.106000000000002</c:v>
                </c:pt>
                <c:pt idx="6767">
                  <c:v>25.338999999999999</c:v>
                </c:pt>
                <c:pt idx="6768">
                  <c:v>24.719000000000001</c:v>
                </c:pt>
                <c:pt idx="6769">
                  <c:v>25.338999999999999</c:v>
                </c:pt>
                <c:pt idx="6770">
                  <c:v>25.652000000000001</c:v>
                </c:pt>
                <c:pt idx="6771">
                  <c:v>24.719000000000001</c:v>
                </c:pt>
                <c:pt idx="6772">
                  <c:v>24.411000000000001</c:v>
                </c:pt>
                <c:pt idx="6773">
                  <c:v>24.106000000000002</c:v>
                </c:pt>
                <c:pt idx="6774">
                  <c:v>24.411000000000001</c:v>
                </c:pt>
                <c:pt idx="6775">
                  <c:v>25.338999999999999</c:v>
                </c:pt>
                <c:pt idx="6776">
                  <c:v>24.106000000000002</c:v>
                </c:pt>
                <c:pt idx="6777">
                  <c:v>24.719000000000001</c:v>
                </c:pt>
                <c:pt idx="6778">
                  <c:v>25.027999999999999</c:v>
                </c:pt>
                <c:pt idx="6779">
                  <c:v>25.027999999999999</c:v>
                </c:pt>
                <c:pt idx="6780">
                  <c:v>23.802</c:v>
                </c:pt>
                <c:pt idx="6781">
                  <c:v>25.338999999999999</c:v>
                </c:pt>
                <c:pt idx="6782">
                  <c:v>26.288</c:v>
                </c:pt>
                <c:pt idx="6783">
                  <c:v>24.411000000000001</c:v>
                </c:pt>
                <c:pt idx="6784">
                  <c:v>25.027999999999999</c:v>
                </c:pt>
                <c:pt idx="6785">
                  <c:v>24.719000000000001</c:v>
                </c:pt>
                <c:pt idx="6786">
                  <c:v>25.338999999999999</c:v>
                </c:pt>
                <c:pt idx="6787">
                  <c:v>24.411000000000001</c:v>
                </c:pt>
                <c:pt idx="6788">
                  <c:v>24.106000000000002</c:v>
                </c:pt>
                <c:pt idx="6789">
                  <c:v>24.411000000000001</c:v>
                </c:pt>
                <c:pt idx="6790">
                  <c:v>24.106000000000002</c:v>
                </c:pt>
                <c:pt idx="6791">
                  <c:v>23.802</c:v>
                </c:pt>
                <c:pt idx="6792">
                  <c:v>25.027999999999999</c:v>
                </c:pt>
                <c:pt idx="6793">
                  <c:v>24.719000000000001</c:v>
                </c:pt>
                <c:pt idx="6794">
                  <c:v>25.027999999999999</c:v>
                </c:pt>
                <c:pt idx="6795">
                  <c:v>25.027999999999999</c:v>
                </c:pt>
                <c:pt idx="6796">
                  <c:v>24.719000000000001</c:v>
                </c:pt>
                <c:pt idx="6797">
                  <c:v>25.652000000000001</c:v>
                </c:pt>
                <c:pt idx="6798">
                  <c:v>25.027999999999999</c:v>
                </c:pt>
                <c:pt idx="6799">
                  <c:v>24.106000000000002</c:v>
                </c:pt>
                <c:pt idx="6800">
                  <c:v>24.719000000000001</c:v>
                </c:pt>
                <c:pt idx="6801">
                  <c:v>24.719000000000001</c:v>
                </c:pt>
                <c:pt idx="6802">
                  <c:v>23.802</c:v>
                </c:pt>
                <c:pt idx="6803">
                  <c:v>24.411000000000001</c:v>
                </c:pt>
                <c:pt idx="6804">
                  <c:v>24.719000000000001</c:v>
                </c:pt>
                <c:pt idx="6805">
                  <c:v>23.802</c:v>
                </c:pt>
                <c:pt idx="6806">
                  <c:v>25.338999999999999</c:v>
                </c:pt>
                <c:pt idx="6807">
                  <c:v>24.411000000000001</c:v>
                </c:pt>
                <c:pt idx="6808">
                  <c:v>24.719000000000001</c:v>
                </c:pt>
                <c:pt idx="6809">
                  <c:v>25.027999999999999</c:v>
                </c:pt>
                <c:pt idx="6810">
                  <c:v>24.106000000000002</c:v>
                </c:pt>
                <c:pt idx="6811">
                  <c:v>23.802</c:v>
                </c:pt>
                <c:pt idx="6812">
                  <c:v>23.802</c:v>
                </c:pt>
                <c:pt idx="6813">
                  <c:v>23.202999999999999</c:v>
                </c:pt>
                <c:pt idx="6814">
                  <c:v>23.202999999999999</c:v>
                </c:pt>
                <c:pt idx="6815">
                  <c:v>23.802</c:v>
                </c:pt>
                <c:pt idx="6816">
                  <c:v>23.802</c:v>
                </c:pt>
                <c:pt idx="6817">
                  <c:v>23.802</c:v>
                </c:pt>
                <c:pt idx="6818">
                  <c:v>24.719000000000001</c:v>
                </c:pt>
                <c:pt idx="6819">
                  <c:v>24.106000000000002</c:v>
                </c:pt>
                <c:pt idx="6820">
                  <c:v>24.719000000000001</c:v>
                </c:pt>
                <c:pt idx="6821">
                  <c:v>23.802</c:v>
                </c:pt>
                <c:pt idx="6822">
                  <c:v>23.802</c:v>
                </c:pt>
                <c:pt idx="6823">
                  <c:v>23.802</c:v>
                </c:pt>
                <c:pt idx="6824">
                  <c:v>23.202999999999999</c:v>
                </c:pt>
                <c:pt idx="6825">
                  <c:v>22.905999999999999</c:v>
                </c:pt>
                <c:pt idx="6826">
                  <c:v>22.905999999999999</c:v>
                </c:pt>
                <c:pt idx="6827">
                  <c:v>23.802</c:v>
                </c:pt>
                <c:pt idx="6828">
                  <c:v>23.202999999999999</c:v>
                </c:pt>
                <c:pt idx="6829">
                  <c:v>22.905999999999999</c:v>
                </c:pt>
                <c:pt idx="6830">
                  <c:v>23.501000000000001</c:v>
                </c:pt>
                <c:pt idx="6831">
                  <c:v>23.501000000000001</c:v>
                </c:pt>
                <c:pt idx="6832">
                  <c:v>23.202999999999999</c:v>
                </c:pt>
                <c:pt idx="6833">
                  <c:v>23.501000000000001</c:v>
                </c:pt>
                <c:pt idx="6834">
                  <c:v>23.202999999999999</c:v>
                </c:pt>
                <c:pt idx="6835">
                  <c:v>23.202999999999999</c:v>
                </c:pt>
                <c:pt idx="6836">
                  <c:v>22.905999999999999</c:v>
                </c:pt>
                <c:pt idx="6837">
                  <c:v>22.611999999999998</c:v>
                </c:pt>
                <c:pt idx="6838">
                  <c:v>22.905999999999999</c:v>
                </c:pt>
                <c:pt idx="6839">
                  <c:v>22.321999999999999</c:v>
                </c:pt>
                <c:pt idx="6840">
                  <c:v>22.611999999999998</c:v>
                </c:pt>
                <c:pt idx="6841">
                  <c:v>23.202999999999999</c:v>
                </c:pt>
                <c:pt idx="6842">
                  <c:v>23.501000000000001</c:v>
                </c:pt>
                <c:pt idx="6843">
                  <c:v>22.321999999999999</c:v>
                </c:pt>
                <c:pt idx="6844">
                  <c:v>22.905999999999999</c:v>
                </c:pt>
                <c:pt idx="6845">
                  <c:v>22.611999999999998</c:v>
                </c:pt>
                <c:pt idx="6846">
                  <c:v>22.033999999999999</c:v>
                </c:pt>
                <c:pt idx="6847">
                  <c:v>21.18</c:v>
                </c:pt>
                <c:pt idx="6848">
                  <c:v>22.905999999999999</c:v>
                </c:pt>
                <c:pt idx="6849">
                  <c:v>22.033999999999999</c:v>
                </c:pt>
                <c:pt idx="6850">
                  <c:v>21.748000000000001</c:v>
                </c:pt>
                <c:pt idx="6851">
                  <c:v>21.748000000000001</c:v>
                </c:pt>
                <c:pt idx="6852">
                  <c:v>22.321999999999999</c:v>
                </c:pt>
                <c:pt idx="6853">
                  <c:v>22.321999999999999</c:v>
                </c:pt>
                <c:pt idx="6854">
                  <c:v>22.033999999999999</c:v>
                </c:pt>
                <c:pt idx="6855">
                  <c:v>22.611999999999998</c:v>
                </c:pt>
                <c:pt idx="6856">
                  <c:v>22.321999999999999</c:v>
                </c:pt>
                <c:pt idx="6857">
                  <c:v>22.611999999999998</c:v>
                </c:pt>
                <c:pt idx="6858">
                  <c:v>21.18</c:v>
                </c:pt>
                <c:pt idx="6859">
                  <c:v>22.905999999999999</c:v>
                </c:pt>
                <c:pt idx="6860">
                  <c:v>21.18</c:v>
                </c:pt>
                <c:pt idx="6861">
                  <c:v>21.748000000000001</c:v>
                </c:pt>
                <c:pt idx="6862">
                  <c:v>20.620999999999999</c:v>
                </c:pt>
                <c:pt idx="6863">
                  <c:v>22.033999999999999</c:v>
                </c:pt>
                <c:pt idx="6864">
                  <c:v>21.748000000000001</c:v>
                </c:pt>
                <c:pt idx="6865">
                  <c:v>22.321999999999999</c:v>
                </c:pt>
                <c:pt idx="6866">
                  <c:v>22.033999999999999</c:v>
                </c:pt>
                <c:pt idx="6867">
                  <c:v>21.463000000000001</c:v>
                </c:pt>
                <c:pt idx="6868">
                  <c:v>22.905999999999999</c:v>
                </c:pt>
                <c:pt idx="6869">
                  <c:v>22.611999999999998</c:v>
                </c:pt>
                <c:pt idx="6870">
                  <c:v>22.321999999999999</c:v>
                </c:pt>
                <c:pt idx="6871">
                  <c:v>21.748000000000001</c:v>
                </c:pt>
                <c:pt idx="6872">
                  <c:v>22.033999999999999</c:v>
                </c:pt>
                <c:pt idx="6873">
                  <c:v>21.748000000000001</c:v>
                </c:pt>
                <c:pt idx="6874">
                  <c:v>21.463000000000001</c:v>
                </c:pt>
                <c:pt idx="6875">
                  <c:v>22.033999999999999</c:v>
                </c:pt>
                <c:pt idx="6876">
                  <c:v>22.033999999999999</c:v>
                </c:pt>
                <c:pt idx="6877">
                  <c:v>22.033999999999999</c:v>
                </c:pt>
                <c:pt idx="6878">
                  <c:v>22.033999999999999</c:v>
                </c:pt>
                <c:pt idx="6879">
                  <c:v>21.748000000000001</c:v>
                </c:pt>
                <c:pt idx="6880">
                  <c:v>22.611999999999998</c:v>
                </c:pt>
                <c:pt idx="6881">
                  <c:v>23.802</c:v>
                </c:pt>
                <c:pt idx="6882">
                  <c:v>22.321999999999999</c:v>
                </c:pt>
                <c:pt idx="6883">
                  <c:v>22.611999999999998</c:v>
                </c:pt>
                <c:pt idx="6884">
                  <c:v>21.748000000000001</c:v>
                </c:pt>
                <c:pt idx="6885">
                  <c:v>22.321999999999999</c:v>
                </c:pt>
                <c:pt idx="6886">
                  <c:v>22.611999999999998</c:v>
                </c:pt>
                <c:pt idx="6887">
                  <c:v>22.321999999999999</c:v>
                </c:pt>
                <c:pt idx="6888">
                  <c:v>21.463000000000001</c:v>
                </c:pt>
                <c:pt idx="6889">
                  <c:v>22.611999999999998</c:v>
                </c:pt>
                <c:pt idx="6890">
                  <c:v>21.463000000000001</c:v>
                </c:pt>
                <c:pt idx="6891">
                  <c:v>22.033999999999999</c:v>
                </c:pt>
                <c:pt idx="6892">
                  <c:v>21.463000000000001</c:v>
                </c:pt>
                <c:pt idx="6893">
                  <c:v>22.321999999999999</c:v>
                </c:pt>
                <c:pt idx="6894">
                  <c:v>21.463000000000001</c:v>
                </c:pt>
                <c:pt idx="6895">
                  <c:v>21.748000000000001</c:v>
                </c:pt>
                <c:pt idx="6896">
                  <c:v>21.18</c:v>
                </c:pt>
                <c:pt idx="6897">
                  <c:v>22.033999999999999</c:v>
                </c:pt>
                <c:pt idx="6898">
                  <c:v>21.18</c:v>
                </c:pt>
                <c:pt idx="6899">
                  <c:v>21.748000000000001</c:v>
                </c:pt>
                <c:pt idx="6900">
                  <c:v>22.033999999999999</c:v>
                </c:pt>
                <c:pt idx="6901">
                  <c:v>22.033999999999999</c:v>
                </c:pt>
                <c:pt idx="6902">
                  <c:v>21.463000000000001</c:v>
                </c:pt>
                <c:pt idx="6903">
                  <c:v>23.202999999999999</c:v>
                </c:pt>
                <c:pt idx="6904">
                  <c:v>23.802</c:v>
                </c:pt>
                <c:pt idx="6905">
                  <c:v>23.202999999999999</c:v>
                </c:pt>
                <c:pt idx="6906">
                  <c:v>25.027999999999999</c:v>
                </c:pt>
                <c:pt idx="6907">
                  <c:v>25.652000000000001</c:v>
                </c:pt>
                <c:pt idx="6908">
                  <c:v>24.719000000000001</c:v>
                </c:pt>
                <c:pt idx="6909">
                  <c:v>24.719000000000001</c:v>
                </c:pt>
                <c:pt idx="6910">
                  <c:v>24.411000000000001</c:v>
                </c:pt>
                <c:pt idx="6911">
                  <c:v>25.652000000000001</c:v>
                </c:pt>
                <c:pt idx="6912">
                  <c:v>24.411000000000001</c:v>
                </c:pt>
                <c:pt idx="6913">
                  <c:v>25.027999999999999</c:v>
                </c:pt>
                <c:pt idx="6914">
                  <c:v>25.027999999999999</c:v>
                </c:pt>
                <c:pt idx="6915">
                  <c:v>24.719000000000001</c:v>
                </c:pt>
                <c:pt idx="6916">
                  <c:v>25.652000000000001</c:v>
                </c:pt>
                <c:pt idx="6917">
                  <c:v>25.027999999999999</c:v>
                </c:pt>
                <c:pt idx="6918">
                  <c:v>25.652000000000001</c:v>
                </c:pt>
                <c:pt idx="6919">
                  <c:v>25.652000000000001</c:v>
                </c:pt>
                <c:pt idx="6920">
                  <c:v>25.338999999999999</c:v>
                </c:pt>
                <c:pt idx="6921">
                  <c:v>25.652000000000001</c:v>
                </c:pt>
                <c:pt idx="6922">
                  <c:v>25.338999999999999</c:v>
                </c:pt>
                <c:pt idx="6923">
                  <c:v>25.027999999999999</c:v>
                </c:pt>
                <c:pt idx="6924">
                  <c:v>25.338999999999999</c:v>
                </c:pt>
                <c:pt idx="6925">
                  <c:v>25.652000000000001</c:v>
                </c:pt>
                <c:pt idx="6926">
                  <c:v>26.288</c:v>
                </c:pt>
                <c:pt idx="6927">
                  <c:v>25.969000000000001</c:v>
                </c:pt>
                <c:pt idx="6928">
                  <c:v>25.338999999999999</c:v>
                </c:pt>
                <c:pt idx="6929">
                  <c:v>26.288</c:v>
                </c:pt>
                <c:pt idx="6930">
                  <c:v>25.969000000000001</c:v>
                </c:pt>
                <c:pt idx="6931">
                  <c:v>25.652000000000001</c:v>
                </c:pt>
                <c:pt idx="6932">
                  <c:v>25.969000000000001</c:v>
                </c:pt>
                <c:pt idx="6933">
                  <c:v>26.61</c:v>
                </c:pt>
                <c:pt idx="6934">
                  <c:v>26.288</c:v>
                </c:pt>
                <c:pt idx="6935">
                  <c:v>25.652000000000001</c:v>
                </c:pt>
                <c:pt idx="6936">
                  <c:v>26.934000000000001</c:v>
                </c:pt>
                <c:pt idx="6937">
                  <c:v>26.934000000000001</c:v>
                </c:pt>
                <c:pt idx="6938">
                  <c:v>25.969000000000001</c:v>
                </c:pt>
                <c:pt idx="6939">
                  <c:v>27.59</c:v>
                </c:pt>
                <c:pt idx="6940">
                  <c:v>26.288</c:v>
                </c:pt>
                <c:pt idx="6941">
                  <c:v>25.338999999999999</c:v>
                </c:pt>
                <c:pt idx="6942">
                  <c:v>26.61</c:v>
                </c:pt>
                <c:pt idx="6943">
                  <c:v>27.260999999999999</c:v>
                </c:pt>
                <c:pt idx="6944">
                  <c:v>26.61</c:v>
                </c:pt>
                <c:pt idx="6945">
                  <c:v>25.969000000000001</c:v>
                </c:pt>
                <c:pt idx="6946">
                  <c:v>27.260999999999999</c:v>
                </c:pt>
                <c:pt idx="6947">
                  <c:v>26.934000000000001</c:v>
                </c:pt>
                <c:pt idx="6948">
                  <c:v>26.61</c:v>
                </c:pt>
                <c:pt idx="6949">
                  <c:v>27.260999999999999</c:v>
                </c:pt>
                <c:pt idx="6950">
                  <c:v>26.934000000000001</c:v>
                </c:pt>
                <c:pt idx="6951">
                  <c:v>26.934000000000001</c:v>
                </c:pt>
                <c:pt idx="6952">
                  <c:v>27.920999999999999</c:v>
                </c:pt>
                <c:pt idx="6953">
                  <c:v>29.450260087521368</c:v>
                </c:pt>
                <c:pt idx="6954">
                  <c:v>29.450260087521368</c:v>
                </c:pt>
                <c:pt idx="6955">
                  <c:v>29.00112781799853</c:v>
                </c:pt>
                <c:pt idx="6956">
                  <c:v>30.479823083802952</c:v>
                </c:pt>
                <c:pt idx="6957">
                  <c:v>29.001127817998739</c:v>
                </c:pt>
                <c:pt idx="6958">
                  <c:v>28.588000000000001</c:v>
                </c:pt>
                <c:pt idx="6959">
                  <c:v>30.007767898352078</c:v>
                </c:pt>
                <c:pt idx="6960">
                  <c:v>29.482150412499763</c:v>
                </c:pt>
                <c:pt idx="6961">
                  <c:v>28.643188174080386</c:v>
                </c:pt>
                <c:pt idx="6962">
                  <c:v>29.001127817998739</c:v>
                </c:pt>
                <c:pt idx="6963">
                  <c:v>28.643188174080386</c:v>
                </c:pt>
                <c:pt idx="6964">
                  <c:v>30.007767898352078</c:v>
                </c:pt>
                <c:pt idx="6965">
                  <c:v>27.920999999999999</c:v>
                </c:pt>
                <c:pt idx="6966">
                  <c:v>27.920999999999999</c:v>
                </c:pt>
                <c:pt idx="6967">
                  <c:v>28.607511966066788</c:v>
                </c:pt>
                <c:pt idx="6968">
                  <c:v>28.254000000000001</c:v>
                </c:pt>
                <c:pt idx="6969">
                  <c:v>27.260999999999999</c:v>
                </c:pt>
                <c:pt idx="6970">
                  <c:v>28.594898521760015</c:v>
                </c:pt>
                <c:pt idx="6971">
                  <c:v>28.594898521760015</c:v>
                </c:pt>
                <c:pt idx="6972">
                  <c:v>28.594898521760015</c:v>
                </c:pt>
                <c:pt idx="6973">
                  <c:v>27.59</c:v>
                </c:pt>
                <c:pt idx="6974">
                  <c:v>27.59</c:v>
                </c:pt>
                <c:pt idx="6975">
                  <c:v>26.934000000000001</c:v>
                </c:pt>
                <c:pt idx="6976">
                  <c:v>27.920999999999999</c:v>
                </c:pt>
                <c:pt idx="6977">
                  <c:v>27.920999999999999</c:v>
                </c:pt>
                <c:pt idx="6978">
                  <c:v>27.59</c:v>
                </c:pt>
                <c:pt idx="6979">
                  <c:v>29.00112781799853</c:v>
                </c:pt>
                <c:pt idx="6980">
                  <c:v>31.112097197997457</c:v>
                </c:pt>
                <c:pt idx="6981">
                  <c:v>29.482150412499763</c:v>
                </c:pt>
                <c:pt idx="6982">
                  <c:v>28.643188174080386</c:v>
                </c:pt>
                <c:pt idx="6983">
                  <c:v>30.570022543989236</c:v>
                </c:pt>
                <c:pt idx="6984">
                  <c:v>30.570022543989236</c:v>
                </c:pt>
                <c:pt idx="6985">
                  <c:v>28.607511966066653</c:v>
                </c:pt>
                <c:pt idx="6986">
                  <c:v>29.930348661100197</c:v>
                </c:pt>
                <c:pt idx="6987">
                  <c:v>28.254000000000001</c:v>
                </c:pt>
                <c:pt idx="6988">
                  <c:v>29.051762410937471</c:v>
                </c:pt>
                <c:pt idx="6989">
                  <c:v>27.59</c:v>
                </c:pt>
                <c:pt idx="6990">
                  <c:v>27.920999999999999</c:v>
                </c:pt>
                <c:pt idx="6991">
                  <c:v>27.260999999999999</c:v>
                </c:pt>
                <c:pt idx="6992">
                  <c:v>28.254000000000001</c:v>
                </c:pt>
                <c:pt idx="6993">
                  <c:v>28.594898521760111</c:v>
                </c:pt>
                <c:pt idx="6994">
                  <c:v>28.254000000000001</c:v>
                </c:pt>
                <c:pt idx="6995">
                  <c:v>29.420095728534385</c:v>
                </c:pt>
                <c:pt idx="6996">
                  <c:v>28.254000000000001</c:v>
                </c:pt>
                <c:pt idx="6997">
                  <c:v>28.643188174080386</c:v>
                </c:pt>
                <c:pt idx="6998">
                  <c:v>27.59</c:v>
                </c:pt>
                <c:pt idx="6999">
                  <c:v>29.025387149749601</c:v>
                </c:pt>
                <c:pt idx="7000">
                  <c:v>27.920999999999999</c:v>
                </c:pt>
                <c:pt idx="7001">
                  <c:v>28.588000000000001</c:v>
                </c:pt>
                <c:pt idx="7002">
                  <c:v>28.254000000000001</c:v>
                </c:pt>
                <c:pt idx="7003">
                  <c:v>28.254000000000001</c:v>
                </c:pt>
                <c:pt idx="7004">
                  <c:v>28.623845770556496</c:v>
                </c:pt>
                <c:pt idx="7005">
                  <c:v>29.025387149749601</c:v>
                </c:pt>
                <c:pt idx="7006">
                  <c:v>29.893766164452735</c:v>
                </c:pt>
                <c:pt idx="7007">
                  <c:v>29.001127817998739</c:v>
                </c:pt>
                <c:pt idx="7008">
                  <c:v>28.254000000000001</c:v>
                </c:pt>
                <c:pt idx="7009">
                  <c:v>27.920999999999999</c:v>
                </c:pt>
                <c:pt idx="7010">
                  <c:v>28.594898521760111</c:v>
                </c:pt>
                <c:pt idx="7011">
                  <c:v>28.607511966066653</c:v>
                </c:pt>
                <c:pt idx="7012">
                  <c:v>27.920999999999999</c:v>
                </c:pt>
                <c:pt idx="7013">
                  <c:v>29.025387149749601</c:v>
                </c:pt>
                <c:pt idx="7014">
                  <c:v>27.59</c:v>
                </c:pt>
                <c:pt idx="7015">
                  <c:v>27.920999999999999</c:v>
                </c:pt>
                <c:pt idx="7016">
                  <c:v>27.920999999999999</c:v>
                </c:pt>
                <c:pt idx="7017">
                  <c:v>27.59</c:v>
                </c:pt>
                <c:pt idx="7018">
                  <c:v>27.59</c:v>
                </c:pt>
                <c:pt idx="7019">
                  <c:v>27.920999999999999</c:v>
                </c:pt>
                <c:pt idx="7020">
                  <c:v>27.920999999999999</c:v>
                </c:pt>
                <c:pt idx="7021">
                  <c:v>28.594898521760015</c:v>
                </c:pt>
                <c:pt idx="7022">
                  <c:v>27.920999999999999</c:v>
                </c:pt>
                <c:pt idx="7023">
                  <c:v>26.934000000000001</c:v>
                </c:pt>
                <c:pt idx="7024">
                  <c:v>27.59</c:v>
                </c:pt>
                <c:pt idx="7025">
                  <c:v>27.920999999999999</c:v>
                </c:pt>
                <c:pt idx="7026">
                  <c:v>29.450260087521368</c:v>
                </c:pt>
                <c:pt idx="7027">
                  <c:v>28.254000000000001</c:v>
                </c:pt>
                <c:pt idx="7028">
                  <c:v>29.968366668618437</c:v>
                </c:pt>
                <c:pt idx="7029">
                  <c:v>29.051762410937471</c:v>
                </c:pt>
                <c:pt idx="7030">
                  <c:v>30.479823083802952</c:v>
                </c:pt>
                <c:pt idx="7031">
                  <c:v>28.643188174080386</c:v>
                </c:pt>
                <c:pt idx="7032">
                  <c:v>28.97918817408042</c:v>
                </c:pt>
                <c:pt idx="7033">
                  <c:v>28.643188174080386</c:v>
                </c:pt>
                <c:pt idx="7034">
                  <c:v>27.920999999999999</c:v>
                </c:pt>
                <c:pt idx="7035">
                  <c:v>27.59</c:v>
                </c:pt>
                <c:pt idx="7036">
                  <c:v>27.920999999999999</c:v>
                </c:pt>
                <c:pt idx="7037">
                  <c:v>26.934000000000001</c:v>
                </c:pt>
                <c:pt idx="7038">
                  <c:v>27.920999999999999</c:v>
                </c:pt>
                <c:pt idx="7039">
                  <c:v>27.920999999999999</c:v>
                </c:pt>
                <c:pt idx="7040">
                  <c:v>27.260999999999999</c:v>
                </c:pt>
                <c:pt idx="7041">
                  <c:v>26.934000000000001</c:v>
                </c:pt>
                <c:pt idx="7042">
                  <c:v>27.920999999999999</c:v>
                </c:pt>
                <c:pt idx="7043">
                  <c:v>27.920999999999999</c:v>
                </c:pt>
                <c:pt idx="7044">
                  <c:v>26.934000000000001</c:v>
                </c:pt>
                <c:pt idx="7045">
                  <c:v>26.934000000000001</c:v>
                </c:pt>
                <c:pt idx="7046">
                  <c:v>26.61</c:v>
                </c:pt>
                <c:pt idx="7047">
                  <c:v>26.288</c:v>
                </c:pt>
                <c:pt idx="7048">
                  <c:v>25.969000000000001</c:v>
                </c:pt>
                <c:pt idx="7049">
                  <c:v>26.934000000000001</c:v>
                </c:pt>
                <c:pt idx="7050">
                  <c:v>26.61</c:v>
                </c:pt>
                <c:pt idx="7051">
                  <c:v>28.254000000000001</c:v>
                </c:pt>
                <c:pt idx="7052">
                  <c:v>27.260999999999999</c:v>
                </c:pt>
                <c:pt idx="7053">
                  <c:v>27.920999999999999</c:v>
                </c:pt>
                <c:pt idx="7054">
                  <c:v>27.920999999999999</c:v>
                </c:pt>
                <c:pt idx="7055">
                  <c:v>27.920999999999999</c:v>
                </c:pt>
                <c:pt idx="7056">
                  <c:v>29.482150412500058</c:v>
                </c:pt>
                <c:pt idx="7057">
                  <c:v>27.920999999999999</c:v>
                </c:pt>
                <c:pt idx="7058">
                  <c:v>29.001127817998633</c:v>
                </c:pt>
                <c:pt idx="7059">
                  <c:v>28.607511966066784</c:v>
                </c:pt>
                <c:pt idx="7060">
                  <c:v>27.920999999999999</c:v>
                </c:pt>
                <c:pt idx="7061">
                  <c:v>27.920999999999999</c:v>
                </c:pt>
                <c:pt idx="7062">
                  <c:v>27.59</c:v>
                </c:pt>
                <c:pt idx="7063">
                  <c:v>29.051762410937343</c:v>
                </c:pt>
                <c:pt idx="7064">
                  <c:v>29.482150412500058</c:v>
                </c:pt>
                <c:pt idx="7065">
                  <c:v>31.112097197997457</c:v>
                </c:pt>
                <c:pt idx="7066">
                  <c:v>29.550766164452568</c:v>
                </c:pt>
                <c:pt idx="7067">
                  <c:v>28.643188174080386</c:v>
                </c:pt>
                <c:pt idx="7068">
                  <c:v>29.515677891148041</c:v>
                </c:pt>
                <c:pt idx="7069">
                  <c:v>28.254000000000001</c:v>
                </c:pt>
                <c:pt idx="7070">
                  <c:v>28.594898521760065</c:v>
                </c:pt>
                <c:pt idx="7071">
                  <c:v>29.025387149749715</c:v>
                </c:pt>
                <c:pt idx="7072">
                  <c:v>27.920999999999999</c:v>
                </c:pt>
                <c:pt idx="7073">
                  <c:v>29.080095728534115</c:v>
                </c:pt>
                <c:pt idx="7074">
                  <c:v>27.59</c:v>
                </c:pt>
                <c:pt idx="7075">
                  <c:v>27.260999999999999</c:v>
                </c:pt>
                <c:pt idx="7076">
                  <c:v>27.59</c:v>
                </c:pt>
                <c:pt idx="7077">
                  <c:v>27.920999999999999</c:v>
                </c:pt>
                <c:pt idx="7078">
                  <c:v>27.260999999999999</c:v>
                </c:pt>
                <c:pt idx="7079">
                  <c:v>28.254000000000001</c:v>
                </c:pt>
                <c:pt idx="7080">
                  <c:v>27.59</c:v>
                </c:pt>
                <c:pt idx="7081">
                  <c:v>27.59</c:v>
                </c:pt>
                <c:pt idx="7082">
                  <c:v>27.260999999999999</c:v>
                </c:pt>
                <c:pt idx="7083">
                  <c:v>26.61</c:v>
                </c:pt>
                <c:pt idx="7084">
                  <c:v>26.61</c:v>
                </c:pt>
                <c:pt idx="7085">
                  <c:v>26.934000000000001</c:v>
                </c:pt>
                <c:pt idx="7086">
                  <c:v>26.288</c:v>
                </c:pt>
                <c:pt idx="7087">
                  <c:v>26.288</c:v>
                </c:pt>
                <c:pt idx="7088">
                  <c:v>25.652000000000001</c:v>
                </c:pt>
                <c:pt idx="7089">
                  <c:v>25.969000000000001</c:v>
                </c:pt>
                <c:pt idx="7090">
                  <c:v>26.288</c:v>
                </c:pt>
                <c:pt idx="7091">
                  <c:v>25.969000000000001</c:v>
                </c:pt>
                <c:pt idx="7092">
                  <c:v>25.969000000000001</c:v>
                </c:pt>
                <c:pt idx="7093">
                  <c:v>25.652000000000001</c:v>
                </c:pt>
                <c:pt idx="7094">
                  <c:v>25.338999999999999</c:v>
                </c:pt>
                <c:pt idx="7095">
                  <c:v>25.652000000000001</c:v>
                </c:pt>
                <c:pt idx="7096">
                  <c:v>25.652000000000001</c:v>
                </c:pt>
                <c:pt idx="7097">
                  <c:v>25.969000000000001</c:v>
                </c:pt>
                <c:pt idx="7098">
                  <c:v>25.027999999999999</c:v>
                </c:pt>
                <c:pt idx="7099">
                  <c:v>24.719000000000001</c:v>
                </c:pt>
                <c:pt idx="7100">
                  <c:v>24.411000000000001</c:v>
                </c:pt>
                <c:pt idx="7101">
                  <c:v>25.338999999999999</c:v>
                </c:pt>
                <c:pt idx="7102">
                  <c:v>25.652000000000001</c:v>
                </c:pt>
                <c:pt idx="7103">
                  <c:v>25.338999999999999</c:v>
                </c:pt>
                <c:pt idx="7104">
                  <c:v>25.338999999999999</c:v>
                </c:pt>
                <c:pt idx="7105">
                  <c:v>25.969000000000001</c:v>
                </c:pt>
                <c:pt idx="7106">
                  <c:v>25.027999999999999</c:v>
                </c:pt>
                <c:pt idx="7107">
                  <c:v>26.288</c:v>
                </c:pt>
                <c:pt idx="7108">
                  <c:v>25.652000000000001</c:v>
                </c:pt>
                <c:pt idx="7109">
                  <c:v>26.934000000000001</c:v>
                </c:pt>
                <c:pt idx="7110">
                  <c:v>25.969000000000001</c:v>
                </c:pt>
                <c:pt idx="7111">
                  <c:v>25.652000000000001</c:v>
                </c:pt>
                <c:pt idx="7112">
                  <c:v>25.969000000000001</c:v>
                </c:pt>
                <c:pt idx="7113">
                  <c:v>25.027999999999999</c:v>
                </c:pt>
                <c:pt idx="7114">
                  <c:v>25.338999999999999</c:v>
                </c:pt>
                <c:pt idx="7115">
                  <c:v>26.288</c:v>
                </c:pt>
                <c:pt idx="7116">
                  <c:v>29.48215041249976</c:v>
                </c:pt>
                <c:pt idx="7117">
                  <c:v>29.48215041249976</c:v>
                </c:pt>
                <c:pt idx="7118">
                  <c:v>30.048505392643225</c:v>
                </c:pt>
                <c:pt idx="7119">
                  <c:v>30.524329225025745</c:v>
                </c:pt>
                <c:pt idx="7120">
                  <c:v>31.061935406785473</c:v>
                </c:pt>
                <c:pt idx="7121">
                  <c:v>29.001127817998739</c:v>
                </c:pt>
                <c:pt idx="7122">
                  <c:v>29.968366668618437</c:v>
                </c:pt>
                <c:pt idx="7123">
                  <c:v>29.051762410937464</c:v>
                </c:pt>
                <c:pt idx="7124">
                  <c:v>29.893766164452735</c:v>
                </c:pt>
                <c:pt idx="7125">
                  <c:v>29.482150412500058</c:v>
                </c:pt>
                <c:pt idx="7126">
                  <c:v>28.607511966066784</c:v>
                </c:pt>
                <c:pt idx="7127">
                  <c:v>28.588000000000001</c:v>
                </c:pt>
                <c:pt idx="7128">
                  <c:v>29.515677891148041</c:v>
                </c:pt>
                <c:pt idx="7129">
                  <c:v>28.254000000000001</c:v>
                </c:pt>
                <c:pt idx="7130">
                  <c:v>29.893766164452735</c:v>
                </c:pt>
                <c:pt idx="7131">
                  <c:v>30.524329225025745</c:v>
                </c:pt>
                <c:pt idx="7132">
                  <c:v>30.964872961123394</c:v>
                </c:pt>
                <c:pt idx="7133">
                  <c:v>28.254000000000001</c:v>
                </c:pt>
                <c:pt idx="7134">
                  <c:v>29.080095728534115</c:v>
                </c:pt>
                <c:pt idx="7135">
                  <c:v>29.93034866109986</c:v>
                </c:pt>
                <c:pt idx="7136">
                  <c:v>29.515677891148041</c:v>
                </c:pt>
                <c:pt idx="7137">
                  <c:v>29.93034866109986</c:v>
                </c:pt>
                <c:pt idx="7138">
                  <c:v>29.93034866109986</c:v>
                </c:pt>
                <c:pt idx="7139">
                  <c:v>29.93034866109986</c:v>
                </c:pt>
                <c:pt idx="7140">
                  <c:v>31.061935406785473</c:v>
                </c:pt>
                <c:pt idx="7141">
                  <c:v>32.081340621501027</c:v>
                </c:pt>
                <c:pt idx="7142">
                  <c:v>30.91802254398965</c:v>
                </c:pt>
                <c:pt idx="7143">
                  <c:v>31.112097197997457</c:v>
                </c:pt>
                <c:pt idx="7144">
                  <c:v>30.436536675914031</c:v>
                </c:pt>
                <c:pt idx="7145">
                  <c:v>31.061935406785924</c:v>
                </c:pt>
                <c:pt idx="7146">
                  <c:v>30.048505392643225</c:v>
                </c:pt>
                <c:pt idx="7147">
                  <c:v>30.436536675914418</c:v>
                </c:pt>
                <c:pt idx="7148">
                  <c:v>28.643188174080386</c:v>
                </c:pt>
                <c:pt idx="7149">
                  <c:v>30.524329225025745</c:v>
                </c:pt>
                <c:pt idx="7150">
                  <c:v>29.515677891148041</c:v>
                </c:pt>
                <c:pt idx="7151">
                  <c:v>29.482150412500058</c:v>
                </c:pt>
                <c:pt idx="7152">
                  <c:v>31.513315220006213</c:v>
                </c:pt>
                <c:pt idx="7153">
                  <c:v>31.618835805027981</c:v>
                </c:pt>
                <c:pt idx="7154">
                  <c:v>31.061935406785473</c:v>
                </c:pt>
                <c:pt idx="7155">
                  <c:v>31.112097197997457</c:v>
                </c:pt>
                <c:pt idx="7156">
                  <c:v>32.726648249965862</c:v>
                </c:pt>
                <c:pt idx="7157">
                  <c:v>32.026099287499946</c:v>
                </c:pt>
                <c:pt idx="7158">
                  <c:v>31.012852574022389</c:v>
                </c:pt>
                <c:pt idx="7159">
                  <c:v>30.048505392643225</c:v>
                </c:pt>
                <c:pt idx="7160">
                  <c:v>30.436536675914418</c:v>
                </c:pt>
                <c:pt idx="7161">
                  <c:v>30.007767898352078</c:v>
                </c:pt>
                <c:pt idx="7162">
                  <c:v>29.515677891148041</c:v>
                </c:pt>
                <c:pt idx="7163">
                  <c:v>31.618835805027494</c:v>
                </c:pt>
                <c:pt idx="7164">
                  <c:v>31.112097197997457</c:v>
                </c:pt>
                <c:pt idx="7165">
                  <c:v>30.91802254398965</c:v>
                </c:pt>
                <c:pt idx="7166">
                  <c:v>31.061935406785473</c:v>
                </c:pt>
                <c:pt idx="7167">
                  <c:v>30.479823083802945</c:v>
                </c:pt>
                <c:pt idx="7168">
                  <c:v>31.513315220006682</c:v>
                </c:pt>
                <c:pt idx="7169">
                  <c:v>31.112097197997457</c:v>
                </c:pt>
                <c:pt idx="7170">
                  <c:v>31.061935406785473</c:v>
                </c:pt>
                <c:pt idx="7171">
                  <c:v>30.436536675914418</c:v>
                </c:pt>
                <c:pt idx="7172">
                  <c:v>30.524329225025745</c:v>
                </c:pt>
                <c:pt idx="7173">
                  <c:v>30.048505392643225</c:v>
                </c:pt>
                <c:pt idx="7174">
                  <c:v>30.964872961123394</c:v>
                </c:pt>
                <c:pt idx="7175">
                  <c:v>31.061935406785924</c:v>
                </c:pt>
                <c:pt idx="7176">
                  <c:v>33.397168928753914</c:v>
                </c:pt>
                <c:pt idx="7177">
                  <c:v>30.524329225025745</c:v>
                </c:pt>
                <c:pt idx="7178">
                  <c:v>33.397168928753914</c:v>
                </c:pt>
                <c:pt idx="7179">
                  <c:v>32.666756683830918</c:v>
                </c:pt>
                <c:pt idx="7180">
                  <c:v>31.673099287499447</c:v>
                </c:pt>
                <c:pt idx="7181">
                  <c:v>31.513315220006213</c:v>
                </c:pt>
                <c:pt idx="7182">
                  <c:v>32.137542794425912</c:v>
                </c:pt>
                <c:pt idx="7183">
                  <c:v>31.061935406785473</c:v>
                </c:pt>
                <c:pt idx="7184">
                  <c:v>30.436536675914418</c:v>
                </c:pt>
                <c:pt idx="7185">
                  <c:v>31.012852574022389</c:v>
                </c:pt>
                <c:pt idx="7186">
                  <c:v>31.112097197997457</c:v>
                </c:pt>
                <c:pt idx="7187">
                  <c:v>31.112097197997457</c:v>
                </c:pt>
                <c:pt idx="7188">
                  <c:v>32.194689651966485</c:v>
                </c:pt>
                <c:pt idx="7189">
                  <c:v>33.269596578029748</c:v>
                </c:pt>
                <c:pt idx="7190">
                  <c:v>32.666756683830918</c:v>
                </c:pt>
                <c:pt idx="7191">
                  <c:v>32.252765828273695</c:v>
                </c:pt>
                <c:pt idx="7192">
                  <c:v>31.513315220006213</c:v>
                </c:pt>
                <c:pt idx="7193">
                  <c:v>33.269596578029748</c:v>
                </c:pt>
                <c:pt idx="7194">
                  <c:v>33.332963077222935</c:v>
                </c:pt>
                <c:pt idx="7195">
                  <c:v>32.081340621501027</c:v>
                </c:pt>
                <c:pt idx="7196">
                  <c:v>32.666756683830918</c:v>
                </c:pt>
                <c:pt idx="7197">
                  <c:v>32.137542794425912</c:v>
                </c:pt>
                <c:pt idx="7198">
                  <c:v>30.524329225025745</c:v>
                </c:pt>
                <c:pt idx="7199">
                  <c:v>30.91802254398965</c:v>
                </c:pt>
                <c:pt idx="7200">
                  <c:v>31.618835805027981</c:v>
                </c:pt>
                <c:pt idx="7201">
                  <c:v>31.56556812380558</c:v>
                </c:pt>
                <c:pt idx="7202">
                  <c:v>29.93034866109986</c:v>
                </c:pt>
                <c:pt idx="7203">
                  <c:v>32.607765828274232</c:v>
                </c:pt>
                <c:pt idx="7204">
                  <c:v>31.565568123806059</c:v>
                </c:pt>
                <c:pt idx="7205">
                  <c:v>30.436536675914418</c:v>
                </c:pt>
                <c:pt idx="7206">
                  <c:v>28.254000000000001</c:v>
                </c:pt>
                <c:pt idx="7207">
                  <c:v>30.007767898352078</c:v>
                </c:pt>
                <c:pt idx="7208">
                  <c:v>29.080095728534115</c:v>
                </c:pt>
                <c:pt idx="7209">
                  <c:v>29.080095728534115</c:v>
                </c:pt>
                <c:pt idx="7210">
                  <c:v>29.450260087521364</c:v>
                </c:pt>
                <c:pt idx="7211">
                  <c:v>30.048505392643225</c:v>
                </c:pt>
                <c:pt idx="7212">
                  <c:v>29.968366668618437</c:v>
                </c:pt>
                <c:pt idx="7213">
                  <c:v>28.594898521760015</c:v>
                </c:pt>
                <c:pt idx="7214">
                  <c:v>27.920999999999999</c:v>
                </c:pt>
                <c:pt idx="7215">
                  <c:v>29.051762410937464</c:v>
                </c:pt>
                <c:pt idx="7216">
                  <c:v>31.012852574021949</c:v>
                </c:pt>
                <c:pt idx="7217">
                  <c:v>29.420095728534381</c:v>
                </c:pt>
                <c:pt idx="7218">
                  <c:v>28.607511966066784</c:v>
                </c:pt>
                <c:pt idx="7219">
                  <c:v>29.001127817998739</c:v>
                </c:pt>
                <c:pt idx="7220">
                  <c:v>28.643188174080386</c:v>
                </c:pt>
                <c:pt idx="7221">
                  <c:v>29.893766164452735</c:v>
                </c:pt>
                <c:pt idx="7222">
                  <c:v>27.920999999999999</c:v>
                </c:pt>
                <c:pt idx="7223">
                  <c:v>29.450260087521364</c:v>
                </c:pt>
                <c:pt idx="7224">
                  <c:v>28.254000000000001</c:v>
                </c:pt>
                <c:pt idx="7225">
                  <c:v>29.025387149749601</c:v>
                </c:pt>
                <c:pt idx="7226">
                  <c:v>29.450260087521364</c:v>
                </c:pt>
                <c:pt idx="7227">
                  <c:v>29.893766164452735</c:v>
                </c:pt>
                <c:pt idx="7228">
                  <c:v>29.025387149749601</c:v>
                </c:pt>
                <c:pt idx="7229">
                  <c:v>29.025387149749601</c:v>
                </c:pt>
                <c:pt idx="7230">
                  <c:v>29.450260087521364</c:v>
                </c:pt>
                <c:pt idx="7231">
                  <c:v>28.594898521760015</c:v>
                </c:pt>
                <c:pt idx="7232">
                  <c:v>28.254000000000001</c:v>
                </c:pt>
                <c:pt idx="7233">
                  <c:v>28.254000000000001</c:v>
                </c:pt>
                <c:pt idx="7234">
                  <c:v>29.001127817998739</c:v>
                </c:pt>
                <c:pt idx="7235">
                  <c:v>28.623845770556496</c:v>
                </c:pt>
                <c:pt idx="7236">
                  <c:v>28.588000000000001</c:v>
                </c:pt>
                <c:pt idx="7237">
                  <c:v>29.051762410937464</c:v>
                </c:pt>
                <c:pt idx="7238">
                  <c:v>27.920999999999999</c:v>
                </c:pt>
                <c:pt idx="7239">
                  <c:v>28.254000000000001</c:v>
                </c:pt>
                <c:pt idx="7240">
                  <c:v>28.594898521760015</c:v>
                </c:pt>
                <c:pt idx="7241">
                  <c:v>29.515677891148041</c:v>
                </c:pt>
                <c:pt idx="7242">
                  <c:v>29.025387149749601</c:v>
                </c:pt>
                <c:pt idx="7243">
                  <c:v>27.260999999999999</c:v>
                </c:pt>
                <c:pt idx="7244">
                  <c:v>28.254000000000001</c:v>
                </c:pt>
                <c:pt idx="7245">
                  <c:v>28.623845770556496</c:v>
                </c:pt>
                <c:pt idx="7246">
                  <c:v>27.920999999999999</c:v>
                </c:pt>
                <c:pt idx="7247">
                  <c:v>28.594898521760015</c:v>
                </c:pt>
                <c:pt idx="7248">
                  <c:v>27.920999999999999</c:v>
                </c:pt>
                <c:pt idx="7249">
                  <c:v>28.588000000000001</c:v>
                </c:pt>
                <c:pt idx="7250">
                  <c:v>27.920999999999999</c:v>
                </c:pt>
                <c:pt idx="7251">
                  <c:v>28.254000000000001</c:v>
                </c:pt>
                <c:pt idx="7252">
                  <c:v>27.920999999999999</c:v>
                </c:pt>
                <c:pt idx="7253">
                  <c:v>28.254000000000001</c:v>
                </c:pt>
                <c:pt idx="7254">
                  <c:v>28.254000000000001</c:v>
                </c:pt>
                <c:pt idx="7255">
                  <c:v>27.920999999999999</c:v>
                </c:pt>
                <c:pt idx="7256">
                  <c:v>27.920999999999999</c:v>
                </c:pt>
                <c:pt idx="7257">
                  <c:v>27.260999999999999</c:v>
                </c:pt>
                <c:pt idx="7258">
                  <c:v>26.934000000000001</c:v>
                </c:pt>
                <c:pt idx="7259">
                  <c:v>27.260999999999999</c:v>
                </c:pt>
                <c:pt idx="7260">
                  <c:v>26.61</c:v>
                </c:pt>
                <c:pt idx="7261">
                  <c:v>26.934000000000001</c:v>
                </c:pt>
                <c:pt idx="7262">
                  <c:v>27.920999999999999</c:v>
                </c:pt>
                <c:pt idx="7263">
                  <c:v>27.920999999999999</c:v>
                </c:pt>
                <c:pt idx="7264">
                  <c:v>26.934000000000001</c:v>
                </c:pt>
                <c:pt idx="7265">
                  <c:v>27.59</c:v>
                </c:pt>
                <c:pt idx="7266">
                  <c:v>27.920999999999999</c:v>
                </c:pt>
                <c:pt idx="7267">
                  <c:v>27.260999999999999</c:v>
                </c:pt>
                <c:pt idx="7268">
                  <c:v>27.260999999999999</c:v>
                </c:pt>
                <c:pt idx="7269">
                  <c:v>26.288</c:v>
                </c:pt>
                <c:pt idx="7270">
                  <c:v>26.61</c:v>
                </c:pt>
                <c:pt idx="7271">
                  <c:v>25.969000000000001</c:v>
                </c:pt>
                <c:pt idx="7272">
                  <c:v>25.969000000000001</c:v>
                </c:pt>
                <c:pt idx="7273">
                  <c:v>26.934000000000001</c:v>
                </c:pt>
                <c:pt idx="7274">
                  <c:v>26.288</c:v>
                </c:pt>
                <c:pt idx="7275">
                  <c:v>26.288</c:v>
                </c:pt>
                <c:pt idx="7276">
                  <c:v>25.969000000000001</c:v>
                </c:pt>
                <c:pt idx="7277">
                  <c:v>26.61</c:v>
                </c:pt>
                <c:pt idx="7278">
                  <c:v>26.934000000000001</c:v>
                </c:pt>
                <c:pt idx="7279">
                  <c:v>27.260999999999999</c:v>
                </c:pt>
                <c:pt idx="7280">
                  <c:v>26.288</c:v>
                </c:pt>
                <c:pt idx="7281">
                  <c:v>27.260999999999999</c:v>
                </c:pt>
                <c:pt idx="7282">
                  <c:v>26.934000000000001</c:v>
                </c:pt>
                <c:pt idx="7283">
                  <c:v>26.61</c:v>
                </c:pt>
                <c:pt idx="7284">
                  <c:v>25.652000000000001</c:v>
                </c:pt>
                <c:pt idx="7285">
                  <c:v>25.652000000000001</c:v>
                </c:pt>
                <c:pt idx="7286">
                  <c:v>26.934000000000001</c:v>
                </c:pt>
                <c:pt idx="7287">
                  <c:v>25.652000000000001</c:v>
                </c:pt>
                <c:pt idx="7288">
                  <c:v>25.652000000000001</c:v>
                </c:pt>
                <c:pt idx="7289">
                  <c:v>26.934000000000001</c:v>
                </c:pt>
                <c:pt idx="7290">
                  <c:v>26.934000000000001</c:v>
                </c:pt>
                <c:pt idx="7291">
                  <c:v>26.934000000000001</c:v>
                </c:pt>
                <c:pt idx="7292">
                  <c:v>26.61</c:v>
                </c:pt>
                <c:pt idx="7293">
                  <c:v>27.260999999999999</c:v>
                </c:pt>
                <c:pt idx="7294">
                  <c:v>27.59</c:v>
                </c:pt>
                <c:pt idx="7295">
                  <c:v>26.934000000000001</c:v>
                </c:pt>
                <c:pt idx="7296">
                  <c:v>27.59</c:v>
                </c:pt>
                <c:pt idx="7297">
                  <c:v>26.934000000000001</c:v>
                </c:pt>
                <c:pt idx="7298">
                  <c:v>26.934000000000001</c:v>
                </c:pt>
                <c:pt idx="7299">
                  <c:v>26.61</c:v>
                </c:pt>
                <c:pt idx="7300">
                  <c:v>26.61</c:v>
                </c:pt>
                <c:pt idx="7301">
                  <c:v>27.260999999999999</c:v>
                </c:pt>
                <c:pt idx="7302">
                  <c:v>27.59</c:v>
                </c:pt>
                <c:pt idx="7303">
                  <c:v>27.920999999999999</c:v>
                </c:pt>
                <c:pt idx="7304">
                  <c:v>27.920999999999999</c:v>
                </c:pt>
                <c:pt idx="7305">
                  <c:v>28.594898521760015</c:v>
                </c:pt>
                <c:pt idx="7306">
                  <c:v>28.254000000000001</c:v>
                </c:pt>
                <c:pt idx="7307">
                  <c:v>27.920999999999999</c:v>
                </c:pt>
                <c:pt idx="7308">
                  <c:v>28.254000000000001</c:v>
                </c:pt>
                <c:pt idx="7309">
                  <c:v>29.080095728534115</c:v>
                </c:pt>
                <c:pt idx="7310">
                  <c:v>27.59</c:v>
                </c:pt>
                <c:pt idx="7311">
                  <c:v>27.59</c:v>
                </c:pt>
                <c:pt idx="7312">
                  <c:v>27.260999999999999</c:v>
                </c:pt>
                <c:pt idx="7313">
                  <c:v>27.59</c:v>
                </c:pt>
                <c:pt idx="7314">
                  <c:v>28.62384577055666</c:v>
                </c:pt>
                <c:pt idx="7315">
                  <c:v>28.588000000000001</c:v>
                </c:pt>
                <c:pt idx="7316">
                  <c:v>26.934000000000001</c:v>
                </c:pt>
                <c:pt idx="7317">
                  <c:v>27.920999999999999</c:v>
                </c:pt>
                <c:pt idx="7318">
                  <c:v>26.61</c:v>
                </c:pt>
                <c:pt idx="7319">
                  <c:v>27.260999999999999</c:v>
                </c:pt>
                <c:pt idx="7320">
                  <c:v>26.61</c:v>
                </c:pt>
                <c:pt idx="7321">
                  <c:v>26.288</c:v>
                </c:pt>
                <c:pt idx="7322">
                  <c:v>27.59</c:v>
                </c:pt>
                <c:pt idx="7323">
                  <c:v>27.59</c:v>
                </c:pt>
                <c:pt idx="7324">
                  <c:v>27.260999999999999</c:v>
                </c:pt>
                <c:pt idx="7325">
                  <c:v>26.61</c:v>
                </c:pt>
                <c:pt idx="7326">
                  <c:v>26.61</c:v>
                </c:pt>
                <c:pt idx="7327">
                  <c:v>26.934000000000001</c:v>
                </c:pt>
                <c:pt idx="7328">
                  <c:v>26.934000000000001</c:v>
                </c:pt>
                <c:pt idx="7329">
                  <c:v>27.59</c:v>
                </c:pt>
                <c:pt idx="7330">
                  <c:v>26.934000000000001</c:v>
                </c:pt>
                <c:pt idx="7331">
                  <c:v>27.260999999999999</c:v>
                </c:pt>
                <c:pt idx="7332">
                  <c:v>26.934000000000001</c:v>
                </c:pt>
                <c:pt idx="7333">
                  <c:v>27.59</c:v>
                </c:pt>
                <c:pt idx="7334">
                  <c:v>26.61</c:v>
                </c:pt>
                <c:pt idx="7335">
                  <c:v>26.934000000000001</c:v>
                </c:pt>
                <c:pt idx="7336">
                  <c:v>26.61</c:v>
                </c:pt>
                <c:pt idx="7337">
                  <c:v>26.288</c:v>
                </c:pt>
                <c:pt idx="7338">
                  <c:v>26.934000000000001</c:v>
                </c:pt>
                <c:pt idx="7339">
                  <c:v>27.920999999999999</c:v>
                </c:pt>
                <c:pt idx="7340">
                  <c:v>27.260999999999999</c:v>
                </c:pt>
                <c:pt idx="7341">
                  <c:v>27.260999999999999</c:v>
                </c:pt>
                <c:pt idx="7342">
                  <c:v>27.260999999999999</c:v>
                </c:pt>
                <c:pt idx="7343">
                  <c:v>26.934000000000001</c:v>
                </c:pt>
                <c:pt idx="7344">
                  <c:v>27.260999999999999</c:v>
                </c:pt>
                <c:pt idx="7345">
                  <c:v>27.59</c:v>
                </c:pt>
                <c:pt idx="7346">
                  <c:v>27.59</c:v>
                </c:pt>
                <c:pt idx="7347">
                  <c:v>26.934000000000001</c:v>
                </c:pt>
                <c:pt idx="7348">
                  <c:v>27.260999999999999</c:v>
                </c:pt>
                <c:pt idx="7349">
                  <c:v>27.920999999999999</c:v>
                </c:pt>
                <c:pt idx="7350">
                  <c:v>27.59</c:v>
                </c:pt>
                <c:pt idx="7351">
                  <c:v>26.934000000000001</c:v>
                </c:pt>
                <c:pt idx="7352">
                  <c:v>27.59</c:v>
                </c:pt>
                <c:pt idx="7353">
                  <c:v>28.254000000000001</c:v>
                </c:pt>
                <c:pt idx="7354">
                  <c:v>27.59</c:v>
                </c:pt>
                <c:pt idx="7355">
                  <c:v>27.59</c:v>
                </c:pt>
                <c:pt idx="7356">
                  <c:v>27.260999999999999</c:v>
                </c:pt>
                <c:pt idx="7357">
                  <c:v>26.61</c:v>
                </c:pt>
                <c:pt idx="7358">
                  <c:v>25.969000000000001</c:v>
                </c:pt>
                <c:pt idx="7359">
                  <c:v>26.61</c:v>
                </c:pt>
                <c:pt idx="7360">
                  <c:v>26.288</c:v>
                </c:pt>
                <c:pt idx="7361">
                  <c:v>26.288</c:v>
                </c:pt>
                <c:pt idx="7362">
                  <c:v>26.288</c:v>
                </c:pt>
                <c:pt idx="7363">
                  <c:v>27.260999999999999</c:v>
                </c:pt>
                <c:pt idx="7364">
                  <c:v>26.934000000000001</c:v>
                </c:pt>
                <c:pt idx="7365">
                  <c:v>26.934000000000001</c:v>
                </c:pt>
                <c:pt idx="7366">
                  <c:v>26.61</c:v>
                </c:pt>
                <c:pt idx="7367">
                  <c:v>25.969000000000001</c:v>
                </c:pt>
                <c:pt idx="7368">
                  <c:v>26.288</c:v>
                </c:pt>
                <c:pt idx="7369">
                  <c:v>27.260999999999999</c:v>
                </c:pt>
                <c:pt idx="7370">
                  <c:v>26.288</c:v>
                </c:pt>
                <c:pt idx="7371">
                  <c:v>26.61</c:v>
                </c:pt>
                <c:pt idx="7372">
                  <c:v>26.288</c:v>
                </c:pt>
                <c:pt idx="7373">
                  <c:v>26.288</c:v>
                </c:pt>
                <c:pt idx="7374">
                  <c:v>26.288</c:v>
                </c:pt>
                <c:pt idx="7375">
                  <c:v>26.934000000000001</c:v>
                </c:pt>
                <c:pt idx="7376">
                  <c:v>26.288</c:v>
                </c:pt>
                <c:pt idx="7377">
                  <c:v>26.934000000000001</c:v>
                </c:pt>
                <c:pt idx="7378">
                  <c:v>26.934000000000001</c:v>
                </c:pt>
                <c:pt idx="7379">
                  <c:v>26.288</c:v>
                </c:pt>
                <c:pt idx="7380">
                  <c:v>26.934000000000001</c:v>
                </c:pt>
                <c:pt idx="7381">
                  <c:v>25.338999999999999</c:v>
                </c:pt>
                <c:pt idx="7382">
                  <c:v>25.969000000000001</c:v>
                </c:pt>
                <c:pt idx="7383">
                  <c:v>26.288</c:v>
                </c:pt>
                <c:pt idx="7384">
                  <c:v>25.338999999999999</c:v>
                </c:pt>
                <c:pt idx="7385">
                  <c:v>25.652000000000001</c:v>
                </c:pt>
                <c:pt idx="7386">
                  <c:v>25.652000000000001</c:v>
                </c:pt>
                <c:pt idx="7387">
                  <c:v>25.027999999999999</c:v>
                </c:pt>
                <c:pt idx="7388">
                  <c:v>25.969000000000001</c:v>
                </c:pt>
                <c:pt idx="7389">
                  <c:v>25.652000000000001</c:v>
                </c:pt>
                <c:pt idx="7390">
                  <c:v>25.027999999999999</c:v>
                </c:pt>
                <c:pt idx="7391">
                  <c:v>26.288</c:v>
                </c:pt>
                <c:pt idx="7392">
                  <c:v>25.027999999999999</c:v>
                </c:pt>
                <c:pt idx="7393">
                  <c:v>25.338999999999999</c:v>
                </c:pt>
                <c:pt idx="7394">
                  <c:v>26.61</c:v>
                </c:pt>
                <c:pt idx="7395">
                  <c:v>26.288</c:v>
                </c:pt>
                <c:pt idx="7396">
                  <c:v>25.652000000000001</c:v>
                </c:pt>
                <c:pt idx="7397">
                  <c:v>25.652000000000001</c:v>
                </c:pt>
                <c:pt idx="7398">
                  <c:v>25.652000000000001</c:v>
                </c:pt>
                <c:pt idx="7399">
                  <c:v>25.338999999999999</c:v>
                </c:pt>
                <c:pt idx="7400">
                  <c:v>26.61</c:v>
                </c:pt>
                <c:pt idx="7401">
                  <c:v>26.934000000000001</c:v>
                </c:pt>
                <c:pt idx="7402">
                  <c:v>26.288</c:v>
                </c:pt>
                <c:pt idx="7403">
                  <c:v>26.288</c:v>
                </c:pt>
                <c:pt idx="7404">
                  <c:v>26.288</c:v>
                </c:pt>
                <c:pt idx="7405">
                  <c:v>25.338999999999999</c:v>
                </c:pt>
                <c:pt idx="7406">
                  <c:v>25.338999999999999</c:v>
                </c:pt>
                <c:pt idx="7407">
                  <c:v>25.652000000000001</c:v>
                </c:pt>
                <c:pt idx="7408">
                  <c:v>25.027999999999999</c:v>
                </c:pt>
                <c:pt idx="7409">
                  <c:v>24.719000000000001</c:v>
                </c:pt>
                <c:pt idx="7410">
                  <c:v>24.719000000000001</c:v>
                </c:pt>
                <c:pt idx="7411">
                  <c:v>24.719000000000001</c:v>
                </c:pt>
                <c:pt idx="7412">
                  <c:v>25.338999999999999</c:v>
                </c:pt>
                <c:pt idx="7413">
                  <c:v>24.411000000000001</c:v>
                </c:pt>
                <c:pt idx="7414">
                  <c:v>25.652000000000001</c:v>
                </c:pt>
                <c:pt idx="7415">
                  <c:v>25.969000000000001</c:v>
                </c:pt>
                <c:pt idx="7416">
                  <c:v>25.338999999999999</c:v>
                </c:pt>
                <c:pt idx="7417">
                  <c:v>25.338999999999999</c:v>
                </c:pt>
                <c:pt idx="7418">
                  <c:v>26.288</c:v>
                </c:pt>
                <c:pt idx="7419">
                  <c:v>26.288</c:v>
                </c:pt>
                <c:pt idx="7420">
                  <c:v>26.61</c:v>
                </c:pt>
                <c:pt idx="7421">
                  <c:v>25.969000000000001</c:v>
                </c:pt>
                <c:pt idx="7422">
                  <c:v>25.652000000000001</c:v>
                </c:pt>
                <c:pt idx="7423">
                  <c:v>25.969000000000001</c:v>
                </c:pt>
                <c:pt idx="7424">
                  <c:v>26.288</c:v>
                </c:pt>
                <c:pt idx="7425">
                  <c:v>25.338999999999999</c:v>
                </c:pt>
                <c:pt idx="7426">
                  <c:v>25.338999999999999</c:v>
                </c:pt>
                <c:pt idx="7427">
                  <c:v>26.288</c:v>
                </c:pt>
                <c:pt idx="7428">
                  <c:v>26.288</c:v>
                </c:pt>
                <c:pt idx="7429">
                  <c:v>27.260999999999999</c:v>
                </c:pt>
                <c:pt idx="7430">
                  <c:v>25.969000000000001</c:v>
                </c:pt>
                <c:pt idx="7431">
                  <c:v>25.338999999999999</c:v>
                </c:pt>
                <c:pt idx="7432">
                  <c:v>25.969000000000001</c:v>
                </c:pt>
                <c:pt idx="7433">
                  <c:v>25.338999999999999</c:v>
                </c:pt>
                <c:pt idx="7434">
                  <c:v>25.338999999999999</c:v>
                </c:pt>
                <c:pt idx="7435">
                  <c:v>25.652000000000001</c:v>
                </c:pt>
                <c:pt idx="7436">
                  <c:v>25.027999999999999</c:v>
                </c:pt>
                <c:pt idx="7437">
                  <c:v>25.652000000000001</c:v>
                </c:pt>
                <c:pt idx="7438">
                  <c:v>25.969000000000001</c:v>
                </c:pt>
                <c:pt idx="7439">
                  <c:v>25.338999999999999</c:v>
                </c:pt>
                <c:pt idx="7440">
                  <c:v>25.338999999999999</c:v>
                </c:pt>
                <c:pt idx="7441">
                  <c:v>25.338999999999999</c:v>
                </c:pt>
                <c:pt idx="7442">
                  <c:v>25.338999999999999</c:v>
                </c:pt>
                <c:pt idx="7443">
                  <c:v>24.719000000000001</c:v>
                </c:pt>
                <c:pt idx="7444">
                  <c:v>25.338999999999999</c:v>
                </c:pt>
                <c:pt idx="7445">
                  <c:v>24.719000000000001</c:v>
                </c:pt>
                <c:pt idx="7446">
                  <c:v>24.719000000000001</c:v>
                </c:pt>
                <c:pt idx="7447">
                  <c:v>24.411000000000001</c:v>
                </c:pt>
                <c:pt idx="7448">
                  <c:v>24.411000000000001</c:v>
                </c:pt>
                <c:pt idx="7449">
                  <c:v>25.338999999999999</c:v>
                </c:pt>
                <c:pt idx="7450">
                  <c:v>25.027999999999999</c:v>
                </c:pt>
                <c:pt idx="7451">
                  <c:v>24.719000000000001</c:v>
                </c:pt>
                <c:pt idx="7452">
                  <c:v>25.338999999999999</c:v>
                </c:pt>
                <c:pt idx="7453">
                  <c:v>25.027999999999999</c:v>
                </c:pt>
                <c:pt idx="7454">
                  <c:v>25.652000000000001</c:v>
                </c:pt>
                <c:pt idx="7455">
                  <c:v>25.652000000000001</c:v>
                </c:pt>
                <c:pt idx="7456">
                  <c:v>25.027999999999999</c:v>
                </c:pt>
                <c:pt idx="7457">
                  <c:v>24.411000000000001</c:v>
                </c:pt>
                <c:pt idx="7458">
                  <c:v>24.411000000000001</c:v>
                </c:pt>
                <c:pt idx="7459">
                  <c:v>24.719000000000001</c:v>
                </c:pt>
                <c:pt idx="7460">
                  <c:v>24.411000000000001</c:v>
                </c:pt>
                <c:pt idx="7461">
                  <c:v>25.338999999999999</c:v>
                </c:pt>
                <c:pt idx="7462">
                  <c:v>24.719000000000001</c:v>
                </c:pt>
                <c:pt idx="7463">
                  <c:v>24.719000000000001</c:v>
                </c:pt>
                <c:pt idx="7464">
                  <c:v>24.106000000000002</c:v>
                </c:pt>
                <c:pt idx="7465">
                  <c:v>24.719000000000001</c:v>
                </c:pt>
                <c:pt idx="7466">
                  <c:v>24.411000000000001</c:v>
                </c:pt>
                <c:pt idx="7467">
                  <c:v>24.411000000000001</c:v>
                </c:pt>
                <c:pt idx="7468">
                  <c:v>24.719000000000001</c:v>
                </c:pt>
                <c:pt idx="7469">
                  <c:v>24.719000000000001</c:v>
                </c:pt>
                <c:pt idx="7470">
                  <c:v>24.106000000000002</c:v>
                </c:pt>
                <c:pt idx="7471">
                  <c:v>24.411000000000001</c:v>
                </c:pt>
                <c:pt idx="7472">
                  <c:v>23.802</c:v>
                </c:pt>
                <c:pt idx="7473">
                  <c:v>22.905999999999999</c:v>
                </c:pt>
                <c:pt idx="7474">
                  <c:v>23.802</c:v>
                </c:pt>
                <c:pt idx="7475">
                  <c:v>23.802</c:v>
                </c:pt>
                <c:pt idx="7476">
                  <c:v>23.501000000000001</c:v>
                </c:pt>
                <c:pt idx="7477">
                  <c:v>24.411000000000001</c:v>
                </c:pt>
                <c:pt idx="7478">
                  <c:v>24.106000000000002</c:v>
                </c:pt>
                <c:pt idx="7479">
                  <c:v>24.106000000000002</c:v>
                </c:pt>
                <c:pt idx="7480">
                  <c:v>24.106000000000002</c:v>
                </c:pt>
                <c:pt idx="7481">
                  <c:v>24.106000000000002</c:v>
                </c:pt>
                <c:pt idx="7482">
                  <c:v>24.106000000000002</c:v>
                </c:pt>
                <c:pt idx="7483">
                  <c:v>24.106000000000002</c:v>
                </c:pt>
                <c:pt idx="7484">
                  <c:v>23.802</c:v>
                </c:pt>
                <c:pt idx="7485">
                  <c:v>23.802</c:v>
                </c:pt>
                <c:pt idx="7486">
                  <c:v>23.802</c:v>
                </c:pt>
                <c:pt idx="7487">
                  <c:v>23.501000000000001</c:v>
                </c:pt>
                <c:pt idx="7488">
                  <c:v>24.106000000000002</c:v>
                </c:pt>
                <c:pt idx="7489">
                  <c:v>24.411000000000001</c:v>
                </c:pt>
                <c:pt idx="7490">
                  <c:v>23.501000000000001</c:v>
                </c:pt>
                <c:pt idx="7491">
                  <c:v>24.411000000000001</c:v>
                </c:pt>
                <c:pt idx="7492">
                  <c:v>24.411000000000001</c:v>
                </c:pt>
                <c:pt idx="7493">
                  <c:v>24.106000000000002</c:v>
                </c:pt>
                <c:pt idx="7494">
                  <c:v>23.802</c:v>
                </c:pt>
                <c:pt idx="7495">
                  <c:v>23.802</c:v>
                </c:pt>
                <c:pt idx="7496">
                  <c:v>24.411000000000001</c:v>
                </c:pt>
                <c:pt idx="7497">
                  <c:v>24.411000000000001</c:v>
                </c:pt>
                <c:pt idx="7498">
                  <c:v>24.411000000000001</c:v>
                </c:pt>
                <c:pt idx="7499">
                  <c:v>24.411000000000001</c:v>
                </c:pt>
                <c:pt idx="7500">
                  <c:v>24.719000000000001</c:v>
                </c:pt>
                <c:pt idx="7501">
                  <c:v>24.106000000000002</c:v>
                </c:pt>
                <c:pt idx="7502">
                  <c:v>23.802</c:v>
                </c:pt>
                <c:pt idx="7503">
                  <c:v>23.501000000000001</c:v>
                </c:pt>
                <c:pt idx="7504">
                  <c:v>23.202999999999999</c:v>
                </c:pt>
                <c:pt idx="7505">
                  <c:v>23.802</c:v>
                </c:pt>
                <c:pt idx="7506">
                  <c:v>24.106000000000002</c:v>
                </c:pt>
                <c:pt idx="7507">
                  <c:v>23.802</c:v>
                </c:pt>
                <c:pt idx="7508">
                  <c:v>23.501000000000001</c:v>
                </c:pt>
                <c:pt idx="7509">
                  <c:v>24.106000000000002</c:v>
                </c:pt>
                <c:pt idx="7510">
                  <c:v>24.411000000000001</c:v>
                </c:pt>
                <c:pt idx="7511">
                  <c:v>22.033999999999999</c:v>
                </c:pt>
                <c:pt idx="7512">
                  <c:v>23.202999999999999</c:v>
                </c:pt>
                <c:pt idx="7513">
                  <c:v>24.106000000000002</c:v>
                </c:pt>
                <c:pt idx="7514">
                  <c:v>23.802</c:v>
                </c:pt>
                <c:pt idx="7515">
                  <c:v>24.411000000000001</c:v>
                </c:pt>
                <c:pt idx="7516">
                  <c:v>24.411000000000001</c:v>
                </c:pt>
                <c:pt idx="7517">
                  <c:v>24.106000000000002</c:v>
                </c:pt>
                <c:pt idx="7518">
                  <c:v>25.338999999999999</c:v>
                </c:pt>
                <c:pt idx="7519">
                  <c:v>24.411000000000001</c:v>
                </c:pt>
                <c:pt idx="7520">
                  <c:v>23.802</c:v>
                </c:pt>
                <c:pt idx="7521">
                  <c:v>24.106000000000002</c:v>
                </c:pt>
                <c:pt idx="7522">
                  <c:v>23.802</c:v>
                </c:pt>
                <c:pt idx="7523">
                  <c:v>22.321999999999999</c:v>
                </c:pt>
                <c:pt idx="7524">
                  <c:v>24.106000000000002</c:v>
                </c:pt>
                <c:pt idx="7525">
                  <c:v>24.719000000000001</c:v>
                </c:pt>
                <c:pt idx="7526">
                  <c:v>24.411000000000001</c:v>
                </c:pt>
                <c:pt idx="7527">
                  <c:v>24.411000000000001</c:v>
                </c:pt>
                <c:pt idx="7528">
                  <c:v>24.719000000000001</c:v>
                </c:pt>
                <c:pt idx="7529">
                  <c:v>23.802</c:v>
                </c:pt>
                <c:pt idx="7530">
                  <c:v>23.802</c:v>
                </c:pt>
                <c:pt idx="7531">
                  <c:v>23.802</c:v>
                </c:pt>
                <c:pt idx="7532">
                  <c:v>23.202999999999999</c:v>
                </c:pt>
                <c:pt idx="7533">
                  <c:v>22.905999999999999</c:v>
                </c:pt>
                <c:pt idx="7534">
                  <c:v>22.905999999999999</c:v>
                </c:pt>
                <c:pt idx="7535">
                  <c:v>22.905999999999999</c:v>
                </c:pt>
                <c:pt idx="7536">
                  <c:v>22.611999999999998</c:v>
                </c:pt>
                <c:pt idx="7537">
                  <c:v>22.905999999999999</c:v>
                </c:pt>
                <c:pt idx="7538">
                  <c:v>24.106000000000002</c:v>
                </c:pt>
                <c:pt idx="7539">
                  <c:v>24.106000000000002</c:v>
                </c:pt>
                <c:pt idx="7540">
                  <c:v>23.802</c:v>
                </c:pt>
                <c:pt idx="7541">
                  <c:v>24.106000000000002</c:v>
                </c:pt>
                <c:pt idx="7542">
                  <c:v>23.501000000000001</c:v>
                </c:pt>
                <c:pt idx="7543">
                  <c:v>22.905999999999999</c:v>
                </c:pt>
                <c:pt idx="7544">
                  <c:v>23.802</c:v>
                </c:pt>
                <c:pt idx="7545">
                  <c:v>23.501000000000001</c:v>
                </c:pt>
                <c:pt idx="7546">
                  <c:v>22.611999999999998</c:v>
                </c:pt>
                <c:pt idx="7547">
                  <c:v>22.611999999999998</c:v>
                </c:pt>
                <c:pt idx="7548">
                  <c:v>23.501000000000001</c:v>
                </c:pt>
                <c:pt idx="7549">
                  <c:v>22.033999999999999</c:v>
                </c:pt>
                <c:pt idx="7550">
                  <c:v>23.202999999999999</c:v>
                </c:pt>
                <c:pt idx="7551">
                  <c:v>23.501000000000001</c:v>
                </c:pt>
                <c:pt idx="7552">
                  <c:v>23.802</c:v>
                </c:pt>
                <c:pt idx="7553">
                  <c:v>23.501000000000001</c:v>
                </c:pt>
                <c:pt idx="7554">
                  <c:v>23.501000000000001</c:v>
                </c:pt>
                <c:pt idx="7555">
                  <c:v>23.202999999999999</c:v>
                </c:pt>
                <c:pt idx="7556">
                  <c:v>22.905999999999999</c:v>
                </c:pt>
                <c:pt idx="7557">
                  <c:v>23.501000000000001</c:v>
                </c:pt>
                <c:pt idx="7558">
                  <c:v>22.611999999999998</c:v>
                </c:pt>
                <c:pt idx="7559">
                  <c:v>23.202999999999999</c:v>
                </c:pt>
                <c:pt idx="7560">
                  <c:v>22.905999999999999</c:v>
                </c:pt>
                <c:pt idx="7561">
                  <c:v>22.905999999999999</c:v>
                </c:pt>
                <c:pt idx="7562">
                  <c:v>22.905999999999999</c:v>
                </c:pt>
                <c:pt idx="7563">
                  <c:v>22.905999999999999</c:v>
                </c:pt>
                <c:pt idx="7564">
                  <c:v>23.501000000000001</c:v>
                </c:pt>
                <c:pt idx="7565">
                  <c:v>23.501000000000001</c:v>
                </c:pt>
                <c:pt idx="7566">
                  <c:v>23.802</c:v>
                </c:pt>
                <c:pt idx="7567">
                  <c:v>23.802</c:v>
                </c:pt>
                <c:pt idx="7568">
                  <c:v>23.202999999999999</c:v>
                </c:pt>
                <c:pt idx="7569">
                  <c:v>23.802</c:v>
                </c:pt>
                <c:pt idx="7570">
                  <c:v>23.501000000000001</c:v>
                </c:pt>
                <c:pt idx="7571">
                  <c:v>23.501000000000001</c:v>
                </c:pt>
                <c:pt idx="7572">
                  <c:v>23.802</c:v>
                </c:pt>
                <c:pt idx="7573">
                  <c:v>23.202999999999999</c:v>
                </c:pt>
                <c:pt idx="7574">
                  <c:v>23.802</c:v>
                </c:pt>
                <c:pt idx="7575">
                  <c:v>23.501000000000001</c:v>
                </c:pt>
                <c:pt idx="7576">
                  <c:v>23.802</c:v>
                </c:pt>
                <c:pt idx="7577">
                  <c:v>24.719000000000001</c:v>
                </c:pt>
                <c:pt idx="7578">
                  <c:v>22.905999999999999</c:v>
                </c:pt>
                <c:pt idx="7579">
                  <c:v>23.802</c:v>
                </c:pt>
                <c:pt idx="7580">
                  <c:v>22.905999999999999</c:v>
                </c:pt>
                <c:pt idx="7581">
                  <c:v>23.501000000000001</c:v>
                </c:pt>
                <c:pt idx="7582">
                  <c:v>23.501000000000001</c:v>
                </c:pt>
                <c:pt idx="7583">
                  <c:v>26.288</c:v>
                </c:pt>
                <c:pt idx="7584">
                  <c:v>25.338999999999999</c:v>
                </c:pt>
                <c:pt idx="7585">
                  <c:v>25.652000000000001</c:v>
                </c:pt>
                <c:pt idx="7586">
                  <c:v>24.719000000000001</c:v>
                </c:pt>
                <c:pt idx="7587">
                  <c:v>24.719000000000001</c:v>
                </c:pt>
                <c:pt idx="7588">
                  <c:v>24.719000000000001</c:v>
                </c:pt>
                <c:pt idx="7589">
                  <c:v>24.719000000000001</c:v>
                </c:pt>
                <c:pt idx="7590">
                  <c:v>24.719000000000001</c:v>
                </c:pt>
                <c:pt idx="7591">
                  <c:v>24.411000000000001</c:v>
                </c:pt>
                <c:pt idx="7592">
                  <c:v>24.411000000000001</c:v>
                </c:pt>
                <c:pt idx="7593">
                  <c:v>24.106000000000002</c:v>
                </c:pt>
                <c:pt idx="7594">
                  <c:v>23.501000000000001</c:v>
                </c:pt>
                <c:pt idx="7595">
                  <c:v>25.027999999999999</c:v>
                </c:pt>
                <c:pt idx="7596">
                  <c:v>24.106000000000002</c:v>
                </c:pt>
                <c:pt idx="7597">
                  <c:v>24.719000000000001</c:v>
                </c:pt>
                <c:pt idx="7598">
                  <c:v>25.338999999999999</c:v>
                </c:pt>
                <c:pt idx="7599">
                  <c:v>25.027999999999999</c:v>
                </c:pt>
                <c:pt idx="7600">
                  <c:v>24.411000000000001</c:v>
                </c:pt>
                <c:pt idx="7601">
                  <c:v>25.027999999999999</c:v>
                </c:pt>
                <c:pt idx="7602">
                  <c:v>25.027999999999999</c:v>
                </c:pt>
                <c:pt idx="7603">
                  <c:v>25.027999999999999</c:v>
                </c:pt>
                <c:pt idx="7604">
                  <c:v>25.338999999999999</c:v>
                </c:pt>
                <c:pt idx="7605">
                  <c:v>23.501000000000001</c:v>
                </c:pt>
                <c:pt idx="7606">
                  <c:v>24.411000000000001</c:v>
                </c:pt>
                <c:pt idx="7607">
                  <c:v>24.106000000000002</c:v>
                </c:pt>
                <c:pt idx="7608">
                  <c:v>24.719000000000001</c:v>
                </c:pt>
                <c:pt idx="7609">
                  <c:v>23.802</c:v>
                </c:pt>
                <c:pt idx="7610">
                  <c:v>24.719000000000001</c:v>
                </c:pt>
                <c:pt idx="7611">
                  <c:v>24.719000000000001</c:v>
                </c:pt>
                <c:pt idx="7612">
                  <c:v>24.411000000000001</c:v>
                </c:pt>
                <c:pt idx="7613">
                  <c:v>24.411000000000001</c:v>
                </c:pt>
                <c:pt idx="7614">
                  <c:v>24.719000000000001</c:v>
                </c:pt>
                <c:pt idx="7615">
                  <c:v>24.106000000000002</c:v>
                </c:pt>
                <c:pt idx="7616">
                  <c:v>25.652000000000001</c:v>
                </c:pt>
                <c:pt idx="7617">
                  <c:v>24.411000000000001</c:v>
                </c:pt>
                <c:pt idx="7618">
                  <c:v>24.719000000000001</c:v>
                </c:pt>
                <c:pt idx="7619">
                  <c:v>25.338999999999999</c:v>
                </c:pt>
                <c:pt idx="7620">
                  <c:v>24.411000000000001</c:v>
                </c:pt>
                <c:pt idx="7621">
                  <c:v>23.802</c:v>
                </c:pt>
                <c:pt idx="7622">
                  <c:v>24.719000000000001</c:v>
                </c:pt>
                <c:pt idx="7623">
                  <c:v>24.411000000000001</c:v>
                </c:pt>
                <c:pt idx="7624">
                  <c:v>25.027999999999999</c:v>
                </c:pt>
                <c:pt idx="7625">
                  <c:v>23.802</c:v>
                </c:pt>
                <c:pt idx="7626">
                  <c:v>23.802</c:v>
                </c:pt>
                <c:pt idx="7627">
                  <c:v>24.106000000000002</c:v>
                </c:pt>
                <c:pt idx="7628">
                  <c:v>24.411000000000001</c:v>
                </c:pt>
                <c:pt idx="7629">
                  <c:v>25.338999999999999</c:v>
                </c:pt>
                <c:pt idx="7630">
                  <c:v>25.027999999999999</c:v>
                </c:pt>
                <c:pt idx="7631">
                  <c:v>25.338999999999999</c:v>
                </c:pt>
                <c:pt idx="7632">
                  <c:v>24.719000000000001</c:v>
                </c:pt>
                <c:pt idx="7633">
                  <c:v>25.027999999999999</c:v>
                </c:pt>
                <c:pt idx="7634">
                  <c:v>25.027999999999999</c:v>
                </c:pt>
                <c:pt idx="7635">
                  <c:v>24.411000000000001</c:v>
                </c:pt>
                <c:pt idx="7636">
                  <c:v>25.652000000000001</c:v>
                </c:pt>
                <c:pt idx="7637">
                  <c:v>25.338999999999999</c:v>
                </c:pt>
                <c:pt idx="7638">
                  <c:v>24.106000000000002</c:v>
                </c:pt>
                <c:pt idx="7639">
                  <c:v>23.802</c:v>
                </c:pt>
                <c:pt idx="7640">
                  <c:v>24.411000000000001</c:v>
                </c:pt>
                <c:pt idx="7641">
                  <c:v>24.106000000000002</c:v>
                </c:pt>
                <c:pt idx="7642">
                  <c:v>24.106000000000002</c:v>
                </c:pt>
                <c:pt idx="7643">
                  <c:v>23.802</c:v>
                </c:pt>
                <c:pt idx="7644">
                  <c:v>22.611999999999998</c:v>
                </c:pt>
                <c:pt idx="7645">
                  <c:v>22.905999999999999</c:v>
                </c:pt>
                <c:pt idx="7646">
                  <c:v>23.802</c:v>
                </c:pt>
                <c:pt idx="7647">
                  <c:v>22.611999999999998</c:v>
                </c:pt>
                <c:pt idx="7648">
                  <c:v>23.202999999999999</c:v>
                </c:pt>
                <c:pt idx="7649">
                  <c:v>23.501000000000001</c:v>
                </c:pt>
                <c:pt idx="7650">
                  <c:v>23.501000000000001</c:v>
                </c:pt>
                <c:pt idx="7651">
                  <c:v>23.501000000000001</c:v>
                </c:pt>
                <c:pt idx="7652">
                  <c:v>22.905999999999999</c:v>
                </c:pt>
                <c:pt idx="7653">
                  <c:v>23.202999999999999</c:v>
                </c:pt>
                <c:pt idx="7654">
                  <c:v>22.905999999999999</c:v>
                </c:pt>
                <c:pt idx="7655">
                  <c:v>22.905999999999999</c:v>
                </c:pt>
                <c:pt idx="7656">
                  <c:v>22.611999999999998</c:v>
                </c:pt>
                <c:pt idx="7657">
                  <c:v>23.501000000000001</c:v>
                </c:pt>
                <c:pt idx="7658">
                  <c:v>22.905999999999999</c:v>
                </c:pt>
                <c:pt idx="7659">
                  <c:v>23.501000000000001</c:v>
                </c:pt>
                <c:pt idx="7660">
                  <c:v>23.202999999999999</c:v>
                </c:pt>
                <c:pt idx="7661">
                  <c:v>22.905999999999999</c:v>
                </c:pt>
                <c:pt idx="7662">
                  <c:v>22.321999999999999</c:v>
                </c:pt>
                <c:pt idx="7663">
                  <c:v>23.202999999999999</c:v>
                </c:pt>
                <c:pt idx="7664">
                  <c:v>22.905999999999999</c:v>
                </c:pt>
                <c:pt idx="7665">
                  <c:v>23.802</c:v>
                </c:pt>
                <c:pt idx="7666">
                  <c:v>23.802</c:v>
                </c:pt>
                <c:pt idx="7667">
                  <c:v>23.501000000000001</c:v>
                </c:pt>
                <c:pt idx="7668">
                  <c:v>23.202999999999999</c:v>
                </c:pt>
                <c:pt idx="7669">
                  <c:v>22.611999999999998</c:v>
                </c:pt>
                <c:pt idx="7670">
                  <c:v>21.748000000000001</c:v>
                </c:pt>
                <c:pt idx="7671">
                  <c:v>23.202999999999999</c:v>
                </c:pt>
                <c:pt idx="7672">
                  <c:v>23.202999999999999</c:v>
                </c:pt>
                <c:pt idx="7673">
                  <c:v>22.611999999999998</c:v>
                </c:pt>
                <c:pt idx="7674">
                  <c:v>22.905999999999999</c:v>
                </c:pt>
                <c:pt idx="7675">
                  <c:v>23.501000000000001</c:v>
                </c:pt>
                <c:pt idx="7676">
                  <c:v>22.033999999999999</c:v>
                </c:pt>
                <c:pt idx="7677">
                  <c:v>22.033999999999999</c:v>
                </c:pt>
                <c:pt idx="7678">
                  <c:v>22.321999999999999</c:v>
                </c:pt>
                <c:pt idx="7679">
                  <c:v>21.748000000000001</c:v>
                </c:pt>
                <c:pt idx="7680">
                  <c:v>21.748000000000001</c:v>
                </c:pt>
                <c:pt idx="7681">
                  <c:v>22.033999999999999</c:v>
                </c:pt>
                <c:pt idx="7682">
                  <c:v>22.321999999999999</c:v>
                </c:pt>
                <c:pt idx="7683">
                  <c:v>23.202999999999999</c:v>
                </c:pt>
                <c:pt idx="7684">
                  <c:v>22.905999999999999</c:v>
                </c:pt>
                <c:pt idx="7685">
                  <c:v>22.611999999999998</c:v>
                </c:pt>
                <c:pt idx="7686">
                  <c:v>22.905999999999999</c:v>
                </c:pt>
                <c:pt idx="7687">
                  <c:v>22.321999999999999</c:v>
                </c:pt>
                <c:pt idx="7688">
                  <c:v>22.321999999999999</c:v>
                </c:pt>
                <c:pt idx="7689">
                  <c:v>22.905999999999999</c:v>
                </c:pt>
                <c:pt idx="7690">
                  <c:v>22.321999999999999</c:v>
                </c:pt>
                <c:pt idx="7691">
                  <c:v>22.611999999999998</c:v>
                </c:pt>
                <c:pt idx="7692">
                  <c:v>22.905999999999999</c:v>
                </c:pt>
                <c:pt idx="7693">
                  <c:v>22.611999999999998</c:v>
                </c:pt>
                <c:pt idx="7694">
                  <c:v>22.321999999999999</c:v>
                </c:pt>
                <c:pt idx="7695">
                  <c:v>22.905999999999999</c:v>
                </c:pt>
                <c:pt idx="7696">
                  <c:v>22.905999999999999</c:v>
                </c:pt>
                <c:pt idx="7697">
                  <c:v>23.202999999999999</c:v>
                </c:pt>
                <c:pt idx="7698">
                  <c:v>23.202999999999999</c:v>
                </c:pt>
                <c:pt idx="7699">
                  <c:v>22.611999999999998</c:v>
                </c:pt>
                <c:pt idx="7700">
                  <c:v>23.501000000000001</c:v>
                </c:pt>
                <c:pt idx="7701">
                  <c:v>22.905999999999999</c:v>
                </c:pt>
                <c:pt idx="7702">
                  <c:v>22.905999999999999</c:v>
                </c:pt>
                <c:pt idx="7703">
                  <c:v>22.905999999999999</c:v>
                </c:pt>
                <c:pt idx="7704">
                  <c:v>21.748000000000001</c:v>
                </c:pt>
                <c:pt idx="7705">
                  <c:v>23.202999999999999</c:v>
                </c:pt>
                <c:pt idx="7706">
                  <c:v>23.501000000000001</c:v>
                </c:pt>
                <c:pt idx="7707">
                  <c:v>22.905999999999999</c:v>
                </c:pt>
                <c:pt idx="7708">
                  <c:v>22.611999999999998</c:v>
                </c:pt>
                <c:pt idx="7709">
                  <c:v>22.611999999999998</c:v>
                </c:pt>
                <c:pt idx="7710">
                  <c:v>22.611999999999998</c:v>
                </c:pt>
                <c:pt idx="7711">
                  <c:v>22.905999999999999</c:v>
                </c:pt>
                <c:pt idx="7712">
                  <c:v>23.202999999999999</c:v>
                </c:pt>
                <c:pt idx="7713">
                  <c:v>22.321999999999999</c:v>
                </c:pt>
                <c:pt idx="7714">
                  <c:v>21.463000000000001</c:v>
                </c:pt>
                <c:pt idx="7715">
                  <c:v>22.033999999999999</c:v>
                </c:pt>
                <c:pt idx="7716">
                  <c:v>22.611999999999998</c:v>
                </c:pt>
                <c:pt idx="7717">
                  <c:v>22.321999999999999</c:v>
                </c:pt>
                <c:pt idx="7718">
                  <c:v>22.905999999999999</c:v>
                </c:pt>
                <c:pt idx="7719">
                  <c:v>22.905999999999999</c:v>
                </c:pt>
                <c:pt idx="7720">
                  <c:v>22.611999999999998</c:v>
                </c:pt>
                <c:pt idx="7721">
                  <c:v>22.905999999999999</c:v>
                </c:pt>
                <c:pt idx="7722">
                  <c:v>23.202999999999999</c:v>
                </c:pt>
                <c:pt idx="7723">
                  <c:v>22.905999999999999</c:v>
                </c:pt>
                <c:pt idx="7724">
                  <c:v>22.321999999999999</c:v>
                </c:pt>
                <c:pt idx="7725">
                  <c:v>22.321999999999999</c:v>
                </c:pt>
                <c:pt idx="7726">
                  <c:v>22.611999999999998</c:v>
                </c:pt>
                <c:pt idx="7727">
                  <c:v>21.18</c:v>
                </c:pt>
                <c:pt idx="7728">
                  <c:v>22.611999999999998</c:v>
                </c:pt>
                <c:pt idx="7729">
                  <c:v>22.033999999999999</c:v>
                </c:pt>
                <c:pt idx="7730">
                  <c:v>22.905999999999999</c:v>
                </c:pt>
                <c:pt idx="7731">
                  <c:v>22.321999999999999</c:v>
                </c:pt>
                <c:pt idx="7732">
                  <c:v>22.033999999999999</c:v>
                </c:pt>
                <c:pt idx="7733">
                  <c:v>23.501000000000001</c:v>
                </c:pt>
                <c:pt idx="7734">
                  <c:v>23.202999999999999</c:v>
                </c:pt>
                <c:pt idx="7735">
                  <c:v>23.202999999999999</c:v>
                </c:pt>
                <c:pt idx="7736">
                  <c:v>23.802</c:v>
                </c:pt>
                <c:pt idx="7737">
                  <c:v>22.905999999999999</c:v>
                </c:pt>
                <c:pt idx="7738">
                  <c:v>23.202999999999999</c:v>
                </c:pt>
                <c:pt idx="7739">
                  <c:v>23.202999999999999</c:v>
                </c:pt>
                <c:pt idx="7740">
                  <c:v>22.321999999999999</c:v>
                </c:pt>
                <c:pt idx="7741">
                  <c:v>22.611999999999998</c:v>
                </c:pt>
                <c:pt idx="7742">
                  <c:v>21.748000000000001</c:v>
                </c:pt>
                <c:pt idx="7743">
                  <c:v>22.321999999999999</c:v>
                </c:pt>
                <c:pt idx="7744">
                  <c:v>23.802</c:v>
                </c:pt>
                <c:pt idx="7745">
                  <c:v>23.202999999999999</c:v>
                </c:pt>
                <c:pt idx="7746">
                  <c:v>23.202999999999999</c:v>
                </c:pt>
                <c:pt idx="7747">
                  <c:v>22.611999999999998</c:v>
                </c:pt>
                <c:pt idx="7748">
                  <c:v>23.202999999999999</c:v>
                </c:pt>
                <c:pt idx="7749">
                  <c:v>22.905999999999999</c:v>
                </c:pt>
                <c:pt idx="7750">
                  <c:v>23.202999999999999</c:v>
                </c:pt>
                <c:pt idx="7751">
                  <c:v>23.202999999999999</c:v>
                </c:pt>
                <c:pt idx="7752">
                  <c:v>22.321999999999999</c:v>
                </c:pt>
                <c:pt idx="7753">
                  <c:v>22.611999999999998</c:v>
                </c:pt>
                <c:pt idx="7754">
                  <c:v>21.748000000000001</c:v>
                </c:pt>
                <c:pt idx="7755">
                  <c:v>22.033999999999999</c:v>
                </c:pt>
                <c:pt idx="7756">
                  <c:v>22.611999999999998</c:v>
                </c:pt>
                <c:pt idx="7757">
                  <c:v>23.501000000000001</c:v>
                </c:pt>
                <c:pt idx="7758">
                  <c:v>22.905999999999999</c:v>
                </c:pt>
                <c:pt idx="7759">
                  <c:v>23.202999999999999</c:v>
                </c:pt>
                <c:pt idx="7760">
                  <c:v>22.321999999999999</c:v>
                </c:pt>
                <c:pt idx="7761">
                  <c:v>22.321999999999999</c:v>
                </c:pt>
                <c:pt idx="7762">
                  <c:v>21.748000000000001</c:v>
                </c:pt>
                <c:pt idx="7763">
                  <c:v>23.501000000000001</c:v>
                </c:pt>
                <c:pt idx="7764">
                  <c:v>23.501000000000001</c:v>
                </c:pt>
                <c:pt idx="7765">
                  <c:v>22.611999999999998</c:v>
                </c:pt>
                <c:pt idx="7766">
                  <c:v>22.033999999999999</c:v>
                </c:pt>
                <c:pt idx="7767">
                  <c:v>22.905999999999999</c:v>
                </c:pt>
                <c:pt idx="7768">
                  <c:v>23.802</c:v>
                </c:pt>
                <c:pt idx="7769">
                  <c:v>23.501000000000001</c:v>
                </c:pt>
                <c:pt idx="7770">
                  <c:v>22.905999999999999</c:v>
                </c:pt>
                <c:pt idx="7771">
                  <c:v>22.321999999999999</c:v>
                </c:pt>
                <c:pt idx="7772">
                  <c:v>22.321999999999999</c:v>
                </c:pt>
                <c:pt idx="7773">
                  <c:v>22.321999999999999</c:v>
                </c:pt>
                <c:pt idx="7774">
                  <c:v>23.202999999999999</c:v>
                </c:pt>
                <c:pt idx="7775">
                  <c:v>22.905999999999999</c:v>
                </c:pt>
                <c:pt idx="7776">
                  <c:v>22.611999999999998</c:v>
                </c:pt>
                <c:pt idx="7777">
                  <c:v>23.501000000000001</c:v>
                </c:pt>
                <c:pt idx="7778">
                  <c:v>23.202999999999999</c:v>
                </c:pt>
                <c:pt idx="7779">
                  <c:v>22.033999999999999</c:v>
                </c:pt>
                <c:pt idx="7780">
                  <c:v>22.321999999999999</c:v>
                </c:pt>
                <c:pt idx="7781">
                  <c:v>21.748000000000001</c:v>
                </c:pt>
                <c:pt idx="7782">
                  <c:v>22.321999999999999</c:v>
                </c:pt>
                <c:pt idx="7783">
                  <c:v>22.905999999999999</c:v>
                </c:pt>
                <c:pt idx="7784">
                  <c:v>22.905999999999999</c:v>
                </c:pt>
                <c:pt idx="7785">
                  <c:v>23.202999999999999</c:v>
                </c:pt>
                <c:pt idx="7786">
                  <c:v>22.611999999999998</c:v>
                </c:pt>
                <c:pt idx="7787">
                  <c:v>23.202999999999999</c:v>
                </c:pt>
                <c:pt idx="7788">
                  <c:v>22.611999999999998</c:v>
                </c:pt>
                <c:pt idx="7789">
                  <c:v>22.033999999999999</c:v>
                </c:pt>
                <c:pt idx="7790">
                  <c:v>23.802</c:v>
                </c:pt>
                <c:pt idx="7791">
                  <c:v>23.202999999999999</c:v>
                </c:pt>
                <c:pt idx="7792">
                  <c:v>23.202999999999999</c:v>
                </c:pt>
                <c:pt idx="7793">
                  <c:v>22.321999999999999</c:v>
                </c:pt>
                <c:pt idx="7794">
                  <c:v>22.611999999999998</c:v>
                </c:pt>
                <c:pt idx="7795">
                  <c:v>22.905999999999999</c:v>
                </c:pt>
                <c:pt idx="7796">
                  <c:v>22.611999999999998</c:v>
                </c:pt>
                <c:pt idx="7797">
                  <c:v>23.202999999999999</c:v>
                </c:pt>
                <c:pt idx="7798">
                  <c:v>22.321999999999999</c:v>
                </c:pt>
                <c:pt idx="7799">
                  <c:v>23.202999999999999</c:v>
                </c:pt>
                <c:pt idx="7800">
                  <c:v>23.202999999999999</c:v>
                </c:pt>
                <c:pt idx="7801">
                  <c:v>24.106000000000002</c:v>
                </c:pt>
                <c:pt idx="7802">
                  <c:v>23.802</c:v>
                </c:pt>
                <c:pt idx="7803">
                  <c:v>23.202999999999999</c:v>
                </c:pt>
                <c:pt idx="7804">
                  <c:v>23.501000000000001</c:v>
                </c:pt>
                <c:pt idx="7805">
                  <c:v>23.501000000000001</c:v>
                </c:pt>
                <c:pt idx="7806">
                  <c:v>24.106000000000002</c:v>
                </c:pt>
                <c:pt idx="7807">
                  <c:v>23.202999999999999</c:v>
                </c:pt>
                <c:pt idx="7808">
                  <c:v>24.719000000000001</c:v>
                </c:pt>
                <c:pt idx="7809">
                  <c:v>23.202999999999999</c:v>
                </c:pt>
                <c:pt idx="7810">
                  <c:v>24.106000000000002</c:v>
                </c:pt>
                <c:pt idx="7811">
                  <c:v>23.802</c:v>
                </c:pt>
                <c:pt idx="7812">
                  <c:v>24.106000000000002</c:v>
                </c:pt>
                <c:pt idx="7813">
                  <c:v>24.106000000000002</c:v>
                </c:pt>
                <c:pt idx="7814">
                  <c:v>23.802</c:v>
                </c:pt>
                <c:pt idx="7815">
                  <c:v>23.802</c:v>
                </c:pt>
                <c:pt idx="7816">
                  <c:v>23.802</c:v>
                </c:pt>
                <c:pt idx="7817">
                  <c:v>22.905999999999999</c:v>
                </c:pt>
                <c:pt idx="7818">
                  <c:v>22.905999999999999</c:v>
                </c:pt>
                <c:pt idx="7819">
                  <c:v>22.321999999999999</c:v>
                </c:pt>
                <c:pt idx="7820">
                  <c:v>23.802</c:v>
                </c:pt>
                <c:pt idx="7821">
                  <c:v>23.501000000000001</c:v>
                </c:pt>
                <c:pt idx="7822">
                  <c:v>23.202999999999999</c:v>
                </c:pt>
                <c:pt idx="7823">
                  <c:v>23.202999999999999</c:v>
                </c:pt>
                <c:pt idx="7824">
                  <c:v>22.905999999999999</c:v>
                </c:pt>
                <c:pt idx="7825">
                  <c:v>23.501000000000001</c:v>
                </c:pt>
                <c:pt idx="7826">
                  <c:v>24.106000000000002</c:v>
                </c:pt>
                <c:pt idx="7827">
                  <c:v>23.802</c:v>
                </c:pt>
                <c:pt idx="7828">
                  <c:v>22.905999999999999</c:v>
                </c:pt>
                <c:pt idx="7829">
                  <c:v>23.202999999999999</c:v>
                </c:pt>
                <c:pt idx="7830">
                  <c:v>23.802</c:v>
                </c:pt>
                <c:pt idx="7831">
                  <c:v>23.202999999999999</c:v>
                </c:pt>
                <c:pt idx="7832">
                  <c:v>23.501000000000001</c:v>
                </c:pt>
                <c:pt idx="7833">
                  <c:v>23.802</c:v>
                </c:pt>
                <c:pt idx="7834">
                  <c:v>22.905999999999999</c:v>
                </c:pt>
                <c:pt idx="7835">
                  <c:v>24.106000000000002</c:v>
                </c:pt>
                <c:pt idx="7836">
                  <c:v>23.202999999999999</c:v>
                </c:pt>
                <c:pt idx="7837">
                  <c:v>23.802</c:v>
                </c:pt>
                <c:pt idx="7838">
                  <c:v>23.802</c:v>
                </c:pt>
                <c:pt idx="7839">
                  <c:v>23.802</c:v>
                </c:pt>
                <c:pt idx="7840">
                  <c:v>23.802</c:v>
                </c:pt>
                <c:pt idx="7841">
                  <c:v>23.501000000000001</c:v>
                </c:pt>
                <c:pt idx="7842">
                  <c:v>23.501000000000001</c:v>
                </c:pt>
                <c:pt idx="7843">
                  <c:v>23.501000000000001</c:v>
                </c:pt>
                <c:pt idx="7844">
                  <c:v>23.501000000000001</c:v>
                </c:pt>
                <c:pt idx="7845">
                  <c:v>23.202999999999999</c:v>
                </c:pt>
                <c:pt idx="7846">
                  <c:v>23.501000000000001</c:v>
                </c:pt>
                <c:pt idx="7847">
                  <c:v>22.321999999999999</c:v>
                </c:pt>
                <c:pt idx="7848">
                  <c:v>23.501000000000001</c:v>
                </c:pt>
                <c:pt idx="7849">
                  <c:v>23.202999999999999</c:v>
                </c:pt>
                <c:pt idx="7850">
                  <c:v>24.106000000000002</c:v>
                </c:pt>
                <c:pt idx="7851">
                  <c:v>23.501000000000001</c:v>
                </c:pt>
                <c:pt idx="7852">
                  <c:v>23.202999999999999</c:v>
                </c:pt>
                <c:pt idx="7853">
                  <c:v>23.202999999999999</c:v>
                </c:pt>
                <c:pt idx="7854">
                  <c:v>24.411000000000001</c:v>
                </c:pt>
                <c:pt idx="7855">
                  <c:v>22.905999999999999</c:v>
                </c:pt>
                <c:pt idx="7856">
                  <c:v>23.501000000000001</c:v>
                </c:pt>
                <c:pt idx="7857">
                  <c:v>23.202999999999999</c:v>
                </c:pt>
                <c:pt idx="7858">
                  <c:v>23.202999999999999</c:v>
                </c:pt>
                <c:pt idx="7859">
                  <c:v>23.501000000000001</c:v>
                </c:pt>
                <c:pt idx="7860">
                  <c:v>23.501000000000001</c:v>
                </c:pt>
                <c:pt idx="7861">
                  <c:v>23.802</c:v>
                </c:pt>
                <c:pt idx="7862">
                  <c:v>23.802</c:v>
                </c:pt>
                <c:pt idx="7863">
                  <c:v>22.905999999999999</c:v>
                </c:pt>
                <c:pt idx="7864">
                  <c:v>23.202999999999999</c:v>
                </c:pt>
                <c:pt idx="7865">
                  <c:v>22.905999999999999</c:v>
                </c:pt>
                <c:pt idx="7866">
                  <c:v>23.202999999999999</c:v>
                </c:pt>
                <c:pt idx="7867">
                  <c:v>23.501000000000001</c:v>
                </c:pt>
                <c:pt idx="7868">
                  <c:v>23.202999999999999</c:v>
                </c:pt>
                <c:pt idx="7869">
                  <c:v>23.202999999999999</c:v>
                </c:pt>
                <c:pt idx="7870">
                  <c:v>23.202999999999999</c:v>
                </c:pt>
                <c:pt idx="7871">
                  <c:v>22.905999999999999</c:v>
                </c:pt>
                <c:pt idx="7872">
                  <c:v>22.611999999999998</c:v>
                </c:pt>
                <c:pt idx="7873">
                  <c:v>22.905999999999999</c:v>
                </c:pt>
                <c:pt idx="7874">
                  <c:v>23.202999999999999</c:v>
                </c:pt>
                <c:pt idx="7875">
                  <c:v>23.501000000000001</c:v>
                </c:pt>
                <c:pt idx="7876">
                  <c:v>23.202999999999999</c:v>
                </c:pt>
                <c:pt idx="7877">
                  <c:v>24.106000000000002</c:v>
                </c:pt>
                <c:pt idx="7878">
                  <c:v>23.501000000000001</c:v>
                </c:pt>
                <c:pt idx="7879">
                  <c:v>23.802</c:v>
                </c:pt>
                <c:pt idx="7880">
                  <c:v>23.501000000000001</c:v>
                </c:pt>
                <c:pt idx="7881">
                  <c:v>23.802</c:v>
                </c:pt>
                <c:pt idx="7882">
                  <c:v>23.202999999999999</c:v>
                </c:pt>
                <c:pt idx="7883">
                  <c:v>23.802</c:v>
                </c:pt>
                <c:pt idx="7884">
                  <c:v>23.501000000000001</c:v>
                </c:pt>
                <c:pt idx="7885">
                  <c:v>23.202999999999999</c:v>
                </c:pt>
                <c:pt idx="7886">
                  <c:v>23.202999999999999</c:v>
                </c:pt>
                <c:pt idx="7887">
                  <c:v>23.802</c:v>
                </c:pt>
                <c:pt idx="7888">
                  <c:v>23.202999999999999</c:v>
                </c:pt>
                <c:pt idx="7889">
                  <c:v>23.202999999999999</c:v>
                </c:pt>
                <c:pt idx="7890">
                  <c:v>23.802</c:v>
                </c:pt>
                <c:pt idx="7891">
                  <c:v>23.202999999999999</c:v>
                </c:pt>
                <c:pt idx="7892">
                  <c:v>23.501000000000001</c:v>
                </c:pt>
                <c:pt idx="7893">
                  <c:v>23.501000000000001</c:v>
                </c:pt>
                <c:pt idx="7894">
                  <c:v>22.905999999999999</c:v>
                </c:pt>
                <c:pt idx="7895">
                  <c:v>22.905999999999999</c:v>
                </c:pt>
                <c:pt idx="7896">
                  <c:v>23.501000000000001</c:v>
                </c:pt>
                <c:pt idx="7897">
                  <c:v>23.202999999999999</c:v>
                </c:pt>
                <c:pt idx="7898">
                  <c:v>23.501000000000001</c:v>
                </c:pt>
                <c:pt idx="7899">
                  <c:v>23.501000000000001</c:v>
                </c:pt>
                <c:pt idx="7900">
                  <c:v>23.501000000000001</c:v>
                </c:pt>
                <c:pt idx="7901">
                  <c:v>23.501000000000001</c:v>
                </c:pt>
                <c:pt idx="7902">
                  <c:v>23.501000000000001</c:v>
                </c:pt>
                <c:pt idx="7903">
                  <c:v>23.802</c:v>
                </c:pt>
                <c:pt idx="7904">
                  <c:v>22.905999999999999</c:v>
                </c:pt>
                <c:pt idx="7905">
                  <c:v>24.106000000000002</c:v>
                </c:pt>
                <c:pt idx="7906">
                  <c:v>24.106000000000002</c:v>
                </c:pt>
                <c:pt idx="7907">
                  <c:v>23.802</c:v>
                </c:pt>
                <c:pt idx="7908">
                  <c:v>23.202999999999999</c:v>
                </c:pt>
                <c:pt idx="7909">
                  <c:v>23.202999999999999</c:v>
                </c:pt>
                <c:pt idx="7910">
                  <c:v>23.501000000000001</c:v>
                </c:pt>
                <c:pt idx="7911">
                  <c:v>23.501000000000001</c:v>
                </c:pt>
                <c:pt idx="7912">
                  <c:v>22.905999999999999</c:v>
                </c:pt>
                <c:pt idx="7913">
                  <c:v>23.802</c:v>
                </c:pt>
                <c:pt idx="7914">
                  <c:v>23.202999999999999</c:v>
                </c:pt>
                <c:pt idx="7915">
                  <c:v>23.202999999999999</c:v>
                </c:pt>
                <c:pt idx="7916">
                  <c:v>24.106000000000002</c:v>
                </c:pt>
                <c:pt idx="7917">
                  <c:v>23.202999999999999</c:v>
                </c:pt>
                <c:pt idx="7918">
                  <c:v>22.905999999999999</c:v>
                </c:pt>
                <c:pt idx="7919">
                  <c:v>23.802</c:v>
                </c:pt>
                <c:pt idx="7920">
                  <c:v>22.905999999999999</c:v>
                </c:pt>
                <c:pt idx="7921">
                  <c:v>23.802</c:v>
                </c:pt>
                <c:pt idx="7922">
                  <c:v>23.202999999999999</c:v>
                </c:pt>
                <c:pt idx="7923">
                  <c:v>23.202999999999999</c:v>
                </c:pt>
                <c:pt idx="7924">
                  <c:v>23.202999999999999</c:v>
                </c:pt>
                <c:pt idx="7925">
                  <c:v>24.719000000000001</c:v>
                </c:pt>
                <c:pt idx="7926">
                  <c:v>23.802</c:v>
                </c:pt>
                <c:pt idx="7927">
                  <c:v>24.106000000000002</c:v>
                </c:pt>
                <c:pt idx="7928">
                  <c:v>23.202999999999999</c:v>
                </c:pt>
                <c:pt idx="7929">
                  <c:v>23.802</c:v>
                </c:pt>
                <c:pt idx="7930">
                  <c:v>24.106000000000002</c:v>
                </c:pt>
                <c:pt idx="7931">
                  <c:v>24.719000000000001</c:v>
                </c:pt>
                <c:pt idx="7932">
                  <c:v>23.501000000000001</c:v>
                </c:pt>
                <c:pt idx="7933">
                  <c:v>23.501000000000001</c:v>
                </c:pt>
                <c:pt idx="7934">
                  <c:v>23.501000000000001</c:v>
                </c:pt>
                <c:pt idx="7935">
                  <c:v>23.802</c:v>
                </c:pt>
                <c:pt idx="7936">
                  <c:v>23.202999999999999</c:v>
                </c:pt>
                <c:pt idx="7937">
                  <c:v>23.202999999999999</c:v>
                </c:pt>
                <c:pt idx="7938">
                  <c:v>23.802</c:v>
                </c:pt>
                <c:pt idx="7939">
                  <c:v>23.202999999999999</c:v>
                </c:pt>
                <c:pt idx="7940">
                  <c:v>23.202999999999999</c:v>
                </c:pt>
                <c:pt idx="7941">
                  <c:v>23.802</c:v>
                </c:pt>
                <c:pt idx="7942">
                  <c:v>24.106000000000002</c:v>
                </c:pt>
                <c:pt idx="7943">
                  <c:v>23.802</c:v>
                </c:pt>
                <c:pt idx="7944">
                  <c:v>24.719000000000001</c:v>
                </c:pt>
                <c:pt idx="7945">
                  <c:v>23.202999999999999</c:v>
                </c:pt>
                <c:pt idx="7946">
                  <c:v>23.802</c:v>
                </c:pt>
                <c:pt idx="7947">
                  <c:v>22.321999999999999</c:v>
                </c:pt>
                <c:pt idx="7948">
                  <c:v>23.501000000000001</c:v>
                </c:pt>
                <c:pt idx="7949">
                  <c:v>24.106000000000002</c:v>
                </c:pt>
                <c:pt idx="7950">
                  <c:v>23.802</c:v>
                </c:pt>
                <c:pt idx="7951">
                  <c:v>23.202999999999999</c:v>
                </c:pt>
                <c:pt idx="7952">
                  <c:v>24.411000000000001</c:v>
                </c:pt>
                <c:pt idx="7953">
                  <c:v>23.802</c:v>
                </c:pt>
                <c:pt idx="7954">
                  <c:v>22.905999999999999</c:v>
                </c:pt>
                <c:pt idx="7955">
                  <c:v>23.802</c:v>
                </c:pt>
                <c:pt idx="7956">
                  <c:v>23.202999999999999</c:v>
                </c:pt>
                <c:pt idx="7957">
                  <c:v>23.501000000000001</c:v>
                </c:pt>
                <c:pt idx="7958">
                  <c:v>22.321999999999999</c:v>
                </c:pt>
                <c:pt idx="7959">
                  <c:v>22.321999999999999</c:v>
                </c:pt>
                <c:pt idx="7960">
                  <c:v>23.501000000000001</c:v>
                </c:pt>
                <c:pt idx="7961">
                  <c:v>22.321999999999999</c:v>
                </c:pt>
                <c:pt idx="7962">
                  <c:v>23.501000000000001</c:v>
                </c:pt>
                <c:pt idx="7963">
                  <c:v>23.202999999999999</c:v>
                </c:pt>
                <c:pt idx="7964">
                  <c:v>22.611999999999998</c:v>
                </c:pt>
                <c:pt idx="7965">
                  <c:v>22.905999999999999</c:v>
                </c:pt>
                <c:pt idx="7966">
                  <c:v>23.202999999999999</c:v>
                </c:pt>
                <c:pt idx="7967">
                  <c:v>23.501000000000001</c:v>
                </c:pt>
                <c:pt idx="7968">
                  <c:v>23.501000000000001</c:v>
                </c:pt>
                <c:pt idx="7969">
                  <c:v>23.802</c:v>
                </c:pt>
                <c:pt idx="7970">
                  <c:v>22.611999999999998</c:v>
                </c:pt>
                <c:pt idx="7971">
                  <c:v>23.802</c:v>
                </c:pt>
                <c:pt idx="7972">
                  <c:v>24.106000000000002</c:v>
                </c:pt>
                <c:pt idx="7973">
                  <c:v>23.802</c:v>
                </c:pt>
                <c:pt idx="7974">
                  <c:v>23.202999999999999</c:v>
                </c:pt>
                <c:pt idx="7975">
                  <c:v>23.802</c:v>
                </c:pt>
                <c:pt idx="7976">
                  <c:v>23.501000000000001</c:v>
                </c:pt>
                <c:pt idx="7977">
                  <c:v>23.802</c:v>
                </c:pt>
                <c:pt idx="7978">
                  <c:v>24.106000000000002</c:v>
                </c:pt>
                <c:pt idx="7979">
                  <c:v>23.802</c:v>
                </c:pt>
                <c:pt idx="7980">
                  <c:v>22.611999999999998</c:v>
                </c:pt>
                <c:pt idx="7981">
                  <c:v>22.905999999999999</c:v>
                </c:pt>
                <c:pt idx="7982">
                  <c:v>22.611999999999998</c:v>
                </c:pt>
                <c:pt idx="7983">
                  <c:v>22.033999999999999</c:v>
                </c:pt>
                <c:pt idx="7984">
                  <c:v>22.611999999999998</c:v>
                </c:pt>
                <c:pt idx="7985">
                  <c:v>21.748000000000001</c:v>
                </c:pt>
                <c:pt idx="7986">
                  <c:v>22.905999999999999</c:v>
                </c:pt>
                <c:pt idx="7987">
                  <c:v>23.501000000000001</c:v>
                </c:pt>
                <c:pt idx="7988">
                  <c:v>22.321999999999999</c:v>
                </c:pt>
                <c:pt idx="7989">
                  <c:v>22.321999999999999</c:v>
                </c:pt>
                <c:pt idx="7990">
                  <c:v>22.321999999999999</c:v>
                </c:pt>
                <c:pt idx="7991">
                  <c:v>23.202999999999999</c:v>
                </c:pt>
                <c:pt idx="7992">
                  <c:v>22.033999999999999</c:v>
                </c:pt>
                <c:pt idx="7993">
                  <c:v>22.611999999999998</c:v>
                </c:pt>
                <c:pt idx="7994">
                  <c:v>22.611999999999998</c:v>
                </c:pt>
                <c:pt idx="7995">
                  <c:v>23.202999999999999</c:v>
                </c:pt>
                <c:pt idx="7996">
                  <c:v>22.611999999999998</c:v>
                </c:pt>
                <c:pt idx="7997">
                  <c:v>23.802</c:v>
                </c:pt>
                <c:pt idx="7998">
                  <c:v>22.321999999999999</c:v>
                </c:pt>
                <c:pt idx="7999">
                  <c:v>22.321999999999999</c:v>
                </c:pt>
                <c:pt idx="8000">
                  <c:v>22.611999999999998</c:v>
                </c:pt>
                <c:pt idx="8001">
                  <c:v>22.321999999999999</c:v>
                </c:pt>
                <c:pt idx="8002">
                  <c:v>22.611999999999998</c:v>
                </c:pt>
                <c:pt idx="8003">
                  <c:v>22.321999999999999</c:v>
                </c:pt>
                <c:pt idx="8004">
                  <c:v>22.905999999999999</c:v>
                </c:pt>
                <c:pt idx="8005">
                  <c:v>21.18</c:v>
                </c:pt>
                <c:pt idx="8006">
                  <c:v>21.463000000000001</c:v>
                </c:pt>
                <c:pt idx="8007">
                  <c:v>22.033999999999999</c:v>
                </c:pt>
                <c:pt idx="8008">
                  <c:v>22.321999999999999</c:v>
                </c:pt>
                <c:pt idx="8009">
                  <c:v>22.321999999999999</c:v>
                </c:pt>
                <c:pt idx="8010">
                  <c:v>22.611999999999998</c:v>
                </c:pt>
                <c:pt idx="8011">
                  <c:v>22.321999999999999</c:v>
                </c:pt>
                <c:pt idx="8012">
                  <c:v>21.463000000000001</c:v>
                </c:pt>
                <c:pt idx="8013">
                  <c:v>21.463000000000001</c:v>
                </c:pt>
                <c:pt idx="8014">
                  <c:v>20.899000000000001</c:v>
                </c:pt>
                <c:pt idx="8015">
                  <c:v>22.321999999999999</c:v>
                </c:pt>
                <c:pt idx="8016">
                  <c:v>22.033999999999999</c:v>
                </c:pt>
                <c:pt idx="8017">
                  <c:v>22.321999999999999</c:v>
                </c:pt>
                <c:pt idx="8018">
                  <c:v>22.033999999999999</c:v>
                </c:pt>
                <c:pt idx="8019">
                  <c:v>23.202999999999999</c:v>
                </c:pt>
                <c:pt idx="8020">
                  <c:v>22.611999999999998</c:v>
                </c:pt>
                <c:pt idx="8021">
                  <c:v>21.463000000000001</c:v>
                </c:pt>
                <c:pt idx="8022">
                  <c:v>20.899000000000001</c:v>
                </c:pt>
                <c:pt idx="8023">
                  <c:v>22.905999999999999</c:v>
                </c:pt>
                <c:pt idx="8024">
                  <c:v>22.611999999999998</c:v>
                </c:pt>
                <c:pt idx="8025">
                  <c:v>22.033999999999999</c:v>
                </c:pt>
                <c:pt idx="8026">
                  <c:v>22.321999999999999</c:v>
                </c:pt>
                <c:pt idx="8027">
                  <c:v>22.033999999999999</c:v>
                </c:pt>
                <c:pt idx="8028">
                  <c:v>21.748000000000001</c:v>
                </c:pt>
                <c:pt idx="8029">
                  <c:v>22.033999999999999</c:v>
                </c:pt>
                <c:pt idx="8030">
                  <c:v>22.033999999999999</c:v>
                </c:pt>
                <c:pt idx="8031">
                  <c:v>22.321999999999999</c:v>
                </c:pt>
                <c:pt idx="8032">
                  <c:v>22.611999999999998</c:v>
                </c:pt>
                <c:pt idx="8033">
                  <c:v>22.611999999999998</c:v>
                </c:pt>
                <c:pt idx="8034">
                  <c:v>21.748000000000001</c:v>
                </c:pt>
                <c:pt idx="8035">
                  <c:v>21.748000000000001</c:v>
                </c:pt>
                <c:pt idx="8036">
                  <c:v>21.463000000000001</c:v>
                </c:pt>
                <c:pt idx="8037">
                  <c:v>21.463000000000001</c:v>
                </c:pt>
                <c:pt idx="8038">
                  <c:v>21.463000000000001</c:v>
                </c:pt>
                <c:pt idx="8039">
                  <c:v>21.748000000000001</c:v>
                </c:pt>
                <c:pt idx="8040">
                  <c:v>22.611999999999998</c:v>
                </c:pt>
                <c:pt idx="8041">
                  <c:v>21.463000000000001</c:v>
                </c:pt>
                <c:pt idx="8042">
                  <c:v>22.033999999999999</c:v>
                </c:pt>
                <c:pt idx="8043">
                  <c:v>22.033999999999999</c:v>
                </c:pt>
                <c:pt idx="8044">
                  <c:v>22.033999999999999</c:v>
                </c:pt>
                <c:pt idx="8045">
                  <c:v>21.463000000000001</c:v>
                </c:pt>
                <c:pt idx="8046">
                  <c:v>22.321999999999999</c:v>
                </c:pt>
                <c:pt idx="8047">
                  <c:v>22.611999999999998</c:v>
                </c:pt>
                <c:pt idx="8048">
                  <c:v>22.321999999999999</c:v>
                </c:pt>
                <c:pt idx="8049">
                  <c:v>21.748000000000001</c:v>
                </c:pt>
                <c:pt idx="8050">
                  <c:v>22.033999999999999</c:v>
                </c:pt>
                <c:pt idx="8051">
                  <c:v>21.463000000000001</c:v>
                </c:pt>
                <c:pt idx="8052">
                  <c:v>20.899000000000001</c:v>
                </c:pt>
                <c:pt idx="8053">
                  <c:v>21.463000000000001</c:v>
                </c:pt>
                <c:pt idx="8054">
                  <c:v>21.748000000000001</c:v>
                </c:pt>
                <c:pt idx="8055">
                  <c:v>21.463000000000001</c:v>
                </c:pt>
                <c:pt idx="8056">
                  <c:v>21.463000000000001</c:v>
                </c:pt>
                <c:pt idx="8057">
                  <c:v>20.899000000000001</c:v>
                </c:pt>
                <c:pt idx="8058">
                  <c:v>21.748000000000001</c:v>
                </c:pt>
                <c:pt idx="8059">
                  <c:v>22.321999999999999</c:v>
                </c:pt>
                <c:pt idx="8060">
                  <c:v>22.611999999999998</c:v>
                </c:pt>
                <c:pt idx="8061">
                  <c:v>23.501000000000001</c:v>
                </c:pt>
                <c:pt idx="8062">
                  <c:v>23.501000000000001</c:v>
                </c:pt>
                <c:pt idx="8063">
                  <c:v>23.802</c:v>
                </c:pt>
                <c:pt idx="8064">
                  <c:v>23.202999999999999</c:v>
                </c:pt>
                <c:pt idx="8065">
                  <c:v>24.411000000000001</c:v>
                </c:pt>
                <c:pt idx="8066">
                  <c:v>24.411000000000001</c:v>
                </c:pt>
                <c:pt idx="8067">
                  <c:v>23.802</c:v>
                </c:pt>
                <c:pt idx="8068">
                  <c:v>23.802</c:v>
                </c:pt>
                <c:pt idx="8069">
                  <c:v>23.802</c:v>
                </c:pt>
                <c:pt idx="8070">
                  <c:v>23.501000000000001</c:v>
                </c:pt>
                <c:pt idx="8071">
                  <c:v>22.905999999999999</c:v>
                </c:pt>
                <c:pt idx="8072">
                  <c:v>22.321999999999999</c:v>
                </c:pt>
                <c:pt idx="8073">
                  <c:v>22.611999999999998</c:v>
                </c:pt>
                <c:pt idx="8074">
                  <c:v>22.905999999999999</c:v>
                </c:pt>
                <c:pt idx="8075">
                  <c:v>22.611999999999998</c:v>
                </c:pt>
                <c:pt idx="8076">
                  <c:v>22.905999999999999</c:v>
                </c:pt>
                <c:pt idx="8077">
                  <c:v>22.611999999999998</c:v>
                </c:pt>
                <c:pt idx="8078">
                  <c:v>22.905999999999999</c:v>
                </c:pt>
                <c:pt idx="8079">
                  <c:v>21.748000000000001</c:v>
                </c:pt>
                <c:pt idx="8080">
                  <c:v>21.748000000000001</c:v>
                </c:pt>
                <c:pt idx="8081">
                  <c:v>22.033999999999999</c:v>
                </c:pt>
                <c:pt idx="8082">
                  <c:v>22.321999999999999</c:v>
                </c:pt>
                <c:pt idx="8083">
                  <c:v>22.321999999999999</c:v>
                </c:pt>
                <c:pt idx="8084">
                  <c:v>22.321999999999999</c:v>
                </c:pt>
                <c:pt idx="8085">
                  <c:v>21.748000000000001</c:v>
                </c:pt>
                <c:pt idx="8086">
                  <c:v>21.748000000000001</c:v>
                </c:pt>
                <c:pt idx="8087">
                  <c:v>22.905999999999999</c:v>
                </c:pt>
                <c:pt idx="8088">
                  <c:v>22.321999999999999</c:v>
                </c:pt>
                <c:pt idx="8089">
                  <c:v>22.321999999999999</c:v>
                </c:pt>
                <c:pt idx="8090">
                  <c:v>22.321999999999999</c:v>
                </c:pt>
                <c:pt idx="8091">
                  <c:v>22.033999999999999</c:v>
                </c:pt>
                <c:pt idx="8092">
                  <c:v>22.905999999999999</c:v>
                </c:pt>
                <c:pt idx="8093">
                  <c:v>22.033999999999999</c:v>
                </c:pt>
                <c:pt idx="8094">
                  <c:v>22.611999999999998</c:v>
                </c:pt>
                <c:pt idx="8095">
                  <c:v>22.611999999999998</c:v>
                </c:pt>
                <c:pt idx="8096">
                  <c:v>22.321999999999999</c:v>
                </c:pt>
                <c:pt idx="8097">
                  <c:v>21.748000000000001</c:v>
                </c:pt>
                <c:pt idx="8098">
                  <c:v>21.748000000000001</c:v>
                </c:pt>
                <c:pt idx="8099">
                  <c:v>22.611999999999998</c:v>
                </c:pt>
                <c:pt idx="8100">
                  <c:v>22.321999999999999</c:v>
                </c:pt>
                <c:pt idx="8101">
                  <c:v>22.321999999999999</c:v>
                </c:pt>
                <c:pt idx="8102">
                  <c:v>21.748000000000001</c:v>
                </c:pt>
                <c:pt idx="8103">
                  <c:v>22.033999999999999</c:v>
                </c:pt>
                <c:pt idx="8104">
                  <c:v>22.321999999999999</c:v>
                </c:pt>
                <c:pt idx="8105">
                  <c:v>21.748000000000001</c:v>
                </c:pt>
                <c:pt idx="8106">
                  <c:v>22.321999999999999</c:v>
                </c:pt>
                <c:pt idx="8107">
                  <c:v>22.321999999999999</c:v>
                </c:pt>
                <c:pt idx="8108">
                  <c:v>22.611999999999998</c:v>
                </c:pt>
                <c:pt idx="8109">
                  <c:v>22.611999999999998</c:v>
                </c:pt>
                <c:pt idx="8110">
                  <c:v>23.501000000000001</c:v>
                </c:pt>
                <c:pt idx="8111">
                  <c:v>21.748000000000001</c:v>
                </c:pt>
                <c:pt idx="8112">
                  <c:v>22.321999999999999</c:v>
                </c:pt>
                <c:pt idx="8113">
                  <c:v>22.611999999999998</c:v>
                </c:pt>
                <c:pt idx="8114">
                  <c:v>22.033999999999999</c:v>
                </c:pt>
                <c:pt idx="8115">
                  <c:v>22.611999999999998</c:v>
                </c:pt>
                <c:pt idx="8116">
                  <c:v>23.501000000000001</c:v>
                </c:pt>
                <c:pt idx="8117">
                  <c:v>22.321999999999999</c:v>
                </c:pt>
                <c:pt idx="8118">
                  <c:v>22.321999999999999</c:v>
                </c:pt>
                <c:pt idx="8119">
                  <c:v>22.611999999999998</c:v>
                </c:pt>
                <c:pt idx="8120">
                  <c:v>22.321999999999999</c:v>
                </c:pt>
                <c:pt idx="8121">
                  <c:v>22.321999999999999</c:v>
                </c:pt>
                <c:pt idx="8122">
                  <c:v>21.18</c:v>
                </c:pt>
                <c:pt idx="8123">
                  <c:v>20.344999999999999</c:v>
                </c:pt>
                <c:pt idx="8124">
                  <c:v>20.899000000000001</c:v>
                </c:pt>
                <c:pt idx="8125">
                  <c:v>20.899000000000001</c:v>
                </c:pt>
                <c:pt idx="8126">
                  <c:v>20.899000000000001</c:v>
                </c:pt>
                <c:pt idx="8127">
                  <c:v>21.748000000000001</c:v>
                </c:pt>
                <c:pt idx="8128">
                  <c:v>20.620999999999999</c:v>
                </c:pt>
                <c:pt idx="8129">
                  <c:v>21.18</c:v>
                </c:pt>
                <c:pt idx="8130">
                  <c:v>21.18</c:v>
                </c:pt>
                <c:pt idx="8131">
                  <c:v>20.620999999999999</c:v>
                </c:pt>
                <c:pt idx="8132">
                  <c:v>21.18</c:v>
                </c:pt>
                <c:pt idx="8133">
                  <c:v>20.899000000000001</c:v>
                </c:pt>
                <c:pt idx="8134">
                  <c:v>21.463000000000001</c:v>
                </c:pt>
                <c:pt idx="8135">
                  <c:v>20.071000000000002</c:v>
                </c:pt>
                <c:pt idx="8136">
                  <c:v>20.899000000000001</c:v>
                </c:pt>
                <c:pt idx="8137">
                  <c:v>21.18</c:v>
                </c:pt>
                <c:pt idx="8138">
                  <c:v>21.463000000000001</c:v>
                </c:pt>
                <c:pt idx="8139">
                  <c:v>20.899000000000001</c:v>
                </c:pt>
                <c:pt idx="8140">
                  <c:v>20.899000000000001</c:v>
                </c:pt>
                <c:pt idx="8141">
                  <c:v>22.033999999999999</c:v>
                </c:pt>
                <c:pt idx="8142">
                  <c:v>21.463000000000001</c:v>
                </c:pt>
                <c:pt idx="8143">
                  <c:v>21.18</c:v>
                </c:pt>
                <c:pt idx="8144">
                  <c:v>22.611999999999998</c:v>
                </c:pt>
                <c:pt idx="8145">
                  <c:v>21.748000000000001</c:v>
                </c:pt>
                <c:pt idx="8146">
                  <c:v>21.463000000000001</c:v>
                </c:pt>
                <c:pt idx="8147">
                  <c:v>22.033999999999999</c:v>
                </c:pt>
                <c:pt idx="8148">
                  <c:v>22.321999999999999</c:v>
                </c:pt>
                <c:pt idx="8149">
                  <c:v>21.748000000000001</c:v>
                </c:pt>
                <c:pt idx="8150">
                  <c:v>22.321999999999999</c:v>
                </c:pt>
                <c:pt idx="8151">
                  <c:v>21.463000000000001</c:v>
                </c:pt>
                <c:pt idx="8152">
                  <c:v>21.748000000000001</c:v>
                </c:pt>
                <c:pt idx="8153">
                  <c:v>22.033999999999999</c:v>
                </c:pt>
                <c:pt idx="8154">
                  <c:v>22.321999999999999</c:v>
                </c:pt>
                <c:pt idx="8155">
                  <c:v>21.18</c:v>
                </c:pt>
                <c:pt idx="8156">
                  <c:v>21.748000000000001</c:v>
                </c:pt>
                <c:pt idx="8157">
                  <c:v>20.344999999999999</c:v>
                </c:pt>
                <c:pt idx="8158">
                  <c:v>20.344999999999999</c:v>
                </c:pt>
                <c:pt idx="8159">
                  <c:v>20.071000000000002</c:v>
                </c:pt>
                <c:pt idx="8160">
                  <c:v>20.071000000000002</c:v>
                </c:pt>
                <c:pt idx="8161">
                  <c:v>20.620999999999999</c:v>
                </c:pt>
                <c:pt idx="8162">
                  <c:v>20.899000000000001</c:v>
                </c:pt>
                <c:pt idx="8163">
                  <c:v>21.748000000000001</c:v>
                </c:pt>
                <c:pt idx="8164">
                  <c:v>20.071000000000002</c:v>
                </c:pt>
                <c:pt idx="8165">
                  <c:v>20.620999999999999</c:v>
                </c:pt>
                <c:pt idx="8166">
                  <c:v>20.899000000000001</c:v>
                </c:pt>
                <c:pt idx="8167">
                  <c:v>21.18</c:v>
                </c:pt>
                <c:pt idx="8168">
                  <c:v>21.748000000000001</c:v>
                </c:pt>
                <c:pt idx="8169">
                  <c:v>20.899000000000001</c:v>
                </c:pt>
                <c:pt idx="8170">
                  <c:v>20.620999999999999</c:v>
                </c:pt>
                <c:pt idx="8171">
                  <c:v>20.344999999999999</c:v>
                </c:pt>
                <c:pt idx="8172">
                  <c:v>20.899000000000001</c:v>
                </c:pt>
                <c:pt idx="8173">
                  <c:v>20.344999999999999</c:v>
                </c:pt>
                <c:pt idx="8174">
                  <c:v>20.344999999999999</c:v>
                </c:pt>
                <c:pt idx="8175">
                  <c:v>20.344999999999999</c:v>
                </c:pt>
                <c:pt idx="8176">
                  <c:v>20.899000000000001</c:v>
                </c:pt>
                <c:pt idx="8177">
                  <c:v>20.344999999999999</c:v>
                </c:pt>
                <c:pt idx="8178">
                  <c:v>20.344999999999999</c:v>
                </c:pt>
                <c:pt idx="8179">
                  <c:v>20.899000000000001</c:v>
                </c:pt>
                <c:pt idx="8180">
                  <c:v>20.071000000000002</c:v>
                </c:pt>
                <c:pt idx="8181">
                  <c:v>20.620999999999999</c:v>
                </c:pt>
                <c:pt idx="8182">
                  <c:v>19.530999999999999</c:v>
                </c:pt>
                <c:pt idx="8183">
                  <c:v>20.899000000000001</c:v>
                </c:pt>
                <c:pt idx="8184">
                  <c:v>20.071000000000002</c:v>
                </c:pt>
                <c:pt idx="8185">
                  <c:v>20.620999999999999</c:v>
                </c:pt>
                <c:pt idx="8186">
                  <c:v>20.899000000000001</c:v>
                </c:pt>
                <c:pt idx="8187">
                  <c:v>20.344999999999999</c:v>
                </c:pt>
                <c:pt idx="8188">
                  <c:v>20.071000000000002</c:v>
                </c:pt>
                <c:pt idx="8189">
                  <c:v>20.344999999999999</c:v>
                </c:pt>
                <c:pt idx="8190">
                  <c:v>20.344999999999999</c:v>
                </c:pt>
                <c:pt idx="8191">
                  <c:v>20.620999999999999</c:v>
                </c:pt>
                <c:pt idx="8192">
                  <c:v>20.620999999999999</c:v>
                </c:pt>
                <c:pt idx="8193">
                  <c:v>20.620999999999999</c:v>
                </c:pt>
                <c:pt idx="8194">
                  <c:v>20.620999999999999</c:v>
                </c:pt>
                <c:pt idx="8195">
                  <c:v>20.899000000000001</c:v>
                </c:pt>
                <c:pt idx="8196">
                  <c:v>20.344999999999999</c:v>
                </c:pt>
                <c:pt idx="8197">
                  <c:v>20.620999999999999</c:v>
                </c:pt>
                <c:pt idx="8198">
                  <c:v>20.071000000000002</c:v>
                </c:pt>
                <c:pt idx="8199">
                  <c:v>19.530999999999999</c:v>
                </c:pt>
                <c:pt idx="8200">
                  <c:v>20.899000000000001</c:v>
                </c:pt>
                <c:pt idx="8201">
                  <c:v>20.344999999999999</c:v>
                </c:pt>
                <c:pt idx="8202">
                  <c:v>20.344999999999999</c:v>
                </c:pt>
                <c:pt idx="8203">
                  <c:v>19.8</c:v>
                </c:pt>
                <c:pt idx="8204">
                  <c:v>19.8</c:v>
                </c:pt>
                <c:pt idx="8205">
                  <c:v>21.18</c:v>
                </c:pt>
                <c:pt idx="8206">
                  <c:v>20.344999999999999</c:v>
                </c:pt>
                <c:pt idx="8207">
                  <c:v>20.344999999999999</c:v>
                </c:pt>
                <c:pt idx="8208">
                  <c:v>20.344999999999999</c:v>
                </c:pt>
                <c:pt idx="8209">
                  <c:v>20.071000000000002</c:v>
                </c:pt>
                <c:pt idx="8210">
                  <c:v>19.530999999999999</c:v>
                </c:pt>
                <c:pt idx="8211">
                  <c:v>20.071000000000002</c:v>
                </c:pt>
                <c:pt idx="8212">
                  <c:v>20.899000000000001</c:v>
                </c:pt>
                <c:pt idx="8213">
                  <c:v>20.899000000000001</c:v>
                </c:pt>
                <c:pt idx="8214">
                  <c:v>21.463000000000001</c:v>
                </c:pt>
                <c:pt idx="8215">
                  <c:v>20.899000000000001</c:v>
                </c:pt>
                <c:pt idx="8216">
                  <c:v>20.344999999999999</c:v>
                </c:pt>
                <c:pt idx="8217">
                  <c:v>20.344999999999999</c:v>
                </c:pt>
                <c:pt idx="8218">
                  <c:v>20.620999999999999</c:v>
                </c:pt>
                <c:pt idx="8219">
                  <c:v>20.899000000000001</c:v>
                </c:pt>
                <c:pt idx="8220">
                  <c:v>19.530999999999999</c:v>
                </c:pt>
                <c:pt idx="8221">
                  <c:v>20.620999999999999</c:v>
                </c:pt>
                <c:pt idx="8222">
                  <c:v>20.899000000000001</c:v>
                </c:pt>
                <c:pt idx="8223">
                  <c:v>20.620999999999999</c:v>
                </c:pt>
                <c:pt idx="8224">
                  <c:v>20.344999999999999</c:v>
                </c:pt>
                <c:pt idx="8225">
                  <c:v>21.18</c:v>
                </c:pt>
                <c:pt idx="8226">
                  <c:v>21.18</c:v>
                </c:pt>
                <c:pt idx="8227">
                  <c:v>21.18</c:v>
                </c:pt>
                <c:pt idx="8228">
                  <c:v>20.899000000000001</c:v>
                </c:pt>
                <c:pt idx="8229">
                  <c:v>20.899000000000001</c:v>
                </c:pt>
                <c:pt idx="8230">
                  <c:v>20.620999999999999</c:v>
                </c:pt>
                <c:pt idx="8231">
                  <c:v>19.8</c:v>
                </c:pt>
                <c:pt idx="8232">
                  <c:v>20.071000000000002</c:v>
                </c:pt>
                <c:pt idx="8233">
                  <c:v>20.071000000000002</c:v>
                </c:pt>
                <c:pt idx="8234">
                  <c:v>21.18</c:v>
                </c:pt>
                <c:pt idx="8235">
                  <c:v>21.18</c:v>
                </c:pt>
                <c:pt idx="8236">
                  <c:v>20.620999999999999</c:v>
                </c:pt>
                <c:pt idx="8237">
                  <c:v>20.344999999999999</c:v>
                </c:pt>
                <c:pt idx="8238">
                  <c:v>20.344999999999999</c:v>
                </c:pt>
                <c:pt idx="8239">
                  <c:v>20.344999999999999</c:v>
                </c:pt>
                <c:pt idx="8240">
                  <c:v>20.344999999999999</c:v>
                </c:pt>
                <c:pt idx="8241">
                  <c:v>20.071000000000002</c:v>
                </c:pt>
                <c:pt idx="8242">
                  <c:v>20.071000000000002</c:v>
                </c:pt>
                <c:pt idx="8243">
                  <c:v>20.620999999999999</c:v>
                </c:pt>
                <c:pt idx="8244">
                  <c:v>21.463000000000001</c:v>
                </c:pt>
                <c:pt idx="8245">
                  <c:v>19.8</c:v>
                </c:pt>
                <c:pt idx="8246">
                  <c:v>19.530999999999999</c:v>
                </c:pt>
                <c:pt idx="8247">
                  <c:v>20.071000000000002</c:v>
                </c:pt>
                <c:pt idx="8248">
                  <c:v>20.899000000000001</c:v>
                </c:pt>
                <c:pt idx="8249">
                  <c:v>19.8</c:v>
                </c:pt>
                <c:pt idx="8250">
                  <c:v>20.344999999999999</c:v>
                </c:pt>
                <c:pt idx="8251">
                  <c:v>20.620999999999999</c:v>
                </c:pt>
                <c:pt idx="8252">
                  <c:v>19.8</c:v>
                </c:pt>
                <c:pt idx="8253">
                  <c:v>20.620999999999999</c:v>
                </c:pt>
                <c:pt idx="8254">
                  <c:v>20.071000000000002</c:v>
                </c:pt>
                <c:pt idx="8255">
                  <c:v>19.530999999999999</c:v>
                </c:pt>
                <c:pt idx="8256">
                  <c:v>20.071000000000002</c:v>
                </c:pt>
                <c:pt idx="8257">
                  <c:v>20.620999999999999</c:v>
                </c:pt>
                <c:pt idx="8258">
                  <c:v>19.265000000000001</c:v>
                </c:pt>
                <c:pt idx="8259">
                  <c:v>19.530999999999999</c:v>
                </c:pt>
                <c:pt idx="8260">
                  <c:v>19.530999999999999</c:v>
                </c:pt>
                <c:pt idx="8261">
                  <c:v>20.344999999999999</c:v>
                </c:pt>
                <c:pt idx="8262">
                  <c:v>20.620999999999999</c:v>
                </c:pt>
                <c:pt idx="8263">
                  <c:v>19.8</c:v>
                </c:pt>
                <c:pt idx="8264">
                  <c:v>20.344999999999999</c:v>
                </c:pt>
                <c:pt idx="8265">
                  <c:v>20.620999999999999</c:v>
                </c:pt>
                <c:pt idx="8266">
                  <c:v>20.344999999999999</c:v>
                </c:pt>
                <c:pt idx="8267">
                  <c:v>20.344999999999999</c:v>
                </c:pt>
                <c:pt idx="8268">
                  <c:v>20.344999999999999</c:v>
                </c:pt>
                <c:pt idx="8269">
                  <c:v>20.899000000000001</c:v>
                </c:pt>
                <c:pt idx="8270">
                  <c:v>20.071000000000002</c:v>
                </c:pt>
                <c:pt idx="8271">
                  <c:v>20.899000000000001</c:v>
                </c:pt>
                <c:pt idx="8272">
                  <c:v>20.899000000000001</c:v>
                </c:pt>
                <c:pt idx="8273">
                  <c:v>20.899000000000001</c:v>
                </c:pt>
                <c:pt idx="8274">
                  <c:v>21.18</c:v>
                </c:pt>
                <c:pt idx="8275">
                  <c:v>20.899000000000001</c:v>
                </c:pt>
                <c:pt idx="8276">
                  <c:v>20.344999999999999</c:v>
                </c:pt>
                <c:pt idx="8277">
                  <c:v>20.899000000000001</c:v>
                </c:pt>
                <c:pt idx="8278">
                  <c:v>20.620999999999999</c:v>
                </c:pt>
                <c:pt idx="8279">
                  <c:v>21.18</c:v>
                </c:pt>
                <c:pt idx="8280">
                  <c:v>20.071000000000002</c:v>
                </c:pt>
                <c:pt idx="8281">
                  <c:v>20.620999999999999</c:v>
                </c:pt>
                <c:pt idx="8282">
                  <c:v>20.620999999999999</c:v>
                </c:pt>
                <c:pt idx="8283">
                  <c:v>20.620999999999999</c:v>
                </c:pt>
                <c:pt idx="8284">
                  <c:v>21.18</c:v>
                </c:pt>
                <c:pt idx="8285">
                  <c:v>20.344999999999999</c:v>
                </c:pt>
                <c:pt idx="8286">
                  <c:v>20.620999999999999</c:v>
                </c:pt>
                <c:pt idx="8287">
                  <c:v>21.18</c:v>
                </c:pt>
                <c:pt idx="8288">
                  <c:v>20.620999999999999</c:v>
                </c:pt>
                <c:pt idx="8289">
                  <c:v>20.899000000000001</c:v>
                </c:pt>
                <c:pt idx="8290">
                  <c:v>21.463000000000001</c:v>
                </c:pt>
                <c:pt idx="8291">
                  <c:v>21.748000000000001</c:v>
                </c:pt>
                <c:pt idx="8292">
                  <c:v>21.748000000000001</c:v>
                </c:pt>
                <c:pt idx="8293">
                  <c:v>20.344999999999999</c:v>
                </c:pt>
                <c:pt idx="8294">
                  <c:v>21.18</c:v>
                </c:pt>
                <c:pt idx="8295">
                  <c:v>20.620999999999999</c:v>
                </c:pt>
                <c:pt idx="8296">
                  <c:v>21.748000000000001</c:v>
                </c:pt>
                <c:pt idx="8297">
                  <c:v>21.463000000000001</c:v>
                </c:pt>
                <c:pt idx="8298">
                  <c:v>20.899000000000001</c:v>
                </c:pt>
                <c:pt idx="8299">
                  <c:v>21.463000000000001</c:v>
                </c:pt>
                <c:pt idx="8300">
                  <c:v>20.899000000000001</c:v>
                </c:pt>
                <c:pt idx="8301">
                  <c:v>21.18</c:v>
                </c:pt>
                <c:pt idx="8302">
                  <c:v>21.463000000000001</c:v>
                </c:pt>
                <c:pt idx="8303">
                  <c:v>22.033999999999999</c:v>
                </c:pt>
                <c:pt idx="8304">
                  <c:v>22.033999999999999</c:v>
                </c:pt>
                <c:pt idx="8305">
                  <c:v>22.033999999999999</c:v>
                </c:pt>
                <c:pt idx="8306">
                  <c:v>21.463000000000001</c:v>
                </c:pt>
                <c:pt idx="8307">
                  <c:v>21.18</c:v>
                </c:pt>
                <c:pt idx="8308">
                  <c:v>21.748000000000001</c:v>
                </c:pt>
                <c:pt idx="8309">
                  <c:v>22.321999999999999</c:v>
                </c:pt>
                <c:pt idx="8310">
                  <c:v>21.748000000000001</c:v>
                </c:pt>
                <c:pt idx="8311">
                  <c:v>22.033999999999999</c:v>
                </c:pt>
                <c:pt idx="8312">
                  <c:v>21.463000000000001</c:v>
                </c:pt>
                <c:pt idx="8313">
                  <c:v>21.748000000000001</c:v>
                </c:pt>
                <c:pt idx="8314">
                  <c:v>21.748000000000001</c:v>
                </c:pt>
                <c:pt idx="8315">
                  <c:v>22.321999999999999</c:v>
                </c:pt>
                <c:pt idx="8316">
                  <c:v>21.463000000000001</c:v>
                </c:pt>
                <c:pt idx="8317">
                  <c:v>22.033999999999999</c:v>
                </c:pt>
                <c:pt idx="8318">
                  <c:v>21.748000000000001</c:v>
                </c:pt>
                <c:pt idx="8319">
                  <c:v>20.899000000000001</c:v>
                </c:pt>
                <c:pt idx="8320">
                  <c:v>21.18</c:v>
                </c:pt>
                <c:pt idx="8321">
                  <c:v>21.748000000000001</c:v>
                </c:pt>
                <c:pt idx="8322">
                  <c:v>21.463000000000001</c:v>
                </c:pt>
                <c:pt idx="8323">
                  <c:v>20.899000000000001</c:v>
                </c:pt>
                <c:pt idx="8324">
                  <c:v>21.748000000000001</c:v>
                </c:pt>
                <c:pt idx="8325">
                  <c:v>21.748000000000001</c:v>
                </c:pt>
                <c:pt idx="8326">
                  <c:v>21.18</c:v>
                </c:pt>
                <c:pt idx="8327">
                  <c:v>21.748000000000001</c:v>
                </c:pt>
                <c:pt idx="8328">
                  <c:v>20.344999999999999</c:v>
                </c:pt>
                <c:pt idx="8329">
                  <c:v>20.899000000000001</c:v>
                </c:pt>
                <c:pt idx="8330">
                  <c:v>22.033999999999999</c:v>
                </c:pt>
                <c:pt idx="8331">
                  <c:v>21.463000000000001</c:v>
                </c:pt>
                <c:pt idx="8332">
                  <c:v>22.321999999999999</c:v>
                </c:pt>
                <c:pt idx="8333">
                  <c:v>21.463000000000001</c:v>
                </c:pt>
                <c:pt idx="8334">
                  <c:v>20.620999999999999</c:v>
                </c:pt>
                <c:pt idx="8335">
                  <c:v>21.463000000000001</c:v>
                </c:pt>
                <c:pt idx="8336">
                  <c:v>21.748000000000001</c:v>
                </c:pt>
                <c:pt idx="8337">
                  <c:v>21.748000000000001</c:v>
                </c:pt>
                <c:pt idx="8338">
                  <c:v>22.321999999999999</c:v>
                </c:pt>
                <c:pt idx="8339">
                  <c:v>21.18</c:v>
                </c:pt>
                <c:pt idx="8340">
                  <c:v>21.748000000000001</c:v>
                </c:pt>
                <c:pt idx="8341">
                  <c:v>21.18</c:v>
                </c:pt>
                <c:pt idx="8342">
                  <c:v>20.620999999999999</c:v>
                </c:pt>
                <c:pt idx="8343">
                  <c:v>21.18</c:v>
                </c:pt>
                <c:pt idx="8344">
                  <c:v>20.344999999999999</c:v>
                </c:pt>
                <c:pt idx="8345">
                  <c:v>20.344999999999999</c:v>
                </c:pt>
                <c:pt idx="8346">
                  <c:v>20.899000000000001</c:v>
                </c:pt>
                <c:pt idx="8347">
                  <c:v>20.344999999999999</c:v>
                </c:pt>
                <c:pt idx="8348">
                  <c:v>20.620999999999999</c:v>
                </c:pt>
                <c:pt idx="8349">
                  <c:v>19.8</c:v>
                </c:pt>
                <c:pt idx="8350">
                  <c:v>19.530999999999999</c:v>
                </c:pt>
                <c:pt idx="8351">
                  <c:v>19.8</c:v>
                </c:pt>
                <c:pt idx="8352">
                  <c:v>19.8</c:v>
                </c:pt>
                <c:pt idx="8353">
                  <c:v>20.344999999999999</c:v>
                </c:pt>
                <c:pt idx="8354">
                  <c:v>20.344999999999999</c:v>
                </c:pt>
                <c:pt idx="8355">
                  <c:v>20.899000000000001</c:v>
                </c:pt>
                <c:pt idx="8356">
                  <c:v>20.344999999999999</c:v>
                </c:pt>
                <c:pt idx="8357">
                  <c:v>21.463000000000001</c:v>
                </c:pt>
                <c:pt idx="8358">
                  <c:v>21.463000000000001</c:v>
                </c:pt>
                <c:pt idx="8359">
                  <c:v>20.899000000000001</c:v>
                </c:pt>
                <c:pt idx="8360">
                  <c:v>21.18</c:v>
                </c:pt>
                <c:pt idx="8361">
                  <c:v>21.748000000000001</c:v>
                </c:pt>
                <c:pt idx="8362">
                  <c:v>20.899000000000001</c:v>
                </c:pt>
                <c:pt idx="8363">
                  <c:v>20.620999999999999</c:v>
                </c:pt>
                <c:pt idx="8364">
                  <c:v>20.620999999999999</c:v>
                </c:pt>
                <c:pt idx="8365">
                  <c:v>21.18</c:v>
                </c:pt>
                <c:pt idx="8366">
                  <c:v>20.344999999999999</c:v>
                </c:pt>
                <c:pt idx="8367">
                  <c:v>20.344999999999999</c:v>
                </c:pt>
                <c:pt idx="8368">
                  <c:v>20.344999999999999</c:v>
                </c:pt>
                <c:pt idx="8369">
                  <c:v>20.071000000000002</c:v>
                </c:pt>
                <c:pt idx="8370">
                  <c:v>20.620999999999999</c:v>
                </c:pt>
                <c:pt idx="8371">
                  <c:v>20.071000000000002</c:v>
                </c:pt>
                <c:pt idx="8372">
                  <c:v>20.344999999999999</c:v>
                </c:pt>
                <c:pt idx="8373">
                  <c:v>20.344999999999999</c:v>
                </c:pt>
                <c:pt idx="8374">
                  <c:v>20.344999999999999</c:v>
                </c:pt>
                <c:pt idx="8375">
                  <c:v>20.071000000000002</c:v>
                </c:pt>
                <c:pt idx="8376">
                  <c:v>20.344999999999999</c:v>
                </c:pt>
                <c:pt idx="8377">
                  <c:v>19.8</c:v>
                </c:pt>
                <c:pt idx="8378">
                  <c:v>20.344999999999999</c:v>
                </c:pt>
                <c:pt idx="8379">
                  <c:v>20.899000000000001</c:v>
                </c:pt>
                <c:pt idx="8380">
                  <c:v>20.899000000000001</c:v>
                </c:pt>
                <c:pt idx="8381">
                  <c:v>20.071000000000002</c:v>
                </c:pt>
                <c:pt idx="8382">
                  <c:v>21.18</c:v>
                </c:pt>
                <c:pt idx="8383">
                  <c:v>20.620999999999999</c:v>
                </c:pt>
                <c:pt idx="8384">
                  <c:v>20.899000000000001</c:v>
                </c:pt>
                <c:pt idx="8385">
                  <c:v>21.18</c:v>
                </c:pt>
                <c:pt idx="8386">
                  <c:v>21.18</c:v>
                </c:pt>
                <c:pt idx="8387">
                  <c:v>20.899000000000001</c:v>
                </c:pt>
                <c:pt idx="8388">
                  <c:v>20.899000000000001</c:v>
                </c:pt>
                <c:pt idx="8389">
                  <c:v>20.899000000000001</c:v>
                </c:pt>
                <c:pt idx="8390">
                  <c:v>21.18</c:v>
                </c:pt>
                <c:pt idx="8391">
                  <c:v>20.620999999999999</c:v>
                </c:pt>
                <c:pt idx="8392">
                  <c:v>20.344999999999999</c:v>
                </c:pt>
                <c:pt idx="8393">
                  <c:v>19.265000000000001</c:v>
                </c:pt>
                <c:pt idx="8394">
                  <c:v>20.344999999999999</c:v>
                </c:pt>
                <c:pt idx="8395">
                  <c:v>20.344999999999999</c:v>
                </c:pt>
                <c:pt idx="8396">
                  <c:v>19.265000000000001</c:v>
                </c:pt>
                <c:pt idx="8397">
                  <c:v>20.344999999999999</c:v>
                </c:pt>
                <c:pt idx="8398">
                  <c:v>20.071000000000002</c:v>
                </c:pt>
                <c:pt idx="8399">
                  <c:v>20.344999999999999</c:v>
                </c:pt>
                <c:pt idx="8400">
                  <c:v>19.8</c:v>
                </c:pt>
                <c:pt idx="8401">
                  <c:v>19.265000000000001</c:v>
                </c:pt>
                <c:pt idx="8402">
                  <c:v>20.344999999999999</c:v>
                </c:pt>
                <c:pt idx="8403">
                  <c:v>20.899000000000001</c:v>
                </c:pt>
                <c:pt idx="8404">
                  <c:v>20.071000000000002</c:v>
                </c:pt>
                <c:pt idx="8405">
                  <c:v>21.18</c:v>
                </c:pt>
                <c:pt idx="8406">
                  <c:v>22.033999999999999</c:v>
                </c:pt>
                <c:pt idx="8407">
                  <c:v>22.033999999999999</c:v>
                </c:pt>
                <c:pt idx="8408">
                  <c:v>20.899000000000001</c:v>
                </c:pt>
                <c:pt idx="8409">
                  <c:v>21.748000000000001</c:v>
                </c:pt>
                <c:pt idx="8410">
                  <c:v>20.620999999999999</c:v>
                </c:pt>
                <c:pt idx="8411">
                  <c:v>20.071000000000002</c:v>
                </c:pt>
                <c:pt idx="8412">
                  <c:v>20.344999999999999</c:v>
                </c:pt>
                <c:pt idx="8413">
                  <c:v>21.748000000000001</c:v>
                </c:pt>
                <c:pt idx="8414">
                  <c:v>21.18</c:v>
                </c:pt>
                <c:pt idx="8415">
                  <c:v>20.899000000000001</c:v>
                </c:pt>
                <c:pt idx="8416">
                  <c:v>20.620999999999999</c:v>
                </c:pt>
                <c:pt idx="8417">
                  <c:v>20.071000000000002</c:v>
                </c:pt>
                <c:pt idx="8418">
                  <c:v>20.620999999999999</c:v>
                </c:pt>
                <c:pt idx="8419">
                  <c:v>20.620999999999999</c:v>
                </c:pt>
                <c:pt idx="8420">
                  <c:v>19.8</c:v>
                </c:pt>
                <c:pt idx="8421">
                  <c:v>20.071000000000002</c:v>
                </c:pt>
                <c:pt idx="8422">
                  <c:v>20.344999999999999</c:v>
                </c:pt>
                <c:pt idx="8423">
                  <c:v>20.071000000000002</c:v>
                </c:pt>
                <c:pt idx="8424">
                  <c:v>20.344999999999999</c:v>
                </c:pt>
                <c:pt idx="8425">
                  <c:v>20.344999999999999</c:v>
                </c:pt>
                <c:pt idx="8426">
                  <c:v>20.899000000000001</c:v>
                </c:pt>
                <c:pt idx="8427">
                  <c:v>21.748000000000001</c:v>
                </c:pt>
                <c:pt idx="8428">
                  <c:v>21.18</c:v>
                </c:pt>
                <c:pt idx="8429">
                  <c:v>21.18</c:v>
                </c:pt>
                <c:pt idx="8430">
                  <c:v>21.748000000000001</c:v>
                </c:pt>
                <c:pt idx="8431">
                  <c:v>21.463000000000001</c:v>
                </c:pt>
                <c:pt idx="8432">
                  <c:v>20.344999999999999</c:v>
                </c:pt>
                <c:pt idx="8433">
                  <c:v>21.463000000000001</c:v>
                </c:pt>
                <c:pt idx="8434">
                  <c:v>20.899000000000001</c:v>
                </c:pt>
                <c:pt idx="8435">
                  <c:v>21.18</c:v>
                </c:pt>
                <c:pt idx="8436">
                  <c:v>21.18</c:v>
                </c:pt>
                <c:pt idx="8437">
                  <c:v>21.18</c:v>
                </c:pt>
                <c:pt idx="8438">
                  <c:v>20.620999999999999</c:v>
                </c:pt>
                <c:pt idx="8439">
                  <c:v>20.620999999999999</c:v>
                </c:pt>
                <c:pt idx="8440">
                  <c:v>22.321999999999999</c:v>
                </c:pt>
                <c:pt idx="8441">
                  <c:v>20.899000000000001</c:v>
                </c:pt>
                <c:pt idx="8442">
                  <c:v>21.18</c:v>
                </c:pt>
                <c:pt idx="8443">
                  <c:v>20.344999999999999</c:v>
                </c:pt>
                <c:pt idx="8444">
                  <c:v>20.071000000000002</c:v>
                </c:pt>
                <c:pt idx="8445">
                  <c:v>20.344999999999999</c:v>
                </c:pt>
                <c:pt idx="8446">
                  <c:v>20.344999999999999</c:v>
                </c:pt>
                <c:pt idx="8447">
                  <c:v>20.620999999999999</c:v>
                </c:pt>
                <c:pt idx="8448">
                  <c:v>20.344999999999999</c:v>
                </c:pt>
                <c:pt idx="8449">
                  <c:v>20.899000000000001</c:v>
                </c:pt>
                <c:pt idx="8450">
                  <c:v>20.899000000000001</c:v>
                </c:pt>
                <c:pt idx="8451">
                  <c:v>20.620999999999999</c:v>
                </c:pt>
                <c:pt idx="8452">
                  <c:v>20.620999999999999</c:v>
                </c:pt>
                <c:pt idx="8453">
                  <c:v>21.748000000000001</c:v>
                </c:pt>
                <c:pt idx="8454">
                  <c:v>21.18</c:v>
                </c:pt>
                <c:pt idx="8455">
                  <c:v>21.748000000000001</c:v>
                </c:pt>
                <c:pt idx="8456">
                  <c:v>22.033999999999999</c:v>
                </c:pt>
                <c:pt idx="8457">
                  <c:v>21.18</c:v>
                </c:pt>
                <c:pt idx="8458">
                  <c:v>21.463000000000001</c:v>
                </c:pt>
                <c:pt idx="8459">
                  <c:v>21.18</c:v>
                </c:pt>
                <c:pt idx="8460">
                  <c:v>21.18</c:v>
                </c:pt>
                <c:pt idx="8461">
                  <c:v>20.620999999999999</c:v>
                </c:pt>
                <c:pt idx="8462">
                  <c:v>20.899000000000001</c:v>
                </c:pt>
                <c:pt idx="8463">
                  <c:v>21.18</c:v>
                </c:pt>
                <c:pt idx="8464">
                  <c:v>21.18</c:v>
                </c:pt>
                <c:pt idx="8465">
                  <c:v>21.748000000000001</c:v>
                </c:pt>
                <c:pt idx="8466">
                  <c:v>21.18</c:v>
                </c:pt>
                <c:pt idx="8467">
                  <c:v>20.899000000000001</c:v>
                </c:pt>
                <c:pt idx="8468">
                  <c:v>20.620999999999999</c:v>
                </c:pt>
                <c:pt idx="8469">
                  <c:v>20.344999999999999</c:v>
                </c:pt>
                <c:pt idx="8470">
                  <c:v>20.899000000000001</c:v>
                </c:pt>
                <c:pt idx="8471">
                  <c:v>20.620999999999999</c:v>
                </c:pt>
                <c:pt idx="8472">
                  <c:v>20.899000000000001</c:v>
                </c:pt>
                <c:pt idx="8473">
                  <c:v>19.8</c:v>
                </c:pt>
                <c:pt idx="8474">
                  <c:v>22.033999999999999</c:v>
                </c:pt>
                <c:pt idx="8475">
                  <c:v>21.18</c:v>
                </c:pt>
                <c:pt idx="8476">
                  <c:v>22.033999999999999</c:v>
                </c:pt>
                <c:pt idx="8477">
                  <c:v>22.321999999999999</c:v>
                </c:pt>
                <c:pt idx="8478">
                  <c:v>21.18</c:v>
                </c:pt>
                <c:pt idx="8479">
                  <c:v>21.463000000000001</c:v>
                </c:pt>
                <c:pt idx="8480">
                  <c:v>21.748000000000001</c:v>
                </c:pt>
                <c:pt idx="8481">
                  <c:v>22.033999999999999</c:v>
                </c:pt>
                <c:pt idx="8482">
                  <c:v>21.18</c:v>
                </c:pt>
                <c:pt idx="8483">
                  <c:v>20.899000000000001</c:v>
                </c:pt>
                <c:pt idx="8484">
                  <c:v>22.033999999999999</c:v>
                </c:pt>
                <c:pt idx="8485">
                  <c:v>21.18</c:v>
                </c:pt>
                <c:pt idx="8486">
                  <c:v>22.033999999999999</c:v>
                </c:pt>
                <c:pt idx="8487">
                  <c:v>21.463000000000001</c:v>
                </c:pt>
                <c:pt idx="8488">
                  <c:v>20.899000000000001</c:v>
                </c:pt>
                <c:pt idx="8489">
                  <c:v>21.748000000000001</c:v>
                </c:pt>
                <c:pt idx="8490">
                  <c:v>20.899000000000001</c:v>
                </c:pt>
                <c:pt idx="8491">
                  <c:v>19.8</c:v>
                </c:pt>
                <c:pt idx="8492">
                  <c:v>20.344999999999999</c:v>
                </c:pt>
                <c:pt idx="8493">
                  <c:v>21.463000000000001</c:v>
                </c:pt>
                <c:pt idx="8494">
                  <c:v>20.620999999999999</c:v>
                </c:pt>
                <c:pt idx="8495">
                  <c:v>20.344999999999999</c:v>
                </c:pt>
                <c:pt idx="8496">
                  <c:v>20.899000000000001</c:v>
                </c:pt>
                <c:pt idx="8497">
                  <c:v>20.620999999999999</c:v>
                </c:pt>
                <c:pt idx="8498">
                  <c:v>20.899000000000001</c:v>
                </c:pt>
                <c:pt idx="8499">
                  <c:v>20.899000000000001</c:v>
                </c:pt>
                <c:pt idx="8500">
                  <c:v>22.033999999999999</c:v>
                </c:pt>
                <c:pt idx="8501">
                  <c:v>22.321999999999999</c:v>
                </c:pt>
                <c:pt idx="8502">
                  <c:v>22.321999999999999</c:v>
                </c:pt>
                <c:pt idx="8503">
                  <c:v>22.611999999999998</c:v>
                </c:pt>
                <c:pt idx="8504">
                  <c:v>21.748000000000001</c:v>
                </c:pt>
                <c:pt idx="8505">
                  <c:v>22.321999999999999</c:v>
                </c:pt>
                <c:pt idx="8506">
                  <c:v>21.18</c:v>
                </c:pt>
                <c:pt idx="8507">
                  <c:v>20.899000000000001</c:v>
                </c:pt>
                <c:pt idx="8508">
                  <c:v>20.899000000000001</c:v>
                </c:pt>
                <c:pt idx="8509">
                  <c:v>20.899000000000001</c:v>
                </c:pt>
                <c:pt idx="8510">
                  <c:v>21.748000000000001</c:v>
                </c:pt>
                <c:pt idx="8511">
                  <c:v>21.463000000000001</c:v>
                </c:pt>
                <c:pt idx="8512">
                  <c:v>21.463000000000001</c:v>
                </c:pt>
                <c:pt idx="8513">
                  <c:v>22.321999999999999</c:v>
                </c:pt>
                <c:pt idx="8514">
                  <c:v>21.463000000000001</c:v>
                </c:pt>
                <c:pt idx="8515">
                  <c:v>20.620999999999999</c:v>
                </c:pt>
                <c:pt idx="8516">
                  <c:v>20.344999999999999</c:v>
                </c:pt>
                <c:pt idx="8517">
                  <c:v>20.620999999999999</c:v>
                </c:pt>
                <c:pt idx="8518">
                  <c:v>20.344999999999999</c:v>
                </c:pt>
                <c:pt idx="8519">
                  <c:v>20.344999999999999</c:v>
                </c:pt>
                <c:pt idx="8520">
                  <c:v>20.899000000000001</c:v>
                </c:pt>
                <c:pt idx="8521">
                  <c:v>20.620999999999999</c:v>
                </c:pt>
                <c:pt idx="8522">
                  <c:v>21.748000000000001</c:v>
                </c:pt>
                <c:pt idx="8523">
                  <c:v>20.344999999999999</c:v>
                </c:pt>
                <c:pt idx="8524">
                  <c:v>21.463000000000001</c:v>
                </c:pt>
                <c:pt idx="8525">
                  <c:v>20.620999999999999</c:v>
                </c:pt>
                <c:pt idx="8526">
                  <c:v>22.321999999999999</c:v>
                </c:pt>
                <c:pt idx="8527">
                  <c:v>21.748000000000001</c:v>
                </c:pt>
                <c:pt idx="8528">
                  <c:v>21.748000000000001</c:v>
                </c:pt>
                <c:pt idx="8529">
                  <c:v>22.611999999999998</c:v>
                </c:pt>
                <c:pt idx="8530">
                  <c:v>20.344999999999999</c:v>
                </c:pt>
                <c:pt idx="8531">
                  <c:v>21.463000000000001</c:v>
                </c:pt>
                <c:pt idx="8532">
                  <c:v>20.899000000000001</c:v>
                </c:pt>
                <c:pt idx="8533">
                  <c:v>21.463000000000001</c:v>
                </c:pt>
                <c:pt idx="8534">
                  <c:v>21.463000000000001</c:v>
                </c:pt>
                <c:pt idx="8535">
                  <c:v>21.18</c:v>
                </c:pt>
                <c:pt idx="8536">
                  <c:v>21.463000000000001</c:v>
                </c:pt>
                <c:pt idx="8537">
                  <c:v>20.899000000000001</c:v>
                </c:pt>
                <c:pt idx="8538">
                  <c:v>20.899000000000001</c:v>
                </c:pt>
                <c:pt idx="8539">
                  <c:v>20.071000000000002</c:v>
                </c:pt>
                <c:pt idx="8540">
                  <c:v>20.344999999999999</c:v>
                </c:pt>
                <c:pt idx="8541">
                  <c:v>20.071000000000002</c:v>
                </c:pt>
                <c:pt idx="8542">
                  <c:v>20.899000000000001</c:v>
                </c:pt>
                <c:pt idx="8543">
                  <c:v>20.620999999999999</c:v>
                </c:pt>
                <c:pt idx="8544">
                  <c:v>20.899000000000001</c:v>
                </c:pt>
                <c:pt idx="8545">
                  <c:v>20.899000000000001</c:v>
                </c:pt>
                <c:pt idx="8546">
                  <c:v>21.463000000000001</c:v>
                </c:pt>
                <c:pt idx="8547">
                  <c:v>22.321999999999999</c:v>
                </c:pt>
                <c:pt idx="8548">
                  <c:v>21.18</c:v>
                </c:pt>
                <c:pt idx="8549">
                  <c:v>22.321999999999999</c:v>
                </c:pt>
                <c:pt idx="8550">
                  <c:v>21.18</c:v>
                </c:pt>
                <c:pt idx="8551">
                  <c:v>22.033999999999999</c:v>
                </c:pt>
                <c:pt idx="8552">
                  <c:v>22.033999999999999</c:v>
                </c:pt>
                <c:pt idx="8553">
                  <c:v>22.033999999999999</c:v>
                </c:pt>
                <c:pt idx="8554">
                  <c:v>21.463000000000001</c:v>
                </c:pt>
                <c:pt idx="8555">
                  <c:v>21.748000000000001</c:v>
                </c:pt>
                <c:pt idx="8556">
                  <c:v>21.748000000000001</c:v>
                </c:pt>
                <c:pt idx="8557">
                  <c:v>20.344999999999999</c:v>
                </c:pt>
                <c:pt idx="8558">
                  <c:v>21.748000000000001</c:v>
                </c:pt>
                <c:pt idx="8559">
                  <c:v>21.18</c:v>
                </c:pt>
                <c:pt idx="8560">
                  <c:v>20.899000000000001</c:v>
                </c:pt>
                <c:pt idx="8561">
                  <c:v>20.620999999999999</c:v>
                </c:pt>
                <c:pt idx="8562">
                  <c:v>20.620999999999999</c:v>
                </c:pt>
                <c:pt idx="8563">
                  <c:v>20.899000000000001</c:v>
                </c:pt>
                <c:pt idx="8564">
                  <c:v>20.899000000000001</c:v>
                </c:pt>
                <c:pt idx="8565">
                  <c:v>20.899000000000001</c:v>
                </c:pt>
                <c:pt idx="8566">
                  <c:v>19.8</c:v>
                </c:pt>
                <c:pt idx="8567">
                  <c:v>20.344999999999999</c:v>
                </c:pt>
                <c:pt idx="8568">
                  <c:v>20.620999999999999</c:v>
                </c:pt>
                <c:pt idx="8569">
                  <c:v>21.748000000000001</c:v>
                </c:pt>
                <c:pt idx="8570">
                  <c:v>22.033999999999999</c:v>
                </c:pt>
                <c:pt idx="8571">
                  <c:v>22.321999999999999</c:v>
                </c:pt>
                <c:pt idx="8572">
                  <c:v>22.033999999999999</c:v>
                </c:pt>
                <c:pt idx="8573">
                  <c:v>22.611999999999998</c:v>
                </c:pt>
                <c:pt idx="8574">
                  <c:v>22.033999999999999</c:v>
                </c:pt>
                <c:pt idx="8575">
                  <c:v>21.748000000000001</c:v>
                </c:pt>
                <c:pt idx="8576">
                  <c:v>22.611999999999998</c:v>
                </c:pt>
                <c:pt idx="8577">
                  <c:v>22.033999999999999</c:v>
                </c:pt>
                <c:pt idx="8578">
                  <c:v>22.611999999999998</c:v>
                </c:pt>
                <c:pt idx="8579">
                  <c:v>21.18</c:v>
                </c:pt>
                <c:pt idx="8580">
                  <c:v>22.033999999999999</c:v>
                </c:pt>
                <c:pt idx="8581">
                  <c:v>21.18</c:v>
                </c:pt>
                <c:pt idx="8582">
                  <c:v>21.463000000000001</c:v>
                </c:pt>
                <c:pt idx="8583">
                  <c:v>21.748000000000001</c:v>
                </c:pt>
                <c:pt idx="8584">
                  <c:v>20.899000000000001</c:v>
                </c:pt>
                <c:pt idx="8585">
                  <c:v>20.620999999999999</c:v>
                </c:pt>
                <c:pt idx="8586">
                  <c:v>20.899000000000001</c:v>
                </c:pt>
                <c:pt idx="8587">
                  <c:v>20.344999999999999</c:v>
                </c:pt>
                <c:pt idx="8588">
                  <c:v>20.344999999999999</c:v>
                </c:pt>
                <c:pt idx="8589">
                  <c:v>20.620999999999999</c:v>
                </c:pt>
                <c:pt idx="8590">
                  <c:v>20.071000000000002</c:v>
                </c:pt>
                <c:pt idx="8591">
                  <c:v>20.344999999999999</c:v>
                </c:pt>
                <c:pt idx="8592">
                  <c:v>21.463000000000001</c:v>
                </c:pt>
                <c:pt idx="8593">
                  <c:v>21.18</c:v>
                </c:pt>
                <c:pt idx="8594">
                  <c:v>21.748000000000001</c:v>
                </c:pt>
                <c:pt idx="8595">
                  <c:v>21.748000000000001</c:v>
                </c:pt>
                <c:pt idx="8596">
                  <c:v>21.18</c:v>
                </c:pt>
                <c:pt idx="8597">
                  <c:v>21.18</c:v>
                </c:pt>
                <c:pt idx="8598">
                  <c:v>21.748000000000001</c:v>
                </c:pt>
                <c:pt idx="8599">
                  <c:v>21.748000000000001</c:v>
                </c:pt>
                <c:pt idx="8600">
                  <c:v>21.748000000000001</c:v>
                </c:pt>
                <c:pt idx="8601">
                  <c:v>22.033999999999999</c:v>
                </c:pt>
                <c:pt idx="8602">
                  <c:v>21.463000000000001</c:v>
                </c:pt>
                <c:pt idx="8603">
                  <c:v>21.748000000000001</c:v>
                </c:pt>
                <c:pt idx="8604">
                  <c:v>22.321999999999999</c:v>
                </c:pt>
                <c:pt idx="8605">
                  <c:v>21.18</c:v>
                </c:pt>
                <c:pt idx="8606">
                  <c:v>21.463000000000001</c:v>
                </c:pt>
                <c:pt idx="8607">
                  <c:v>21.748000000000001</c:v>
                </c:pt>
                <c:pt idx="8608">
                  <c:v>21.748000000000001</c:v>
                </c:pt>
                <c:pt idx="8609">
                  <c:v>21.463000000000001</c:v>
                </c:pt>
                <c:pt idx="8610">
                  <c:v>21.18</c:v>
                </c:pt>
                <c:pt idx="8611">
                  <c:v>21.463000000000001</c:v>
                </c:pt>
                <c:pt idx="8612">
                  <c:v>20.344999999999999</c:v>
                </c:pt>
                <c:pt idx="8613">
                  <c:v>21.18</c:v>
                </c:pt>
                <c:pt idx="8614">
                  <c:v>20.899000000000001</c:v>
                </c:pt>
                <c:pt idx="8615">
                  <c:v>20.899000000000001</c:v>
                </c:pt>
                <c:pt idx="8616">
                  <c:v>20.899000000000001</c:v>
                </c:pt>
                <c:pt idx="8617">
                  <c:v>20.899000000000001</c:v>
                </c:pt>
                <c:pt idx="8618">
                  <c:v>20.899000000000001</c:v>
                </c:pt>
                <c:pt idx="8619">
                  <c:v>22.033999999999999</c:v>
                </c:pt>
                <c:pt idx="8620">
                  <c:v>22.321999999999999</c:v>
                </c:pt>
                <c:pt idx="8621">
                  <c:v>22.033999999999999</c:v>
                </c:pt>
                <c:pt idx="8622">
                  <c:v>22.611999999999998</c:v>
                </c:pt>
                <c:pt idx="8623">
                  <c:v>21.748000000000001</c:v>
                </c:pt>
                <c:pt idx="8624">
                  <c:v>21.748000000000001</c:v>
                </c:pt>
                <c:pt idx="8625">
                  <c:v>21.748000000000001</c:v>
                </c:pt>
                <c:pt idx="8626">
                  <c:v>21.748000000000001</c:v>
                </c:pt>
                <c:pt idx="8627">
                  <c:v>21.748000000000001</c:v>
                </c:pt>
                <c:pt idx="8628">
                  <c:v>22.321999999999999</c:v>
                </c:pt>
                <c:pt idx="8629">
                  <c:v>22.321999999999999</c:v>
                </c:pt>
                <c:pt idx="8630">
                  <c:v>21.748000000000001</c:v>
                </c:pt>
                <c:pt idx="8631">
                  <c:v>21.463000000000001</c:v>
                </c:pt>
                <c:pt idx="8632">
                  <c:v>22.321999999999999</c:v>
                </c:pt>
                <c:pt idx="8633">
                  <c:v>21.463000000000001</c:v>
                </c:pt>
                <c:pt idx="8634">
                  <c:v>22.321999999999999</c:v>
                </c:pt>
                <c:pt idx="8635">
                  <c:v>20.899000000000001</c:v>
                </c:pt>
                <c:pt idx="8636">
                  <c:v>21.463000000000001</c:v>
                </c:pt>
                <c:pt idx="8637">
                  <c:v>20.071000000000002</c:v>
                </c:pt>
                <c:pt idx="8638">
                  <c:v>20.899000000000001</c:v>
                </c:pt>
                <c:pt idx="8639">
                  <c:v>21.463000000000001</c:v>
                </c:pt>
                <c:pt idx="8640">
                  <c:v>21.748000000000001</c:v>
                </c:pt>
                <c:pt idx="8641">
                  <c:v>20.899000000000001</c:v>
                </c:pt>
                <c:pt idx="8642">
                  <c:v>21.463000000000001</c:v>
                </c:pt>
                <c:pt idx="8643">
                  <c:v>20.899000000000001</c:v>
                </c:pt>
                <c:pt idx="8644">
                  <c:v>20.620999999999999</c:v>
                </c:pt>
                <c:pt idx="8645">
                  <c:v>21.463000000000001</c:v>
                </c:pt>
                <c:pt idx="8646">
                  <c:v>20.899000000000001</c:v>
                </c:pt>
                <c:pt idx="8647">
                  <c:v>20.620999999999999</c:v>
                </c:pt>
                <c:pt idx="8648">
                  <c:v>20.899000000000001</c:v>
                </c:pt>
                <c:pt idx="8649">
                  <c:v>20.899000000000001</c:v>
                </c:pt>
                <c:pt idx="8650">
                  <c:v>22.033999999999999</c:v>
                </c:pt>
                <c:pt idx="8651">
                  <c:v>20.344999999999999</c:v>
                </c:pt>
                <c:pt idx="8652">
                  <c:v>20.899000000000001</c:v>
                </c:pt>
                <c:pt idx="8653">
                  <c:v>21.18</c:v>
                </c:pt>
                <c:pt idx="8654">
                  <c:v>21.463000000000001</c:v>
                </c:pt>
                <c:pt idx="8655">
                  <c:v>20.620999999999999</c:v>
                </c:pt>
                <c:pt idx="8656">
                  <c:v>21.18</c:v>
                </c:pt>
                <c:pt idx="8657">
                  <c:v>21.18</c:v>
                </c:pt>
                <c:pt idx="8658">
                  <c:v>20.344999999999999</c:v>
                </c:pt>
                <c:pt idx="8659">
                  <c:v>20.344999999999999</c:v>
                </c:pt>
                <c:pt idx="8660">
                  <c:v>20.899000000000001</c:v>
                </c:pt>
                <c:pt idx="8661">
                  <c:v>19.8</c:v>
                </c:pt>
                <c:pt idx="8662">
                  <c:v>19.265000000000001</c:v>
                </c:pt>
                <c:pt idx="8663">
                  <c:v>19.8</c:v>
                </c:pt>
                <c:pt idx="8664">
                  <c:v>20.899000000000001</c:v>
                </c:pt>
                <c:pt idx="8665">
                  <c:v>20.620999999999999</c:v>
                </c:pt>
                <c:pt idx="8666">
                  <c:v>20.344999999999999</c:v>
                </c:pt>
                <c:pt idx="8667">
                  <c:v>20.620999999999999</c:v>
                </c:pt>
                <c:pt idx="8668">
                  <c:v>21.463000000000001</c:v>
                </c:pt>
                <c:pt idx="8669">
                  <c:v>20.899000000000001</c:v>
                </c:pt>
                <c:pt idx="8670">
                  <c:v>21.18</c:v>
                </c:pt>
                <c:pt idx="8671">
                  <c:v>21.18</c:v>
                </c:pt>
                <c:pt idx="8672">
                  <c:v>20.620999999999999</c:v>
                </c:pt>
                <c:pt idx="8673">
                  <c:v>21.18</c:v>
                </c:pt>
                <c:pt idx="8674">
                  <c:v>21.18</c:v>
                </c:pt>
                <c:pt idx="8675">
                  <c:v>21.18</c:v>
                </c:pt>
                <c:pt idx="8676">
                  <c:v>20.620999999999999</c:v>
                </c:pt>
                <c:pt idx="8677">
                  <c:v>21.463000000000001</c:v>
                </c:pt>
                <c:pt idx="8678">
                  <c:v>20.899000000000001</c:v>
                </c:pt>
                <c:pt idx="8679">
                  <c:v>20.899000000000001</c:v>
                </c:pt>
                <c:pt idx="8680">
                  <c:v>20.071000000000002</c:v>
                </c:pt>
                <c:pt idx="8681">
                  <c:v>20.071000000000002</c:v>
                </c:pt>
                <c:pt idx="8682">
                  <c:v>20.620999999999999</c:v>
                </c:pt>
                <c:pt idx="8683">
                  <c:v>20.620999999999999</c:v>
                </c:pt>
                <c:pt idx="8684">
                  <c:v>19.8</c:v>
                </c:pt>
                <c:pt idx="8685">
                  <c:v>19.8</c:v>
                </c:pt>
                <c:pt idx="8686">
                  <c:v>19.530999999999999</c:v>
                </c:pt>
                <c:pt idx="8687">
                  <c:v>20.344999999999999</c:v>
                </c:pt>
                <c:pt idx="8688">
                  <c:v>20.899000000000001</c:v>
                </c:pt>
                <c:pt idx="8689">
                  <c:v>20.071000000000002</c:v>
                </c:pt>
                <c:pt idx="8690">
                  <c:v>20.344999999999999</c:v>
                </c:pt>
                <c:pt idx="8691">
                  <c:v>20.071000000000002</c:v>
                </c:pt>
                <c:pt idx="8692">
                  <c:v>20.344999999999999</c:v>
                </c:pt>
                <c:pt idx="8693">
                  <c:v>20.899000000000001</c:v>
                </c:pt>
                <c:pt idx="8694">
                  <c:v>21.748000000000001</c:v>
                </c:pt>
                <c:pt idx="8695">
                  <c:v>20.899000000000001</c:v>
                </c:pt>
                <c:pt idx="8696">
                  <c:v>20.899000000000001</c:v>
                </c:pt>
                <c:pt idx="8697">
                  <c:v>21.18</c:v>
                </c:pt>
                <c:pt idx="8698">
                  <c:v>20.620999999999999</c:v>
                </c:pt>
                <c:pt idx="8699">
                  <c:v>20.344999999999999</c:v>
                </c:pt>
                <c:pt idx="8700">
                  <c:v>20.899000000000001</c:v>
                </c:pt>
                <c:pt idx="8701">
                  <c:v>20.620999999999999</c:v>
                </c:pt>
                <c:pt idx="8702">
                  <c:v>21.18</c:v>
                </c:pt>
                <c:pt idx="8703">
                  <c:v>21.463000000000001</c:v>
                </c:pt>
                <c:pt idx="8704">
                  <c:v>21.463000000000001</c:v>
                </c:pt>
                <c:pt idx="8705">
                  <c:v>20.620999999999999</c:v>
                </c:pt>
                <c:pt idx="8706">
                  <c:v>20.344999999999999</c:v>
                </c:pt>
                <c:pt idx="8707">
                  <c:v>20.620999999999999</c:v>
                </c:pt>
                <c:pt idx="8708">
                  <c:v>19.8</c:v>
                </c:pt>
                <c:pt idx="8709">
                  <c:v>19.265000000000001</c:v>
                </c:pt>
                <c:pt idx="8710">
                  <c:v>19.265000000000001</c:v>
                </c:pt>
                <c:pt idx="8711">
                  <c:v>19.530999999999999</c:v>
                </c:pt>
                <c:pt idx="8712">
                  <c:v>19.8</c:v>
                </c:pt>
                <c:pt idx="8713">
                  <c:v>19.265000000000001</c:v>
                </c:pt>
                <c:pt idx="8714">
                  <c:v>20.071000000000002</c:v>
                </c:pt>
                <c:pt idx="8715">
                  <c:v>21.18</c:v>
                </c:pt>
                <c:pt idx="8716">
                  <c:v>20.899000000000001</c:v>
                </c:pt>
                <c:pt idx="8717">
                  <c:v>20.899000000000001</c:v>
                </c:pt>
                <c:pt idx="8718">
                  <c:v>20.620999999999999</c:v>
                </c:pt>
                <c:pt idx="8719">
                  <c:v>20.899000000000001</c:v>
                </c:pt>
                <c:pt idx="8720">
                  <c:v>20.344999999999999</c:v>
                </c:pt>
                <c:pt idx="8721">
                  <c:v>19.530999999999999</c:v>
                </c:pt>
                <c:pt idx="8722">
                  <c:v>19.530999999999999</c:v>
                </c:pt>
                <c:pt idx="8723">
                  <c:v>20.071000000000002</c:v>
                </c:pt>
                <c:pt idx="8724">
                  <c:v>19.8</c:v>
                </c:pt>
                <c:pt idx="8725">
                  <c:v>20.344999999999999</c:v>
                </c:pt>
                <c:pt idx="8726">
                  <c:v>20.344999999999999</c:v>
                </c:pt>
                <c:pt idx="8727">
                  <c:v>19.265000000000001</c:v>
                </c:pt>
                <c:pt idx="8728">
                  <c:v>19.530999999999999</c:v>
                </c:pt>
                <c:pt idx="8729">
                  <c:v>20.071000000000002</c:v>
                </c:pt>
                <c:pt idx="8730">
                  <c:v>20.071000000000002</c:v>
                </c:pt>
                <c:pt idx="8731">
                  <c:v>19.530999999999999</c:v>
                </c:pt>
                <c:pt idx="8732">
                  <c:v>20.344999999999999</c:v>
                </c:pt>
                <c:pt idx="8733">
                  <c:v>19.265000000000001</c:v>
                </c:pt>
                <c:pt idx="8734">
                  <c:v>19.8</c:v>
                </c:pt>
                <c:pt idx="8735">
                  <c:v>20.071000000000002</c:v>
                </c:pt>
                <c:pt idx="8736">
                  <c:v>20.344999999999999</c:v>
                </c:pt>
                <c:pt idx="8737">
                  <c:v>19.8</c:v>
                </c:pt>
                <c:pt idx="8738">
                  <c:v>20.620999999999999</c:v>
                </c:pt>
                <c:pt idx="8739">
                  <c:v>20.071000000000002</c:v>
                </c:pt>
                <c:pt idx="8740">
                  <c:v>19.8</c:v>
                </c:pt>
                <c:pt idx="8741">
                  <c:v>20.071000000000002</c:v>
                </c:pt>
                <c:pt idx="8742">
                  <c:v>20.344999999999999</c:v>
                </c:pt>
                <c:pt idx="8743">
                  <c:v>20.344999999999999</c:v>
                </c:pt>
                <c:pt idx="8744">
                  <c:v>20.071000000000002</c:v>
                </c:pt>
                <c:pt idx="8745">
                  <c:v>20.071000000000002</c:v>
                </c:pt>
                <c:pt idx="8746">
                  <c:v>19.8</c:v>
                </c:pt>
                <c:pt idx="8747">
                  <c:v>19.8</c:v>
                </c:pt>
                <c:pt idx="8748">
                  <c:v>19.530999999999999</c:v>
                </c:pt>
                <c:pt idx="8749">
                  <c:v>19.8</c:v>
                </c:pt>
                <c:pt idx="8750">
                  <c:v>19.530999999999999</c:v>
                </c:pt>
                <c:pt idx="8751">
                  <c:v>19.530999999999999</c:v>
                </c:pt>
                <c:pt idx="8752">
                  <c:v>19.530999999999999</c:v>
                </c:pt>
                <c:pt idx="8753">
                  <c:v>20.071000000000002</c:v>
                </c:pt>
                <c:pt idx="8754">
                  <c:v>19.001000000000001</c:v>
                </c:pt>
                <c:pt idx="8755">
                  <c:v>19.001000000000001</c:v>
                </c:pt>
                <c:pt idx="8756">
                  <c:v>19.265000000000001</c:v>
                </c:pt>
                <c:pt idx="8757">
                  <c:v>18.478000000000002</c:v>
                </c:pt>
                <c:pt idx="8758">
                  <c:v>19.001000000000001</c:v>
                </c:pt>
                <c:pt idx="8759">
                  <c:v>19.265000000000001</c:v>
                </c:pt>
                <c:pt idx="8760">
                  <c:v>19.530999999999999</c:v>
                </c:pt>
                <c:pt idx="8761">
                  <c:v>19.530999999999999</c:v>
                </c:pt>
                <c:pt idx="8762">
                  <c:v>20.344999999999999</c:v>
                </c:pt>
                <c:pt idx="8763">
                  <c:v>19.530999999999999</c:v>
                </c:pt>
                <c:pt idx="8764">
                  <c:v>19.8</c:v>
                </c:pt>
                <c:pt idx="8765">
                  <c:v>19.530999999999999</c:v>
                </c:pt>
                <c:pt idx="8766">
                  <c:v>19.530999999999999</c:v>
                </c:pt>
                <c:pt idx="8767">
                  <c:v>19.8</c:v>
                </c:pt>
                <c:pt idx="8768">
                  <c:v>19.8</c:v>
                </c:pt>
                <c:pt idx="8769">
                  <c:v>19.8</c:v>
                </c:pt>
                <c:pt idx="8770">
                  <c:v>20.344999999999999</c:v>
                </c:pt>
                <c:pt idx="8771">
                  <c:v>19.530999999999999</c:v>
                </c:pt>
                <c:pt idx="8772">
                  <c:v>19.530999999999999</c:v>
                </c:pt>
                <c:pt idx="8773">
                  <c:v>19.001000000000001</c:v>
                </c:pt>
                <c:pt idx="8774">
                  <c:v>19.8</c:v>
                </c:pt>
                <c:pt idx="8775">
                  <c:v>19.265000000000001</c:v>
                </c:pt>
                <c:pt idx="8776">
                  <c:v>19.001000000000001</c:v>
                </c:pt>
                <c:pt idx="8777">
                  <c:v>20.071000000000002</c:v>
                </c:pt>
                <c:pt idx="8778">
                  <c:v>19.265000000000001</c:v>
                </c:pt>
                <c:pt idx="8779">
                  <c:v>19.265000000000001</c:v>
                </c:pt>
                <c:pt idx="8780">
                  <c:v>19.001000000000001</c:v>
                </c:pt>
                <c:pt idx="8781">
                  <c:v>19.001000000000001</c:v>
                </c:pt>
                <c:pt idx="8782">
                  <c:v>18.738</c:v>
                </c:pt>
                <c:pt idx="8783">
                  <c:v>20.071000000000002</c:v>
                </c:pt>
                <c:pt idx="8784">
                  <c:v>19.530999999999999</c:v>
                </c:pt>
                <c:pt idx="8785">
                  <c:v>20.071000000000002</c:v>
                </c:pt>
                <c:pt idx="8786">
                  <c:v>19.265000000000001</c:v>
                </c:pt>
                <c:pt idx="8787">
                  <c:v>21.18</c:v>
                </c:pt>
                <c:pt idx="8788">
                  <c:v>20.899000000000001</c:v>
                </c:pt>
                <c:pt idx="8789">
                  <c:v>20.344999999999999</c:v>
                </c:pt>
                <c:pt idx="8790">
                  <c:v>20.344999999999999</c:v>
                </c:pt>
                <c:pt idx="8791">
                  <c:v>20.620999999999999</c:v>
                </c:pt>
                <c:pt idx="8792">
                  <c:v>20.344999999999999</c:v>
                </c:pt>
                <c:pt idx="8793">
                  <c:v>19.8</c:v>
                </c:pt>
                <c:pt idx="8794">
                  <c:v>18.219000000000001</c:v>
                </c:pt>
                <c:pt idx="8795">
                  <c:v>19.001000000000001</c:v>
                </c:pt>
                <c:pt idx="8796">
                  <c:v>19.001000000000001</c:v>
                </c:pt>
                <c:pt idx="8797">
                  <c:v>19.001000000000001</c:v>
                </c:pt>
                <c:pt idx="8798">
                  <c:v>19.001000000000001</c:v>
                </c:pt>
                <c:pt idx="8799">
                  <c:v>19.001000000000001</c:v>
                </c:pt>
                <c:pt idx="8800">
                  <c:v>19.001000000000001</c:v>
                </c:pt>
                <c:pt idx="8801">
                  <c:v>18.478000000000002</c:v>
                </c:pt>
                <c:pt idx="8802">
                  <c:v>18.738</c:v>
                </c:pt>
                <c:pt idx="8803">
                  <c:v>18.738</c:v>
                </c:pt>
                <c:pt idx="8804">
                  <c:v>18.219000000000001</c:v>
                </c:pt>
                <c:pt idx="8805">
                  <c:v>18.478000000000002</c:v>
                </c:pt>
                <c:pt idx="8806">
                  <c:v>18.478000000000002</c:v>
                </c:pt>
                <c:pt idx="8807">
                  <c:v>19.001000000000001</c:v>
                </c:pt>
                <c:pt idx="8808">
                  <c:v>19.001000000000001</c:v>
                </c:pt>
                <c:pt idx="8809">
                  <c:v>19.8</c:v>
                </c:pt>
                <c:pt idx="8810">
                  <c:v>19.8</c:v>
                </c:pt>
                <c:pt idx="8811">
                  <c:v>18.478000000000002</c:v>
                </c:pt>
                <c:pt idx="8812">
                  <c:v>19.001000000000001</c:v>
                </c:pt>
                <c:pt idx="8813">
                  <c:v>18.478000000000002</c:v>
                </c:pt>
                <c:pt idx="8814">
                  <c:v>19.001000000000001</c:v>
                </c:pt>
                <c:pt idx="8815">
                  <c:v>19.265000000000001</c:v>
                </c:pt>
                <c:pt idx="8816">
                  <c:v>19.530999999999999</c:v>
                </c:pt>
                <c:pt idx="8817">
                  <c:v>19.265000000000001</c:v>
                </c:pt>
                <c:pt idx="8818">
                  <c:v>19.265000000000001</c:v>
                </c:pt>
                <c:pt idx="8819">
                  <c:v>20.620999999999999</c:v>
                </c:pt>
                <c:pt idx="8820">
                  <c:v>19.530999999999999</c:v>
                </c:pt>
                <c:pt idx="8821">
                  <c:v>19.530999999999999</c:v>
                </c:pt>
                <c:pt idx="8822">
                  <c:v>20.899000000000001</c:v>
                </c:pt>
                <c:pt idx="8823">
                  <c:v>19.8</c:v>
                </c:pt>
                <c:pt idx="8824">
                  <c:v>19.8</c:v>
                </c:pt>
                <c:pt idx="8825">
                  <c:v>19.530999999999999</c:v>
                </c:pt>
                <c:pt idx="8826">
                  <c:v>20.071000000000002</c:v>
                </c:pt>
                <c:pt idx="8827">
                  <c:v>19.530999999999999</c:v>
                </c:pt>
                <c:pt idx="8828">
                  <c:v>19.530999999999999</c:v>
                </c:pt>
                <c:pt idx="8829">
                  <c:v>19.265000000000001</c:v>
                </c:pt>
                <c:pt idx="8830">
                  <c:v>19.530999999999999</c:v>
                </c:pt>
                <c:pt idx="8831">
                  <c:v>18.738</c:v>
                </c:pt>
                <c:pt idx="8832">
                  <c:v>19.001000000000001</c:v>
                </c:pt>
                <c:pt idx="8833">
                  <c:v>19.530999999999999</c:v>
                </c:pt>
                <c:pt idx="8834">
                  <c:v>19.265000000000001</c:v>
                </c:pt>
                <c:pt idx="8835">
                  <c:v>20.620999999999999</c:v>
                </c:pt>
                <c:pt idx="8836">
                  <c:v>19.001000000000001</c:v>
                </c:pt>
                <c:pt idx="8837">
                  <c:v>20.620999999999999</c:v>
                </c:pt>
                <c:pt idx="8838">
                  <c:v>20.620999999999999</c:v>
                </c:pt>
                <c:pt idx="8839">
                  <c:v>21.18</c:v>
                </c:pt>
                <c:pt idx="8840">
                  <c:v>21.748000000000001</c:v>
                </c:pt>
                <c:pt idx="8841">
                  <c:v>20.620999999999999</c:v>
                </c:pt>
                <c:pt idx="8842">
                  <c:v>21.463000000000001</c:v>
                </c:pt>
                <c:pt idx="8843">
                  <c:v>18.478000000000002</c:v>
                </c:pt>
                <c:pt idx="8844">
                  <c:v>18.219000000000001</c:v>
                </c:pt>
                <c:pt idx="8845">
                  <c:v>17.709</c:v>
                </c:pt>
                <c:pt idx="8846">
                  <c:v>18.478000000000002</c:v>
                </c:pt>
                <c:pt idx="8847">
                  <c:v>17.459</c:v>
                </c:pt>
                <c:pt idx="8848">
                  <c:v>18.219000000000001</c:v>
                </c:pt>
                <c:pt idx="8849">
                  <c:v>17.709</c:v>
                </c:pt>
                <c:pt idx="8850">
                  <c:v>17.963000000000001</c:v>
                </c:pt>
                <c:pt idx="8851">
                  <c:v>18.478000000000002</c:v>
                </c:pt>
                <c:pt idx="8852">
                  <c:v>17.709</c:v>
                </c:pt>
                <c:pt idx="8853">
                  <c:v>17.459</c:v>
                </c:pt>
                <c:pt idx="8854">
                  <c:v>17.709</c:v>
                </c:pt>
                <c:pt idx="8855">
                  <c:v>18.478000000000002</c:v>
                </c:pt>
                <c:pt idx="8856">
                  <c:v>17.709</c:v>
                </c:pt>
                <c:pt idx="8857">
                  <c:v>17.709</c:v>
                </c:pt>
                <c:pt idx="8858">
                  <c:v>17.963000000000001</c:v>
                </c:pt>
                <c:pt idx="8859">
                  <c:v>17.963000000000001</c:v>
                </c:pt>
                <c:pt idx="8860">
                  <c:v>18.738</c:v>
                </c:pt>
                <c:pt idx="8861">
                  <c:v>19.001000000000001</c:v>
                </c:pt>
                <c:pt idx="8862">
                  <c:v>17.709</c:v>
                </c:pt>
                <c:pt idx="8863">
                  <c:v>18.219000000000001</c:v>
                </c:pt>
                <c:pt idx="8864">
                  <c:v>18.219000000000001</c:v>
                </c:pt>
                <c:pt idx="8865">
                  <c:v>18.738</c:v>
                </c:pt>
                <c:pt idx="8866">
                  <c:v>18.738</c:v>
                </c:pt>
                <c:pt idx="8867">
                  <c:v>17.963000000000001</c:v>
                </c:pt>
                <c:pt idx="8868">
                  <c:v>18.738</c:v>
                </c:pt>
                <c:pt idx="8869">
                  <c:v>19.265000000000001</c:v>
                </c:pt>
                <c:pt idx="8870">
                  <c:v>18.219000000000001</c:v>
                </c:pt>
                <c:pt idx="8871">
                  <c:v>18.478000000000002</c:v>
                </c:pt>
                <c:pt idx="8872">
                  <c:v>18.478000000000002</c:v>
                </c:pt>
                <c:pt idx="8873">
                  <c:v>19.8</c:v>
                </c:pt>
                <c:pt idx="8874">
                  <c:v>19.001000000000001</c:v>
                </c:pt>
                <c:pt idx="8875">
                  <c:v>18.219000000000001</c:v>
                </c:pt>
                <c:pt idx="8876">
                  <c:v>18.219000000000001</c:v>
                </c:pt>
                <c:pt idx="8877">
                  <c:v>18.219000000000001</c:v>
                </c:pt>
                <c:pt idx="8878">
                  <c:v>17.963000000000001</c:v>
                </c:pt>
                <c:pt idx="8879">
                  <c:v>17.963000000000001</c:v>
                </c:pt>
                <c:pt idx="8880">
                  <c:v>18.219000000000001</c:v>
                </c:pt>
                <c:pt idx="8881">
                  <c:v>18.738</c:v>
                </c:pt>
                <c:pt idx="8882">
                  <c:v>18.219000000000001</c:v>
                </c:pt>
                <c:pt idx="8883">
                  <c:v>19.001000000000001</c:v>
                </c:pt>
                <c:pt idx="8884">
                  <c:v>18.738</c:v>
                </c:pt>
                <c:pt idx="8885">
                  <c:v>18.478000000000002</c:v>
                </c:pt>
                <c:pt idx="8886">
                  <c:v>18.219000000000001</c:v>
                </c:pt>
                <c:pt idx="8887">
                  <c:v>19.001000000000001</c:v>
                </c:pt>
                <c:pt idx="8888">
                  <c:v>18.478000000000002</c:v>
                </c:pt>
                <c:pt idx="8889">
                  <c:v>18.478000000000002</c:v>
                </c:pt>
                <c:pt idx="8890">
                  <c:v>19.001000000000001</c:v>
                </c:pt>
                <c:pt idx="8891">
                  <c:v>19.265000000000001</c:v>
                </c:pt>
                <c:pt idx="8892">
                  <c:v>18.219000000000001</c:v>
                </c:pt>
                <c:pt idx="8893">
                  <c:v>19.001000000000001</c:v>
                </c:pt>
                <c:pt idx="8894">
                  <c:v>18.738</c:v>
                </c:pt>
                <c:pt idx="8895">
                  <c:v>18.478000000000002</c:v>
                </c:pt>
                <c:pt idx="8896">
                  <c:v>17.963000000000001</c:v>
                </c:pt>
                <c:pt idx="8897">
                  <c:v>18.478000000000002</c:v>
                </c:pt>
                <c:pt idx="8898">
                  <c:v>18.219000000000001</c:v>
                </c:pt>
                <c:pt idx="8899">
                  <c:v>17.709</c:v>
                </c:pt>
                <c:pt idx="8900">
                  <c:v>17.459</c:v>
                </c:pt>
                <c:pt idx="8901">
                  <c:v>17.459</c:v>
                </c:pt>
                <c:pt idx="8902">
                  <c:v>17.709</c:v>
                </c:pt>
                <c:pt idx="8903">
                  <c:v>18.219000000000001</c:v>
                </c:pt>
                <c:pt idx="8904">
                  <c:v>17.963000000000001</c:v>
                </c:pt>
                <c:pt idx="8905">
                  <c:v>17.963000000000001</c:v>
                </c:pt>
                <c:pt idx="8906">
                  <c:v>16.719000000000001</c:v>
                </c:pt>
                <c:pt idx="8907">
                  <c:v>18.219000000000001</c:v>
                </c:pt>
                <c:pt idx="8908">
                  <c:v>17.709</c:v>
                </c:pt>
                <c:pt idx="8909">
                  <c:v>17.963000000000001</c:v>
                </c:pt>
                <c:pt idx="8910">
                  <c:v>19.001000000000001</c:v>
                </c:pt>
                <c:pt idx="8911">
                  <c:v>19.001000000000001</c:v>
                </c:pt>
                <c:pt idx="8912">
                  <c:v>18.219000000000001</c:v>
                </c:pt>
                <c:pt idx="8913">
                  <c:v>18.219000000000001</c:v>
                </c:pt>
                <c:pt idx="8914">
                  <c:v>18.219000000000001</c:v>
                </c:pt>
                <c:pt idx="8915">
                  <c:v>17.963000000000001</c:v>
                </c:pt>
                <c:pt idx="8916">
                  <c:v>17.963000000000001</c:v>
                </c:pt>
                <c:pt idx="8917">
                  <c:v>17.963000000000001</c:v>
                </c:pt>
                <c:pt idx="8918">
                  <c:v>17.459</c:v>
                </c:pt>
                <c:pt idx="8919">
                  <c:v>17.459</c:v>
                </c:pt>
                <c:pt idx="8920">
                  <c:v>18.219000000000001</c:v>
                </c:pt>
                <c:pt idx="8921">
                  <c:v>18.738</c:v>
                </c:pt>
                <c:pt idx="8922">
                  <c:v>17.709</c:v>
                </c:pt>
                <c:pt idx="8923">
                  <c:v>17.963000000000001</c:v>
                </c:pt>
                <c:pt idx="8924">
                  <c:v>17.963000000000001</c:v>
                </c:pt>
                <c:pt idx="8925">
                  <c:v>17.963000000000001</c:v>
                </c:pt>
                <c:pt idx="8926">
                  <c:v>18.219000000000001</c:v>
                </c:pt>
                <c:pt idx="8927">
                  <c:v>18.219000000000001</c:v>
                </c:pt>
                <c:pt idx="8928">
                  <c:v>17.963000000000001</c:v>
                </c:pt>
                <c:pt idx="8929">
                  <c:v>18.219000000000001</c:v>
                </c:pt>
                <c:pt idx="8930">
                  <c:v>18.478000000000002</c:v>
                </c:pt>
                <c:pt idx="8931">
                  <c:v>18.478000000000002</c:v>
                </c:pt>
                <c:pt idx="8932">
                  <c:v>19.001000000000001</c:v>
                </c:pt>
                <c:pt idx="8933">
                  <c:v>19.530999999999999</c:v>
                </c:pt>
                <c:pt idx="8934">
                  <c:v>19.265000000000001</c:v>
                </c:pt>
                <c:pt idx="8935">
                  <c:v>19.001000000000001</c:v>
                </c:pt>
                <c:pt idx="8936">
                  <c:v>18.219000000000001</c:v>
                </c:pt>
                <c:pt idx="8937">
                  <c:v>19.265000000000001</c:v>
                </c:pt>
                <c:pt idx="8938">
                  <c:v>19.001000000000001</c:v>
                </c:pt>
                <c:pt idx="8939">
                  <c:v>19.001000000000001</c:v>
                </c:pt>
                <c:pt idx="8940">
                  <c:v>17.963000000000001</c:v>
                </c:pt>
                <c:pt idx="8941">
                  <c:v>18.219000000000001</c:v>
                </c:pt>
                <c:pt idx="8942">
                  <c:v>18.478000000000002</c:v>
                </c:pt>
                <c:pt idx="8943">
                  <c:v>17.963000000000001</c:v>
                </c:pt>
                <c:pt idx="8944">
                  <c:v>19.001000000000001</c:v>
                </c:pt>
                <c:pt idx="8945">
                  <c:v>17.963000000000001</c:v>
                </c:pt>
                <c:pt idx="8946">
                  <c:v>17.709</c:v>
                </c:pt>
                <c:pt idx="8947">
                  <c:v>18.478000000000002</c:v>
                </c:pt>
                <c:pt idx="8948">
                  <c:v>17.709</c:v>
                </c:pt>
                <c:pt idx="8949">
                  <c:v>17.963000000000001</c:v>
                </c:pt>
                <c:pt idx="8950">
                  <c:v>17.963000000000001</c:v>
                </c:pt>
                <c:pt idx="8951">
                  <c:v>17.21</c:v>
                </c:pt>
                <c:pt idx="8952">
                  <c:v>17.709</c:v>
                </c:pt>
                <c:pt idx="8953">
                  <c:v>17.709</c:v>
                </c:pt>
                <c:pt idx="8954">
                  <c:v>18.219000000000001</c:v>
                </c:pt>
                <c:pt idx="8955">
                  <c:v>17.963000000000001</c:v>
                </c:pt>
                <c:pt idx="8956">
                  <c:v>17.963000000000001</c:v>
                </c:pt>
                <c:pt idx="8957">
                  <c:v>18.219000000000001</c:v>
                </c:pt>
                <c:pt idx="8958">
                  <c:v>17.709</c:v>
                </c:pt>
                <c:pt idx="8959">
                  <c:v>18.219000000000001</c:v>
                </c:pt>
                <c:pt idx="8960">
                  <c:v>18.219000000000001</c:v>
                </c:pt>
                <c:pt idx="8961">
                  <c:v>17.709</c:v>
                </c:pt>
                <c:pt idx="8962">
                  <c:v>17.963000000000001</c:v>
                </c:pt>
                <c:pt idx="8963">
                  <c:v>17.21</c:v>
                </c:pt>
                <c:pt idx="8964">
                  <c:v>17.709</c:v>
                </c:pt>
                <c:pt idx="8965">
                  <c:v>17.963000000000001</c:v>
                </c:pt>
                <c:pt idx="8966">
                  <c:v>18.219000000000001</c:v>
                </c:pt>
                <c:pt idx="8967">
                  <c:v>17.709</c:v>
                </c:pt>
                <c:pt idx="8968">
                  <c:v>17.709</c:v>
                </c:pt>
                <c:pt idx="8969">
                  <c:v>17.459</c:v>
                </c:pt>
                <c:pt idx="8970">
                  <c:v>17.709</c:v>
                </c:pt>
                <c:pt idx="8971">
                  <c:v>17.459</c:v>
                </c:pt>
                <c:pt idx="8972">
                  <c:v>17.459</c:v>
                </c:pt>
                <c:pt idx="8973">
                  <c:v>16.719000000000001</c:v>
                </c:pt>
                <c:pt idx="8974">
                  <c:v>17.459</c:v>
                </c:pt>
                <c:pt idx="8975">
                  <c:v>16.963999999999999</c:v>
                </c:pt>
                <c:pt idx="8976">
                  <c:v>17.459</c:v>
                </c:pt>
                <c:pt idx="8977">
                  <c:v>16.963999999999999</c:v>
                </c:pt>
                <c:pt idx="8978">
                  <c:v>17.459</c:v>
                </c:pt>
                <c:pt idx="8979">
                  <c:v>17.709</c:v>
                </c:pt>
                <c:pt idx="8980">
                  <c:v>18.219000000000001</c:v>
                </c:pt>
                <c:pt idx="8981">
                  <c:v>17.459</c:v>
                </c:pt>
                <c:pt idx="8982">
                  <c:v>17.459</c:v>
                </c:pt>
                <c:pt idx="8983">
                  <c:v>16.963999999999999</c:v>
                </c:pt>
                <c:pt idx="8984">
                  <c:v>17.459</c:v>
                </c:pt>
                <c:pt idx="8985">
                  <c:v>17.709</c:v>
                </c:pt>
                <c:pt idx="8986">
                  <c:v>17.709</c:v>
                </c:pt>
                <c:pt idx="8987">
                  <c:v>18.219000000000001</c:v>
                </c:pt>
                <c:pt idx="8988">
                  <c:v>17.21</c:v>
                </c:pt>
                <c:pt idx="8989">
                  <c:v>17.459</c:v>
                </c:pt>
                <c:pt idx="8990">
                  <c:v>17.963000000000001</c:v>
                </c:pt>
                <c:pt idx="8991">
                  <c:v>17.459</c:v>
                </c:pt>
                <c:pt idx="8992">
                  <c:v>17.459</c:v>
                </c:pt>
                <c:pt idx="8993">
                  <c:v>17.709</c:v>
                </c:pt>
                <c:pt idx="8994">
                  <c:v>17.21</c:v>
                </c:pt>
                <c:pt idx="8995">
                  <c:v>17.459</c:v>
                </c:pt>
                <c:pt idx="8996">
                  <c:v>17.21</c:v>
                </c:pt>
                <c:pt idx="8997">
                  <c:v>16.719000000000001</c:v>
                </c:pt>
                <c:pt idx="8998">
                  <c:v>16.477</c:v>
                </c:pt>
                <c:pt idx="8999">
                  <c:v>16.963999999999999</c:v>
                </c:pt>
                <c:pt idx="9000">
                  <c:v>17.21</c:v>
                </c:pt>
                <c:pt idx="9001">
                  <c:v>17.21</c:v>
                </c:pt>
                <c:pt idx="9002">
                  <c:v>17.459</c:v>
                </c:pt>
                <c:pt idx="9003">
                  <c:v>18.219000000000001</c:v>
                </c:pt>
                <c:pt idx="9004">
                  <c:v>17.459</c:v>
                </c:pt>
                <c:pt idx="9005">
                  <c:v>17.709</c:v>
                </c:pt>
                <c:pt idx="9006">
                  <c:v>17.963000000000001</c:v>
                </c:pt>
                <c:pt idx="9007">
                  <c:v>17.709</c:v>
                </c:pt>
                <c:pt idx="9008">
                  <c:v>18.219000000000001</c:v>
                </c:pt>
                <c:pt idx="9009">
                  <c:v>17.709</c:v>
                </c:pt>
                <c:pt idx="9010">
                  <c:v>18.219000000000001</c:v>
                </c:pt>
                <c:pt idx="9011">
                  <c:v>17.709</c:v>
                </c:pt>
                <c:pt idx="9012">
                  <c:v>17.21</c:v>
                </c:pt>
                <c:pt idx="9013">
                  <c:v>17.709</c:v>
                </c:pt>
                <c:pt idx="9014">
                  <c:v>17.709</c:v>
                </c:pt>
                <c:pt idx="9015">
                  <c:v>17.709</c:v>
                </c:pt>
                <c:pt idx="9016">
                  <c:v>17.21</c:v>
                </c:pt>
                <c:pt idx="9017">
                  <c:v>16.963999999999999</c:v>
                </c:pt>
                <c:pt idx="9018">
                  <c:v>16.963999999999999</c:v>
                </c:pt>
                <c:pt idx="9019">
                  <c:v>17.21</c:v>
                </c:pt>
                <c:pt idx="9020">
                  <c:v>16.719000000000001</c:v>
                </c:pt>
                <c:pt idx="9021">
                  <c:v>16.236999999999998</c:v>
                </c:pt>
                <c:pt idx="9022">
                  <c:v>17.21</c:v>
                </c:pt>
                <c:pt idx="9023">
                  <c:v>15.999000000000001</c:v>
                </c:pt>
                <c:pt idx="9024">
                  <c:v>16.236999999999998</c:v>
                </c:pt>
                <c:pt idx="9025">
                  <c:v>16.477</c:v>
                </c:pt>
                <c:pt idx="9026">
                  <c:v>16.963999999999999</c:v>
                </c:pt>
                <c:pt idx="9027">
                  <c:v>17.21</c:v>
                </c:pt>
                <c:pt idx="9028">
                  <c:v>16.963999999999999</c:v>
                </c:pt>
                <c:pt idx="9029">
                  <c:v>17.709</c:v>
                </c:pt>
                <c:pt idx="9030">
                  <c:v>17.21</c:v>
                </c:pt>
                <c:pt idx="9031">
                  <c:v>16.963999999999999</c:v>
                </c:pt>
                <c:pt idx="9032">
                  <c:v>18.478000000000002</c:v>
                </c:pt>
                <c:pt idx="9033">
                  <c:v>17.963000000000001</c:v>
                </c:pt>
                <c:pt idx="9034">
                  <c:v>17.21</c:v>
                </c:pt>
                <c:pt idx="9035">
                  <c:v>17.459</c:v>
                </c:pt>
                <c:pt idx="9036">
                  <c:v>16.963999999999999</c:v>
                </c:pt>
                <c:pt idx="9037">
                  <c:v>16.963999999999999</c:v>
                </c:pt>
                <c:pt idx="9038">
                  <c:v>16.963999999999999</c:v>
                </c:pt>
                <c:pt idx="9039">
                  <c:v>18.219000000000001</c:v>
                </c:pt>
                <c:pt idx="9040">
                  <c:v>17.459</c:v>
                </c:pt>
                <c:pt idx="9041">
                  <c:v>17.459</c:v>
                </c:pt>
                <c:pt idx="9042">
                  <c:v>17.459</c:v>
                </c:pt>
                <c:pt idx="9043">
                  <c:v>18.219000000000001</c:v>
                </c:pt>
                <c:pt idx="9044">
                  <c:v>16.963999999999999</c:v>
                </c:pt>
                <c:pt idx="9045">
                  <c:v>16.719000000000001</c:v>
                </c:pt>
                <c:pt idx="9046">
                  <c:v>17.21</c:v>
                </c:pt>
                <c:pt idx="9047">
                  <c:v>16.963999999999999</c:v>
                </c:pt>
                <c:pt idx="9048">
                  <c:v>17.21</c:v>
                </c:pt>
                <c:pt idx="9049">
                  <c:v>18.219000000000001</c:v>
                </c:pt>
                <c:pt idx="9050">
                  <c:v>17.21</c:v>
                </c:pt>
                <c:pt idx="9051">
                  <c:v>17.459</c:v>
                </c:pt>
                <c:pt idx="9052">
                  <c:v>16.963999999999999</c:v>
                </c:pt>
                <c:pt idx="9053">
                  <c:v>17.459</c:v>
                </c:pt>
                <c:pt idx="9054">
                  <c:v>17.459</c:v>
                </c:pt>
                <c:pt idx="9055">
                  <c:v>16.963999999999999</c:v>
                </c:pt>
                <c:pt idx="9056">
                  <c:v>17.459</c:v>
                </c:pt>
                <c:pt idx="9057">
                  <c:v>18.219000000000001</c:v>
                </c:pt>
                <c:pt idx="9058">
                  <c:v>16.963999999999999</c:v>
                </c:pt>
                <c:pt idx="9059">
                  <c:v>17.709</c:v>
                </c:pt>
                <c:pt idx="9060">
                  <c:v>17.709</c:v>
                </c:pt>
                <c:pt idx="9061">
                  <c:v>17.963000000000001</c:v>
                </c:pt>
                <c:pt idx="9062">
                  <c:v>16.719000000000001</c:v>
                </c:pt>
                <c:pt idx="9063">
                  <c:v>18.478000000000002</c:v>
                </c:pt>
                <c:pt idx="9064">
                  <c:v>17.963000000000001</c:v>
                </c:pt>
                <c:pt idx="9065">
                  <c:v>18.219000000000001</c:v>
                </c:pt>
                <c:pt idx="9066">
                  <c:v>17.459</c:v>
                </c:pt>
                <c:pt idx="9067">
                  <c:v>17.459</c:v>
                </c:pt>
                <c:pt idx="9068">
                  <c:v>17.709</c:v>
                </c:pt>
                <c:pt idx="9069">
                  <c:v>17.963000000000001</c:v>
                </c:pt>
                <c:pt idx="9070">
                  <c:v>17.709</c:v>
                </c:pt>
                <c:pt idx="9071">
                  <c:v>17.709</c:v>
                </c:pt>
                <c:pt idx="9072">
                  <c:v>18.478000000000002</c:v>
                </c:pt>
                <c:pt idx="9073">
                  <c:v>17.963000000000001</c:v>
                </c:pt>
                <c:pt idx="9074">
                  <c:v>17.963000000000001</c:v>
                </c:pt>
                <c:pt idx="9075">
                  <c:v>17.709</c:v>
                </c:pt>
                <c:pt idx="9076">
                  <c:v>17.963000000000001</c:v>
                </c:pt>
                <c:pt idx="9077">
                  <c:v>18.219000000000001</c:v>
                </c:pt>
                <c:pt idx="9078">
                  <c:v>17.963000000000001</c:v>
                </c:pt>
                <c:pt idx="9079">
                  <c:v>17.963000000000001</c:v>
                </c:pt>
                <c:pt idx="9080">
                  <c:v>18.738</c:v>
                </c:pt>
                <c:pt idx="9081">
                  <c:v>17.709</c:v>
                </c:pt>
                <c:pt idx="9082">
                  <c:v>17.963000000000001</c:v>
                </c:pt>
                <c:pt idx="9083">
                  <c:v>17.963000000000001</c:v>
                </c:pt>
                <c:pt idx="9084">
                  <c:v>17.459</c:v>
                </c:pt>
                <c:pt idx="9085">
                  <c:v>17.963000000000001</c:v>
                </c:pt>
                <c:pt idx="9086">
                  <c:v>18.738</c:v>
                </c:pt>
                <c:pt idx="9087">
                  <c:v>17.709</c:v>
                </c:pt>
                <c:pt idx="9088">
                  <c:v>18.219000000000001</c:v>
                </c:pt>
                <c:pt idx="9089">
                  <c:v>18.478000000000002</c:v>
                </c:pt>
                <c:pt idx="9090">
                  <c:v>16.963999999999999</c:v>
                </c:pt>
                <c:pt idx="9091">
                  <c:v>17.709</c:v>
                </c:pt>
                <c:pt idx="9092">
                  <c:v>18.478000000000002</c:v>
                </c:pt>
                <c:pt idx="9093">
                  <c:v>17.709</c:v>
                </c:pt>
                <c:pt idx="9094">
                  <c:v>17.963000000000001</c:v>
                </c:pt>
                <c:pt idx="9095">
                  <c:v>17.459</c:v>
                </c:pt>
                <c:pt idx="9096">
                  <c:v>17.21</c:v>
                </c:pt>
                <c:pt idx="9097">
                  <c:v>17.21</c:v>
                </c:pt>
                <c:pt idx="9098">
                  <c:v>17.459</c:v>
                </c:pt>
                <c:pt idx="9099">
                  <c:v>17.709</c:v>
                </c:pt>
                <c:pt idx="9100">
                  <c:v>17.963000000000001</c:v>
                </c:pt>
                <c:pt idx="9101">
                  <c:v>17.459</c:v>
                </c:pt>
                <c:pt idx="9102">
                  <c:v>18.219000000000001</c:v>
                </c:pt>
                <c:pt idx="9103">
                  <c:v>18.478000000000002</c:v>
                </c:pt>
                <c:pt idx="9104">
                  <c:v>18.478000000000002</c:v>
                </c:pt>
                <c:pt idx="9105">
                  <c:v>17.709</c:v>
                </c:pt>
                <c:pt idx="9106">
                  <c:v>18.219000000000001</c:v>
                </c:pt>
                <c:pt idx="9107">
                  <c:v>18.219000000000001</c:v>
                </c:pt>
                <c:pt idx="9108">
                  <c:v>18.219000000000001</c:v>
                </c:pt>
                <c:pt idx="9109">
                  <c:v>18.219000000000001</c:v>
                </c:pt>
                <c:pt idx="9110">
                  <c:v>17.709</c:v>
                </c:pt>
                <c:pt idx="9111">
                  <c:v>17.963000000000001</c:v>
                </c:pt>
                <c:pt idx="9112">
                  <c:v>18.738</c:v>
                </c:pt>
                <c:pt idx="9113">
                  <c:v>17.459</c:v>
                </c:pt>
                <c:pt idx="9114">
                  <c:v>17.709</c:v>
                </c:pt>
                <c:pt idx="9115">
                  <c:v>17.709</c:v>
                </c:pt>
                <c:pt idx="9116">
                  <c:v>17.709</c:v>
                </c:pt>
                <c:pt idx="9117">
                  <c:v>17.963000000000001</c:v>
                </c:pt>
                <c:pt idx="9118">
                  <c:v>17.21</c:v>
                </c:pt>
                <c:pt idx="9119">
                  <c:v>17.21</c:v>
                </c:pt>
                <c:pt idx="9120">
                  <c:v>17.963000000000001</c:v>
                </c:pt>
                <c:pt idx="9121">
                  <c:v>17.459</c:v>
                </c:pt>
                <c:pt idx="9122">
                  <c:v>17.963000000000001</c:v>
                </c:pt>
                <c:pt idx="9123">
                  <c:v>18.219000000000001</c:v>
                </c:pt>
                <c:pt idx="9124">
                  <c:v>17.21</c:v>
                </c:pt>
                <c:pt idx="9125">
                  <c:v>18.219000000000001</c:v>
                </c:pt>
                <c:pt idx="9126">
                  <c:v>18.219000000000001</c:v>
                </c:pt>
                <c:pt idx="9127">
                  <c:v>18.478000000000002</c:v>
                </c:pt>
                <c:pt idx="9128">
                  <c:v>18.478000000000002</c:v>
                </c:pt>
                <c:pt idx="9129">
                  <c:v>17.963000000000001</c:v>
                </c:pt>
                <c:pt idx="9130">
                  <c:v>17.963000000000001</c:v>
                </c:pt>
                <c:pt idx="9131">
                  <c:v>17.21</c:v>
                </c:pt>
                <c:pt idx="9132">
                  <c:v>17.21</c:v>
                </c:pt>
                <c:pt idx="9133">
                  <c:v>16.963999999999999</c:v>
                </c:pt>
                <c:pt idx="9134">
                  <c:v>15.999000000000001</c:v>
                </c:pt>
                <c:pt idx="9135">
                  <c:v>17.21</c:v>
                </c:pt>
                <c:pt idx="9136">
                  <c:v>16.719000000000001</c:v>
                </c:pt>
                <c:pt idx="9137">
                  <c:v>16.719000000000001</c:v>
                </c:pt>
                <c:pt idx="9138">
                  <c:v>16.477</c:v>
                </c:pt>
                <c:pt idx="9139">
                  <c:v>16.719000000000001</c:v>
                </c:pt>
                <c:pt idx="9140">
                  <c:v>16.236999999999998</c:v>
                </c:pt>
                <c:pt idx="9141">
                  <c:v>16.477</c:v>
                </c:pt>
                <c:pt idx="9142">
                  <c:v>16.963999999999999</c:v>
                </c:pt>
                <c:pt idx="9143">
                  <c:v>17.21</c:v>
                </c:pt>
                <c:pt idx="9144">
                  <c:v>16.963999999999999</c:v>
                </c:pt>
                <c:pt idx="9145">
                  <c:v>16.719000000000001</c:v>
                </c:pt>
                <c:pt idx="9146">
                  <c:v>16.719000000000001</c:v>
                </c:pt>
                <c:pt idx="9147">
                  <c:v>17.459</c:v>
                </c:pt>
                <c:pt idx="9148">
                  <c:v>17.459</c:v>
                </c:pt>
                <c:pt idx="9149">
                  <c:v>17.709</c:v>
                </c:pt>
                <c:pt idx="9150">
                  <c:v>17.963000000000001</c:v>
                </c:pt>
                <c:pt idx="9151">
                  <c:v>17.963000000000001</c:v>
                </c:pt>
                <c:pt idx="9152">
                  <c:v>17.709</c:v>
                </c:pt>
                <c:pt idx="9153">
                  <c:v>17.459</c:v>
                </c:pt>
                <c:pt idx="9154">
                  <c:v>17.709</c:v>
                </c:pt>
                <c:pt idx="9155">
                  <c:v>17.459</c:v>
                </c:pt>
                <c:pt idx="9156">
                  <c:v>16.963999999999999</c:v>
                </c:pt>
                <c:pt idx="9157">
                  <c:v>17.709</c:v>
                </c:pt>
                <c:pt idx="9158">
                  <c:v>16.963999999999999</c:v>
                </c:pt>
                <c:pt idx="9159">
                  <c:v>16.963999999999999</c:v>
                </c:pt>
                <c:pt idx="9160">
                  <c:v>16.963999999999999</c:v>
                </c:pt>
                <c:pt idx="9161">
                  <c:v>16.719000000000001</c:v>
                </c:pt>
                <c:pt idx="9162">
                  <c:v>16.719000000000001</c:v>
                </c:pt>
                <c:pt idx="9163">
                  <c:v>16.477</c:v>
                </c:pt>
                <c:pt idx="9164">
                  <c:v>16.719000000000001</c:v>
                </c:pt>
                <c:pt idx="9165">
                  <c:v>15.999000000000001</c:v>
                </c:pt>
                <c:pt idx="9166">
                  <c:v>16.236999999999998</c:v>
                </c:pt>
                <c:pt idx="9167">
                  <c:v>17.21</c:v>
                </c:pt>
                <c:pt idx="9168">
                  <c:v>17.21</c:v>
                </c:pt>
                <c:pt idx="9169">
                  <c:v>16.719000000000001</c:v>
                </c:pt>
                <c:pt idx="9170">
                  <c:v>16.719000000000001</c:v>
                </c:pt>
                <c:pt idx="9171">
                  <c:v>17.21</c:v>
                </c:pt>
                <c:pt idx="9172">
                  <c:v>17.21</c:v>
                </c:pt>
                <c:pt idx="9173">
                  <c:v>17.21</c:v>
                </c:pt>
                <c:pt idx="9174">
                  <c:v>16.963999999999999</c:v>
                </c:pt>
                <c:pt idx="9175">
                  <c:v>17.21</c:v>
                </c:pt>
                <c:pt idx="9176">
                  <c:v>17.21</c:v>
                </c:pt>
                <c:pt idx="9177">
                  <c:v>16.963999999999999</c:v>
                </c:pt>
                <c:pt idx="9178">
                  <c:v>17.709</c:v>
                </c:pt>
                <c:pt idx="9179">
                  <c:v>17.21</c:v>
                </c:pt>
                <c:pt idx="9180">
                  <c:v>17.21</c:v>
                </c:pt>
                <c:pt idx="9181">
                  <c:v>16.963999999999999</c:v>
                </c:pt>
                <c:pt idx="9182">
                  <c:v>17.459</c:v>
                </c:pt>
                <c:pt idx="9183">
                  <c:v>17.709</c:v>
                </c:pt>
                <c:pt idx="9184">
                  <c:v>16.477</c:v>
                </c:pt>
                <c:pt idx="9185">
                  <c:v>16.719000000000001</c:v>
                </c:pt>
                <c:pt idx="9186">
                  <c:v>16.963999999999999</c:v>
                </c:pt>
                <c:pt idx="9187">
                  <c:v>17.21</c:v>
                </c:pt>
                <c:pt idx="9188">
                  <c:v>17.709</c:v>
                </c:pt>
                <c:pt idx="9189">
                  <c:v>17.21</c:v>
                </c:pt>
                <c:pt idx="9190">
                  <c:v>18.219000000000001</c:v>
                </c:pt>
                <c:pt idx="9191">
                  <c:v>16.963999999999999</c:v>
                </c:pt>
                <c:pt idx="9192">
                  <c:v>17.21</c:v>
                </c:pt>
                <c:pt idx="9193">
                  <c:v>17.709</c:v>
                </c:pt>
                <c:pt idx="9194">
                  <c:v>16.963999999999999</c:v>
                </c:pt>
                <c:pt idx="9195">
                  <c:v>17.963000000000001</c:v>
                </c:pt>
                <c:pt idx="9196">
                  <c:v>17.709</c:v>
                </c:pt>
                <c:pt idx="9197">
                  <c:v>17.963000000000001</c:v>
                </c:pt>
                <c:pt idx="9198">
                  <c:v>17.459</c:v>
                </c:pt>
                <c:pt idx="9199">
                  <c:v>18.478000000000002</c:v>
                </c:pt>
                <c:pt idx="9200">
                  <c:v>18.219000000000001</c:v>
                </c:pt>
                <c:pt idx="9201">
                  <c:v>18.219000000000001</c:v>
                </c:pt>
                <c:pt idx="9202">
                  <c:v>17.459</c:v>
                </c:pt>
                <c:pt idx="9203">
                  <c:v>17.963000000000001</c:v>
                </c:pt>
                <c:pt idx="9204">
                  <c:v>18.219000000000001</c:v>
                </c:pt>
                <c:pt idx="9205">
                  <c:v>18.478000000000002</c:v>
                </c:pt>
                <c:pt idx="9206">
                  <c:v>17.963000000000001</c:v>
                </c:pt>
                <c:pt idx="9207">
                  <c:v>17.963000000000001</c:v>
                </c:pt>
                <c:pt idx="9208">
                  <c:v>17.459</c:v>
                </c:pt>
                <c:pt idx="9209">
                  <c:v>18.219000000000001</c:v>
                </c:pt>
                <c:pt idx="9210">
                  <c:v>17.709</c:v>
                </c:pt>
                <c:pt idx="9211">
                  <c:v>#N/A</c:v>
                </c:pt>
                <c:pt idx="9212">
                  <c:v>17.709</c:v>
                </c:pt>
                <c:pt idx="9213">
                  <c:v>17.709</c:v>
                </c:pt>
                <c:pt idx="9214">
                  <c:v>18.219000000000001</c:v>
                </c:pt>
                <c:pt idx="9215">
                  <c:v>18.219000000000001</c:v>
                </c:pt>
                <c:pt idx="9216">
                  <c:v>18.219000000000001</c:v>
                </c:pt>
                <c:pt idx="9217">
                  <c:v>17.459</c:v>
                </c:pt>
                <c:pt idx="9218">
                  <c:v>18.219000000000001</c:v>
                </c:pt>
                <c:pt idx="9219">
                  <c:v>19.265000000000001</c:v>
                </c:pt>
                <c:pt idx="9220">
                  <c:v>17.963000000000001</c:v>
                </c:pt>
                <c:pt idx="9221">
                  <c:v>18.478000000000002</c:v>
                </c:pt>
                <c:pt idx="9222">
                  <c:v>17.963000000000001</c:v>
                </c:pt>
                <c:pt idx="9223">
                  <c:v>17.21</c:v>
                </c:pt>
                <c:pt idx="9224">
                  <c:v>17.709</c:v>
                </c:pt>
                <c:pt idx="9225">
                  <c:v>18.478000000000002</c:v>
                </c:pt>
                <c:pt idx="9226">
                  <c:v>18.478000000000002</c:v>
                </c:pt>
                <c:pt idx="9227">
                  <c:v>17.709</c:v>
                </c:pt>
                <c:pt idx="9228">
                  <c:v>17.709</c:v>
                </c:pt>
                <c:pt idx="9229">
                  <c:v>16.963999999999999</c:v>
                </c:pt>
                <c:pt idx="9230">
                  <c:v>17.963000000000001</c:v>
                </c:pt>
                <c:pt idx="9231">
                  <c:v>16.963999999999999</c:v>
                </c:pt>
                <c:pt idx="9232">
                  <c:v>17.709</c:v>
                </c:pt>
                <c:pt idx="9233">
                  <c:v>17.963000000000001</c:v>
                </c:pt>
                <c:pt idx="9234">
                  <c:v>17.459</c:v>
                </c:pt>
                <c:pt idx="9235">
                  <c:v>17.709</c:v>
                </c:pt>
                <c:pt idx="9236">
                  <c:v>17.459</c:v>
                </c:pt>
                <c:pt idx="9237">
                  <c:v>17.963000000000001</c:v>
                </c:pt>
                <c:pt idx="9238">
                  <c:v>18.219000000000001</c:v>
                </c:pt>
                <c:pt idx="9239">
                  <c:v>18.478000000000002</c:v>
                </c:pt>
                <c:pt idx="9240">
                  <c:v>17.709</c:v>
                </c:pt>
                <c:pt idx="9241">
                  <c:v>18.219000000000001</c:v>
                </c:pt>
                <c:pt idx="9242">
                  <c:v>18.738</c:v>
                </c:pt>
                <c:pt idx="9243">
                  <c:v>18.738</c:v>
                </c:pt>
                <c:pt idx="9244">
                  <c:v>18.478000000000002</c:v>
                </c:pt>
                <c:pt idx="9245">
                  <c:v>18.219000000000001</c:v>
                </c:pt>
                <c:pt idx="9246">
                  <c:v>19.001000000000001</c:v>
                </c:pt>
                <c:pt idx="9247">
                  <c:v>17.963000000000001</c:v>
                </c:pt>
                <c:pt idx="9248">
                  <c:v>18.478000000000002</c:v>
                </c:pt>
                <c:pt idx="9249">
                  <c:v>19.265000000000001</c:v>
                </c:pt>
                <c:pt idx="9250">
                  <c:v>18.478000000000002</c:v>
                </c:pt>
                <c:pt idx="9251">
                  <c:v>18.219000000000001</c:v>
                </c:pt>
                <c:pt idx="9252">
                  <c:v>18.219000000000001</c:v>
                </c:pt>
                <c:pt idx="9253">
                  <c:v>18.478000000000002</c:v>
                </c:pt>
                <c:pt idx="9254">
                  <c:v>19.530999999999999</c:v>
                </c:pt>
                <c:pt idx="9255">
                  <c:v>19.265000000000001</c:v>
                </c:pt>
                <c:pt idx="9256">
                  <c:v>18.738</c:v>
                </c:pt>
                <c:pt idx="9257">
                  <c:v>19.265000000000001</c:v>
                </c:pt>
                <c:pt idx="9258">
                  <c:v>19.265000000000001</c:v>
                </c:pt>
                <c:pt idx="9259">
                  <c:v>19.530999999999999</c:v>
                </c:pt>
                <c:pt idx="9260">
                  <c:v>18.478000000000002</c:v>
                </c:pt>
                <c:pt idx="9261">
                  <c:v>19.8</c:v>
                </c:pt>
                <c:pt idx="9262">
                  <c:v>18.738</c:v>
                </c:pt>
                <c:pt idx="9263">
                  <c:v>18.219000000000001</c:v>
                </c:pt>
                <c:pt idx="9264">
                  <c:v>19.265000000000001</c:v>
                </c:pt>
                <c:pt idx="9265">
                  <c:v>18.738</c:v>
                </c:pt>
                <c:pt idx="9266">
                  <c:v>19.8</c:v>
                </c:pt>
                <c:pt idx="9267">
                  <c:v>19.265000000000001</c:v>
                </c:pt>
                <c:pt idx="9268">
                  <c:v>19.265000000000001</c:v>
                </c:pt>
                <c:pt idx="9269">
                  <c:v>18.738</c:v>
                </c:pt>
                <c:pt idx="9270">
                  <c:v>19.001000000000001</c:v>
                </c:pt>
                <c:pt idx="9271">
                  <c:v>19.530999999999999</c:v>
                </c:pt>
                <c:pt idx="9272">
                  <c:v>19.001000000000001</c:v>
                </c:pt>
                <c:pt idx="9273">
                  <c:v>19.001000000000001</c:v>
                </c:pt>
                <c:pt idx="9274">
                  <c:v>19.265000000000001</c:v>
                </c:pt>
                <c:pt idx="9275">
                  <c:v>20.071000000000002</c:v>
                </c:pt>
                <c:pt idx="9276">
                  <c:v>18.738</c:v>
                </c:pt>
                <c:pt idx="9277">
                  <c:v>19.265000000000001</c:v>
                </c:pt>
                <c:pt idx="9278">
                  <c:v>18.738</c:v>
                </c:pt>
                <c:pt idx="9279">
                  <c:v>18.219000000000001</c:v>
                </c:pt>
                <c:pt idx="9280">
                  <c:v>19.530999999999999</c:v>
                </c:pt>
                <c:pt idx="9281">
                  <c:v>19.8</c:v>
                </c:pt>
                <c:pt idx="9282">
                  <c:v>19.530999999999999</c:v>
                </c:pt>
                <c:pt idx="9283">
                  <c:v>20.071000000000002</c:v>
                </c:pt>
                <c:pt idx="9284">
                  <c:v>19.001000000000001</c:v>
                </c:pt>
                <c:pt idx="9285">
                  <c:v>19.265000000000001</c:v>
                </c:pt>
                <c:pt idx="9286">
                  <c:v>19.265000000000001</c:v>
                </c:pt>
                <c:pt idx="9287">
                  <c:v>18.738</c:v>
                </c:pt>
                <c:pt idx="9288">
                  <c:v>18.478000000000002</c:v>
                </c:pt>
                <c:pt idx="9289">
                  <c:v>18.738</c:v>
                </c:pt>
                <c:pt idx="9290">
                  <c:v>19.8</c:v>
                </c:pt>
                <c:pt idx="9291">
                  <c:v>19.001000000000001</c:v>
                </c:pt>
                <c:pt idx="9292">
                  <c:v>19.8</c:v>
                </c:pt>
                <c:pt idx="9293">
                  <c:v>19.265000000000001</c:v>
                </c:pt>
                <c:pt idx="9294">
                  <c:v>18.738</c:v>
                </c:pt>
                <c:pt idx="9295">
                  <c:v>20.071000000000002</c:v>
                </c:pt>
                <c:pt idx="9296">
                  <c:v>19.8</c:v>
                </c:pt>
                <c:pt idx="9297">
                  <c:v>19.530999999999999</c:v>
                </c:pt>
                <c:pt idx="9298">
                  <c:v>19.001000000000001</c:v>
                </c:pt>
                <c:pt idx="9299">
                  <c:v>19.530999999999999</c:v>
                </c:pt>
                <c:pt idx="9300">
                  <c:v>19.530999999999999</c:v>
                </c:pt>
                <c:pt idx="9301">
                  <c:v>18.738</c:v>
                </c:pt>
                <c:pt idx="9302">
                  <c:v>19.8</c:v>
                </c:pt>
                <c:pt idx="9303">
                  <c:v>19.265000000000001</c:v>
                </c:pt>
                <c:pt idx="9304">
                  <c:v>19.530999999999999</c:v>
                </c:pt>
                <c:pt idx="9305">
                  <c:v>18.738</c:v>
                </c:pt>
                <c:pt idx="9306">
                  <c:v>18.738</c:v>
                </c:pt>
                <c:pt idx="9307">
                  <c:v>19.8</c:v>
                </c:pt>
                <c:pt idx="9308">
                  <c:v>18.738</c:v>
                </c:pt>
                <c:pt idx="9309">
                  <c:v>19.265000000000001</c:v>
                </c:pt>
                <c:pt idx="9310">
                  <c:v>19.265000000000001</c:v>
                </c:pt>
                <c:pt idx="9311">
                  <c:v>19.001000000000001</c:v>
                </c:pt>
                <c:pt idx="9312">
                  <c:v>19.001000000000001</c:v>
                </c:pt>
                <c:pt idx="9313">
                  <c:v>19.8</c:v>
                </c:pt>
                <c:pt idx="9314">
                  <c:v>20.071000000000002</c:v>
                </c:pt>
                <c:pt idx="9315">
                  <c:v>19.265000000000001</c:v>
                </c:pt>
                <c:pt idx="9316">
                  <c:v>19.001000000000001</c:v>
                </c:pt>
                <c:pt idx="9317">
                  <c:v>19.530999999999999</c:v>
                </c:pt>
                <c:pt idx="9318">
                  <c:v>19.001000000000001</c:v>
                </c:pt>
                <c:pt idx="9319">
                  <c:v>18.219000000000001</c:v>
                </c:pt>
                <c:pt idx="9320">
                  <c:v>19.001000000000001</c:v>
                </c:pt>
                <c:pt idx="9321">
                  <c:v>19.530999999999999</c:v>
                </c:pt>
                <c:pt idx="9322">
                  <c:v>19.265000000000001</c:v>
                </c:pt>
                <c:pt idx="9323">
                  <c:v>19.265000000000001</c:v>
                </c:pt>
                <c:pt idx="9324">
                  <c:v>19.265000000000001</c:v>
                </c:pt>
                <c:pt idx="9325">
                  <c:v>19.8</c:v>
                </c:pt>
                <c:pt idx="9326">
                  <c:v>18.738</c:v>
                </c:pt>
                <c:pt idx="9327">
                  <c:v>18.478000000000002</c:v>
                </c:pt>
                <c:pt idx="9328">
                  <c:v>18.219000000000001</c:v>
                </c:pt>
                <c:pt idx="9329">
                  <c:v>19.001000000000001</c:v>
                </c:pt>
                <c:pt idx="9330">
                  <c:v>17.459</c:v>
                </c:pt>
                <c:pt idx="9331">
                  <c:v>19.001000000000001</c:v>
                </c:pt>
                <c:pt idx="9332">
                  <c:v>17.459</c:v>
                </c:pt>
                <c:pt idx="9333">
                  <c:v>18.219000000000001</c:v>
                </c:pt>
                <c:pt idx="9334">
                  <c:v>18.478000000000002</c:v>
                </c:pt>
                <c:pt idx="9335">
                  <c:v>17.963000000000001</c:v>
                </c:pt>
                <c:pt idx="9336">
                  <c:v>18.219000000000001</c:v>
                </c:pt>
                <c:pt idx="9337">
                  <c:v>18.478000000000002</c:v>
                </c:pt>
                <c:pt idx="9338">
                  <c:v>17.963000000000001</c:v>
                </c:pt>
                <c:pt idx="9339">
                  <c:v>18.219000000000001</c:v>
                </c:pt>
                <c:pt idx="9340">
                  <c:v>18.219000000000001</c:v>
                </c:pt>
                <c:pt idx="9341">
                  <c:v>18.219000000000001</c:v>
                </c:pt>
                <c:pt idx="9342">
                  <c:v>18.478000000000002</c:v>
                </c:pt>
                <c:pt idx="9343">
                  <c:v>19.001000000000001</c:v>
                </c:pt>
                <c:pt idx="9344">
                  <c:v>18.219000000000001</c:v>
                </c:pt>
                <c:pt idx="9345">
                  <c:v>18.219000000000001</c:v>
                </c:pt>
                <c:pt idx="9346">
                  <c:v>18.478000000000002</c:v>
                </c:pt>
                <c:pt idx="9347">
                  <c:v>17.709</c:v>
                </c:pt>
                <c:pt idx="9348">
                  <c:v>18.478000000000002</c:v>
                </c:pt>
                <c:pt idx="9349">
                  <c:v>18.478000000000002</c:v>
                </c:pt>
                <c:pt idx="9350">
                  <c:v>19.001000000000001</c:v>
                </c:pt>
                <c:pt idx="9351">
                  <c:v>18.738</c:v>
                </c:pt>
                <c:pt idx="9352">
                  <c:v>19.001000000000001</c:v>
                </c:pt>
                <c:pt idx="9353">
                  <c:v>18.219000000000001</c:v>
                </c:pt>
                <c:pt idx="9354">
                  <c:v>18.738</c:v>
                </c:pt>
                <c:pt idx="9355">
                  <c:v>18.478000000000002</c:v>
                </c:pt>
                <c:pt idx="9356">
                  <c:v>18.478000000000002</c:v>
                </c:pt>
                <c:pt idx="9357">
                  <c:v>18.478000000000002</c:v>
                </c:pt>
                <c:pt idx="9358">
                  <c:v>17.21</c:v>
                </c:pt>
                <c:pt idx="9359">
                  <c:v>18.738</c:v>
                </c:pt>
                <c:pt idx="9360">
                  <c:v>19.265000000000001</c:v>
                </c:pt>
                <c:pt idx="9361">
                  <c:v>18.219000000000001</c:v>
                </c:pt>
                <c:pt idx="9362">
                  <c:v>18.478000000000002</c:v>
                </c:pt>
                <c:pt idx="9363">
                  <c:v>18.219000000000001</c:v>
                </c:pt>
                <c:pt idx="9364">
                  <c:v>17.709</c:v>
                </c:pt>
                <c:pt idx="9365">
                  <c:v>18.478000000000002</c:v>
                </c:pt>
                <c:pt idx="9366">
                  <c:v>18.738</c:v>
                </c:pt>
                <c:pt idx="9367">
                  <c:v>17.963000000000001</c:v>
                </c:pt>
                <c:pt idx="9368">
                  <c:v>18.219000000000001</c:v>
                </c:pt>
                <c:pt idx="9369">
                  <c:v>19.001000000000001</c:v>
                </c:pt>
                <c:pt idx="9370">
                  <c:v>17.963000000000001</c:v>
                </c:pt>
                <c:pt idx="9371">
                  <c:v>17.709</c:v>
                </c:pt>
                <c:pt idx="9372">
                  <c:v>18.478000000000002</c:v>
                </c:pt>
                <c:pt idx="9373">
                  <c:v>19.265000000000001</c:v>
                </c:pt>
                <c:pt idx="9374">
                  <c:v>18.219000000000001</c:v>
                </c:pt>
                <c:pt idx="9375">
                  <c:v>18.219000000000001</c:v>
                </c:pt>
                <c:pt idx="9376">
                  <c:v>18.478000000000002</c:v>
                </c:pt>
                <c:pt idx="9377">
                  <c:v>18.219000000000001</c:v>
                </c:pt>
                <c:pt idx="9378">
                  <c:v>19.530999999999999</c:v>
                </c:pt>
                <c:pt idx="9379">
                  <c:v>20.071000000000002</c:v>
                </c:pt>
                <c:pt idx="9380">
                  <c:v>19.265000000000001</c:v>
                </c:pt>
                <c:pt idx="9381">
                  <c:v>19.265000000000001</c:v>
                </c:pt>
                <c:pt idx="9382">
                  <c:v>19.265000000000001</c:v>
                </c:pt>
                <c:pt idx="9383">
                  <c:v>19.530999999999999</c:v>
                </c:pt>
                <c:pt idx="9384">
                  <c:v>20.071000000000002</c:v>
                </c:pt>
                <c:pt idx="9385">
                  <c:v>19.8</c:v>
                </c:pt>
                <c:pt idx="9386">
                  <c:v>19.8</c:v>
                </c:pt>
                <c:pt idx="9387">
                  <c:v>19.8</c:v>
                </c:pt>
                <c:pt idx="9388">
                  <c:v>21.18</c:v>
                </c:pt>
                <c:pt idx="9389">
                  <c:v>21.18</c:v>
                </c:pt>
                <c:pt idx="9390">
                  <c:v>20.899000000000001</c:v>
                </c:pt>
                <c:pt idx="9391">
                  <c:v>20.899000000000001</c:v>
                </c:pt>
                <c:pt idx="9392">
                  <c:v>20.899000000000001</c:v>
                </c:pt>
                <c:pt idx="9393">
                  <c:v>20.620999999999999</c:v>
                </c:pt>
                <c:pt idx="9394">
                  <c:v>21.748000000000001</c:v>
                </c:pt>
                <c:pt idx="9395">
                  <c:v>21.18</c:v>
                </c:pt>
                <c:pt idx="9396">
                  <c:v>21.18</c:v>
                </c:pt>
                <c:pt idx="9397">
                  <c:v>21.18</c:v>
                </c:pt>
                <c:pt idx="9398">
                  <c:v>21.748000000000001</c:v>
                </c:pt>
                <c:pt idx="9399">
                  <c:v>22.033999999999999</c:v>
                </c:pt>
                <c:pt idx="9400">
                  <c:v>22.611999999999998</c:v>
                </c:pt>
                <c:pt idx="9401">
                  <c:v>23.202999999999999</c:v>
                </c:pt>
                <c:pt idx="9402">
                  <c:v>22.321999999999999</c:v>
                </c:pt>
                <c:pt idx="9403">
                  <c:v>22.033999999999999</c:v>
                </c:pt>
                <c:pt idx="9404">
                  <c:v>22.033999999999999</c:v>
                </c:pt>
                <c:pt idx="9405">
                  <c:v>21.18</c:v>
                </c:pt>
                <c:pt idx="9406">
                  <c:v>22.033999999999999</c:v>
                </c:pt>
                <c:pt idx="9407">
                  <c:v>22.321999999999999</c:v>
                </c:pt>
                <c:pt idx="9408">
                  <c:v>21.463000000000001</c:v>
                </c:pt>
                <c:pt idx="9409">
                  <c:v>20.899000000000001</c:v>
                </c:pt>
                <c:pt idx="9410">
                  <c:v>22.321999999999999</c:v>
                </c:pt>
                <c:pt idx="9411">
                  <c:v>21.463000000000001</c:v>
                </c:pt>
                <c:pt idx="9412">
                  <c:v>22.321999999999999</c:v>
                </c:pt>
                <c:pt idx="9413">
                  <c:v>22.321999999999999</c:v>
                </c:pt>
                <c:pt idx="9414">
                  <c:v>22.321999999999999</c:v>
                </c:pt>
                <c:pt idx="9415">
                  <c:v>22.321999999999999</c:v>
                </c:pt>
                <c:pt idx="9416">
                  <c:v>21.748000000000001</c:v>
                </c:pt>
                <c:pt idx="9417">
                  <c:v>21.463000000000001</c:v>
                </c:pt>
                <c:pt idx="9418">
                  <c:v>22.321999999999999</c:v>
                </c:pt>
                <c:pt idx="9419">
                  <c:v>22.611999999999998</c:v>
                </c:pt>
                <c:pt idx="9420">
                  <c:v>21.748000000000001</c:v>
                </c:pt>
                <c:pt idx="9421">
                  <c:v>21.748000000000001</c:v>
                </c:pt>
                <c:pt idx="9422">
                  <c:v>22.321999999999999</c:v>
                </c:pt>
                <c:pt idx="9423">
                  <c:v>22.033999999999999</c:v>
                </c:pt>
                <c:pt idx="9424">
                  <c:v>22.033999999999999</c:v>
                </c:pt>
                <c:pt idx="9425">
                  <c:v>22.033999999999999</c:v>
                </c:pt>
                <c:pt idx="9426">
                  <c:v>22.321999999999999</c:v>
                </c:pt>
                <c:pt idx="9427">
                  <c:v>22.321999999999999</c:v>
                </c:pt>
                <c:pt idx="9428">
                  <c:v>22.611999999999998</c:v>
                </c:pt>
                <c:pt idx="9429">
                  <c:v>22.033999999999999</c:v>
                </c:pt>
                <c:pt idx="9430">
                  <c:v>22.033999999999999</c:v>
                </c:pt>
                <c:pt idx="9431">
                  <c:v>22.611999999999998</c:v>
                </c:pt>
                <c:pt idx="9432">
                  <c:v>22.611999999999998</c:v>
                </c:pt>
                <c:pt idx="9433">
                  <c:v>23.202999999999999</c:v>
                </c:pt>
                <c:pt idx="9434">
                  <c:v>23.202999999999999</c:v>
                </c:pt>
                <c:pt idx="9435">
                  <c:v>24.106000000000002</c:v>
                </c:pt>
                <c:pt idx="9436">
                  <c:v>22.033999999999999</c:v>
                </c:pt>
                <c:pt idx="9437">
                  <c:v>23.501000000000001</c:v>
                </c:pt>
                <c:pt idx="9438">
                  <c:v>22.611999999999998</c:v>
                </c:pt>
                <c:pt idx="9439">
                  <c:v>24.106000000000002</c:v>
                </c:pt>
                <c:pt idx="9440">
                  <c:v>23.202999999999999</c:v>
                </c:pt>
                <c:pt idx="9441">
                  <c:v>22.321999999999999</c:v>
                </c:pt>
                <c:pt idx="9442">
                  <c:v>22.905999999999999</c:v>
                </c:pt>
                <c:pt idx="9443">
                  <c:v>23.802</c:v>
                </c:pt>
                <c:pt idx="9444">
                  <c:v>23.202999999999999</c:v>
                </c:pt>
                <c:pt idx="9445">
                  <c:v>23.202999999999999</c:v>
                </c:pt>
                <c:pt idx="9446">
                  <c:v>24.719000000000001</c:v>
                </c:pt>
                <c:pt idx="9447">
                  <c:v>24.719000000000001</c:v>
                </c:pt>
                <c:pt idx="9448">
                  <c:v>22.611999999999998</c:v>
                </c:pt>
                <c:pt idx="9449">
                  <c:v>22.905999999999999</c:v>
                </c:pt>
                <c:pt idx="9450">
                  <c:v>22.905999999999999</c:v>
                </c:pt>
                <c:pt idx="9451">
                  <c:v>24.106000000000002</c:v>
                </c:pt>
                <c:pt idx="9452">
                  <c:v>23.501000000000001</c:v>
                </c:pt>
                <c:pt idx="9453">
                  <c:v>23.501000000000001</c:v>
                </c:pt>
                <c:pt idx="9454">
                  <c:v>23.802</c:v>
                </c:pt>
                <c:pt idx="9455">
                  <c:v>23.202999999999999</c:v>
                </c:pt>
                <c:pt idx="9456">
                  <c:v>23.202999999999999</c:v>
                </c:pt>
                <c:pt idx="9457">
                  <c:v>22.905999999999999</c:v>
                </c:pt>
                <c:pt idx="9458">
                  <c:v>22.611999999999998</c:v>
                </c:pt>
                <c:pt idx="9459">
                  <c:v>22.905999999999999</c:v>
                </c:pt>
                <c:pt idx="9460">
                  <c:v>22.611999999999998</c:v>
                </c:pt>
                <c:pt idx="9461">
                  <c:v>22.611999999999998</c:v>
                </c:pt>
                <c:pt idx="9462">
                  <c:v>22.611999999999998</c:v>
                </c:pt>
                <c:pt idx="9463">
                  <c:v>22.905999999999999</c:v>
                </c:pt>
                <c:pt idx="9464">
                  <c:v>22.321999999999999</c:v>
                </c:pt>
                <c:pt idx="9465">
                  <c:v>23.802</c:v>
                </c:pt>
                <c:pt idx="9466">
                  <c:v>23.202999999999999</c:v>
                </c:pt>
                <c:pt idx="9467">
                  <c:v>22.905999999999999</c:v>
                </c:pt>
                <c:pt idx="9468">
                  <c:v>22.611999999999998</c:v>
                </c:pt>
                <c:pt idx="9469">
                  <c:v>22.905999999999999</c:v>
                </c:pt>
                <c:pt idx="9470">
                  <c:v>23.202999999999999</c:v>
                </c:pt>
                <c:pt idx="9471">
                  <c:v>22.321999999999999</c:v>
                </c:pt>
                <c:pt idx="9472">
                  <c:v>24.106000000000002</c:v>
                </c:pt>
                <c:pt idx="9473">
                  <c:v>22.905999999999999</c:v>
                </c:pt>
                <c:pt idx="9474">
                  <c:v>21.748000000000001</c:v>
                </c:pt>
                <c:pt idx="9475">
                  <c:v>22.321999999999999</c:v>
                </c:pt>
                <c:pt idx="9476">
                  <c:v>22.905999999999999</c:v>
                </c:pt>
                <c:pt idx="9477">
                  <c:v>22.611999999999998</c:v>
                </c:pt>
                <c:pt idx="9478">
                  <c:v>22.321999999999999</c:v>
                </c:pt>
                <c:pt idx="9479">
                  <c:v>22.321999999999999</c:v>
                </c:pt>
                <c:pt idx="9480">
                  <c:v>21.748000000000001</c:v>
                </c:pt>
                <c:pt idx="9481">
                  <c:v>22.905999999999999</c:v>
                </c:pt>
                <c:pt idx="9482">
                  <c:v>22.905999999999999</c:v>
                </c:pt>
                <c:pt idx="9483">
                  <c:v>22.905999999999999</c:v>
                </c:pt>
                <c:pt idx="9484">
                  <c:v>22.033999999999999</c:v>
                </c:pt>
                <c:pt idx="9485">
                  <c:v>22.321999999999999</c:v>
                </c:pt>
                <c:pt idx="9486">
                  <c:v>22.905999999999999</c:v>
                </c:pt>
                <c:pt idx="9487">
                  <c:v>23.202999999999999</c:v>
                </c:pt>
                <c:pt idx="9488">
                  <c:v>22.321999999999999</c:v>
                </c:pt>
                <c:pt idx="9489">
                  <c:v>22.905999999999999</c:v>
                </c:pt>
                <c:pt idx="9490">
                  <c:v>22.321999999999999</c:v>
                </c:pt>
                <c:pt idx="9491">
                  <c:v>23.202999999999999</c:v>
                </c:pt>
                <c:pt idx="9492">
                  <c:v>22.905999999999999</c:v>
                </c:pt>
                <c:pt idx="9493">
                  <c:v>22.905999999999999</c:v>
                </c:pt>
                <c:pt idx="9494">
                  <c:v>23.202999999999999</c:v>
                </c:pt>
                <c:pt idx="9495">
                  <c:v>23.202999999999999</c:v>
                </c:pt>
                <c:pt idx="9496">
                  <c:v>22.321999999999999</c:v>
                </c:pt>
                <c:pt idx="9497">
                  <c:v>22.905999999999999</c:v>
                </c:pt>
                <c:pt idx="9498">
                  <c:v>22.905999999999999</c:v>
                </c:pt>
                <c:pt idx="9499">
                  <c:v>23.202999999999999</c:v>
                </c:pt>
                <c:pt idx="9500">
                  <c:v>22.611999999999998</c:v>
                </c:pt>
                <c:pt idx="9501">
                  <c:v>22.321999999999999</c:v>
                </c:pt>
                <c:pt idx="9502">
                  <c:v>23.802</c:v>
                </c:pt>
                <c:pt idx="9503">
                  <c:v>22.905999999999999</c:v>
                </c:pt>
                <c:pt idx="9504">
                  <c:v>22.033999999999999</c:v>
                </c:pt>
                <c:pt idx="9505">
                  <c:v>22.905999999999999</c:v>
                </c:pt>
                <c:pt idx="9506">
                  <c:v>22.905999999999999</c:v>
                </c:pt>
                <c:pt idx="9507">
                  <c:v>22.321999999999999</c:v>
                </c:pt>
                <c:pt idx="9508">
                  <c:v>22.611999999999998</c:v>
                </c:pt>
                <c:pt idx="9509">
                  <c:v>22.611999999999998</c:v>
                </c:pt>
                <c:pt idx="9510">
                  <c:v>22.321999999999999</c:v>
                </c:pt>
                <c:pt idx="9511">
                  <c:v>23.802</c:v>
                </c:pt>
                <c:pt idx="9512">
                  <c:v>22.611999999999998</c:v>
                </c:pt>
                <c:pt idx="9513">
                  <c:v>21.748000000000001</c:v>
                </c:pt>
                <c:pt idx="9514">
                  <c:v>22.611999999999998</c:v>
                </c:pt>
                <c:pt idx="9515">
                  <c:v>22.611999999999998</c:v>
                </c:pt>
                <c:pt idx="9516">
                  <c:v>22.611999999999998</c:v>
                </c:pt>
                <c:pt idx="9517">
                  <c:v>22.321999999999999</c:v>
                </c:pt>
                <c:pt idx="9518">
                  <c:v>22.321999999999999</c:v>
                </c:pt>
                <c:pt idx="9519">
                  <c:v>22.611999999999998</c:v>
                </c:pt>
                <c:pt idx="9520">
                  <c:v>22.033999999999999</c:v>
                </c:pt>
                <c:pt idx="9521">
                  <c:v>22.033999999999999</c:v>
                </c:pt>
                <c:pt idx="9522">
                  <c:v>23.501000000000001</c:v>
                </c:pt>
                <c:pt idx="9523">
                  <c:v>21.463000000000001</c:v>
                </c:pt>
                <c:pt idx="9524">
                  <c:v>21.748000000000001</c:v>
                </c:pt>
                <c:pt idx="9525">
                  <c:v>21.748000000000001</c:v>
                </c:pt>
                <c:pt idx="9526">
                  <c:v>22.321999999999999</c:v>
                </c:pt>
                <c:pt idx="9527">
                  <c:v>22.321999999999999</c:v>
                </c:pt>
                <c:pt idx="9528">
                  <c:v>22.033999999999999</c:v>
                </c:pt>
                <c:pt idx="9529">
                  <c:v>21.748000000000001</c:v>
                </c:pt>
                <c:pt idx="9530">
                  <c:v>22.321999999999999</c:v>
                </c:pt>
                <c:pt idx="9531">
                  <c:v>22.033999999999999</c:v>
                </c:pt>
                <c:pt idx="9532">
                  <c:v>22.033999999999999</c:v>
                </c:pt>
                <c:pt idx="9533">
                  <c:v>23.802</c:v>
                </c:pt>
                <c:pt idx="9534">
                  <c:v>23.202999999999999</c:v>
                </c:pt>
                <c:pt idx="9535">
                  <c:v>21.748000000000001</c:v>
                </c:pt>
                <c:pt idx="9536">
                  <c:v>22.905999999999999</c:v>
                </c:pt>
                <c:pt idx="9537">
                  <c:v>21.748000000000001</c:v>
                </c:pt>
                <c:pt idx="9538">
                  <c:v>22.611999999999998</c:v>
                </c:pt>
                <c:pt idx="9539">
                  <c:v>23.202999999999999</c:v>
                </c:pt>
                <c:pt idx="9540">
                  <c:v>21.748000000000001</c:v>
                </c:pt>
                <c:pt idx="9541">
                  <c:v>22.321999999999999</c:v>
                </c:pt>
                <c:pt idx="9542">
                  <c:v>22.033999999999999</c:v>
                </c:pt>
                <c:pt idx="9543">
                  <c:v>22.033999999999999</c:v>
                </c:pt>
                <c:pt idx="9544">
                  <c:v>23.501000000000001</c:v>
                </c:pt>
                <c:pt idx="9545">
                  <c:v>22.905999999999999</c:v>
                </c:pt>
                <c:pt idx="9546">
                  <c:v>21.18</c:v>
                </c:pt>
                <c:pt idx="9547">
                  <c:v>22.321999999999999</c:v>
                </c:pt>
                <c:pt idx="9548">
                  <c:v>22.611999999999998</c:v>
                </c:pt>
                <c:pt idx="9549">
                  <c:v>22.611999999999998</c:v>
                </c:pt>
                <c:pt idx="9550">
                  <c:v>23.202999999999999</c:v>
                </c:pt>
                <c:pt idx="9551">
                  <c:v>22.611999999999998</c:v>
                </c:pt>
                <c:pt idx="9552">
                  <c:v>22.321999999999999</c:v>
                </c:pt>
                <c:pt idx="9553">
                  <c:v>22.905999999999999</c:v>
                </c:pt>
                <c:pt idx="9554">
                  <c:v>22.033999999999999</c:v>
                </c:pt>
                <c:pt idx="9555">
                  <c:v>23.202999999999999</c:v>
                </c:pt>
                <c:pt idx="9556">
                  <c:v>22.033999999999999</c:v>
                </c:pt>
                <c:pt idx="9557">
                  <c:v>22.611999999999998</c:v>
                </c:pt>
                <c:pt idx="9558">
                  <c:v>22.033999999999999</c:v>
                </c:pt>
                <c:pt idx="9559">
                  <c:v>22.611999999999998</c:v>
                </c:pt>
                <c:pt idx="9560">
                  <c:v>22.321999999999999</c:v>
                </c:pt>
                <c:pt idx="9561">
                  <c:v>22.321999999999999</c:v>
                </c:pt>
                <c:pt idx="9562">
                  <c:v>22.033999999999999</c:v>
                </c:pt>
                <c:pt idx="9563">
                  <c:v>22.321999999999999</c:v>
                </c:pt>
                <c:pt idx="9564">
                  <c:v>22.033999999999999</c:v>
                </c:pt>
                <c:pt idx="9565">
                  <c:v>22.321999999999999</c:v>
                </c:pt>
                <c:pt idx="9566">
                  <c:v>22.905999999999999</c:v>
                </c:pt>
                <c:pt idx="9567">
                  <c:v>22.033999999999999</c:v>
                </c:pt>
                <c:pt idx="9568">
                  <c:v>22.321999999999999</c:v>
                </c:pt>
                <c:pt idx="9569">
                  <c:v>23.802</c:v>
                </c:pt>
                <c:pt idx="9570">
                  <c:v>20.899000000000001</c:v>
                </c:pt>
                <c:pt idx="9571">
                  <c:v>22.611999999999998</c:v>
                </c:pt>
                <c:pt idx="9572">
                  <c:v>23.202999999999999</c:v>
                </c:pt>
                <c:pt idx="9573">
                  <c:v>22.321999999999999</c:v>
                </c:pt>
                <c:pt idx="9574">
                  <c:v>22.321999999999999</c:v>
                </c:pt>
                <c:pt idx="9575">
                  <c:v>22.321999999999999</c:v>
                </c:pt>
                <c:pt idx="9576">
                  <c:v>22.321999999999999</c:v>
                </c:pt>
                <c:pt idx="9577">
                  <c:v>22.611999999999998</c:v>
                </c:pt>
                <c:pt idx="9578">
                  <c:v>22.321999999999999</c:v>
                </c:pt>
                <c:pt idx="9579">
                  <c:v>23.202999999999999</c:v>
                </c:pt>
                <c:pt idx="9580">
                  <c:v>22.321999999999999</c:v>
                </c:pt>
                <c:pt idx="9581">
                  <c:v>22.611999999999998</c:v>
                </c:pt>
                <c:pt idx="9582">
                  <c:v>23.501000000000001</c:v>
                </c:pt>
                <c:pt idx="9583">
                  <c:v>23.501000000000001</c:v>
                </c:pt>
                <c:pt idx="9584">
                  <c:v>23.202999999999999</c:v>
                </c:pt>
                <c:pt idx="9585">
                  <c:v>23.202999999999999</c:v>
                </c:pt>
                <c:pt idx="9586">
                  <c:v>23.501000000000001</c:v>
                </c:pt>
                <c:pt idx="9587">
                  <c:v>22.611999999999998</c:v>
                </c:pt>
                <c:pt idx="9588">
                  <c:v>23.501000000000001</c:v>
                </c:pt>
                <c:pt idx="9589">
                  <c:v>23.202999999999999</c:v>
                </c:pt>
                <c:pt idx="9590">
                  <c:v>23.202999999999999</c:v>
                </c:pt>
                <c:pt idx="9591">
                  <c:v>24.106000000000002</c:v>
                </c:pt>
                <c:pt idx="9592">
                  <c:v>23.501000000000001</c:v>
                </c:pt>
                <c:pt idx="9593">
                  <c:v>23.802</c:v>
                </c:pt>
                <c:pt idx="9594">
                  <c:v>24.106000000000002</c:v>
                </c:pt>
                <c:pt idx="9595">
                  <c:v>24.411000000000001</c:v>
                </c:pt>
                <c:pt idx="9596">
                  <c:v>24.411000000000001</c:v>
                </c:pt>
                <c:pt idx="9597">
                  <c:v>24.411000000000001</c:v>
                </c:pt>
                <c:pt idx="9598">
                  <c:v>24.106000000000002</c:v>
                </c:pt>
                <c:pt idx="9599">
                  <c:v>24.106000000000002</c:v>
                </c:pt>
                <c:pt idx="9600">
                  <c:v>25.652000000000001</c:v>
                </c:pt>
                <c:pt idx="9601">
                  <c:v>25.652000000000001</c:v>
                </c:pt>
                <c:pt idx="9602">
                  <c:v>25.338999999999999</c:v>
                </c:pt>
                <c:pt idx="9603">
                  <c:v>25.027999999999999</c:v>
                </c:pt>
                <c:pt idx="9604">
                  <c:v>25.652000000000001</c:v>
                </c:pt>
                <c:pt idx="9605">
                  <c:v>25.652000000000001</c:v>
                </c:pt>
                <c:pt idx="9606">
                  <c:v>25.652000000000001</c:v>
                </c:pt>
                <c:pt idx="9607">
                  <c:v>26.288</c:v>
                </c:pt>
                <c:pt idx="9608">
                  <c:v>26.288</c:v>
                </c:pt>
                <c:pt idx="9609">
                  <c:v>27.260999999999999</c:v>
                </c:pt>
                <c:pt idx="9610">
                  <c:v>26.288</c:v>
                </c:pt>
                <c:pt idx="9611">
                  <c:v>26.61</c:v>
                </c:pt>
                <c:pt idx="9612">
                  <c:v>25.338999999999999</c:v>
                </c:pt>
                <c:pt idx="9613">
                  <c:v>27.260999999999999</c:v>
                </c:pt>
                <c:pt idx="9614">
                  <c:v>25.338999999999999</c:v>
                </c:pt>
                <c:pt idx="9615">
                  <c:v>26.288</c:v>
                </c:pt>
                <c:pt idx="9616">
                  <c:v>25.969000000000001</c:v>
                </c:pt>
                <c:pt idx="9617">
                  <c:v>26.61</c:v>
                </c:pt>
                <c:pt idx="9618">
                  <c:v>26.288</c:v>
                </c:pt>
                <c:pt idx="9619">
                  <c:v>26.61</c:v>
                </c:pt>
                <c:pt idx="9620">
                  <c:v>24.719000000000001</c:v>
                </c:pt>
                <c:pt idx="9621">
                  <c:v>25.652000000000001</c:v>
                </c:pt>
                <c:pt idx="9622">
                  <c:v>26.288</c:v>
                </c:pt>
                <c:pt idx="9623">
                  <c:v>25.338999999999999</c:v>
                </c:pt>
                <c:pt idx="9624">
                  <c:v>25.027999999999999</c:v>
                </c:pt>
                <c:pt idx="9625">
                  <c:v>25.338999999999999</c:v>
                </c:pt>
                <c:pt idx="9626">
                  <c:v>25.027999999999999</c:v>
                </c:pt>
                <c:pt idx="9627">
                  <c:v>24.719000000000001</c:v>
                </c:pt>
                <c:pt idx="9628">
                  <c:v>24.411000000000001</c:v>
                </c:pt>
                <c:pt idx="9629">
                  <c:v>24.411000000000001</c:v>
                </c:pt>
                <c:pt idx="9630">
                  <c:v>24.411000000000001</c:v>
                </c:pt>
                <c:pt idx="9631">
                  <c:v>25.338999999999999</c:v>
                </c:pt>
                <c:pt idx="9632">
                  <c:v>24.719000000000001</c:v>
                </c:pt>
                <c:pt idx="9633">
                  <c:v>24.719000000000001</c:v>
                </c:pt>
                <c:pt idx="9634">
                  <c:v>24.411000000000001</c:v>
                </c:pt>
                <c:pt idx="9635">
                  <c:v>24.719000000000001</c:v>
                </c:pt>
                <c:pt idx="9636">
                  <c:v>25.027999999999999</c:v>
                </c:pt>
                <c:pt idx="9637">
                  <c:v>24.106000000000002</c:v>
                </c:pt>
                <c:pt idx="9638">
                  <c:v>24.411000000000001</c:v>
                </c:pt>
                <c:pt idx="9639">
                  <c:v>23.501000000000001</c:v>
                </c:pt>
                <c:pt idx="9640">
                  <c:v>24.719000000000001</c:v>
                </c:pt>
                <c:pt idx="9641">
                  <c:v>24.719000000000001</c:v>
                </c:pt>
                <c:pt idx="9642">
                  <c:v>24.719000000000001</c:v>
                </c:pt>
                <c:pt idx="9643">
                  <c:v>24.106000000000002</c:v>
                </c:pt>
                <c:pt idx="9644">
                  <c:v>23.802</c:v>
                </c:pt>
                <c:pt idx="9645">
                  <c:v>23.802</c:v>
                </c:pt>
                <c:pt idx="9646">
                  <c:v>23.802</c:v>
                </c:pt>
                <c:pt idx="9647">
                  <c:v>24.106000000000002</c:v>
                </c:pt>
                <c:pt idx="9648">
                  <c:v>23.802</c:v>
                </c:pt>
                <c:pt idx="9649">
                  <c:v>24.719000000000001</c:v>
                </c:pt>
                <c:pt idx="9650">
                  <c:v>24.106000000000002</c:v>
                </c:pt>
                <c:pt idx="9651">
                  <c:v>23.802</c:v>
                </c:pt>
                <c:pt idx="9652">
                  <c:v>24.719000000000001</c:v>
                </c:pt>
                <c:pt idx="9653">
                  <c:v>24.106000000000002</c:v>
                </c:pt>
                <c:pt idx="9654">
                  <c:v>24.106000000000002</c:v>
                </c:pt>
                <c:pt idx="9655">
                  <c:v>24.719000000000001</c:v>
                </c:pt>
                <c:pt idx="9656">
                  <c:v>24.719000000000001</c:v>
                </c:pt>
                <c:pt idx="9657">
                  <c:v>23.802</c:v>
                </c:pt>
                <c:pt idx="9658">
                  <c:v>23.501000000000001</c:v>
                </c:pt>
                <c:pt idx="9659">
                  <c:v>25.338999999999999</c:v>
                </c:pt>
                <c:pt idx="9660">
                  <c:v>25.027999999999999</c:v>
                </c:pt>
                <c:pt idx="9661">
                  <c:v>24.411000000000001</c:v>
                </c:pt>
                <c:pt idx="9662">
                  <c:v>24.411000000000001</c:v>
                </c:pt>
                <c:pt idx="9663">
                  <c:v>24.411000000000001</c:v>
                </c:pt>
                <c:pt idx="9664">
                  <c:v>25.027999999999999</c:v>
                </c:pt>
                <c:pt idx="9665">
                  <c:v>24.106000000000002</c:v>
                </c:pt>
                <c:pt idx="9666">
                  <c:v>24.411000000000001</c:v>
                </c:pt>
                <c:pt idx="9667">
                  <c:v>24.411000000000001</c:v>
                </c:pt>
                <c:pt idx="9668">
                  <c:v>23.802</c:v>
                </c:pt>
                <c:pt idx="9669">
                  <c:v>23.501000000000001</c:v>
                </c:pt>
                <c:pt idx="9670">
                  <c:v>23.802</c:v>
                </c:pt>
                <c:pt idx="9671">
                  <c:v>23.202999999999999</c:v>
                </c:pt>
                <c:pt idx="9672">
                  <c:v>24.106000000000002</c:v>
                </c:pt>
                <c:pt idx="9673">
                  <c:v>23.501000000000001</c:v>
                </c:pt>
                <c:pt idx="9674">
                  <c:v>23.501000000000001</c:v>
                </c:pt>
                <c:pt idx="9675">
                  <c:v>23.802</c:v>
                </c:pt>
                <c:pt idx="9676">
                  <c:v>23.802</c:v>
                </c:pt>
                <c:pt idx="9677">
                  <c:v>23.202999999999999</c:v>
                </c:pt>
                <c:pt idx="9678">
                  <c:v>23.802</c:v>
                </c:pt>
                <c:pt idx="9679">
                  <c:v>24.106000000000002</c:v>
                </c:pt>
                <c:pt idx="9680">
                  <c:v>24.106000000000002</c:v>
                </c:pt>
                <c:pt idx="9681">
                  <c:v>23.501000000000001</c:v>
                </c:pt>
                <c:pt idx="9682">
                  <c:v>23.802</c:v>
                </c:pt>
                <c:pt idx="9683">
                  <c:v>23.501000000000001</c:v>
                </c:pt>
                <c:pt idx="9684">
                  <c:v>23.501000000000001</c:v>
                </c:pt>
                <c:pt idx="9685">
                  <c:v>23.501000000000001</c:v>
                </c:pt>
                <c:pt idx="9686">
                  <c:v>23.802</c:v>
                </c:pt>
                <c:pt idx="9687">
                  <c:v>23.802</c:v>
                </c:pt>
                <c:pt idx="9688">
                  <c:v>23.501000000000001</c:v>
                </c:pt>
                <c:pt idx="9689">
                  <c:v>23.802</c:v>
                </c:pt>
                <c:pt idx="9690">
                  <c:v>24.719000000000001</c:v>
                </c:pt>
                <c:pt idx="9691">
                  <c:v>23.802</c:v>
                </c:pt>
                <c:pt idx="9692">
                  <c:v>24.106000000000002</c:v>
                </c:pt>
                <c:pt idx="9693">
                  <c:v>23.802</c:v>
                </c:pt>
                <c:pt idx="9694">
                  <c:v>24.106000000000002</c:v>
                </c:pt>
                <c:pt idx="9695">
                  <c:v>23.501000000000001</c:v>
                </c:pt>
                <c:pt idx="9696">
                  <c:v>24.106000000000002</c:v>
                </c:pt>
                <c:pt idx="9697">
                  <c:v>23.501000000000001</c:v>
                </c:pt>
                <c:pt idx="9698">
                  <c:v>24.106000000000002</c:v>
                </c:pt>
                <c:pt idx="9699">
                  <c:v>24.106000000000002</c:v>
                </c:pt>
                <c:pt idx="9700">
                  <c:v>23.202999999999999</c:v>
                </c:pt>
                <c:pt idx="9701">
                  <c:v>23.802</c:v>
                </c:pt>
                <c:pt idx="9702">
                  <c:v>23.202999999999999</c:v>
                </c:pt>
                <c:pt idx="9703">
                  <c:v>24.719000000000001</c:v>
                </c:pt>
                <c:pt idx="9704">
                  <c:v>25.027999999999999</c:v>
                </c:pt>
                <c:pt idx="9705">
                  <c:v>24.719000000000001</c:v>
                </c:pt>
                <c:pt idx="9706">
                  <c:v>25.027999999999999</c:v>
                </c:pt>
                <c:pt idx="9707">
                  <c:v>24.719000000000001</c:v>
                </c:pt>
                <c:pt idx="9708">
                  <c:v>24.719000000000001</c:v>
                </c:pt>
                <c:pt idx="9709">
                  <c:v>25.338999999999999</c:v>
                </c:pt>
                <c:pt idx="9710">
                  <c:v>25.338999999999999</c:v>
                </c:pt>
                <c:pt idx="9711">
                  <c:v>25.338999999999999</c:v>
                </c:pt>
                <c:pt idx="9712">
                  <c:v>25.338999999999999</c:v>
                </c:pt>
                <c:pt idx="9713">
                  <c:v>25.652000000000001</c:v>
                </c:pt>
                <c:pt idx="9714">
                  <c:v>24.411000000000001</c:v>
                </c:pt>
                <c:pt idx="9715">
                  <c:v>25.969000000000001</c:v>
                </c:pt>
                <c:pt idx="9716">
                  <c:v>25.027999999999999</c:v>
                </c:pt>
                <c:pt idx="9717">
                  <c:v>24.719000000000001</c:v>
                </c:pt>
                <c:pt idx="9718">
                  <c:v>23.802</c:v>
                </c:pt>
                <c:pt idx="9719">
                  <c:v>24.411000000000001</c:v>
                </c:pt>
                <c:pt idx="9720">
                  <c:v>23.802</c:v>
                </c:pt>
                <c:pt idx="9721">
                  <c:v>25.338999999999999</c:v>
                </c:pt>
                <c:pt idx="9722">
                  <c:v>25.652000000000001</c:v>
                </c:pt>
                <c:pt idx="9723">
                  <c:v>24.106000000000002</c:v>
                </c:pt>
                <c:pt idx="9724">
                  <c:v>23.802</c:v>
                </c:pt>
                <c:pt idx="9725">
                  <c:v>24.106000000000002</c:v>
                </c:pt>
                <c:pt idx="9726">
                  <c:v>24.106000000000002</c:v>
                </c:pt>
                <c:pt idx="9727">
                  <c:v>24.719000000000001</c:v>
                </c:pt>
                <c:pt idx="9728">
                  <c:v>23.501000000000001</c:v>
                </c:pt>
                <c:pt idx="9729">
                  <c:v>24.411000000000001</c:v>
                </c:pt>
                <c:pt idx="9730">
                  <c:v>23.501000000000001</c:v>
                </c:pt>
                <c:pt idx="9731">
                  <c:v>24.719000000000001</c:v>
                </c:pt>
                <c:pt idx="9732">
                  <c:v>23.501000000000001</c:v>
                </c:pt>
                <c:pt idx="9733">
                  <c:v>22.905999999999999</c:v>
                </c:pt>
                <c:pt idx="9734">
                  <c:v>23.802</c:v>
                </c:pt>
                <c:pt idx="9735">
                  <c:v>23.202999999999999</c:v>
                </c:pt>
                <c:pt idx="9736">
                  <c:v>24.106000000000002</c:v>
                </c:pt>
                <c:pt idx="9737">
                  <c:v>22.905999999999999</c:v>
                </c:pt>
                <c:pt idx="9738">
                  <c:v>23.202999999999999</c:v>
                </c:pt>
                <c:pt idx="9739">
                  <c:v>24.106000000000002</c:v>
                </c:pt>
                <c:pt idx="9740">
                  <c:v>23.202999999999999</c:v>
                </c:pt>
                <c:pt idx="9741">
                  <c:v>23.202999999999999</c:v>
                </c:pt>
                <c:pt idx="9742">
                  <c:v>22.611999999999998</c:v>
                </c:pt>
                <c:pt idx="9743">
                  <c:v>22.905999999999999</c:v>
                </c:pt>
                <c:pt idx="9744">
                  <c:v>23.802</c:v>
                </c:pt>
                <c:pt idx="9745">
                  <c:v>23.501000000000001</c:v>
                </c:pt>
                <c:pt idx="9746">
                  <c:v>22.321999999999999</c:v>
                </c:pt>
                <c:pt idx="9747">
                  <c:v>24.106000000000002</c:v>
                </c:pt>
                <c:pt idx="9748">
                  <c:v>24.106000000000002</c:v>
                </c:pt>
                <c:pt idx="9749">
                  <c:v>23.802</c:v>
                </c:pt>
                <c:pt idx="9750">
                  <c:v>23.802</c:v>
                </c:pt>
                <c:pt idx="9751">
                  <c:v>23.802</c:v>
                </c:pt>
                <c:pt idx="9752">
                  <c:v>23.802</c:v>
                </c:pt>
                <c:pt idx="9753">
                  <c:v>22.905999999999999</c:v>
                </c:pt>
                <c:pt idx="9754">
                  <c:v>23.202999999999999</c:v>
                </c:pt>
                <c:pt idx="9755">
                  <c:v>24.411000000000001</c:v>
                </c:pt>
                <c:pt idx="9756">
                  <c:v>24.411000000000001</c:v>
                </c:pt>
                <c:pt idx="9757">
                  <c:v>23.202999999999999</c:v>
                </c:pt>
                <c:pt idx="9758">
                  <c:v>24.411000000000001</c:v>
                </c:pt>
                <c:pt idx="9759">
                  <c:v>22.905999999999999</c:v>
                </c:pt>
                <c:pt idx="9760">
                  <c:v>23.501000000000001</c:v>
                </c:pt>
                <c:pt idx="9761">
                  <c:v>24.106000000000002</c:v>
                </c:pt>
                <c:pt idx="9762">
                  <c:v>24.411000000000001</c:v>
                </c:pt>
                <c:pt idx="9763">
                  <c:v>23.501000000000001</c:v>
                </c:pt>
                <c:pt idx="9764">
                  <c:v>23.802</c:v>
                </c:pt>
                <c:pt idx="9765">
                  <c:v>24.106000000000002</c:v>
                </c:pt>
                <c:pt idx="9766">
                  <c:v>23.501000000000001</c:v>
                </c:pt>
                <c:pt idx="9767">
                  <c:v>24.106000000000002</c:v>
                </c:pt>
                <c:pt idx="9768">
                  <c:v>24.719000000000001</c:v>
                </c:pt>
                <c:pt idx="9769">
                  <c:v>24.719000000000001</c:v>
                </c:pt>
                <c:pt idx="9770">
                  <c:v>24.719000000000001</c:v>
                </c:pt>
                <c:pt idx="9771">
                  <c:v>24.719000000000001</c:v>
                </c:pt>
                <c:pt idx="9772">
                  <c:v>23.501000000000001</c:v>
                </c:pt>
                <c:pt idx="9773">
                  <c:v>23.802</c:v>
                </c:pt>
                <c:pt idx="9774">
                  <c:v>23.802</c:v>
                </c:pt>
                <c:pt idx="9775">
                  <c:v>25.027999999999999</c:v>
                </c:pt>
                <c:pt idx="9776">
                  <c:v>24.719000000000001</c:v>
                </c:pt>
                <c:pt idx="9777">
                  <c:v>25.027999999999999</c:v>
                </c:pt>
                <c:pt idx="9778">
                  <c:v>24.411000000000001</c:v>
                </c:pt>
                <c:pt idx="9779">
                  <c:v>24.719000000000001</c:v>
                </c:pt>
                <c:pt idx="9780">
                  <c:v>25.338999999999999</c:v>
                </c:pt>
                <c:pt idx="9781">
                  <c:v>24.719000000000001</c:v>
                </c:pt>
                <c:pt idx="9782">
                  <c:v>25.338999999999999</c:v>
                </c:pt>
                <c:pt idx="9783">
                  <c:v>25.652000000000001</c:v>
                </c:pt>
                <c:pt idx="9784">
                  <c:v>23.501000000000001</c:v>
                </c:pt>
                <c:pt idx="9785">
                  <c:v>25.027999999999999</c:v>
                </c:pt>
                <c:pt idx="9786">
                  <c:v>24.411000000000001</c:v>
                </c:pt>
                <c:pt idx="9787">
                  <c:v>25.652000000000001</c:v>
                </c:pt>
                <c:pt idx="9788">
                  <c:v>24.719000000000001</c:v>
                </c:pt>
                <c:pt idx="9789">
                  <c:v>24.719000000000001</c:v>
                </c:pt>
                <c:pt idx="9790">
                  <c:v>23.202999999999999</c:v>
                </c:pt>
                <c:pt idx="9791">
                  <c:v>24.106000000000002</c:v>
                </c:pt>
                <c:pt idx="9792">
                  <c:v>23.802</c:v>
                </c:pt>
                <c:pt idx="9793">
                  <c:v>24.106000000000002</c:v>
                </c:pt>
                <c:pt idx="9794">
                  <c:v>24.106000000000002</c:v>
                </c:pt>
                <c:pt idx="9795">
                  <c:v>25.027999999999999</c:v>
                </c:pt>
                <c:pt idx="9796">
                  <c:v>23.802</c:v>
                </c:pt>
                <c:pt idx="9797">
                  <c:v>24.411000000000001</c:v>
                </c:pt>
                <c:pt idx="9798">
                  <c:v>24.411000000000001</c:v>
                </c:pt>
                <c:pt idx="9799">
                  <c:v>24.106000000000002</c:v>
                </c:pt>
                <c:pt idx="9800">
                  <c:v>25.027999999999999</c:v>
                </c:pt>
                <c:pt idx="9801">
                  <c:v>24.411000000000001</c:v>
                </c:pt>
                <c:pt idx="9802">
                  <c:v>23.802</c:v>
                </c:pt>
                <c:pt idx="9803">
                  <c:v>24.411000000000001</c:v>
                </c:pt>
                <c:pt idx="9804">
                  <c:v>24.411000000000001</c:v>
                </c:pt>
                <c:pt idx="9805">
                  <c:v>22.905999999999999</c:v>
                </c:pt>
                <c:pt idx="9806">
                  <c:v>23.802</c:v>
                </c:pt>
                <c:pt idx="9807">
                  <c:v>23.802</c:v>
                </c:pt>
                <c:pt idx="9808">
                  <c:v>23.802</c:v>
                </c:pt>
                <c:pt idx="9809">
                  <c:v>24.719000000000001</c:v>
                </c:pt>
                <c:pt idx="9810">
                  <c:v>24.411000000000001</c:v>
                </c:pt>
                <c:pt idx="9811">
                  <c:v>24.411000000000001</c:v>
                </c:pt>
                <c:pt idx="9812">
                  <c:v>24.106000000000002</c:v>
                </c:pt>
                <c:pt idx="9813">
                  <c:v>23.202999999999999</c:v>
                </c:pt>
                <c:pt idx="9814">
                  <c:v>23.501000000000001</c:v>
                </c:pt>
                <c:pt idx="9815">
                  <c:v>22.611999999999998</c:v>
                </c:pt>
                <c:pt idx="9816">
                  <c:v>23.501000000000001</c:v>
                </c:pt>
                <c:pt idx="9817">
                  <c:v>23.202999999999999</c:v>
                </c:pt>
                <c:pt idx="9818">
                  <c:v>23.202999999999999</c:v>
                </c:pt>
                <c:pt idx="9819">
                  <c:v>23.501000000000001</c:v>
                </c:pt>
                <c:pt idx="9820">
                  <c:v>23.202999999999999</c:v>
                </c:pt>
                <c:pt idx="9821">
                  <c:v>23.202999999999999</c:v>
                </c:pt>
                <c:pt idx="9822">
                  <c:v>22.321999999999999</c:v>
                </c:pt>
                <c:pt idx="9823">
                  <c:v>22.321999999999999</c:v>
                </c:pt>
                <c:pt idx="9824">
                  <c:v>23.501000000000001</c:v>
                </c:pt>
                <c:pt idx="9825">
                  <c:v>23.202999999999999</c:v>
                </c:pt>
                <c:pt idx="9826">
                  <c:v>23.501000000000001</c:v>
                </c:pt>
                <c:pt idx="9827">
                  <c:v>22.905999999999999</c:v>
                </c:pt>
                <c:pt idx="9828">
                  <c:v>23.501000000000001</c:v>
                </c:pt>
                <c:pt idx="9829">
                  <c:v>22.611999999999998</c:v>
                </c:pt>
                <c:pt idx="9830">
                  <c:v>24.106000000000002</c:v>
                </c:pt>
                <c:pt idx="9831">
                  <c:v>23.202999999999999</c:v>
                </c:pt>
                <c:pt idx="9832">
                  <c:v>23.501000000000001</c:v>
                </c:pt>
                <c:pt idx="9833">
                  <c:v>22.611999999999998</c:v>
                </c:pt>
                <c:pt idx="9834">
                  <c:v>22.611999999999998</c:v>
                </c:pt>
                <c:pt idx="9835">
                  <c:v>22.905999999999999</c:v>
                </c:pt>
                <c:pt idx="9836">
                  <c:v>22.033999999999999</c:v>
                </c:pt>
                <c:pt idx="9837">
                  <c:v>23.202999999999999</c:v>
                </c:pt>
                <c:pt idx="9838">
                  <c:v>22.611999999999998</c:v>
                </c:pt>
                <c:pt idx="9839">
                  <c:v>23.202999999999999</c:v>
                </c:pt>
                <c:pt idx="9840">
                  <c:v>22.321999999999999</c:v>
                </c:pt>
                <c:pt idx="9841">
                  <c:v>23.202999999999999</c:v>
                </c:pt>
                <c:pt idx="9842">
                  <c:v>23.802</c:v>
                </c:pt>
                <c:pt idx="9843">
                  <c:v>23.202999999999999</c:v>
                </c:pt>
                <c:pt idx="9844">
                  <c:v>23.202999999999999</c:v>
                </c:pt>
                <c:pt idx="9845">
                  <c:v>22.905999999999999</c:v>
                </c:pt>
                <c:pt idx="9846">
                  <c:v>23.802</c:v>
                </c:pt>
                <c:pt idx="9847">
                  <c:v>23.202999999999999</c:v>
                </c:pt>
                <c:pt idx="9848">
                  <c:v>23.202999999999999</c:v>
                </c:pt>
                <c:pt idx="9849">
                  <c:v>23.202999999999999</c:v>
                </c:pt>
                <c:pt idx="9850">
                  <c:v>22.321999999999999</c:v>
                </c:pt>
                <c:pt idx="9851">
                  <c:v>22.611999999999998</c:v>
                </c:pt>
                <c:pt idx="9852">
                  <c:v>22.905999999999999</c:v>
                </c:pt>
                <c:pt idx="9853">
                  <c:v>21.748000000000001</c:v>
                </c:pt>
                <c:pt idx="9854">
                  <c:v>22.033999999999999</c:v>
                </c:pt>
                <c:pt idx="9855">
                  <c:v>22.905999999999999</c:v>
                </c:pt>
                <c:pt idx="9856">
                  <c:v>22.321999999999999</c:v>
                </c:pt>
                <c:pt idx="9857">
                  <c:v>21.463000000000001</c:v>
                </c:pt>
                <c:pt idx="9858">
                  <c:v>21.748000000000001</c:v>
                </c:pt>
                <c:pt idx="9859">
                  <c:v>22.905999999999999</c:v>
                </c:pt>
                <c:pt idx="9860">
                  <c:v>23.202999999999999</c:v>
                </c:pt>
                <c:pt idx="9861">
                  <c:v>22.611999999999998</c:v>
                </c:pt>
                <c:pt idx="9862">
                  <c:v>22.611999999999998</c:v>
                </c:pt>
                <c:pt idx="9863">
                  <c:v>21.463000000000001</c:v>
                </c:pt>
                <c:pt idx="9864">
                  <c:v>22.321999999999999</c:v>
                </c:pt>
                <c:pt idx="9865">
                  <c:v>22.611999999999998</c:v>
                </c:pt>
                <c:pt idx="9866">
                  <c:v>23.202999999999999</c:v>
                </c:pt>
                <c:pt idx="9867">
                  <c:v>23.802</c:v>
                </c:pt>
                <c:pt idx="9868">
                  <c:v>22.611999999999998</c:v>
                </c:pt>
                <c:pt idx="9869">
                  <c:v>23.202999999999999</c:v>
                </c:pt>
                <c:pt idx="9870">
                  <c:v>23.202999999999999</c:v>
                </c:pt>
                <c:pt idx="9871">
                  <c:v>22.905999999999999</c:v>
                </c:pt>
                <c:pt idx="9872">
                  <c:v>23.501000000000001</c:v>
                </c:pt>
                <c:pt idx="9873">
                  <c:v>23.501000000000001</c:v>
                </c:pt>
                <c:pt idx="9874">
                  <c:v>23.501000000000001</c:v>
                </c:pt>
                <c:pt idx="9875">
                  <c:v>23.202999999999999</c:v>
                </c:pt>
                <c:pt idx="9876">
                  <c:v>22.033999999999999</c:v>
                </c:pt>
                <c:pt idx="9877">
                  <c:v>23.802</c:v>
                </c:pt>
                <c:pt idx="9878">
                  <c:v>22.611999999999998</c:v>
                </c:pt>
                <c:pt idx="9879">
                  <c:v>22.611999999999998</c:v>
                </c:pt>
                <c:pt idx="9880">
                  <c:v>22.905999999999999</c:v>
                </c:pt>
                <c:pt idx="9881">
                  <c:v>23.501000000000001</c:v>
                </c:pt>
                <c:pt idx="9882">
                  <c:v>22.321999999999999</c:v>
                </c:pt>
                <c:pt idx="9883">
                  <c:v>22.321999999999999</c:v>
                </c:pt>
                <c:pt idx="9884">
                  <c:v>22.033999999999999</c:v>
                </c:pt>
                <c:pt idx="9885">
                  <c:v>23.501000000000001</c:v>
                </c:pt>
                <c:pt idx="9886">
                  <c:v>22.321999999999999</c:v>
                </c:pt>
                <c:pt idx="9887">
                  <c:v>22.321999999999999</c:v>
                </c:pt>
                <c:pt idx="9888">
                  <c:v>22.033999999999999</c:v>
                </c:pt>
                <c:pt idx="9889">
                  <c:v>22.905999999999999</c:v>
                </c:pt>
                <c:pt idx="9890">
                  <c:v>22.905999999999999</c:v>
                </c:pt>
                <c:pt idx="9891">
                  <c:v>22.321999999999999</c:v>
                </c:pt>
                <c:pt idx="9892">
                  <c:v>22.321999999999999</c:v>
                </c:pt>
                <c:pt idx="9893">
                  <c:v>22.321999999999999</c:v>
                </c:pt>
                <c:pt idx="9894">
                  <c:v>23.501000000000001</c:v>
                </c:pt>
                <c:pt idx="9895">
                  <c:v>22.905999999999999</c:v>
                </c:pt>
                <c:pt idx="9896">
                  <c:v>23.202999999999999</c:v>
                </c:pt>
                <c:pt idx="9897">
                  <c:v>23.501000000000001</c:v>
                </c:pt>
                <c:pt idx="9898">
                  <c:v>23.501000000000001</c:v>
                </c:pt>
                <c:pt idx="9899">
                  <c:v>23.802</c:v>
                </c:pt>
                <c:pt idx="9900">
                  <c:v>22.321999999999999</c:v>
                </c:pt>
                <c:pt idx="9901">
                  <c:v>23.501000000000001</c:v>
                </c:pt>
                <c:pt idx="9902">
                  <c:v>22.321999999999999</c:v>
                </c:pt>
                <c:pt idx="9903">
                  <c:v>22.033999999999999</c:v>
                </c:pt>
                <c:pt idx="9904">
                  <c:v>22.611999999999998</c:v>
                </c:pt>
                <c:pt idx="9905">
                  <c:v>22.033999999999999</c:v>
                </c:pt>
                <c:pt idx="9906">
                  <c:v>22.321999999999999</c:v>
                </c:pt>
                <c:pt idx="9907">
                  <c:v>22.321999999999999</c:v>
                </c:pt>
                <c:pt idx="9908">
                  <c:v>22.611999999999998</c:v>
                </c:pt>
                <c:pt idx="9909">
                  <c:v>22.321999999999999</c:v>
                </c:pt>
                <c:pt idx="9910">
                  <c:v>22.611999999999998</c:v>
                </c:pt>
                <c:pt idx="9911">
                  <c:v>22.611999999999998</c:v>
                </c:pt>
                <c:pt idx="9912">
                  <c:v>22.905999999999999</c:v>
                </c:pt>
                <c:pt idx="9913">
                  <c:v>22.321999999999999</c:v>
                </c:pt>
                <c:pt idx="9914">
                  <c:v>23.501000000000001</c:v>
                </c:pt>
                <c:pt idx="9915">
                  <c:v>22.321999999999999</c:v>
                </c:pt>
                <c:pt idx="9916">
                  <c:v>21.748000000000001</c:v>
                </c:pt>
                <c:pt idx="9917">
                  <c:v>22.033999999999999</c:v>
                </c:pt>
                <c:pt idx="9918">
                  <c:v>21.748000000000001</c:v>
                </c:pt>
                <c:pt idx="9919">
                  <c:v>22.033999999999999</c:v>
                </c:pt>
                <c:pt idx="9920">
                  <c:v>21.18</c:v>
                </c:pt>
                <c:pt idx="9921">
                  <c:v>22.611999999999998</c:v>
                </c:pt>
                <c:pt idx="9922">
                  <c:v>22.321999999999999</c:v>
                </c:pt>
                <c:pt idx="9923">
                  <c:v>21.463000000000001</c:v>
                </c:pt>
                <c:pt idx="9924">
                  <c:v>22.321999999999999</c:v>
                </c:pt>
                <c:pt idx="9925">
                  <c:v>22.033999999999999</c:v>
                </c:pt>
                <c:pt idx="9926">
                  <c:v>22.321999999999999</c:v>
                </c:pt>
                <c:pt idx="9927">
                  <c:v>22.905999999999999</c:v>
                </c:pt>
                <c:pt idx="9928">
                  <c:v>21.463000000000001</c:v>
                </c:pt>
                <c:pt idx="9929">
                  <c:v>20.620999999999999</c:v>
                </c:pt>
                <c:pt idx="9930">
                  <c:v>21.463000000000001</c:v>
                </c:pt>
                <c:pt idx="9931">
                  <c:v>22.033999999999999</c:v>
                </c:pt>
                <c:pt idx="9932">
                  <c:v>20.899000000000001</c:v>
                </c:pt>
                <c:pt idx="9933">
                  <c:v>20.899000000000001</c:v>
                </c:pt>
                <c:pt idx="9934">
                  <c:v>21.18</c:v>
                </c:pt>
                <c:pt idx="9935">
                  <c:v>21.463000000000001</c:v>
                </c:pt>
                <c:pt idx="9936">
                  <c:v>21.748000000000001</c:v>
                </c:pt>
                <c:pt idx="9937">
                  <c:v>22.033999999999999</c:v>
                </c:pt>
                <c:pt idx="9938">
                  <c:v>21.748000000000001</c:v>
                </c:pt>
                <c:pt idx="9939">
                  <c:v>22.321999999999999</c:v>
                </c:pt>
                <c:pt idx="9940">
                  <c:v>21.463000000000001</c:v>
                </c:pt>
                <c:pt idx="9941">
                  <c:v>22.033999999999999</c:v>
                </c:pt>
                <c:pt idx="9942">
                  <c:v>22.321999999999999</c:v>
                </c:pt>
                <c:pt idx="9943">
                  <c:v>22.033999999999999</c:v>
                </c:pt>
                <c:pt idx="9944">
                  <c:v>22.321999999999999</c:v>
                </c:pt>
                <c:pt idx="9945">
                  <c:v>22.033999999999999</c:v>
                </c:pt>
                <c:pt idx="9946">
                  <c:v>22.033999999999999</c:v>
                </c:pt>
                <c:pt idx="9947">
                  <c:v>22.611999999999998</c:v>
                </c:pt>
                <c:pt idx="9948">
                  <c:v>22.905999999999999</c:v>
                </c:pt>
                <c:pt idx="9949">
                  <c:v>21.748000000000001</c:v>
                </c:pt>
                <c:pt idx="9950">
                  <c:v>21.748000000000001</c:v>
                </c:pt>
                <c:pt idx="9951">
                  <c:v>21.748000000000001</c:v>
                </c:pt>
                <c:pt idx="9952">
                  <c:v>22.321999999999999</c:v>
                </c:pt>
                <c:pt idx="9953">
                  <c:v>21.748000000000001</c:v>
                </c:pt>
                <c:pt idx="9954">
                  <c:v>22.905999999999999</c:v>
                </c:pt>
                <c:pt idx="9955">
                  <c:v>22.033999999999999</c:v>
                </c:pt>
                <c:pt idx="9956">
                  <c:v>22.033999999999999</c:v>
                </c:pt>
                <c:pt idx="9957">
                  <c:v>21.748000000000001</c:v>
                </c:pt>
                <c:pt idx="9958">
                  <c:v>22.905999999999999</c:v>
                </c:pt>
                <c:pt idx="9959">
                  <c:v>22.321999999999999</c:v>
                </c:pt>
                <c:pt idx="9960">
                  <c:v>21.748000000000001</c:v>
                </c:pt>
                <c:pt idx="9961">
                  <c:v>22.905999999999999</c:v>
                </c:pt>
                <c:pt idx="9962">
                  <c:v>22.321999999999999</c:v>
                </c:pt>
                <c:pt idx="9963">
                  <c:v>23.202999999999999</c:v>
                </c:pt>
                <c:pt idx="9964">
                  <c:v>22.905999999999999</c:v>
                </c:pt>
                <c:pt idx="9965">
                  <c:v>22.611999999999998</c:v>
                </c:pt>
                <c:pt idx="9966">
                  <c:v>23.202999999999999</c:v>
                </c:pt>
                <c:pt idx="9967">
                  <c:v>22.611999999999998</c:v>
                </c:pt>
                <c:pt idx="9968">
                  <c:v>22.321999999999999</c:v>
                </c:pt>
                <c:pt idx="9969">
                  <c:v>22.321999999999999</c:v>
                </c:pt>
                <c:pt idx="9970">
                  <c:v>22.611999999999998</c:v>
                </c:pt>
                <c:pt idx="9971">
                  <c:v>22.321999999999999</c:v>
                </c:pt>
                <c:pt idx="9972">
                  <c:v>21.748000000000001</c:v>
                </c:pt>
                <c:pt idx="9973">
                  <c:v>22.321999999999999</c:v>
                </c:pt>
                <c:pt idx="9974">
                  <c:v>22.321999999999999</c:v>
                </c:pt>
                <c:pt idx="9975">
                  <c:v>22.321999999999999</c:v>
                </c:pt>
                <c:pt idx="9976">
                  <c:v>22.321999999999999</c:v>
                </c:pt>
                <c:pt idx="9977">
                  <c:v>22.611999999999998</c:v>
                </c:pt>
                <c:pt idx="9978">
                  <c:v>22.033999999999999</c:v>
                </c:pt>
                <c:pt idx="9979">
                  <c:v>22.321999999999999</c:v>
                </c:pt>
                <c:pt idx="9980">
                  <c:v>21.748000000000001</c:v>
                </c:pt>
                <c:pt idx="9981">
                  <c:v>21.463000000000001</c:v>
                </c:pt>
                <c:pt idx="9982">
                  <c:v>22.611999999999998</c:v>
                </c:pt>
                <c:pt idx="9983">
                  <c:v>21.748000000000001</c:v>
                </c:pt>
                <c:pt idx="9984">
                  <c:v>23.202999999999999</c:v>
                </c:pt>
                <c:pt idx="9985">
                  <c:v>22.321999999999999</c:v>
                </c:pt>
                <c:pt idx="9986">
                  <c:v>22.321999999999999</c:v>
                </c:pt>
                <c:pt idx="9987">
                  <c:v>22.321999999999999</c:v>
                </c:pt>
                <c:pt idx="9988">
                  <c:v>21.748000000000001</c:v>
                </c:pt>
                <c:pt idx="9989">
                  <c:v>22.321999999999999</c:v>
                </c:pt>
                <c:pt idx="9990">
                  <c:v>22.611999999999998</c:v>
                </c:pt>
                <c:pt idx="9991">
                  <c:v>22.611999999999998</c:v>
                </c:pt>
                <c:pt idx="9992">
                  <c:v>22.033999999999999</c:v>
                </c:pt>
                <c:pt idx="9993">
                  <c:v>23.501000000000001</c:v>
                </c:pt>
                <c:pt idx="9994">
                  <c:v>22.321999999999999</c:v>
                </c:pt>
                <c:pt idx="9995">
                  <c:v>22.321999999999999</c:v>
                </c:pt>
                <c:pt idx="9996">
                  <c:v>20.899000000000001</c:v>
                </c:pt>
                <c:pt idx="9997">
                  <c:v>21.748000000000001</c:v>
                </c:pt>
                <c:pt idx="9998">
                  <c:v>20.899000000000001</c:v>
                </c:pt>
                <c:pt idx="9999">
                  <c:v>22.611999999999998</c:v>
                </c:pt>
                <c:pt idx="10000">
                  <c:v>21.748000000000001</c:v>
                </c:pt>
                <c:pt idx="10001">
                  <c:v>22.321999999999999</c:v>
                </c:pt>
                <c:pt idx="10002">
                  <c:v>20.899000000000001</c:v>
                </c:pt>
                <c:pt idx="10003">
                  <c:v>21.18</c:v>
                </c:pt>
                <c:pt idx="10004">
                  <c:v>22.033999999999999</c:v>
                </c:pt>
                <c:pt idx="10005">
                  <c:v>21.748000000000001</c:v>
                </c:pt>
                <c:pt idx="10006">
                  <c:v>21.463000000000001</c:v>
                </c:pt>
                <c:pt idx="10007">
                  <c:v>22.033999999999999</c:v>
                </c:pt>
                <c:pt idx="10008">
                  <c:v>22.321999999999999</c:v>
                </c:pt>
                <c:pt idx="10009">
                  <c:v>21.748000000000001</c:v>
                </c:pt>
                <c:pt idx="10010">
                  <c:v>21.748000000000001</c:v>
                </c:pt>
                <c:pt idx="10011">
                  <c:v>20.899000000000001</c:v>
                </c:pt>
                <c:pt idx="10012">
                  <c:v>22.321999999999999</c:v>
                </c:pt>
                <c:pt idx="10013">
                  <c:v>22.905999999999999</c:v>
                </c:pt>
                <c:pt idx="10014">
                  <c:v>21.748000000000001</c:v>
                </c:pt>
                <c:pt idx="10015">
                  <c:v>21.18</c:v>
                </c:pt>
                <c:pt idx="10016">
                  <c:v>22.321999999999999</c:v>
                </c:pt>
                <c:pt idx="10017">
                  <c:v>22.033999999999999</c:v>
                </c:pt>
                <c:pt idx="10018">
                  <c:v>21.18</c:v>
                </c:pt>
                <c:pt idx="10019">
                  <c:v>22.033999999999999</c:v>
                </c:pt>
                <c:pt idx="10020">
                  <c:v>21.463000000000001</c:v>
                </c:pt>
                <c:pt idx="10021">
                  <c:v>22.321999999999999</c:v>
                </c:pt>
                <c:pt idx="10022">
                  <c:v>20.620999999999999</c:v>
                </c:pt>
                <c:pt idx="10023">
                  <c:v>20.899000000000001</c:v>
                </c:pt>
                <c:pt idx="10024">
                  <c:v>20.620999999999999</c:v>
                </c:pt>
                <c:pt idx="10025">
                  <c:v>20.620999999999999</c:v>
                </c:pt>
                <c:pt idx="10026">
                  <c:v>20.620999999999999</c:v>
                </c:pt>
                <c:pt idx="10027">
                  <c:v>21.463000000000001</c:v>
                </c:pt>
                <c:pt idx="10028">
                  <c:v>20.899000000000001</c:v>
                </c:pt>
                <c:pt idx="10029">
                  <c:v>20.899000000000001</c:v>
                </c:pt>
                <c:pt idx="10030">
                  <c:v>20.899000000000001</c:v>
                </c:pt>
                <c:pt idx="10031">
                  <c:v>20.620999999999999</c:v>
                </c:pt>
                <c:pt idx="10032">
                  <c:v>20.899000000000001</c:v>
                </c:pt>
                <c:pt idx="10033">
                  <c:v>21.463000000000001</c:v>
                </c:pt>
                <c:pt idx="10034">
                  <c:v>20.899000000000001</c:v>
                </c:pt>
                <c:pt idx="10035">
                  <c:v>20.899000000000001</c:v>
                </c:pt>
                <c:pt idx="10036">
                  <c:v>20.899000000000001</c:v>
                </c:pt>
                <c:pt idx="10037">
                  <c:v>22.321999999999999</c:v>
                </c:pt>
                <c:pt idx="10038">
                  <c:v>21.748000000000001</c:v>
                </c:pt>
                <c:pt idx="10039">
                  <c:v>21.748000000000001</c:v>
                </c:pt>
                <c:pt idx="10040">
                  <c:v>22.033999999999999</c:v>
                </c:pt>
                <c:pt idx="10041">
                  <c:v>22.321999999999999</c:v>
                </c:pt>
                <c:pt idx="10042">
                  <c:v>22.321999999999999</c:v>
                </c:pt>
                <c:pt idx="10043">
                  <c:v>21.748000000000001</c:v>
                </c:pt>
                <c:pt idx="10044">
                  <c:v>21.463000000000001</c:v>
                </c:pt>
                <c:pt idx="10045">
                  <c:v>20.344999999999999</c:v>
                </c:pt>
                <c:pt idx="10046">
                  <c:v>20.620999999999999</c:v>
                </c:pt>
                <c:pt idx="10047">
                  <c:v>21.18</c:v>
                </c:pt>
                <c:pt idx="10048">
                  <c:v>20.899000000000001</c:v>
                </c:pt>
                <c:pt idx="10049">
                  <c:v>20.899000000000001</c:v>
                </c:pt>
                <c:pt idx="10050">
                  <c:v>20.899000000000001</c:v>
                </c:pt>
                <c:pt idx="10051">
                  <c:v>20.071000000000002</c:v>
                </c:pt>
                <c:pt idx="10052">
                  <c:v>20.344999999999999</c:v>
                </c:pt>
                <c:pt idx="10053">
                  <c:v>21.18</c:v>
                </c:pt>
                <c:pt idx="10054">
                  <c:v>21.463000000000001</c:v>
                </c:pt>
                <c:pt idx="10055">
                  <c:v>20.620999999999999</c:v>
                </c:pt>
                <c:pt idx="10056">
                  <c:v>19.8</c:v>
                </c:pt>
                <c:pt idx="10057">
                  <c:v>20.620999999999999</c:v>
                </c:pt>
                <c:pt idx="10058">
                  <c:v>20.899000000000001</c:v>
                </c:pt>
                <c:pt idx="10059">
                  <c:v>20.899000000000001</c:v>
                </c:pt>
                <c:pt idx="10060">
                  <c:v>20.071000000000002</c:v>
                </c:pt>
                <c:pt idx="10061">
                  <c:v>20.344999999999999</c:v>
                </c:pt>
                <c:pt idx="10062">
                  <c:v>20.899000000000001</c:v>
                </c:pt>
                <c:pt idx="10063">
                  <c:v>21.748000000000001</c:v>
                </c:pt>
                <c:pt idx="10064">
                  <c:v>20.071000000000002</c:v>
                </c:pt>
                <c:pt idx="10065">
                  <c:v>20.899000000000001</c:v>
                </c:pt>
                <c:pt idx="10066">
                  <c:v>20.899000000000001</c:v>
                </c:pt>
                <c:pt idx="10067">
                  <c:v>20.899000000000001</c:v>
                </c:pt>
                <c:pt idx="10068">
                  <c:v>21.18</c:v>
                </c:pt>
                <c:pt idx="10069">
                  <c:v>20.620999999999999</c:v>
                </c:pt>
                <c:pt idx="10070">
                  <c:v>20.620999999999999</c:v>
                </c:pt>
                <c:pt idx="10071">
                  <c:v>20.071000000000002</c:v>
                </c:pt>
                <c:pt idx="10072">
                  <c:v>20.071000000000002</c:v>
                </c:pt>
                <c:pt idx="10073">
                  <c:v>19.530999999999999</c:v>
                </c:pt>
                <c:pt idx="10074">
                  <c:v>19.530999999999999</c:v>
                </c:pt>
                <c:pt idx="10075">
                  <c:v>19.8</c:v>
                </c:pt>
                <c:pt idx="10076">
                  <c:v>19.530999999999999</c:v>
                </c:pt>
                <c:pt idx="10077">
                  <c:v>20.071000000000002</c:v>
                </c:pt>
                <c:pt idx="10078">
                  <c:v>20.344999999999999</c:v>
                </c:pt>
                <c:pt idx="10079">
                  <c:v>19.530999999999999</c:v>
                </c:pt>
                <c:pt idx="10080">
                  <c:v>19.530999999999999</c:v>
                </c:pt>
                <c:pt idx="10081">
                  <c:v>20.344999999999999</c:v>
                </c:pt>
                <c:pt idx="10082">
                  <c:v>20.344999999999999</c:v>
                </c:pt>
                <c:pt idx="10083">
                  <c:v>20.344999999999999</c:v>
                </c:pt>
                <c:pt idx="10084">
                  <c:v>20.344999999999999</c:v>
                </c:pt>
                <c:pt idx="10085">
                  <c:v>20.344999999999999</c:v>
                </c:pt>
                <c:pt idx="10086">
                  <c:v>19.530999999999999</c:v>
                </c:pt>
                <c:pt idx="10087">
                  <c:v>19.8</c:v>
                </c:pt>
                <c:pt idx="10088">
                  <c:v>20.344999999999999</c:v>
                </c:pt>
                <c:pt idx="10089">
                  <c:v>19.8</c:v>
                </c:pt>
                <c:pt idx="10090">
                  <c:v>20.899000000000001</c:v>
                </c:pt>
                <c:pt idx="10091">
                  <c:v>19.530999999999999</c:v>
                </c:pt>
                <c:pt idx="10092">
                  <c:v>20.620999999999999</c:v>
                </c:pt>
                <c:pt idx="10093">
                  <c:v>20.620999999999999</c:v>
                </c:pt>
                <c:pt idx="10094">
                  <c:v>20.071000000000002</c:v>
                </c:pt>
                <c:pt idx="10095">
                  <c:v>19.8</c:v>
                </c:pt>
                <c:pt idx="10096">
                  <c:v>20.344999999999999</c:v>
                </c:pt>
                <c:pt idx="10097">
                  <c:v>20.620999999999999</c:v>
                </c:pt>
                <c:pt idx="10098">
                  <c:v>19.530999999999999</c:v>
                </c:pt>
                <c:pt idx="10099">
                  <c:v>20.620999999999999</c:v>
                </c:pt>
                <c:pt idx="10100">
                  <c:v>20.071000000000002</c:v>
                </c:pt>
                <c:pt idx="10101">
                  <c:v>20.071000000000002</c:v>
                </c:pt>
                <c:pt idx="10102">
                  <c:v>20.344999999999999</c:v>
                </c:pt>
                <c:pt idx="10103">
                  <c:v>19.530999999999999</c:v>
                </c:pt>
                <c:pt idx="10104">
                  <c:v>20.071000000000002</c:v>
                </c:pt>
                <c:pt idx="10105">
                  <c:v>20.071000000000002</c:v>
                </c:pt>
                <c:pt idx="10106">
                  <c:v>20.071000000000002</c:v>
                </c:pt>
                <c:pt idx="10107">
                  <c:v>19.8</c:v>
                </c:pt>
                <c:pt idx="10108">
                  <c:v>19.8</c:v>
                </c:pt>
                <c:pt idx="10109">
                  <c:v>20.071000000000002</c:v>
                </c:pt>
                <c:pt idx="10110">
                  <c:v>19.530999999999999</c:v>
                </c:pt>
                <c:pt idx="10111">
                  <c:v>20.899000000000001</c:v>
                </c:pt>
                <c:pt idx="10112">
                  <c:v>20.620999999999999</c:v>
                </c:pt>
                <c:pt idx="10113">
                  <c:v>20.071000000000002</c:v>
                </c:pt>
                <c:pt idx="10114">
                  <c:v>20.071000000000002</c:v>
                </c:pt>
                <c:pt idx="10115">
                  <c:v>19.265000000000001</c:v>
                </c:pt>
                <c:pt idx="10116">
                  <c:v>19.530999999999999</c:v>
                </c:pt>
                <c:pt idx="10117">
                  <c:v>21.18</c:v>
                </c:pt>
                <c:pt idx="10118">
                  <c:v>20.344999999999999</c:v>
                </c:pt>
                <c:pt idx="10119">
                  <c:v>20.344999999999999</c:v>
                </c:pt>
                <c:pt idx="10120">
                  <c:v>20.071000000000002</c:v>
                </c:pt>
                <c:pt idx="10121">
                  <c:v>20.071000000000002</c:v>
                </c:pt>
                <c:pt idx="10122">
                  <c:v>20.071000000000002</c:v>
                </c:pt>
                <c:pt idx="10123">
                  <c:v>19.8</c:v>
                </c:pt>
                <c:pt idx="10124">
                  <c:v>20.071000000000002</c:v>
                </c:pt>
                <c:pt idx="10125">
                  <c:v>20.071000000000002</c:v>
                </c:pt>
                <c:pt idx="10126">
                  <c:v>20.071000000000002</c:v>
                </c:pt>
                <c:pt idx="10127">
                  <c:v>20.344999999999999</c:v>
                </c:pt>
                <c:pt idx="10128">
                  <c:v>20.344999999999999</c:v>
                </c:pt>
                <c:pt idx="10129">
                  <c:v>19.265000000000001</c:v>
                </c:pt>
                <c:pt idx="10130">
                  <c:v>20.071000000000002</c:v>
                </c:pt>
                <c:pt idx="10131">
                  <c:v>19.8</c:v>
                </c:pt>
                <c:pt idx="10132">
                  <c:v>19.265000000000001</c:v>
                </c:pt>
                <c:pt idx="10133">
                  <c:v>19.530999999999999</c:v>
                </c:pt>
                <c:pt idx="10134">
                  <c:v>20.071000000000002</c:v>
                </c:pt>
                <c:pt idx="10135">
                  <c:v>19.530999999999999</c:v>
                </c:pt>
                <c:pt idx="10136">
                  <c:v>20.071000000000002</c:v>
                </c:pt>
                <c:pt idx="10137">
                  <c:v>20.620999999999999</c:v>
                </c:pt>
                <c:pt idx="10138">
                  <c:v>20.344999999999999</c:v>
                </c:pt>
                <c:pt idx="10139">
                  <c:v>19.265000000000001</c:v>
                </c:pt>
                <c:pt idx="10140">
                  <c:v>19.265000000000001</c:v>
                </c:pt>
                <c:pt idx="10141">
                  <c:v>19.530999999999999</c:v>
                </c:pt>
                <c:pt idx="10142">
                  <c:v>19.8</c:v>
                </c:pt>
                <c:pt idx="10143">
                  <c:v>18.738</c:v>
                </c:pt>
                <c:pt idx="10144">
                  <c:v>19.530999999999999</c:v>
                </c:pt>
                <c:pt idx="10145">
                  <c:v>20.071000000000002</c:v>
                </c:pt>
                <c:pt idx="10146">
                  <c:v>19.530999999999999</c:v>
                </c:pt>
                <c:pt idx="10147">
                  <c:v>20.071000000000002</c:v>
                </c:pt>
                <c:pt idx="10148">
                  <c:v>19.8</c:v>
                </c:pt>
                <c:pt idx="10149">
                  <c:v>20.899000000000001</c:v>
                </c:pt>
                <c:pt idx="10150">
                  <c:v>20.620999999999999</c:v>
                </c:pt>
                <c:pt idx="10151">
                  <c:v>20.071000000000002</c:v>
                </c:pt>
                <c:pt idx="10152">
                  <c:v>20.344999999999999</c:v>
                </c:pt>
                <c:pt idx="10153">
                  <c:v>19.8</c:v>
                </c:pt>
                <c:pt idx="10154">
                  <c:v>20.071000000000002</c:v>
                </c:pt>
                <c:pt idx="10155">
                  <c:v>19.001000000000001</c:v>
                </c:pt>
                <c:pt idx="10156">
                  <c:v>19.265000000000001</c:v>
                </c:pt>
                <c:pt idx="10157">
                  <c:v>19.265000000000001</c:v>
                </c:pt>
                <c:pt idx="10158">
                  <c:v>19.530999999999999</c:v>
                </c:pt>
                <c:pt idx="10159">
                  <c:v>19.001000000000001</c:v>
                </c:pt>
                <c:pt idx="10160">
                  <c:v>19.265000000000001</c:v>
                </c:pt>
                <c:pt idx="10161">
                  <c:v>18.738</c:v>
                </c:pt>
                <c:pt idx="10162">
                  <c:v>18.478000000000002</c:v>
                </c:pt>
                <c:pt idx="10163">
                  <c:v>19.530999999999999</c:v>
                </c:pt>
                <c:pt idx="10164">
                  <c:v>20.071000000000002</c:v>
                </c:pt>
                <c:pt idx="10165">
                  <c:v>19.530999999999999</c:v>
                </c:pt>
                <c:pt idx="10166">
                  <c:v>19.001000000000001</c:v>
                </c:pt>
                <c:pt idx="10167">
                  <c:v>19.265000000000001</c:v>
                </c:pt>
                <c:pt idx="10168">
                  <c:v>19.8</c:v>
                </c:pt>
                <c:pt idx="10169">
                  <c:v>19.8</c:v>
                </c:pt>
                <c:pt idx="10170">
                  <c:v>20.071000000000002</c:v>
                </c:pt>
                <c:pt idx="10171">
                  <c:v>20.344999999999999</c:v>
                </c:pt>
                <c:pt idx="10172">
                  <c:v>19.265000000000001</c:v>
                </c:pt>
                <c:pt idx="10173">
                  <c:v>19.8</c:v>
                </c:pt>
                <c:pt idx="10174">
                  <c:v>20.071000000000002</c:v>
                </c:pt>
                <c:pt idx="10175">
                  <c:v>20.344999999999999</c:v>
                </c:pt>
                <c:pt idx="10176">
                  <c:v>19.8</c:v>
                </c:pt>
                <c:pt idx="10177">
                  <c:v>19.265000000000001</c:v>
                </c:pt>
                <c:pt idx="10178">
                  <c:v>19.530999999999999</c:v>
                </c:pt>
                <c:pt idx="10179">
                  <c:v>20.071000000000002</c:v>
                </c:pt>
                <c:pt idx="10180">
                  <c:v>19.8</c:v>
                </c:pt>
                <c:pt idx="10181">
                  <c:v>20.344999999999999</c:v>
                </c:pt>
                <c:pt idx="10182">
                  <c:v>20.071000000000002</c:v>
                </c:pt>
                <c:pt idx="10183">
                  <c:v>20.071000000000002</c:v>
                </c:pt>
                <c:pt idx="10184">
                  <c:v>20.071000000000002</c:v>
                </c:pt>
                <c:pt idx="10185">
                  <c:v>20.344999999999999</c:v>
                </c:pt>
                <c:pt idx="10186">
                  <c:v>20.071000000000002</c:v>
                </c:pt>
                <c:pt idx="10187">
                  <c:v>19.530999999999999</c:v>
                </c:pt>
                <c:pt idx="10188">
                  <c:v>19.265000000000001</c:v>
                </c:pt>
                <c:pt idx="10189">
                  <c:v>19.530999999999999</c:v>
                </c:pt>
                <c:pt idx="10190">
                  <c:v>19.265000000000001</c:v>
                </c:pt>
                <c:pt idx="10191">
                  <c:v>20.071000000000002</c:v>
                </c:pt>
                <c:pt idx="10192">
                  <c:v>19.8</c:v>
                </c:pt>
                <c:pt idx="10193">
                  <c:v>19.001000000000001</c:v>
                </c:pt>
                <c:pt idx="10194">
                  <c:v>19.265000000000001</c:v>
                </c:pt>
                <c:pt idx="10195">
                  <c:v>19.001000000000001</c:v>
                </c:pt>
                <c:pt idx="10196">
                  <c:v>19.001000000000001</c:v>
                </c:pt>
                <c:pt idx="10197">
                  <c:v>18.738</c:v>
                </c:pt>
                <c:pt idx="10198">
                  <c:v>18.219000000000001</c:v>
                </c:pt>
                <c:pt idx="10199">
                  <c:v>18.738</c:v>
                </c:pt>
                <c:pt idx="10200">
                  <c:v>19.530999999999999</c:v>
                </c:pt>
                <c:pt idx="10201">
                  <c:v>19.001000000000001</c:v>
                </c:pt>
                <c:pt idx="10202">
                  <c:v>19.001000000000001</c:v>
                </c:pt>
                <c:pt idx="10203">
                  <c:v>19.001000000000001</c:v>
                </c:pt>
                <c:pt idx="10204">
                  <c:v>18.738</c:v>
                </c:pt>
                <c:pt idx="10205">
                  <c:v>19.530999999999999</c:v>
                </c:pt>
                <c:pt idx="10206">
                  <c:v>19.001000000000001</c:v>
                </c:pt>
                <c:pt idx="10207">
                  <c:v>18.478000000000002</c:v>
                </c:pt>
                <c:pt idx="10208">
                  <c:v>19.265000000000001</c:v>
                </c:pt>
                <c:pt idx="10209">
                  <c:v>18.738</c:v>
                </c:pt>
                <c:pt idx="10210">
                  <c:v>18.219000000000001</c:v>
                </c:pt>
                <c:pt idx="10211">
                  <c:v>18.738</c:v>
                </c:pt>
                <c:pt idx="10212">
                  <c:v>18.478000000000002</c:v>
                </c:pt>
                <c:pt idx="10213">
                  <c:v>19.265000000000001</c:v>
                </c:pt>
                <c:pt idx="10214">
                  <c:v>19.001000000000001</c:v>
                </c:pt>
                <c:pt idx="10215">
                  <c:v>18.738</c:v>
                </c:pt>
                <c:pt idx="10216">
                  <c:v>19.001000000000001</c:v>
                </c:pt>
                <c:pt idx="10217">
                  <c:v>19.001000000000001</c:v>
                </c:pt>
                <c:pt idx="10218">
                  <c:v>18.738</c:v>
                </c:pt>
                <c:pt idx="10219">
                  <c:v>18.478000000000002</c:v>
                </c:pt>
                <c:pt idx="10220">
                  <c:v>18.478000000000002</c:v>
                </c:pt>
                <c:pt idx="10221">
                  <c:v>18.478000000000002</c:v>
                </c:pt>
                <c:pt idx="10222">
                  <c:v>18.478000000000002</c:v>
                </c:pt>
                <c:pt idx="10223">
                  <c:v>19.001000000000001</c:v>
                </c:pt>
                <c:pt idx="10224">
                  <c:v>18.478000000000002</c:v>
                </c:pt>
                <c:pt idx="10225">
                  <c:v>18.478000000000002</c:v>
                </c:pt>
                <c:pt idx="10226">
                  <c:v>18.219000000000001</c:v>
                </c:pt>
                <c:pt idx="10227">
                  <c:v>18.478000000000002</c:v>
                </c:pt>
                <c:pt idx="10228">
                  <c:v>18.738</c:v>
                </c:pt>
                <c:pt idx="10229">
                  <c:v>18.219000000000001</c:v>
                </c:pt>
                <c:pt idx="10230">
                  <c:v>18.478000000000002</c:v>
                </c:pt>
                <c:pt idx="10231">
                  <c:v>19.001000000000001</c:v>
                </c:pt>
                <c:pt idx="10232">
                  <c:v>19.530999999999999</c:v>
                </c:pt>
                <c:pt idx="10233">
                  <c:v>19.265000000000001</c:v>
                </c:pt>
                <c:pt idx="10234">
                  <c:v>18.738</c:v>
                </c:pt>
                <c:pt idx="10235">
                  <c:v>18.738</c:v>
                </c:pt>
                <c:pt idx="10236">
                  <c:v>18.738</c:v>
                </c:pt>
                <c:pt idx="10237">
                  <c:v>19.265000000000001</c:v>
                </c:pt>
                <c:pt idx="10238">
                  <c:v>18.478000000000002</c:v>
                </c:pt>
                <c:pt idx="10239">
                  <c:v>18.478000000000002</c:v>
                </c:pt>
                <c:pt idx="10240">
                  <c:v>19.265000000000001</c:v>
                </c:pt>
                <c:pt idx="10241">
                  <c:v>18.478000000000002</c:v>
                </c:pt>
                <c:pt idx="10242">
                  <c:v>19.001000000000001</c:v>
                </c:pt>
                <c:pt idx="10243">
                  <c:v>19.001000000000001</c:v>
                </c:pt>
                <c:pt idx="10244">
                  <c:v>19.001000000000001</c:v>
                </c:pt>
                <c:pt idx="10245">
                  <c:v>19.530999999999999</c:v>
                </c:pt>
                <c:pt idx="10246">
                  <c:v>19.265000000000001</c:v>
                </c:pt>
                <c:pt idx="10247">
                  <c:v>19.265000000000001</c:v>
                </c:pt>
                <c:pt idx="10248">
                  <c:v>19.001000000000001</c:v>
                </c:pt>
                <c:pt idx="10249">
                  <c:v>19.530999999999999</c:v>
                </c:pt>
                <c:pt idx="10250">
                  <c:v>19.530999999999999</c:v>
                </c:pt>
                <c:pt idx="10251">
                  <c:v>19.265000000000001</c:v>
                </c:pt>
                <c:pt idx="10252">
                  <c:v>18.738</c:v>
                </c:pt>
                <c:pt idx="10253">
                  <c:v>19.265000000000001</c:v>
                </c:pt>
                <c:pt idx="10254">
                  <c:v>19.001000000000001</c:v>
                </c:pt>
                <c:pt idx="10255">
                  <c:v>19.001000000000001</c:v>
                </c:pt>
                <c:pt idx="10256">
                  <c:v>19.530999999999999</c:v>
                </c:pt>
                <c:pt idx="10257">
                  <c:v>19.265000000000001</c:v>
                </c:pt>
                <c:pt idx="10258">
                  <c:v>18.738</c:v>
                </c:pt>
                <c:pt idx="10259">
                  <c:v>18.738</c:v>
                </c:pt>
                <c:pt idx="10260">
                  <c:v>18.219000000000001</c:v>
                </c:pt>
                <c:pt idx="10261">
                  <c:v>19.530999999999999</c:v>
                </c:pt>
                <c:pt idx="10262">
                  <c:v>19.530999999999999</c:v>
                </c:pt>
                <c:pt idx="10263">
                  <c:v>19.001000000000001</c:v>
                </c:pt>
                <c:pt idx="10264">
                  <c:v>19.530999999999999</c:v>
                </c:pt>
                <c:pt idx="10265">
                  <c:v>18.219000000000001</c:v>
                </c:pt>
                <c:pt idx="10266">
                  <c:v>19.001000000000001</c:v>
                </c:pt>
                <c:pt idx="10267">
                  <c:v>19.001000000000001</c:v>
                </c:pt>
                <c:pt idx="10268">
                  <c:v>19.265000000000001</c:v>
                </c:pt>
                <c:pt idx="10269">
                  <c:v>18.738</c:v>
                </c:pt>
                <c:pt idx="10270">
                  <c:v>18.738</c:v>
                </c:pt>
                <c:pt idx="10271">
                  <c:v>19.530999999999999</c:v>
                </c:pt>
                <c:pt idx="10272">
                  <c:v>19.530999999999999</c:v>
                </c:pt>
                <c:pt idx="10273">
                  <c:v>19.265000000000001</c:v>
                </c:pt>
                <c:pt idx="10274">
                  <c:v>19.265000000000001</c:v>
                </c:pt>
                <c:pt idx="10275">
                  <c:v>19.265000000000001</c:v>
                </c:pt>
                <c:pt idx="10276">
                  <c:v>20.071000000000002</c:v>
                </c:pt>
                <c:pt idx="10277">
                  <c:v>19.8</c:v>
                </c:pt>
                <c:pt idx="10278">
                  <c:v>19.265000000000001</c:v>
                </c:pt>
                <c:pt idx="10279">
                  <c:v>19.8</c:v>
                </c:pt>
                <c:pt idx="10280">
                  <c:v>19.530999999999999</c:v>
                </c:pt>
                <c:pt idx="10281">
                  <c:v>19.001000000000001</c:v>
                </c:pt>
                <c:pt idx="10282">
                  <c:v>18.738</c:v>
                </c:pt>
                <c:pt idx="10283">
                  <c:v>19.530999999999999</c:v>
                </c:pt>
                <c:pt idx="10284">
                  <c:v>19.8</c:v>
                </c:pt>
                <c:pt idx="10285">
                  <c:v>20.344999999999999</c:v>
                </c:pt>
                <c:pt idx="10286">
                  <c:v>19.530999999999999</c:v>
                </c:pt>
                <c:pt idx="10287">
                  <c:v>21.18</c:v>
                </c:pt>
                <c:pt idx="10288">
                  <c:v>19.001000000000001</c:v>
                </c:pt>
                <c:pt idx="10289">
                  <c:v>20.620999999999999</c:v>
                </c:pt>
                <c:pt idx="10290">
                  <c:v>19.265000000000001</c:v>
                </c:pt>
                <c:pt idx="10291">
                  <c:v>19.265000000000001</c:v>
                </c:pt>
                <c:pt idx="10292">
                  <c:v>20.899000000000001</c:v>
                </c:pt>
                <c:pt idx="10293">
                  <c:v>20.620999999999999</c:v>
                </c:pt>
                <c:pt idx="10294">
                  <c:v>20.344999999999999</c:v>
                </c:pt>
                <c:pt idx="10295">
                  <c:v>19.530999999999999</c:v>
                </c:pt>
                <c:pt idx="10296">
                  <c:v>20.071000000000002</c:v>
                </c:pt>
                <c:pt idx="10297">
                  <c:v>19.8</c:v>
                </c:pt>
                <c:pt idx="10298">
                  <c:v>20.899000000000001</c:v>
                </c:pt>
                <c:pt idx="10299">
                  <c:v>20.071000000000002</c:v>
                </c:pt>
                <c:pt idx="10300">
                  <c:v>20.071000000000002</c:v>
                </c:pt>
                <c:pt idx="10301">
                  <c:v>20.899000000000001</c:v>
                </c:pt>
                <c:pt idx="10302">
                  <c:v>21.18</c:v>
                </c:pt>
                <c:pt idx="10303">
                  <c:v>20.620999999999999</c:v>
                </c:pt>
                <c:pt idx="10304">
                  <c:v>20.344999999999999</c:v>
                </c:pt>
                <c:pt idx="10305">
                  <c:v>20.899000000000001</c:v>
                </c:pt>
                <c:pt idx="10306">
                  <c:v>20.344999999999999</c:v>
                </c:pt>
                <c:pt idx="10307">
                  <c:v>20.899000000000001</c:v>
                </c:pt>
                <c:pt idx="10308">
                  <c:v>20.620999999999999</c:v>
                </c:pt>
                <c:pt idx="10309">
                  <c:v>20.071000000000002</c:v>
                </c:pt>
                <c:pt idx="10310">
                  <c:v>20.071000000000002</c:v>
                </c:pt>
                <c:pt idx="10311">
                  <c:v>20.899000000000001</c:v>
                </c:pt>
                <c:pt idx="10312">
                  <c:v>20.344999999999999</c:v>
                </c:pt>
                <c:pt idx="10313">
                  <c:v>20.620999999999999</c:v>
                </c:pt>
                <c:pt idx="10314">
                  <c:v>21.18</c:v>
                </c:pt>
                <c:pt idx="10315">
                  <c:v>20.344999999999999</c:v>
                </c:pt>
                <c:pt idx="10316">
                  <c:v>21.463000000000001</c:v>
                </c:pt>
                <c:pt idx="10317">
                  <c:v>20.899000000000001</c:v>
                </c:pt>
                <c:pt idx="10318">
                  <c:v>20.899000000000001</c:v>
                </c:pt>
                <c:pt idx="10319">
                  <c:v>20.899000000000001</c:v>
                </c:pt>
                <c:pt idx="10320">
                  <c:v>21.748000000000001</c:v>
                </c:pt>
                <c:pt idx="10321">
                  <c:v>21.18</c:v>
                </c:pt>
                <c:pt idx="10322">
                  <c:v>20.899000000000001</c:v>
                </c:pt>
                <c:pt idx="10323">
                  <c:v>21.18</c:v>
                </c:pt>
                <c:pt idx="10324">
                  <c:v>21.748000000000001</c:v>
                </c:pt>
                <c:pt idx="10325">
                  <c:v>20.899000000000001</c:v>
                </c:pt>
                <c:pt idx="10326">
                  <c:v>21.748000000000001</c:v>
                </c:pt>
                <c:pt idx="10327">
                  <c:v>21.463000000000001</c:v>
                </c:pt>
                <c:pt idx="10328">
                  <c:v>21.748000000000001</c:v>
                </c:pt>
                <c:pt idx="10329">
                  <c:v>20.899000000000001</c:v>
                </c:pt>
                <c:pt idx="10330">
                  <c:v>21.463000000000001</c:v>
                </c:pt>
                <c:pt idx="10331">
                  <c:v>21.748000000000001</c:v>
                </c:pt>
                <c:pt idx="10332">
                  <c:v>21.748000000000001</c:v>
                </c:pt>
                <c:pt idx="10333">
                  <c:v>20.899000000000001</c:v>
                </c:pt>
                <c:pt idx="10334">
                  <c:v>21.18</c:v>
                </c:pt>
                <c:pt idx="10335">
                  <c:v>21.748000000000001</c:v>
                </c:pt>
                <c:pt idx="10336">
                  <c:v>21.463000000000001</c:v>
                </c:pt>
                <c:pt idx="10337">
                  <c:v>20.899000000000001</c:v>
                </c:pt>
                <c:pt idx="10338">
                  <c:v>20.899000000000001</c:v>
                </c:pt>
                <c:pt idx="10339">
                  <c:v>20.899000000000001</c:v>
                </c:pt>
                <c:pt idx="10340">
                  <c:v>20.899000000000001</c:v>
                </c:pt>
                <c:pt idx="10341">
                  <c:v>21.18</c:v>
                </c:pt>
                <c:pt idx="10342">
                  <c:v>21.18</c:v>
                </c:pt>
                <c:pt idx="10343">
                  <c:v>20.620999999999999</c:v>
                </c:pt>
                <c:pt idx="10344">
                  <c:v>21.463000000000001</c:v>
                </c:pt>
                <c:pt idx="10345">
                  <c:v>20.899000000000001</c:v>
                </c:pt>
                <c:pt idx="10346">
                  <c:v>21.18</c:v>
                </c:pt>
                <c:pt idx="10347">
                  <c:v>21.18</c:v>
                </c:pt>
                <c:pt idx="10348">
                  <c:v>22.033999999999999</c:v>
                </c:pt>
                <c:pt idx="10349">
                  <c:v>21.463000000000001</c:v>
                </c:pt>
                <c:pt idx="10350">
                  <c:v>21.748000000000001</c:v>
                </c:pt>
                <c:pt idx="10351">
                  <c:v>21.18</c:v>
                </c:pt>
                <c:pt idx="10352">
                  <c:v>22.033999999999999</c:v>
                </c:pt>
                <c:pt idx="10353">
                  <c:v>20.899000000000001</c:v>
                </c:pt>
                <c:pt idx="10354">
                  <c:v>21.748000000000001</c:v>
                </c:pt>
                <c:pt idx="10355">
                  <c:v>20.344999999999999</c:v>
                </c:pt>
                <c:pt idx="10356">
                  <c:v>21.463000000000001</c:v>
                </c:pt>
                <c:pt idx="10357">
                  <c:v>21.463000000000001</c:v>
                </c:pt>
                <c:pt idx="10358">
                  <c:v>21.18</c:v>
                </c:pt>
                <c:pt idx="10359">
                  <c:v>21.463000000000001</c:v>
                </c:pt>
                <c:pt idx="10360">
                  <c:v>21.18</c:v>
                </c:pt>
                <c:pt idx="10361">
                  <c:v>21.748000000000001</c:v>
                </c:pt>
                <c:pt idx="10362">
                  <c:v>21.463000000000001</c:v>
                </c:pt>
                <c:pt idx="10363">
                  <c:v>20.620999999999999</c:v>
                </c:pt>
                <c:pt idx="10364">
                  <c:v>20.620999999999999</c:v>
                </c:pt>
                <c:pt idx="10365">
                  <c:v>20.344999999999999</c:v>
                </c:pt>
                <c:pt idx="10366">
                  <c:v>20.620999999999999</c:v>
                </c:pt>
                <c:pt idx="10367">
                  <c:v>21.463000000000001</c:v>
                </c:pt>
                <c:pt idx="10368">
                  <c:v>21.18</c:v>
                </c:pt>
                <c:pt idx="10369">
                  <c:v>21.18</c:v>
                </c:pt>
                <c:pt idx="10370">
                  <c:v>20.071000000000002</c:v>
                </c:pt>
                <c:pt idx="10371">
                  <c:v>21.463000000000001</c:v>
                </c:pt>
                <c:pt idx="10372">
                  <c:v>20.899000000000001</c:v>
                </c:pt>
                <c:pt idx="10373">
                  <c:v>21.18</c:v>
                </c:pt>
                <c:pt idx="10374">
                  <c:v>21.748000000000001</c:v>
                </c:pt>
                <c:pt idx="10375">
                  <c:v>21.463000000000001</c:v>
                </c:pt>
                <c:pt idx="10376">
                  <c:v>20.620999999999999</c:v>
                </c:pt>
                <c:pt idx="10377">
                  <c:v>21.463000000000001</c:v>
                </c:pt>
                <c:pt idx="10378">
                  <c:v>21.748000000000001</c:v>
                </c:pt>
                <c:pt idx="10379">
                  <c:v>20.899000000000001</c:v>
                </c:pt>
                <c:pt idx="10380">
                  <c:v>20.899000000000001</c:v>
                </c:pt>
                <c:pt idx="10381">
                  <c:v>20.344999999999999</c:v>
                </c:pt>
                <c:pt idx="10382">
                  <c:v>20.899000000000001</c:v>
                </c:pt>
                <c:pt idx="10383">
                  <c:v>20.344999999999999</c:v>
                </c:pt>
                <c:pt idx="10384">
                  <c:v>20.344999999999999</c:v>
                </c:pt>
                <c:pt idx="10385">
                  <c:v>20.344999999999999</c:v>
                </c:pt>
                <c:pt idx="10386">
                  <c:v>20.344999999999999</c:v>
                </c:pt>
                <c:pt idx="10387">
                  <c:v>19.530999999999999</c:v>
                </c:pt>
                <c:pt idx="10388">
                  <c:v>19.8</c:v>
                </c:pt>
                <c:pt idx="10389">
                  <c:v>19.8</c:v>
                </c:pt>
                <c:pt idx="10390">
                  <c:v>20.344999999999999</c:v>
                </c:pt>
                <c:pt idx="10391">
                  <c:v>20.071000000000002</c:v>
                </c:pt>
                <c:pt idx="10392">
                  <c:v>20.620999999999999</c:v>
                </c:pt>
                <c:pt idx="10393">
                  <c:v>19.530999999999999</c:v>
                </c:pt>
                <c:pt idx="10394">
                  <c:v>19.8</c:v>
                </c:pt>
                <c:pt idx="10395">
                  <c:v>21.18</c:v>
                </c:pt>
                <c:pt idx="10396">
                  <c:v>20.344999999999999</c:v>
                </c:pt>
                <c:pt idx="10397">
                  <c:v>20.344999999999999</c:v>
                </c:pt>
                <c:pt idx="10398">
                  <c:v>20.899000000000001</c:v>
                </c:pt>
                <c:pt idx="10399">
                  <c:v>21.18</c:v>
                </c:pt>
                <c:pt idx="10400">
                  <c:v>21.18</c:v>
                </c:pt>
                <c:pt idx="10401">
                  <c:v>20.899000000000001</c:v>
                </c:pt>
                <c:pt idx="10402">
                  <c:v>20.620999999999999</c:v>
                </c:pt>
                <c:pt idx="10403">
                  <c:v>19.8</c:v>
                </c:pt>
                <c:pt idx="10404">
                  <c:v>21.18</c:v>
                </c:pt>
                <c:pt idx="10405">
                  <c:v>20.899000000000001</c:v>
                </c:pt>
                <c:pt idx="10406">
                  <c:v>19.8</c:v>
                </c:pt>
                <c:pt idx="10407">
                  <c:v>20.344999999999999</c:v>
                </c:pt>
                <c:pt idx="10408">
                  <c:v>20.344999999999999</c:v>
                </c:pt>
                <c:pt idx="10409">
                  <c:v>20.620999999999999</c:v>
                </c:pt>
                <c:pt idx="10410">
                  <c:v>19.8</c:v>
                </c:pt>
                <c:pt idx="10411">
                  <c:v>19.8</c:v>
                </c:pt>
                <c:pt idx="10412">
                  <c:v>20.344999999999999</c:v>
                </c:pt>
                <c:pt idx="10413">
                  <c:v>21.18</c:v>
                </c:pt>
                <c:pt idx="10414">
                  <c:v>21.18</c:v>
                </c:pt>
                <c:pt idx="10415">
                  <c:v>20.071000000000002</c:v>
                </c:pt>
                <c:pt idx="10416">
                  <c:v>19.530999999999999</c:v>
                </c:pt>
                <c:pt idx="10417">
                  <c:v>20.620999999999999</c:v>
                </c:pt>
                <c:pt idx="10418">
                  <c:v>20.620999999999999</c:v>
                </c:pt>
                <c:pt idx="10419">
                  <c:v>19.8</c:v>
                </c:pt>
                <c:pt idx="10420">
                  <c:v>20.620999999999999</c:v>
                </c:pt>
                <c:pt idx="10421">
                  <c:v>20.344999999999999</c:v>
                </c:pt>
                <c:pt idx="10422">
                  <c:v>20.899000000000001</c:v>
                </c:pt>
                <c:pt idx="10423">
                  <c:v>20.344999999999999</c:v>
                </c:pt>
                <c:pt idx="10424">
                  <c:v>20.071000000000002</c:v>
                </c:pt>
                <c:pt idx="10425">
                  <c:v>20.344999999999999</c:v>
                </c:pt>
                <c:pt idx="10426">
                  <c:v>20.899000000000001</c:v>
                </c:pt>
                <c:pt idx="10427">
                  <c:v>20.899000000000001</c:v>
                </c:pt>
                <c:pt idx="10428">
                  <c:v>20.620999999999999</c:v>
                </c:pt>
                <c:pt idx="10429">
                  <c:v>20.071000000000002</c:v>
                </c:pt>
                <c:pt idx="10430">
                  <c:v>19.8</c:v>
                </c:pt>
                <c:pt idx="10431">
                  <c:v>21.18</c:v>
                </c:pt>
                <c:pt idx="10432">
                  <c:v>20.344999999999999</c:v>
                </c:pt>
                <c:pt idx="10433">
                  <c:v>19.530999999999999</c:v>
                </c:pt>
                <c:pt idx="10434">
                  <c:v>20.620999999999999</c:v>
                </c:pt>
                <c:pt idx="10435">
                  <c:v>19.530999999999999</c:v>
                </c:pt>
                <c:pt idx="10436">
                  <c:v>19.8</c:v>
                </c:pt>
                <c:pt idx="10437">
                  <c:v>19.265000000000001</c:v>
                </c:pt>
                <c:pt idx="10438">
                  <c:v>20.071000000000002</c:v>
                </c:pt>
                <c:pt idx="10439">
                  <c:v>19.265000000000001</c:v>
                </c:pt>
                <c:pt idx="10440">
                  <c:v>19.001000000000001</c:v>
                </c:pt>
                <c:pt idx="10441">
                  <c:v>18.738</c:v>
                </c:pt>
                <c:pt idx="10442">
                  <c:v>19.530999999999999</c:v>
                </c:pt>
                <c:pt idx="10443">
                  <c:v>19.265000000000001</c:v>
                </c:pt>
                <c:pt idx="10444">
                  <c:v>19.265000000000001</c:v>
                </c:pt>
                <c:pt idx="10445">
                  <c:v>20.620999999999999</c:v>
                </c:pt>
                <c:pt idx="10446">
                  <c:v>19.8</c:v>
                </c:pt>
                <c:pt idx="10447">
                  <c:v>20.344999999999999</c:v>
                </c:pt>
                <c:pt idx="10448">
                  <c:v>19.265000000000001</c:v>
                </c:pt>
                <c:pt idx="10449">
                  <c:v>19.265000000000001</c:v>
                </c:pt>
                <c:pt idx="10450">
                  <c:v>19.530999999999999</c:v>
                </c:pt>
                <c:pt idx="10451">
                  <c:v>19.530999999999999</c:v>
                </c:pt>
                <c:pt idx="10452">
                  <c:v>19.265000000000001</c:v>
                </c:pt>
                <c:pt idx="10453">
                  <c:v>19.530999999999999</c:v>
                </c:pt>
                <c:pt idx="10454">
                  <c:v>19.265000000000001</c:v>
                </c:pt>
                <c:pt idx="10455">
                  <c:v>19.530999999999999</c:v>
                </c:pt>
                <c:pt idx="10456">
                  <c:v>19.530999999999999</c:v>
                </c:pt>
                <c:pt idx="10457">
                  <c:v>19.265000000000001</c:v>
                </c:pt>
                <c:pt idx="10458">
                  <c:v>19.530999999999999</c:v>
                </c:pt>
                <c:pt idx="10459">
                  <c:v>19.530999999999999</c:v>
                </c:pt>
                <c:pt idx="10460">
                  <c:v>19.530999999999999</c:v>
                </c:pt>
                <c:pt idx="10461">
                  <c:v>19.530999999999999</c:v>
                </c:pt>
                <c:pt idx="10462">
                  <c:v>20.071000000000002</c:v>
                </c:pt>
                <c:pt idx="10463">
                  <c:v>19.8</c:v>
                </c:pt>
                <c:pt idx="10464">
                  <c:v>20.071000000000002</c:v>
                </c:pt>
                <c:pt idx="10465">
                  <c:v>19.8</c:v>
                </c:pt>
                <c:pt idx="10466">
                  <c:v>20.344999999999999</c:v>
                </c:pt>
                <c:pt idx="10467">
                  <c:v>19.265000000000001</c:v>
                </c:pt>
                <c:pt idx="10468">
                  <c:v>19.8</c:v>
                </c:pt>
                <c:pt idx="10469">
                  <c:v>20.344999999999999</c:v>
                </c:pt>
                <c:pt idx="10470">
                  <c:v>20.344999999999999</c:v>
                </c:pt>
                <c:pt idx="10471">
                  <c:v>20.620999999999999</c:v>
                </c:pt>
                <c:pt idx="10472">
                  <c:v>19.265000000000001</c:v>
                </c:pt>
                <c:pt idx="10473">
                  <c:v>19.8</c:v>
                </c:pt>
                <c:pt idx="10474">
                  <c:v>19.8</c:v>
                </c:pt>
                <c:pt idx="10475">
                  <c:v>19.530999999999999</c:v>
                </c:pt>
                <c:pt idx="10476">
                  <c:v>19.265000000000001</c:v>
                </c:pt>
                <c:pt idx="10477">
                  <c:v>20.620999999999999</c:v>
                </c:pt>
                <c:pt idx="10478">
                  <c:v>20.071000000000002</c:v>
                </c:pt>
                <c:pt idx="10479">
                  <c:v>20.620999999999999</c:v>
                </c:pt>
                <c:pt idx="10480">
                  <c:v>20.899000000000001</c:v>
                </c:pt>
                <c:pt idx="10481">
                  <c:v>19.265000000000001</c:v>
                </c:pt>
                <c:pt idx="10482">
                  <c:v>20.344999999999999</c:v>
                </c:pt>
                <c:pt idx="10483">
                  <c:v>20.899000000000001</c:v>
                </c:pt>
                <c:pt idx="10484">
                  <c:v>20.344999999999999</c:v>
                </c:pt>
                <c:pt idx="10485">
                  <c:v>20.344999999999999</c:v>
                </c:pt>
                <c:pt idx="10486">
                  <c:v>19.8</c:v>
                </c:pt>
                <c:pt idx="10487">
                  <c:v>19.8</c:v>
                </c:pt>
                <c:pt idx="10488">
                  <c:v>19.530999999999999</c:v>
                </c:pt>
                <c:pt idx="10489">
                  <c:v>19.8</c:v>
                </c:pt>
                <c:pt idx="10490">
                  <c:v>20.344999999999999</c:v>
                </c:pt>
                <c:pt idx="10491">
                  <c:v>19.530999999999999</c:v>
                </c:pt>
                <c:pt idx="10492">
                  <c:v>19.530999999999999</c:v>
                </c:pt>
                <c:pt idx="10493">
                  <c:v>20.071000000000002</c:v>
                </c:pt>
                <c:pt idx="10494">
                  <c:v>20.899000000000001</c:v>
                </c:pt>
                <c:pt idx="10495">
                  <c:v>20.344999999999999</c:v>
                </c:pt>
                <c:pt idx="10496">
                  <c:v>20.620999999999999</c:v>
                </c:pt>
                <c:pt idx="10497">
                  <c:v>20.071000000000002</c:v>
                </c:pt>
                <c:pt idx="10498">
                  <c:v>21.18</c:v>
                </c:pt>
                <c:pt idx="10499">
                  <c:v>20.620999999999999</c:v>
                </c:pt>
                <c:pt idx="10500">
                  <c:v>19.8</c:v>
                </c:pt>
                <c:pt idx="10501">
                  <c:v>20.899000000000001</c:v>
                </c:pt>
                <c:pt idx="10502">
                  <c:v>20.620999999999999</c:v>
                </c:pt>
                <c:pt idx="10503">
                  <c:v>20.899000000000001</c:v>
                </c:pt>
                <c:pt idx="10504">
                  <c:v>20.899000000000001</c:v>
                </c:pt>
                <c:pt idx="10505">
                  <c:v>19.8</c:v>
                </c:pt>
                <c:pt idx="10506">
                  <c:v>19.530999999999999</c:v>
                </c:pt>
                <c:pt idx="10507">
                  <c:v>20.071000000000002</c:v>
                </c:pt>
                <c:pt idx="10508">
                  <c:v>20.344999999999999</c:v>
                </c:pt>
                <c:pt idx="10509">
                  <c:v>20.071000000000002</c:v>
                </c:pt>
                <c:pt idx="10510">
                  <c:v>19.265000000000001</c:v>
                </c:pt>
                <c:pt idx="10511">
                  <c:v>20.344999999999999</c:v>
                </c:pt>
                <c:pt idx="10512">
                  <c:v>20.071000000000002</c:v>
                </c:pt>
                <c:pt idx="10513">
                  <c:v>21.463000000000001</c:v>
                </c:pt>
                <c:pt idx="10514">
                  <c:v>20.620999999999999</c:v>
                </c:pt>
                <c:pt idx="10515">
                  <c:v>20.071000000000002</c:v>
                </c:pt>
                <c:pt idx="10516">
                  <c:v>20.899000000000001</c:v>
                </c:pt>
                <c:pt idx="10517">
                  <c:v>20.344999999999999</c:v>
                </c:pt>
                <c:pt idx="10518">
                  <c:v>20.344999999999999</c:v>
                </c:pt>
                <c:pt idx="10519">
                  <c:v>21.748000000000001</c:v>
                </c:pt>
                <c:pt idx="10520">
                  <c:v>20.620999999999999</c:v>
                </c:pt>
                <c:pt idx="10521">
                  <c:v>21.463000000000001</c:v>
                </c:pt>
                <c:pt idx="10522">
                  <c:v>20.899000000000001</c:v>
                </c:pt>
                <c:pt idx="10523">
                  <c:v>21.463000000000001</c:v>
                </c:pt>
                <c:pt idx="10524">
                  <c:v>21.18</c:v>
                </c:pt>
                <c:pt idx="10525">
                  <c:v>20.899000000000001</c:v>
                </c:pt>
                <c:pt idx="10526">
                  <c:v>20.620999999999999</c:v>
                </c:pt>
                <c:pt idx="10527">
                  <c:v>21.18</c:v>
                </c:pt>
                <c:pt idx="10528">
                  <c:v>21.463000000000001</c:v>
                </c:pt>
                <c:pt idx="10529">
                  <c:v>20.899000000000001</c:v>
                </c:pt>
                <c:pt idx="10530">
                  <c:v>21.463000000000001</c:v>
                </c:pt>
                <c:pt idx="10531">
                  <c:v>22.033999999999999</c:v>
                </c:pt>
                <c:pt idx="10532">
                  <c:v>20.620999999999999</c:v>
                </c:pt>
                <c:pt idx="10533">
                  <c:v>21.463000000000001</c:v>
                </c:pt>
                <c:pt idx="10534">
                  <c:v>22.033999999999999</c:v>
                </c:pt>
                <c:pt idx="10535">
                  <c:v>21.463000000000001</c:v>
                </c:pt>
                <c:pt idx="10536">
                  <c:v>21.463000000000001</c:v>
                </c:pt>
                <c:pt idx="10537">
                  <c:v>21.463000000000001</c:v>
                </c:pt>
                <c:pt idx="10538">
                  <c:v>21.748000000000001</c:v>
                </c:pt>
                <c:pt idx="10539">
                  <c:v>22.321999999999999</c:v>
                </c:pt>
                <c:pt idx="10540">
                  <c:v>21.748000000000001</c:v>
                </c:pt>
                <c:pt idx="10541">
                  <c:v>20.899000000000001</c:v>
                </c:pt>
                <c:pt idx="10542">
                  <c:v>21.748000000000001</c:v>
                </c:pt>
                <c:pt idx="10543">
                  <c:v>21.748000000000001</c:v>
                </c:pt>
                <c:pt idx="10544">
                  <c:v>22.611999999999998</c:v>
                </c:pt>
                <c:pt idx="10545">
                  <c:v>21.748000000000001</c:v>
                </c:pt>
                <c:pt idx="10546">
                  <c:v>22.321999999999999</c:v>
                </c:pt>
                <c:pt idx="10547">
                  <c:v>22.033999999999999</c:v>
                </c:pt>
                <c:pt idx="10548">
                  <c:v>22.611999999999998</c:v>
                </c:pt>
                <c:pt idx="10549">
                  <c:v>22.611999999999998</c:v>
                </c:pt>
                <c:pt idx="10550">
                  <c:v>22.321999999999999</c:v>
                </c:pt>
                <c:pt idx="10551">
                  <c:v>22.033999999999999</c:v>
                </c:pt>
                <c:pt idx="10552">
                  <c:v>21.18</c:v>
                </c:pt>
                <c:pt idx="10553">
                  <c:v>22.905999999999999</c:v>
                </c:pt>
                <c:pt idx="10554">
                  <c:v>22.033999999999999</c:v>
                </c:pt>
                <c:pt idx="10555">
                  <c:v>21.748000000000001</c:v>
                </c:pt>
                <c:pt idx="10556">
                  <c:v>21.748000000000001</c:v>
                </c:pt>
                <c:pt idx="10557">
                  <c:v>22.033999999999999</c:v>
                </c:pt>
                <c:pt idx="10558">
                  <c:v>21.748000000000001</c:v>
                </c:pt>
                <c:pt idx="10559">
                  <c:v>21.748000000000001</c:v>
                </c:pt>
                <c:pt idx="10560">
                  <c:v>22.033999999999999</c:v>
                </c:pt>
                <c:pt idx="10561">
                  <c:v>23.202999999999999</c:v>
                </c:pt>
                <c:pt idx="10562">
                  <c:v>22.033999999999999</c:v>
                </c:pt>
                <c:pt idx="10563">
                  <c:v>21.748000000000001</c:v>
                </c:pt>
                <c:pt idx="10564">
                  <c:v>22.611999999999998</c:v>
                </c:pt>
                <c:pt idx="10565">
                  <c:v>22.611999999999998</c:v>
                </c:pt>
                <c:pt idx="10566">
                  <c:v>22.611999999999998</c:v>
                </c:pt>
                <c:pt idx="10567">
                  <c:v>22.611999999999998</c:v>
                </c:pt>
                <c:pt idx="10568">
                  <c:v>22.905999999999999</c:v>
                </c:pt>
                <c:pt idx="10569">
                  <c:v>23.202999999999999</c:v>
                </c:pt>
                <c:pt idx="10570">
                  <c:v>23.501000000000001</c:v>
                </c:pt>
                <c:pt idx="10571">
                  <c:v>23.501000000000001</c:v>
                </c:pt>
                <c:pt idx="10572">
                  <c:v>23.802</c:v>
                </c:pt>
                <c:pt idx="10573">
                  <c:v>23.202999999999999</c:v>
                </c:pt>
                <c:pt idx="10574">
                  <c:v>22.905999999999999</c:v>
                </c:pt>
                <c:pt idx="10575">
                  <c:v>23.802</c:v>
                </c:pt>
                <c:pt idx="10576">
                  <c:v>23.202999999999999</c:v>
                </c:pt>
                <c:pt idx="10577">
                  <c:v>23.802</c:v>
                </c:pt>
                <c:pt idx="10578">
                  <c:v>24.411000000000001</c:v>
                </c:pt>
                <c:pt idx="10579">
                  <c:v>22.905999999999999</c:v>
                </c:pt>
                <c:pt idx="10580">
                  <c:v>23.501000000000001</c:v>
                </c:pt>
                <c:pt idx="10581">
                  <c:v>23.501000000000001</c:v>
                </c:pt>
                <c:pt idx="10582">
                  <c:v>23.501000000000001</c:v>
                </c:pt>
                <c:pt idx="10583">
                  <c:v>23.501000000000001</c:v>
                </c:pt>
                <c:pt idx="10584">
                  <c:v>24.719000000000001</c:v>
                </c:pt>
                <c:pt idx="10585">
                  <c:v>23.202999999999999</c:v>
                </c:pt>
                <c:pt idx="10586">
                  <c:v>23.501000000000001</c:v>
                </c:pt>
                <c:pt idx="10587">
                  <c:v>25.338999999999999</c:v>
                </c:pt>
                <c:pt idx="10588">
                  <c:v>24.106000000000002</c:v>
                </c:pt>
                <c:pt idx="10589">
                  <c:v>24.719000000000001</c:v>
                </c:pt>
                <c:pt idx="10590">
                  <c:v>25.338999999999999</c:v>
                </c:pt>
                <c:pt idx="10591">
                  <c:v>24.719000000000001</c:v>
                </c:pt>
                <c:pt idx="10592">
                  <c:v>24.411000000000001</c:v>
                </c:pt>
                <c:pt idx="10593">
                  <c:v>25.338999999999999</c:v>
                </c:pt>
                <c:pt idx="10594">
                  <c:v>24.719000000000001</c:v>
                </c:pt>
                <c:pt idx="10595">
                  <c:v>24.411000000000001</c:v>
                </c:pt>
                <c:pt idx="10596">
                  <c:v>24.719000000000001</c:v>
                </c:pt>
                <c:pt idx="10597">
                  <c:v>25.338999999999999</c:v>
                </c:pt>
                <c:pt idx="10598">
                  <c:v>25.338999999999999</c:v>
                </c:pt>
                <c:pt idx="10599">
                  <c:v>24.719000000000001</c:v>
                </c:pt>
                <c:pt idx="10600">
                  <c:v>24.106000000000002</c:v>
                </c:pt>
                <c:pt idx="10601">
                  <c:v>26.61</c:v>
                </c:pt>
                <c:pt idx="10602">
                  <c:v>25.652000000000001</c:v>
                </c:pt>
                <c:pt idx="10603">
                  <c:v>25.338999999999999</c:v>
                </c:pt>
                <c:pt idx="10604">
                  <c:v>25.338999999999999</c:v>
                </c:pt>
                <c:pt idx="10605">
                  <c:v>25.969000000000001</c:v>
                </c:pt>
                <c:pt idx="10606">
                  <c:v>25.969000000000001</c:v>
                </c:pt>
                <c:pt idx="10607">
                  <c:v>25.027999999999999</c:v>
                </c:pt>
                <c:pt idx="10608">
                  <c:v>26.934000000000001</c:v>
                </c:pt>
                <c:pt idx="10609">
                  <c:v>25.969000000000001</c:v>
                </c:pt>
                <c:pt idx="10610">
                  <c:v>25.969000000000001</c:v>
                </c:pt>
                <c:pt idx="10611">
                  <c:v>26.288</c:v>
                </c:pt>
                <c:pt idx="10612">
                  <c:v>25.969000000000001</c:v>
                </c:pt>
                <c:pt idx="10613">
                  <c:v>25.652000000000001</c:v>
                </c:pt>
                <c:pt idx="10614">
                  <c:v>26.934000000000001</c:v>
                </c:pt>
                <c:pt idx="10615">
                  <c:v>26.288</c:v>
                </c:pt>
                <c:pt idx="10616">
                  <c:v>26.288</c:v>
                </c:pt>
                <c:pt idx="10617">
                  <c:v>26.934000000000001</c:v>
                </c:pt>
                <c:pt idx="10618">
                  <c:v>26.934000000000001</c:v>
                </c:pt>
                <c:pt idx="10619">
                  <c:v>25.652000000000001</c:v>
                </c:pt>
                <c:pt idx="10620">
                  <c:v>26.288</c:v>
                </c:pt>
                <c:pt idx="10621">
                  <c:v>26.61</c:v>
                </c:pt>
                <c:pt idx="10622">
                  <c:v>25.969000000000001</c:v>
                </c:pt>
                <c:pt idx="10623">
                  <c:v>26.61</c:v>
                </c:pt>
                <c:pt idx="10624">
                  <c:v>27.260999999999999</c:v>
                </c:pt>
                <c:pt idx="10625">
                  <c:v>26.61</c:v>
                </c:pt>
                <c:pt idx="10626">
                  <c:v>26.934000000000001</c:v>
                </c:pt>
                <c:pt idx="10627">
                  <c:v>25.969000000000001</c:v>
                </c:pt>
                <c:pt idx="10628">
                  <c:v>26.288</c:v>
                </c:pt>
                <c:pt idx="10629">
                  <c:v>27.920999999999999</c:v>
                </c:pt>
                <c:pt idx="10630">
                  <c:v>27.260999999999999</c:v>
                </c:pt>
                <c:pt idx="10631">
                  <c:v>26.934000000000001</c:v>
                </c:pt>
                <c:pt idx="10632">
                  <c:v>26.288</c:v>
                </c:pt>
                <c:pt idx="10633">
                  <c:v>27.920999999999999</c:v>
                </c:pt>
                <c:pt idx="10634">
                  <c:v>26.934000000000001</c:v>
                </c:pt>
                <c:pt idx="10635">
                  <c:v>26.934000000000001</c:v>
                </c:pt>
                <c:pt idx="10636">
                  <c:v>26.288</c:v>
                </c:pt>
                <c:pt idx="10637">
                  <c:v>27.59</c:v>
                </c:pt>
                <c:pt idx="10638">
                  <c:v>27.59</c:v>
                </c:pt>
                <c:pt idx="10639">
                  <c:v>27.260999999999999</c:v>
                </c:pt>
                <c:pt idx="10640">
                  <c:v>28.254000000000001</c:v>
                </c:pt>
                <c:pt idx="10641">
                  <c:v>27.920999999999999</c:v>
                </c:pt>
                <c:pt idx="10642">
                  <c:v>26.934000000000001</c:v>
                </c:pt>
                <c:pt idx="10643">
                  <c:v>27.59</c:v>
                </c:pt>
                <c:pt idx="10644">
                  <c:v>27.260999999999999</c:v>
                </c:pt>
                <c:pt idx="10645">
                  <c:v>27.920999999999999</c:v>
                </c:pt>
                <c:pt idx="10646">
                  <c:v>28.588000000000001</c:v>
                </c:pt>
                <c:pt idx="10647">
                  <c:v>28.623845770556496</c:v>
                </c:pt>
                <c:pt idx="10648">
                  <c:v>28.62384577055666</c:v>
                </c:pt>
                <c:pt idx="10649">
                  <c:v>28.607511966066788</c:v>
                </c:pt>
                <c:pt idx="10650">
                  <c:v>29.025387149749832</c:v>
                </c:pt>
                <c:pt idx="10651">
                  <c:v>28.588000000000001</c:v>
                </c:pt>
                <c:pt idx="10652">
                  <c:v>28.62384577055666</c:v>
                </c:pt>
                <c:pt idx="10653">
                  <c:v>28.607511966066788</c:v>
                </c:pt>
                <c:pt idx="10654">
                  <c:v>28.623845770556496</c:v>
                </c:pt>
                <c:pt idx="10655">
                  <c:v>27.59</c:v>
                </c:pt>
                <c:pt idx="10656">
                  <c:v>28.607511966066788</c:v>
                </c:pt>
                <c:pt idx="10657">
                  <c:v>28.643188174080386</c:v>
                </c:pt>
                <c:pt idx="10658">
                  <c:v>30.479823083802952</c:v>
                </c:pt>
                <c:pt idx="10659">
                  <c:v>29.051762410937222</c:v>
                </c:pt>
                <c:pt idx="10660">
                  <c:v>29.968366668618437</c:v>
                </c:pt>
                <c:pt idx="10661">
                  <c:v>29.450260087521368</c:v>
                </c:pt>
                <c:pt idx="10662">
                  <c:v>29.550766164452416</c:v>
                </c:pt>
                <c:pt idx="10663">
                  <c:v>29.93034866109986</c:v>
                </c:pt>
                <c:pt idx="10664">
                  <c:v>29.482150412499763</c:v>
                </c:pt>
                <c:pt idx="10665">
                  <c:v>29.515677891148044</c:v>
                </c:pt>
                <c:pt idx="10666">
                  <c:v>29.93034866109986</c:v>
                </c:pt>
                <c:pt idx="10667">
                  <c:v>30.479823083803151</c:v>
                </c:pt>
                <c:pt idx="10668">
                  <c:v>29.968366668618614</c:v>
                </c:pt>
                <c:pt idx="10669">
                  <c:v>30.524329225025959</c:v>
                </c:pt>
                <c:pt idx="10670">
                  <c:v>30.918022543989657</c:v>
                </c:pt>
                <c:pt idx="10671">
                  <c:v>30.394505392643413</c:v>
                </c:pt>
                <c:pt idx="10672">
                  <c:v>30.524329225025753</c:v>
                </c:pt>
                <c:pt idx="10673">
                  <c:v>30.918022543989657</c:v>
                </c:pt>
                <c:pt idx="10674">
                  <c:v>31.618835805027995</c:v>
                </c:pt>
                <c:pt idx="10675">
                  <c:v>33.269596578030331</c:v>
                </c:pt>
                <c:pt idx="10676">
                  <c:v>32.726648249965862</c:v>
                </c:pt>
                <c:pt idx="10677">
                  <c:v>32.607765828274232</c:v>
                </c:pt>
                <c:pt idx="10678">
                  <c:v>34.521451085964614</c:v>
                </c:pt>
                <c:pt idx="10679">
                  <c:v>32.081340621500779</c:v>
                </c:pt>
                <c:pt idx="10680">
                  <c:v>31.112097197997457</c:v>
                </c:pt>
                <c:pt idx="10681">
                  <c:v>35.905453043241593</c:v>
                </c:pt>
                <c:pt idx="10682">
                  <c:v>32.787427179127334</c:v>
                </c:pt>
                <c:pt idx="10683">
                  <c:v>33.954716290626862</c:v>
                </c:pt>
                <c:pt idx="10684">
                  <c:v>34.59125034473233</c:v>
                </c:pt>
                <c:pt idx="10685">
                  <c:v>34.521451085964301</c:v>
                </c:pt>
                <c:pt idx="10686">
                  <c:v>34.521451085964301</c:v>
                </c:pt>
                <c:pt idx="10687">
                  <c:v>32.787427179127334</c:v>
                </c:pt>
                <c:pt idx="10688">
                  <c:v>31.673099287499458</c:v>
                </c:pt>
                <c:pt idx="10689">
                  <c:v>34.66181247469278</c:v>
                </c:pt>
                <c:pt idx="10690">
                  <c:v>36.741143186815428</c:v>
                </c:pt>
                <c:pt idx="10691">
                  <c:v>34.521451085964934</c:v>
                </c:pt>
                <c:pt idx="10692">
                  <c:v>36.741143186815428</c:v>
                </c:pt>
                <c:pt idx="10693">
                  <c:v>35.31553027001997</c:v>
                </c:pt>
                <c:pt idx="10694">
                  <c:v>35.169192963697931</c:v>
                </c:pt>
                <c:pt idx="10695">
                  <c:v>34.521451085964934</c:v>
                </c:pt>
                <c:pt idx="10696">
                  <c:v>36.058933348947775</c:v>
                </c:pt>
                <c:pt idx="10697">
                  <c:v>35.169192963697931</c:v>
                </c:pt>
                <c:pt idx="10698">
                  <c:v>35.241995758348232</c:v>
                </c:pt>
                <c:pt idx="10699">
                  <c:v>36.058933348947775</c:v>
                </c:pt>
                <c:pt idx="10700">
                  <c:v>35.905453043241593</c:v>
                </c:pt>
                <c:pt idx="10701">
                  <c:v>33.397168928753914</c:v>
                </c:pt>
                <c:pt idx="10702">
                  <c:v>35.829765813798737</c:v>
                </c:pt>
                <c:pt idx="10703">
                  <c:v>35.31553027001997</c:v>
                </c:pt>
                <c:pt idx="10704">
                  <c:v>34.521451085964934</c:v>
                </c:pt>
                <c:pt idx="10705">
                  <c:v>35.315530270020645</c:v>
                </c:pt>
                <c:pt idx="10706">
                  <c:v>35.315530270020645</c:v>
                </c:pt>
                <c:pt idx="10707">
                  <c:v>35.905453043241593</c:v>
                </c:pt>
                <c:pt idx="10708">
                  <c:v>34.59125034473297</c:v>
                </c:pt>
                <c:pt idx="10709">
                  <c:v>35.169192963697931</c:v>
                </c:pt>
                <c:pt idx="10710">
                  <c:v>33.822203300000119</c:v>
                </c:pt>
                <c:pt idx="10711">
                  <c:v>34.661812474692141</c:v>
                </c:pt>
                <c:pt idx="10712">
                  <c:v>37.980894477116095</c:v>
                </c:pt>
                <c:pt idx="10713">
                  <c:v>35.9818443652049</c:v>
                </c:pt>
                <c:pt idx="10714">
                  <c:v>35.097129315622148</c:v>
                </c:pt>
                <c:pt idx="10715">
                  <c:v>33.888055767254656</c:v>
                </c:pt>
                <c:pt idx="10716">
                  <c:v>36.582179436444989</c:v>
                </c:pt>
                <c:pt idx="10717">
                  <c:v>36.058933348947775</c:v>
                </c:pt>
                <c:pt idx="10718">
                  <c:v>34.66181247469278</c:v>
                </c:pt>
                <c:pt idx="10719">
                  <c:v>35.31553027001997</c:v>
                </c:pt>
                <c:pt idx="10720">
                  <c:v>35.829765813798737</c:v>
                </c:pt>
                <c:pt idx="10721">
                  <c:v>35.097129315622148</c:v>
                </c:pt>
                <c:pt idx="10722">
                  <c:v>36.503713736780377</c:v>
                </c:pt>
                <c:pt idx="10723">
                  <c:v>35.31553027001997</c:v>
                </c:pt>
                <c:pt idx="10724">
                  <c:v>35.31553027001997</c:v>
                </c:pt>
                <c:pt idx="10725">
                  <c:v>35.31553027001997</c:v>
                </c:pt>
                <c:pt idx="10726">
                  <c:v>34.521451085964934</c:v>
                </c:pt>
                <c:pt idx="10727">
                  <c:v>35.169192963697931</c:v>
                </c:pt>
                <c:pt idx="10728">
                  <c:v>35.905453043241593</c:v>
                </c:pt>
                <c:pt idx="10729">
                  <c:v>35.829765813798737</c:v>
                </c:pt>
                <c:pt idx="10730">
                  <c:v>35.754789288800495</c:v>
                </c:pt>
                <c:pt idx="10731">
                  <c:v>35.754789288800495</c:v>
                </c:pt>
                <c:pt idx="10732">
                  <c:v>35.754789288800495</c:v>
                </c:pt>
                <c:pt idx="10733">
                  <c:v>37.897147933265799</c:v>
                </c:pt>
                <c:pt idx="10734">
                  <c:v>37.274778908777186</c:v>
                </c:pt>
                <c:pt idx="10735">
                  <c:v>35.31553027001997</c:v>
                </c:pt>
                <c:pt idx="10736">
                  <c:v>35.829765813798737</c:v>
                </c:pt>
                <c:pt idx="10737">
                  <c:v>35.829765813799419</c:v>
                </c:pt>
                <c:pt idx="10738">
                  <c:v>35.097129315622148</c:v>
                </c:pt>
                <c:pt idx="10739">
                  <c:v>34.59125034473297</c:v>
                </c:pt>
                <c:pt idx="10740">
                  <c:v>35.829765813798737</c:v>
                </c:pt>
                <c:pt idx="10741">
                  <c:v>37.274778908777186</c:v>
                </c:pt>
                <c:pt idx="10742">
                  <c:v>35.31553027001997</c:v>
                </c:pt>
                <c:pt idx="10743">
                  <c:v>36.582179436444989</c:v>
                </c:pt>
                <c:pt idx="10744">
                  <c:v>36.6613245139445</c:v>
                </c:pt>
                <c:pt idx="10745">
                  <c:v>35.829765813798737</c:v>
                </c:pt>
                <c:pt idx="10746">
                  <c:v>35.905453043241593</c:v>
                </c:pt>
                <c:pt idx="10747">
                  <c:v>36.058933348947775</c:v>
                </c:pt>
                <c:pt idx="10748">
                  <c:v>35.241995758347564</c:v>
                </c:pt>
                <c:pt idx="10749">
                  <c:v>36.6613245139445</c:v>
                </c:pt>
                <c:pt idx="10750">
                  <c:v>35.905453043241593</c:v>
                </c:pt>
                <c:pt idx="10751">
                  <c:v>35.905453043241593</c:v>
                </c:pt>
                <c:pt idx="10752">
                  <c:v>35.31553027001997</c:v>
                </c:pt>
                <c:pt idx="10753">
                  <c:v>37.11314318681616</c:v>
                </c:pt>
                <c:pt idx="10754">
                  <c:v>37.980894477116863</c:v>
                </c:pt>
                <c:pt idx="10755">
                  <c:v>37.11314318681616</c:v>
                </c:pt>
                <c:pt idx="10756">
                  <c:v>38.699202179168253</c:v>
                </c:pt>
                <c:pt idx="10757">
                  <c:v>37.11314318681616</c:v>
                </c:pt>
                <c:pt idx="10758">
                  <c:v>36.6613245139445</c:v>
                </c:pt>
                <c:pt idx="10759">
                  <c:v>38.065277892101072</c:v>
                </c:pt>
                <c:pt idx="10760">
                  <c:v>38.786086407023802</c:v>
                </c:pt>
                <c:pt idx="10761">
                  <c:v>37.814043141147188</c:v>
                </c:pt>
                <c:pt idx="10762">
                  <c:v>36.582179436444271</c:v>
                </c:pt>
                <c:pt idx="10763">
                  <c:v>37.19362981778157</c:v>
                </c:pt>
                <c:pt idx="10764">
                  <c:v>34.521451085964301</c:v>
                </c:pt>
                <c:pt idx="10765">
                  <c:v>36.058933348947775</c:v>
                </c:pt>
                <c:pt idx="10766">
                  <c:v>36.425933348948114</c:v>
                </c:pt>
                <c:pt idx="10767">
                  <c:v>36.6613245139445</c:v>
                </c:pt>
                <c:pt idx="10768">
                  <c:v>37.274778908777186</c:v>
                </c:pt>
                <c:pt idx="10769">
                  <c:v>36.582179436444989</c:v>
                </c:pt>
                <c:pt idx="10770">
                  <c:v>36.741143186815428</c:v>
                </c:pt>
                <c:pt idx="10771">
                  <c:v>36.503713736781094</c:v>
                </c:pt>
                <c:pt idx="10772">
                  <c:v>36.503713736781094</c:v>
                </c:pt>
                <c:pt idx="10773">
                  <c:v>40.264916805038823</c:v>
                </c:pt>
                <c:pt idx="10774">
                  <c:v>39.253584670425525</c:v>
                </c:pt>
                <c:pt idx="10775">
                  <c:v>36.58217943644464</c:v>
                </c:pt>
                <c:pt idx="10776">
                  <c:v>38.69920217916787</c:v>
                </c:pt>
                <c:pt idx="10777">
                  <c:v>37.35658509531121</c:v>
                </c:pt>
                <c:pt idx="10778">
                  <c:v>37.35658509531121</c:v>
                </c:pt>
                <c:pt idx="10779">
                  <c:v>36.503713736781094</c:v>
                </c:pt>
                <c:pt idx="10780">
                  <c:v>38.786086407024207</c:v>
                </c:pt>
                <c:pt idx="10781">
                  <c:v>38.786086407024207</c:v>
                </c:pt>
                <c:pt idx="10782">
                  <c:v>37.897147933266169</c:v>
                </c:pt>
                <c:pt idx="10783">
                  <c:v>37.980894477116095</c:v>
                </c:pt>
                <c:pt idx="10784">
                  <c:v>38.699202179168253</c:v>
                </c:pt>
                <c:pt idx="10785">
                  <c:v>36.6613245139445</c:v>
                </c:pt>
                <c:pt idx="10786">
                  <c:v>38.06527789210147</c:v>
                </c:pt>
                <c:pt idx="10787">
                  <c:v>38.786086407023802</c:v>
                </c:pt>
                <c:pt idx="10788">
                  <c:v>37.814043141147188</c:v>
                </c:pt>
                <c:pt idx="10789">
                  <c:v>37.980894477116095</c:v>
                </c:pt>
                <c:pt idx="10790">
                  <c:v>39.519721319573769</c:v>
                </c:pt>
                <c:pt idx="10791">
                  <c:v>40.835022363078494</c:v>
                </c:pt>
                <c:pt idx="10792">
                  <c:v>38.69920217916787</c:v>
                </c:pt>
                <c:pt idx="10793">
                  <c:v>38.527293407315689</c:v>
                </c:pt>
                <c:pt idx="10794">
                  <c:v>36.6613245139445</c:v>
                </c:pt>
                <c:pt idx="10795">
                  <c:v>38.786086407024207</c:v>
                </c:pt>
                <c:pt idx="10796">
                  <c:v>37.89714793326656</c:v>
                </c:pt>
                <c:pt idx="10797">
                  <c:v>37.356585095311573</c:v>
                </c:pt>
                <c:pt idx="10798">
                  <c:v>37.11314318681616</c:v>
                </c:pt>
                <c:pt idx="10799">
                  <c:v>35.31553027001997</c:v>
                </c:pt>
                <c:pt idx="10800">
                  <c:v>36.6613245139445</c:v>
                </c:pt>
                <c:pt idx="10801">
                  <c:v>36.58217943644464</c:v>
                </c:pt>
                <c:pt idx="10802">
                  <c:v>37.439043141146819</c:v>
                </c:pt>
                <c:pt idx="10803">
                  <c:v>36.503713736780725</c:v>
                </c:pt>
                <c:pt idx="10804">
                  <c:v>35.31553027001997</c:v>
                </c:pt>
                <c:pt idx="10805">
                  <c:v>36.425933348948114</c:v>
                </c:pt>
                <c:pt idx="10806">
                  <c:v>36.503713736781094</c:v>
                </c:pt>
                <c:pt idx="10807">
                  <c:v>38.06527789210147</c:v>
                </c:pt>
                <c:pt idx="10808">
                  <c:v>37.980894477116465</c:v>
                </c:pt>
                <c:pt idx="10809">
                  <c:v>37.897147933265799</c:v>
                </c:pt>
                <c:pt idx="10810">
                  <c:v>37.11314318681616</c:v>
                </c:pt>
                <c:pt idx="10811">
                  <c:v>36.6613245139445</c:v>
                </c:pt>
                <c:pt idx="10812">
                  <c:v>37.897147933265799</c:v>
                </c:pt>
                <c:pt idx="10813">
                  <c:v>36.6613245139445</c:v>
                </c:pt>
                <c:pt idx="10814">
                  <c:v>37.814043141147188</c:v>
                </c:pt>
                <c:pt idx="10815">
                  <c:v>38.699202179168253</c:v>
                </c:pt>
                <c:pt idx="10816">
                  <c:v>40.082139773298202</c:v>
                </c:pt>
                <c:pt idx="10817">
                  <c:v>37.980894477116095</c:v>
                </c:pt>
                <c:pt idx="10818">
                  <c:v>35.315530270020318</c:v>
                </c:pt>
                <c:pt idx="10819">
                  <c:v>38.15029340731531</c:v>
                </c:pt>
                <c:pt idx="10820">
                  <c:v>38.06527789210147</c:v>
                </c:pt>
                <c:pt idx="10821">
                  <c:v>38.06527789210147</c:v>
                </c:pt>
                <c:pt idx="10822">
                  <c:v>39.253584670425525</c:v>
                </c:pt>
                <c:pt idx="10823">
                  <c:v>37.439043141146819</c:v>
                </c:pt>
                <c:pt idx="10824">
                  <c:v>35.241995758348232</c:v>
                </c:pt>
                <c:pt idx="10825">
                  <c:v>36.058933348947775</c:v>
                </c:pt>
                <c:pt idx="10826">
                  <c:v>37.439043141146819</c:v>
                </c:pt>
                <c:pt idx="10827">
                  <c:v>38.150293407314912</c:v>
                </c:pt>
                <c:pt idx="10828">
                  <c:v>37.11314318681616</c:v>
                </c:pt>
                <c:pt idx="10829">
                  <c:v>37.980894477116465</c:v>
                </c:pt>
                <c:pt idx="10830">
                  <c:v>37.439043141146819</c:v>
                </c:pt>
                <c:pt idx="10831">
                  <c:v>36.503713736781094</c:v>
                </c:pt>
                <c:pt idx="10832">
                  <c:v>36.6613245139445</c:v>
                </c:pt>
                <c:pt idx="10833">
                  <c:v>37.193629817781947</c:v>
                </c:pt>
                <c:pt idx="10834">
                  <c:v>36.582179436444989</c:v>
                </c:pt>
                <c:pt idx="10835">
                  <c:v>37.19362981778157</c:v>
                </c:pt>
                <c:pt idx="10836">
                  <c:v>37.439043141146819</c:v>
                </c:pt>
                <c:pt idx="10837">
                  <c:v>35.31553027001997</c:v>
                </c:pt>
                <c:pt idx="10838">
                  <c:v>37.439043141146819</c:v>
                </c:pt>
                <c:pt idx="10839">
                  <c:v>34.733129315621831</c:v>
                </c:pt>
                <c:pt idx="10840">
                  <c:v>35.905453043241238</c:v>
                </c:pt>
                <c:pt idx="10841">
                  <c:v>36.425933348948114</c:v>
                </c:pt>
                <c:pt idx="10842">
                  <c:v>36.58217943644464</c:v>
                </c:pt>
                <c:pt idx="10843">
                  <c:v>36.6613245139445</c:v>
                </c:pt>
                <c:pt idx="10844">
                  <c:v>36.058933348947775</c:v>
                </c:pt>
                <c:pt idx="10845">
                  <c:v>36.503713736781094</c:v>
                </c:pt>
                <c:pt idx="10846">
                  <c:v>38.699202179167465</c:v>
                </c:pt>
                <c:pt idx="10847">
                  <c:v>38.150293407314912</c:v>
                </c:pt>
                <c:pt idx="10848">
                  <c:v>35.829765813799419</c:v>
                </c:pt>
                <c:pt idx="10849">
                  <c:v>37.356585095311956</c:v>
                </c:pt>
                <c:pt idx="10850">
                  <c:v>37.980894477116095</c:v>
                </c:pt>
                <c:pt idx="10851">
                  <c:v>37.439043141146819</c:v>
                </c:pt>
                <c:pt idx="10852">
                  <c:v>37.11314318681616</c:v>
                </c:pt>
                <c:pt idx="10853">
                  <c:v>38.873584670424719</c:v>
                </c:pt>
                <c:pt idx="10854">
                  <c:v>38.612936357492849</c:v>
                </c:pt>
                <c:pt idx="10855">
                  <c:v>38.699202179167465</c:v>
                </c:pt>
                <c:pt idx="10856">
                  <c:v>39.341692690118578</c:v>
                </c:pt>
                <c:pt idx="10857">
                  <c:v>38.786086407024598</c:v>
                </c:pt>
                <c:pt idx="10858">
                  <c:v>40.173235372243575</c:v>
                </c:pt>
                <c:pt idx="10859">
                  <c:v>40.928439256529643</c:v>
                </c:pt>
                <c:pt idx="10860">
                  <c:v>43.161004919757893</c:v>
                </c:pt>
                <c:pt idx="10861">
                  <c:v>41.88782059217904</c:v>
                </c:pt>
                <c:pt idx="10862">
                  <c:v>40.17323537224398</c:v>
                </c:pt>
                <c:pt idx="10863">
                  <c:v>40.264916805039249</c:v>
                </c:pt>
                <c:pt idx="10864">
                  <c:v>40.835022363078494</c:v>
                </c:pt>
                <c:pt idx="10865">
                  <c:v>43.361654923450374</c:v>
                </c:pt>
                <c:pt idx="10866">
                  <c:v>41.599104384794856</c:v>
                </c:pt>
                <c:pt idx="10867">
                  <c:v>44.164303060999821</c:v>
                </c:pt>
                <c:pt idx="10868">
                  <c:v>41.69478627276203</c:v>
                </c:pt>
                <c:pt idx="10869">
                  <c:v>42.669483254285495</c:v>
                </c:pt>
                <c:pt idx="10870">
                  <c:v>42.669483254285495</c:v>
                </c:pt>
                <c:pt idx="10871">
                  <c:v>43.161004919758334</c:v>
                </c:pt>
                <c:pt idx="10872">
                  <c:v>44.664521760052864</c:v>
                </c:pt>
                <c:pt idx="10873">
                  <c:v>44.164303061000275</c:v>
                </c:pt>
                <c:pt idx="10874">
                  <c:v>45.58832534748111</c:v>
                </c:pt>
                <c:pt idx="10875">
                  <c:v>45.588325347482076</c:v>
                </c:pt>
                <c:pt idx="10876">
                  <c:v>46.744794299997494</c:v>
                </c:pt>
                <c:pt idx="10877">
                  <c:v>49.315517215733315</c:v>
                </c:pt>
                <c:pt idx="10878">
                  <c:v>47.480516480296103</c:v>
                </c:pt>
                <c:pt idx="10879">
                  <c:v>47.480516480297126</c:v>
                </c:pt>
                <c:pt idx="10880">
                  <c:v>47.369790458718043</c:v>
                </c:pt>
                <c:pt idx="10881">
                  <c:v>47.369790458718043</c:v>
                </c:pt>
                <c:pt idx="10882">
                  <c:v>48.858342355410819</c:v>
                </c:pt>
                <c:pt idx="10883">
                  <c:v>46.635528470418393</c:v>
                </c:pt>
                <c:pt idx="10884">
                  <c:v>49.085992925613866</c:v>
                </c:pt>
                <c:pt idx="10885">
                  <c:v>47.998724972009143</c:v>
                </c:pt>
                <c:pt idx="10886">
                  <c:v>48.110413849701665</c:v>
                </c:pt>
                <c:pt idx="10887">
                  <c:v>49.200521812675667</c:v>
                </c:pt>
                <c:pt idx="10888">
                  <c:v>50.960391949220515</c:v>
                </c:pt>
                <c:pt idx="10889">
                  <c:v>51.854733255503731</c:v>
                </c:pt>
                <c:pt idx="10890">
                  <c:v>52.516082402970525</c:v>
                </c:pt>
                <c:pt idx="10891">
                  <c:v>50.724426781586537</c:v>
                </c:pt>
                <c:pt idx="10892">
                  <c:v>49.200521812674623</c:v>
                </c:pt>
                <c:pt idx="10893">
                  <c:v>50.724426781586025</c:v>
                </c:pt>
                <c:pt idx="10894">
                  <c:v>52.516082402970525</c:v>
                </c:pt>
                <c:pt idx="10895">
                  <c:v>48.335224559738592</c:v>
                </c:pt>
                <c:pt idx="10896">
                  <c:v>50.84218247442103</c:v>
                </c:pt>
                <c:pt idx="10897">
                  <c:v>50.84218247442103</c:v>
                </c:pt>
                <c:pt idx="10898">
                  <c:v>49.315517215732775</c:v>
                </c:pt>
                <c:pt idx="10899">
                  <c:v>50.075283784250097</c:v>
                </c:pt>
                <c:pt idx="10900">
                  <c:v>50.075283784250097</c:v>
                </c:pt>
                <c:pt idx="10901">
                  <c:v>51.734725810472156</c:v>
                </c:pt>
                <c:pt idx="10902">
                  <c:v>51.854733255503163</c:v>
                </c:pt>
                <c:pt idx="10903">
                  <c:v>51.615165323131187</c:v>
                </c:pt>
                <c:pt idx="10904">
                  <c:v>53.304417433017932</c:v>
                </c:pt>
                <c:pt idx="10905">
                  <c:v>51.734725810472156</c:v>
                </c:pt>
                <c:pt idx="10906">
                  <c:v>53.427072425596947</c:v>
                </c:pt>
                <c:pt idx="10907">
                  <c:v>52.63742084305327</c:v>
                </c:pt>
                <c:pt idx="10908">
                  <c:v>51.496053470649898</c:v>
                </c:pt>
                <c:pt idx="10909">
                  <c:v>55.657704617785697</c:v>
                </c:pt>
                <c:pt idx="10910">
                  <c:v>53.550163139798329</c:v>
                </c:pt>
                <c:pt idx="10911">
                  <c:v>55.530338645019292</c:v>
                </c:pt>
                <c:pt idx="10912">
                  <c:v>52.516082402971065</c:v>
                </c:pt>
                <c:pt idx="10913">
                  <c:v>54.722772624242509</c:v>
                </c:pt>
                <c:pt idx="10914">
                  <c:v>56.601351430031769</c:v>
                </c:pt>
                <c:pt idx="10915">
                  <c:v>57.034351430032373</c:v>
                </c:pt>
                <c:pt idx="10916">
                  <c:v>58.384132074661295</c:v>
                </c:pt>
                <c:pt idx="10917">
                  <c:v>63.183038688319144</c:v>
                </c:pt>
                <c:pt idx="10918">
                  <c:v>66.102604142175622</c:v>
                </c:pt>
                <c:pt idx="10919">
                  <c:v>66.246546184847446</c:v>
                </c:pt>
                <c:pt idx="10920">
                  <c:v>65.503034524974481</c:v>
                </c:pt>
                <c:pt idx="10921">
                  <c:v>71.524168064442051</c:v>
                </c:pt>
                <c:pt idx="10922">
                  <c:v>69.387557266855893</c:v>
                </c:pt>
                <c:pt idx="10923">
                  <c:v>70.752126510392443</c:v>
                </c:pt>
                <c:pt idx="10924">
                  <c:v>76.053992725599215</c:v>
                </c:pt>
                <c:pt idx="10925">
                  <c:v>74.635510940178023</c:v>
                </c:pt>
                <c:pt idx="10926">
                  <c:v>74.635510940178023</c:v>
                </c:pt>
                <c:pt idx="10927">
                  <c:v>77.168798973238154</c:v>
                </c:pt>
                <c:pt idx="10928">
                  <c:v>84.026491023146633</c:v>
                </c:pt>
                <c:pt idx="10929">
                  <c:v>78.29100543795586</c:v>
                </c:pt>
                <c:pt idx="10930">
                  <c:v>82.533109574052332</c:v>
                </c:pt>
                <c:pt idx="10931">
                  <c:v>81.708577875772619</c:v>
                </c:pt>
                <c:pt idx="10932">
                  <c:v>81.872680762493232</c:v>
                </c:pt>
                <c:pt idx="10933">
                  <c:v>82.697863665689368</c:v>
                </c:pt>
                <c:pt idx="10934">
                  <c:v>79.261426834890557</c:v>
                </c:pt>
                <c:pt idx="10935">
                  <c:v>82.697863665689368</c:v>
                </c:pt>
                <c:pt idx="10936">
                  <c:v>78.45114549452768</c:v>
                </c:pt>
                <c:pt idx="10937">
                  <c:v>76.211435491556969</c:v>
                </c:pt>
                <c:pt idx="10938">
                  <c:v>77.971730041891959</c:v>
                </c:pt>
                <c:pt idx="10939">
                  <c:v>77.971730041891959</c:v>
                </c:pt>
                <c:pt idx="10940">
                  <c:v>81.544801562499543</c:v>
                </c:pt>
                <c:pt idx="10941">
                  <c:v>81.38135247517323</c:v>
                </c:pt>
                <c:pt idx="10942">
                  <c:v>79.261426834890557</c:v>
                </c:pt>
                <c:pt idx="10943">
                  <c:v>82.533109574051565</c:v>
                </c:pt>
                <c:pt idx="10944">
                  <c:v>77.168798973237415</c:v>
                </c:pt>
                <c:pt idx="10945">
                  <c:v>77.168798973237415</c:v>
                </c:pt>
                <c:pt idx="10946">
                  <c:v>79.261426834889832</c:v>
                </c:pt>
                <c:pt idx="10947">
                  <c:v>73.848768338575638</c:v>
                </c:pt>
                <c:pt idx="10948">
                  <c:v>75.896890377096554</c:v>
                </c:pt>
                <c:pt idx="10949">
                  <c:v>81.38135247517323</c:v>
                </c:pt>
                <c:pt idx="10950">
                  <c:v>75.896890377095843</c:v>
                </c:pt>
                <c:pt idx="10951">
                  <c:v>77.327596111556602</c:v>
                </c:pt>
                <c:pt idx="10952">
                  <c:v>75.740129185287756</c:v>
                </c:pt>
                <c:pt idx="10953">
                  <c:v>77.168798973237415</c:v>
                </c:pt>
                <c:pt idx="10954">
                  <c:v>79.422566735754728</c:v>
                </c:pt>
                <c:pt idx="10955">
                  <c:v>79.422566735754728</c:v>
                </c:pt>
                <c:pt idx="10956">
                  <c:v>79.422566735754728</c:v>
                </c:pt>
                <c:pt idx="10957">
                  <c:v>77.971730041892698</c:v>
                </c:pt>
                <c:pt idx="10958">
                  <c:v>74.00346679158406</c:v>
                </c:pt>
                <c:pt idx="10959">
                  <c:v>74.790900015284393</c:v>
                </c:pt>
                <c:pt idx="10960">
                  <c:v>74.946633252944522</c:v>
                </c:pt>
                <c:pt idx="10961">
                  <c:v>73.848768338575638</c:v>
                </c:pt>
                <c:pt idx="10962">
                  <c:v>74.480466791584803</c:v>
                </c:pt>
                <c:pt idx="10963">
                  <c:v>73.848768338575638</c:v>
                </c:pt>
                <c:pt idx="10964">
                  <c:v>71.372970032577129</c:v>
                </c:pt>
                <c:pt idx="10965">
                  <c:v>62.757447045919761</c:v>
                </c:pt>
                <c:pt idx="10966">
                  <c:v>77.010339342755003</c:v>
                </c:pt>
                <c:pt idx="10967">
                  <c:v>71.675719776720456</c:v>
                </c:pt>
                <c:pt idx="10968">
                  <c:v>75.740129185287756</c:v>
                </c:pt>
                <c:pt idx="10969">
                  <c:v>74.480466791584803</c:v>
                </c:pt>
                <c:pt idx="10970">
                  <c:v>74.635510940178023</c:v>
                </c:pt>
                <c:pt idx="10971">
                  <c:v>74.635510940178023</c:v>
                </c:pt>
                <c:pt idx="10972">
                  <c:v>70.152314310404478</c:v>
                </c:pt>
                <c:pt idx="10973">
                  <c:v>70.451506341508477</c:v>
                </c:pt>
                <c:pt idx="10974">
                  <c:v>71.675719776719063</c:v>
                </c:pt>
                <c:pt idx="10975">
                  <c:v>73.540411621499373</c:v>
                </c:pt>
                <c:pt idx="10976">
                  <c:v>69.536255983215099</c:v>
                </c:pt>
                <c:pt idx="10977">
                  <c:v>74.946633252943784</c:v>
                </c:pt>
                <c:pt idx="10978">
                  <c:v>70.451506341509187</c:v>
                </c:pt>
                <c:pt idx="10979">
                  <c:v>70.752126510392443</c:v>
                </c:pt>
                <c:pt idx="10980">
                  <c:v>62.757447045920458</c:v>
                </c:pt>
                <c:pt idx="10981">
                  <c:v>71.372970032577825</c:v>
                </c:pt>
                <c:pt idx="10982">
                  <c:v>71.372970032577825</c:v>
                </c:pt>
                <c:pt idx="10983">
                  <c:v>71.827624345933216</c:v>
                </c:pt>
                <c:pt idx="10984">
                  <c:v>69.239219033117848</c:v>
                </c:pt>
                <c:pt idx="10985">
                  <c:v>69.239219033117848</c:v>
                </c:pt>
                <c:pt idx="10986">
                  <c:v>67.285019498604356</c:v>
                </c:pt>
                <c:pt idx="10987">
                  <c:v>70.301731382927088</c:v>
                </c:pt>
                <c:pt idx="10988">
                  <c:v>68.332376041566533</c:v>
                </c:pt>
                <c:pt idx="10989">
                  <c:v>68.185488584814905</c:v>
                </c:pt>
                <c:pt idx="10990">
                  <c:v>70.152314310404478</c:v>
                </c:pt>
                <c:pt idx="10991">
                  <c:v>68.185488584815545</c:v>
                </c:pt>
                <c:pt idx="10992">
                  <c:v>66.390859691885339</c:v>
                </c:pt>
                <c:pt idx="10993">
                  <c:v>69.536255983215099</c:v>
                </c:pt>
                <c:pt idx="10994">
                  <c:v>66.390859691884003</c:v>
                </c:pt>
                <c:pt idx="10995">
                  <c:v>64.478499797541403</c:v>
                </c:pt>
                <c:pt idx="10996">
                  <c:v>64.478499797541403</c:v>
                </c:pt>
                <c:pt idx="10997">
                  <c:v>67.430809398689291</c:v>
                </c:pt>
                <c:pt idx="10998">
                  <c:v>67.576966066784365</c:v>
                </c:pt>
                <c:pt idx="10999">
                  <c:v>64.336806990221376</c:v>
                </c:pt>
                <c:pt idx="11000">
                  <c:v>67.430809398688609</c:v>
                </c:pt>
                <c:pt idx="11001">
                  <c:v>69.239219033117124</c:v>
                </c:pt>
                <c:pt idx="11002">
                  <c:v>70.451506341509187</c:v>
                </c:pt>
                <c:pt idx="11003">
                  <c:v>68.47962753259813</c:v>
                </c:pt>
                <c:pt idx="11004">
                  <c:v>67.139597291550288</c:v>
                </c:pt>
                <c:pt idx="11005">
                  <c:v>68.479627532598784</c:v>
                </c:pt>
                <c:pt idx="11006">
                  <c:v>68.332376041566533</c:v>
                </c:pt>
                <c:pt idx="11007">
                  <c:v>66.390859691885339</c:v>
                </c:pt>
                <c:pt idx="11008">
                  <c:v>67.576966066784365</c:v>
                </c:pt>
                <c:pt idx="11009">
                  <c:v>69.387557266855893</c:v>
                </c:pt>
                <c:pt idx="11010">
                  <c:v>68.627242160161643</c:v>
                </c:pt>
                <c:pt idx="11011">
                  <c:v>63.04363140149546</c:v>
                </c:pt>
                <c:pt idx="11012">
                  <c:v>65.07456995033607</c:v>
                </c:pt>
                <c:pt idx="11013">
                  <c:v>66.102604142176261</c:v>
                </c:pt>
                <c:pt idx="11014">
                  <c:v>64.195492535982325</c:v>
                </c:pt>
                <c:pt idx="11015">
                  <c:v>67.285019498605038</c:v>
                </c:pt>
                <c:pt idx="11016">
                  <c:v>65.2170164490053</c:v>
                </c:pt>
                <c:pt idx="11017">
                  <c:v>66.994543709584661</c:v>
                </c:pt>
                <c:pt idx="11018">
                  <c:v>67.285019498605038</c:v>
                </c:pt>
                <c:pt idx="11019">
                  <c:v>67.285019498604356</c:v>
                </c:pt>
                <c:pt idx="11020">
                  <c:v>62.178721255380992</c:v>
                </c:pt>
                <c:pt idx="11021">
                  <c:v>62.040858697300607</c:v>
                </c:pt>
                <c:pt idx="11022">
                  <c:v>60.91140152843613</c:v>
                </c:pt>
                <c:pt idx="11023">
                  <c:v>58.687164215380726</c:v>
                </c:pt>
                <c:pt idx="11024">
                  <c:v>60.197772281162187</c:v>
                </c:pt>
                <c:pt idx="11025">
                  <c:v>61.903385033482706</c:v>
                </c:pt>
                <c:pt idx="11026">
                  <c:v>61.320301367183212</c:v>
                </c:pt>
                <c:pt idx="11027">
                  <c:v>64.336806990221376</c:v>
                </c:pt>
                <c:pt idx="11028">
                  <c:v>60.063052306835459</c:v>
                </c:pt>
                <c:pt idx="11029">
                  <c:v>68.332376041566533</c:v>
                </c:pt>
                <c:pt idx="11030">
                  <c:v>63.322829490206963</c:v>
                </c:pt>
                <c:pt idx="11031">
                  <c:v>64.478499797542042</c:v>
                </c:pt>
                <c:pt idx="11032">
                  <c:v>67.139597291550928</c:v>
                </c:pt>
                <c:pt idx="11033">
                  <c:v>61.903385033482706</c:v>
                </c:pt>
                <c:pt idx="11034">
                  <c:v>63.043631401494849</c:v>
                </c:pt>
                <c:pt idx="11035">
                  <c:v>62.316971613775095</c:v>
                </c:pt>
                <c:pt idx="11036">
                  <c:v>63.463002757860323</c:v>
                </c:pt>
                <c:pt idx="11037">
                  <c:v>63.183038688318483</c:v>
                </c:pt>
                <c:pt idx="11038">
                  <c:v>61.320301367182573</c:v>
                </c:pt>
                <c:pt idx="11039">
                  <c:v>62.90460868771865</c:v>
                </c:pt>
                <c:pt idx="11040">
                  <c:v>64.195492535982979</c:v>
                </c:pt>
                <c:pt idx="11041">
                  <c:v>64.336806990222016</c:v>
                </c:pt>
                <c:pt idx="11042">
                  <c:v>62.90460868771865</c:v>
                </c:pt>
                <c:pt idx="11043">
                  <c:v>62.90460868771865</c:v>
                </c:pt>
                <c:pt idx="11044">
                  <c:v>64.195492535982979</c:v>
                </c:pt>
                <c:pt idx="11045">
                  <c:v>60.332889075697594</c:v>
                </c:pt>
                <c:pt idx="11046">
                  <c:v>63.183038688318483</c:v>
                </c:pt>
                <c:pt idx="11047">
                  <c:v>61.320301367182573</c:v>
                </c:pt>
                <c:pt idx="11048">
                  <c:v>58.953807518469311</c:v>
                </c:pt>
                <c:pt idx="11049">
                  <c:v>58.120720950971489</c:v>
                </c:pt>
                <c:pt idx="11050">
                  <c:v>59.087730325019677</c:v>
                </c:pt>
                <c:pt idx="11051">
                  <c:v>61.320301367182573</c:v>
                </c:pt>
                <c:pt idx="11052">
                  <c:v>58.516446138034119</c:v>
                </c:pt>
                <c:pt idx="11053">
                  <c:v>58.687164215381344</c:v>
                </c:pt>
                <c:pt idx="11054">
                  <c:v>64.05455745054644</c:v>
                </c:pt>
                <c:pt idx="11055">
                  <c:v>61.047308487522166</c:v>
                </c:pt>
                <c:pt idx="11056">
                  <c:v>62.455608687717394</c:v>
                </c:pt>
                <c:pt idx="11057">
                  <c:v>62.455608687717998</c:v>
                </c:pt>
                <c:pt idx="11058">
                  <c:v>58.384132074661295</c:v>
                </c:pt>
                <c:pt idx="11059">
                  <c:v>60.063052306835459</c:v>
                </c:pt>
                <c:pt idx="11060">
                  <c:v>59.928730325020254</c:v>
                </c:pt>
                <c:pt idx="11061">
                  <c:v>56.215490249689893</c:v>
                </c:pt>
                <c:pt idx="11062">
                  <c:v>57.163802094445479</c:v>
                </c:pt>
                <c:pt idx="11063">
                  <c:v>60.197772281162187</c:v>
                </c:pt>
                <c:pt idx="11064">
                  <c:v>59.087730325019052</c:v>
                </c:pt>
                <c:pt idx="11065">
                  <c:v>61.320301367182573</c:v>
                </c:pt>
                <c:pt idx="11066">
                  <c:v>59.087730325019052</c:v>
                </c:pt>
                <c:pt idx="11067">
                  <c:v>61.320301367182573</c:v>
                </c:pt>
                <c:pt idx="11068">
                  <c:v>61.183608811103738</c:v>
                </c:pt>
                <c:pt idx="11069">
                  <c:v>56.343694167030819</c:v>
                </c:pt>
                <c:pt idx="11070">
                  <c:v>59.087730325019052</c:v>
                </c:pt>
                <c:pt idx="11071">
                  <c:v>56.47231500951446</c:v>
                </c:pt>
                <c:pt idx="11072">
                  <c:v>56.601351430031769</c:v>
                </c:pt>
                <c:pt idx="11073">
                  <c:v>57.293665681385463</c:v>
                </c:pt>
                <c:pt idx="11074">
                  <c:v>57.163802094444918</c:v>
                </c:pt>
                <c:pt idx="11075">
                  <c:v>54.471852714177146</c:v>
                </c:pt>
                <c:pt idx="11076">
                  <c:v>55.530338645019292</c:v>
                </c:pt>
                <c:pt idx="11077">
                  <c:v>58.516446138034119</c:v>
                </c:pt>
                <c:pt idx="11078">
                  <c:v>55.657704617785697</c:v>
                </c:pt>
                <c:pt idx="11079">
                  <c:v>55.657704617785697</c:v>
                </c:pt>
                <c:pt idx="11080">
                  <c:v>54.347034322991064</c:v>
                </c:pt>
                <c:pt idx="11081">
                  <c:v>53.79764560137081</c:v>
                </c:pt>
                <c:pt idx="11082">
                  <c:v>57.163802094445479</c:v>
                </c:pt>
                <c:pt idx="11083">
                  <c:v>55.276871240033586</c:v>
                </c:pt>
                <c:pt idx="11084">
                  <c:v>56.343694167030264</c:v>
                </c:pt>
                <c:pt idx="11085">
                  <c:v>56.343694167030264</c:v>
                </c:pt>
                <c:pt idx="11086">
                  <c:v>54.471852714177146</c:v>
                </c:pt>
                <c:pt idx="11087">
                  <c:v>52.759199715459026</c:v>
                </c:pt>
                <c:pt idx="11088">
                  <c:v>57.293665681386656</c:v>
                </c:pt>
                <c:pt idx="11089">
                  <c:v>56.087704617786272</c:v>
                </c:pt>
                <c:pt idx="11090">
                  <c:v>55.150772624243075</c:v>
                </c:pt>
                <c:pt idx="11091">
                  <c:v>50.960391949219989</c:v>
                </c:pt>
                <c:pt idx="11092">
                  <c:v>55.530338645019292</c:v>
                </c:pt>
                <c:pt idx="11093">
                  <c:v>52.637420843052695</c:v>
                </c:pt>
                <c:pt idx="11094">
                  <c:v>55.403393718711911</c:v>
                </c:pt>
                <c:pt idx="11095">
                  <c:v>54.471852714177146</c:v>
                </c:pt>
                <c:pt idx="11096">
                  <c:v>54.347034322991064</c:v>
                </c:pt>
                <c:pt idx="11097">
                  <c:v>54.347034322992201</c:v>
                </c:pt>
                <c:pt idx="11098">
                  <c:v>51.734725810471588</c:v>
                </c:pt>
                <c:pt idx="11099">
                  <c:v>54.222645601371354</c:v>
                </c:pt>
                <c:pt idx="11100">
                  <c:v>50.84218247442103</c:v>
                </c:pt>
                <c:pt idx="11101">
                  <c:v>52.759199715458465</c:v>
                </c:pt>
                <c:pt idx="11102">
                  <c:v>53.550163139798329</c:v>
                </c:pt>
                <c:pt idx="11103">
                  <c:v>54.222645601371354</c:v>
                </c:pt>
                <c:pt idx="11104">
                  <c:v>51.496053470649898</c:v>
                </c:pt>
                <c:pt idx="11105">
                  <c:v>50.84218247442103</c:v>
                </c:pt>
                <c:pt idx="11106">
                  <c:v>47.59172497200862</c:v>
                </c:pt>
                <c:pt idx="11107">
                  <c:v>50.960391949219989</c:v>
                </c:pt>
                <c:pt idx="11108">
                  <c:v>49.958900052699768</c:v>
                </c:pt>
                <c:pt idx="11109">
                  <c:v>50.84218247442103</c:v>
                </c:pt>
                <c:pt idx="11110">
                  <c:v>48.335224559738592</c:v>
                </c:pt>
                <c:pt idx="11111">
                  <c:v>49.085992925613866</c:v>
                </c:pt>
                <c:pt idx="11112">
                  <c:v>48.335224559738592</c:v>
                </c:pt>
                <c:pt idx="11113">
                  <c:v>49.200521812675134</c:v>
                </c:pt>
                <c:pt idx="11114">
                  <c:v>50.075283784249578</c:v>
                </c:pt>
                <c:pt idx="11115">
                  <c:v>49.84297724983724</c:v>
                </c:pt>
                <c:pt idx="11116">
                  <c:v>51.975185999727259</c:v>
                </c:pt>
                <c:pt idx="11117">
                  <c:v>52.63742084305327</c:v>
                </c:pt>
                <c:pt idx="11118">
                  <c:v>53.550163139798329</c:v>
                </c:pt>
                <c:pt idx="11119">
                  <c:v>53.797645601370228</c:v>
                </c:pt>
                <c:pt idx="11120">
                  <c:v>54.471852714177146</c:v>
                </c:pt>
                <c:pt idx="11121">
                  <c:v>57.293665681386656</c:v>
                </c:pt>
                <c:pt idx="11122">
                  <c:v>55.530338645019292</c:v>
                </c:pt>
                <c:pt idx="11123">
                  <c:v>54.471852714177729</c:v>
                </c:pt>
                <c:pt idx="11124">
                  <c:v>56.47231500951446</c:v>
                </c:pt>
                <c:pt idx="11125">
                  <c:v>56.472315009515626</c:v>
                </c:pt>
                <c:pt idx="11126">
                  <c:v>57.293665681385463</c:v>
                </c:pt>
                <c:pt idx="11127">
                  <c:v>55.657704617785697</c:v>
                </c:pt>
                <c:pt idx="11128">
                  <c:v>51.854733255504257</c:v>
                </c:pt>
                <c:pt idx="11129">
                  <c:v>56.472315009515626</c:v>
                </c:pt>
                <c:pt idx="11130">
                  <c:v>55.40339371871076</c:v>
                </c:pt>
                <c:pt idx="11131">
                  <c:v>52.516082402970525</c:v>
                </c:pt>
                <c:pt idx="11132">
                  <c:v>54.347034322991064</c:v>
                </c:pt>
                <c:pt idx="11133">
                  <c:v>51.615165323131187</c:v>
                </c:pt>
                <c:pt idx="11134">
                  <c:v>54.347034322991647</c:v>
                </c:pt>
                <c:pt idx="11135">
                  <c:v>56.215490249688727</c:v>
                </c:pt>
                <c:pt idx="11136">
                  <c:v>54.597099300910536</c:v>
                </c:pt>
                <c:pt idx="11137">
                  <c:v>54.597099300910536</c:v>
                </c:pt>
                <c:pt idx="11138">
                  <c:v>55.27687124003414</c:v>
                </c:pt>
                <c:pt idx="11139">
                  <c:v>53.673688038659499</c:v>
                </c:pt>
                <c:pt idx="11140">
                  <c:v>53.673688038658952</c:v>
                </c:pt>
                <c:pt idx="11141">
                  <c:v>55.403393718711321</c:v>
                </c:pt>
                <c:pt idx="11142">
                  <c:v>55.40339371871076</c:v>
                </c:pt>
                <c:pt idx="11143">
                  <c:v>56.601351430031769</c:v>
                </c:pt>
                <c:pt idx="11144">
                  <c:v>58.120720950972064</c:v>
                </c:pt>
                <c:pt idx="11145">
                  <c:v>56.472315009515626</c:v>
                </c:pt>
                <c:pt idx="11146">
                  <c:v>56.34369416703143</c:v>
                </c:pt>
                <c:pt idx="11147">
                  <c:v>54.59709930091109</c:v>
                </c:pt>
                <c:pt idx="11148">
                  <c:v>58.120720950972064</c:v>
                </c:pt>
                <c:pt idx="11149">
                  <c:v>54.722772624242509</c:v>
                </c:pt>
                <c:pt idx="11150">
                  <c:v>54.597099300910536</c:v>
                </c:pt>
                <c:pt idx="11151">
                  <c:v>54.347034322991647</c:v>
                </c:pt>
                <c:pt idx="11152">
                  <c:v>51.975185999727259</c:v>
                </c:pt>
                <c:pt idx="11153">
                  <c:v>54.347034322991064</c:v>
                </c:pt>
                <c:pt idx="11154">
                  <c:v>53.427072425596947</c:v>
                </c:pt>
                <c:pt idx="11155">
                  <c:v>51.854733255503731</c:v>
                </c:pt>
                <c:pt idx="11156">
                  <c:v>49.315517215733315</c:v>
                </c:pt>
                <c:pt idx="11157">
                  <c:v>49.08599292561334</c:v>
                </c:pt>
                <c:pt idx="11158">
                  <c:v>50.192126626193726</c:v>
                </c:pt>
                <c:pt idx="11159">
                  <c:v>48.858342355410819</c:v>
                </c:pt>
                <c:pt idx="11160">
                  <c:v>51.975185999727259</c:v>
                </c:pt>
                <c:pt idx="11161">
                  <c:v>48.9719324626302</c:v>
                </c:pt>
                <c:pt idx="11162">
                  <c:v>48.448342355410325</c:v>
                </c:pt>
                <c:pt idx="11163">
                  <c:v>49.84297724983724</c:v>
                </c:pt>
                <c:pt idx="11164">
                  <c:v>52.516082402970525</c:v>
                </c:pt>
                <c:pt idx="11165">
                  <c:v>55.27687124003414</c:v>
                </c:pt>
                <c:pt idx="11166">
                  <c:v>53.550163139798329</c:v>
                </c:pt>
                <c:pt idx="11167">
                  <c:v>53.427072425596947</c:v>
                </c:pt>
                <c:pt idx="11168">
                  <c:v>51.615165323131187</c:v>
                </c:pt>
                <c:pt idx="11169">
                  <c:v>49.315517215733315</c:v>
                </c:pt>
                <c:pt idx="11170">
                  <c:v>50.192126626193726</c:v>
                </c:pt>
                <c:pt idx="11171">
                  <c:v>51.615165323130654</c:v>
                </c:pt>
                <c:pt idx="11172">
                  <c:v>51.615165323130654</c:v>
                </c:pt>
                <c:pt idx="11173">
                  <c:v>48.335224559738094</c:v>
                </c:pt>
                <c:pt idx="11174">
                  <c:v>49.958900052699221</c:v>
                </c:pt>
                <c:pt idx="11175">
                  <c:v>50.960391949220515</c:v>
                </c:pt>
                <c:pt idx="11176">
                  <c:v>49.315517215733315</c:v>
                </c:pt>
                <c:pt idx="11177">
                  <c:v>49.958900052699221</c:v>
                </c:pt>
                <c:pt idx="11178">
                  <c:v>49.315517215733315</c:v>
                </c:pt>
                <c:pt idx="11179">
                  <c:v>51.734725810472156</c:v>
                </c:pt>
                <c:pt idx="11180">
                  <c:v>50.075283784249038</c:v>
                </c:pt>
                <c:pt idx="11181">
                  <c:v>50.84218247442103</c:v>
                </c:pt>
                <c:pt idx="11182">
                  <c:v>53.550163139798329</c:v>
                </c:pt>
                <c:pt idx="11183">
                  <c:v>46.526753727360536</c:v>
                </c:pt>
                <c:pt idx="11184">
                  <c:v>49.84297724983724</c:v>
                </c:pt>
                <c:pt idx="11185">
                  <c:v>47.149794299998007</c:v>
                </c:pt>
                <c:pt idx="11186">
                  <c:v>44.97727197812641</c:v>
                </c:pt>
                <c:pt idx="11187">
                  <c:v>47.259549018789563</c:v>
                </c:pt>
                <c:pt idx="11188">
                  <c:v>47.59172497200862</c:v>
                </c:pt>
                <c:pt idx="11189">
                  <c:v>47.59172497200862</c:v>
                </c:pt>
                <c:pt idx="11190">
                  <c:v>49.958900052699221</c:v>
                </c:pt>
                <c:pt idx="11191">
                  <c:v>49.84297724983621</c:v>
                </c:pt>
                <c:pt idx="11192">
                  <c:v>49.315517215733315</c:v>
                </c:pt>
                <c:pt idx="11193">
                  <c:v>49.958900052699221</c:v>
                </c:pt>
                <c:pt idx="11194">
                  <c:v>48.858342355410819</c:v>
                </c:pt>
                <c:pt idx="11195">
                  <c:v>47.259549018789563</c:v>
                </c:pt>
                <c:pt idx="11196">
                  <c:v>48.971932462629695</c:v>
                </c:pt>
                <c:pt idx="11197">
                  <c:v>47.480516480297126</c:v>
                </c:pt>
                <c:pt idx="11198">
                  <c:v>48.971932462630733</c:v>
                </c:pt>
                <c:pt idx="11199">
                  <c:v>48.448342355409793</c:v>
                </c:pt>
                <c:pt idx="11200">
                  <c:v>48.335224559738592</c:v>
                </c:pt>
                <c:pt idx="11201">
                  <c:v>48.110413849701665</c:v>
                </c:pt>
                <c:pt idx="11202">
                  <c:v>46.635528470418905</c:v>
                </c:pt>
                <c:pt idx="11203">
                  <c:v>47.369790458718043</c:v>
                </c:pt>
                <c:pt idx="11204">
                  <c:v>46.418472298033741</c:v>
                </c:pt>
                <c:pt idx="11205">
                  <c:v>48.110413849701665</c:v>
                </c:pt>
                <c:pt idx="11206">
                  <c:v>49.958900052699221</c:v>
                </c:pt>
                <c:pt idx="11207">
                  <c:v>51.854733255504257</c:v>
                </c:pt>
                <c:pt idx="11208">
                  <c:v>48.335224559738592</c:v>
                </c:pt>
                <c:pt idx="11209">
                  <c:v>51.496053470649898</c:v>
                </c:pt>
                <c:pt idx="11210">
                  <c:v>48.110413849701665</c:v>
                </c:pt>
                <c:pt idx="11211">
                  <c:v>44.061604360907559</c:v>
                </c:pt>
                <c:pt idx="11212">
                  <c:v>45.588325347482076</c:v>
                </c:pt>
                <c:pt idx="11213">
                  <c:v>46.526753727360536</c:v>
                </c:pt>
                <c:pt idx="11214">
                  <c:v>49.95890005270028</c:v>
                </c:pt>
                <c:pt idx="11215">
                  <c:v>48.110413849701665</c:v>
                </c:pt>
                <c:pt idx="11216">
                  <c:v>47.99872497200964</c:v>
                </c:pt>
                <c:pt idx="11217">
                  <c:v>49.315517215733315</c:v>
                </c:pt>
                <c:pt idx="11218">
                  <c:v>47.480516480296103</c:v>
                </c:pt>
                <c:pt idx="11219">
                  <c:v>49.84297724983724</c:v>
                </c:pt>
                <c:pt idx="11220">
                  <c:v>47.149794299998007</c:v>
                </c:pt>
                <c:pt idx="11221">
                  <c:v>48.222581056000408</c:v>
                </c:pt>
                <c:pt idx="11222">
                  <c:v>46.635528470418905</c:v>
                </c:pt>
                <c:pt idx="11223">
                  <c:v>44.97727197812641</c:v>
                </c:pt>
                <c:pt idx="11224">
                  <c:v>44.768257851470281</c:v>
                </c:pt>
                <c:pt idx="11225">
                  <c:v>44.768257851470281</c:v>
                </c:pt>
                <c:pt idx="11226">
                  <c:v>45.694610627471214</c:v>
                </c:pt>
                <c:pt idx="11227">
                  <c:v>45.588325347482076</c:v>
                </c:pt>
                <c:pt idx="11228">
                  <c:v>45.58832534748111</c:v>
                </c:pt>
                <c:pt idx="11229">
                  <c:v>48.335224559738592</c:v>
                </c:pt>
                <c:pt idx="11230">
                  <c:v>45.58832534748111</c:v>
                </c:pt>
                <c:pt idx="11231">
                  <c:v>44.97727197812641</c:v>
                </c:pt>
                <c:pt idx="11232">
                  <c:v>44.97727197812641</c:v>
                </c:pt>
                <c:pt idx="11233">
                  <c:v>45.58832534748111</c:v>
                </c:pt>
                <c:pt idx="11234">
                  <c:v>47.149794299998007</c:v>
                </c:pt>
                <c:pt idx="11235">
                  <c:v>44.768257851470281</c:v>
                </c:pt>
                <c:pt idx="11236">
                  <c:v>47.259549018789563</c:v>
                </c:pt>
                <c:pt idx="11237">
                  <c:v>47.259549018789563</c:v>
                </c:pt>
                <c:pt idx="11238">
                  <c:v>47.480516480297126</c:v>
                </c:pt>
                <c:pt idx="11239">
                  <c:v>47.99872497200964</c:v>
                </c:pt>
                <c:pt idx="11240">
                  <c:v>45.694610627472187</c:v>
                </c:pt>
                <c:pt idx="11241">
                  <c:v>46.418472298033741</c:v>
                </c:pt>
                <c:pt idx="11242">
                  <c:v>46.418472298033741</c:v>
                </c:pt>
                <c:pt idx="11243">
                  <c:v>45.588325347482076</c:v>
                </c:pt>
                <c:pt idx="11244">
                  <c:v>45.694610627471214</c:v>
                </c:pt>
                <c:pt idx="11245">
                  <c:v>47.59172497200862</c:v>
                </c:pt>
                <c:pt idx="11246">
                  <c:v>47.369790458718043</c:v>
                </c:pt>
                <c:pt idx="11247">
                  <c:v>47.149794299998007</c:v>
                </c:pt>
                <c:pt idx="11248">
                  <c:v>46.418472298033741</c:v>
                </c:pt>
                <c:pt idx="11249">
                  <c:v>48.110413849701665</c:v>
                </c:pt>
                <c:pt idx="11250">
                  <c:v>50.960391949219989</c:v>
                </c:pt>
                <c:pt idx="11251">
                  <c:v>47.369790458718043</c:v>
                </c:pt>
                <c:pt idx="11252">
                  <c:v>50.960391949220515</c:v>
                </c:pt>
                <c:pt idx="11253">
                  <c:v>48.9719324626302</c:v>
                </c:pt>
                <c:pt idx="11254">
                  <c:v>50.075283784250097</c:v>
                </c:pt>
                <c:pt idx="11255">
                  <c:v>48.971932462629695</c:v>
                </c:pt>
                <c:pt idx="11256">
                  <c:v>52.516082402970525</c:v>
                </c:pt>
                <c:pt idx="11257">
                  <c:v>52.63742084305327</c:v>
                </c:pt>
                <c:pt idx="11258">
                  <c:v>49.958900052699221</c:v>
                </c:pt>
                <c:pt idx="11259">
                  <c:v>51.854733255503163</c:v>
                </c:pt>
                <c:pt idx="11260">
                  <c:v>49.315517215733315</c:v>
                </c:pt>
                <c:pt idx="11261">
                  <c:v>50.960391949219989</c:v>
                </c:pt>
                <c:pt idx="11262">
                  <c:v>52.637420843052695</c:v>
                </c:pt>
                <c:pt idx="11263">
                  <c:v>51.615165323131187</c:v>
                </c:pt>
                <c:pt idx="11264">
                  <c:v>56.215490249689893</c:v>
                </c:pt>
                <c:pt idx="11265">
                  <c:v>53.673688038660075</c:v>
                </c:pt>
                <c:pt idx="11266">
                  <c:v>53.673688038660075</c:v>
                </c:pt>
                <c:pt idx="11267">
                  <c:v>53.673688038659499</c:v>
                </c:pt>
                <c:pt idx="11268">
                  <c:v>55.27687124003414</c:v>
                </c:pt>
                <c:pt idx="11269">
                  <c:v>51.079053470649335</c:v>
                </c:pt>
                <c:pt idx="11270">
                  <c:v>56.087704617786272</c:v>
                </c:pt>
                <c:pt idx="11271">
                  <c:v>53.304417433017932</c:v>
                </c:pt>
                <c:pt idx="11272">
                  <c:v>55.53033864501986</c:v>
                </c:pt>
                <c:pt idx="11273">
                  <c:v>53.550163139798329</c:v>
                </c:pt>
                <c:pt idx="11274">
                  <c:v>51.734725810472156</c:v>
                </c:pt>
                <c:pt idx="11275">
                  <c:v>55.530338645019292</c:v>
                </c:pt>
                <c:pt idx="11276">
                  <c:v>56.47231500951446</c:v>
                </c:pt>
                <c:pt idx="11277">
                  <c:v>56.47231500951446</c:v>
                </c:pt>
                <c:pt idx="11278">
                  <c:v>57.989626400000226</c:v>
                </c:pt>
                <c:pt idx="11279">
                  <c:v>57.423940882049259</c:v>
                </c:pt>
                <c:pt idx="11280">
                  <c:v>58.120720950972064</c:v>
                </c:pt>
                <c:pt idx="11281">
                  <c:v>58.953807518469311</c:v>
                </c:pt>
                <c:pt idx="11282">
                  <c:v>58.953807518468714</c:v>
                </c:pt>
                <c:pt idx="11283">
                  <c:v>55.150772624243075</c:v>
                </c:pt>
                <c:pt idx="11284">
                  <c:v>56.215490249689289</c:v>
                </c:pt>
                <c:pt idx="11285">
                  <c:v>54.471852714177146</c:v>
                </c:pt>
                <c:pt idx="11286">
                  <c:v>57.423940882049862</c:v>
                </c:pt>
                <c:pt idx="11287">
                  <c:v>60.332889075696976</c:v>
                </c:pt>
                <c:pt idx="11288">
                  <c:v>58.384132074660691</c:v>
                </c:pt>
                <c:pt idx="11289">
                  <c:v>58.252223262686115</c:v>
                </c:pt>
                <c:pt idx="11290">
                  <c:v>58.120720950972675</c:v>
                </c:pt>
                <c:pt idx="11291">
                  <c:v>58.252223262686115</c:v>
                </c:pt>
                <c:pt idx="11292">
                  <c:v>56.087704617786272</c:v>
                </c:pt>
                <c:pt idx="11293">
                  <c:v>56.215490249689893</c:v>
                </c:pt>
                <c:pt idx="11294">
                  <c:v>54.471852714177146</c:v>
                </c:pt>
                <c:pt idx="11295">
                  <c:v>57.293665681385463</c:v>
                </c:pt>
                <c:pt idx="11296">
                  <c:v>53.79764560137081</c:v>
                </c:pt>
                <c:pt idx="11297">
                  <c:v>53.673688038658952</c:v>
                </c:pt>
                <c:pt idx="11298">
                  <c:v>51.615165323130654</c:v>
                </c:pt>
                <c:pt idx="11299">
                  <c:v>52.637420843052695</c:v>
                </c:pt>
                <c:pt idx="11300">
                  <c:v>49.958900052699221</c:v>
                </c:pt>
                <c:pt idx="11301">
                  <c:v>56.343694167030819</c:v>
                </c:pt>
                <c:pt idx="11302">
                  <c:v>54.59709930091109</c:v>
                </c:pt>
                <c:pt idx="11303">
                  <c:v>55.530338645019292</c:v>
                </c:pt>
                <c:pt idx="11304">
                  <c:v>57.293665681385463</c:v>
                </c:pt>
                <c:pt idx="11305">
                  <c:v>51.496053470649898</c:v>
                </c:pt>
                <c:pt idx="11306">
                  <c:v>51.496053470649898</c:v>
                </c:pt>
                <c:pt idx="11307">
                  <c:v>52.759199715458465</c:v>
                </c:pt>
                <c:pt idx="11308">
                  <c:v>51.854733255504257</c:v>
                </c:pt>
                <c:pt idx="11309">
                  <c:v>52.881417433016821</c:v>
                </c:pt>
                <c:pt idx="11310">
                  <c:v>52.881417433016821</c:v>
                </c:pt>
                <c:pt idx="11311">
                  <c:v>54.347034322992201</c:v>
                </c:pt>
                <c:pt idx="11312">
                  <c:v>54.59709930091109</c:v>
                </c:pt>
                <c:pt idx="11313">
                  <c:v>54.59709930091109</c:v>
                </c:pt>
                <c:pt idx="11314">
                  <c:v>54.471852714177146</c:v>
                </c:pt>
                <c:pt idx="11315">
                  <c:v>54.347034322992201</c:v>
                </c:pt>
                <c:pt idx="11316">
                  <c:v>53.79764560137081</c:v>
                </c:pt>
                <c:pt idx="11317">
                  <c:v>56.601351430031769</c:v>
                </c:pt>
                <c:pt idx="11318">
                  <c:v>53.427072425596947</c:v>
                </c:pt>
                <c:pt idx="11319">
                  <c:v>53.673688038660075</c:v>
                </c:pt>
                <c:pt idx="11320">
                  <c:v>50.192126626193172</c:v>
                </c:pt>
                <c:pt idx="11321">
                  <c:v>51.496053470649898</c:v>
                </c:pt>
                <c:pt idx="11322">
                  <c:v>47.480516480297126</c:v>
                </c:pt>
                <c:pt idx="11323">
                  <c:v>46.635528470417917</c:v>
                </c:pt>
                <c:pt idx="11324">
                  <c:v>53.304417433017932</c:v>
                </c:pt>
                <c:pt idx="11325">
                  <c:v>49.958900052699221</c:v>
                </c:pt>
                <c:pt idx="11326">
                  <c:v>50.607126626194237</c:v>
                </c:pt>
                <c:pt idx="11327">
                  <c:v>51.496053470649898</c:v>
                </c:pt>
                <c:pt idx="11328">
                  <c:v>52.516082402971065</c:v>
                </c:pt>
                <c:pt idx="11329">
                  <c:v>49.958900052699221</c:v>
                </c:pt>
                <c:pt idx="11330">
                  <c:v>50.075283784250097</c:v>
                </c:pt>
                <c:pt idx="11331">
                  <c:v>50.724426781586537</c:v>
                </c:pt>
                <c:pt idx="11332">
                  <c:v>49.315517215733315</c:v>
                </c:pt>
                <c:pt idx="11333">
                  <c:v>50.842182474419957</c:v>
                </c:pt>
                <c:pt idx="11334">
                  <c:v>49.085992925613866</c:v>
                </c:pt>
                <c:pt idx="11335">
                  <c:v>48.858342355410819</c:v>
                </c:pt>
                <c:pt idx="11336">
                  <c:v>49.315517215733315</c:v>
                </c:pt>
                <c:pt idx="11337">
                  <c:v>50.84218247442103</c:v>
                </c:pt>
                <c:pt idx="11338">
                  <c:v>51.975185999727259</c:v>
                </c:pt>
                <c:pt idx="11339">
                  <c:v>53.427072425596947</c:v>
                </c:pt>
                <c:pt idx="11340">
                  <c:v>50.724426781586537</c:v>
                </c:pt>
                <c:pt idx="11341">
                  <c:v>50.84218247442103</c:v>
                </c:pt>
                <c:pt idx="11342">
                  <c:v>48.858342355410819</c:v>
                </c:pt>
                <c:pt idx="11343">
                  <c:v>49.958900052699221</c:v>
                </c:pt>
                <c:pt idx="11344">
                  <c:v>48.335224559738592</c:v>
                </c:pt>
                <c:pt idx="11345">
                  <c:v>49.84297724983621</c:v>
                </c:pt>
                <c:pt idx="11346">
                  <c:v>49.200521812675667</c:v>
                </c:pt>
                <c:pt idx="11347">
                  <c:v>49.200521812675667</c:v>
                </c:pt>
                <c:pt idx="11348">
                  <c:v>48.222581055999385</c:v>
                </c:pt>
                <c:pt idx="11349">
                  <c:v>47.480516480297126</c:v>
                </c:pt>
                <c:pt idx="11350">
                  <c:v>48.222581056000408</c:v>
                </c:pt>
                <c:pt idx="11351">
                  <c:v>48.971932462629695</c:v>
                </c:pt>
                <c:pt idx="11352">
                  <c:v>50.075283784250097</c:v>
                </c:pt>
                <c:pt idx="11353">
                  <c:v>49.84297724983724</c:v>
                </c:pt>
                <c:pt idx="11354">
                  <c:v>52.516082402971065</c:v>
                </c:pt>
                <c:pt idx="11355">
                  <c:v>50.724426781586537</c:v>
                </c:pt>
                <c:pt idx="11356">
                  <c:v>49.085992925613866</c:v>
                </c:pt>
                <c:pt idx="11357">
                  <c:v>48.222581055999385</c:v>
                </c:pt>
                <c:pt idx="11358">
                  <c:v>47.369790458718043</c:v>
                </c:pt>
                <c:pt idx="11359">
                  <c:v>47.369790458718043</c:v>
                </c:pt>
                <c:pt idx="11360">
                  <c:v>47.480516480297126</c:v>
                </c:pt>
                <c:pt idx="11361">
                  <c:v>50.075283784250097</c:v>
                </c:pt>
                <c:pt idx="11362">
                  <c:v>50.075283784250097</c:v>
                </c:pt>
                <c:pt idx="11363">
                  <c:v>50.075283784250097</c:v>
                </c:pt>
                <c:pt idx="11364">
                  <c:v>48.110413849701665</c:v>
                </c:pt>
                <c:pt idx="11365">
                  <c:v>50.075283784250097</c:v>
                </c:pt>
                <c:pt idx="11366">
                  <c:v>46.418472298033741</c:v>
                </c:pt>
                <c:pt idx="11367">
                  <c:v>48.858342355410819</c:v>
                </c:pt>
                <c:pt idx="11368">
                  <c:v>50.960391949219989</c:v>
                </c:pt>
                <c:pt idx="11369">
                  <c:v>45.801398443005027</c:v>
                </c:pt>
                <c:pt idx="11370">
                  <c:v>48.335224559738592</c:v>
                </c:pt>
                <c:pt idx="11371">
                  <c:v>45.588325347482076</c:v>
                </c:pt>
                <c:pt idx="11372">
                  <c:v>47.149794299998007</c:v>
                </c:pt>
                <c:pt idx="11373">
                  <c:v>44.872508767471125</c:v>
                </c:pt>
                <c:pt idx="11374">
                  <c:v>46.310686440224273</c:v>
                </c:pt>
                <c:pt idx="11375">
                  <c:v>45.908686440223299</c:v>
                </c:pt>
                <c:pt idx="11376">
                  <c:v>44.872508767471125</c:v>
                </c:pt>
                <c:pt idx="11377">
                  <c:v>46.418472298033741</c:v>
                </c:pt>
                <c:pt idx="11378">
                  <c:v>46.526753727361516</c:v>
                </c:pt>
                <c:pt idx="11379">
                  <c:v>45.801398443005993</c:v>
                </c:pt>
                <c:pt idx="11380">
                  <c:v>45.58832534748111</c:v>
                </c:pt>
                <c:pt idx="11381">
                  <c:v>45.588325347482076</c:v>
                </c:pt>
                <c:pt idx="11382">
                  <c:v>46.418472298033741</c:v>
                </c:pt>
                <c:pt idx="11383">
                  <c:v>46.310686440224273</c:v>
                </c:pt>
                <c:pt idx="11384">
                  <c:v>43.361654923450374</c:v>
                </c:pt>
                <c:pt idx="11385">
                  <c:v>43.361654923450374</c:v>
                </c:pt>
                <c:pt idx="11386">
                  <c:v>43.361654923450374</c:v>
                </c:pt>
                <c:pt idx="11387">
                  <c:v>43.462777583980021</c:v>
                </c:pt>
                <c:pt idx="11388">
                  <c:v>44.164303061000275</c:v>
                </c:pt>
                <c:pt idx="11389">
                  <c:v>44.061604360907559</c:v>
                </c:pt>
                <c:pt idx="11390">
                  <c:v>45.694610627471214</c:v>
                </c:pt>
                <c:pt idx="11391">
                  <c:v>45.588325347482076</c:v>
                </c:pt>
                <c:pt idx="11392">
                  <c:v>43.061483254285967</c:v>
                </c:pt>
                <c:pt idx="11393">
                  <c:v>42.570501008254922</c:v>
                </c:pt>
                <c:pt idx="11394">
                  <c:v>44.872508767470173</c:v>
                </c:pt>
                <c:pt idx="11395">
                  <c:v>41.599104384793989</c:v>
                </c:pt>
                <c:pt idx="11396">
                  <c:v>41.116983688988384</c:v>
                </c:pt>
                <c:pt idx="11397">
                  <c:v>42.472061137500177</c:v>
                </c:pt>
                <c:pt idx="11398">
                  <c:v>38.786086407024598</c:v>
                </c:pt>
                <c:pt idx="11399">
                  <c:v>44.061604360906621</c:v>
                </c:pt>
              </c:numCache>
            </c:numRef>
          </c:yVal>
          <c:smooth val="1"/>
        </c:ser>
        <c:ser>
          <c:idx val="2"/>
          <c:order val="2"/>
          <c:tx>
            <c:v>IWS Flow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Data!$A$4:$A$10000</c:f>
              <c:numCache>
                <c:formatCode>dd/mm/yyyy\ hh:mm</c:formatCode>
                <c:ptCount val="9997"/>
                <c:pt idx="0">
                  <c:v>40639.583333333336</c:v>
                </c:pt>
                <c:pt idx="1">
                  <c:v>40639.625</c:v>
                </c:pt>
                <c:pt idx="2">
                  <c:v>40639.666666666664</c:v>
                </c:pt>
                <c:pt idx="3">
                  <c:v>40639.708333333336</c:v>
                </c:pt>
                <c:pt idx="4">
                  <c:v>40639.75</c:v>
                </c:pt>
                <c:pt idx="5">
                  <c:v>40639.791666666664</c:v>
                </c:pt>
                <c:pt idx="6">
                  <c:v>40639.833333333336</c:v>
                </c:pt>
                <c:pt idx="7">
                  <c:v>40639.875</c:v>
                </c:pt>
                <c:pt idx="8">
                  <c:v>40639.916666666664</c:v>
                </c:pt>
                <c:pt idx="9">
                  <c:v>40639.958333333336</c:v>
                </c:pt>
                <c:pt idx="10">
                  <c:v>40640</c:v>
                </c:pt>
                <c:pt idx="11">
                  <c:v>40640.041666666664</c:v>
                </c:pt>
                <c:pt idx="12">
                  <c:v>40640.083333333336</c:v>
                </c:pt>
                <c:pt idx="13">
                  <c:v>40640.125</c:v>
                </c:pt>
                <c:pt idx="14">
                  <c:v>40640.166666666664</c:v>
                </c:pt>
                <c:pt idx="15">
                  <c:v>40640.208333333336</c:v>
                </c:pt>
                <c:pt idx="16">
                  <c:v>40640.25</c:v>
                </c:pt>
                <c:pt idx="17">
                  <c:v>40640.291666666664</c:v>
                </c:pt>
                <c:pt idx="18">
                  <c:v>40640.333333333336</c:v>
                </c:pt>
                <c:pt idx="19">
                  <c:v>40640.375</c:v>
                </c:pt>
                <c:pt idx="20">
                  <c:v>40640.416666666664</c:v>
                </c:pt>
                <c:pt idx="21">
                  <c:v>40640.458333333336</c:v>
                </c:pt>
                <c:pt idx="22">
                  <c:v>40640.5</c:v>
                </c:pt>
                <c:pt idx="23">
                  <c:v>40640.541666666664</c:v>
                </c:pt>
                <c:pt idx="24">
                  <c:v>40640.583333333336</c:v>
                </c:pt>
                <c:pt idx="25">
                  <c:v>40640.625</c:v>
                </c:pt>
                <c:pt idx="26">
                  <c:v>40640.666666666664</c:v>
                </c:pt>
                <c:pt idx="27">
                  <c:v>40640.708333333336</c:v>
                </c:pt>
                <c:pt idx="28">
                  <c:v>40640.75</c:v>
                </c:pt>
                <c:pt idx="29">
                  <c:v>40640.791666666664</c:v>
                </c:pt>
                <c:pt idx="30">
                  <c:v>40640.833333333336</c:v>
                </c:pt>
                <c:pt idx="31">
                  <c:v>40640.875</c:v>
                </c:pt>
                <c:pt idx="32">
                  <c:v>40640.916666666664</c:v>
                </c:pt>
                <c:pt idx="33">
                  <c:v>40640.958333333336</c:v>
                </c:pt>
                <c:pt idx="34">
                  <c:v>40641</c:v>
                </c:pt>
                <c:pt idx="35">
                  <c:v>40641.041666666664</c:v>
                </c:pt>
                <c:pt idx="36">
                  <c:v>40641.083333333336</c:v>
                </c:pt>
                <c:pt idx="37">
                  <c:v>40641.125</c:v>
                </c:pt>
                <c:pt idx="38">
                  <c:v>40641.166666666664</c:v>
                </c:pt>
                <c:pt idx="39">
                  <c:v>40641.208333333336</c:v>
                </c:pt>
                <c:pt idx="40">
                  <c:v>40641.25</c:v>
                </c:pt>
                <c:pt idx="41">
                  <c:v>40641.291666666664</c:v>
                </c:pt>
                <c:pt idx="42">
                  <c:v>40641.333333333336</c:v>
                </c:pt>
                <c:pt idx="43">
                  <c:v>40641.375</c:v>
                </c:pt>
                <c:pt idx="44">
                  <c:v>40641.416666666664</c:v>
                </c:pt>
                <c:pt idx="45">
                  <c:v>40641.458333333336</c:v>
                </c:pt>
                <c:pt idx="46">
                  <c:v>40641.5</c:v>
                </c:pt>
                <c:pt idx="47">
                  <c:v>40641.541666666664</c:v>
                </c:pt>
                <c:pt idx="48">
                  <c:v>40641.583333333336</c:v>
                </c:pt>
                <c:pt idx="49">
                  <c:v>40641.625</c:v>
                </c:pt>
                <c:pt idx="50">
                  <c:v>40641.666666666664</c:v>
                </c:pt>
                <c:pt idx="51">
                  <c:v>40641.708333333336</c:v>
                </c:pt>
                <c:pt idx="52">
                  <c:v>40641.75</c:v>
                </c:pt>
                <c:pt idx="53">
                  <c:v>40641.791666666664</c:v>
                </c:pt>
                <c:pt idx="54">
                  <c:v>40641.833333333336</c:v>
                </c:pt>
                <c:pt idx="55">
                  <c:v>40641.875</c:v>
                </c:pt>
                <c:pt idx="56">
                  <c:v>40641.916666666664</c:v>
                </c:pt>
                <c:pt idx="57">
                  <c:v>40641.958333333336</c:v>
                </c:pt>
                <c:pt idx="58">
                  <c:v>40642</c:v>
                </c:pt>
                <c:pt idx="59">
                  <c:v>40642.041666666664</c:v>
                </c:pt>
                <c:pt idx="60">
                  <c:v>40642.083333333336</c:v>
                </c:pt>
                <c:pt idx="61">
                  <c:v>40642.125</c:v>
                </c:pt>
                <c:pt idx="62">
                  <c:v>40642.166666666664</c:v>
                </c:pt>
                <c:pt idx="63">
                  <c:v>40642.208333333336</c:v>
                </c:pt>
                <c:pt idx="64">
                  <c:v>40642.25</c:v>
                </c:pt>
                <c:pt idx="65">
                  <c:v>40642.291666666664</c:v>
                </c:pt>
                <c:pt idx="66">
                  <c:v>40642.333333333336</c:v>
                </c:pt>
                <c:pt idx="67">
                  <c:v>40642.375</c:v>
                </c:pt>
                <c:pt idx="68">
                  <c:v>40642.416666666664</c:v>
                </c:pt>
                <c:pt idx="69">
                  <c:v>40642.458333333336</c:v>
                </c:pt>
                <c:pt idx="70">
                  <c:v>40642.5</c:v>
                </c:pt>
                <c:pt idx="71">
                  <c:v>40642.541666666664</c:v>
                </c:pt>
                <c:pt idx="72">
                  <c:v>40642.583333333336</c:v>
                </c:pt>
                <c:pt idx="73">
                  <c:v>40642.625</c:v>
                </c:pt>
                <c:pt idx="74">
                  <c:v>40642.666666666664</c:v>
                </c:pt>
                <c:pt idx="75">
                  <c:v>40642.708333333336</c:v>
                </c:pt>
                <c:pt idx="76">
                  <c:v>40642.75</c:v>
                </c:pt>
                <c:pt idx="77">
                  <c:v>40642.791666666664</c:v>
                </c:pt>
                <c:pt idx="78">
                  <c:v>40642.833333333336</c:v>
                </c:pt>
                <c:pt idx="79">
                  <c:v>40642.875</c:v>
                </c:pt>
                <c:pt idx="80">
                  <c:v>40642.916666666664</c:v>
                </c:pt>
                <c:pt idx="81">
                  <c:v>40642.958333333336</c:v>
                </c:pt>
                <c:pt idx="82">
                  <c:v>40643</c:v>
                </c:pt>
                <c:pt idx="83">
                  <c:v>40643.041666666664</c:v>
                </c:pt>
                <c:pt idx="84">
                  <c:v>40643.083333333336</c:v>
                </c:pt>
                <c:pt idx="85">
                  <c:v>40643.125</c:v>
                </c:pt>
                <c:pt idx="86">
                  <c:v>40643.166666666664</c:v>
                </c:pt>
                <c:pt idx="87">
                  <c:v>40643.208333333336</c:v>
                </c:pt>
                <c:pt idx="88">
                  <c:v>40643.25</c:v>
                </c:pt>
                <c:pt idx="89">
                  <c:v>40643.291666666664</c:v>
                </c:pt>
                <c:pt idx="90">
                  <c:v>40643.333333333336</c:v>
                </c:pt>
                <c:pt idx="91">
                  <c:v>40643.375</c:v>
                </c:pt>
                <c:pt idx="92">
                  <c:v>40643.416666666664</c:v>
                </c:pt>
                <c:pt idx="93">
                  <c:v>40643.458333333336</c:v>
                </c:pt>
                <c:pt idx="94">
                  <c:v>40643.5</c:v>
                </c:pt>
                <c:pt idx="95">
                  <c:v>40643.541666666664</c:v>
                </c:pt>
                <c:pt idx="96">
                  <c:v>40643.583333333336</c:v>
                </c:pt>
                <c:pt idx="97">
                  <c:v>40643.625</c:v>
                </c:pt>
                <c:pt idx="98">
                  <c:v>40643.666666666664</c:v>
                </c:pt>
                <c:pt idx="99">
                  <c:v>40643.708333333336</c:v>
                </c:pt>
                <c:pt idx="100">
                  <c:v>40643.75</c:v>
                </c:pt>
                <c:pt idx="101">
                  <c:v>40643.791666666664</c:v>
                </c:pt>
                <c:pt idx="102">
                  <c:v>40643.833333333336</c:v>
                </c:pt>
                <c:pt idx="103">
                  <c:v>40643.875</c:v>
                </c:pt>
                <c:pt idx="104">
                  <c:v>40643.916666666664</c:v>
                </c:pt>
                <c:pt idx="105">
                  <c:v>40643.958333333336</c:v>
                </c:pt>
                <c:pt idx="106">
                  <c:v>40644</c:v>
                </c:pt>
                <c:pt idx="107">
                  <c:v>40644.041666666664</c:v>
                </c:pt>
                <c:pt idx="108">
                  <c:v>40644.083333333336</c:v>
                </c:pt>
                <c:pt idx="109">
                  <c:v>40644.125</c:v>
                </c:pt>
                <c:pt idx="110">
                  <c:v>40644.166666666664</c:v>
                </c:pt>
                <c:pt idx="111">
                  <c:v>40644.208333333336</c:v>
                </c:pt>
                <c:pt idx="112">
                  <c:v>40644.25</c:v>
                </c:pt>
                <c:pt idx="113">
                  <c:v>40644.291666666664</c:v>
                </c:pt>
                <c:pt idx="114">
                  <c:v>40644.333333333336</c:v>
                </c:pt>
                <c:pt idx="115">
                  <c:v>40644.375</c:v>
                </c:pt>
                <c:pt idx="116">
                  <c:v>40644.416666666664</c:v>
                </c:pt>
                <c:pt idx="117">
                  <c:v>40644.458333333336</c:v>
                </c:pt>
                <c:pt idx="118">
                  <c:v>40644.5</c:v>
                </c:pt>
                <c:pt idx="119">
                  <c:v>40644.541666666664</c:v>
                </c:pt>
                <c:pt idx="120">
                  <c:v>40644.583333333336</c:v>
                </c:pt>
                <c:pt idx="121">
                  <c:v>40644.625</c:v>
                </c:pt>
                <c:pt idx="122">
                  <c:v>40644.666666666664</c:v>
                </c:pt>
                <c:pt idx="123">
                  <c:v>40644.708333333336</c:v>
                </c:pt>
                <c:pt idx="124">
                  <c:v>40644.75</c:v>
                </c:pt>
                <c:pt idx="125">
                  <c:v>40644.791666666664</c:v>
                </c:pt>
                <c:pt idx="126">
                  <c:v>40644.833333333336</c:v>
                </c:pt>
                <c:pt idx="127">
                  <c:v>40644.875</c:v>
                </c:pt>
                <c:pt idx="128">
                  <c:v>40644.916666666664</c:v>
                </c:pt>
                <c:pt idx="129">
                  <c:v>40644.958333333336</c:v>
                </c:pt>
                <c:pt idx="130">
                  <c:v>40645</c:v>
                </c:pt>
                <c:pt idx="131">
                  <c:v>40645.041666666664</c:v>
                </c:pt>
                <c:pt idx="132">
                  <c:v>40645.083333333336</c:v>
                </c:pt>
                <c:pt idx="133">
                  <c:v>40645.125</c:v>
                </c:pt>
                <c:pt idx="134">
                  <c:v>40645.166666666664</c:v>
                </c:pt>
                <c:pt idx="135">
                  <c:v>40645.208333333336</c:v>
                </c:pt>
                <c:pt idx="136">
                  <c:v>40645.25</c:v>
                </c:pt>
                <c:pt idx="137">
                  <c:v>40645.291666666664</c:v>
                </c:pt>
                <c:pt idx="138">
                  <c:v>40645.333333333336</c:v>
                </c:pt>
                <c:pt idx="139">
                  <c:v>40645.375</c:v>
                </c:pt>
                <c:pt idx="140">
                  <c:v>40645.416666666664</c:v>
                </c:pt>
                <c:pt idx="141">
                  <c:v>40645.458333333336</c:v>
                </c:pt>
                <c:pt idx="142">
                  <c:v>40645.5</c:v>
                </c:pt>
                <c:pt idx="143">
                  <c:v>40645.541666666664</c:v>
                </c:pt>
                <c:pt idx="144">
                  <c:v>40645.583333333336</c:v>
                </c:pt>
                <c:pt idx="145">
                  <c:v>40645.625</c:v>
                </c:pt>
                <c:pt idx="146">
                  <c:v>40645.666666666664</c:v>
                </c:pt>
                <c:pt idx="147">
                  <c:v>40645.708333333336</c:v>
                </c:pt>
                <c:pt idx="148">
                  <c:v>40645.75</c:v>
                </c:pt>
                <c:pt idx="149">
                  <c:v>40645.791666666664</c:v>
                </c:pt>
                <c:pt idx="150">
                  <c:v>40645.833333333336</c:v>
                </c:pt>
                <c:pt idx="151">
                  <c:v>40645.875</c:v>
                </c:pt>
                <c:pt idx="152">
                  <c:v>40645.916666666664</c:v>
                </c:pt>
                <c:pt idx="153">
                  <c:v>40645.958333333336</c:v>
                </c:pt>
                <c:pt idx="154">
                  <c:v>40646</c:v>
                </c:pt>
                <c:pt idx="155">
                  <c:v>40646.041666666664</c:v>
                </c:pt>
                <c:pt idx="156">
                  <c:v>40646.083333333336</c:v>
                </c:pt>
                <c:pt idx="157">
                  <c:v>40646.125</c:v>
                </c:pt>
                <c:pt idx="158">
                  <c:v>40646.166666666664</c:v>
                </c:pt>
                <c:pt idx="159">
                  <c:v>40646.208333333336</c:v>
                </c:pt>
                <c:pt idx="160">
                  <c:v>40646.25</c:v>
                </c:pt>
                <c:pt idx="161">
                  <c:v>40646.291666666664</c:v>
                </c:pt>
                <c:pt idx="162">
                  <c:v>40646.333333333336</c:v>
                </c:pt>
                <c:pt idx="163">
                  <c:v>40646.375</c:v>
                </c:pt>
                <c:pt idx="164">
                  <c:v>40646.416666666664</c:v>
                </c:pt>
                <c:pt idx="165">
                  <c:v>40646.458333333336</c:v>
                </c:pt>
                <c:pt idx="166">
                  <c:v>40646.5</c:v>
                </c:pt>
                <c:pt idx="167">
                  <c:v>40646.541666666664</c:v>
                </c:pt>
                <c:pt idx="168">
                  <c:v>40646.583333333336</c:v>
                </c:pt>
                <c:pt idx="169">
                  <c:v>40646.625</c:v>
                </c:pt>
                <c:pt idx="170">
                  <c:v>40646.666666666664</c:v>
                </c:pt>
                <c:pt idx="171">
                  <c:v>40646.708333333336</c:v>
                </c:pt>
                <c:pt idx="172">
                  <c:v>40646.75</c:v>
                </c:pt>
                <c:pt idx="173">
                  <c:v>40646.791666666664</c:v>
                </c:pt>
                <c:pt idx="174">
                  <c:v>40646.833333333336</c:v>
                </c:pt>
                <c:pt idx="175">
                  <c:v>40646.875</c:v>
                </c:pt>
                <c:pt idx="176">
                  <c:v>40646.916666666664</c:v>
                </c:pt>
                <c:pt idx="177">
                  <c:v>40646.958333333336</c:v>
                </c:pt>
                <c:pt idx="178">
                  <c:v>40647</c:v>
                </c:pt>
                <c:pt idx="179">
                  <c:v>40647.041666666664</c:v>
                </c:pt>
                <c:pt idx="180">
                  <c:v>40647.083333333336</c:v>
                </c:pt>
                <c:pt idx="181">
                  <c:v>40647.125</c:v>
                </c:pt>
                <c:pt idx="182">
                  <c:v>40647.166666666664</c:v>
                </c:pt>
                <c:pt idx="183">
                  <c:v>40647.208333333336</c:v>
                </c:pt>
                <c:pt idx="184">
                  <c:v>40647.25</c:v>
                </c:pt>
                <c:pt idx="185">
                  <c:v>40647.291666666664</c:v>
                </c:pt>
                <c:pt idx="186">
                  <c:v>40647.333333333336</c:v>
                </c:pt>
                <c:pt idx="187">
                  <c:v>40647.375</c:v>
                </c:pt>
                <c:pt idx="188">
                  <c:v>40647.416666666664</c:v>
                </c:pt>
                <c:pt idx="189">
                  <c:v>40647.458333333336</c:v>
                </c:pt>
                <c:pt idx="190">
                  <c:v>40647.5</c:v>
                </c:pt>
                <c:pt idx="191">
                  <c:v>40647.541666666664</c:v>
                </c:pt>
                <c:pt idx="192">
                  <c:v>40647.583333333336</c:v>
                </c:pt>
                <c:pt idx="193">
                  <c:v>40647.625</c:v>
                </c:pt>
                <c:pt idx="194">
                  <c:v>40647.666666666664</c:v>
                </c:pt>
                <c:pt idx="195">
                  <c:v>40647.708333333336</c:v>
                </c:pt>
                <c:pt idx="196">
                  <c:v>40647.75</c:v>
                </c:pt>
                <c:pt idx="197">
                  <c:v>40647.791666666664</c:v>
                </c:pt>
                <c:pt idx="198">
                  <c:v>40647.833333333336</c:v>
                </c:pt>
                <c:pt idx="199">
                  <c:v>40647.875</c:v>
                </c:pt>
                <c:pt idx="200">
                  <c:v>40647.916666666664</c:v>
                </c:pt>
                <c:pt idx="201">
                  <c:v>40647.958333333336</c:v>
                </c:pt>
                <c:pt idx="202">
                  <c:v>40648</c:v>
                </c:pt>
                <c:pt idx="203">
                  <c:v>40648.041666666664</c:v>
                </c:pt>
                <c:pt idx="204">
                  <c:v>40648.083333333336</c:v>
                </c:pt>
                <c:pt idx="205">
                  <c:v>40648.125</c:v>
                </c:pt>
                <c:pt idx="206">
                  <c:v>40648.166666666664</c:v>
                </c:pt>
                <c:pt idx="207">
                  <c:v>40648.208333333336</c:v>
                </c:pt>
                <c:pt idx="208">
                  <c:v>40648.25</c:v>
                </c:pt>
                <c:pt idx="209">
                  <c:v>40648.291666666664</c:v>
                </c:pt>
                <c:pt idx="210">
                  <c:v>40648.333333333336</c:v>
                </c:pt>
                <c:pt idx="211">
                  <c:v>40648.375</c:v>
                </c:pt>
                <c:pt idx="212">
                  <c:v>40648.416666666664</c:v>
                </c:pt>
                <c:pt idx="213">
                  <c:v>40648.458333333336</c:v>
                </c:pt>
                <c:pt idx="214">
                  <c:v>40648.5</c:v>
                </c:pt>
                <c:pt idx="215">
                  <c:v>40648.541666666664</c:v>
                </c:pt>
                <c:pt idx="216">
                  <c:v>40648.583333333336</c:v>
                </c:pt>
                <c:pt idx="217">
                  <c:v>40648.625</c:v>
                </c:pt>
                <c:pt idx="218">
                  <c:v>40648.666666666664</c:v>
                </c:pt>
                <c:pt idx="219">
                  <c:v>40648.708333333336</c:v>
                </c:pt>
                <c:pt idx="220">
                  <c:v>40648.75</c:v>
                </c:pt>
                <c:pt idx="221">
                  <c:v>40648.791666666664</c:v>
                </c:pt>
                <c:pt idx="222">
                  <c:v>40648.833333333336</c:v>
                </c:pt>
                <c:pt idx="223">
                  <c:v>40648.875</c:v>
                </c:pt>
                <c:pt idx="224">
                  <c:v>40648.916666666664</c:v>
                </c:pt>
                <c:pt idx="225">
                  <c:v>40648.958333333336</c:v>
                </c:pt>
                <c:pt idx="226">
                  <c:v>40649</c:v>
                </c:pt>
                <c:pt idx="227">
                  <c:v>40649.041666666664</c:v>
                </c:pt>
                <c:pt idx="228">
                  <c:v>40649.083333333336</c:v>
                </c:pt>
                <c:pt idx="229">
                  <c:v>40649.125</c:v>
                </c:pt>
                <c:pt idx="230">
                  <c:v>40649.166666666664</c:v>
                </c:pt>
                <c:pt idx="231">
                  <c:v>40649.208333333336</c:v>
                </c:pt>
                <c:pt idx="232">
                  <c:v>40649.25</c:v>
                </c:pt>
                <c:pt idx="233">
                  <c:v>40649.291666666664</c:v>
                </c:pt>
                <c:pt idx="234">
                  <c:v>40649.333333333336</c:v>
                </c:pt>
                <c:pt idx="235">
                  <c:v>40649.375</c:v>
                </c:pt>
                <c:pt idx="236">
                  <c:v>40649.416666666664</c:v>
                </c:pt>
                <c:pt idx="237">
                  <c:v>40649.458333333336</c:v>
                </c:pt>
                <c:pt idx="238">
                  <c:v>40649.5</c:v>
                </c:pt>
                <c:pt idx="239">
                  <c:v>40649.541666666664</c:v>
                </c:pt>
                <c:pt idx="240">
                  <c:v>40649.583333333336</c:v>
                </c:pt>
                <c:pt idx="241">
                  <c:v>40649.625</c:v>
                </c:pt>
                <c:pt idx="242">
                  <c:v>40649.666666666664</c:v>
                </c:pt>
                <c:pt idx="243">
                  <c:v>40649.708333333336</c:v>
                </c:pt>
                <c:pt idx="244">
                  <c:v>40649.75</c:v>
                </c:pt>
                <c:pt idx="245">
                  <c:v>40649.791666666664</c:v>
                </c:pt>
                <c:pt idx="246">
                  <c:v>40649.833333333336</c:v>
                </c:pt>
                <c:pt idx="247">
                  <c:v>40649.875</c:v>
                </c:pt>
                <c:pt idx="248">
                  <c:v>40649.916666666664</c:v>
                </c:pt>
                <c:pt idx="249">
                  <c:v>40649.958333333336</c:v>
                </c:pt>
                <c:pt idx="250">
                  <c:v>40650</c:v>
                </c:pt>
                <c:pt idx="251">
                  <c:v>40650.041666666664</c:v>
                </c:pt>
                <c:pt idx="252">
                  <c:v>40650.083333333336</c:v>
                </c:pt>
                <c:pt idx="253">
                  <c:v>40650.125</c:v>
                </c:pt>
                <c:pt idx="254">
                  <c:v>40650.166666666664</c:v>
                </c:pt>
                <c:pt idx="255">
                  <c:v>40650.208333333336</c:v>
                </c:pt>
                <c:pt idx="256">
                  <c:v>40650.25</c:v>
                </c:pt>
                <c:pt idx="257">
                  <c:v>40650.291666666664</c:v>
                </c:pt>
                <c:pt idx="258">
                  <c:v>40650.333333333336</c:v>
                </c:pt>
                <c:pt idx="259">
                  <c:v>40650.375</c:v>
                </c:pt>
                <c:pt idx="260">
                  <c:v>40650.416666666664</c:v>
                </c:pt>
                <c:pt idx="261">
                  <c:v>40650.458333333336</c:v>
                </c:pt>
                <c:pt idx="262">
                  <c:v>40650.5</c:v>
                </c:pt>
                <c:pt idx="263">
                  <c:v>40650.541666666664</c:v>
                </c:pt>
                <c:pt idx="264">
                  <c:v>40650.583333333336</c:v>
                </c:pt>
                <c:pt idx="265">
                  <c:v>40650.625</c:v>
                </c:pt>
                <c:pt idx="266">
                  <c:v>40650.666666666664</c:v>
                </c:pt>
                <c:pt idx="267">
                  <c:v>40650.708333333336</c:v>
                </c:pt>
                <c:pt idx="268">
                  <c:v>40650.75</c:v>
                </c:pt>
                <c:pt idx="269">
                  <c:v>40650.791666666664</c:v>
                </c:pt>
                <c:pt idx="270">
                  <c:v>40650.833333333336</c:v>
                </c:pt>
                <c:pt idx="271">
                  <c:v>40650.875</c:v>
                </c:pt>
                <c:pt idx="272">
                  <c:v>40650.916666666664</c:v>
                </c:pt>
                <c:pt idx="273">
                  <c:v>40650.958333333336</c:v>
                </c:pt>
                <c:pt idx="274">
                  <c:v>40651</c:v>
                </c:pt>
                <c:pt idx="275">
                  <c:v>40651.041666666664</c:v>
                </c:pt>
                <c:pt idx="276">
                  <c:v>40651.083333333336</c:v>
                </c:pt>
                <c:pt idx="277">
                  <c:v>40651.125</c:v>
                </c:pt>
                <c:pt idx="278">
                  <c:v>40651.166666666664</c:v>
                </c:pt>
                <c:pt idx="279">
                  <c:v>40651.208333333336</c:v>
                </c:pt>
                <c:pt idx="280">
                  <c:v>40651.25</c:v>
                </c:pt>
                <c:pt idx="281">
                  <c:v>40651.291666666664</c:v>
                </c:pt>
                <c:pt idx="282">
                  <c:v>40651.333333333336</c:v>
                </c:pt>
                <c:pt idx="283">
                  <c:v>40651.375</c:v>
                </c:pt>
                <c:pt idx="284">
                  <c:v>40651.416666666664</c:v>
                </c:pt>
                <c:pt idx="285">
                  <c:v>40651.458333333336</c:v>
                </c:pt>
                <c:pt idx="286">
                  <c:v>40651.5</c:v>
                </c:pt>
                <c:pt idx="287">
                  <c:v>40651.541666666664</c:v>
                </c:pt>
                <c:pt idx="288">
                  <c:v>40651.583333333336</c:v>
                </c:pt>
                <c:pt idx="289">
                  <c:v>40651.625</c:v>
                </c:pt>
                <c:pt idx="290">
                  <c:v>40651.666666666664</c:v>
                </c:pt>
                <c:pt idx="291">
                  <c:v>40651.708333333336</c:v>
                </c:pt>
                <c:pt idx="292">
                  <c:v>40651.75</c:v>
                </c:pt>
                <c:pt idx="293">
                  <c:v>40651.791666666664</c:v>
                </c:pt>
                <c:pt idx="294">
                  <c:v>40651.833333333336</c:v>
                </c:pt>
                <c:pt idx="295">
                  <c:v>40651.875</c:v>
                </c:pt>
                <c:pt idx="296">
                  <c:v>40651.916666666664</c:v>
                </c:pt>
                <c:pt idx="297">
                  <c:v>40651.958333333336</c:v>
                </c:pt>
                <c:pt idx="298">
                  <c:v>40652</c:v>
                </c:pt>
                <c:pt idx="299">
                  <c:v>40652.041666666664</c:v>
                </c:pt>
                <c:pt idx="300">
                  <c:v>40652.083333333336</c:v>
                </c:pt>
                <c:pt idx="301">
                  <c:v>40652.125</c:v>
                </c:pt>
                <c:pt idx="302">
                  <c:v>40652.166666666664</c:v>
                </c:pt>
                <c:pt idx="303">
                  <c:v>40652.208333333336</c:v>
                </c:pt>
                <c:pt idx="304">
                  <c:v>40652.25</c:v>
                </c:pt>
                <c:pt idx="305">
                  <c:v>40652.291666666664</c:v>
                </c:pt>
                <c:pt idx="306">
                  <c:v>40652.333333333336</c:v>
                </c:pt>
                <c:pt idx="307">
                  <c:v>40652.375</c:v>
                </c:pt>
                <c:pt idx="308">
                  <c:v>40652.416666666664</c:v>
                </c:pt>
                <c:pt idx="309">
                  <c:v>40652.458333333336</c:v>
                </c:pt>
                <c:pt idx="310">
                  <c:v>40652.5</c:v>
                </c:pt>
                <c:pt idx="311">
                  <c:v>40652.541666666664</c:v>
                </c:pt>
                <c:pt idx="312">
                  <c:v>40652.583333333336</c:v>
                </c:pt>
                <c:pt idx="313">
                  <c:v>40652.625</c:v>
                </c:pt>
                <c:pt idx="314">
                  <c:v>40652.666666666664</c:v>
                </c:pt>
                <c:pt idx="315">
                  <c:v>40652.708333333336</c:v>
                </c:pt>
                <c:pt idx="316">
                  <c:v>40652.75</c:v>
                </c:pt>
                <c:pt idx="317">
                  <c:v>40652.791666666664</c:v>
                </c:pt>
                <c:pt idx="318">
                  <c:v>40652.833333333336</c:v>
                </c:pt>
                <c:pt idx="319">
                  <c:v>40652.875</c:v>
                </c:pt>
                <c:pt idx="320">
                  <c:v>40652.916666666664</c:v>
                </c:pt>
                <c:pt idx="321">
                  <c:v>40652.958333333336</c:v>
                </c:pt>
                <c:pt idx="322">
                  <c:v>40653</c:v>
                </c:pt>
                <c:pt idx="323">
                  <c:v>40653.041666666664</c:v>
                </c:pt>
                <c:pt idx="324">
                  <c:v>40653.083333333336</c:v>
                </c:pt>
                <c:pt idx="325">
                  <c:v>40653.125</c:v>
                </c:pt>
                <c:pt idx="326">
                  <c:v>40653.166666666664</c:v>
                </c:pt>
                <c:pt idx="327">
                  <c:v>40653.208333333336</c:v>
                </c:pt>
                <c:pt idx="328">
                  <c:v>40653.25</c:v>
                </c:pt>
                <c:pt idx="329">
                  <c:v>40653.291666666664</c:v>
                </c:pt>
                <c:pt idx="330">
                  <c:v>40653.333333333336</c:v>
                </c:pt>
                <c:pt idx="331">
                  <c:v>40653.375</c:v>
                </c:pt>
                <c:pt idx="332">
                  <c:v>40653.416666666664</c:v>
                </c:pt>
                <c:pt idx="333">
                  <c:v>40653.458333333336</c:v>
                </c:pt>
                <c:pt idx="334">
                  <c:v>40653.5</c:v>
                </c:pt>
                <c:pt idx="335">
                  <c:v>40653.541666666664</c:v>
                </c:pt>
                <c:pt idx="336">
                  <c:v>40653.583333333336</c:v>
                </c:pt>
                <c:pt idx="337">
                  <c:v>40653.625</c:v>
                </c:pt>
                <c:pt idx="338">
                  <c:v>40653.666666666664</c:v>
                </c:pt>
                <c:pt idx="339">
                  <c:v>40653.708333333336</c:v>
                </c:pt>
                <c:pt idx="340">
                  <c:v>40653.75</c:v>
                </c:pt>
                <c:pt idx="341">
                  <c:v>40653.791666666664</c:v>
                </c:pt>
                <c:pt idx="342">
                  <c:v>40653.833333333336</c:v>
                </c:pt>
                <c:pt idx="343">
                  <c:v>40653.875</c:v>
                </c:pt>
                <c:pt idx="344">
                  <c:v>40653.916666666664</c:v>
                </c:pt>
                <c:pt idx="345">
                  <c:v>40653.958333333336</c:v>
                </c:pt>
                <c:pt idx="346">
                  <c:v>40654</c:v>
                </c:pt>
                <c:pt idx="347">
                  <c:v>40654.041666666664</c:v>
                </c:pt>
                <c:pt idx="348">
                  <c:v>40654.083333333336</c:v>
                </c:pt>
                <c:pt idx="349">
                  <c:v>40654.125</c:v>
                </c:pt>
                <c:pt idx="350">
                  <c:v>40654.166666666664</c:v>
                </c:pt>
                <c:pt idx="351">
                  <c:v>40654.208333333336</c:v>
                </c:pt>
                <c:pt idx="352">
                  <c:v>40654.25</c:v>
                </c:pt>
                <c:pt idx="353">
                  <c:v>40654.291666666664</c:v>
                </c:pt>
                <c:pt idx="354">
                  <c:v>40654.333333333336</c:v>
                </c:pt>
                <c:pt idx="355">
                  <c:v>40654.375</c:v>
                </c:pt>
                <c:pt idx="356">
                  <c:v>40654.416666666664</c:v>
                </c:pt>
                <c:pt idx="357">
                  <c:v>40654.458333333336</c:v>
                </c:pt>
                <c:pt idx="358">
                  <c:v>40654.5</c:v>
                </c:pt>
                <c:pt idx="359">
                  <c:v>40654.541666666664</c:v>
                </c:pt>
                <c:pt idx="360">
                  <c:v>40654.583333333336</c:v>
                </c:pt>
                <c:pt idx="361">
                  <c:v>40654.625</c:v>
                </c:pt>
                <c:pt idx="362">
                  <c:v>40654.666666666664</c:v>
                </c:pt>
                <c:pt idx="363">
                  <c:v>40654.708333333336</c:v>
                </c:pt>
                <c:pt idx="364">
                  <c:v>40654.75</c:v>
                </c:pt>
                <c:pt idx="365">
                  <c:v>40654.791666666664</c:v>
                </c:pt>
                <c:pt idx="366">
                  <c:v>40654.833333333336</c:v>
                </c:pt>
                <c:pt idx="367">
                  <c:v>40654.875</c:v>
                </c:pt>
                <c:pt idx="368">
                  <c:v>40654.916666666664</c:v>
                </c:pt>
                <c:pt idx="369">
                  <c:v>40654.958333333336</c:v>
                </c:pt>
                <c:pt idx="370">
                  <c:v>40655</c:v>
                </c:pt>
                <c:pt idx="371">
                  <c:v>40655.041666666664</c:v>
                </c:pt>
                <c:pt idx="372">
                  <c:v>40655.083333333336</c:v>
                </c:pt>
                <c:pt idx="373">
                  <c:v>40655.125</c:v>
                </c:pt>
                <c:pt idx="374">
                  <c:v>40655.166666666664</c:v>
                </c:pt>
                <c:pt idx="375">
                  <c:v>40655.208333333336</c:v>
                </c:pt>
                <c:pt idx="376">
                  <c:v>40655.25</c:v>
                </c:pt>
                <c:pt idx="377">
                  <c:v>40655.291666666664</c:v>
                </c:pt>
                <c:pt idx="378">
                  <c:v>40655.333333333336</c:v>
                </c:pt>
                <c:pt idx="379">
                  <c:v>40655.375</c:v>
                </c:pt>
                <c:pt idx="380">
                  <c:v>40655.416666666664</c:v>
                </c:pt>
                <c:pt idx="381">
                  <c:v>40655.458333333336</c:v>
                </c:pt>
                <c:pt idx="382">
                  <c:v>40655.5</c:v>
                </c:pt>
                <c:pt idx="383">
                  <c:v>40655.541666666664</c:v>
                </c:pt>
                <c:pt idx="384">
                  <c:v>40655.583333333336</c:v>
                </c:pt>
                <c:pt idx="385">
                  <c:v>40655.625</c:v>
                </c:pt>
                <c:pt idx="386">
                  <c:v>40655.666666666664</c:v>
                </c:pt>
                <c:pt idx="387">
                  <c:v>40655.708333333336</c:v>
                </c:pt>
                <c:pt idx="388">
                  <c:v>40655.75</c:v>
                </c:pt>
                <c:pt idx="389">
                  <c:v>40655.791666666664</c:v>
                </c:pt>
                <c:pt idx="390">
                  <c:v>40655.833333333336</c:v>
                </c:pt>
                <c:pt idx="391">
                  <c:v>40655.875</c:v>
                </c:pt>
                <c:pt idx="392">
                  <c:v>40655.916666666664</c:v>
                </c:pt>
                <c:pt idx="393">
                  <c:v>40655.958333333336</c:v>
                </c:pt>
                <c:pt idx="394">
                  <c:v>40656</c:v>
                </c:pt>
                <c:pt idx="395">
                  <c:v>40656.041666666664</c:v>
                </c:pt>
                <c:pt idx="396">
                  <c:v>40656.083333333336</c:v>
                </c:pt>
                <c:pt idx="397">
                  <c:v>40656.125</c:v>
                </c:pt>
                <c:pt idx="398">
                  <c:v>40656.166666666664</c:v>
                </c:pt>
                <c:pt idx="399">
                  <c:v>40656.208333333336</c:v>
                </c:pt>
                <c:pt idx="400">
                  <c:v>40656.25</c:v>
                </c:pt>
                <c:pt idx="401">
                  <c:v>40656.291666666664</c:v>
                </c:pt>
                <c:pt idx="402">
                  <c:v>40656.333333333336</c:v>
                </c:pt>
                <c:pt idx="403">
                  <c:v>40656.375</c:v>
                </c:pt>
                <c:pt idx="404">
                  <c:v>40656.416666666664</c:v>
                </c:pt>
                <c:pt idx="405">
                  <c:v>40656.458333333336</c:v>
                </c:pt>
                <c:pt idx="406">
                  <c:v>40656.5</c:v>
                </c:pt>
                <c:pt idx="407">
                  <c:v>40656.541666666664</c:v>
                </c:pt>
                <c:pt idx="408">
                  <c:v>40656.583333333336</c:v>
                </c:pt>
                <c:pt idx="409">
                  <c:v>40656.625</c:v>
                </c:pt>
                <c:pt idx="410">
                  <c:v>40656.666666666664</c:v>
                </c:pt>
                <c:pt idx="411">
                  <c:v>40656.708333333336</c:v>
                </c:pt>
                <c:pt idx="412">
                  <c:v>40656.75</c:v>
                </c:pt>
                <c:pt idx="413">
                  <c:v>40656.791666666664</c:v>
                </c:pt>
                <c:pt idx="414">
                  <c:v>40656.833333333336</c:v>
                </c:pt>
                <c:pt idx="415">
                  <c:v>40656.875</c:v>
                </c:pt>
                <c:pt idx="416">
                  <c:v>40656.916666666664</c:v>
                </c:pt>
                <c:pt idx="417">
                  <c:v>40656.958333333336</c:v>
                </c:pt>
                <c:pt idx="418">
                  <c:v>40657</c:v>
                </c:pt>
                <c:pt idx="419">
                  <c:v>40657.041666666664</c:v>
                </c:pt>
                <c:pt idx="420">
                  <c:v>40657.083333333336</c:v>
                </c:pt>
                <c:pt idx="421">
                  <c:v>40657.125</c:v>
                </c:pt>
                <c:pt idx="422">
                  <c:v>40657.166666666664</c:v>
                </c:pt>
                <c:pt idx="423">
                  <c:v>40657.208333333336</c:v>
                </c:pt>
                <c:pt idx="424">
                  <c:v>40657.25</c:v>
                </c:pt>
                <c:pt idx="425">
                  <c:v>40657.291666666664</c:v>
                </c:pt>
                <c:pt idx="426">
                  <c:v>40657.333333333336</c:v>
                </c:pt>
                <c:pt idx="427">
                  <c:v>40657.375</c:v>
                </c:pt>
                <c:pt idx="428">
                  <c:v>40657.416666666664</c:v>
                </c:pt>
                <c:pt idx="429">
                  <c:v>40657.458333333336</c:v>
                </c:pt>
                <c:pt idx="430">
                  <c:v>40657.5</c:v>
                </c:pt>
                <c:pt idx="431">
                  <c:v>40657.541666666664</c:v>
                </c:pt>
                <c:pt idx="432">
                  <c:v>40657.583333333336</c:v>
                </c:pt>
                <c:pt idx="433">
                  <c:v>40657.625</c:v>
                </c:pt>
                <c:pt idx="434">
                  <c:v>40657.666666666664</c:v>
                </c:pt>
                <c:pt idx="435">
                  <c:v>40657.708333333336</c:v>
                </c:pt>
                <c:pt idx="436">
                  <c:v>40657.75</c:v>
                </c:pt>
                <c:pt idx="437">
                  <c:v>40657.791666666664</c:v>
                </c:pt>
                <c:pt idx="438">
                  <c:v>40657.833333333336</c:v>
                </c:pt>
                <c:pt idx="439">
                  <c:v>40657.875</c:v>
                </c:pt>
                <c:pt idx="440">
                  <c:v>40657.916666666664</c:v>
                </c:pt>
                <c:pt idx="441">
                  <c:v>40657.958333333336</c:v>
                </c:pt>
                <c:pt idx="442">
                  <c:v>40658</c:v>
                </c:pt>
                <c:pt idx="443">
                  <c:v>40658.041666666664</c:v>
                </c:pt>
                <c:pt idx="444">
                  <c:v>40658.083333333336</c:v>
                </c:pt>
                <c:pt idx="445">
                  <c:v>40658.125</c:v>
                </c:pt>
                <c:pt idx="446">
                  <c:v>40658.166666666664</c:v>
                </c:pt>
                <c:pt idx="447">
                  <c:v>40658.208333333336</c:v>
                </c:pt>
                <c:pt idx="448">
                  <c:v>40658.25</c:v>
                </c:pt>
                <c:pt idx="449">
                  <c:v>40658.291666666664</c:v>
                </c:pt>
                <c:pt idx="450">
                  <c:v>40658.333333333336</c:v>
                </c:pt>
                <c:pt idx="451">
                  <c:v>40658.375</c:v>
                </c:pt>
                <c:pt idx="452">
                  <c:v>40658.416666666664</c:v>
                </c:pt>
                <c:pt idx="453">
                  <c:v>40658.458333333336</c:v>
                </c:pt>
                <c:pt idx="454">
                  <c:v>40658.5</c:v>
                </c:pt>
                <c:pt idx="455">
                  <c:v>40658.541666666664</c:v>
                </c:pt>
                <c:pt idx="456">
                  <c:v>40658.583333333336</c:v>
                </c:pt>
                <c:pt idx="457">
                  <c:v>40658.625</c:v>
                </c:pt>
                <c:pt idx="458">
                  <c:v>40658.666666666664</c:v>
                </c:pt>
                <c:pt idx="459">
                  <c:v>40658.708333333336</c:v>
                </c:pt>
                <c:pt idx="460">
                  <c:v>40658.75</c:v>
                </c:pt>
                <c:pt idx="461">
                  <c:v>40658.791666666664</c:v>
                </c:pt>
                <c:pt idx="462">
                  <c:v>40658.833333333336</c:v>
                </c:pt>
                <c:pt idx="463">
                  <c:v>40658.875</c:v>
                </c:pt>
                <c:pt idx="464">
                  <c:v>40658.916666666664</c:v>
                </c:pt>
                <c:pt idx="465">
                  <c:v>40658.958333333336</c:v>
                </c:pt>
                <c:pt idx="466">
                  <c:v>40659</c:v>
                </c:pt>
                <c:pt idx="467">
                  <c:v>40659.041666666664</c:v>
                </c:pt>
                <c:pt idx="468">
                  <c:v>40659.083333333336</c:v>
                </c:pt>
                <c:pt idx="469">
                  <c:v>40659.125</c:v>
                </c:pt>
                <c:pt idx="470">
                  <c:v>40659.166666666664</c:v>
                </c:pt>
                <c:pt idx="471">
                  <c:v>40659.208333333336</c:v>
                </c:pt>
                <c:pt idx="472">
                  <c:v>40659.25</c:v>
                </c:pt>
                <c:pt idx="473">
                  <c:v>40659.291666666664</c:v>
                </c:pt>
                <c:pt idx="474">
                  <c:v>40659.333333333336</c:v>
                </c:pt>
                <c:pt idx="475">
                  <c:v>40659.375</c:v>
                </c:pt>
                <c:pt idx="476">
                  <c:v>40659.416666666664</c:v>
                </c:pt>
                <c:pt idx="477">
                  <c:v>40659.458333333336</c:v>
                </c:pt>
                <c:pt idx="478">
                  <c:v>40659.5</c:v>
                </c:pt>
                <c:pt idx="479">
                  <c:v>40659.541666666664</c:v>
                </c:pt>
                <c:pt idx="480">
                  <c:v>40659.583333333336</c:v>
                </c:pt>
                <c:pt idx="481">
                  <c:v>40659.625</c:v>
                </c:pt>
                <c:pt idx="482">
                  <c:v>40659.666666666664</c:v>
                </c:pt>
                <c:pt idx="483">
                  <c:v>40659.708333333336</c:v>
                </c:pt>
                <c:pt idx="484">
                  <c:v>40659.75</c:v>
                </c:pt>
                <c:pt idx="485">
                  <c:v>40659.791666666664</c:v>
                </c:pt>
                <c:pt idx="486">
                  <c:v>40659.833333333336</c:v>
                </c:pt>
                <c:pt idx="487">
                  <c:v>40659.875</c:v>
                </c:pt>
                <c:pt idx="488">
                  <c:v>40659.916666666664</c:v>
                </c:pt>
                <c:pt idx="489">
                  <c:v>40659.958333333336</c:v>
                </c:pt>
                <c:pt idx="490">
                  <c:v>40660</c:v>
                </c:pt>
                <c:pt idx="491">
                  <c:v>40660.041666666664</c:v>
                </c:pt>
                <c:pt idx="492">
                  <c:v>40660.083333333336</c:v>
                </c:pt>
                <c:pt idx="493">
                  <c:v>40660.125</c:v>
                </c:pt>
                <c:pt idx="494">
                  <c:v>40660.166666666664</c:v>
                </c:pt>
                <c:pt idx="495">
                  <c:v>40660.208333333336</c:v>
                </c:pt>
                <c:pt idx="496">
                  <c:v>40660.25</c:v>
                </c:pt>
                <c:pt idx="497">
                  <c:v>40660.291666666664</c:v>
                </c:pt>
                <c:pt idx="498">
                  <c:v>40660.333333333336</c:v>
                </c:pt>
                <c:pt idx="499">
                  <c:v>40660.375</c:v>
                </c:pt>
                <c:pt idx="500">
                  <c:v>40660.416666666664</c:v>
                </c:pt>
                <c:pt idx="501">
                  <c:v>40660.458333333336</c:v>
                </c:pt>
                <c:pt idx="502">
                  <c:v>40660.5</c:v>
                </c:pt>
                <c:pt idx="503">
                  <c:v>40660.541666666664</c:v>
                </c:pt>
                <c:pt idx="504">
                  <c:v>40660.583333333336</c:v>
                </c:pt>
                <c:pt idx="505">
                  <c:v>40660.625</c:v>
                </c:pt>
                <c:pt idx="506">
                  <c:v>40660.666666666664</c:v>
                </c:pt>
                <c:pt idx="507">
                  <c:v>40660.708333333336</c:v>
                </c:pt>
                <c:pt idx="508">
                  <c:v>40660.75</c:v>
                </c:pt>
                <c:pt idx="509">
                  <c:v>40660.791666666664</c:v>
                </c:pt>
                <c:pt idx="510">
                  <c:v>40660.833333333336</c:v>
                </c:pt>
                <c:pt idx="511">
                  <c:v>40660.875</c:v>
                </c:pt>
                <c:pt idx="512">
                  <c:v>40660.916666666664</c:v>
                </c:pt>
                <c:pt idx="513">
                  <c:v>40660.958333333336</c:v>
                </c:pt>
                <c:pt idx="514">
                  <c:v>40661</c:v>
                </c:pt>
                <c:pt idx="515">
                  <c:v>40661.041666666664</c:v>
                </c:pt>
                <c:pt idx="516">
                  <c:v>40661.083333333336</c:v>
                </c:pt>
                <c:pt idx="517">
                  <c:v>40661.125</c:v>
                </c:pt>
                <c:pt idx="518">
                  <c:v>40661.166666666664</c:v>
                </c:pt>
                <c:pt idx="519">
                  <c:v>40661.208333333336</c:v>
                </c:pt>
                <c:pt idx="520">
                  <c:v>40661.25</c:v>
                </c:pt>
                <c:pt idx="521">
                  <c:v>40661.291666666664</c:v>
                </c:pt>
                <c:pt idx="522">
                  <c:v>40661.333333333336</c:v>
                </c:pt>
                <c:pt idx="523">
                  <c:v>40661.375</c:v>
                </c:pt>
                <c:pt idx="524">
                  <c:v>40661.416666666664</c:v>
                </c:pt>
                <c:pt idx="525">
                  <c:v>40661.458333333336</c:v>
                </c:pt>
                <c:pt idx="526">
                  <c:v>40661.5</c:v>
                </c:pt>
                <c:pt idx="527">
                  <c:v>40661.541666666664</c:v>
                </c:pt>
                <c:pt idx="528">
                  <c:v>40661.583333333336</c:v>
                </c:pt>
                <c:pt idx="529">
                  <c:v>40661.625</c:v>
                </c:pt>
                <c:pt idx="530">
                  <c:v>40661.666666666664</c:v>
                </c:pt>
                <c:pt idx="531">
                  <c:v>40661.708333333336</c:v>
                </c:pt>
                <c:pt idx="532">
                  <c:v>40661.75</c:v>
                </c:pt>
                <c:pt idx="533">
                  <c:v>40661.791666666664</c:v>
                </c:pt>
                <c:pt idx="534">
                  <c:v>40661.833333333336</c:v>
                </c:pt>
                <c:pt idx="535">
                  <c:v>40661.875</c:v>
                </c:pt>
                <c:pt idx="536">
                  <c:v>40661.916666666664</c:v>
                </c:pt>
                <c:pt idx="537">
                  <c:v>40661.958333333336</c:v>
                </c:pt>
                <c:pt idx="538">
                  <c:v>40662</c:v>
                </c:pt>
                <c:pt idx="539">
                  <c:v>40662.041666666664</c:v>
                </c:pt>
                <c:pt idx="540">
                  <c:v>40662.083333333336</c:v>
                </c:pt>
                <c:pt idx="541">
                  <c:v>40662.125</c:v>
                </c:pt>
                <c:pt idx="542">
                  <c:v>40662.166666666664</c:v>
                </c:pt>
                <c:pt idx="543">
                  <c:v>40662.208333333336</c:v>
                </c:pt>
                <c:pt idx="544">
                  <c:v>40662.25</c:v>
                </c:pt>
                <c:pt idx="545">
                  <c:v>40662.291666666664</c:v>
                </c:pt>
                <c:pt idx="546">
                  <c:v>40662.333333333336</c:v>
                </c:pt>
                <c:pt idx="547">
                  <c:v>40662.375</c:v>
                </c:pt>
                <c:pt idx="548">
                  <c:v>40662.416666666664</c:v>
                </c:pt>
                <c:pt idx="549">
                  <c:v>40662.458333333336</c:v>
                </c:pt>
                <c:pt idx="550">
                  <c:v>40662.5</c:v>
                </c:pt>
                <c:pt idx="551">
                  <c:v>40662.541666666664</c:v>
                </c:pt>
                <c:pt idx="552">
                  <c:v>40662.583333333336</c:v>
                </c:pt>
                <c:pt idx="553">
                  <c:v>40662.625</c:v>
                </c:pt>
                <c:pt idx="554">
                  <c:v>40662.666666666664</c:v>
                </c:pt>
                <c:pt idx="555">
                  <c:v>40662.708333333336</c:v>
                </c:pt>
                <c:pt idx="556">
                  <c:v>40662.75</c:v>
                </c:pt>
                <c:pt idx="557">
                  <c:v>40662.791666666664</c:v>
                </c:pt>
                <c:pt idx="558">
                  <c:v>40662.833333333336</c:v>
                </c:pt>
                <c:pt idx="559">
                  <c:v>40662.875</c:v>
                </c:pt>
                <c:pt idx="560">
                  <c:v>40662.916666666664</c:v>
                </c:pt>
                <c:pt idx="561">
                  <c:v>40662.958333333336</c:v>
                </c:pt>
                <c:pt idx="562">
                  <c:v>40663</c:v>
                </c:pt>
                <c:pt idx="563">
                  <c:v>40663.041666666664</c:v>
                </c:pt>
                <c:pt idx="564">
                  <c:v>40663.083333333336</c:v>
                </c:pt>
                <c:pt idx="565">
                  <c:v>40663.125</c:v>
                </c:pt>
                <c:pt idx="566">
                  <c:v>40663.166666666664</c:v>
                </c:pt>
                <c:pt idx="567">
                  <c:v>40663.208333333336</c:v>
                </c:pt>
                <c:pt idx="568">
                  <c:v>40663.25</c:v>
                </c:pt>
                <c:pt idx="569">
                  <c:v>40663.291666666664</c:v>
                </c:pt>
                <c:pt idx="570">
                  <c:v>40663.333333333336</c:v>
                </c:pt>
                <c:pt idx="571">
                  <c:v>40663.375</c:v>
                </c:pt>
                <c:pt idx="572">
                  <c:v>40663.416666666664</c:v>
                </c:pt>
                <c:pt idx="573">
                  <c:v>40663.458333333336</c:v>
                </c:pt>
                <c:pt idx="574">
                  <c:v>40663.5</c:v>
                </c:pt>
                <c:pt idx="575">
                  <c:v>40663.541666666664</c:v>
                </c:pt>
                <c:pt idx="576">
                  <c:v>40663.583333333336</c:v>
                </c:pt>
                <c:pt idx="577">
                  <c:v>40663.625</c:v>
                </c:pt>
                <c:pt idx="578">
                  <c:v>40663.666666666664</c:v>
                </c:pt>
                <c:pt idx="579">
                  <c:v>40663.708333333336</c:v>
                </c:pt>
                <c:pt idx="580">
                  <c:v>40663.75</c:v>
                </c:pt>
                <c:pt idx="581">
                  <c:v>40663.791666666664</c:v>
                </c:pt>
                <c:pt idx="582">
                  <c:v>40663.833333333336</c:v>
                </c:pt>
                <c:pt idx="583">
                  <c:v>40663.875</c:v>
                </c:pt>
                <c:pt idx="584">
                  <c:v>40663.916666666664</c:v>
                </c:pt>
                <c:pt idx="585">
                  <c:v>40663.958333333336</c:v>
                </c:pt>
                <c:pt idx="586">
                  <c:v>40664</c:v>
                </c:pt>
                <c:pt idx="587">
                  <c:v>40664.041666666664</c:v>
                </c:pt>
                <c:pt idx="588">
                  <c:v>40664.083333333336</c:v>
                </c:pt>
                <c:pt idx="589">
                  <c:v>40664.125</c:v>
                </c:pt>
                <c:pt idx="590">
                  <c:v>40664.166666666664</c:v>
                </c:pt>
                <c:pt idx="591">
                  <c:v>40664.208333333336</c:v>
                </c:pt>
                <c:pt idx="592">
                  <c:v>40664.25</c:v>
                </c:pt>
                <c:pt idx="593">
                  <c:v>40664.291666666664</c:v>
                </c:pt>
                <c:pt idx="594">
                  <c:v>40664.333333333336</c:v>
                </c:pt>
                <c:pt idx="595">
                  <c:v>40664.375</c:v>
                </c:pt>
                <c:pt idx="596">
                  <c:v>40664.416666666664</c:v>
                </c:pt>
                <c:pt idx="597">
                  <c:v>40664.458333333336</c:v>
                </c:pt>
                <c:pt idx="598">
                  <c:v>40664.5</c:v>
                </c:pt>
                <c:pt idx="599">
                  <c:v>40664.541666666664</c:v>
                </c:pt>
                <c:pt idx="600">
                  <c:v>40664.583333333336</c:v>
                </c:pt>
                <c:pt idx="601">
                  <c:v>40664.625</c:v>
                </c:pt>
                <c:pt idx="602">
                  <c:v>40664.666666666664</c:v>
                </c:pt>
                <c:pt idx="603">
                  <c:v>40664.708333333336</c:v>
                </c:pt>
                <c:pt idx="604">
                  <c:v>40664.75</c:v>
                </c:pt>
                <c:pt idx="605">
                  <c:v>40664.791666666664</c:v>
                </c:pt>
                <c:pt idx="606">
                  <c:v>40664.833333333336</c:v>
                </c:pt>
                <c:pt idx="607">
                  <c:v>40664.875</c:v>
                </c:pt>
                <c:pt idx="608">
                  <c:v>40664.916666666664</c:v>
                </c:pt>
                <c:pt idx="609">
                  <c:v>40664.958333333336</c:v>
                </c:pt>
                <c:pt idx="610">
                  <c:v>40665</c:v>
                </c:pt>
                <c:pt idx="611">
                  <c:v>40665.041666666664</c:v>
                </c:pt>
                <c:pt idx="612">
                  <c:v>40665.083333333336</c:v>
                </c:pt>
                <c:pt idx="613">
                  <c:v>40665.125</c:v>
                </c:pt>
                <c:pt idx="614">
                  <c:v>40665.166666666664</c:v>
                </c:pt>
                <c:pt idx="615">
                  <c:v>40665.208333333336</c:v>
                </c:pt>
                <c:pt idx="616">
                  <c:v>40665.25</c:v>
                </c:pt>
                <c:pt idx="617">
                  <c:v>40665.291666666664</c:v>
                </c:pt>
                <c:pt idx="618">
                  <c:v>40665.333333333336</c:v>
                </c:pt>
                <c:pt idx="619">
                  <c:v>40665.375</c:v>
                </c:pt>
                <c:pt idx="620">
                  <c:v>40665.416666666664</c:v>
                </c:pt>
                <c:pt idx="621">
                  <c:v>40665.458333333336</c:v>
                </c:pt>
                <c:pt idx="622">
                  <c:v>40665.5</c:v>
                </c:pt>
                <c:pt idx="623">
                  <c:v>40665.541666666664</c:v>
                </c:pt>
                <c:pt idx="624">
                  <c:v>40665.583333333336</c:v>
                </c:pt>
                <c:pt idx="625">
                  <c:v>40665.625</c:v>
                </c:pt>
                <c:pt idx="626">
                  <c:v>40665.666666666664</c:v>
                </c:pt>
                <c:pt idx="627">
                  <c:v>40665.708333333336</c:v>
                </c:pt>
                <c:pt idx="628">
                  <c:v>40665.75</c:v>
                </c:pt>
                <c:pt idx="629">
                  <c:v>40665.791666666664</c:v>
                </c:pt>
                <c:pt idx="630">
                  <c:v>40665.833333333336</c:v>
                </c:pt>
                <c:pt idx="631">
                  <c:v>40665.875</c:v>
                </c:pt>
                <c:pt idx="632">
                  <c:v>40665.916666666664</c:v>
                </c:pt>
                <c:pt idx="633">
                  <c:v>40665.958333333336</c:v>
                </c:pt>
                <c:pt idx="634">
                  <c:v>40666</c:v>
                </c:pt>
                <c:pt idx="635">
                  <c:v>40666.041666666664</c:v>
                </c:pt>
                <c:pt idx="636">
                  <c:v>40666.083333333336</c:v>
                </c:pt>
                <c:pt idx="637">
                  <c:v>40666.125</c:v>
                </c:pt>
                <c:pt idx="638">
                  <c:v>40666.166666666664</c:v>
                </c:pt>
                <c:pt idx="639">
                  <c:v>40666.208333333336</c:v>
                </c:pt>
                <c:pt idx="640">
                  <c:v>40666.25</c:v>
                </c:pt>
                <c:pt idx="641">
                  <c:v>40666.291666666664</c:v>
                </c:pt>
                <c:pt idx="642">
                  <c:v>40666.333333333336</c:v>
                </c:pt>
                <c:pt idx="643">
                  <c:v>40666.375</c:v>
                </c:pt>
                <c:pt idx="644">
                  <c:v>40666.416666666664</c:v>
                </c:pt>
                <c:pt idx="645">
                  <c:v>40666.458333333336</c:v>
                </c:pt>
                <c:pt idx="646">
                  <c:v>40666.5</c:v>
                </c:pt>
                <c:pt idx="647">
                  <c:v>40666.541666666664</c:v>
                </c:pt>
                <c:pt idx="648">
                  <c:v>40666.583333333336</c:v>
                </c:pt>
                <c:pt idx="649">
                  <c:v>40666.625</c:v>
                </c:pt>
                <c:pt idx="650">
                  <c:v>40666.666666666664</c:v>
                </c:pt>
                <c:pt idx="651">
                  <c:v>40666.708333333336</c:v>
                </c:pt>
                <c:pt idx="652">
                  <c:v>40666.75</c:v>
                </c:pt>
                <c:pt idx="653">
                  <c:v>40666.791666666664</c:v>
                </c:pt>
                <c:pt idx="654">
                  <c:v>40666.833333333336</c:v>
                </c:pt>
                <c:pt idx="655">
                  <c:v>40666.875</c:v>
                </c:pt>
                <c:pt idx="656">
                  <c:v>40666.916666666664</c:v>
                </c:pt>
                <c:pt idx="657">
                  <c:v>40666.958333333336</c:v>
                </c:pt>
                <c:pt idx="658">
                  <c:v>40667</c:v>
                </c:pt>
                <c:pt idx="659">
                  <c:v>40667.041666666664</c:v>
                </c:pt>
                <c:pt idx="660">
                  <c:v>40667.083333333336</c:v>
                </c:pt>
                <c:pt idx="661">
                  <c:v>40667.125</c:v>
                </c:pt>
                <c:pt idx="662">
                  <c:v>40667.166666666664</c:v>
                </c:pt>
                <c:pt idx="663">
                  <c:v>40667.208333333336</c:v>
                </c:pt>
                <c:pt idx="664">
                  <c:v>40667.25</c:v>
                </c:pt>
                <c:pt idx="665">
                  <c:v>40667.291666666664</c:v>
                </c:pt>
                <c:pt idx="666">
                  <c:v>40667.333333333336</c:v>
                </c:pt>
                <c:pt idx="667">
                  <c:v>40667.375</c:v>
                </c:pt>
                <c:pt idx="668">
                  <c:v>40667.416666666664</c:v>
                </c:pt>
                <c:pt idx="669">
                  <c:v>40667.458333333336</c:v>
                </c:pt>
                <c:pt idx="670">
                  <c:v>40667.5</c:v>
                </c:pt>
                <c:pt idx="671">
                  <c:v>40667.541666666664</c:v>
                </c:pt>
                <c:pt idx="672">
                  <c:v>40667.583333333336</c:v>
                </c:pt>
                <c:pt idx="673">
                  <c:v>40667.625</c:v>
                </c:pt>
                <c:pt idx="674">
                  <c:v>40667.666666666664</c:v>
                </c:pt>
                <c:pt idx="675">
                  <c:v>40667.708333333336</c:v>
                </c:pt>
                <c:pt idx="676">
                  <c:v>40667.75</c:v>
                </c:pt>
                <c:pt idx="677">
                  <c:v>40667.791666666664</c:v>
                </c:pt>
                <c:pt idx="678">
                  <c:v>40667.833333333336</c:v>
                </c:pt>
                <c:pt idx="679">
                  <c:v>40667.875</c:v>
                </c:pt>
                <c:pt idx="680">
                  <c:v>40667.916666666664</c:v>
                </c:pt>
                <c:pt idx="681">
                  <c:v>40667.958333333336</c:v>
                </c:pt>
                <c:pt idx="682">
                  <c:v>40668</c:v>
                </c:pt>
                <c:pt idx="683">
                  <c:v>40668.041666666664</c:v>
                </c:pt>
                <c:pt idx="684">
                  <c:v>40668.083333333336</c:v>
                </c:pt>
                <c:pt idx="685">
                  <c:v>40668.125</c:v>
                </c:pt>
                <c:pt idx="686">
                  <c:v>40668.166666666664</c:v>
                </c:pt>
                <c:pt idx="687">
                  <c:v>40668.208333333336</c:v>
                </c:pt>
                <c:pt idx="688">
                  <c:v>40668.25</c:v>
                </c:pt>
                <c:pt idx="689">
                  <c:v>40668.291666666664</c:v>
                </c:pt>
                <c:pt idx="690">
                  <c:v>40668.333333333336</c:v>
                </c:pt>
                <c:pt idx="691">
                  <c:v>40668.375</c:v>
                </c:pt>
                <c:pt idx="692">
                  <c:v>40668.416666666664</c:v>
                </c:pt>
                <c:pt idx="693">
                  <c:v>40668.458333333336</c:v>
                </c:pt>
                <c:pt idx="694">
                  <c:v>40668.5</c:v>
                </c:pt>
                <c:pt idx="695">
                  <c:v>40668.541666666664</c:v>
                </c:pt>
                <c:pt idx="696">
                  <c:v>40668.583333333336</c:v>
                </c:pt>
                <c:pt idx="697">
                  <c:v>40668.625</c:v>
                </c:pt>
                <c:pt idx="698">
                  <c:v>40668.666666666664</c:v>
                </c:pt>
                <c:pt idx="699">
                  <c:v>40668.708333333336</c:v>
                </c:pt>
                <c:pt idx="700">
                  <c:v>40668.75</c:v>
                </c:pt>
                <c:pt idx="701">
                  <c:v>40668.791666666664</c:v>
                </c:pt>
                <c:pt idx="702">
                  <c:v>40668.833333333336</c:v>
                </c:pt>
                <c:pt idx="703">
                  <c:v>40668.875</c:v>
                </c:pt>
                <c:pt idx="704">
                  <c:v>40668.916666666664</c:v>
                </c:pt>
                <c:pt idx="705">
                  <c:v>40668.958333333336</c:v>
                </c:pt>
                <c:pt idx="706">
                  <c:v>40669</c:v>
                </c:pt>
                <c:pt idx="707">
                  <c:v>40669.041666666664</c:v>
                </c:pt>
                <c:pt idx="708">
                  <c:v>40669.083333333336</c:v>
                </c:pt>
                <c:pt idx="709">
                  <c:v>40669.125</c:v>
                </c:pt>
                <c:pt idx="710">
                  <c:v>40669.166666666664</c:v>
                </c:pt>
                <c:pt idx="711">
                  <c:v>40669.208333333336</c:v>
                </c:pt>
                <c:pt idx="712">
                  <c:v>40669.25</c:v>
                </c:pt>
                <c:pt idx="713">
                  <c:v>40669.291666666664</c:v>
                </c:pt>
                <c:pt idx="714">
                  <c:v>40669.333333333336</c:v>
                </c:pt>
                <c:pt idx="715">
                  <c:v>40669.375</c:v>
                </c:pt>
                <c:pt idx="716">
                  <c:v>40669.416666666664</c:v>
                </c:pt>
                <c:pt idx="717">
                  <c:v>40669.458333333336</c:v>
                </c:pt>
                <c:pt idx="718">
                  <c:v>40669.5</c:v>
                </c:pt>
                <c:pt idx="719">
                  <c:v>40669.541666666664</c:v>
                </c:pt>
                <c:pt idx="720">
                  <c:v>40669.583333333336</c:v>
                </c:pt>
                <c:pt idx="721">
                  <c:v>40669.625</c:v>
                </c:pt>
                <c:pt idx="722">
                  <c:v>40669.666666666664</c:v>
                </c:pt>
                <c:pt idx="723">
                  <c:v>40669.708333333336</c:v>
                </c:pt>
                <c:pt idx="724">
                  <c:v>40669.75</c:v>
                </c:pt>
                <c:pt idx="725">
                  <c:v>40669.791666666664</c:v>
                </c:pt>
                <c:pt idx="726">
                  <c:v>40669.833333333336</c:v>
                </c:pt>
                <c:pt idx="727">
                  <c:v>40669.875</c:v>
                </c:pt>
                <c:pt idx="728">
                  <c:v>40669.916666666664</c:v>
                </c:pt>
                <c:pt idx="729">
                  <c:v>40669.958333333336</c:v>
                </c:pt>
                <c:pt idx="730">
                  <c:v>40670</c:v>
                </c:pt>
                <c:pt idx="731">
                  <c:v>40670.041666666664</c:v>
                </c:pt>
                <c:pt idx="732">
                  <c:v>40670.083333333336</c:v>
                </c:pt>
                <c:pt idx="733">
                  <c:v>40670.125</c:v>
                </c:pt>
                <c:pt idx="734">
                  <c:v>40670.166666666664</c:v>
                </c:pt>
                <c:pt idx="735">
                  <c:v>40670.208333333336</c:v>
                </c:pt>
                <c:pt idx="736">
                  <c:v>40670.25</c:v>
                </c:pt>
                <c:pt idx="737">
                  <c:v>40670.291666666664</c:v>
                </c:pt>
                <c:pt idx="738">
                  <c:v>40670.333333333336</c:v>
                </c:pt>
                <c:pt idx="739">
                  <c:v>40670.375</c:v>
                </c:pt>
                <c:pt idx="740">
                  <c:v>40670.416666666664</c:v>
                </c:pt>
                <c:pt idx="741">
                  <c:v>40670.458333333336</c:v>
                </c:pt>
                <c:pt idx="742">
                  <c:v>40670.5</c:v>
                </c:pt>
                <c:pt idx="743">
                  <c:v>40670.541666666664</c:v>
                </c:pt>
                <c:pt idx="744">
                  <c:v>40670.583333333336</c:v>
                </c:pt>
                <c:pt idx="745">
                  <c:v>40670.625</c:v>
                </c:pt>
                <c:pt idx="746">
                  <c:v>40670.666666666664</c:v>
                </c:pt>
                <c:pt idx="747">
                  <c:v>40670.708333333336</c:v>
                </c:pt>
                <c:pt idx="748">
                  <c:v>40670.75</c:v>
                </c:pt>
                <c:pt idx="749">
                  <c:v>40670.791666666664</c:v>
                </c:pt>
                <c:pt idx="750">
                  <c:v>40670.833333333336</c:v>
                </c:pt>
                <c:pt idx="751">
                  <c:v>40670.875</c:v>
                </c:pt>
                <c:pt idx="752">
                  <c:v>40670.916666666664</c:v>
                </c:pt>
                <c:pt idx="753">
                  <c:v>40670.958333333336</c:v>
                </c:pt>
                <c:pt idx="754">
                  <c:v>40671</c:v>
                </c:pt>
                <c:pt idx="755">
                  <c:v>40671.041666666664</c:v>
                </c:pt>
                <c:pt idx="756">
                  <c:v>40671.083333333336</c:v>
                </c:pt>
                <c:pt idx="757">
                  <c:v>40671.125</c:v>
                </c:pt>
                <c:pt idx="758">
                  <c:v>40671.166666666664</c:v>
                </c:pt>
                <c:pt idx="759">
                  <c:v>40671.208333333336</c:v>
                </c:pt>
                <c:pt idx="760">
                  <c:v>40671.25</c:v>
                </c:pt>
                <c:pt idx="761">
                  <c:v>40671.291666666664</c:v>
                </c:pt>
                <c:pt idx="762">
                  <c:v>40671.333333333336</c:v>
                </c:pt>
                <c:pt idx="763">
                  <c:v>40671.375</c:v>
                </c:pt>
                <c:pt idx="764">
                  <c:v>40671.416666666664</c:v>
                </c:pt>
                <c:pt idx="765">
                  <c:v>40671.458333333336</c:v>
                </c:pt>
                <c:pt idx="766">
                  <c:v>40671.5</c:v>
                </c:pt>
                <c:pt idx="767">
                  <c:v>40671.541666666664</c:v>
                </c:pt>
                <c:pt idx="768">
                  <c:v>40671.583333333336</c:v>
                </c:pt>
                <c:pt idx="769">
                  <c:v>40671.625</c:v>
                </c:pt>
                <c:pt idx="770">
                  <c:v>40671.666666666664</c:v>
                </c:pt>
                <c:pt idx="771">
                  <c:v>40671.708333333336</c:v>
                </c:pt>
                <c:pt idx="772">
                  <c:v>40671.75</c:v>
                </c:pt>
                <c:pt idx="773">
                  <c:v>40671.791666666664</c:v>
                </c:pt>
                <c:pt idx="774">
                  <c:v>40671.833333333336</c:v>
                </c:pt>
                <c:pt idx="775">
                  <c:v>40671.875</c:v>
                </c:pt>
                <c:pt idx="776">
                  <c:v>40671.916666666664</c:v>
                </c:pt>
                <c:pt idx="777">
                  <c:v>40671.958333333336</c:v>
                </c:pt>
                <c:pt idx="778">
                  <c:v>40672</c:v>
                </c:pt>
                <c:pt idx="779">
                  <c:v>40672.041666666664</c:v>
                </c:pt>
                <c:pt idx="780">
                  <c:v>40672.083333333336</c:v>
                </c:pt>
                <c:pt idx="781">
                  <c:v>40672.125</c:v>
                </c:pt>
                <c:pt idx="782">
                  <c:v>40672.166666666664</c:v>
                </c:pt>
                <c:pt idx="783">
                  <c:v>40672.208333333336</c:v>
                </c:pt>
                <c:pt idx="784">
                  <c:v>40672.25</c:v>
                </c:pt>
                <c:pt idx="785">
                  <c:v>40672.291666666664</c:v>
                </c:pt>
                <c:pt idx="786">
                  <c:v>40672.333333333336</c:v>
                </c:pt>
                <c:pt idx="787">
                  <c:v>40672.375</c:v>
                </c:pt>
                <c:pt idx="788">
                  <c:v>40672.416666666664</c:v>
                </c:pt>
                <c:pt idx="789">
                  <c:v>40672.458333333336</c:v>
                </c:pt>
                <c:pt idx="790">
                  <c:v>40672.5</c:v>
                </c:pt>
                <c:pt idx="791">
                  <c:v>40672.541666666664</c:v>
                </c:pt>
                <c:pt idx="792">
                  <c:v>40672.583333333336</c:v>
                </c:pt>
                <c:pt idx="793">
                  <c:v>40672.625</c:v>
                </c:pt>
                <c:pt idx="794">
                  <c:v>40672.666666666664</c:v>
                </c:pt>
                <c:pt idx="795">
                  <c:v>40672.708333333336</c:v>
                </c:pt>
                <c:pt idx="796">
                  <c:v>40672.75</c:v>
                </c:pt>
                <c:pt idx="797">
                  <c:v>40672.791666666664</c:v>
                </c:pt>
                <c:pt idx="798">
                  <c:v>40672.833333333336</c:v>
                </c:pt>
                <c:pt idx="799">
                  <c:v>40672.875</c:v>
                </c:pt>
                <c:pt idx="800">
                  <c:v>40672.916666666664</c:v>
                </c:pt>
                <c:pt idx="801">
                  <c:v>40672.958333333336</c:v>
                </c:pt>
                <c:pt idx="802">
                  <c:v>40673</c:v>
                </c:pt>
                <c:pt idx="803">
                  <c:v>40673.041666666664</c:v>
                </c:pt>
                <c:pt idx="804">
                  <c:v>40673.083333333336</c:v>
                </c:pt>
                <c:pt idx="805">
                  <c:v>40673.125</c:v>
                </c:pt>
                <c:pt idx="806">
                  <c:v>40673.166666666664</c:v>
                </c:pt>
                <c:pt idx="807">
                  <c:v>40673.208333333336</c:v>
                </c:pt>
                <c:pt idx="808">
                  <c:v>40673.25</c:v>
                </c:pt>
                <c:pt idx="809">
                  <c:v>40673.291666666664</c:v>
                </c:pt>
                <c:pt idx="810">
                  <c:v>40673.333333333336</c:v>
                </c:pt>
                <c:pt idx="811">
                  <c:v>40673.375</c:v>
                </c:pt>
                <c:pt idx="812">
                  <c:v>40673.416666666664</c:v>
                </c:pt>
                <c:pt idx="813">
                  <c:v>40673.458333333336</c:v>
                </c:pt>
                <c:pt idx="814">
                  <c:v>40673.5</c:v>
                </c:pt>
                <c:pt idx="815">
                  <c:v>40673.541666666664</c:v>
                </c:pt>
                <c:pt idx="816">
                  <c:v>40673.583333333336</c:v>
                </c:pt>
                <c:pt idx="817">
                  <c:v>40673.625</c:v>
                </c:pt>
                <c:pt idx="818">
                  <c:v>40673.666666666664</c:v>
                </c:pt>
                <c:pt idx="819">
                  <c:v>40673.708333333336</c:v>
                </c:pt>
                <c:pt idx="820">
                  <c:v>40673.75</c:v>
                </c:pt>
                <c:pt idx="821">
                  <c:v>40673.791666666664</c:v>
                </c:pt>
                <c:pt idx="822">
                  <c:v>40673.833333333336</c:v>
                </c:pt>
                <c:pt idx="823">
                  <c:v>40673.875</c:v>
                </c:pt>
                <c:pt idx="824">
                  <c:v>40673.916666666664</c:v>
                </c:pt>
                <c:pt idx="825">
                  <c:v>40673.958333333336</c:v>
                </c:pt>
                <c:pt idx="826">
                  <c:v>40674</c:v>
                </c:pt>
                <c:pt idx="827">
                  <c:v>40674.041666666664</c:v>
                </c:pt>
                <c:pt idx="828">
                  <c:v>40674.083333333336</c:v>
                </c:pt>
                <c:pt idx="829">
                  <c:v>40674.125</c:v>
                </c:pt>
                <c:pt idx="830">
                  <c:v>40674.166666666664</c:v>
                </c:pt>
                <c:pt idx="831">
                  <c:v>40674.208333333336</c:v>
                </c:pt>
                <c:pt idx="832">
                  <c:v>40674.25</c:v>
                </c:pt>
                <c:pt idx="833">
                  <c:v>40674.291666666664</c:v>
                </c:pt>
                <c:pt idx="834">
                  <c:v>40674.333333333336</c:v>
                </c:pt>
                <c:pt idx="835">
                  <c:v>40674.375</c:v>
                </c:pt>
                <c:pt idx="836">
                  <c:v>40674.416666666664</c:v>
                </c:pt>
                <c:pt idx="837">
                  <c:v>40674.458333333336</c:v>
                </c:pt>
                <c:pt idx="838">
                  <c:v>40674.5</c:v>
                </c:pt>
                <c:pt idx="839">
                  <c:v>40674.541666666664</c:v>
                </c:pt>
                <c:pt idx="840">
                  <c:v>40674.583333333336</c:v>
                </c:pt>
                <c:pt idx="841">
                  <c:v>40674.625</c:v>
                </c:pt>
                <c:pt idx="842">
                  <c:v>40674.666666666664</c:v>
                </c:pt>
                <c:pt idx="843">
                  <c:v>40674.708333333336</c:v>
                </c:pt>
                <c:pt idx="844">
                  <c:v>40674.75</c:v>
                </c:pt>
                <c:pt idx="845">
                  <c:v>40674.791666666664</c:v>
                </c:pt>
                <c:pt idx="846">
                  <c:v>40674.833333333336</c:v>
                </c:pt>
                <c:pt idx="847">
                  <c:v>40674.875</c:v>
                </c:pt>
                <c:pt idx="848">
                  <c:v>40674.916666666664</c:v>
                </c:pt>
                <c:pt idx="849">
                  <c:v>40674.958333333336</c:v>
                </c:pt>
                <c:pt idx="850">
                  <c:v>40675</c:v>
                </c:pt>
                <c:pt idx="851">
                  <c:v>40675.041666666664</c:v>
                </c:pt>
                <c:pt idx="852">
                  <c:v>40675.083333333336</c:v>
                </c:pt>
                <c:pt idx="853">
                  <c:v>40675.125</c:v>
                </c:pt>
                <c:pt idx="854">
                  <c:v>40675.166666666664</c:v>
                </c:pt>
                <c:pt idx="855">
                  <c:v>40675.208333333336</c:v>
                </c:pt>
                <c:pt idx="856">
                  <c:v>40675.25</c:v>
                </c:pt>
                <c:pt idx="857">
                  <c:v>40675.291666666664</c:v>
                </c:pt>
                <c:pt idx="858">
                  <c:v>40675.333333333336</c:v>
                </c:pt>
                <c:pt idx="859">
                  <c:v>40675.375</c:v>
                </c:pt>
                <c:pt idx="860">
                  <c:v>40675.416666666664</c:v>
                </c:pt>
                <c:pt idx="861">
                  <c:v>40675.458333333336</c:v>
                </c:pt>
                <c:pt idx="862">
                  <c:v>40675.5</c:v>
                </c:pt>
                <c:pt idx="863">
                  <c:v>40675.541666666664</c:v>
                </c:pt>
                <c:pt idx="864">
                  <c:v>40675.583333333336</c:v>
                </c:pt>
                <c:pt idx="865">
                  <c:v>40675.625</c:v>
                </c:pt>
                <c:pt idx="866">
                  <c:v>40675.666666666664</c:v>
                </c:pt>
                <c:pt idx="867">
                  <c:v>40675.708333333336</c:v>
                </c:pt>
                <c:pt idx="868">
                  <c:v>40675.75</c:v>
                </c:pt>
                <c:pt idx="869">
                  <c:v>40675.791666666664</c:v>
                </c:pt>
                <c:pt idx="870">
                  <c:v>40675.833333333336</c:v>
                </c:pt>
                <c:pt idx="871">
                  <c:v>40675.875</c:v>
                </c:pt>
                <c:pt idx="872">
                  <c:v>40675.916666666664</c:v>
                </c:pt>
                <c:pt idx="873">
                  <c:v>40675.958333333336</c:v>
                </c:pt>
                <c:pt idx="874">
                  <c:v>40676</c:v>
                </c:pt>
                <c:pt idx="875">
                  <c:v>40676.041666666664</c:v>
                </c:pt>
                <c:pt idx="876">
                  <c:v>40676.083333333336</c:v>
                </c:pt>
                <c:pt idx="877">
                  <c:v>40676.125</c:v>
                </c:pt>
                <c:pt idx="878">
                  <c:v>40676.166666666664</c:v>
                </c:pt>
                <c:pt idx="879">
                  <c:v>40676.208333333336</c:v>
                </c:pt>
                <c:pt idx="880">
                  <c:v>40676.25</c:v>
                </c:pt>
                <c:pt idx="881">
                  <c:v>40676.291666666664</c:v>
                </c:pt>
                <c:pt idx="882">
                  <c:v>40676.333333333336</c:v>
                </c:pt>
                <c:pt idx="883">
                  <c:v>40676.375</c:v>
                </c:pt>
                <c:pt idx="884">
                  <c:v>40676.416666666664</c:v>
                </c:pt>
                <c:pt idx="885">
                  <c:v>40676.458333333336</c:v>
                </c:pt>
                <c:pt idx="886">
                  <c:v>40676.5</c:v>
                </c:pt>
                <c:pt idx="887">
                  <c:v>40676.541666666664</c:v>
                </c:pt>
                <c:pt idx="888">
                  <c:v>40676.583333333336</c:v>
                </c:pt>
                <c:pt idx="889">
                  <c:v>40676.625</c:v>
                </c:pt>
                <c:pt idx="890">
                  <c:v>40676.666666666664</c:v>
                </c:pt>
                <c:pt idx="891">
                  <c:v>40676.708333333336</c:v>
                </c:pt>
                <c:pt idx="892">
                  <c:v>40676.75</c:v>
                </c:pt>
                <c:pt idx="893">
                  <c:v>40676.791666666664</c:v>
                </c:pt>
                <c:pt idx="894">
                  <c:v>40676.833333333336</c:v>
                </c:pt>
                <c:pt idx="895">
                  <c:v>40676.875</c:v>
                </c:pt>
                <c:pt idx="896">
                  <c:v>40676.916666666664</c:v>
                </c:pt>
                <c:pt idx="897">
                  <c:v>40676.958333333336</c:v>
                </c:pt>
                <c:pt idx="898">
                  <c:v>40677</c:v>
                </c:pt>
                <c:pt idx="899">
                  <c:v>40677.041666666664</c:v>
                </c:pt>
                <c:pt idx="900">
                  <c:v>40677.083333333336</c:v>
                </c:pt>
                <c:pt idx="901">
                  <c:v>40677.125</c:v>
                </c:pt>
                <c:pt idx="902">
                  <c:v>40677.166666666664</c:v>
                </c:pt>
                <c:pt idx="903">
                  <c:v>40677.208333333336</c:v>
                </c:pt>
                <c:pt idx="904">
                  <c:v>40677.25</c:v>
                </c:pt>
                <c:pt idx="905">
                  <c:v>40677.291666666664</c:v>
                </c:pt>
                <c:pt idx="906">
                  <c:v>40677.333333333336</c:v>
                </c:pt>
                <c:pt idx="907">
                  <c:v>40677.375</c:v>
                </c:pt>
                <c:pt idx="908">
                  <c:v>40677.416666666664</c:v>
                </c:pt>
                <c:pt idx="909">
                  <c:v>40677.458333333336</c:v>
                </c:pt>
                <c:pt idx="910">
                  <c:v>40677.5</c:v>
                </c:pt>
                <c:pt idx="911">
                  <c:v>40677.541666666664</c:v>
                </c:pt>
                <c:pt idx="912">
                  <c:v>40677.583333333336</c:v>
                </c:pt>
                <c:pt idx="913">
                  <c:v>40677.625</c:v>
                </c:pt>
                <c:pt idx="914">
                  <c:v>40677.666666666664</c:v>
                </c:pt>
                <c:pt idx="915">
                  <c:v>40677.708333333336</c:v>
                </c:pt>
                <c:pt idx="916">
                  <c:v>40677.75</c:v>
                </c:pt>
                <c:pt idx="917">
                  <c:v>40677.791666666664</c:v>
                </c:pt>
                <c:pt idx="918">
                  <c:v>40677.833333333336</c:v>
                </c:pt>
                <c:pt idx="919">
                  <c:v>40677.875</c:v>
                </c:pt>
                <c:pt idx="920">
                  <c:v>40677.916666666664</c:v>
                </c:pt>
                <c:pt idx="921">
                  <c:v>40677.958333333336</c:v>
                </c:pt>
                <c:pt idx="922">
                  <c:v>40678</c:v>
                </c:pt>
                <c:pt idx="923">
                  <c:v>40678.041666666664</c:v>
                </c:pt>
                <c:pt idx="924">
                  <c:v>40678.083333333336</c:v>
                </c:pt>
                <c:pt idx="925">
                  <c:v>40678.125</c:v>
                </c:pt>
                <c:pt idx="926">
                  <c:v>40678.166666666664</c:v>
                </c:pt>
                <c:pt idx="927">
                  <c:v>40678.208333333336</c:v>
                </c:pt>
                <c:pt idx="928">
                  <c:v>40678.25</c:v>
                </c:pt>
                <c:pt idx="929">
                  <c:v>40678.291666666664</c:v>
                </c:pt>
                <c:pt idx="930">
                  <c:v>40678.333333333336</c:v>
                </c:pt>
                <c:pt idx="931">
                  <c:v>40678.375</c:v>
                </c:pt>
                <c:pt idx="932">
                  <c:v>40678.416666666664</c:v>
                </c:pt>
                <c:pt idx="933">
                  <c:v>40678.458333333336</c:v>
                </c:pt>
                <c:pt idx="934">
                  <c:v>40678.5</c:v>
                </c:pt>
                <c:pt idx="935">
                  <c:v>40678.541666666664</c:v>
                </c:pt>
                <c:pt idx="936">
                  <c:v>40678.583333333336</c:v>
                </c:pt>
                <c:pt idx="937">
                  <c:v>40678.625</c:v>
                </c:pt>
                <c:pt idx="938">
                  <c:v>40678.666666666664</c:v>
                </c:pt>
                <c:pt idx="939">
                  <c:v>40678.708333333336</c:v>
                </c:pt>
                <c:pt idx="940">
                  <c:v>40678.75</c:v>
                </c:pt>
                <c:pt idx="941">
                  <c:v>40678.791666666664</c:v>
                </c:pt>
                <c:pt idx="942">
                  <c:v>40678.833333333336</c:v>
                </c:pt>
                <c:pt idx="943">
                  <c:v>40678.875</c:v>
                </c:pt>
                <c:pt idx="944">
                  <c:v>40678.916666666664</c:v>
                </c:pt>
                <c:pt idx="945">
                  <c:v>40678.958333333336</c:v>
                </c:pt>
                <c:pt idx="946">
                  <c:v>40679</c:v>
                </c:pt>
                <c:pt idx="947">
                  <c:v>40679.041666666664</c:v>
                </c:pt>
                <c:pt idx="948">
                  <c:v>40679.083333333336</c:v>
                </c:pt>
                <c:pt idx="949">
                  <c:v>40679.125</c:v>
                </c:pt>
                <c:pt idx="950">
                  <c:v>40679.166666666664</c:v>
                </c:pt>
                <c:pt idx="951">
                  <c:v>40679.208333333336</c:v>
                </c:pt>
                <c:pt idx="952">
                  <c:v>40679.25</c:v>
                </c:pt>
                <c:pt idx="953">
                  <c:v>40679.291666666664</c:v>
                </c:pt>
                <c:pt idx="954">
                  <c:v>40679.333333333336</c:v>
                </c:pt>
                <c:pt idx="955">
                  <c:v>40679.375</c:v>
                </c:pt>
                <c:pt idx="956">
                  <c:v>40679.416666666664</c:v>
                </c:pt>
                <c:pt idx="957">
                  <c:v>40679.458333333336</c:v>
                </c:pt>
                <c:pt idx="958">
                  <c:v>40679.5</c:v>
                </c:pt>
                <c:pt idx="959">
                  <c:v>40679.541666666664</c:v>
                </c:pt>
                <c:pt idx="960">
                  <c:v>40679.583333333336</c:v>
                </c:pt>
                <c:pt idx="961">
                  <c:v>40679.625</c:v>
                </c:pt>
                <c:pt idx="962">
                  <c:v>40679.666666666664</c:v>
                </c:pt>
                <c:pt idx="963">
                  <c:v>40679.708333333336</c:v>
                </c:pt>
                <c:pt idx="964">
                  <c:v>40679.75</c:v>
                </c:pt>
                <c:pt idx="965">
                  <c:v>40679.791666666664</c:v>
                </c:pt>
                <c:pt idx="966">
                  <c:v>40679.833333333336</c:v>
                </c:pt>
                <c:pt idx="967">
                  <c:v>40679.875</c:v>
                </c:pt>
                <c:pt idx="968">
                  <c:v>40679.916666666664</c:v>
                </c:pt>
                <c:pt idx="969">
                  <c:v>40679.958333333336</c:v>
                </c:pt>
                <c:pt idx="970">
                  <c:v>40680</c:v>
                </c:pt>
                <c:pt idx="971">
                  <c:v>40680.041666666664</c:v>
                </c:pt>
                <c:pt idx="972">
                  <c:v>40680.083333333336</c:v>
                </c:pt>
                <c:pt idx="973">
                  <c:v>40680.125</c:v>
                </c:pt>
                <c:pt idx="974">
                  <c:v>40680.166666666664</c:v>
                </c:pt>
                <c:pt idx="975">
                  <c:v>40680.208333333336</c:v>
                </c:pt>
                <c:pt idx="976">
                  <c:v>40680.25</c:v>
                </c:pt>
                <c:pt idx="977">
                  <c:v>40680.291666666664</c:v>
                </c:pt>
                <c:pt idx="978">
                  <c:v>40680.333333333336</c:v>
                </c:pt>
                <c:pt idx="979">
                  <c:v>40680.375</c:v>
                </c:pt>
                <c:pt idx="980">
                  <c:v>40680.416666666664</c:v>
                </c:pt>
                <c:pt idx="981">
                  <c:v>40680.458333333336</c:v>
                </c:pt>
                <c:pt idx="982">
                  <c:v>40680.5</c:v>
                </c:pt>
                <c:pt idx="983">
                  <c:v>40680.541666666664</c:v>
                </c:pt>
                <c:pt idx="984">
                  <c:v>40680.583333333336</c:v>
                </c:pt>
                <c:pt idx="985">
                  <c:v>40680.625</c:v>
                </c:pt>
                <c:pt idx="986">
                  <c:v>40680.666666666664</c:v>
                </c:pt>
                <c:pt idx="987">
                  <c:v>40680.708333333336</c:v>
                </c:pt>
                <c:pt idx="988">
                  <c:v>40680.75</c:v>
                </c:pt>
                <c:pt idx="989">
                  <c:v>40680.791666666664</c:v>
                </c:pt>
                <c:pt idx="990">
                  <c:v>40680.833333333336</c:v>
                </c:pt>
                <c:pt idx="991">
                  <c:v>40680.875</c:v>
                </c:pt>
                <c:pt idx="992">
                  <c:v>40680.916666666664</c:v>
                </c:pt>
                <c:pt idx="993">
                  <c:v>40680.958333333336</c:v>
                </c:pt>
                <c:pt idx="994">
                  <c:v>40681</c:v>
                </c:pt>
                <c:pt idx="995">
                  <c:v>40681.041666666664</c:v>
                </c:pt>
                <c:pt idx="996">
                  <c:v>40681.083333333336</c:v>
                </c:pt>
                <c:pt idx="997">
                  <c:v>40681.125</c:v>
                </c:pt>
                <c:pt idx="998">
                  <c:v>40681.166666666664</c:v>
                </c:pt>
                <c:pt idx="999">
                  <c:v>40681.208333333336</c:v>
                </c:pt>
                <c:pt idx="1000">
                  <c:v>40681.25</c:v>
                </c:pt>
                <c:pt idx="1001">
                  <c:v>40681.291666666664</c:v>
                </c:pt>
                <c:pt idx="1002">
                  <c:v>40681.333333333336</c:v>
                </c:pt>
                <c:pt idx="1003">
                  <c:v>40681.375</c:v>
                </c:pt>
                <c:pt idx="1004">
                  <c:v>40681.416666666664</c:v>
                </c:pt>
                <c:pt idx="1005">
                  <c:v>40681.458333333336</c:v>
                </c:pt>
                <c:pt idx="1006">
                  <c:v>40681.5</c:v>
                </c:pt>
                <c:pt idx="1007">
                  <c:v>40681.541666666664</c:v>
                </c:pt>
                <c:pt idx="1008">
                  <c:v>40681.583333333336</c:v>
                </c:pt>
                <c:pt idx="1009">
                  <c:v>40681.625</c:v>
                </c:pt>
                <c:pt idx="1010">
                  <c:v>40681.666666666664</c:v>
                </c:pt>
                <c:pt idx="1011">
                  <c:v>40681.708333333336</c:v>
                </c:pt>
                <c:pt idx="1012">
                  <c:v>40681.75</c:v>
                </c:pt>
                <c:pt idx="1013">
                  <c:v>40681.791666666664</c:v>
                </c:pt>
                <c:pt idx="1014">
                  <c:v>40681.833333333336</c:v>
                </c:pt>
                <c:pt idx="1015">
                  <c:v>40681.875</c:v>
                </c:pt>
                <c:pt idx="1016">
                  <c:v>40681.916666666664</c:v>
                </c:pt>
                <c:pt idx="1017">
                  <c:v>40681.958333333336</c:v>
                </c:pt>
                <c:pt idx="1018">
                  <c:v>40682</c:v>
                </c:pt>
                <c:pt idx="1019">
                  <c:v>40682.041666666664</c:v>
                </c:pt>
                <c:pt idx="1020">
                  <c:v>40682.083333333336</c:v>
                </c:pt>
                <c:pt idx="1021">
                  <c:v>40682.125</c:v>
                </c:pt>
                <c:pt idx="1022">
                  <c:v>40682.166666666664</c:v>
                </c:pt>
                <c:pt idx="1023">
                  <c:v>40682.208333333336</c:v>
                </c:pt>
                <c:pt idx="1024">
                  <c:v>40682.25</c:v>
                </c:pt>
                <c:pt idx="1025">
                  <c:v>40682.291666666664</c:v>
                </c:pt>
                <c:pt idx="1026">
                  <c:v>40682.333333333336</c:v>
                </c:pt>
                <c:pt idx="1027">
                  <c:v>40682.375</c:v>
                </c:pt>
                <c:pt idx="1028">
                  <c:v>40682.416666666664</c:v>
                </c:pt>
                <c:pt idx="1029">
                  <c:v>40682.458333333336</c:v>
                </c:pt>
                <c:pt idx="1030">
                  <c:v>40682.5</c:v>
                </c:pt>
                <c:pt idx="1031">
                  <c:v>40682.541666666664</c:v>
                </c:pt>
                <c:pt idx="1032">
                  <c:v>40682.583333333336</c:v>
                </c:pt>
                <c:pt idx="1033">
                  <c:v>40682.625</c:v>
                </c:pt>
                <c:pt idx="1034">
                  <c:v>40682.666666666664</c:v>
                </c:pt>
                <c:pt idx="1035">
                  <c:v>40682.708333333336</c:v>
                </c:pt>
                <c:pt idx="1036">
                  <c:v>40682.75</c:v>
                </c:pt>
                <c:pt idx="1037">
                  <c:v>40682.791666666664</c:v>
                </c:pt>
                <c:pt idx="1038">
                  <c:v>40682.833333333336</c:v>
                </c:pt>
                <c:pt idx="1039">
                  <c:v>40682.875</c:v>
                </c:pt>
                <c:pt idx="1040">
                  <c:v>40682.916666666664</c:v>
                </c:pt>
                <c:pt idx="1041">
                  <c:v>40682.958333333336</c:v>
                </c:pt>
                <c:pt idx="1042">
                  <c:v>40683</c:v>
                </c:pt>
                <c:pt idx="1043">
                  <c:v>40683.041666666664</c:v>
                </c:pt>
                <c:pt idx="1044">
                  <c:v>40683.083333333336</c:v>
                </c:pt>
                <c:pt idx="1045">
                  <c:v>40683.125</c:v>
                </c:pt>
                <c:pt idx="1046">
                  <c:v>40683.166666666664</c:v>
                </c:pt>
                <c:pt idx="1047">
                  <c:v>40683.208333333336</c:v>
                </c:pt>
                <c:pt idx="1048">
                  <c:v>40683.25</c:v>
                </c:pt>
                <c:pt idx="1049">
                  <c:v>40683.291666666664</c:v>
                </c:pt>
                <c:pt idx="1050">
                  <c:v>40683.333333333336</c:v>
                </c:pt>
                <c:pt idx="1051">
                  <c:v>40683.375</c:v>
                </c:pt>
                <c:pt idx="1052">
                  <c:v>40683.416666666664</c:v>
                </c:pt>
                <c:pt idx="1053">
                  <c:v>40683.458333333336</c:v>
                </c:pt>
                <c:pt idx="1054">
                  <c:v>40683.5</c:v>
                </c:pt>
                <c:pt idx="1055">
                  <c:v>40683.541666666664</c:v>
                </c:pt>
                <c:pt idx="1056">
                  <c:v>40683.583333333336</c:v>
                </c:pt>
                <c:pt idx="1057">
                  <c:v>40683.625</c:v>
                </c:pt>
                <c:pt idx="1058">
                  <c:v>40683.666666666664</c:v>
                </c:pt>
                <c:pt idx="1059">
                  <c:v>40683.708333333336</c:v>
                </c:pt>
                <c:pt idx="1060">
                  <c:v>40683.75</c:v>
                </c:pt>
                <c:pt idx="1061">
                  <c:v>40683.791666666664</c:v>
                </c:pt>
                <c:pt idx="1062">
                  <c:v>40683.833333333336</c:v>
                </c:pt>
                <c:pt idx="1063">
                  <c:v>40683.875</c:v>
                </c:pt>
                <c:pt idx="1064">
                  <c:v>40683.916666666664</c:v>
                </c:pt>
                <c:pt idx="1065">
                  <c:v>40683.958333333336</c:v>
                </c:pt>
                <c:pt idx="1066">
                  <c:v>40684</c:v>
                </c:pt>
                <c:pt idx="1067">
                  <c:v>40684.041666666664</c:v>
                </c:pt>
                <c:pt idx="1068">
                  <c:v>40684.083333333336</c:v>
                </c:pt>
                <c:pt idx="1069">
                  <c:v>40684.125</c:v>
                </c:pt>
                <c:pt idx="1070">
                  <c:v>40684.166666666664</c:v>
                </c:pt>
                <c:pt idx="1071">
                  <c:v>40684.208333333336</c:v>
                </c:pt>
                <c:pt idx="1072">
                  <c:v>40684.25</c:v>
                </c:pt>
                <c:pt idx="1073">
                  <c:v>40684.291666666664</c:v>
                </c:pt>
                <c:pt idx="1074">
                  <c:v>40684.333333333336</c:v>
                </c:pt>
                <c:pt idx="1075">
                  <c:v>40684.375</c:v>
                </c:pt>
                <c:pt idx="1076">
                  <c:v>40684.416666666664</c:v>
                </c:pt>
                <c:pt idx="1077">
                  <c:v>40684.458333333336</c:v>
                </c:pt>
                <c:pt idx="1078">
                  <c:v>40684.5</c:v>
                </c:pt>
                <c:pt idx="1079">
                  <c:v>40684.541666666664</c:v>
                </c:pt>
                <c:pt idx="1080">
                  <c:v>40684.583333333336</c:v>
                </c:pt>
                <c:pt idx="1081">
                  <c:v>40684.625</c:v>
                </c:pt>
                <c:pt idx="1082">
                  <c:v>40684.666666666664</c:v>
                </c:pt>
                <c:pt idx="1083">
                  <c:v>40684.708333333336</c:v>
                </c:pt>
                <c:pt idx="1084">
                  <c:v>40684.75</c:v>
                </c:pt>
                <c:pt idx="1085">
                  <c:v>40684.791666666664</c:v>
                </c:pt>
                <c:pt idx="1086">
                  <c:v>40684.833333333336</c:v>
                </c:pt>
                <c:pt idx="1087">
                  <c:v>40684.875</c:v>
                </c:pt>
                <c:pt idx="1088">
                  <c:v>40684.916666666664</c:v>
                </c:pt>
                <c:pt idx="1089">
                  <c:v>40684.958333333336</c:v>
                </c:pt>
                <c:pt idx="1090">
                  <c:v>40685</c:v>
                </c:pt>
                <c:pt idx="1091">
                  <c:v>40685.041666666664</c:v>
                </c:pt>
                <c:pt idx="1092">
                  <c:v>40685.083333333336</c:v>
                </c:pt>
                <c:pt idx="1093">
                  <c:v>40685.125</c:v>
                </c:pt>
                <c:pt idx="1094">
                  <c:v>40685.166666666664</c:v>
                </c:pt>
                <c:pt idx="1095">
                  <c:v>40685.208333333336</c:v>
                </c:pt>
                <c:pt idx="1096">
                  <c:v>40685.25</c:v>
                </c:pt>
                <c:pt idx="1097">
                  <c:v>40685.291666666664</c:v>
                </c:pt>
                <c:pt idx="1098">
                  <c:v>40685.333333333336</c:v>
                </c:pt>
                <c:pt idx="1099">
                  <c:v>40685.375</c:v>
                </c:pt>
                <c:pt idx="1100">
                  <c:v>40685.416666666664</c:v>
                </c:pt>
                <c:pt idx="1101">
                  <c:v>40685.458333333336</c:v>
                </c:pt>
                <c:pt idx="1102">
                  <c:v>40685.5</c:v>
                </c:pt>
                <c:pt idx="1103">
                  <c:v>40685.541666666664</c:v>
                </c:pt>
                <c:pt idx="1104">
                  <c:v>40685.583333333336</c:v>
                </c:pt>
                <c:pt idx="1105">
                  <c:v>40685.625</c:v>
                </c:pt>
                <c:pt idx="1106">
                  <c:v>40685.666666666664</c:v>
                </c:pt>
                <c:pt idx="1107">
                  <c:v>40685.708333333336</c:v>
                </c:pt>
                <c:pt idx="1108">
                  <c:v>40685.75</c:v>
                </c:pt>
                <c:pt idx="1109">
                  <c:v>40685.791666666664</c:v>
                </c:pt>
                <c:pt idx="1110">
                  <c:v>40685.833333333336</c:v>
                </c:pt>
                <c:pt idx="1111">
                  <c:v>40685.875</c:v>
                </c:pt>
                <c:pt idx="1112">
                  <c:v>40685.916666666664</c:v>
                </c:pt>
                <c:pt idx="1113">
                  <c:v>40685.958333333336</c:v>
                </c:pt>
                <c:pt idx="1114">
                  <c:v>40686</c:v>
                </c:pt>
                <c:pt idx="1115">
                  <c:v>40686.041666666664</c:v>
                </c:pt>
                <c:pt idx="1116">
                  <c:v>40686.083333333336</c:v>
                </c:pt>
                <c:pt idx="1117">
                  <c:v>40686.125</c:v>
                </c:pt>
                <c:pt idx="1118">
                  <c:v>40686.166666666664</c:v>
                </c:pt>
                <c:pt idx="1119">
                  <c:v>40686.208333333336</c:v>
                </c:pt>
                <c:pt idx="1120">
                  <c:v>40686.25</c:v>
                </c:pt>
                <c:pt idx="1121">
                  <c:v>40686.291666666664</c:v>
                </c:pt>
                <c:pt idx="1122">
                  <c:v>40686.333333333336</c:v>
                </c:pt>
                <c:pt idx="1123">
                  <c:v>40686.375</c:v>
                </c:pt>
                <c:pt idx="1124">
                  <c:v>40686.416666666664</c:v>
                </c:pt>
                <c:pt idx="1125">
                  <c:v>40686.458333333336</c:v>
                </c:pt>
                <c:pt idx="1126">
                  <c:v>40686.5</c:v>
                </c:pt>
                <c:pt idx="1127">
                  <c:v>40686.541666666664</c:v>
                </c:pt>
                <c:pt idx="1128">
                  <c:v>40686.583333333336</c:v>
                </c:pt>
                <c:pt idx="1129">
                  <c:v>40686.625</c:v>
                </c:pt>
                <c:pt idx="1130">
                  <c:v>40686.666666666664</c:v>
                </c:pt>
                <c:pt idx="1131">
                  <c:v>40686.708333333336</c:v>
                </c:pt>
                <c:pt idx="1132">
                  <c:v>40686.75</c:v>
                </c:pt>
                <c:pt idx="1133">
                  <c:v>40686.791666666664</c:v>
                </c:pt>
                <c:pt idx="1134">
                  <c:v>40686.833333333336</c:v>
                </c:pt>
                <c:pt idx="1135">
                  <c:v>40686.875</c:v>
                </c:pt>
                <c:pt idx="1136">
                  <c:v>40686.916666666664</c:v>
                </c:pt>
                <c:pt idx="1137">
                  <c:v>40686.958333333336</c:v>
                </c:pt>
                <c:pt idx="1138">
                  <c:v>40687</c:v>
                </c:pt>
                <c:pt idx="1139">
                  <c:v>40687.041666666664</c:v>
                </c:pt>
                <c:pt idx="1140">
                  <c:v>40687.083333333336</c:v>
                </c:pt>
                <c:pt idx="1141">
                  <c:v>40687.125</c:v>
                </c:pt>
                <c:pt idx="1142">
                  <c:v>40687.166666666664</c:v>
                </c:pt>
                <c:pt idx="1143">
                  <c:v>40687.208333333336</c:v>
                </c:pt>
                <c:pt idx="1144">
                  <c:v>40687.25</c:v>
                </c:pt>
                <c:pt idx="1145">
                  <c:v>40687.291666666664</c:v>
                </c:pt>
                <c:pt idx="1146">
                  <c:v>40687.333333333336</c:v>
                </c:pt>
                <c:pt idx="1147">
                  <c:v>40687.375</c:v>
                </c:pt>
                <c:pt idx="1148">
                  <c:v>40687.416666666664</c:v>
                </c:pt>
                <c:pt idx="1149">
                  <c:v>40687.458333333336</c:v>
                </c:pt>
                <c:pt idx="1150">
                  <c:v>40687.5</c:v>
                </c:pt>
                <c:pt idx="1151">
                  <c:v>40687.541666666664</c:v>
                </c:pt>
                <c:pt idx="1152">
                  <c:v>40687.583333333336</c:v>
                </c:pt>
                <c:pt idx="1153">
                  <c:v>40687.625</c:v>
                </c:pt>
                <c:pt idx="1154">
                  <c:v>40687.666666666664</c:v>
                </c:pt>
                <c:pt idx="1155">
                  <c:v>40687.708333333336</c:v>
                </c:pt>
                <c:pt idx="1156">
                  <c:v>40687.75</c:v>
                </c:pt>
                <c:pt idx="1157">
                  <c:v>40687.791666666664</c:v>
                </c:pt>
                <c:pt idx="1158">
                  <c:v>40687.833333333336</c:v>
                </c:pt>
                <c:pt idx="1159">
                  <c:v>40687.875</c:v>
                </c:pt>
                <c:pt idx="1160">
                  <c:v>40687.916666666664</c:v>
                </c:pt>
                <c:pt idx="1161">
                  <c:v>40687.958333333336</c:v>
                </c:pt>
                <c:pt idx="1162">
                  <c:v>40688</c:v>
                </c:pt>
                <c:pt idx="1163">
                  <c:v>40688.041666666664</c:v>
                </c:pt>
                <c:pt idx="1164">
                  <c:v>40688.083333333336</c:v>
                </c:pt>
                <c:pt idx="1165">
                  <c:v>40688.125</c:v>
                </c:pt>
                <c:pt idx="1166">
                  <c:v>40688.166666666664</c:v>
                </c:pt>
                <c:pt idx="1167">
                  <c:v>40688.208333333336</c:v>
                </c:pt>
                <c:pt idx="1168">
                  <c:v>40688.25</c:v>
                </c:pt>
                <c:pt idx="1169">
                  <c:v>40688.291666666664</c:v>
                </c:pt>
                <c:pt idx="1170">
                  <c:v>40688.333333333336</c:v>
                </c:pt>
                <c:pt idx="1171">
                  <c:v>40688.375</c:v>
                </c:pt>
                <c:pt idx="1172">
                  <c:v>40688.416666666664</c:v>
                </c:pt>
                <c:pt idx="1173">
                  <c:v>40688.458333333336</c:v>
                </c:pt>
                <c:pt idx="1174">
                  <c:v>40688.5</c:v>
                </c:pt>
                <c:pt idx="1175">
                  <c:v>40688.541666666664</c:v>
                </c:pt>
                <c:pt idx="1176">
                  <c:v>40688.583333333336</c:v>
                </c:pt>
                <c:pt idx="1177">
                  <c:v>40688.625</c:v>
                </c:pt>
                <c:pt idx="1178">
                  <c:v>40688.666666666664</c:v>
                </c:pt>
                <c:pt idx="1179">
                  <c:v>40688.708333333336</c:v>
                </c:pt>
                <c:pt idx="1180">
                  <c:v>40688.75</c:v>
                </c:pt>
                <c:pt idx="1181">
                  <c:v>40688.791666666664</c:v>
                </c:pt>
                <c:pt idx="1182">
                  <c:v>40688.833333333336</c:v>
                </c:pt>
                <c:pt idx="1183">
                  <c:v>40688.875</c:v>
                </c:pt>
                <c:pt idx="1184">
                  <c:v>40688.916666666664</c:v>
                </c:pt>
                <c:pt idx="1185">
                  <c:v>40688.958333333336</c:v>
                </c:pt>
                <c:pt idx="1186">
                  <c:v>40689</c:v>
                </c:pt>
                <c:pt idx="1187">
                  <c:v>40689.041666666664</c:v>
                </c:pt>
                <c:pt idx="1188">
                  <c:v>40689.083333333336</c:v>
                </c:pt>
                <c:pt idx="1189">
                  <c:v>40689.125</c:v>
                </c:pt>
                <c:pt idx="1190">
                  <c:v>40689.166666666664</c:v>
                </c:pt>
                <c:pt idx="1191">
                  <c:v>40689.208333333336</c:v>
                </c:pt>
                <c:pt idx="1192">
                  <c:v>40689.25</c:v>
                </c:pt>
                <c:pt idx="1193">
                  <c:v>40689.291666666664</c:v>
                </c:pt>
                <c:pt idx="1194">
                  <c:v>40689.333333333336</c:v>
                </c:pt>
                <c:pt idx="1195">
                  <c:v>40689.375</c:v>
                </c:pt>
                <c:pt idx="1196">
                  <c:v>40689.416666666664</c:v>
                </c:pt>
                <c:pt idx="1197">
                  <c:v>40689.458333333336</c:v>
                </c:pt>
                <c:pt idx="1198">
                  <c:v>40689.5</c:v>
                </c:pt>
                <c:pt idx="1199">
                  <c:v>40689.541666666664</c:v>
                </c:pt>
                <c:pt idx="1200">
                  <c:v>40689.583333333336</c:v>
                </c:pt>
                <c:pt idx="1201">
                  <c:v>40689.625</c:v>
                </c:pt>
                <c:pt idx="1202">
                  <c:v>40689.666666666664</c:v>
                </c:pt>
                <c:pt idx="1203">
                  <c:v>40689.708333333336</c:v>
                </c:pt>
                <c:pt idx="1204">
                  <c:v>40689.75</c:v>
                </c:pt>
                <c:pt idx="1205">
                  <c:v>40689.791666666664</c:v>
                </c:pt>
                <c:pt idx="1206">
                  <c:v>40689.833333333336</c:v>
                </c:pt>
                <c:pt idx="1207">
                  <c:v>40689.875</c:v>
                </c:pt>
                <c:pt idx="1208">
                  <c:v>40689.916666666664</c:v>
                </c:pt>
                <c:pt idx="1209">
                  <c:v>40689.958333333336</c:v>
                </c:pt>
                <c:pt idx="1210">
                  <c:v>40690</c:v>
                </c:pt>
                <c:pt idx="1211">
                  <c:v>40690.041666666664</c:v>
                </c:pt>
                <c:pt idx="1212">
                  <c:v>40690.083333333336</c:v>
                </c:pt>
                <c:pt idx="1213">
                  <c:v>40690.125</c:v>
                </c:pt>
                <c:pt idx="1214">
                  <c:v>40690.166666666664</c:v>
                </c:pt>
                <c:pt idx="1215">
                  <c:v>40690.208333333336</c:v>
                </c:pt>
                <c:pt idx="1216">
                  <c:v>40690.25</c:v>
                </c:pt>
                <c:pt idx="1217">
                  <c:v>40690.291666666664</c:v>
                </c:pt>
                <c:pt idx="1218">
                  <c:v>40690.333333333336</c:v>
                </c:pt>
                <c:pt idx="1219">
                  <c:v>40690.375</c:v>
                </c:pt>
                <c:pt idx="1220">
                  <c:v>40690.416666666664</c:v>
                </c:pt>
                <c:pt idx="1221">
                  <c:v>40690.458333333336</c:v>
                </c:pt>
                <c:pt idx="1222">
                  <c:v>40690.5</c:v>
                </c:pt>
                <c:pt idx="1223">
                  <c:v>40690.541666666664</c:v>
                </c:pt>
                <c:pt idx="1224">
                  <c:v>40690.583333333336</c:v>
                </c:pt>
                <c:pt idx="1225">
                  <c:v>40690.625</c:v>
                </c:pt>
                <c:pt idx="1226">
                  <c:v>40690.666666666664</c:v>
                </c:pt>
                <c:pt idx="1227">
                  <c:v>40690.708333333336</c:v>
                </c:pt>
                <c:pt idx="1228">
                  <c:v>40690.75</c:v>
                </c:pt>
                <c:pt idx="1229">
                  <c:v>40690.791666666664</c:v>
                </c:pt>
                <c:pt idx="1230">
                  <c:v>40690.833333333336</c:v>
                </c:pt>
                <c:pt idx="1231">
                  <c:v>40690.875</c:v>
                </c:pt>
                <c:pt idx="1232">
                  <c:v>40690.916666666664</c:v>
                </c:pt>
                <c:pt idx="1233">
                  <c:v>40690.958333333336</c:v>
                </c:pt>
                <c:pt idx="1234">
                  <c:v>40691</c:v>
                </c:pt>
                <c:pt idx="1235">
                  <c:v>40691.041666666664</c:v>
                </c:pt>
                <c:pt idx="1236">
                  <c:v>40691.083333333336</c:v>
                </c:pt>
                <c:pt idx="1237">
                  <c:v>40691.125</c:v>
                </c:pt>
                <c:pt idx="1238">
                  <c:v>40691.166666666664</c:v>
                </c:pt>
                <c:pt idx="1239">
                  <c:v>40691.208333333336</c:v>
                </c:pt>
                <c:pt idx="1240">
                  <c:v>40691.25</c:v>
                </c:pt>
                <c:pt idx="1241">
                  <c:v>40691.291666666664</c:v>
                </c:pt>
                <c:pt idx="1242">
                  <c:v>40691.333333333336</c:v>
                </c:pt>
                <c:pt idx="1243">
                  <c:v>40691.375</c:v>
                </c:pt>
                <c:pt idx="1244">
                  <c:v>40691.416666666664</c:v>
                </c:pt>
                <c:pt idx="1245">
                  <c:v>40691.458333333336</c:v>
                </c:pt>
                <c:pt idx="1246">
                  <c:v>40691.5</c:v>
                </c:pt>
                <c:pt idx="1247">
                  <c:v>40691.541666666664</c:v>
                </c:pt>
                <c:pt idx="1248">
                  <c:v>40691.583333333336</c:v>
                </c:pt>
                <c:pt idx="1249">
                  <c:v>40691.625</c:v>
                </c:pt>
                <c:pt idx="1250">
                  <c:v>40691.666666666664</c:v>
                </c:pt>
                <c:pt idx="1251">
                  <c:v>40691.708333333336</c:v>
                </c:pt>
                <c:pt idx="1252">
                  <c:v>40691.75</c:v>
                </c:pt>
                <c:pt idx="1253">
                  <c:v>40691.791666666664</c:v>
                </c:pt>
                <c:pt idx="1254">
                  <c:v>40691.833333333336</c:v>
                </c:pt>
                <c:pt idx="1255">
                  <c:v>40691.875</c:v>
                </c:pt>
                <c:pt idx="1256">
                  <c:v>40691.916666666664</c:v>
                </c:pt>
                <c:pt idx="1257">
                  <c:v>40691.958333333336</c:v>
                </c:pt>
                <c:pt idx="1258">
                  <c:v>40692</c:v>
                </c:pt>
                <c:pt idx="1259">
                  <c:v>40692.041666666664</c:v>
                </c:pt>
                <c:pt idx="1260">
                  <c:v>40692.083333333336</c:v>
                </c:pt>
                <c:pt idx="1261">
                  <c:v>40692.125</c:v>
                </c:pt>
                <c:pt idx="1262">
                  <c:v>40692.166666666664</c:v>
                </c:pt>
                <c:pt idx="1263">
                  <c:v>40692.208333333336</c:v>
                </c:pt>
                <c:pt idx="1264">
                  <c:v>40692.25</c:v>
                </c:pt>
                <c:pt idx="1265">
                  <c:v>40692.291666666664</c:v>
                </c:pt>
                <c:pt idx="1266">
                  <c:v>40692.333333333336</c:v>
                </c:pt>
                <c:pt idx="1267">
                  <c:v>40692.375</c:v>
                </c:pt>
                <c:pt idx="1268">
                  <c:v>40692.416666666664</c:v>
                </c:pt>
                <c:pt idx="1269">
                  <c:v>40692.458333333336</c:v>
                </c:pt>
                <c:pt idx="1270">
                  <c:v>40692.5</c:v>
                </c:pt>
                <c:pt idx="1271">
                  <c:v>40692.541666666664</c:v>
                </c:pt>
                <c:pt idx="1272">
                  <c:v>40692.583333333336</c:v>
                </c:pt>
                <c:pt idx="1273">
                  <c:v>40692.625</c:v>
                </c:pt>
                <c:pt idx="1274">
                  <c:v>40692.666666666664</c:v>
                </c:pt>
                <c:pt idx="1275">
                  <c:v>40692.708333333336</c:v>
                </c:pt>
                <c:pt idx="1276">
                  <c:v>40692.75</c:v>
                </c:pt>
                <c:pt idx="1277">
                  <c:v>40692.791666666664</c:v>
                </c:pt>
                <c:pt idx="1278">
                  <c:v>40692.833333333336</c:v>
                </c:pt>
                <c:pt idx="1279">
                  <c:v>40692.875</c:v>
                </c:pt>
                <c:pt idx="1280">
                  <c:v>40692.916666666664</c:v>
                </c:pt>
                <c:pt idx="1281">
                  <c:v>40692.958333333336</c:v>
                </c:pt>
                <c:pt idx="1282">
                  <c:v>40693</c:v>
                </c:pt>
                <c:pt idx="1283">
                  <c:v>40693.041666666664</c:v>
                </c:pt>
                <c:pt idx="1284">
                  <c:v>40693.083333333336</c:v>
                </c:pt>
                <c:pt idx="1285">
                  <c:v>40693.125</c:v>
                </c:pt>
                <c:pt idx="1286">
                  <c:v>40693.166666666664</c:v>
                </c:pt>
                <c:pt idx="1287">
                  <c:v>40693.208333333336</c:v>
                </c:pt>
                <c:pt idx="1288">
                  <c:v>40693.25</c:v>
                </c:pt>
                <c:pt idx="1289">
                  <c:v>40693.291666666664</c:v>
                </c:pt>
                <c:pt idx="1290">
                  <c:v>40693.333333333336</c:v>
                </c:pt>
                <c:pt idx="1291">
                  <c:v>40693.375</c:v>
                </c:pt>
                <c:pt idx="1292">
                  <c:v>40693.416666666664</c:v>
                </c:pt>
                <c:pt idx="1293">
                  <c:v>40693.458333333336</c:v>
                </c:pt>
                <c:pt idx="1294">
                  <c:v>40693.5</c:v>
                </c:pt>
                <c:pt idx="1295">
                  <c:v>40693.541666666664</c:v>
                </c:pt>
                <c:pt idx="1296">
                  <c:v>40693.583333333336</c:v>
                </c:pt>
                <c:pt idx="1297">
                  <c:v>40693.625</c:v>
                </c:pt>
                <c:pt idx="1298">
                  <c:v>40693.666666666664</c:v>
                </c:pt>
                <c:pt idx="1299">
                  <c:v>40693.708333333336</c:v>
                </c:pt>
                <c:pt idx="1300">
                  <c:v>40693.75</c:v>
                </c:pt>
                <c:pt idx="1301">
                  <c:v>40693.791666666664</c:v>
                </c:pt>
                <c:pt idx="1302">
                  <c:v>40693.833333333336</c:v>
                </c:pt>
                <c:pt idx="1303">
                  <c:v>40693.875</c:v>
                </c:pt>
                <c:pt idx="1304">
                  <c:v>40693.916666666664</c:v>
                </c:pt>
                <c:pt idx="1305">
                  <c:v>40693.958333333336</c:v>
                </c:pt>
                <c:pt idx="1306">
                  <c:v>40694</c:v>
                </c:pt>
                <c:pt idx="1307">
                  <c:v>40694.041666666664</c:v>
                </c:pt>
                <c:pt idx="1308">
                  <c:v>40694.083333333336</c:v>
                </c:pt>
                <c:pt idx="1309">
                  <c:v>40694.125</c:v>
                </c:pt>
                <c:pt idx="1310">
                  <c:v>40694.166666666664</c:v>
                </c:pt>
                <c:pt idx="1311">
                  <c:v>40694.208333333336</c:v>
                </c:pt>
                <c:pt idx="1312">
                  <c:v>40694.25</c:v>
                </c:pt>
                <c:pt idx="1313">
                  <c:v>40694.291666666664</c:v>
                </c:pt>
                <c:pt idx="1314">
                  <c:v>40694.333333333336</c:v>
                </c:pt>
                <c:pt idx="1315">
                  <c:v>40694.375</c:v>
                </c:pt>
                <c:pt idx="1316">
                  <c:v>40694.416666666664</c:v>
                </c:pt>
                <c:pt idx="1317">
                  <c:v>40694.458333333336</c:v>
                </c:pt>
                <c:pt idx="1318">
                  <c:v>40694.5</c:v>
                </c:pt>
                <c:pt idx="1319">
                  <c:v>40694.541666666664</c:v>
                </c:pt>
                <c:pt idx="1320">
                  <c:v>40694.583333333336</c:v>
                </c:pt>
                <c:pt idx="1321">
                  <c:v>40694.625</c:v>
                </c:pt>
                <c:pt idx="1322">
                  <c:v>40694.666666666664</c:v>
                </c:pt>
                <c:pt idx="1323">
                  <c:v>40694.708333333336</c:v>
                </c:pt>
                <c:pt idx="1324">
                  <c:v>40694.75</c:v>
                </c:pt>
                <c:pt idx="1325">
                  <c:v>40694.791666666664</c:v>
                </c:pt>
                <c:pt idx="1326">
                  <c:v>40694.833333333336</c:v>
                </c:pt>
                <c:pt idx="1327">
                  <c:v>40694.875</c:v>
                </c:pt>
                <c:pt idx="1328">
                  <c:v>40694.916666666664</c:v>
                </c:pt>
                <c:pt idx="1329">
                  <c:v>40694.958333333336</c:v>
                </c:pt>
                <c:pt idx="1330">
                  <c:v>40695</c:v>
                </c:pt>
                <c:pt idx="1331">
                  <c:v>40695.041666666664</c:v>
                </c:pt>
                <c:pt idx="1332">
                  <c:v>40695.083333333336</c:v>
                </c:pt>
                <c:pt idx="1333">
                  <c:v>40695.125</c:v>
                </c:pt>
                <c:pt idx="1334">
                  <c:v>40695.166666666664</c:v>
                </c:pt>
                <c:pt idx="1335">
                  <c:v>40695.208333333336</c:v>
                </c:pt>
                <c:pt idx="1336">
                  <c:v>40695.25</c:v>
                </c:pt>
                <c:pt idx="1337">
                  <c:v>40695.291666666664</c:v>
                </c:pt>
                <c:pt idx="1338">
                  <c:v>40695.333333333336</c:v>
                </c:pt>
                <c:pt idx="1339">
                  <c:v>40695.375</c:v>
                </c:pt>
                <c:pt idx="1340">
                  <c:v>40695.416666666664</c:v>
                </c:pt>
                <c:pt idx="1341">
                  <c:v>40695.458333333336</c:v>
                </c:pt>
                <c:pt idx="1342">
                  <c:v>40695.5</c:v>
                </c:pt>
                <c:pt idx="1343">
                  <c:v>40695.541666666664</c:v>
                </c:pt>
                <c:pt idx="1344">
                  <c:v>40695.583333333336</c:v>
                </c:pt>
                <c:pt idx="1345">
                  <c:v>40695.625</c:v>
                </c:pt>
                <c:pt idx="1346">
                  <c:v>40695.666666666664</c:v>
                </c:pt>
                <c:pt idx="1347">
                  <c:v>40695.708333333336</c:v>
                </c:pt>
                <c:pt idx="1348">
                  <c:v>40695.75</c:v>
                </c:pt>
                <c:pt idx="1349">
                  <c:v>40695.791666666664</c:v>
                </c:pt>
                <c:pt idx="1350">
                  <c:v>40695.833333333336</c:v>
                </c:pt>
                <c:pt idx="1351">
                  <c:v>40695.875</c:v>
                </c:pt>
                <c:pt idx="1352">
                  <c:v>40695.916666666664</c:v>
                </c:pt>
                <c:pt idx="1353">
                  <c:v>40695.958333333336</c:v>
                </c:pt>
                <c:pt idx="1354">
                  <c:v>40696</c:v>
                </c:pt>
                <c:pt idx="1355">
                  <c:v>40696.041666666664</c:v>
                </c:pt>
                <c:pt idx="1356">
                  <c:v>40696.083333333336</c:v>
                </c:pt>
                <c:pt idx="1357">
                  <c:v>40696.125</c:v>
                </c:pt>
                <c:pt idx="1358">
                  <c:v>40696.166666666664</c:v>
                </c:pt>
                <c:pt idx="1359">
                  <c:v>40696.208333333336</c:v>
                </c:pt>
                <c:pt idx="1360">
                  <c:v>40696.25</c:v>
                </c:pt>
                <c:pt idx="1361">
                  <c:v>40696.291666666664</c:v>
                </c:pt>
                <c:pt idx="1362">
                  <c:v>40696.333333333336</c:v>
                </c:pt>
                <c:pt idx="1363">
                  <c:v>40696.375</c:v>
                </c:pt>
                <c:pt idx="1364">
                  <c:v>40696.416666666664</c:v>
                </c:pt>
                <c:pt idx="1365">
                  <c:v>40696.458333333336</c:v>
                </c:pt>
                <c:pt idx="1366">
                  <c:v>40696.5</c:v>
                </c:pt>
                <c:pt idx="1367">
                  <c:v>40696.541666666664</c:v>
                </c:pt>
                <c:pt idx="1368">
                  <c:v>40696.583333333336</c:v>
                </c:pt>
                <c:pt idx="1369">
                  <c:v>40696.625</c:v>
                </c:pt>
                <c:pt idx="1370">
                  <c:v>40696.666666666664</c:v>
                </c:pt>
                <c:pt idx="1371">
                  <c:v>40696.708333333336</c:v>
                </c:pt>
                <c:pt idx="1372">
                  <c:v>40696.75</c:v>
                </c:pt>
                <c:pt idx="1373">
                  <c:v>40696.791666666664</c:v>
                </c:pt>
                <c:pt idx="1374">
                  <c:v>40696.833333333336</c:v>
                </c:pt>
                <c:pt idx="1375">
                  <c:v>40696.875</c:v>
                </c:pt>
                <c:pt idx="1376">
                  <c:v>40696.916666666664</c:v>
                </c:pt>
                <c:pt idx="1377">
                  <c:v>40696.958333333336</c:v>
                </c:pt>
                <c:pt idx="1378">
                  <c:v>40697</c:v>
                </c:pt>
                <c:pt idx="1379">
                  <c:v>40697.041666666664</c:v>
                </c:pt>
                <c:pt idx="1380">
                  <c:v>40697.083333333336</c:v>
                </c:pt>
                <c:pt idx="1381">
                  <c:v>40697.125</c:v>
                </c:pt>
                <c:pt idx="1382">
                  <c:v>40697.166666666664</c:v>
                </c:pt>
                <c:pt idx="1383">
                  <c:v>40697.208333333336</c:v>
                </c:pt>
                <c:pt idx="1384">
                  <c:v>40697.25</c:v>
                </c:pt>
                <c:pt idx="1385">
                  <c:v>40697.291666666664</c:v>
                </c:pt>
                <c:pt idx="1386">
                  <c:v>40697.333333333336</c:v>
                </c:pt>
                <c:pt idx="1387">
                  <c:v>40697.375</c:v>
                </c:pt>
                <c:pt idx="1388">
                  <c:v>40697.416666666664</c:v>
                </c:pt>
                <c:pt idx="1389">
                  <c:v>40697.458333333336</c:v>
                </c:pt>
                <c:pt idx="1390">
                  <c:v>40697.5</c:v>
                </c:pt>
                <c:pt idx="1391">
                  <c:v>40697.541666666664</c:v>
                </c:pt>
                <c:pt idx="1392">
                  <c:v>40697.583333333336</c:v>
                </c:pt>
                <c:pt idx="1393">
                  <c:v>40697.625</c:v>
                </c:pt>
                <c:pt idx="1394">
                  <c:v>40697.666666666664</c:v>
                </c:pt>
                <c:pt idx="1395">
                  <c:v>40697.708333333336</c:v>
                </c:pt>
                <c:pt idx="1396">
                  <c:v>40697.75</c:v>
                </c:pt>
                <c:pt idx="1397">
                  <c:v>40697.791666666664</c:v>
                </c:pt>
                <c:pt idx="1398">
                  <c:v>40697.833333333336</c:v>
                </c:pt>
                <c:pt idx="1399">
                  <c:v>40697.875</c:v>
                </c:pt>
                <c:pt idx="1400">
                  <c:v>40697.916666666664</c:v>
                </c:pt>
                <c:pt idx="1401">
                  <c:v>40697.958333333336</c:v>
                </c:pt>
                <c:pt idx="1402">
                  <c:v>40698</c:v>
                </c:pt>
                <c:pt idx="1403">
                  <c:v>40698.041666666664</c:v>
                </c:pt>
                <c:pt idx="1404">
                  <c:v>40698.083333333336</c:v>
                </c:pt>
                <c:pt idx="1405">
                  <c:v>40698.125</c:v>
                </c:pt>
                <c:pt idx="1406">
                  <c:v>40698.166666666664</c:v>
                </c:pt>
                <c:pt idx="1407">
                  <c:v>40698.208333333336</c:v>
                </c:pt>
                <c:pt idx="1408">
                  <c:v>40698.25</c:v>
                </c:pt>
                <c:pt idx="1409">
                  <c:v>40698.291666666664</c:v>
                </c:pt>
                <c:pt idx="1410">
                  <c:v>40698.333333333336</c:v>
                </c:pt>
                <c:pt idx="1411">
                  <c:v>40698.375</c:v>
                </c:pt>
                <c:pt idx="1412">
                  <c:v>40698.416666666664</c:v>
                </c:pt>
                <c:pt idx="1413">
                  <c:v>40698.458333333336</c:v>
                </c:pt>
                <c:pt idx="1414">
                  <c:v>40698.5</c:v>
                </c:pt>
                <c:pt idx="1415">
                  <c:v>40698.541666666664</c:v>
                </c:pt>
                <c:pt idx="1416">
                  <c:v>40698.583333333336</c:v>
                </c:pt>
                <c:pt idx="1417">
                  <c:v>40698.625</c:v>
                </c:pt>
                <c:pt idx="1418">
                  <c:v>40698.666666666664</c:v>
                </c:pt>
                <c:pt idx="1419">
                  <c:v>40698.708333333336</c:v>
                </c:pt>
                <c:pt idx="1420">
                  <c:v>40698.75</c:v>
                </c:pt>
                <c:pt idx="1421">
                  <c:v>40698.791666666664</c:v>
                </c:pt>
                <c:pt idx="1422">
                  <c:v>40698.833333333336</c:v>
                </c:pt>
                <c:pt idx="1423">
                  <c:v>40698.875</c:v>
                </c:pt>
                <c:pt idx="1424">
                  <c:v>40698.916666666664</c:v>
                </c:pt>
                <c:pt idx="1425">
                  <c:v>40698.958333333336</c:v>
                </c:pt>
                <c:pt idx="1426">
                  <c:v>40699</c:v>
                </c:pt>
                <c:pt idx="1427">
                  <c:v>40699.041666666664</c:v>
                </c:pt>
                <c:pt idx="1428">
                  <c:v>40699.083333333336</c:v>
                </c:pt>
                <c:pt idx="1429">
                  <c:v>40699.125</c:v>
                </c:pt>
                <c:pt idx="1430">
                  <c:v>40699.166666666664</c:v>
                </c:pt>
                <c:pt idx="1431">
                  <c:v>40699.208333333336</c:v>
                </c:pt>
                <c:pt idx="1432">
                  <c:v>40699.25</c:v>
                </c:pt>
                <c:pt idx="1433">
                  <c:v>40699.291666666664</c:v>
                </c:pt>
                <c:pt idx="1434">
                  <c:v>40699.333333333336</c:v>
                </c:pt>
                <c:pt idx="1435">
                  <c:v>40699.375</c:v>
                </c:pt>
                <c:pt idx="1436">
                  <c:v>40699.416666666664</c:v>
                </c:pt>
                <c:pt idx="1437">
                  <c:v>40699.458333333336</c:v>
                </c:pt>
                <c:pt idx="1438">
                  <c:v>40699.5</c:v>
                </c:pt>
                <c:pt idx="1439">
                  <c:v>40699.541666666664</c:v>
                </c:pt>
                <c:pt idx="1440">
                  <c:v>40699.583333333336</c:v>
                </c:pt>
                <c:pt idx="1441">
                  <c:v>40699.625</c:v>
                </c:pt>
                <c:pt idx="1442">
                  <c:v>40699.666666666664</c:v>
                </c:pt>
                <c:pt idx="1443">
                  <c:v>40699.708333333336</c:v>
                </c:pt>
                <c:pt idx="1444">
                  <c:v>40699.75</c:v>
                </c:pt>
                <c:pt idx="1445">
                  <c:v>40699.791666666664</c:v>
                </c:pt>
                <c:pt idx="1446">
                  <c:v>40699.833333333336</c:v>
                </c:pt>
                <c:pt idx="1447">
                  <c:v>40699.875</c:v>
                </c:pt>
                <c:pt idx="1448">
                  <c:v>40699.916666666664</c:v>
                </c:pt>
                <c:pt idx="1449">
                  <c:v>40699.958333333336</c:v>
                </c:pt>
                <c:pt idx="1450">
                  <c:v>40700</c:v>
                </c:pt>
                <c:pt idx="1451">
                  <c:v>40700.041666666664</c:v>
                </c:pt>
                <c:pt idx="1452">
                  <c:v>40700.083333333336</c:v>
                </c:pt>
                <c:pt idx="1453">
                  <c:v>40700.125</c:v>
                </c:pt>
                <c:pt idx="1454">
                  <c:v>40700.166666666664</c:v>
                </c:pt>
                <c:pt idx="1455">
                  <c:v>40700.208333333336</c:v>
                </c:pt>
                <c:pt idx="1456">
                  <c:v>40700.25</c:v>
                </c:pt>
                <c:pt idx="1457">
                  <c:v>40700.291666666664</c:v>
                </c:pt>
                <c:pt idx="1458">
                  <c:v>40700.333333333336</c:v>
                </c:pt>
                <c:pt idx="1459">
                  <c:v>40700.375</c:v>
                </c:pt>
                <c:pt idx="1460">
                  <c:v>40700.416666666664</c:v>
                </c:pt>
                <c:pt idx="1461">
                  <c:v>40700.458333333336</c:v>
                </c:pt>
                <c:pt idx="1462">
                  <c:v>40700.5</c:v>
                </c:pt>
                <c:pt idx="1463">
                  <c:v>40700.541666666664</c:v>
                </c:pt>
                <c:pt idx="1464">
                  <c:v>40700.583333333336</c:v>
                </c:pt>
                <c:pt idx="1465">
                  <c:v>40700.625</c:v>
                </c:pt>
                <c:pt idx="1466">
                  <c:v>40700.666666666664</c:v>
                </c:pt>
                <c:pt idx="1467">
                  <c:v>40700.708333333336</c:v>
                </c:pt>
                <c:pt idx="1468">
                  <c:v>40700.75</c:v>
                </c:pt>
                <c:pt idx="1469">
                  <c:v>40700.791666666664</c:v>
                </c:pt>
                <c:pt idx="1470">
                  <c:v>40700.833333333336</c:v>
                </c:pt>
                <c:pt idx="1471">
                  <c:v>40700.875</c:v>
                </c:pt>
                <c:pt idx="1472">
                  <c:v>40700.916666666664</c:v>
                </c:pt>
                <c:pt idx="1473">
                  <c:v>40700.958333333336</c:v>
                </c:pt>
                <c:pt idx="1474">
                  <c:v>40701</c:v>
                </c:pt>
                <c:pt idx="1475">
                  <c:v>40701.041666666664</c:v>
                </c:pt>
                <c:pt idx="1476">
                  <c:v>40701.083333333336</c:v>
                </c:pt>
                <c:pt idx="1477">
                  <c:v>40701.125</c:v>
                </c:pt>
                <c:pt idx="1478">
                  <c:v>40701.166666666664</c:v>
                </c:pt>
                <c:pt idx="1479">
                  <c:v>40701.208333333336</c:v>
                </c:pt>
                <c:pt idx="1480">
                  <c:v>40701.25</c:v>
                </c:pt>
                <c:pt idx="1481">
                  <c:v>40701.291666666664</c:v>
                </c:pt>
                <c:pt idx="1482">
                  <c:v>40701.333333333336</c:v>
                </c:pt>
                <c:pt idx="1483">
                  <c:v>40701.375</c:v>
                </c:pt>
                <c:pt idx="1484">
                  <c:v>40701.416666666664</c:v>
                </c:pt>
                <c:pt idx="1485">
                  <c:v>40701.458333333336</c:v>
                </c:pt>
                <c:pt idx="1486">
                  <c:v>40701.5</c:v>
                </c:pt>
                <c:pt idx="1487">
                  <c:v>40701.541666666664</c:v>
                </c:pt>
                <c:pt idx="1488">
                  <c:v>40701.583333333336</c:v>
                </c:pt>
                <c:pt idx="1489">
                  <c:v>40701.625</c:v>
                </c:pt>
                <c:pt idx="1490">
                  <c:v>40701.666666666664</c:v>
                </c:pt>
                <c:pt idx="1491">
                  <c:v>40701.708333333336</c:v>
                </c:pt>
                <c:pt idx="1492">
                  <c:v>40701.75</c:v>
                </c:pt>
                <c:pt idx="1493">
                  <c:v>40701.791666666664</c:v>
                </c:pt>
                <c:pt idx="1494">
                  <c:v>40701.833333333336</c:v>
                </c:pt>
                <c:pt idx="1495">
                  <c:v>40701.875</c:v>
                </c:pt>
                <c:pt idx="1496">
                  <c:v>40701.916666666664</c:v>
                </c:pt>
                <c:pt idx="1497">
                  <c:v>40701.958333333336</c:v>
                </c:pt>
                <c:pt idx="1498">
                  <c:v>40702</c:v>
                </c:pt>
                <c:pt idx="1499">
                  <c:v>40702.041666666664</c:v>
                </c:pt>
                <c:pt idx="1500">
                  <c:v>40702.083333333336</c:v>
                </c:pt>
                <c:pt idx="1501">
                  <c:v>40702.125</c:v>
                </c:pt>
                <c:pt idx="1502">
                  <c:v>40702.166666666664</c:v>
                </c:pt>
                <c:pt idx="1503">
                  <c:v>40702.208333333336</c:v>
                </c:pt>
                <c:pt idx="1504">
                  <c:v>40702.25</c:v>
                </c:pt>
                <c:pt idx="1505">
                  <c:v>40702.291666666664</c:v>
                </c:pt>
                <c:pt idx="1506">
                  <c:v>40702.333333333336</c:v>
                </c:pt>
                <c:pt idx="1507">
                  <c:v>40702.375</c:v>
                </c:pt>
                <c:pt idx="1508">
                  <c:v>40702.416666666664</c:v>
                </c:pt>
                <c:pt idx="1509">
                  <c:v>40702.458333333336</c:v>
                </c:pt>
                <c:pt idx="1510">
                  <c:v>40702.5</c:v>
                </c:pt>
                <c:pt idx="1511">
                  <c:v>40702.541666666664</c:v>
                </c:pt>
                <c:pt idx="1512">
                  <c:v>40702.583333333336</c:v>
                </c:pt>
                <c:pt idx="1513">
                  <c:v>40702.625</c:v>
                </c:pt>
                <c:pt idx="1514">
                  <c:v>40702.666666666664</c:v>
                </c:pt>
                <c:pt idx="1515">
                  <c:v>40702.708333333336</c:v>
                </c:pt>
                <c:pt idx="1516">
                  <c:v>40702.75</c:v>
                </c:pt>
                <c:pt idx="1517">
                  <c:v>40702.791666666664</c:v>
                </c:pt>
                <c:pt idx="1518">
                  <c:v>40702.833333333336</c:v>
                </c:pt>
                <c:pt idx="1519">
                  <c:v>40702.875</c:v>
                </c:pt>
                <c:pt idx="1520">
                  <c:v>40702.916666666664</c:v>
                </c:pt>
                <c:pt idx="1521">
                  <c:v>40702.958333333336</c:v>
                </c:pt>
                <c:pt idx="1522">
                  <c:v>40703</c:v>
                </c:pt>
                <c:pt idx="1523">
                  <c:v>40703.041666666664</c:v>
                </c:pt>
                <c:pt idx="1524">
                  <c:v>40703.083333333336</c:v>
                </c:pt>
                <c:pt idx="1525">
                  <c:v>40703.125</c:v>
                </c:pt>
                <c:pt idx="1526">
                  <c:v>40703.166666666664</c:v>
                </c:pt>
                <c:pt idx="1527">
                  <c:v>40703.208333333336</c:v>
                </c:pt>
                <c:pt idx="1528">
                  <c:v>40703.25</c:v>
                </c:pt>
                <c:pt idx="1529">
                  <c:v>40703.291666666664</c:v>
                </c:pt>
                <c:pt idx="1530">
                  <c:v>40703.333333333336</c:v>
                </c:pt>
                <c:pt idx="1531">
                  <c:v>40703.375</c:v>
                </c:pt>
                <c:pt idx="1532">
                  <c:v>40703.416666666664</c:v>
                </c:pt>
                <c:pt idx="1533">
                  <c:v>40703.458333333336</c:v>
                </c:pt>
                <c:pt idx="1534">
                  <c:v>40703.5</c:v>
                </c:pt>
                <c:pt idx="1535">
                  <c:v>40703.541666666664</c:v>
                </c:pt>
                <c:pt idx="1536">
                  <c:v>40703.583333333336</c:v>
                </c:pt>
                <c:pt idx="1537">
                  <c:v>40703.625</c:v>
                </c:pt>
                <c:pt idx="1538">
                  <c:v>40703.666666666664</c:v>
                </c:pt>
                <c:pt idx="1539">
                  <c:v>40703.708333333336</c:v>
                </c:pt>
                <c:pt idx="1540">
                  <c:v>40703.75</c:v>
                </c:pt>
                <c:pt idx="1541">
                  <c:v>40703.791666666664</c:v>
                </c:pt>
                <c:pt idx="1542">
                  <c:v>40703.833333333336</c:v>
                </c:pt>
                <c:pt idx="1543">
                  <c:v>40703.875</c:v>
                </c:pt>
                <c:pt idx="1544">
                  <c:v>40703.916666666664</c:v>
                </c:pt>
                <c:pt idx="1545">
                  <c:v>40703.958333333336</c:v>
                </c:pt>
                <c:pt idx="1546">
                  <c:v>40704</c:v>
                </c:pt>
                <c:pt idx="1547">
                  <c:v>40704.041666666664</c:v>
                </c:pt>
                <c:pt idx="1548">
                  <c:v>40704.083333333336</c:v>
                </c:pt>
                <c:pt idx="1549">
                  <c:v>40704.125</c:v>
                </c:pt>
                <c:pt idx="1550">
                  <c:v>40704.166666666664</c:v>
                </c:pt>
                <c:pt idx="1551">
                  <c:v>40704.208333333336</c:v>
                </c:pt>
                <c:pt idx="1552">
                  <c:v>40704.25</c:v>
                </c:pt>
                <c:pt idx="1553">
                  <c:v>40704.291666666664</c:v>
                </c:pt>
                <c:pt idx="1554">
                  <c:v>40704.333333333336</c:v>
                </c:pt>
                <c:pt idx="1555">
                  <c:v>40704.375</c:v>
                </c:pt>
                <c:pt idx="1556">
                  <c:v>40704.416666666664</c:v>
                </c:pt>
                <c:pt idx="1557">
                  <c:v>40704.458333333336</c:v>
                </c:pt>
                <c:pt idx="1558">
                  <c:v>40704.5</c:v>
                </c:pt>
                <c:pt idx="1559">
                  <c:v>40704.541666666664</c:v>
                </c:pt>
                <c:pt idx="1560">
                  <c:v>40704.583333333336</c:v>
                </c:pt>
                <c:pt idx="1561">
                  <c:v>40704.625</c:v>
                </c:pt>
                <c:pt idx="1562">
                  <c:v>40704.666666666664</c:v>
                </c:pt>
                <c:pt idx="1563">
                  <c:v>40704.708333333336</c:v>
                </c:pt>
                <c:pt idx="1564">
                  <c:v>40704.75</c:v>
                </c:pt>
                <c:pt idx="1565">
                  <c:v>40704.791666666664</c:v>
                </c:pt>
                <c:pt idx="1566">
                  <c:v>40704.833333333336</c:v>
                </c:pt>
                <c:pt idx="1567">
                  <c:v>40704.875</c:v>
                </c:pt>
                <c:pt idx="1568">
                  <c:v>40704.916666666664</c:v>
                </c:pt>
                <c:pt idx="1569">
                  <c:v>40704.958333333336</c:v>
                </c:pt>
                <c:pt idx="1570">
                  <c:v>40705</c:v>
                </c:pt>
                <c:pt idx="1571">
                  <c:v>40705.041666666664</c:v>
                </c:pt>
                <c:pt idx="1572">
                  <c:v>40705.083333333336</c:v>
                </c:pt>
                <c:pt idx="1573">
                  <c:v>40705.125</c:v>
                </c:pt>
                <c:pt idx="1574">
                  <c:v>40705.166666666664</c:v>
                </c:pt>
                <c:pt idx="1575">
                  <c:v>40705.208333333336</c:v>
                </c:pt>
                <c:pt idx="1576">
                  <c:v>40705.25</c:v>
                </c:pt>
                <c:pt idx="1577">
                  <c:v>40705.291666666664</c:v>
                </c:pt>
                <c:pt idx="1578">
                  <c:v>40705.333333333336</c:v>
                </c:pt>
                <c:pt idx="1579">
                  <c:v>40705.375</c:v>
                </c:pt>
                <c:pt idx="1580">
                  <c:v>40705.416666666664</c:v>
                </c:pt>
                <c:pt idx="1581">
                  <c:v>40705.458333333336</c:v>
                </c:pt>
                <c:pt idx="1582">
                  <c:v>40705.5</c:v>
                </c:pt>
                <c:pt idx="1583">
                  <c:v>40705.541666666664</c:v>
                </c:pt>
                <c:pt idx="1584">
                  <c:v>40705.583333333336</c:v>
                </c:pt>
                <c:pt idx="1585">
                  <c:v>40705.625</c:v>
                </c:pt>
                <c:pt idx="1586">
                  <c:v>40705.666666666664</c:v>
                </c:pt>
                <c:pt idx="1587">
                  <c:v>40705.708333333336</c:v>
                </c:pt>
                <c:pt idx="1588">
                  <c:v>40705.75</c:v>
                </c:pt>
                <c:pt idx="1589">
                  <c:v>40705.791666666664</c:v>
                </c:pt>
                <c:pt idx="1590">
                  <c:v>40705.833333333336</c:v>
                </c:pt>
                <c:pt idx="1591">
                  <c:v>40705.875</c:v>
                </c:pt>
                <c:pt idx="1592">
                  <c:v>40705.916666666664</c:v>
                </c:pt>
                <c:pt idx="1593">
                  <c:v>40705.958333333336</c:v>
                </c:pt>
                <c:pt idx="1594">
                  <c:v>40706</c:v>
                </c:pt>
                <c:pt idx="1595">
                  <c:v>40706.041666666664</c:v>
                </c:pt>
                <c:pt idx="1596">
                  <c:v>40706.083333333336</c:v>
                </c:pt>
                <c:pt idx="1597">
                  <c:v>40706.125</c:v>
                </c:pt>
                <c:pt idx="1598">
                  <c:v>40706.166666666664</c:v>
                </c:pt>
                <c:pt idx="1599">
                  <c:v>40706.208333333336</c:v>
                </c:pt>
                <c:pt idx="1600">
                  <c:v>40706.25</c:v>
                </c:pt>
                <c:pt idx="1601">
                  <c:v>40706.291666666664</c:v>
                </c:pt>
                <c:pt idx="1602">
                  <c:v>40706.333333333336</c:v>
                </c:pt>
                <c:pt idx="1603">
                  <c:v>40706.375</c:v>
                </c:pt>
                <c:pt idx="1604">
                  <c:v>40706.416666666664</c:v>
                </c:pt>
                <c:pt idx="1605">
                  <c:v>40706.458333333336</c:v>
                </c:pt>
                <c:pt idx="1606">
                  <c:v>40706.5</c:v>
                </c:pt>
                <c:pt idx="1607">
                  <c:v>40706.541666666664</c:v>
                </c:pt>
                <c:pt idx="1608">
                  <c:v>40706.583333333336</c:v>
                </c:pt>
                <c:pt idx="1609">
                  <c:v>40706.625</c:v>
                </c:pt>
                <c:pt idx="1610">
                  <c:v>40706.666666666664</c:v>
                </c:pt>
                <c:pt idx="1611">
                  <c:v>40706.708333333336</c:v>
                </c:pt>
                <c:pt idx="1612">
                  <c:v>40706.75</c:v>
                </c:pt>
                <c:pt idx="1613">
                  <c:v>40706.791666666664</c:v>
                </c:pt>
                <c:pt idx="1614">
                  <c:v>40706.833333333336</c:v>
                </c:pt>
                <c:pt idx="1615">
                  <c:v>40706.875</c:v>
                </c:pt>
                <c:pt idx="1616">
                  <c:v>40706.916666666664</c:v>
                </c:pt>
                <c:pt idx="1617">
                  <c:v>40706.958333333336</c:v>
                </c:pt>
                <c:pt idx="1618">
                  <c:v>40707</c:v>
                </c:pt>
                <c:pt idx="1619">
                  <c:v>40707.041666666664</c:v>
                </c:pt>
                <c:pt idx="1620">
                  <c:v>40707.083333333336</c:v>
                </c:pt>
                <c:pt idx="1621">
                  <c:v>40707.125</c:v>
                </c:pt>
                <c:pt idx="1622">
                  <c:v>40707.166666666664</c:v>
                </c:pt>
                <c:pt idx="1623">
                  <c:v>40707.208333333336</c:v>
                </c:pt>
                <c:pt idx="1624">
                  <c:v>40707.25</c:v>
                </c:pt>
                <c:pt idx="1625">
                  <c:v>40707.291666666664</c:v>
                </c:pt>
                <c:pt idx="1626">
                  <c:v>40707.333333333336</c:v>
                </c:pt>
                <c:pt idx="1627">
                  <c:v>40707.375</c:v>
                </c:pt>
                <c:pt idx="1628">
                  <c:v>40707.416666666664</c:v>
                </c:pt>
                <c:pt idx="1629">
                  <c:v>40707.458333333336</c:v>
                </c:pt>
                <c:pt idx="1630">
                  <c:v>40707.5</c:v>
                </c:pt>
                <c:pt idx="1631">
                  <c:v>40707.541666666664</c:v>
                </c:pt>
                <c:pt idx="1632">
                  <c:v>40707.583333333336</c:v>
                </c:pt>
                <c:pt idx="1633">
                  <c:v>40707.625</c:v>
                </c:pt>
                <c:pt idx="1634">
                  <c:v>40707.666666666664</c:v>
                </c:pt>
                <c:pt idx="1635">
                  <c:v>40707.708333333336</c:v>
                </c:pt>
                <c:pt idx="1636">
                  <c:v>40707.75</c:v>
                </c:pt>
                <c:pt idx="1637">
                  <c:v>40707.791666666664</c:v>
                </c:pt>
                <c:pt idx="1638">
                  <c:v>40707.833333333336</c:v>
                </c:pt>
                <c:pt idx="1639">
                  <c:v>40707.875</c:v>
                </c:pt>
                <c:pt idx="1640">
                  <c:v>40707.916666666664</c:v>
                </c:pt>
                <c:pt idx="1641">
                  <c:v>40707.958333333336</c:v>
                </c:pt>
                <c:pt idx="1642">
                  <c:v>40708</c:v>
                </c:pt>
                <c:pt idx="1643">
                  <c:v>40708.041666666664</c:v>
                </c:pt>
                <c:pt idx="1644">
                  <c:v>40708.083333333336</c:v>
                </c:pt>
                <c:pt idx="1645">
                  <c:v>40708.125</c:v>
                </c:pt>
                <c:pt idx="1646">
                  <c:v>40708.166666666664</c:v>
                </c:pt>
                <c:pt idx="1647">
                  <c:v>40708.208333333336</c:v>
                </c:pt>
                <c:pt idx="1648">
                  <c:v>40708.25</c:v>
                </c:pt>
                <c:pt idx="1649">
                  <c:v>40708.291666666664</c:v>
                </c:pt>
                <c:pt idx="1650">
                  <c:v>40708.333333333336</c:v>
                </c:pt>
                <c:pt idx="1651">
                  <c:v>40708.375</c:v>
                </c:pt>
                <c:pt idx="1652">
                  <c:v>40708.416666666664</c:v>
                </c:pt>
                <c:pt idx="1653">
                  <c:v>40708.458333333336</c:v>
                </c:pt>
                <c:pt idx="1654">
                  <c:v>40708.5</c:v>
                </c:pt>
                <c:pt idx="1655">
                  <c:v>40708.541666666664</c:v>
                </c:pt>
                <c:pt idx="1656">
                  <c:v>40708.583333333336</c:v>
                </c:pt>
                <c:pt idx="1657">
                  <c:v>40708.625</c:v>
                </c:pt>
                <c:pt idx="1658">
                  <c:v>40708.666666666664</c:v>
                </c:pt>
                <c:pt idx="1659">
                  <c:v>40708.708333333336</c:v>
                </c:pt>
                <c:pt idx="1660">
                  <c:v>40708.75</c:v>
                </c:pt>
                <c:pt idx="1661">
                  <c:v>40708.791666666664</c:v>
                </c:pt>
                <c:pt idx="1662">
                  <c:v>40708.833333333336</c:v>
                </c:pt>
                <c:pt idx="1663">
                  <c:v>40708.875</c:v>
                </c:pt>
                <c:pt idx="1664">
                  <c:v>40708.916666666664</c:v>
                </c:pt>
                <c:pt idx="1665">
                  <c:v>40708.958333333336</c:v>
                </c:pt>
                <c:pt idx="1666">
                  <c:v>40709</c:v>
                </c:pt>
                <c:pt idx="1667">
                  <c:v>40709.041666666664</c:v>
                </c:pt>
                <c:pt idx="1668">
                  <c:v>40709.083333333336</c:v>
                </c:pt>
                <c:pt idx="1669">
                  <c:v>40709.125</c:v>
                </c:pt>
                <c:pt idx="1670">
                  <c:v>40709.166666666664</c:v>
                </c:pt>
                <c:pt idx="1671">
                  <c:v>40709.208333333336</c:v>
                </c:pt>
                <c:pt idx="1672">
                  <c:v>40709.25</c:v>
                </c:pt>
                <c:pt idx="1673">
                  <c:v>40709.291666666664</c:v>
                </c:pt>
                <c:pt idx="1674">
                  <c:v>40709.333333333336</c:v>
                </c:pt>
                <c:pt idx="1675">
                  <c:v>40709.375</c:v>
                </c:pt>
                <c:pt idx="1676">
                  <c:v>40709.416666666664</c:v>
                </c:pt>
                <c:pt idx="1677">
                  <c:v>40709.458333333336</c:v>
                </c:pt>
                <c:pt idx="1678">
                  <c:v>40709.5</c:v>
                </c:pt>
                <c:pt idx="1679">
                  <c:v>40709.541666666664</c:v>
                </c:pt>
                <c:pt idx="1680">
                  <c:v>40709.583333333336</c:v>
                </c:pt>
                <c:pt idx="1681">
                  <c:v>40709.625</c:v>
                </c:pt>
                <c:pt idx="1682">
                  <c:v>40709.666666666664</c:v>
                </c:pt>
                <c:pt idx="1683">
                  <c:v>40709.708333333336</c:v>
                </c:pt>
                <c:pt idx="1684">
                  <c:v>40709.75</c:v>
                </c:pt>
                <c:pt idx="1685">
                  <c:v>40709.791666666664</c:v>
                </c:pt>
                <c:pt idx="1686">
                  <c:v>40709.833333333336</c:v>
                </c:pt>
                <c:pt idx="1687">
                  <c:v>40709.875</c:v>
                </c:pt>
                <c:pt idx="1688">
                  <c:v>40709.916666666664</c:v>
                </c:pt>
                <c:pt idx="1689">
                  <c:v>40709.958333333336</c:v>
                </c:pt>
                <c:pt idx="1690">
                  <c:v>40710</c:v>
                </c:pt>
                <c:pt idx="1691">
                  <c:v>40710.041666666664</c:v>
                </c:pt>
                <c:pt idx="1692">
                  <c:v>40710.083333333336</c:v>
                </c:pt>
                <c:pt idx="1693">
                  <c:v>40710.125</c:v>
                </c:pt>
                <c:pt idx="1694">
                  <c:v>40710.166666666664</c:v>
                </c:pt>
                <c:pt idx="1695">
                  <c:v>40710.208333333336</c:v>
                </c:pt>
                <c:pt idx="1696">
                  <c:v>40710.25</c:v>
                </c:pt>
                <c:pt idx="1697">
                  <c:v>40710.291666666664</c:v>
                </c:pt>
                <c:pt idx="1698">
                  <c:v>40710.333333333336</c:v>
                </c:pt>
                <c:pt idx="1699">
                  <c:v>40710.375</c:v>
                </c:pt>
                <c:pt idx="1700">
                  <c:v>40710.416666666664</c:v>
                </c:pt>
                <c:pt idx="1701">
                  <c:v>40710.458333333336</c:v>
                </c:pt>
                <c:pt idx="1702">
                  <c:v>40710.5</c:v>
                </c:pt>
                <c:pt idx="1703">
                  <c:v>40710.541666666664</c:v>
                </c:pt>
                <c:pt idx="1704">
                  <c:v>40710.583333333336</c:v>
                </c:pt>
                <c:pt idx="1705">
                  <c:v>40710.625</c:v>
                </c:pt>
                <c:pt idx="1706">
                  <c:v>40710.666666666664</c:v>
                </c:pt>
                <c:pt idx="1707">
                  <c:v>40710.708333333336</c:v>
                </c:pt>
                <c:pt idx="1708">
                  <c:v>40710.75</c:v>
                </c:pt>
                <c:pt idx="1709">
                  <c:v>40710.791666666664</c:v>
                </c:pt>
                <c:pt idx="1710">
                  <c:v>40710.833333333336</c:v>
                </c:pt>
                <c:pt idx="1711">
                  <c:v>40710.875</c:v>
                </c:pt>
                <c:pt idx="1712">
                  <c:v>40710.916666666664</c:v>
                </c:pt>
                <c:pt idx="1713">
                  <c:v>40710.958333333336</c:v>
                </c:pt>
                <c:pt idx="1714">
                  <c:v>40711</c:v>
                </c:pt>
                <c:pt idx="1715">
                  <c:v>40711.041666666664</c:v>
                </c:pt>
                <c:pt idx="1716">
                  <c:v>40711.083333333336</c:v>
                </c:pt>
                <c:pt idx="1717">
                  <c:v>40711.125</c:v>
                </c:pt>
                <c:pt idx="1718">
                  <c:v>40711.166666666664</c:v>
                </c:pt>
                <c:pt idx="1719">
                  <c:v>40711.208333333336</c:v>
                </c:pt>
                <c:pt idx="1720">
                  <c:v>40711.25</c:v>
                </c:pt>
                <c:pt idx="1721">
                  <c:v>40711.291666666664</c:v>
                </c:pt>
                <c:pt idx="1722">
                  <c:v>40711.333333333336</c:v>
                </c:pt>
                <c:pt idx="1723">
                  <c:v>40711.375</c:v>
                </c:pt>
                <c:pt idx="1724">
                  <c:v>40711.416666666664</c:v>
                </c:pt>
                <c:pt idx="1725">
                  <c:v>40711.458333333336</c:v>
                </c:pt>
                <c:pt idx="1726">
                  <c:v>40711.5</c:v>
                </c:pt>
                <c:pt idx="1727">
                  <c:v>40711.541666666664</c:v>
                </c:pt>
                <c:pt idx="1728">
                  <c:v>40711.583333333336</c:v>
                </c:pt>
                <c:pt idx="1729">
                  <c:v>40711.625</c:v>
                </c:pt>
                <c:pt idx="1730">
                  <c:v>40711.666666666664</c:v>
                </c:pt>
                <c:pt idx="1731">
                  <c:v>40711.708333333336</c:v>
                </c:pt>
                <c:pt idx="1732">
                  <c:v>40711.75</c:v>
                </c:pt>
                <c:pt idx="1733">
                  <c:v>40711.791666666664</c:v>
                </c:pt>
                <c:pt idx="1734">
                  <c:v>40711.833333333336</c:v>
                </c:pt>
                <c:pt idx="1735">
                  <c:v>40711.875</c:v>
                </c:pt>
                <c:pt idx="1736">
                  <c:v>40711.916666666664</c:v>
                </c:pt>
                <c:pt idx="1737">
                  <c:v>40711.958333333336</c:v>
                </c:pt>
                <c:pt idx="1738">
                  <c:v>40712</c:v>
                </c:pt>
                <c:pt idx="1739">
                  <c:v>40712.041666666664</c:v>
                </c:pt>
                <c:pt idx="1740">
                  <c:v>40712.083333333336</c:v>
                </c:pt>
                <c:pt idx="1741">
                  <c:v>40712.125</c:v>
                </c:pt>
                <c:pt idx="1742">
                  <c:v>40712.166666666664</c:v>
                </c:pt>
                <c:pt idx="1743">
                  <c:v>40712.208333333336</c:v>
                </c:pt>
                <c:pt idx="1744">
                  <c:v>40712.25</c:v>
                </c:pt>
                <c:pt idx="1745">
                  <c:v>40712.291666666664</c:v>
                </c:pt>
                <c:pt idx="1746">
                  <c:v>40712.333333333336</c:v>
                </c:pt>
                <c:pt idx="1747">
                  <c:v>40712.375</c:v>
                </c:pt>
                <c:pt idx="1748">
                  <c:v>40712.416666666664</c:v>
                </c:pt>
                <c:pt idx="1749">
                  <c:v>40712.458333333336</c:v>
                </c:pt>
                <c:pt idx="1750">
                  <c:v>40712.5</c:v>
                </c:pt>
                <c:pt idx="1751">
                  <c:v>40712.541666666664</c:v>
                </c:pt>
                <c:pt idx="1752">
                  <c:v>40712.583333333336</c:v>
                </c:pt>
                <c:pt idx="1753">
                  <c:v>40712.625</c:v>
                </c:pt>
                <c:pt idx="1754">
                  <c:v>40712.666666666664</c:v>
                </c:pt>
                <c:pt idx="1755">
                  <c:v>40712.708333333336</c:v>
                </c:pt>
                <c:pt idx="1756">
                  <c:v>40712.75</c:v>
                </c:pt>
                <c:pt idx="1757">
                  <c:v>40712.791666666664</c:v>
                </c:pt>
                <c:pt idx="1758">
                  <c:v>40712.833333333336</c:v>
                </c:pt>
                <c:pt idx="1759">
                  <c:v>40712.875</c:v>
                </c:pt>
                <c:pt idx="1760">
                  <c:v>40712.916666666664</c:v>
                </c:pt>
                <c:pt idx="1761">
                  <c:v>40712.958333333336</c:v>
                </c:pt>
                <c:pt idx="1762">
                  <c:v>40713</c:v>
                </c:pt>
                <c:pt idx="1763">
                  <c:v>40713.041666666664</c:v>
                </c:pt>
                <c:pt idx="1764">
                  <c:v>40713.083333333336</c:v>
                </c:pt>
                <c:pt idx="1765">
                  <c:v>40713.125</c:v>
                </c:pt>
                <c:pt idx="1766">
                  <c:v>40713.166666666664</c:v>
                </c:pt>
                <c:pt idx="1767">
                  <c:v>40713.208333333336</c:v>
                </c:pt>
                <c:pt idx="1768">
                  <c:v>40713.25</c:v>
                </c:pt>
                <c:pt idx="1769">
                  <c:v>40713.291666666664</c:v>
                </c:pt>
                <c:pt idx="1770">
                  <c:v>40713.333333333336</c:v>
                </c:pt>
                <c:pt idx="1771">
                  <c:v>40713.375</c:v>
                </c:pt>
                <c:pt idx="1772">
                  <c:v>40713.416666666664</c:v>
                </c:pt>
                <c:pt idx="1773">
                  <c:v>40713.458333333336</c:v>
                </c:pt>
                <c:pt idx="1774">
                  <c:v>40713.5</c:v>
                </c:pt>
                <c:pt idx="1775">
                  <c:v>40713.541666666664</c:v>
                </c:pt>
                <c:pt idx="1776">
                  <c:v>40713.583333333336</c:v>
                </c:pt>
                <c:pt idx="1777">
                  <c:v>40713.625</c:v>
                </c:pt>
                <c:pt idx="1778">
                  <c:v>40713.666666666664</c:v>
                </c:pt>
                <c:pt idx="1779">
                  <c:v>40713.708333333336</c:v>
                </c:pt>
                <c:pt idx="1780">
                  <c:v>40713.75</c:v>
                </c:pt>
                <c:pt idx="1781">
                  <c:v>40713.791666666664</c:v>
                </c:pt>
                <c:pt idx="1782">
                  <c:v>40713.833333333336</c:v>
                </c:pt>
                <c:pt idx="1783">
                  <c:v>40713.875</c:v>
                </c:pt>
                <c:pt idx="1784">
                  <c:v>40713.916666666664</c:v>
                </c:pt>
                <c:pt idx="1785">
                  <c:v>40713.958333333336</c:v>
                </c:pt>
                <c:pt idx="1786">
                  <c:v>40714</c:v>
                </c:pt>
                <c:pt idx="1787">
                  <c:v>40714.041666666664</c:v>
                </c:pt>
                <c:pt idx="1788">
                  <c:v>40714.083333333336</c:v>
                </c:pt>
                <c:pt idx="1789">
                  <c:v>40714.125</c:v>
                </c:pt>
                <c:pt idx="1790">
                  <c:v>40714.166666666664</c:v>
                </c:pt>
                <c:pt idx="1791">
                  <c:v>40714.208333333336</c:v>
                </c:pt>
                <c:pt idx="1792">
                  <c:v>40714.25</c:v>
                </c:pt>
                <c:pt idx="1793">
                  <c:v>40714.291666666664</c:v>
                </c:pt>
                <c:pt idx="1794">
                  <c:v>40714.333333333336</c:v>
                </c:pt>
                <c:pt idx="1795">
                  <c:v>40714.375</c:v>
                </c:pt>
                <c:pt idx="1796">
                  <c:v>40714.416666666664</c:v>
                </c:pt>
                <c:pt idx="1797">
                  <c:v>40714.458333333336</c:v>
                </c:pt>
                <c:pt idx="1798">
                  <c:v>40714.5</c:v>
                </c:pt>
                <c:pt idx="1799">
                  <c:v>40714.541666666664</c:v>
                </c:pt>
                <c:pt idx="1800">
                  <c:v>40714.583333333336</c:v>
                </c:pt>
                <c:pt idx="1801">
                  <c:v>40714.625</c:v>
                </c:pt>
                <c:pt idx="1802">
                  <c:v>40714.666666666664</c:v>
                </c:pt>
                <c:pt idx="1803">
                  <c:v>40714.708333333336</c:v>
                </c:pt>
                <c:pt idx="1804">
                  <c:v>40714.75</c:v>
                </c:pt>
                <c:pt idx="1805">
                  <c:v>40714.791666666664</c:v>
                </c:pt>
                <c:pt idx="1806">
                  <c:v>40714.833333333336</c:v>
                </c:pt>
                <c:pt idx="1807">
                  <c:v>40714.875</c:v>
                </c:pt>
                <c:pt idx="1808">
                  <c:v>40714.916666666664</c:v>
                </c:pt>
                <c:pt idx="1809">
                  <c:v>40714.958333333336</c:v>
                </c:pt>
                <c:pt idx="1810">
                  <c:v>40715</c:v>
                </c:pt>
                <c:pt idx="1811">
                  <c:v>40715.041666666664</c:v>
                </c:pt>
                <c:pt idx="1812">
                  <c:v>40715.083333333336</c:v>
                </c:pt>
                <c:pt idx="1813">
                  <c:v>40715.125</c:v>
                </c:pt>
                <c:pt idx="1814">
                  <c:v>40715.166666666664</c:v>
                </c:pt>
                <c:pt idx="1815">
                  <c:v>40715.208333333336</c:v>
                </c:pt>
                <c:pt idx="1816">
                  <c:v>40715.25</c:v>
                </c:pt>
                <c:pt idx="1817">
                  <c:v>40715.291666666664</c:v>
                </c:pt>
                <c:pt idx="1818">
                  <c:v>40715.333333333336</c:v>
                </c:pt>
                <c:pt idx="1819">
                  <c:v>40715.375</c:v>
                </c:pt>
                <c:pt idx="1820">
                  <c:v>40715.416666666664</c:v>
                </c:pt>
                <c:pt idx="1821">
                  <c:v>40715.458333333336</c:v>
                </c:pt>
                <c:pt idx="1822">
                  <c:v>40715.5</c:v>
                </c:pt>
                <c:pt idx="1823">
                  <c:v>40715.541666666664</c:v>
                </c:pt>
                <c:pt idx="1824">
                  <c:v>40715.583333333336</c:v>
                </c:pt>
                <c:pt idx="1825">
                  <c:v>40715.625</c:v>
                </c:pt>
                <c:pt idx="1826">
                  <c:v>40715.666666666664</c:v>
                </c:pt>
                <c:pt idx="1827">
                  <c:v>40715.708333333336</c:v>
                </c:pt>
                <c:pt idx="1828">
                  <c:v>40715.75</c:v>
                </c:pt>
                <c:pt idx="1829">
                  <c:v>40715.791666666664</c:v>
                </c:pt>
                <c:pt idx="1830">
                  <c:v>40715.833333333336</c:v>
                </c:pt>
                <c:pt idx="1831">
                  <c:v>40715.875</c:v>
                </c:pt>
                <c:pt idx="1832">
                  <c:v>40715.916666666664</c:v>
                </c:pt>
                <c:pt idx="1833">
                  <c:v>40715.958333333336</c:v>
                </c:pt>
                <c:pt idx="1834">
                  <c:v>40716</c:v>
                </c:pt>
                <c:pt idx="1835">
                  <c:v>40716.041666666664</c:v>
                </c:pt>
                <c:pt idx="1836">
                  <c:v>40716.083333333336</c:v>
                </c:pt>
                <c:pt idx="1837">
                  <c:v>40716.125</c:v>
                </c:pt>
                <c:pt idx="1838">
                  <c:v>40716.166666666664</c:v>
                </c:pt>
                <c:pt idx="1839">
                  <c:v>40716.208333333336</c:v>
                </c:pt>
                <c:pt idx="1840">
                  <c:v>40716.25</c:v>
                </c:pt>
                <c:pt idx="1841">
                  <c:v>40716.291666666664</c:v>
                </c:pt>
                <c:pt idx="1842">
                  <c:v>40716.333333333336</c:v>
                </c:pt>
                <c:pt idx="1843">
                  <c:v>40716.375</c:v>
                </c:pt>
                <c:pt idx="1844">
                  <c:v>40716.416666666664</c:v>
                </c:pt>
                <c:pt idx="1845">
                  <c:v>40716.458333333336</c:v>
                </c:pt>
                <c:pt idx="1846">
                  <c:v>40716.5</c:v>
                </c:pt>
                <c:pt idx="1847">
                  <c:v>40716.541666666664</c:v>
                </c:pt>
                <c:pt idx="1848">
                  <c:v>40716.583333333336</c:v>
                </c:pt>
                <c:pt idx="1849">
                  <c:v>40716.625</c:v>
                </c:pt>
                <c:pt idx="1850">
                  <c:v>40716.666666666664</c:v>
                </c:pt>
                <c:pt idx="1851">
                  <c:v>40716.708333333336</c:v>
                </c:pt>
                <c:pt idx="1852">
                  <c:v>40716.75</c:v>
                </c:pt>
                <c:pt idx="1853">
                  <c:v>40716.791666666664</c:v>
                </c:pt>
                <c:pt idx="1854">
                  <c:v>40716.833333333336</c:v>
                </c:pt>
                <c:pt idx="1855">
                  <c:v>40716.875</c:v>
                </c:pt>
                <c:pt idx="1856">
                  <c:v>40716.916666666664</c:v>
                </c:pt>
                <c:pt idx="1857">
                  <c:v>40716.958333333336</c:v>
                </c:pt>
                <c:pt idx="1858">
                  <c:v>40717</c:v>
                </c:pt>
                <c:pt idx="1859">
                  <c:v>40717.041666666664</c:v>
                </c:pt>
                <c:pt idx="1860">
                  <c:v>40717.083333333336</c:v>
                </c:pt>
                <c:pt idx="1861">
                  <c:v>40717.125</c:v>
                </c:pt>
                <c:pt idx="1862">
                  <c:v>40717.166666666664</c:v>
                </c:pt>
                <c:pt idx="1863">
                  <c:v>40717.208333333336</c:v>
                </c:pt>
                <c:pt idx="1864">
                  <c:v>40717.25</c:v>
                </c:pt>
                <c:pt idx="1865">
                  <c:v>40717.291666666664</c:v>
                </c:pt>
                <c:pt idx="1866">
                  <c:v>40717.333333333336</c:v>
                </c:pt>
                <c:pt idx="1867">
                  <c:v>40717.375</c:v>
                </c:pt>
                <c:pt idx="1868">
                  <c:v>40717.416666666664</c:v>
                </c:pt>
                <c:pt idx="1869">
                  <c:v>40717.458333333336</c:v>
                </c:pt>
                <c:pt idx="1870">
                  <c:v>40717.5</c:v>
                </c:pt>
                <c:pt idx="1871">
                  <c:v>40717.541666666664</c:v>
                </c:pt>
                <c:pt idx="1872">
                  <c:v>40717.583333333336</c:v>
                </c:pt>
                <c:pt idx="1873">
                  <c:v>40717.625</c:v>
                </c:pt>
                <c:pt idx="1874">
                  <c:v>40717.666666666664</c:v>
                </c:pt>
                <c:pt idx="1875">
                  <c:v>40717.708333333336</c:v>
                </c:pt>
                <c:pt idx="1876">
                  <c:v>40717.75</c:v>
                </c:pt>
                <c:pt idx="1877">
                  <c:v>40717.791666666664</c:v>
                </c:pt>
                <c:pt idx="1878">
                  <c:v>40717.833333333336</c:v>
                </c:pt>
                <c:pt idx="1879">
                  <c:v>40717.875</c:v>
                </c:pt>
                <c:pt idx="1880">
                  <c:v>40717.916666666664</c:v>
                </c:pt>
                <c:pt idx="1881">
                  <c:v>40717.958333333336</c:v>
                </c:pt>
                <c:pt idx="1882">
                  <c:v>40718</c:v>
                </c:pt>
                <c:pt idx="1883">
                  <c:v>40718.041666666664</c:v>
                </c:pt>
                <c:pt idx="1884">
                  <c:v>40718.083333333336</c:v>
                </c:pt>
                <c:pt idx="1885">
                  <c:v>40718.125</c:v>
                </c:pt>
                <c:pt idx="1886">
                  <c:v>40718.166666666664</c:v>
                </c:pt>
                <c:pt idx="1887">
                  <c:v>40718.208333333336</c:v>
                </c:pt>
                <c:pt idx="1888">
                  <c:v>40718.25</c:v>
                </c:pt>
                <c:pt idx="1889">
                  <c:v>40718.291666666664</c:v>
                </c:pt>
                <c:pt idx="1890">
                  <c:v>40718.333333333336</c:v>
                </c:pt>
                <c:pt idx="1891">
                  <c:v>40718.375</c:v>
                </c:pt>
                <c:pt idx="1892">
                  <c:v>40718.416666666664</c:v>
                </c:pt>
                <c:pt idx="1893">
                  <c:v>40718.458333333336</c:v>
                </c:pt>
                <c:pt idx="1894">
                  <c:v>40718.5</c:v>
                </c:pt>
                <c:pt idx="1895">
                  <c:v>40718.541666666664</c:v>
                </c:pt>
                <c:pt idx="1896">
                  <c:v>40718.583333333336</c:v>
                </c:pt>
                <c:pt idx="1897">
                  <c:v>40718.625</c:v>
                </c:pt>
                <c:pt idx="1898">
                  <c:v>40718.666666666664</c:v>
                </c:pt>
                <c:pt idx="1899">
                  <c:v>40718.708333333336</c:v>
                </c:pt>
                <c:pt idx="1900">
                  <c:v>40718.75</c:v>
                </c:pt>
                <c:pt idx="1901">
                  <c:v>40718.791666666664</c:v>
                </c:pt>
                <c:pt idx="1902">
                  <c:v>40718.833333333336</c:v>
                </c:pt>
                <c:pt idx="1903">
                  <c:v>40718.875</c:v>
                </c:pt>
                <c:pt idx="1904">
                  <c:v>40718.916666666664</c:v>
                </c:pt>
                <c:pt idx="1905">
                  <c:v>40718.958333333336</c:v>
                </c:pt>
                <c:pt idx="1906">
                  <c:v>40719</c:v>
                </c:pt>
                <c:pt idx="1907">
                  <c:v>40719.041666666664</c:v>
                </c:pt>
                <c:pt idx="1908">
                  <c:v>40719.083333333336</c:v>
                </c:pt>
                <c:pt idx="1909">
                  <c:v>40719.125</c:v>
                </c:pt>
                <c:pt idx="1910">
                  <c:v>40719.166666666664</c:v>
                </c:pt>
                <c:pt idx="1911">
                  <c:v>40719.208333333336</c:v>
                </c:pt>
                <c:pt idx="1912">
                  <c:v>40719.25</c:v>
                </c:pt>
                <c:pt idx="1913">
                  <c:v>40719.291666666664</c:v>
                </c:pt>
                <c:pt idx="1914">
                  <c:v>40719.333333333336</c:v>
                </c:pt>
                <c:pt idx="1915">
                  <c:v>40719.375</c:v>
                </c:pt>
                <c:pt idx="1916">
                  <c:v>40719.416666666664</c:v>
                </c:pt>
                <c:pt idx="1917">
                  <c:v>40719.458333333336</c:v>
                </c:pt>
                <c:pt idx="1918">
                  <c:v>40719.5</c:v>
                </c:pt>
                <c:pt idx="1919">
                  <c:v>40719.541666666664</c:v>
                </c:pt>
                <c:pt idx="1920">
                  <c:v>40719.583333333336</c:v>
                </c:pt>
                <c:pt idx="1921">
                  <c:v>40719.625</c:v>
                </c:pt>
                <c:pt idx="1922">
                  <c:v>40719.666666666664</c:v>
                </c:pt>
                <c:pt idx="1923">
                  <c:v>40719.708333333336</c:v>
                </c:pt>
                <c:pt idx="1924">
                  <c:v>40719.75</c:v>
                </c:pt>
                <c:pt idx="1925">
                  <c:v>40719.791666666664</c:v>
                </c:pt>
                <c:pt idx="1926">
                  <c:v>40719.833333333336</c:v>
                </c:pt>
                <c:pt idx="1927">
                  <c:v>40719.875</c:v>
                </c:pt>
                <c:pt idx="1928">
                  <c:v>40719.916666666664</c:v>
                </c:pt>
                <c:pt idx="1929">
                  <c:v>40719.958333333336</c:v>
                </c:pt>
                <c:pt idx="1930">
                  <c:v>40720</c:v>
                </c:pt>
                <c:pt idx="1931">
                  <c:v>40720.041666666664</c:v>
                </c:pt>
                <c:pt idx="1932">
                  <c:v>40720.083333333336</c:v>
                </c:pt>
                <c:pt idx="1933">
                  <c:v>40720.125</c:v>
                </c:pt>
                <c:pt idx="1934">
                  <c:v>40720.166666666664</c:v>
                </c:pt>
                <c:pt idx="1935">
                  <c:v>40720.208333333336</c:v>
                </c:pt>
                <c:pt idx="1936">
                  <c:v>40720.25</c:v>
                </c:pt>
                <c:pt idx="1937">
                  <c:v>40720.291666666664</c:v>
                </c:pt>
                <c:pt idx="1938">
                  <c:v>40720.333333333336</c:v>
                </c:pt>
                <c:pt idx="1939">
                  <c:v>40720.375</c:v>
                </c:pt>
                <c:pt idx="1940">
                  <c:v>40720.416666666664</c:v>
                </c:pt>
                <c:pt idx="1941">
                  <c:v>40720.458333333336</c:v>
                </c:pt>
                <c:pt idx="1942">
                  <c:v>40720.5</c:v>
                </c:pt>
                <c:pt idx="1943">
                  <c:v>40720.541666666664</c:v>
                </c:pt>
                <c:pt idx="1944">
                  <c:v>40720.583333333336</c:v>
                </c:pt>
                <c:pt idx="1945">
                  <c:v>40720.625</c:v>
                </c:pt>
                <c:pt idx="1946">
                  <c:v>40720.666666666664</c:v>
                </c:pt>
                <c:pt idx="1947">
                  <c:v>40720.708333333336</c:v>
                </c:pt>
                <c:pt idx="1948">
                  <c:v>40720.75</c:v>
                </c:pt>
                <c:pt idx="1949">
                  <c:v>40720.791666666664</c:v>
                </c:pt>
                <c:pt idx="1950">
                  <c:v>40720.833333333336</c:v>
                </c:pt>
                <c:pt idx="1951">
                  <c:v>40720.875</c:v>
                </c:pt>
                <c:pt idx="1952">
                  <c:v>40720.916666666664</c:v>
                </c:pt>
                <c:pt idx="1953">
                  <c:v>40720.958333333336</c:v>
                </c:pt>
                <c:pt idx="1954">
                  <c:v>40721</c:v>
                </c:pt>
                <c:pt idx="1955">
                  <c:v>40721.041666666664</c:v>
                </c:pt>
                <c:pt idx="1956">
                  <c:v>40721.083333333336</c:v>
                </c:pt>
                <c:pt idx="1957">
                  <c:v>40721.125</c:v>
                </c:pt>
                <c:pt idx="1958">
                  <c:v>40721.166666666664</c:v>
                </c:pt>
                <c:pt idx="1959">
                  <c:v>40721.208333333336</c:v>
                </c:pt>
                <c:pt idx="1960">
                  <c:v>40721.25</c:v>
                </c:pt>
                <c:pt idx="1961">
                  <c:v>40721.291666666664</c:v>
                </c:pt>
                <c:pt idx="1962">
                  <c:v>40721.333333333336</c:v>
                </c:pt>
                <c:pt idx="1963">
                  <c:v>40721.375</c:v>
                </c:pt>
                <c:pt idx="1964">
                  <c:v>40721.416666666664</c:v>
                </c:pt>
                <c:pt idx="1965">
                  <c:v>40721.458333333336</c:v>
                </c:pt>
                <c:pt idx="1966">
                  <c:v>40721.5</c:v>
                </c:pt>
                <c:pt idx="1967">
                  <c:v>40721.541666666664</c:v>
                </c:pt>
                <c:pt idx="1968">
                  <c:v>40721.583333333336</c:v>
                </c:pt>
                <c:pt idx="1969">
                  <c:v>40721.625</c:v>
                </c:pt>
                <c:pt idx="1970">
                  <c:v>40721.666666666664</c:v>
                </c:pt>
                <c:pt idx="1971">
                  <c:v>40721.708333333336</c:v>
                </c:pt>
                <c:pt idx="1972">
                  <c:v>40721.75</c:v>
                </c:pt>
                <c:pt idx="1973">
                  <c:v>40721.791666666664</c:v>
                </c:pt>
                <c:pt idx="1974">
                  <c:v>40721.833333333336</c:v>
                </c:pt>
                <c:pt idx="1975">
                  <c:v>40721.875</c:v>
                </c:pt>
                <c:pt idx="1976">
                  <c:v>40721.916666666664</c:v>
                </c:pt>
                <c:pt idx="1977">
                  <c:v>40721.958333333336</c:v>
                </c:pt>
                <c:pt idx="1978">
                  <c:v>40722</c:v>
                </c:pt>
                <c:pt idx="1979">
                  <c:v>40722.041666666664</c:v>
                </c:pt>
                <c:pt idx="1980">
                  <c:v>40722.083333333336</c:v>
                </c:pt>
                <c:pt idx="1981">
                  <c:v>40722.125</c:v>
                </c:pt>
                <c:pt idx="1982">
                  <c:v>40722.166666666664</c:v>
                </c:pt>
                <c:pt idx="1983">
                  <c:v>40722.208333333336</c:v>
                </c:pt>
                <c:pt idx="1984">
                  <c:v>40722.25</c:v>
                </c:pt>
                <c:pt idx="1985">
                  <c:v>40722.291666666664</c:v>
                </c:pt>
                <c:pt idx="1986">
                  <c:v>40722.333333333336</c:v>
                </c:pt>
                <c:pt idx="1987">
                  <c:v>40722.375</c:v>
                </c:pt>
                <c:pt idx="1988">
                  <c:v>40722.416666666664</c:v>
                </c:pt>
                <c:pt idx="1989">
                  <c:v>40722.458333333336</c:v>
                </c:pt>
                <c:pt idx="1990">
                  <c:v>40722.5</c:v>
                </c:pt>
                <c:pt idx="1991">
                  <c:v>40722.541666666664</c:v>
                </c:pt>
                <c:pt idx="1992">
                  <c:v>40722.583333333336</c:v>
                </c:pt>
                <c:pt idx="1993">
                  <c:v>40722.625</c:v>
                </c:pt>
                <c:pt idx="1994">
                  <c:v>40722.666666666664</c:v>
                </c:pt>
                <c:pt idx="1995">
                  <c:v>40722.708333333336</c:v>
                </c:pt>
                <c:pt idx="1996">
                  <c:v>40722.75</c:v>
                </c:pt>
                <c:pt idx="1997">
                  <c:v>40722.791666666664</c:v>
                </c:pt>
                <c:pt idx="1998">
                  <c:v>40722.833333333336</c:v>
                </c:pt>
                <c:pt idx="1999">
                  <c:v>40722.875</c:v>
                </c:pt>
                <c:pt idx="2000">
                  <c:v>40722.916666666664</c:v>
                </c:pt>
                <c:pt idx="2001">
                  <c:v>40722.958333333336</c:v>
                </c:pt>
                <c:pt idx="2002">
                  <c:v>40723</c:v>
                </c:pt>
                <c:pt idx="2003">
                  <c:v>40723.041666666664</c:v>
                </c:pt>
                <c:pt idx="2004">
                  <c:v>40723.083333333336</c:v>
                </c:pt>
                <c:pt idx="2005">
                  <c:v>40723.125</c:v>
                </c:pt>
                <c:pt idx="2006">
                  <c:v>40723.166666666664</c:v>
                </c:pt>
                <c:pt idx="2007">
                  <c:v>40723.208333333336</c:v>
                </c:pt>
                <c:pt idx="2008">
                  <c:v>40723.25</c:v>
                </c:pt>
                <c:pt idx="2009">
                  <c:v>40723.291666666664</c:v>
                </c:pt>
                <c:pt idx="2010">
                  <c:v>40723.333333333336</c:v>
                </c:pt>
                <c:pt idx="2011">
                  <c:v>40723.375</c:v>
                </c:pt>
                <c:pt idx="2012">
                  <c:v>40723.416666666664</c:v>
                </c:pt>
                <c:pt idx="2013">
                  <c:v>40723.458333333336</c:v>
                </c:pt>
                <c:pt idx="2014">
                  <c:v>40723.5</c:v>
                </c:pt>
                <c:pt idx="2015">
                  <c:v>40723.541666666664</c:v>
                </c:pt>
                <c:pt idx="2016">
                  <c:v>40723.583333333336</c:v>
                </c:pt>
                <c:pt idx="2017">
                  <c:v>40723.625</c:v>
                </c:pt>
                <c:pt idx="2018">
                  <c:v>40723.666666666664</c:v>
                </c:pt>
                <c:pt idx="2019">
                  <c:v>40723.708333333336</c:v>
                </c:pt>
                <c:pt idx="2020">
                  <c:v>40723.75</c:v>
                </c:pt>
                <c:pt idx="2021">
                  <c:v>40723.791666666664</c:v>
                </c:pt>
                <c:pt idx="2022">
                  <c:v>40723.833333333336</c:v>
                </c:pt>
                <c:pt idx="2023">
                  <c:v>40723.875</c:v>
                </c:pt>
                <c:pt idx="2024">
                  <c:v>40723.916666666664</c:v>
                </c:pt>
                <c:pt idx="2025">
                  <c:v>40723.958333333336</c:v>
                </c:pt>
                <c:pt idx="2026">
                  <c:v>40724</c:v>
                </c:pt>
                <c:pt idx="2027">
                  <c:v>40724.041666666664</c:v>
                </c:pt>
                <c:pt idx="2028">
                  <c:v>40724.083333333336</c:v>
                </c:pt>
                <c:pt idx="2029">
                  <c:v>40724.125</c:v>
                </c:pt>
                <c:pt idx="2030">
                  <c:v>40724.166666666664</c:v>
                </c:pt>
                <c:pt idx="2031">
                  <c:v>40724.208333333336</c:v>
                </c:pt>
                <c:pt idx="2032">
                  <c:v>40724.25</c:v>
                </c:pt>
                <c:pt idx="2033">
                  <c:v>40724.291666666664</c:v>
                </c:pt>
                <c:pt idx="2034">
                  <c:v>40724.333333333336</c:v>
                </c:pt>
                <c:pt idx="2035">
                  <c:v>40724.375</c:v>
                </c:pt>
                <c:pt idx="2036">
                  <c:v>40724.416666666664</c:v>
                </c:pt>
                <c:pt idx="2037">
                  <c:v>40724.458333333336</c:v>
                </c:pt>
                <c:pt idx="2038">
                  <c:v>40724.5</c:v>
                </c:pt>
                <c:pt idx="2039">
                  <c:v>40724.541666666664</c:v>
                </c:pt>
                <c:pt idx="2040">
                  <c:v>40724.583333333336</c:v>
                </c:pt>
                <c:pt idx="2041">
                  <c:v>40724.625</c:v>
                </c:pt>
                <c:pt idx="2042">
                  <c:v>40724.666666666664</c:v>
                </c:pt>
                <c:pt idx="2043">
                  <c:v>40724.708333333336</c:v>
                </c:pt>
                <c:pt idx="2044">
                  <c:v>40724.75</c:v>
                </c:pt>
                <c:pt idx="2045">
                  <c:v>40724.791666666664</c:v>
                </c:pt>
                <c:pt idx="2046">
                  <c:v>40724.833333333336</c:v>
                </c:pt>
                <c:pt idx="2047">
                  <c:v>40724.875</c:v>
                </c:pt>
                <c:pt idx="2048">
                  <c:v>40724.916666666664</c:v>
                </c:pt>
                <c:pt idx="2049">
                  <c:v>40724.958333333336</c:v>
                </c:pt>
                <c:pt idx="2050">
                  <c:v>40725</c:v>
                </c:pt>
                <c:pt idx="2051">
                  <c:v>40725.041666666664</c:v>
                </c:pt>
                <c:pt idx="2052">
                  <c:v>40725.083333333336</c:v>
                </c:pt>
                <c:pt idx="2053">
                  <c:v>40725.125</c:v>
                </c:pt>
                <c:pt idx="2054">
                  <c:v>40725.166666666664</c:v>
                </c:pt>
                <c:pt idx="2055">
                  <c:v>40725.208333333336</c:v>
                </c:pt>
                <c:pt idx="2056">
                  <c:v>40725.25</c:v>
                </c:pt>
                <c:pt idx="2057">
                  <c:v>40725.291666666664</c:v>
                </c:pt>
                <c:pt idx="2058">
                  <c:v>40725.333333333336</c:v>
                </c:pt>
                <c:pt idx="2059">
                  <c:v>40725.375</c:v>
                </c:pt>
                <c:pt idx="2060">
                  <c:v>40725.416666666664</c:v>
                </c:pt>
                <c:pt idx="2061">
                  <c:v>40725.458333333336</c:v>
                </c:pt>
                <c:pt idx="2062">
                  <c:v>40725.5</c:v>
                </c:pt>
                <c:pt idx="2063">
                  <c:v>40725.541666666664</c:v>
                </c:pt>
                <c:pt idx="2064">
                  <c:v>40725.583333333336</c:v>
                </c:pt>
                <c:pt idx="2065">
                  <c:v>40725.625</c:v>
                </c:pt>
                <c:pt idx="2066">
                  <c:v>40725.666666666664</c:v>
                </c:pt>
                <c:pt idx="2067">
                  <c:v>40725.708333333336</c:v>
                </c:pt>
                <c:pt idx="2068">
                  <c:v>40725.75</c:v>
                </c:pt>
                <c:pt idx="2069">
                  <c:v>40725.791666666664</c:v>
                </c:pt>
                <c:pt idx="2070">
                  <c:v>40725.833333333336</c:v>
                </c:pt>
                <c:pt idx="2071">
                  <c:v>40725.875</c:v>
                </c:pt>
                <c:pt idx="2072">
                  <c:v>40725.916666666664</c:v>
                </c:pt>
                <c:pt idx="2073">
                  <c:v>40725.958333333336</c:v>
                </c:pt>
                <c:pt idx="2074">
                  <c:v>40726</c:v>
                </c:pt>
                <c:pt idx="2075">
                  <c:v>40726.041666666664</c:v>
                </c:pt>
                <c:pt idx="2076">
                  <c:v>40726.083333333336</c:v>
                </c:pt>
                <c:pt idx="2077">
                  <c:v>40726.125</c:v>
                </c:pt>
                <c:pt idx="2078">
                  <c:v>40726.166666666664</c:v>
                </c:pt>
                <c:pt idx="2079">
                  <c:v>40726.208333333336</c:v>
                </c:pt>
                <c:pt idx="2080">
                  <c:v>40726.25</c:v>
                </c:pt>
                <c:pt idx="2081">
                  <c:v>40726.291666666664</c:v>
                </c:pt>
                <c:pt idx="2082">
                  <c:v>40726.333333333336</c:v>
                </c:pt>
                <c:pt idx="2083">
                  <c:v>40726.375</c:v>
                </c:pt>
                <c:pt idx="2084">
                  <c:v>40726.416666666664</c:v>
                </c:pt>
                <c:pt idx="2085">
                  <c:v>40726.458333333336</c:v>
                </c:pt>
                <c:pt idx="2086">
                  <c:v>40726.5</c:v>
                </c:pt>
                <c:pt idx="2087">
                  <c:v>40726.541666666664</c:v>
                </c:pt>
                <c:pt idx="2088">
                  <c:v>40726.583333333336</c:v>
                </c:pt>
                <c:pt idx="2089">
                  <c:v>40726.625</c:v>
                </c:pt>
                <c:pt idx="2090">
                  <c:v>40726.666666666664</c:v>
                </c:pt>
                <c:pt idx="2091">
                  <c:v>40726.708333333336</c:v>
                </c:pt>
                <c:pt idx="2092">
                  <c:v>40726.75</c:v>
                </c:pt>
                <c:pt idx="2093">
                  <c:v>40726.791666666664</c:v>
                </c:pt>
                <c:pt idx="2094">
                  <c:v>40726.833333333336</c:v>
                </c:pt>
                <c:pt idx="2095">
                  <c:v>40726.875</c:v>
                </c:pt>
                <c:pt idx="2096">
                  <c:v>40726.916666666664</c:v>
                </c:pt>
                <c:pt idx="2097">
                  <c:v>40726.958333333336</c:v>
                </c:pt>
                <c:pt idx="2098">
                  <c:v>40727</c:v>
                </c:pt>
                <c:pt idx="2099">
                  <c:v>40727.041666666664</c:v>
                </c:pt>
                <c:pt idx="2100">
                  <c:v>40727.083333333336</c:v>
                </c:pt>
                <c:pt idx="2101">
                  <c:v>40727.125</c:v>
                </c:pt>
                <c:pt idx="2102">
                  <c:v>40727.166666666664</c:v>
                </c:pt>
                <c:pt idx="2103">
                  <c:v>40727.208333333336</c:v>
                </c:pt>
                <c:pt idx="2104">
                  <c:v>40727.25</c:v>
                </c:pt>
                <c:pt idx="2105">
                  <c:v>40727.291666666664</c:v>
                </c:pt>
                <c:pt idx="2106">
                  <c:v>40727.333333333336</c:v>
                </c:pt>
                <c:pt idx="2107">
                  <c:v>40727.375</c:v>
                </c:pt>
                <c:pt idx="2108">
                  <c:v>40727.416666666664</c:v>
                </c:pt>
                <c:pt idx="2109">
                  <c:v>40727.458333333336</c:v>
                </c:pt>
                <c:pt idx="2110">
                  <c:v>40727.5</c:v>
                </c:pt>
                <c:pt idx="2111">
                  <c:v>40727.541666666664</c:v>
                </c:pt>
                <c:pt idx="2112">
                  <c:v>40727.583333333336</c:v>
                </c:pt>
                <c:pt idx="2113">
                  <c:v>40727.625</c:v>
                </c:pt>
                <c:pt idx="2114">
                  <c:v>40727.666666666664</c:v>
                </c:pt>
                <c:pt idx="2115">
                  <c:v>40727.708333333336</c:v>
                </c:pt>
                <c:pt idx="2116">
                  <c:v>40727.75</c:v>
                </c:pt>
                <c:pt idx="2117">
                  <c:v>40727.791666666664</c:v>
                </c:pt>
                <c:pt idx="2118">
                  <c:v>40727.833333333336</c:v>
                </c:pt>
                <c:pt idx="2119">
                  <c:v>40727.875</c:v>
                </c:pt>
                <c:pt idx="2120">
                  <c:v>40727.916666666664</c:v>
                </c:pt>
                <c:pt idx="2121">
                  <c:v>40727.958333333336</c:v>
                </c:pt>
                <c:pt idx="2122">
                  <c:v>40728</c:v>
                </c:pt>
                <c:pt idx="2123">
                  <c:v>40728.041666666664</c:v>
                </c:pt>
                <c:pt idx="2124">
                  <c:v>40728.083333333336</c:v>
                </c:pt>
                <c:pt idx="2125">
                  <c:v>40728.125</c:v>
                </c:pt>
                <c:pt idx="2126">
                  <c:v>40728.166666666664</c:v>
                </c:pt>
                <c:pt idx="2127">
                  <c:v>40728.208333333336</c:v>
                </c:pt>
                <c:pt idx="2128">
                  <c:v>40728.25</c:v>
                </c:pt>
                <c:pt idx="2129">
                  <c:v>40728.291666666664</c:v>
                </c:pt>
                <c:pt idx="2130">
                  <c:v>40728.333333333336</c:v>
                </c:pt>
                <c:pt idx="2131">
                  <c:v>40728.375</c:v>
                </c:pt>
                <c:pt idx="2132">
                  <c:v>40728.416666666664</c:v>
                </c:pt>
                <c:pt idx="2133">
                  <c:v>40728.458333333336</c:v>
                </c:pt>
                <c:pt idx="2134">
                  <c:v>40728.5</c:v>
                </c:pt>
                <c:pt idx="2135">
                  <c:v>40728.541666666664</c:v>
                </c:pt>
                <c:pt idx="2136">
                  <c:v>40728.583333333336</c:v>
                </c:pt>
                <c:pt idx="2137">
                  <c:v>40728.625</c:v>
                </c:pt>
                <c:pt idx="2138">
                  <c:v>40728.666666666664</c:v>
                </c:pt>
                <c:pt idx="2139">
                  <c:v>40728.708333333336</c:v>
                </c:pt>
                <c:pt idx="2140">
                  <c:v>40728.75</c:v>
                </c:pt>
                <c:pt idx="2141">
                  <c:v>40728.791666666664</c:v>
                </c:pt>
                <c:pt idx="2142">
                  <c:v>40728.833333333336</c:v>
                </c:pt>
                <c:pt idx="2143">
                  <c:v>40728.875</c:v>
                </c:pt>
                <c:pt idx="2144">
                  <c:v>40728.916666666664</c:v>
                </c:pt>
                <c:pt idx="2145">
                  <c:v>40728.958333333336</c:v>
                </c:pt>
                <c:pt idx="2146">
                  <c:v>40729</c:v>
                </c:pt>
                <c:pt idx="2147">
                  <c:v>40729.041666666664</c:v>
                </c:pt>
                <c:pt idx="2148">
                  <c:v>40729.083333333336</c:v>
                </c:pt>
                <c:pt idx="2149">
                  <c:v>40729.125</c:v>
                </c:pt>
                <c:pt idx="2150">
                  <c:v>40729.166666666664</c:v>
                </c:pt>
                <c:pt idx="2151">
                  <c:v>40729.208333333336</c:v>
                </c:pt>
                <c:pt idx="2152">
                  <c:v>40729.25</c:v>
                </c:pt>
                <c:pt idx="2153">
                  <c:v>40729.291666666664</c:v>
                </c:pt>
                <c:pt idx="2154">
                  <c:v>40729.333333333336</c:v>
                </c:pt>
                <c:pt idx="2155">
                  <c:v>40729.375</c:v>
                </c:pt>
                <c:pt idx="2156">
                  <c:v>40729.416666666664</c:v>
                </c:pt>
                <c:pt idx="2157">
                  <c:v>40729.458333333336</c:v>
                </c:pt>
                <c:pt idx="2158">
                  <c:v>40729.5</c:v>
                </c:pt>
                <c:pt idx="2159">
                  <c:v>40729.541666666664</c:v>
                </c:pt>
                <c:pt idx="2160">
                  <c:v>40729.583333333336</c:v>
                </c:pt>
                <c:pt idx="2161">
                  <c:v>40729.625</c:v>
                </c:pt>
                <c:pt idx="2162">
                  <c:v>40729.666666666664</c:v>
                </c:pt>
                <c:pt idx="2163">
                  <c:v>40729.708333333336</c:v>
                </c:pt>
                <c:pt idx="2164">
                  <c:v>40729.75</c:v>
                </c:pt>
                <c:pt idx="2165">
                  <c:v>40729.791666666664</c:v>
                </c:pt>
                <c:pt idx="2166">
                  <c:v>40729.833333333336</c:v>
                </c:pt>
                <c:pt idx="2167">
                  <c:v>40729.875</c:v>
                </c:pt>
                <c:pt idx="2168">
                  <c:v>40729.916666666664</c:v>
                </c:pt>
                <c:pt idx="2169">
                  <c:v>40729.958333333336</c:v>
                </c:pt>
                <c:pt idx="2170">
                  <c:v>40730</c:v>
                </c:pt>
                <c:pt idx="2171">
                  <c:v>40730.041666666664</c:v>
                </c:pt>
                <c:pt idx="2172">
                  <c:v>40730.083333333336</c:v>
                </c:pt>
                <c:pt idx="2173">
                  <c:v>40730.125</c:v>
                </c:pt>
                <c:pt idx="2174">
                  <c:v>40730.166666666664</c:v>
                </c:pt>
                <c:pt idx="2175">
                  <c:v>40730.208333333336</c:v>
                </c:pt>
                <c:pt idx="2176">
                  <c:v>40730.25</c:v>
                </c:pt>
                <c:pt idx="2177">
                  <c:v>40730.291666666664</c:v>
                </c:pt>
                <c:pt idx="2178">
                  <c:v>40730.333333333336</c:v>
                </c:pt>
                <c:pt idx="2179">
                  <c:v>40730.375</c:v>
                </c:pt>
                <c:pt idx="2180">
                  <c:v>40730.416666666664</c:v>
                </c:pt>
                <c:pt idx="2181">
                  <c:v>40730.458333333336</c:v>
                </c:pt>
                <c:pt idx="2182">
                  <c:v>40730.5</c:v>
                </c:pt>
                <c:pt idx="2183">
                  <c:v>40730.541666666664</c:v>
                </c:pt>
                <c:pt idx="2184">
                  <c:v>40730.583333333336</c:v>
                </c:pt>
                <c:pt idx="2185">
                  <c:v>40730.625</c:v>
                </c:pt>
                <c:pt idx="2186">
                  <c:v>40730.666666666664</c:v>
                </c:pt>
                <c:pt idx="2187">
                  <c:v>40730.708333333336</c:v>
                </c:pt>
                <c:pt idx="2188">
                  <c:v>40730.75</c:v>
                </c:pt>
                <c:pt idx="2189">
                  <c:v>40730.791666666664</c:v>
                </c:pt>
                <c:pt idx="2190">
                  <c:v>40730.833333333336</c:v>
                </c:pt>
                <c:pt idx="2191">
                  <c:v>40730.875</c:v>
                </c:pt>
                <c:pt idx="2192">
                  <c:v>40730.916666666664</c:v>
                </c:pt>
                <c:pt idx="2193">
                  <c:v>40730.958333333336</c:v>
                </c:pt>
                <c:pt idx="2194">
                  <c:v>40731</c:v>
                </c:pt>
                <c:pt idx="2195">
                  <c:v>40731.041666666664</c:v>
                </c:pt>
                <c:pt idx="2196">
                  <c:v>40731.083333333336</c:v>
                </c:pt>
                <c:pt idx="2197">
                  <c:v>40731.125</c:v>
                </c:pt>
                <c:pt idx="2198">
                  <c:v>40731.166666666664</c:v>
                </c:pt>
                <c:pt idx="2199">
                  <c:v>40731.208333333336</c:v>
                </c:pt>
                <c:pt idx="2200">
                  <c:v>40731.25</c:v>
                </c:pt>
                <c:pt idx="2201">
                  <c:v>40731.291666666664</c:v>
                </c:pt>
                <c:pt idx="2202">
                  <c:v>40731.333333333336</c:v>
                </c:pt>
                <c:pt idx="2203">
                  <c:v>40731.375</c:v>
                </c:pt>
                <c:pt idx="2204">
                  <c:v>40731.416666666664</c:v>
                </c:pt>
                <c:pt idx="2205">
                  <c:v>40731.458333333336</c:v>
                </c:pt>
                <c:pt idx="2206">
                  <c:v>40731.5</c:v>
                </c:pt>
                <c:pt idx="2207">
                  <c:v>40731.541666666664</c:v>
                </c:pt>
                <c:pt idx="2208">
                  <c:v>40731.583333333336</c:v>
                </c:pt>
                <c:pt idx="2209">
                  <c:v>40731.625</c:v>
                </c:pt>
                <c:pt idx="2210">
                  <c:v>40731.666666666664</c:v>
                </c:pt>
                <c:pt idx="2211">
                  <c:v>40731.708333333336</c:v>
                </c:pt>
                <c:pt idx="2212">
                  <c:v>40731.75</c:v>
                </c:pt>
                <c:pt idx="2213">
                  <c:v>40731.791666666664</c:v>
                </c:pt>
                <c:pt idx="2214">
                  <c:v>40731.833333333336</c:v>
                </c:pt>
                <c:pt idx="2215">
                  <c:v>40731.875</c:v>
                </c:pt>
                <c:pt idx="2216">
                  <c:v>40731.916666666664</c:v>
                </c:pt>
                <c:pt idx="2217">
                  <c:v>40731.958333333336</c:v>
                </c:pt>
                <c:pt idx="2218">
                  <c:v>40732</c:v>
                </c:pt>
                <c:pt idx="2219">
                  <c:v>40732.041666666664</c:v>
                </c:pt>
                <c:pt idx="2220">
                  <c:v>40732.083333333336</c:v>
                </c:pt>
                <c:pt idx="2221">
                  <c:v>40732.125</c:v>
                </c:pt>
                <c:pt idx="2222">
                  <c:v>40732.166666666664</c:v>
                </c:pt>
                <c:pt idx="2223">
                  <c:v>40732.208333333336</c:v>
                </c:pt>
                <c:pt idx="2224">
                  <c:v>40732.25</c:v>
                </c:pt>
                <c:pt idx="2225">
                  <c:v>40732.291666666664</c:v>
                </c:pt>
                <c:pt idx="2226">
                  <c:v>40732.333333333336</c:v>
                </c:pt>
                <c:pt idx="2227">
                  <c:v>40732.375</c:v>
                </c:pt>
                <c:pt idx="2228">
                  <c:v>40732.416666666664</c:v>
                </c:pt>
                <c:pt idx="2229">
                  <c:v>40732.458333333336</c:v>
                </c:pt>
                <c:pt idx="2230">
                  <c:v>40732.5</c:v>
                </c:pt>
                <c:pt idx="2231">
                  <c:v>40732.541666666664</c:v>
                </c:pt>
                <c:pt idx="2232">
                  <c:v>40732.583333333336</c:v>
                </c:pt>
                <c:pt idx="2233">
                  <c:v>40732.625</c:v>
                </c:pt>
                <c:pt idx="2234">
                  <c:v>40732.666666666664</c:v>
                </c:pt>
                <c:pt idx="2235">
                  <c:v>40732.708333333336</c:v>
                </c:pt>
                <c:pt idx="2236">
                  <c:v>40732.75</c:v>
                </c:pt>
                <c:pt idx="2237">
                  <c:v>40732.791666666664</c:v>
                </c:pt>
                <c:pt idx="2238">
                  <c:v>40732.833333333336</c:v>
                </c:pt>
                <c:pt idx="2239">
                  <c:v>40732.875</c:v>
                </c:pt>
                <c:pt idx="2240">
                  <c:v>40732.916666666664</c:v>
                </c:pt>
                <c:pt idx="2241">
                  <c:v>40732.958333333336</c:v>
                </c:pt>
                <c:pt idx="2242">
                  <c:v>40733</c:v>
                </c:pt>
                <c:pt idx="2243">
                  <c:v>40733.041666666664</c:v>
                </c:pt>
                <c:pt idx="2244">
                  <c:v>40733.083333333336</c:v>
                </c:pt>
                <c:pt idx="2245">
                  <c:v>40733.125</c:v>
                </c:pt>
                <c:pt idx="2246">
                  <c:v>40733.166666666664</c:v>
                </c:pt>
                <c:pt idx="2247">
                  <c:v>40733.208333333336</c:v>
                </c:pt>
                <c:pt idx="2248">
                  <c:v>40733.25</c:v>
                </c:pt>
                <c:pt idx="2249">
                  <c:v>40733.291666666664</c:v>
                </c:pt>
                <c:pt idx="2250">
                  <c:v>40733.333333333336</c:v>
                </c:pt>
                <c:pt idx="2251">
                  <c:v>40733.375</c:v>
                </c:pt>
                <c:pt idx="2252">
                  <c:v>40733.416666666664</c:v>
                </c:pt>
                <c:pt idx="2253">
                  <c:v>40733.458333333336</c:v>
                </c:pt>
                <c:pt idx="2254">
                  <c:v>40733.5</c:v>
                </c:pt>
                <c:pt idx="2255">
                  <c:v>40733.541666666664</c:v>
                </c:pt>
                <c:pt idx="2256">
                  <c:v>40733.583333333336</c:v>
                </c:pt>
                <c:pt idx="2257">
                  <c:v>40733.625</c:v>
                </c:pt>
                <c:pt idx="2258">
                  <c:v>40733.666666666664</c:v>
                </c:pt>
                <c:pt idx="2259">
                  <c:v>40733.708333333336</c:v>
                </c:pt>
                <c:pt idx="2260">
                  <c:v>40733.75</c:v>
                </c:pt>
                <c:pt idx="2261">
                  <c:v>40733.791666666664</c:v>
                </c:pt>
                <c:pt idx="2262">
                  <c:v>40733.833333333336</c:v>
                </c:pt>
                <c:pt idx="2263">
                  <c:v>40733.875</c:v>
                </c:pt>
                <c:pt idx="2264">
                  <c:v>40733.916666666664</c:v>
                </c:pt>
                <c:pt idx="2265">
                  <c:v>40733.958333333336</c:v>
                </c:pt>
                <c:pt idx="2266">
                  <c:v>40734</c:v>
                </c:pt>
                <c:pt idx="2267">
                  <c:v>40734.041666666664</c:v>
                </c:pt>
                <c:pt idx="2268">
                  <c:v>40734.083333333336</c:v>
                </c:pt>
                <c:pt idx="2269">
                  <c:v>40734.125</c:v>
                </c:pt>
                <c:pt idx="2270">
                  <c:v>40734.166666666664</c:v>
                </c:pt>
                <c:pt idx="2271">
                  <c:v>40734.208333333336</c:v>
                </c:pt>
                <c:pt idx="2272">
                  <c:v>40734.25</c:v>
                </c:pt>
                <c:pt idx="2273">
                  <c:v>40734.291666666664</c:v>
                </c:pt>
                <c:pt idx="2274">
                  <c:v>40734.333333333336</c:v>
                </c:pt>
                <c:pt idx="2275">
                  <c:v>40734.375</c:v>
                </c:pt>
                <c:pt idx="2276">
                  <c:v>40734.416666666664</c:v>
                </c:pt>
                <c:pt idx="2277">
                  <c:v>40734.458333333336</c:v>
                </c:pt>
                <c:pt idx="2278">
                  <c:v>40734.5</c:v>
                </c:pt>
                <c:pt idx="2279">
                  <c:v>40734.541666666664</c:v>
                </c:pt>
                <c:pt idx="2280">
                  <c:v>40734.583333333336</c:v>
                </c:pt>
                <c:pt idx="2281">
                  <c:v>40734.625</c:v>
                </c:pt>
                <c:pt idx="2282">
                  <c:v>40734.666666666664</c:v>
                </c:pt>
                <c:pt idx="2283">
                  <c:v>40734.708333333336</c:v>
                </c:pt>
                <c:pt idx="2284">
                  <c:v>40734.75</c:v>
                </c:pt>
                <c:pt idx="2285">
                  <c:v>40734.791666666664</c:v>
                </c:pt>
                <c:pt idx="2286">
                  <c:v>40734.833333333336</c:v>
                </c:pt>
                <c:pt idx="2287">
                  <c:v>40734.875</c:v>
                </c:pt>
                <c:pt idx="2288">
                  <c:v>40734.916666666664</c:v>
                </c:pt>
                <c:pt idx="2289">
                  <c:v>40734.958333333336</c:v>
                </c:pt>
                <c:pt idx="2290">
                  <c:v>40735</c:v>
                </c:pt>
                <c:pt idx="2291">
                  <c:v>40735.041666666664</c:v>
                </c:pt>
                <c:pt idx="2292">
                  <c:v>40735.083333333336</c:v>
                </c:pt>
                <c:pt idx="2293">
                  <c:v>40735.125</c:v>
                </c:pt>
                <c:pt idx="2294">
                  <c:v>40735.166666666664</c:v>
                </c:pt>
                <c:pt idx="2295">
                  <c:v>40735.208333333336</c:v>
                </c:pt>
                <c:pt idx="2296">
                  <c:v>40735.25</c:v>
                </c:pt>
                <c:pt idx="2297">
                  <c:v>40735.291666666664</c:v>
                </c:pt>
                <c:pt idx="2298">
                  <c:v>40735.333333333336</c:v>
                </c:pt>
                <c:pt idx="2299">
                  <c:v>40735.375</c:v>
                </c:pt>
                <c:pt idx="2300">
                  <c:v>40735.416666666664</c:v>
                </c:pt>
                <c:pt idx="2301">
                  <c:v>40735.458333333336</c:v>
                </c:pt>
                <c:pt idx="2302">
                  <c:v>40735.5</c:v>
                </c:pt>
                <c:pt idx="2303">
                  <c:v>40735.541666666664</c:v>
                </c:pt>
                <c:pt idx="2304">
                  <c:v>40735.583333333336</c:v>
                </c:pt>
                <c:pt idx="2305">
                  <c:v>40735.625</c:v>
                </c:pt>
                <c:pt idx="2306">
                  <c:v>40735.666666666664</c:v>
                </c:pt>
                <c:pt idx="2307">
                  <c:v>40735.708333333336</c:v>
                </c:pt>
                <c:pt idx="2308">
                  <c:v>40735.75</c:v>
                </c:pt>
                <c:pt idx="2309">
                  <c:v>40735.791666666664</c:v>
                </c:pt>
                <c:pt idx="2310">
                  <c:v>40735.833333333336</c:v>
                </c:pt>
                <c:pt idx="2311">
                  <c:v>40735.875</c:v>
                </c:pt>
                <c:pt idx="2312">
                  <c:v>40735.916666666664</c:v>
                </c:pt>
                <c:pt idx="2313">
                  <c:v>40735.958333333336</c:v>
                </c:pt>
                <c:pt idx="2314">
                  <c:v>40736</c:v>
                </c:pt>
                <c:pt idx="2315">
                  <c:v>40736.041666666664</c:v>
                </c:pt>
                <c:pt idx="2316">
                  <c:v>40736.083333333336</c:v>
                </c:pt>
                <c:pt idx="2317">
                  <c:v>40736.125</c:v>
                </c:pt>
                <c:pt idx="2318">
                  <c:v>40736.166666666664</c:v>
                </c:pt>
                <c:pt idx="2319">
                  <c:v>40736.208333333336</c:v>
                </c:pt>
                <c:pt idx="2320">
                  <c:v>40736.25</c:v>
                </c:pt>
                <c:pt idx="2321">
                  <c:v>40736.291666666664</c:v>
                </c:pt>
                <c:pt idx="2322">
                  <c:v>40736.333333333336</c:v>
                </c:pt>
                <c:pt idx="2323">
                  <c:v>40736.375</c:v>
                </c:pt>
                <c:pt idx="2324">
                  <c:v>40736.416666666664</c:v>
                </c:pt>
                <c:pt idx="2325">
                  <c:v>40736.458333333336</c:v>
                </c:pt>
                <c:pt idx="2326">
                  <c:v>40736.5</c:v>
                </c:pt>
                <c:pt idx="2327">
                  <c:v>40736.541666666664</c:v>
                </c:pt>
                <c:pt idx="2328">
                  <c:v>40736.583333333336</c:v>
                </c:pt>
                <c:pt idx="2329">
                  <c:v>40736.625</c:v>
                </c:pt>
                <c:pt idx="2330">
                  <c:v>40736.666666666664</c:v>
                </c:pt>
                <c:pt idx="2331">
                  <c:v>40736.708333333336</c:v>
                </c:pt>
                <c:pt idx="2332">
                  <c:v>40736.75</c:v>
                </c:pt>
                <c:pt idx="2333">
                  <c:v>40736.791666666664</c:v>
                </c:pt>
                <c:pt idx="2334">
                  <c:v>40736.833333333336</c:v>
                </c:pt>
                <c:pt idx="2335">
                  <c:v>40736.875</c:v>
                </c:pt>
                <c:pt idx="2336">
                  <c:v>40736.916666666664</c:v>
                </c:pt>
                <c:pt idx="2337">
                  <c:v>40736.958333333336</c:v>
                </c:pt>
                <c:pt idx="2338">
                  <c:v>40737</c:v>
                </c:pt>
                <c:pt idx="2339">
                  <c:v>40737.041666666664</c:v>
                </c:pt>
                <c:pt idx="2340">
                  <c:v>40737.083333333336</c:v>
                </c:pt>
                <c:pt idx="2341">
                  <c:v>40737.125</c:v>
                </c:pt>
                <c:pt idx="2342">
                  <c:v>40737.166666666664</c:v>
                </c:pt>
                <c:pt idx="2343">
                  <c:v>40737.208333333336</c:v>
                </c:pt>
                <c:pt idx="2344">
                  <c:v>40737.25</c:v>
                </c:pt>
                <c:pt idx="2345">
                  <c:v>40737.291666666664</c:v>
                </c:pt>
                <c:pt idx="2346">
                  <c:v>40737.333333333336</c:v>
                </c:pt>
                <c:pt idx="2347">
                  <c:v>40737.375</c:v>
                </c:pt>
                <c:pt idx="2348">
                  <c:v>40737.416666666664</c:v>
                </c:pt>
                <c:pt idx="2349">
                  <c:v>40737.458333333336</c:v>
                </c:pt>
                <c:pt idx="2350">
                  <c:v>40737.5</c:v>
                </c:pt>
                <c:pt idx="2351">
                  <c:v>40737.541666666664</c:v>
                </c:pt>
                <c:pt idx="2352">
                  <c:v>40737.583333333336</c:v>
                </c:pt>
                <c:pt idx="2353">
                  <c:v>40737.625</c:v>
                </c:pt>
                <c:pt idx="2354">
                  <c:v>40737.666666666664</c:v>
                </c:pt>
                <c:pt idx="2355">
                  <c:v>40737.708333333336</c:v>
                </c:pt>
                <c:pt idx="2356">
                  <c:v>40737.75</c:v>
                </c:pt>
                <c:pt idx="2357">
                  <c:v>40737.791666666664</c:v>
                </c:pt>
                <c:pt idx="2358">
                  <c:v>40737.833333333336</c:v>
                </c:pt>
                <c:pt idx="2359">
                  <c:v>40737.875</c:v>
                </c:pt>
                <c:pt idx="2360">
                  <c:v>40737.916666666664</c:v>
                </c:pt>
                <c:pt idx="2361">
                  <c:v>40737.958333333336</c:v>
                </c:pt>
                <c:pt idx="2362">
                  <c:v>40738</c:v>
                </c:pt>
                <c:pt idx="2363">
                  <c:v>40738.041666666664</c:v>
                </c:pt>
                <c:pt idx="2364">
                  <c:v>40738.083333333336</c:v>
                </c:pt>
                <c:pt idx="2365">
                  <c:v>40738.125</c:v>
                </c:pt>
                <c:pt idx="2366">
                  <c:v>40738.166666666664</c:v>
                </c:pt>
                <c:pt idx="2367">
                  <c:v>40738.208333333336</c:v>
                </c:pt>
                <c:pt idx="2368">
                  <c:v>40738.25</c:v>
                </c:pt>
                <c:pt idx="2369">
                  <c:v>40738.291666666664</c:v>
                </c:pt>
                <c:pt idx="2370">
                  <c:v>40738.333333333336</c:v>
                </c:pt>
                <c:pt idx="2371">
                  <c:v>40738.375</c:v>
                </c:pt>
                <c:pt idx="2372">
                  <c:v>40738.416666666664</c:v>
                </c:pt>
                <c:pt idx="2373">
                  <c:v>40738.458333333336</c:v>
                </c:pt>
                <c:pt idx="2374">
                  <c:v>40738.5</c:v>
                </c:pt>
                <c:pt idx="2375">
                  <c:v>40738.541666666664</c:v>
                </c:pt>
                <c:pt idx="2376">
                  <c:v>40738.583333333336</c:v>
                </c:pt>
                <c:pt idx="2377">
                  <c:v>40738.625</c:v>
                </c:pt>
                <c:pt idx="2378">
                  <c:v>40738.666666666664</c:v>
                </c:pt>
                <c:pt idx="2379">
                  <c:v>40738.708333333336</c:v>
                </c:pt>
                <c:pt idx="2380">
                  <c:v>40738.75</c:v>
                </c:pt>
                <c:pt idx="2381">
                  <c:v>40738.791666666664</c:v>
                </c:pt>
                <c:pt idx="2382">
                  <c:v>40738.833333333336</c:v>
                </c:pt>
                <c:pt idx="2383">
                  <c:v>40738.875</c:v>
                </c:pt>
                <c:pt idx="2384">
                  <c:v>40738.916666666664</c:v>
                </c:pt>
                <c:pt idx="2385">
                  <c:v>40738.958333333336</c:v>
                </c:pt>
                <c:pt idx="2386">
                  <c:v>40739</c:v>
                </c:pt>
                <c:pt idx="2387">
                  <c:v>40739.041666666664</c:v>
                </c:pt>
                <c:pt idx="2388">
                  <c:v>40739.083333333336</c:v>
                </c:pt>
                <c:pt idx="2389">
                  <c:v>40739.125</c:v>
                </c:pt>
                <c:pt idx="2390">
                  <c:v>40739.166666666664</c:v>
                </c:pt>
                <c:pt idx="2391">
                  <c:v>40739.208333333336</c:v>
                </c:pt>
                <c:pt idx="2392">
                  <c:v>40739.25</c:v>
                </c:pt>
                <c:pt idx="2393">
                  <c:v>40739.291666666664</c:v>
                </c:pt>
                <c:pt idx="2394">
                  <c:v>40739.333333333336</c:v>
                </c:pt>
                <c:pt idx="2395">
                  <c:v>40739.375</c:v>
                </c:pt>
                <c:pt idx="2396">
                  <c:v>40739.416666666664</c:v>
                </c:pt>
                <c:pt idx="2397">
                  <c:v>40739.458333333336</c:v>
                </c:pt>
                <c:pt idx="2398">
                  <c:v>40739.5</c:v>
                </c:pt>
                <c:pt idx="2399">
                  <c:v>40739.541666666664</c:v>
                </c:pt>
                <c:pt idx="2400">
                  <c:v>40739.583333333336</c:v>
                </c:pt>
                <c:pt idx="2401">
                  <c:v>40739.625</c:v>
                </c:pt>
                <c:pt idx="2402">
                  <c:v>40739.666666666664</c:v>
                </c:pt>
                <c:pt idx="2403">
                  <c:v>40739.708333333336</c:v>
                </c:pt>
                <c:pt idx="2404">
                  <c:v>40739.75</c:v>
                </c:pt>
                <c:pt idx="2405">
                  <c:v>40739.791666666664</c:v>
                </c:pt>
                <c:pt idx="2406">
                  <c:v>40739.833333333336</c:v>
                </c:pt>
                <c:pt idx="2407">
                  <c:v>40739.875</c:v>
                </c:pt>
                <c:pt idx="2408">
                  <c:v>40739.916666666664</c:v>
                </c:pt>
                <c:pt idx="2409">
                  <c:v>40739.958333333336</c:v>
                </c:pt>
                <c:pt idx="2410">
                  <c:v>40740</c:v>
                </c:pt>
                <c:pt idx="2411">
                  <c:v>40740.041666666664</c:v>
                </c:pt>
                <c:pt idx="2412">
                  <c:v>40740.083333333336</c:v>
                </c:pt>
                <c:pt idx="2413">
                  <c:v>40740.125</c:v>
                </c:pt>
                <c:pt idx="2414">
                  <c:v>40740.166666666664</c:v>
                </c:pt>
                <c:pt idx="2415">
                  <c:v>40740.208333333336</c:v>
                </c:pt>
                <c:pt idx="2416">
                  <c:v>40740.25</c:v>
                </c:pt>
                <c:pt idx="2417">
                  <c:v>40740.291666666664</c:v>
                </c:pt>
                <c:pt idx="2418">
                  <c:v>40740.333333333336</c:v>
                </c:pt>
                <c:pt idx="2419">
                  <c:v>40740.375</c:v>
                </c:pt>
                <c:pt idx="2420">
                  <c:v>40740.416666666664</c:v>
                </c:pt>
                <c:pt idx="2421">
                  <c:v>40740.458333333336</c:v>
                </c:pt>
                <c:pt idx="2422">
                  <c:v>40740.5</c:v>
                </c:pt>
                <c:pt idx="2423">
                  <c:v>40740.541666666664</c:v>
                </c:pt>
                <c:pt idx="2424">
                  <c:v>40740.583333333336</c:v>
                </c:pt>
                <c:pt idx="2425">
                  <c:v>40740.625</c:v>
                </c:pt>
                <c:pt idx="2426">
                  <c:v>40740.666666666664</c:v>
                </c:pt>
                <c:pt idx="2427">
                  <c:v>40740.708333333336</c:v>
                </c:pt>
                <c:pt idx="2428">
                  <c:v>40740.75</c:v>
                </c:pt>
                <c:pt idx="2429">
                  <c:v>40740.791666666664</c:v>
                </c:pt>
                <c:pt idx="2430">
                  <c:v>40740.833333333336</c:v>
                </c:pt>
                <c:pt idx="2431">
                  <c:v>40740.875</c:v>
                </c:pt>
                <c:pt idx="2432">
                  <c:v>40740.916666666664</c:v>
                </c:pt>
                <c:pt idx="2433">
                  <c:v>40740.958333333336</c:v>
                </c:pt>
                <c:pt idx="2434">
                  <c:v>40741</c:v>
                </c:pt>
                <c:pt idx="2435">
                  <c:v>40741.041666666664</c:v>
                </c:pt>
                <c:pt idx="2436">
                  <c:v>40741.083333333336</c:v>
                </c:pt>
                <c:pt idx="2437">
                  <c:v>40741.125</c:v>
                </c:pt>
                <c:pt idx="2438">
                  <c:v>40741.166666666664</c:v>
                </c:pt>
                <c:pt idx="2439">
                  <c:v>40741.208333333336</c:v>
                </c:pt>
                <c:pt idx="2440">
                  <c:v>40741.25</c:v>
                </c:pt>
                <c:pt idx="2441">
                  <c:v>40741.291666666664</c:v>
                </c:pt>
                <c:pt idx="2442">
                  <c:v>40741.333333333336</c:v>
                </c:pt>
                <c:pt idx="2443">
                  <c:v>40741.375</c:v>
                </c:pt>
                <c:pt idx="2444">
                  <c:v>40741.416666666664</c:v>
                </c:pt>
                <c:pt idx="2445">
                  <c:v>40741.458333333336</c:v>
                </c:pt>
                <c:pt idx="2446">
                  <c:v>40741.5</c:v>
                </c:pt>
                <c:pt idx="2447">
                  <c:v>40741.541666666664</c:v>
                </c:pt>
                <c:pt idx="2448">
                  <c:v>40741.583333333336</c:v>
                </c:pt>
                <c:pt idx="2449">
                  <c:v>40741.625</c:v>
                </c:pt>
                <c:pt idx="2450">
                  <c:v>40741.666666666664</c:v>
                </c:pt>
                <c:pt idx="2451">
                  <c:v>40741.708333333336</c:v>
                </c:pt>
                <c:pt idx="2452">
                  <c:v>40741.75</c:v>
                </c:pt>
                <c:pt idx="2453">
                  <c:v>40741.791666666664</c:v>
                </c:pt>
                <c:pt idx="2454">
                  <c:v>40741.833333333336</c:v>
                </c:pt>
                <c:pt idx="2455">
                  <c:v>40741.875</c:v>
                </c:pt>
                <c:pt idx="2456">
                  <c:v>40741.916666666664</c:v>
                </c:pt>
                <c:pt idx="2457">
                  <c:v>40741.958333333336</c:v>
                </c:pt>
                <c:pt idx="2458">
                  <c:v>40742</c:v>
                </c:pt>
                <c:pt idx="2459">
                  <c:v>40742.041666666664</c:v>
                </c:pt>
                <c:pt idx="2460">
                  <c:v>40742.083333333336</c:v>
                </c:pt>
                <c:pt idx="2461">
                  <c:v>40742.125</c:v>
                </c:pt>
                <c:pt idx="2462">
                  <c:v>40742.166666666664</c:v>
                </c:pt>
                <c:pt idx="2463">
                  <c:v>40742.208333333336</c:v>
                </c:pt>
                <c:pt idx="2464">
                  <c:v>40742.25</c:v>
                </c:pt>
                <c:pt idx="2465">
                  <c:v>40742.291666666664</c:v>
                </c:pt>
                <c:pt idx="2466">
                  <c:v>40742.333333333336</c:v>
                </c:pt>
                <c:pt idx="2467">
                  <c:v>40742.375</c:v>
                </c:pt>
                <c:pt idx="2468">
                  <c:v>40742.416666666664</c:v>
                </c:pt>
                <c:pt idx="2469">
                  <c:v>40742.458333333336</c:v>
                </c:pt>
                <c:pt idx="2470">
                  <c:v>40742.5</c:v>
                </c:pt>
                <c:pt idx="2471">
                  <c:v>40742.541666666664</c:v>
                </c:pt>
                <c:pt idx="2472">
                  <c:v>40742.583333333336</c:v>
                </c:pt>
                <c:pt idx="2473">
                  <c:v>40742.625</c:v>
                </c:pt>
                <c:pt idx="2474">
                  <c:v>40742.666666666664</c:v>
                </c:pt>
                <c:pt idx="2475">
                  <c:v>40742.708333333336</c:v>
                </c:pt>
                <c:pt idx="2476">
                  <c:v>40742.75</c:v>
                </c:pt>
                <c:pt idx="2477">
                  <c:v>40742.791666666664</c:v>
                </c:pt>
                <c:pt idx="2478">
                  <c:v>40742.833333333336</c:v>
                </c:pt>
                <c:pt idx="2479">
                  <c:v>40742.875</c:v>
                </c:pt>
                <c:pt idx="2480">
                  <c:v>40742.916666666664</c:v>
                </c:pt>
                <c:pt idx="2481">
                  <c:v>40742.958333333336</c:v>
                </c:pt>
                <c:pt idx="2482">
                  <c:v>40743</c:v>
                </c:pt>
                <c:pt idx="2483">
                  <c:v>40743.041666666664</c:v>
                </c:pt>
                <c:pt idx="2484">
                  <c:v>40743.083333333336</c:v>
                </c:pt>
                <c:pt idx="2485">
                  <c:v>40743.125</c:v>
                </c:pt>
                <c:pt idx="2486">
                  <c:v>40743.166666666664</c:v>
                </c:pt>
                <c:pt idx="2487">
                  <c:v>40743.208333333336</c:v>
                </c:pt>
                <c:pt idx="2488">
                  <c:v>40743.25</c:v>
                </c:pt>
                <c:pt idx="2489">
                  <c:v>40743.291666666664</c:v>
                </c:pt>
                <c:pt idx="2490">
                  <c:v>40743.333333333336</c:v>
                </c:pt>
                <c:pt idx="2491">
                  <c:v>40743.375</c:v>
                </c:pt>
                <c:pt idx="2492">
                  <c:v>40743.416666666664</c:v>
                </c:pt>
                <c:pt idx="2493">
                  <c:v>40743.458333333336</c:v>
                </c:pt>
                <c:pt idx="2494">
                  <c:v>40743.5</c:v>
                </c:pt>
                <c:pt idx="2495">
                  <c:v>40743.541666666664</c:v>
                </c:pt>
                <c:pt idx="2496">
                  <c:v>40743.583333333336</c:v>
                </c:pt>
                <c:pt idx="2497">
                  <c:v>40743.625</c:v>
                </c:pt>
                <c:pt idx="2498">
                  <c:v>40743.666666666664</c:v>
                </c:pt>
                <c:pt idx="2499">
                  <c:v>40743.708333333336</c:v>
                </c:pt>
                <c:pt idx="2500">
                  <c:v>40743.75</c:v>
                </c:pt>
                <c:pt idx="2501">
                  <c:v>40743.791666666664</c:v>
                </c:pt>
                <c:pt idx="2502">
                  <c:v>40743.833333333336</c:v>
                </c:pt>
                <c:pt idx="2503">
                  <c:v>40743.875</c:v>
                </c:pt>
                <c:pt idx="2504">
                  <c:v>40743.916666666664</c:v>
                </c:pt>
                <c:pt idx="2505">
                  <c:v>40743.958333333336</c:v>
                </c:pt>
                <c:pt idx="2506">
                  <c:v>40744</c:v>
                </c:pt>
                <c:pt idx="2507">
                  <c:v>40744.041666666664</c:v>
                </c:pt>
                <c:pt idx="2508">
                  <c:v>40744.083333333336</c:v>
                </c:pt>
                <c:pt idx="2509">
                  <c:v>40744.125</c:v>
                </c:pt>
                <c:pt idx="2510">
                  <c:v>40744.166666666664</c:v>
                </c:pt>
                <c:pt idx="2511">
                  <c:v>40744.208333333336</c:v>
                </c:pt>
                <c:pt idx="2512">
                  <c:v>40744.25</c:v>
                </c:pt>
                <c:pt idx="2513">
                  <c:v>40744.291666666664</c:v>
                </c:pt>
                <c:pt idx="2514">
                  <c:v>40744.333333333336</c:v>
                </c:pt>
                <c:pt idx="2515">
                  <c:v>40744.375</c:v>
                </c:pt>
                <c:pt idx="2516">
                  <c:v>40744.416666666664</c:v>
                </c:pt>
                <c:pt idx="2517">
                  <c:v>40744.458333333336</c:v>
                </c:pt>
                <c:pt idx="2518">
                  <c:v>40744.5</c:v>
                </c:pt>
                <c:pt idx="2519">
                  <c:v>40744.541666666664</c:v>
                </c:pt>
                <c:pt idx="2520">
                  <c:v>40744.583333333336</c:v>
                </c:pt>
                <c:pt idx="2521">
                  <c:v>40744.625</c:v>
                </c:pt>
                <c:pt idx="2522">
                  <c:v>40744.666666666664</c:v>
                </c:pt>
                <c:pt idx="2523">
                  <c:v>40744.708333333336</c:v>
                </c:pt>
                <c:pt idx="2524">
                  <c:v>40744.75</c:v>
                </c:pt>
                <c:pt idx="2525">
                  <c:v>40744.791666666664</c:v>
                </c:pt>
                <c:pt idx="2526">
                  <c:v>40744.833333333336</c:v>
                </c:pt>
                <c:pt idx="2527">
                  <c:v>40744.875</c:v>
                </c:pt>
                <c:pt idx="2528">
                  <c:v>40744.916666666664</c:v>
                </c:pt>
                <c:pt idx="2529">
                  <c:v>40744.958333333336</c:v>
                </c:pt>
                <c:pt idx="2530">
                  <c:v>40745</c:v>
                </c:pt>
                <c:pt idx="2531">
                  <c:v>40745.041666666664</c:v>
                </c:pt>
                <c:pt idx="2532">
                  <c:v>40745.083333333336</c:v>
                </c:pt>
                <c:pt idx="2533">
                  <c:v>40745.125</c:v>
                </c:pt>
                <c:pt idx="2534">
                  <c:v>40745.166666666664</c:v>
                </c:pt>
                <c:pt idx="2535">
                  <c:v>40745.208333333336</c:v>
                </c:pt>
                <c:pt idx="2536">
                  <c:v>40745.25</c:v>
                </c:pt>
                <c:pt idx="2537">
                  <c:v>40745.291666666664</c:v>
                </c:pt>
                <c:pt idx="2538">
                  <c:v>40745.333333333336</c:v>
                </c:pt>
                <c:pt idx="2539">
                  <c:v>40745.375</c:v>
                </c:pt>
                <c:pt idx="2540">
                  <c:v>40745.416666666664</c:v>
                </c:pt>
                <c:pt idx="2541">
                  <c:v>40745.458333333336</c:v>
                </c:pt>
                <c:pt idx="2542">
                  <c:v>40745.5</c:v>
                </c:pt>
                <c:pt idx="2543">
                  <c:v>40745.541666666664</c:v>
                </c:pt>
                <c:pt idx="2544">
                  <c:v>40745.583333333336</c:v>
                </c:pt>
                <c:pt idx="2545">
                  <c:v>40745.625</c:v>
                </c:pt>
                <c:pt idx="2546">
                  <c:v>40745.666666666664</c:v>
                </c:pt>
                <c:pt idx="2547">
                  <c:v>40745.708333333336</c:v>
                </c:pt>
                <c:pt idx="2548">
                  <c:v>40745.75</c:v>
                </c:pt>
                <c:pt idx="2549">
                  <c:v>40745.791666666664</c:v>
                </c:pt>
                <c:pt idx="2550">
                  <c:v>40745.833333333336</c:v>
                </c:pt>
                <c:pt idx="2551">
                  <c:v>40745.875</c:v>
                </c:pt>
                <c:pt idx="2552">
                  <c:v>40745.916666666664</c:v>
                </c:pt>
                <c:pt idx="2553">
                  <c:v>40745.958333333336</c:v>
                </c:pt>
                <c:pt idx="2554">
                  <c:v>40746</c:v>
                </c:pt>
                <c:pt idx="2555">
                  <c:v>40746.041666666664</c:v>
                </c:pt>
                <c:pt idx="2556">
                  <c:v>40746.083333333336</c:v>
                </c:pt>
                <c:pt idx="2557">
                  <c:v>40746.125</c:v>
                </c:pt>
                <c:pt idx="2558">
                  <c:v>40746.166666666664</c:v>
                </c:pt>
                <c:pt idx="2559">
                  <c:v>40746.208333333336</c:v>
                </c:pt>
                <c:pt idx="2560">
                  <c:v>40746.25</c:v>
                </c:pt>
                <c:pt idx="2561">
                  <c:v>40746.291666666664</c:v>
                </c:pt>
                <c:pt idx="2562">
                  <c:v>40746.333333333336</c:v>
                </c:pt>
                <c:pt idx="2563">
                  <c:v>40746.375</c:v>
                </c:pt>
                <c:pt idx="2564">
                  <c:v>40746.416666666664</c:v>
                </c:pt>
                <c:pt idx="2565">
                  <c:v>40746.458333333336</c:v>
                </c:pt>
                <c:pt idx="2566">
                  <c:v>40746.5</c:v>
                </c:pt>
                <c:pt idx="2567">
                  <c:v>40746.541666666664</c:v>
                </c:pt>
                <c:pt idx="2568">
                  <c:v>40746.583333333336</c:v>
                </c:pt>
                <c:pt idx="2569">
                  <c:v>40746.625</c:v>
                </c:pt>
                <c:pt idx="2570">
                  <c:v>40746.666666666664</c:v>
                </c:pt>
                <c:pt idx="2571">
                  <c:v>40746.708333333336</c:v>
                </c:pt>
                <c:pt idx="2572">
                  <c:v>40746.75</c:v>
                </c:pt>
                <c:pt idx="2573">
                  <c:v>40746.791666666664</c:v>
                </c:pt>
                <c:pt idx="2574">
                  <c:v>40746.833333333336</c:v>
                </c:pt>
                <c:pt idx="2575">
                  <c:v>40746.875</c:v>
                </c:pt>
                <c:pt idx="2576">
                  <c:v>40746.916666666664</c:v>
                </c:pt>
                <c:pt idx="2577">
                  <c:v>40746.958333333336</c:v>
                </c:pt>
                <c:pt idx="2578">
                  <c:v>40747</c:v>
                </c:pt>
                <c:pt idx="2579">
                  <c:v>40747.041666666664</c:v>
                </c:pt>
                <c:pt idx="2580">
                  <c:v>40747.083333333336</c:v>
                </c:pt>
                <c:pt idx="2581">
                  <c:v>40747.125</c:v>
                </c:pt>
                <c:pt idx="2582">
                  <c:v>40747.166666666664</c:v>
                </c:pt>
                <c:pt idx="2583">
                  <c:v>40747.208333333336</c:v>
                </c:pt>
                <c:pt idx="2584">
                  <c:v>40747.25</c:v>
                </c:pt>
                <c:pt idx="2585">
                  <c:v>40747.291666666664</c:v>
                </c:pt>
                <c:pt idx="2586">
                  <c:v>40747.333333333336</c:v>
                </c:pt>
                <c:pt idx="2587">
                  <c:v>40747.375</c:v>
                </c:pt>
                <c:pt idx="2588">
                  <c:v>40747.416666666664</c:v>
                </c:pt>
                <c:pt idx="2589">
                  <c:v>40747.458333333336</c:v>
                </c:pt>
                <c:pt idx="2590">
                  <c:v>40747.5</c:v>
                </c:pt>
                <c:pt idx="2591">
                  <c:v>40747.541666666664</c:v>
                </c:pt>
                <c:pt idx="2592">
                  <c:v>40747.583333333336</c:v>
                </c:pt>
                <c:pt idx="2593">
                  <c:v>40747.625</c:v>
                </c:pt>
                <c:pt idx="2594">
                  <c:v>40747.666666666664</c:v>
                </c:pt>
                <c:pt idx="2595">
                  <c:v>40747.708333333336</c:v>
                </c:pt>
                <c:pt idx="2596">
                  <c:v>40747.75</c:v>
                </c:pt>
                <c:pt idx="2597">
                  <c:v>40747.791666666664</c:v>
                </c:pt>
                <c:pt idx="2598">
                  <c:v>40747.833333333336</c:v>
                </c:pt>
                <c:pt idx="2599">
                  <c:v>40747.875</c:v>
                </c:pt>
                <c:pt idx="2600">
                  <c:v>40747.916666666664</c:v>
                </c:pt>
                <c:pt idx="2601">
                  <c:v>40747.958333333336</c:v>
                </c:pt>
                <c:pt idx="2602">
                  <c:v>40748</c:v>
                </c:pt>
                <c:pt idx="2603">
                  <c:v>40748.041666666664</c:v>
                </c:pt>
                <c:pt idx="2604">
                  <c:v>40748.083333333336</c:v>
                </c:pt>
                <c:pt idx="2605">
                  <c:v>40748.125</c:v>
                </c:pt>
                <c:pt idx="2606">
                  <c:v>40748.166666666664</c:v>
                </c:pt>
                <c:pt idx="2607">
                  <c:v>40748.208333333336</c:v>
                </c:pt>
                <c:pt idx="2608">
                  <c:v>40748.25</c:v>
                </c:pt>
                <c:pt idx="2609">
                  <c:v>40748.291666666664</c:v>
                </c:pt>
                <c:pt idx="2610">
                  <c:v>40748.333333333336</c:v>
                </c:pt>
                <c:pt idx="2611">
                  <c:v>40748.375</c:v>
                </c:pt>
                <c:pt idx="2612">
                  <c:v>40748.416666666664</c:v>
                </c:pt>
                <c:pt idx="2613">
                  <c:v>40748.458333333336</c:v>
                </c:pt>
                <c:pt idx="2614">
                  <c:v>40748.5</c:v>
                </c:pt>
                <c:pt idx="2615">
                  <c:v>40748.541666666664</c:v>
                </c:pt>
                <c:pt idx="2616">
                  <c:v>40748.583333333336</c:v>
                </c:pt>
                <c:pt idx="2617">
                  <c:v>40748.625</c:v>
                </c:pt>
                <c:pt idx="2618">
                  <c:v>40748.666666666664</c:v>
                </c:pt>
                <c:pt idx="2619">
                  <c:v>40748.708333333336</c:v>
                </c:pt>
                <c:pt idx="2620">
                  <c:v>40748.75</c:v>
                </c:pt>
                <c:pt idx="2621">
                  <c:v>40748.791666666664</c:v>
                </c:pt>
                <c:pt idx="2622">
                  <c:v>40748.833333333336</c:v>
                </c:pt>
                <c:pt idx="2623">
                  <c:v>40748.875</c:v>
                </c:pt>
                <c:pt idx="2624">
                  <c:v>40748.916666666664</c:v>
                </c:pt>
                <c:pt idx="2625">
                  <c:v>40748.958333333336</c:v>
                </c:pt>
                <c:pt idx="2626">
                  <c:v>40749</c:v>
                </c:pt>
                <c:pt idx="2627">
                  <c:v>40749.041666666664</c:v>
                </c:pt>
                <c:pt idx="2628">
                  <c:v>40749.083333333336</c:v>
                </c:pt>
                <c:pt idx="2629">
                  <c:v>40749.125</c:v>
                </c:pt>
                <c:pt idx="2630">
                  <c:v>40749.166666666664</c:v>
                </c:pt>
                <c:pt idx="2631">
                  <c:v>40749.208333333336</c:v>
                </c:pt>
                <c:pt idx="2632">
                  <c:v>40749.25</c:v>
                </c:pt>
                <c:pt idx="2633">
                  <c:v>40749.291666666664</c:v>
                </c:pt>
                <c:pt idx="2634">
                  <c:v>40749.333333333336</c:v>
                </c:pt>
                <c:pt idx="2635">
                  <c:v>40749.375</c:v>
                </c:pt>
                <c:pt idx="2636">
                  <c:v>40749.416666666664</c:v>
                </c:pt>
                <c:pt idx="2637">
                  <c:v>40749.458333333336</c:v>
                </c:pt>
                <c:pt idx="2638">
                  <c:v>40749.5</c:v>
                </c:pt>
                <c:pt idx="2639">
                  <c:v>40749.541666666664</c:v>
                </c:pt>
                <c:pt idx="2640">
                  <c:v>40749.583333333336</c:v>
                </c:pt>
                <c:pt idx="2641">
                  <c:v>40749.625</c:v>
                </c:pt>
                <c:pt idx="2642">
                  <c:v>40749.666666666664</c:v>
                </c:pt>
                <c:pt idx="2643">
                  <c:v>40749.708333333336</c:v>
                </c:pt>
                <c:pt idx="2644">
                  <c:v>40749.75</c:v>
                </c:pt>
                <c:pt idx="2645">
                  <c:v>40749.791666666664</c:v>
                </c:pt>
                <c:pt idx="2646">
                  <c:v>40749.833333333336</c:v>
                </c:pt>
                <c:pt idx="2647">
                  <c:v>40749.875</c:v>
                </c:pt>
                <c:pt idx="2648">
                  <c:v>40749.916666666664</c:v>
                </c:pt>
                <c:pt idx="2649">
                  <c:v>40749.958333333336</c:v>
                </c:pt>
                <c:pt idx="2650">
                  <c:v>40750</c:v>
                </c:pt>
                <c:pt idx="2651">
                  <c:v>40750.041666666664</c:v>
                </c:pt>
                <c:pt idx="2652">
                  <c:v>40750.083333333336</c:v>
                </c:pt>
                <c:pt idx="2653">
                  <c:v>40750.125</c:v>
                </c:pt>
                <c:pt idx="2654">
                  <c:v>40750.166666666664</c:v>
                </c:pt>
                <c:pt idx="2655">
                  <c:v>40750.208333333336</c:v>
                </c:pt>
                <c:pt idx="2656">
                  <c:v>40750.25</c:v>
                </c:pt>
                <c:pt idx="2657">
                  <c:v>40750.291666666664</c:v>
                </c:pt>
                <c:pt idx="2658">
                  <c:v>40750.333333333336</c:v>
                </c:pt>
                <c:pt idx="2659">
                  <c:v>40750.375</c:v>
                </c:pt>
                <c:pt idx="2660">
                  <c:v>40750.416666666664</c:v>
                </c:pt>
                <c:pt idx="2661">
                  <c:v>40750.458333333336</c:v>
                </c:pt>
                <c:pt idx="2662">
                  <c:v>40750.5</c:v>
                </c:pt>
                <c:pt idx="2663">
                  <c:v>40750.541666666664</c:v>
                </c:pt>
                <c:pt idx="2664">
                  <c:v>40750.583333333336</c:v>
                </c:pt>
                <c:pt idx="2665">
                  <c:v>40750.625</c:v>
                </c:pt>
                <c:pt idx="2666">
                  <c:v>40750.666666666664</c:v>
                </c:pt>
                <c:pt idx="2667">
                  <c:v>40750.708333333336</c:v>
                </c:pt>
                <c:pt idx="2668">
                  <c:v>40750.75</c:v>
                </c:pt>
                <c:pt idx="2669">
                  <c:v>40750.791666666664</c:v>
                </c:pt>
                <c:pt idx="2670">
                  <c:v>40750.833333333336</c:v>
                </c:pt>
                <c:pt idx="2671">
                  <c:v>40750.875</c:v>
                </c:pt>
                <c:pt idx="2672">
                  <c:v>40750.916666666664</c:v>
                </c:pt>
                <c:pt idx="2673">
                  <c:v>40750.958333333336</c:v>
                </c:pt>
                <c:pt idx="2674">
                  <c:v>40751</c:v>
                </c:pt>
                <c:pt idx="2675">
                  <c:v>40751.041666666664</c:v>
                </c:pt>
                <c:pt idx="2676">
                  <c:v>40751.083333333336</c:v>
                </c:pt>
                <c:pt idx="2677">
                  <c:v>40751.125</c:v>
                </c:pt>
                <c:pt idx="2678">
                  <c:v>40751.166666666664</c:v>
                </c:pt>
                <c:pt idx="2679">
                  <c:v>40751.208333333336</c:v>
                </c:pt>
                <c:pt idx="2680">
                  <c:v>40751.25</c:v>
                </c:pt>
                <c:pt idx="2681">
                  <c:v>40751.291666666664</c:v>
                </c:pt>
                <c:pt idx="2682">
                  <c:v>40751.333333333336</c:v>
                </c:pt>
                <c:pt idx="2683">
                  <c:v>40751.375</c:v>
                </c:pt>
                <c:pt idx="2684">
                  <c:v>40751.416666666664</c:v>
                </c:pt>
                <c:pt idx="2685">
                  <c:v>40751.458333333336</c:v>
                </c:pt>
                <c:pt idx="2686">
                  <c:v>40751.5</c:v>
                </c:pt>
                <c:pt idx="2687">
                  <c:v>40751.541666666664</c:v>
                </c:pt>
                <c:pt idx="2688">
                  <c:v>40751.583333333336</c:v>
                </c:pt>
                <c:pt idx="2689">
                  <c:v>40751.625</c:v>
                </c:pt>
                <c:pt idx="2690">
                  <c:v>40751.666666666664</c:v>
                </c:pt>
                <c:pt idx="2691">
                  <c:v>40751.708333333336</c:v>
                </c:pt>
                <c:pt idx="2692">
                  <c:v>40751.75</c:v>
                </c:pt>
                <c:pt idx="2693">
                  <c:v>40751.791666666664</c:v>
                </c:pt>
                <c:pt idx="2694">
                  <c:v>40751.833333333336</c:v>
                </c:pt>
                <c:pt idx="2695">
                  <c:v>40751.875</c:v>
                </c:pt>
                <c:pt idx="2696">
                  <c:v>40751.916666666664</c:v>
                </c:pt>
                <c:pt idx="2697">
                  <c:v>40751.958333333336</c:v>
                </c:pt>
                <c:pt idx="2698">
                  <c:v>40752</c:v>
                </c:pt>
                <c:pt idx="2699">
                  <c:v>40752.041666666664</c:v>
                </c:pt>
                <c:pt idx="2700">
                  <c:v>40752.083333333336</c:v>
                </c:pt>
                <c:pt idx="2701">
                  <c:v>40752.125</c:v>
                </c:pt>
                <c:pt idx="2702">
                  <c:v>40752.166666666664</c:v>
                </c:pt>
                <c:pt idx="2703">
                  <c:v>40752.208333333336</c:v>
                </c:pt>
                <c:pt idx="2704">
                  <c:v>40752.25</c:v>
                </c:pt>
                <c:pt idx="2705">
                  <c:v>40752.291666666664</c:v>
                </c:pt>
                <c:pt idx="2706">
                  <c:v>40752.333333333336</c:v>
                </c:pt>
                <c:pt idx="2707">
                  <c:v>40752.375</c:v>
                </c:pt>
                <c:pt idx="2708">
                  <c:v>40752.416666666664</c:v>
                </c:pt>
                <c:pt idx="2709">
                  <c:v>40752.458333333336</c:v>
                </c:pt>
                <c:pt idx="2710">
                  <c:v>40752.5</c:v>
                </c:pt>
                <c:pt idx="2711">
                  <c:v>40752.541666666664</c:v>
                </c:pt>
                <c:pt idx="2712">
                  <c:v>40752.583333333336</c:v>
                </c:pt>
                <c:pt idx="2713">
                  <c:v>40752.625</c:v>
                </c:pt>
                <c:pt idx="2714">
                  <c:v>40752.666666666664</c:v>
                </c:pt>
                <c:pt idx="2715">
                  <c:v>40752.708333333336</c:v>
                </c:pt>
                <c:pt idx="2716">
                  <c:v>40752.75</c:v>
                </c:pt>
                <c:pt idx="2717">
                  <c:v>40752.791666666664</c:v>
                </c:pt>
                <c:pt idx="2718">
                  <c:v>40752.833333333336</c:v>
                </c:pt>
                <c:pt idx="2719">
                  <c:v>40752.875</c:v>
                </c:pt>
                <c:pt idx="2720">
                  <c:v>40752.916666666664</c:v>
                </c:pt>
                <c:pt idx="2721">
                  <c:v>40752.958333333336</c:v>
                </c:pt>
                <c:pt idx="2722">
                  <c:v>40753</c:v>
                </c:pt>
                <c:pt idx="2723">
                  <c:v>40753.041666666664</c:v>
                </c:pt>
                <c:pt idx="2724">
                  <c:v>40753.083333333336</c:v>
                </c:pt>
                <c:pt idx="2725">
                  <c:v>40753.125</c:v>
                </c:pt>
                <c:pt idx="2726">
                  <c:v>40753.166666666664</c:v>
                </c:pt>
                <c:pt idx="2727">
                  <c:v>40753.208333333336</c:v>
                </c:pt>
                <c:pt idx="2728">
                  <c:v>40753.25</c:v>
                </c:pt>
                <c:pt idx="2729">
                  <c:v>40753.291666666664</c:v>
                </c:pt>
                <c:pt idx="2730">
                  <c:v>40753.333333333336</c:v>
                </c:pt>
                <c:pt idx="2731">
                  <c:v>40753.375</c:v>
                </c:pt>
                <c:pt idx="2732">
                  <c:v>40753.416666666664</c:v>
                </c:pt>
                <c:pt idx="2733">
                  <c:v>40753.458333333336</c:v>
                </c:pt>
                <c:pt idx="2734">
                  <c:v>40753.5</c:v>
                </c:pt>
                <c:pt idx="2735">
                  <c:v>40753.541666666664</c:v>
                </c:pt>
                <c:pt idx="2736">
                  <c:v>40753.583333333336</c:v>
                </c:pt>
                <c:pt idx="2737">
                  <c:v>40753.625</c:v>
                </c:pt>
                <c:pt idx="2738">
                  <c:v>40753.666666666664</c:v>
                </c:pt>
                <c:pt idx="2739">
                  <c:v>40753.708333333336</c:v>
                </c:pt>
                <c:pt idx="2740">
                  <c:v>40753.75</c:v>
                </c:pt>
                <c:pt idx="2741">
                  <c:v>40753.791666666664</c:v>
                </c:pt>
                <c:pt idx="2742">
                  <c:v>40753.833333333336</c:v>
                </c:pt>
                <c:pt idx="2743">
                  <c:v>40753.875</c:v>
                </c:pt>
                <c:pt idx="2744">
                  <c:v>40753.916666666664</c:v>
                </c:pt>
                <c:pt idx="2745">
                  <c:v>40753.958333333336</c:v>
                </c:pt>
                <c:pt idx="2746">
                  <c:v>40754</c:v>
                </c:pt>
                <c:pt idx="2747">
                  <c:v>40754.041666666664</c:v>
                </c:pt>
                <c:pt idx="2748">
                  <c:v>40754.083333333336</c:v>
                </c:pt>
                <c:pt idx="2749">
                  <c:v>40754.125</c:v>
                </c:pt>
                <c:pt idx="2750">
                  <c:v>40754.166666666664</c:v>
                </c:pt>
                <c:pt idx="2751">
                  <c:v>40754.208333333336</c:v>
                </c:pt>
                <c:pt idx="2752">
                  <c:v>40754.25</c:v>
                </c:pt>
                <c:pt idx="2753">
                  <c:v>40754.291666666664</c:v>
                </c:pt>
                <c:pt idx="2754">
                  <c:v>40754.333333333336</c:v>
                </c:pt>
                <c:pt idx="2755">
                  <c:v>40754.375</c:v>
                </c:pt>
                <c:pt idx="2756">
                  <c:v>40754.416666666664</c:v>
                </c:pt>
                <c:pt idx="2757">
                  <c:v>40754.458333333336</c:v>
                </c:pt>
                <c:pt idx="2758">
                  <c:v>40754.5</c:v>
                </c:pt>
                <c:pt idx="2759">
                  <c:v>40754.541666666664</c:v>
                </c:pt>
                <c:pt idx="2760">
                  <c:v>40754.583333333336</c:v>
                </c:pt>
                <c:pt idx="2761">
                  <c:v>40754.625</c:v>
                </c:pt>
                <c:pt idx="2762">
                  <c:v>40754.666666666664</c:v>
                </c:pt>
                <c:pt idx="2763">
                  <c:v>40754.708333333336</c:v>
                </c:pt>
                <c:pt idx="2764">
                  <c:v>40754.75</c:v>
                </c:pt>
                <c:pt idx="2765">
                  <c:v>40754.791666666664</c:v>
                </c:pt>
                <c:pt idx="2766">
                  <c:v>40754.833333333336</c:v>
                </c:pt>
                <c:pt idx="2767">
                  <c:v>40754.875</c:v>
                </c:pt>
                <c:pt idx="2768">
                  <c:v>40754.916666666664</c:v>
                </c:pt>
                <c:pt idx="2769">
                  <c:v>40754.958333333336</c:v>
                </c:pt>
                <c:pt idx="2770">
                  <c:v>40755</c:v>
                </c:pt>
                <c:pt idx="2771">
                  <c:v>40755.041666666664</c:v>
                </c:pt>
                <c:pt idx="2772">
                  <c:v>40755.083333333336</c:v>
                </c:pt>
                <c:pt idx="2773">
                  <c:v>40755.125</c:v>
                </c:pt>
                <c:pt idx="2774">
                  <c:v>40755.166666666664</c:v>
                </c:pt>
                <c:pt idx="2775">
                  <c:v>40755.208333333336</c:v>
                </c:pt>
                <c:pt idx="2776">
                  <c:v>40755.25</c:v>
                </c:pt>
                <c:pt idx="2777">
                  <c:v>40755.291666666664</c:v>
                </c:pt>
                <c:pt idx="2778">
                  <c:v>40755.333333333336</c:v>
                </c:pt>
                <c:pt idx="2779">
                  <c:v>40755.375</c:v>
                </c:pt>
                <c:pt idx="2780">
                  <c:v>40755.416666666664</c:v>
                </c:pt>
                <c:pt idx="2781">
                  <c:v>40755.458333333336</c:v>
                </c:pt>
                <c:pt idx="2782">
                  <c:v>40755.5</c:v>
                </c:pt>
                <c:pt idx="2783">
                  <c:v>40755.541666666664</c:v>
                </c:pt>
                <c:pt idx="2784">
                  <c:v>40755.583333333336</c:v>
                </c:pt>
                <c:pt idx="2785">
                  <c:v>40755.625</c:v>
                </c:pt>
                <c:pt idx="2786">
                  <c:v>40755.666666666664</c:v>
                </c:pt>
                <c:pt idx="2787">
                  <c:v>40755.708333333336</c:v>
                </c:pt>
                <c:pt idx="2788">
                  <c:v>40755.75</c:v>
                </c:pt>
                <c:pt idx="2789">
                  <c:v>40755.791666666664</c:v>
                </c:pt>
                <c:pt idx="2790">
                  <c:v>40755.833333333336</c:v>
                </c:pt>
                <c:pt idx="2791">
                  <c:v>40755.875</c:v>
                </c:pt>
                <c:pt idx="2792">
                  <c:v>40755.916666666664</c:v>
                </c:pt>
                <c:pt idx="2793">
                  <c:v>40755.958333333336</c:v>
                </c:pt>
                <c:pt idx="2794">
                  <c:v>40756</c:v>
                </c:pt>
                <c:pt idx="2795">
                  <c:v>40756.041666666664</c:v>
                </c:pt>
                <c:pt idx="2796">
                  <c:v>40756.083333333336</c:v>
                </c:pt>
                <c:pt idx="2797">
                  <c:v>40756.125</c:v>
                </c:pt>
                <c:pt idx="2798">
                  <c:v>40756.166666666664</c:v>
                </c:pt>
                <c:pt idx="2799">
                  <c:v>40756.208333333336</c:v>
                </c:pt>
                <c:pt idx="2800">
                  <c:v>40756.25</c:v>
                </c:pt>
                <c:pt idx="2801">
                  <c:v>40756.291666666664</c:v>
                </c:pt>
                <c:pt idx="2802">
                  <c:v>40756.333333333336</c:v>
                </c:pt>
                <c:pt idx="2803">
                  <c:v>40756.375</c:v>
                </c:pt>
                <c:pt idx="2804">
                  <c:v>40756.416666666664</c:v>
                </c:pt>
                <c:pt idx="2805">
                  <c:v>40756.458333333336</c:v>
                </c:pt>
                <c:pt idx="2806">
                  <c:v>40756.5</c:v>
                </c:pt>
                <c:pt idx="2807">
                  <c:v>40756.541666666664</c:v>
                </c:pt>
                <c:pt idx="2808">
                  <c:v>40756.583333333336</c:v>
                </c:pt>
                <c:pt idx="2809">
                  <c:v>40756.625</c:v>
                </c:pt>
                <c:pt idx="2810">
                  <c:v>40756.666666666664</c:v>
                </c:pt>
                <c:pt idx="2811">
                  <c:v>40756.708333333336</c:v>
                </c:pt>
                <c:pt idx="2812">
                  <c:v>40756.75</c:v>
                </c:pt>
                <c:pt idx="2813">
                  <c:v>40756.791666666664</c:v>
                </c:pt>
                <c:pt idx="2814">
                  <c:v>40756.833333333336</c:v>
                </c:pt>
                <c:pt idx="2815">
                  <c:v>40756.875</c:v>
                </c:pt>
                <c:pt idx="2816">
                  <c:v>40756.916666666664</c:v>
                </c:pt>
                <c:pt idx="2817">
                  <c:v>40756.958333333336</c:v>
                </c:pt>
                <c:pt idx="2818">
                  <c:v>40757</c:v>
                </c:pt>
                <c:pt idx="2819">
                  <c:v>40757.041666666664</c:v>
                </c:pt>
                <c:pt idx="2820">
                  <c:v>40757.083333333336</c:v>
                </c:pt>
                <c:pt idx="2821">
                  <c:v>40757.125</c:v>
                </c:pt>
                <c:pt idx="2822">
                  <c:v>40757.166666666664</c:v>
                </c:pt>
                <c:pt idx="2823">
                  <c:v>40757.208333333336</c:v>
                </c:pt>
                <c:pt idx="2824">
                  <c:v>40757.25</c:v>
                </c:pt>
                <c:pt idx="2825">
                  <c:v>40757.291666666664</c:v>
                </c:pt>
                <c:pt idx="2826">
                  <c:v>40757.333333333336</c:v>
                </c:pt>
                <c:pt idx="2827">
                  <c:v>40757.375</c:v>
                </c:pt>
                <c:pt idx="2828">
                  <c:v>40757.416666666664</c:v>
                </c:pt>
                <c:pt idx="2829">
                  <c:v>40757.458333333336</c:v>
                </c:pt>
                <c:pt idx="2830">
                  <c:v>40757.5</c:v>
                </c:pt>
                <c:pt idx="2831">
                  <c:v>40757.541666666664</c:v>
                </c:pt>
                <c:pt idx="2832">
                  <c:v>40757.583333333336</c:v>
                </c:pt>
                <c:pt idx="2833">
                  <c:v>40757.625</c:v>
                </c:pt>
                <c:pt idx="2834">
                  <c:v>40757.666666666664</c:v>
                </c:pt>
                <c:pt idx="2835">
                  <c:v>40757.708333333336</c:v>
                </c:pt>
                <c:pt idx="2836">
                  <c:v>40757.75</c:v>
                </c:pt>
                <c:pt idx="2837">
                  <c:v>40757.791666666664</c:v>
                </c:pt>
                <c:pt idx="2838">
                  <c:v>40757.833333333336</c:v>
                </c:pt>
                <c:pt idx="2839">
                  <c:v>40757.875</c:v>
                </c:pt>
                <c:pt idx="2840">
                  <c:v>40757.916666666664</c:v>
                </c:pt>
                <c:pt idx="2841">
                  <c:v>40757.958333333336</c:v>
                </c:pt>
                <c:pt idx="2842">
                  <c:v>40758</c:v>
                </c:pt>
                <c:pt idx="2843">
                  <c:v>40758.041666666664</c:v>
                </c:pt>
                <c:pt idx="2844">
                  <c:v>40758.083333333336</c:v>
                </c:pt>
                <c:pt idx="2845">
                  <c:v>40758.125</c:v>
                </c:pt>
                <c:pt idx="2846">
                  <c:v>40758.166666666664</c:v>
                </c:pt>
                <c:pt idx="2847">
                  <c:v>40758.208333333336</c:v>
                </c:pt>
                <c:pt idx="2848">
                  <c:v>40758.25</c:v>
                </c:pt>
                <c:pt idx="2849">
                  <c:v>40758.291666666664</c:v>
                </c:pt>
                <c:pt idx="2850">
                  <c:v>40758.333333333336</c:v>
                </c:pt>
                <c:pt idx="2851">
                  <c:v>40758.375</c:v>
                </c:pt>
                <c:pt idx="2852">
                  <c:v>40758.416666666664</c:v>
                </c:pt>
                <c:pt idx="2853">
                  <c:v>40758.458333333336</c:v>
                </c:pt>
                <c:pt idx="2854">
                  <c:v>40758.5</c:v>
                </c:pt>
                <c:pt idx="2855">
                  <c:v>40758.541666666664</c:v>
                </c:pt>
                <c:pt idx="2856">
                  <c:v>40758.583333333336</c:v>
                </c:pt>
                <c:pt idx="2857">
                  <c:v>40758.625</c:v>
                </c:pt>
                <c:pt idx="2858">
                  <c:v>40758.666666666664</c:v>
                </c:pt>
                <c:pt idx="2859">
                  <c:v>40758.708333333336</c:v>
                </c:pt>
                <c:pt idx="2860">
                  <c:v>40758.75</c:v>
                </c:pt>
                <c:pt idx="2861">
                  <c:v>40758.791666666664</c:v>
                </c:pt>
                <c:pt idx="2862">
                  <c:v>40758.833333333336</c:v>
                </c:pt>
                <c:pt idx="2863">
                  <c:v>40758.875</c:v>
                </c:pt>
                <c:pt idx="2864">
                  <c:v>40758.916666666664</c:v>
                </c:pt>
                <c:pt idx="2865">
                  <c:v>40758.958333333336</c:v>
                </c:pt>
                <c:pt idx="2866">
                  <c:v>40759</c:v>
                </c:pt>
                <c:pt idx="2867">
                  <c:v>40759.041666666664</c:v>
                </c:pt>
                <c:pt idx="2868">
                  <c:v>40759.083333333336</c:v>
                </c:pt>
                <c:pt idx="2869">
                  <c:v>40759.125</c:v>
                </c:pt>
                <c:pt idx="2870">
                  <c:v>40759.166666666664</c:v>
                </c:pt>
                <c:pt idx="2871">
                  <c:v>40759.208333333336</c:v>
                </c:pt>
                <c:pt idx="2872">
                  <c:v>40759.25</c:v>
                </c:pt>
                <c:pt idx="2873">
                  <c:v>40759.291666666664</c:v>
                </c:pt>
                <c:pt idx="2874">
                  <c:v>40759.333333333336</c:v>
                </c:pt>
                <c:pt idx="2875">
                  <c:v>40759.375</c:v>
                </c:pt>
                <c:pt idx="2876">
                  <c:v>40759.416666666664</c:v>
                </c:pt>
                <c:pt idx="2877">
                  <c:v>40759.458333333336</c:v>
                </c:pt>
                <c:pt idx="2878">
                  <c:v>40759.5</c:v>
                </c:pt>
                <c:pt idx="2879">
                  <c:v>40759.541666666664</c:v>
                </c:pt>
                <c:pt idx="2880">
                  <c:v>40759.583333333336</c:v>
                </c:pt>
                <c:pt idx="2881">
                  <c:v>40759.625</c:v>
                </c:pt>
                <c:pt idx="2882">
                  <c:v>40759.666666666664</c:v>
                </c:pt>
                <c:pt idx="2883">
                  <c:v>40759.708333333336</c:v>
                </c:pt>
                <c:pt idx="2884">
                  <c:v>40759.75</c:v>
                </c:pt>
                <c:pt idx="2885">
                  <c:v>40759.791666666664</c:v>
                </c:pt>
                <c:pt idx="2886">
                  <c:v>40759.833333333336</c:v>
                </c:pt>
                <c:pt idx="2887">
                  <c:v>40759.875</c:v>
                </c:pt>
                <c:pt idx="2888">
                  <c:v>40759.916666666664</c:v>
                </c:pt>
                <c:pt idx="2889">
                  <c:v>40759.958333333336</c:v>
                </c:pt>
                <c:pt idx="2890">
                  <c:v>40760</c:v>
                </c:pt>
                <c:pt idx="2891">
                  <c:v>40760.041666666664</c:v>
                </c:pt>
                <c:pt idx="2892">
                  <c:v>40760.083333333336</c:v>
                </c:pt>
                <c:pt idx="2893">
                  <c:v>40760.125</c:v>
                </c:pt>
                <c:pt idx="2894">
                  <c:v>40760.166666666664</c:v>
                </c:pt>
                <c:pt idx="2895">
                  <c:v>40760.208333333336</c:v>
                </c:pt>
                <c:pt idx="2896">
                  <c:v>40760.25</c:v>
                </c:pt>
                <c:pt idx="2897">
                  <c:v>40760.291666666664</c:v>
                </c:pt>
                <c:pt idx="2898">
                  <c:v>40760.333333333336</c:v>
                </c:pt>
                <c:pt idx="2899">
                  <c:v>40760.375</c:v>
                </c:pt>
                <c:pt idx="2900">
                  <c:v>40760.416666666664</c:v>
                </c:pt>
                <c:pt idx="2901">
                  <c:v>40760.458333333336</c:v>
                </c:pt>
                <c:pt idx="2902">
                  <c:v>40760.5</c:v>
                </c:pt>
                <c:pt idx="2903">
                  <c:v>40760.541666666664</c:v>
                </c:pt>
                <c:pt idx="2904">
                  <c:v>40760.583333333336</c:v>
                </c:pt>
                <c:pt idx="2905">
                  <c:v>40760.625</c:v>
                </c:pt>
                <c:pt idx="2906">
                  <c:v>40760.666666666664</c:v>
                </c:pt>
                <c:pt idx="2907">
                  <c:v>40760.708333333336</c:v>
                </c:pt>
                <c:pt idx="2908">
                  <c:v>40760.75</c:v>
                </c:pt>
                <c:pt idx="2909">
                  <c:v>40760.791666666664</c:v>
                </c:pt>
                <c:pt idx="2910">
                  <c:v>40760.833333333336</c:v>
                </c:pt>
                <c:pt idx="2911">
                  <c:v>40760.875</c:v>
                </c:pt>
                <c:pt idx="2912">
                  <c:v>40760.916666666664</c:v>
                </c:pt>
                <c:pt idx="2913">
                  <c:v>40760.958333333336</c:v>
                </c:pt>
                <c:pt idx="2914">
                  <c:v>40761</c:v>
                </c:pt>
                <c:pt idx="2915">
                  <c:v>40761.041666666664</c:v>
                </c:pt>
                <c:pt idx="2916">
                  <c:v>40761.083333333336</c:v>
                </c:pt>
                <c:pt idx="2917">
                  <c:v>40761.125</c:v>
                </c:pt>
                <c:pt idx="2918">
                  <c:v>40761.166666666664</c:v>
                </c:pt>
                <c:pt idx="2919">
                  <c:v>40761.208333333336</c:v>
                </c:pt>
                <c:pt idx="2920">
                  <c:v>40761.25</c:v>
                </c:pt>
                <c:pt idx="2921">
                  <c:v>40761.291666666664</c:v>
                </c:pt>
                <c:pt idx="2922">
                  <c:v>40761.333333333336</c:v>
                </c:pt>
                <c:pt idx="2923">
                  <c:v>40761.375</c:v>
                </c:pt>
                <c:pt idx="2924">
                  <c:v>40761.416666666664</c:v>
                </c:pt>
                <c:pt idx="2925">
                  <c:v>40761.458333333336</c:v>
                </c:pt>
                <c:pt idx="2926">
                  <c:v>40761.5</c:v>
                </c:pt>
                <c:pt idx="2927">
                  <c:v>40761.541666666664</c:v>
                </c:pt>
                <c:pt idx="2928">
                  <c:v>40761.583333333336</c:v>
                </c:pt>
                <c:pt idx="2929">
                  <c:v>40761.625</c:v>
                </c:pt>
                <c:pt idx="2930">
                  <c:v>40761.666666666664</c:v>
                </c:pt>
                <c:pt idx="2931">
                  <c:v>40761.708333333336</c:v>
                </c:pt>
                <c:pt idx="2932">
                  <c:v>40761.75</c:v>
                </c:pt>
                <c:pt idx="2933">
                  <c:v>40761.791666666664</c:v>
                </c:pt>
                <c:pt idx="2934">
                  <c:v>40761.833333333336</c:v>
                </c:pt>
                <c:pt idx="2935">
                  <c:v>40761.875</c:v>
                </c:pt>
                <c:pt idx="2936">
                  <c:v>40761.916666666664</c:v>
                </c:pt>
                <c:pt idx="2937">
                  <c:v>40761.958333333336</c:v>
                </c:pt>
                <c:pt idx="2938">
                  <c:v>40762</c:v>
                </c:pt>
                <c:pt idx="2939">
                  <c:v>40762.041666666664</c:v>
                </c:pt>
                <c:pt idx="2940">
                  <c:v>40762.083333333336</c:v>
                </c:pt>
                <c:pt idx="2941">
                  <c:v>40762.125</c:v>
                </c:pt>
                <c:pt idx="2942">
                  <c:v>40762.166666666664</c:v>
                </c:pt>
                <c:pt idx="2943">
                  <c:v>40762.208333333336</c:v>
                </c:pt>
                <c:pt idx="2944">
                  <c:v>40762.25</c:v>
                </c:pt>
                <c:pt idx="2945">
                  <c:v>40762.291666666664</c:v>
                </c:pt>
                <c:pt idx="2946">
                  <c:v>40762.333333333336</c:v>
                </c:pt>
                <c:pt idx="2947">
                  <c:v>40762.375</c:v>
                </c:pt>
                <c:pt idx="2948">
                  <c:v>40762.416666666664</c:v>
                </c:pt>
                <c:pt idx="2949">
                  <c:v>40762.458333333336</c:v>
                </c:pt>
                <c:pt idx="2950">
                  <c:v>40762.5</c:v>
                </c:pt>
                <c:pt idx="2951">
                  <c:v>40762.541666666664</c:v>
                </c:pt>
                <c:pt idx="2952">
                  <c:v>40762.583333333336</c:v>
                </c:pt>
                <c:pt idx="2953">
                  <c:v>40762.625</c:v>
                </c:pt>
                <c:pt idx="2954">
                  <c:v>40762.666666666664</c:v>
                </c:pt>
                <c:pt idx="2955">
                  <c:v>40762.708333333336</c:v>
                </c:pt>
                <c:pt idx="2956">
                  <c:v>40762.75</c:v>
                </c:pt>
                <c:pt idx="2957">
                  <c:v>40762.791666666664</c:v>
                </c:pt>
                <c:pt idx="2958">
                  <c:v>40762.833333333336</c:v>
                </c:pt>
                <c:pt idx="2959">
                  <c:v>40762.875</c:v>
                </c:pt>
                <c:pt idx="2960">
                  <c:v>40762.916666666664</c:v>
                </c:pt>
                <c:pt idx="2961">
                  <c:v>40762.958333333336</c:v>
                </c:pt>
                <c:pt idx="2962">
                  <c:v>40763</c:v>
                </c:pt>
                <c:pt idx="2963">
                  <c:v>40763.041666666664</c:v>
                </c:pt>
                <c:pt idx="2964">
                  <c:v>40763.083333333336</c:v>
                </c:pt>
                <c:pt idx="2965">
                  <c:v>40763.125</c:v>
                </c:pt>
                <c:pt idx="2966">
                  <c:v>40763.166666666664</c:v>
                </c:pt>
                <c:pt idx="2967">
                  <c:v>40763.208333333336</c:v>
                </c:pt>
                <c:pt idx="2968">
                  <c:v>40763.25</c:v>
                </c:pt>
                <c:pt idx="2969">
                  <c:v>40763.291666666664</c:v>
                </c:pt>
                <c:pt idx="2970">
                  <c:v>40763.333333333336</c:v>
                </c:pt>
                <c:pt idx="2971">
                  <c:v>40763.375</c:v>
                </c:pt>
                <c:pt idx="2972">
                  <c:v>40763.416666666664</c:v>
                </c:pt>
                <c:pt idx="2973">
                  <c:v>40763.458333333336</c:v>
                </c:pt>
                <c:pt idx="2974">
                  <c:v>40763.5</c:v>
                </c:pt>
                <c:pt idx="2975">
                  <c:v>40763.541666666664</c:v>
                </c:pt>
                <c:pt idx="2976">
                  <c:v>40763.583333333336</c:v>
                </c:pt>
                <c:pt idx="2977">
                  <c:v>40763.625</c:v>
                </c:pt>
                <c:pt idx="2978">
                  <c:v>40763.666666666664</c:v>
                </c:pt>
                <c:pt idx="2979">
                  <c:v>40763.708333333336</c:v>
                </c:pt>
                <c:pt idx="2980">
                  <c:v>40763.75</c:v>
                </c:pt>
                <c:pt idx="2981">
                  <c:v>40763.791666666664</c:v>
                </c:pt>
                <c:pt idx="2982">
                  <c:v>40763.833333333336</c:v>
                </c:pt>
                <c:pt idx="2983">
                  <c:v>40763.875</c:v>
                </c:pt>
                <c:pt idx="2984">
                  <c:v>40763.916666666664</c:v>
                </c:pt>
                <c:pt idx="2985">
                  <c:v>40763.958333333336</c:v>
                </c:pt>
                <c:pt idx="2986">
                  <c:v>40764</c:v>
                </c:pt>
                <c:pt idx="2987">
                  <c:v>40764.041666666664</c:v>
                </c:pt>
                <c:pt idx="2988">
                  <c:v>40764.083333333336</c:v>
                </c:pt>
                <c:pt idx="2989">
                  <c:v>40764.125</c:v>
                </c:pt>
                <c:pt idx="2990">
                  <c:v>40764.166666666664</c:v>
                </c:pt>
                <c:pt idx="2991">
                  <c:v>40764.208333333336</c:v>
                </c:pt>
                <c:pt idx="2992">
                  <c:v>40764.25</c:v>
                </c:pt>
                <c:pt idx="2993">
                  <c:v>40764.291666666664</c:v>
                </c:pt>
                <c:pt idx="2994">
                  <c:v>40764.333333333336</c:v>
                </c:pt>
                <c:pt idx="2995">
                  <c:v>40764.375</c:v>
                </c:pt>
                <c:pt idx="2996">
                  <c:v>40764.416666666664</c:v>
                </c:pt>
                <c:pt idx="2997">
                  <c:v>40764.458333333336</c:v>
                </c:pt>
                <c:pt idx="2998">
                  <c:v>40764.5</c:v>
                </c:pt>
                <c:pt idx="2999">
                  <c:v>40764.541666666664</c:v>
                </c:pt>
                <c:pt idx="3000">
                  <c:v>40764.583333333336</c:v>
                </c:pt>
                <c:pt idx="3001">
                  <c:v>40764.625</c:v>
                </c:pt>
                <c:pt idx="3002">
                  <c:v>40764.666666666664</c:v>
                </c:pt>
                <c:pt idx="3003">
                  <c:v>40764.708333333336</c:v>
                </c:pt>
                <c:pt idx="3004">
                  <c:v>40764.75</c:v>
                </c:pt>
                <c:pt idx="3005">
                  <c:v>40764.791666666664</c:v>
                </c:pt>
                <c:pt idx="3006">
                  <c:v>40764.833333333336</c:v>
                </c:pt>
                <c:pt idx="3007">
                  <c:v>40764.875</c:v>
                </c:pt>
                <c:pt idx="3008">
                  <c:v>40764.916666666664</c:v>
                </c:pt>
                <c:pt idx="3009">
                  <c:v>40764.958333333336</c:v>
                </c:pt>
                <c:pt idx="3010">
                  <c:v>40765</c:v>
                </c:pt>
                <c:pt idx="3011">
                  <c:v>40765.041666666664</c:v>
                </c:pt>
                <c:pt idx="3012">
                  <c:v>40765.083333333336</c:v>
                </c:pt>
                <c:pt idx="3013">
                  <c:v>40765.125</c:v>
                </c:pt>
                <c:pt idx="3014">
                  <c:v>40765.166666666664</c:v>
                </c:pt>
                <c:pt idx="3015">
                  <c:v>40765.208333333336</c:v>
                </c:pt>
                <c:pt idx="3016">
                  <c:v>40765.25</c:v>
                </c:pt>
                <c:pt idx="3017">
                  <c:v>40765.291666666664</c:v>
                </c:pt>
                <c:pt idx="3018">
                  <c:v>40765.333333333336</c:v>
                </c:pt>
                <c:pt idx="3019">
                  <c:v>40765.375</c:v>
                </c:pt>
                <c:pt idx="3020">
                  <c:v>40765.416666666664</c:v>
                </c:pt>
                <c:pt idx="3021">
                  <c:v>40765.458333333336</c:v>
                </c:pt>
                <c:pt idx="3022">
                  <c:v>40765.5</c:v>
                </c:pt>
                <c:pt idx="3023">
                  <c:v>40765.541666666664</c:v>
                </c:pt>
                <c:pt idx="3024">
                  <c:v>40765.583333333336</c:v>
                </c:pt>
                <c:pt idx="3025">
                  <c:v>40765.625</c:v>
                </c:pt>
                <c:pt idx="3026">
                  <c:v>40765.666666666664</c:v>
                </c:pt>
                <c:pt idx="3027">
                  <c:v>40765.708333333336</c:v>
                </c:pt>
                <c:pt idx="3028">
                  <c:v>40765.75</c:v>
                </c:pt>
                <c:pt idx="3029">
                  <c:v>40765.791666666664</c:v>
                </c:pt>
                <c:pt idx="3030">
                  <c:v>40765.833333333336</c:v>
                </c:pt>
                <c:pt idx="3031">
                  <c:v>40765.875</c:v>
                </c:pt>
                <c:pt idx="3032">
                  <c:v>40765.916666666664</c:v>
                </c:pt>
                <c:pt idx="3033">
                  <c:v>40765.958333333336</c:v>
                </c:pt>
                <c:pt idx="3034">
                  <c:v>40766</c:v>
                </c:pt>
                <c:pt idx="3035">
                  <c:v>40766.041666666664</c:v>
                </c:pt>
                <c:pt idx="3036">
                  <c:v>40766.083333333336</c:v>
                </c:pt>
                <c:pt idx="3037">
                  <c:v>40766.125</c:v>
                </c:pt>
                <c:pt idx="3038">
                  <c:v>40766.166666666664</c:v>
                </c:pt>
                <c:pt idx="3039">
                  <c:v>40766.208333333336</c:v>
                </c:pt>
                <c:pt idx="3040">
                  <c:v>40766.25</c:v>
                </c:pt>
                <c:pt idx="3041">
                  <c:v>40766.291666666664</c:v>
                </c:pt>
                <c:pt idx="3042">
                  <c:v>40766.333333333336</c:v>
                </c:pt>
                <c:pt idx="3043">
                  <c:v>40766.375</c:v>
                </c:pt>
                <c:pt idx="3044">
                  <c:v>40766.416666666664</c:v>
                </c:pt>
                <c:pt idx="3045">
                  <c:v>40766.458333333336</c:v>
                </c:pt>
                <c:pt idx="3046">
                  <c:v>40766.5</c:v>
                </c:pt>
                <c:pt idx="3047">
                  <c:v>40766.541666666664</c:v>
                </c:pt>
                <c:pt idx="3048">
                  <c:v>40766.583333333336</c:v>
                </c:pt>
                <c:pt idx="3049">
                  <c:v>40766.625</c:v>
                </c:pt>
                <c:pt idx="3050">
                  <c:v>40766.666666666664</c:v>
                </c:pt>
                <c:pt idx="3051">
                  <c:v>40766.708333333336</c:v>
                </c:pt>
                <c:pt idx="3052">
                  <c:v>40766.75</c:v>
                </c:pt>
                <c:pt idx="3053">
                  <c:v>40766.791666666664</c:v>
                </c:pt>
                <c:pt idx="3054">
                  <c:v>40766.833333333336</c:v>
                </c:pt>
                <c:pt idx="3055">
                  <c:v>40766.875</c:v>
                </c:pt>
                <c:pt idx="3056">
                  <c:v>40766.916666666664</c:v>
                </c:pt>
                <c:pt idx="3057">
                  <c:v>40766.958333333336</c:v>
                </c:pt>
                <c:pt idx="3058">
                  <c:v>40767</c:v>
                </c:pt>
                <c:pt idx="3059">
                  <c:v>40767.041666666664</c:v>
                </c:pt>
                <c:pt idx="3060">
                  <c:v>40767.083333333336</c:v>
                </c:pt>
                <c:pt idx="3061">
                  <c:v>40767.125</c:v>
                </c:pt>
                <c:pt idx="3062">
                  <c:v>40767.166666666664</c:v>
                </c:pt>
                <c:pt idx="3063">
                  <c:v>40767.208333333336</c:v>
                </c:pt>
                <c:pt idx="3064">
                  <c:v>40767.25</c:v>
                </c:pt>
                <c:pt idx="3065">
                  <c:v>40767.291666666664</c:v>
                </c:pt>
                <c:pt idx="3066">
                  <c:v>40767.333333333336</c:v>
                </c:pt>
                <c:pt idx="3067">
                  <c:v>40767.375</c:v>
                </c:pt>
                <c:pt idx="3068">
                  <c:v>40767.416666666664</c:v>
                </c:pt>
                <c:pt idx="3069">
                  <c:v>40767.458333333336</c:v>
                </c:pt>
                <c:pt idx="3070">
                  <c:v>40767.5</c:v>
                </c:pt>
                <c:pt idx="3071">
                  <c:v>40767.541666666664</c:v>
                </c:pt>
                <c:pt idx="3072">
                  <c:v>40767.583333333336</c:v>
                </c:pt>
                <c:pt idx="3073">
                  <c:v>40767.625</c:v>
                </c:pt>
                <c:pt idx="3074">
                  <c:v>40767.666666666664</c:v>
                </c:pt>
                <c:pt idx="3075">
                  <c:v>40767.708333333336</c:v>
                </c:pt>
                <c:pt idx="3076">
                  <c:v>40767.75</c:v>
                </c:pt>
                <c:pt idx="3077">
                  <c:v>40767.791666666664</c:v>
                </c:pt>
                <c:pt idx="3078">
                  <c:v>40767.833333333336</c:v>
                </c:pt>
                <c:pt idx="3079">
                  <c:v>40767.875</c:v>
                </c:pt>
                <c:pt idx="3080">
                  <c:v>40767.916666666664</c:v>
                </c:pt>
                <c:pt idx="3081">
                  <c:v>40767.958333333336</c:v>
                </c:pt>
                <c:pt idx="3082">
                  <c:v>40768</c:v>
                </c:pt>
                <c:pt idx="3083">
                  <c:v>40768.041666666664</c:v>
                </c:pt>
                <c:pt idx="3084">
                  <c:v>40768.083333333336</c:v>
                </c:pt>
                <c:pt idx="3085">
                  <c:v>40768.125</c:v>
                </c:pt>
                <c:pt idx="3086">
                  <c:v>40768.166666666664</c:v>
                </c:pt>
                <c:pt idx="3087">
                  <c:v>40768.208333333336</c:v>
                </c:pt>
                <c:pt idx="3088">
                  <c:v>40768.25</c:v>
                </c:pt>
                <c:pt idx="3089">
                  <c:v>40768.291666666664</c:v>
                </c:pt>
                <c:pt idx="3090">
                  <c:v>40768.333333333336</c:v>
                </c:pt>
                <c:pt idx="3091">
                  <c:v>40768.375</c:v>
                </c:pt>
                <c:pt idx="3092">
                  <c:v>40768.416666666664</c:v>
                </c:pt>
                <c:pt idx="3093">
                  <c:v>40768.458333333336</c:v>
                </c:pt>
                <c:pt idx="3094">
                  <c:v>40768.5</c:v>
                </c:pt>
                <c:pt idx="3095">
                  <c:v>40768.541666666664</c:v>
                </c:pt>
                <c:pt idx="3096">
                  <c:v>40768.583333333336</c:v>
                </c:pt>
                <c:pt idx="3097">
                  <c:v>40768.625</c:v>
                </c:pt>
                <c:pt idx="3098">
                  <c:v>40768.666666666664</c:v>
                </c:pt>
                <c:pt idx="3099">
                  <c:v>40768.708333333336</c:v>
                </c:pt>
                <c:pt idx="3100">
                  <c:v>40768.75</c:v>
                </c:pt>
                <c:pt idx="3101">
                  <c:v>40768.791666666664</c:v>
                </c:pt>
                <c:pt idx="3102">
                  <c:v>40768.833333333336</c:v>
                </c:pt>
                <c:pt idx="3103">
                  <c:v>40768.875</c:v>
                </c:pt>
                <c:pt idx="3104">
                  <c:v>40768.916666666664</c:v>
                </c:pt>
                <c:pt idx="3105">
                  <c:v>40768.958333333336</c:v>
                </c:pt>
                <c:pt idx="3106">
                  <c:v>40769</c:v>
                </c:pt>
                <c:pt idx="3107">
                  <c:v>40769.041666666664</c:v>
                </c:pt>
                <c:pt idx="3108">
                  <c:v>40769.083333333336</c:v>
                </c:pt>
                <c:pt idx="3109">
                  <c:v>40769.125</c:v>
                </c:pt>
                <c:pt idx="3110">
                  <c:v>40769.166666666664</c:v>
                </c:pt>
                <c:pt idx="3111">
                  <c:v>40769.208333333336</c:v>
                </c:pt>
                <c:pt idx="3112">
                  <c:v>40769.25</c:v>
                </c:pt>
                <c:pt idx="3113">
                  <c:v>40769.291666666664</c:v>
                </c:pt>
                <c:pt idx="3114">
                  <c:v>40769.333333333336</c:v>
                </c:pt>
                <c:pt idx="3115">
                  <c:v>40769.375</c:v>
                </c:pt>
                <c:pt idx="3116">
                  <c:v>40769.416666666664</c:v>
                </c:pt>
                <c:pt idx="3117">
                  <c:v>40769.458333333336</c:v>
                </c:pt>
                <c:pt idx="3118">
                  <c:v>40769.5</c:v>
                </c:pt>
                <c:pt idx="3119">
                  <c:v>40769.541666666664</c:v>
                </c:pt>
                <c:pt idx="3120">
                  <c:v>40769.583333333336</c:v>
                </c:pt>
                <c:pt idx="3121">
                  <c:v>40769.625</c:v>
                </c:pt>
                <c:pt idx="3122">
                  <c:v>40769.666666666664</c:v>
                </c:pt>
                <c:pt idx="3123">
                  <c:v>40769.708333333336</c:v>
                </c:pt>
                <c:pt idx="3124">
                  <c:v>40769.75</c:v>
                </c:pt>
                <c:pt idx="3125">
                  <c:v>40769.791666666664</c:v>
                </c:pt>
                <c:pt idx="3126">
                  <c:v>40769.833333333336</c:v>
                </c:pt>
                <c:pt idx="3127">
                  <c:v>40769.875</c:v>
                </c:pt>
                <c:pt idx="3128">
                  <c:v>40769.916666666664</c:v>
                </c:pt>
                <c:pt idx="3129">
                  <c:v>40769.958333333336</c:v>
                </c:pt>
                <c:pt idx="3130">
                  <c:v>40770</c:v>
                </c:pt>
                <c:pt idx="3131">
                  <c:v>40770.041666666664</c:v>
                </c:pt>
                <c:pt idx="3132">
                  <c:v>40770.083333333336</c:v>
                </c:pt>
                <c:pt idx="3133">
                  <c:v>40770.125</c:v>
                </c:pt>
                <c:pt idx="3134">
                  <c:v>40770.166666666664</c:v>
                </c:pt>
                <c:pt idx="3135">
                  <c:v>40770.208333333336</c:v>
                </c:pt>
                <c:pt idx="3136">
                  <c:v>40770.25</c:v>
                </c:pt>
                <c:pt idx="3137">
                  <c:v>40770.291666666664</c:v>
                </c:pt>
                <c:pt idx="3138">
                  <c:v>40770.333333333336</c:v>
                </c:pt>
                <c:pt idx="3139">
                  <c:v>40770.375</c:v>
                </c:pt>
                <c:pt idx="3140">
                  <c:v>40770.416666666664</c:v>
                </c:pt>
                <c:pt idx="3141">
                  <c:v>40770.458333333336</c:v>
                </c:pt>
                <c:pt idx="3142">
                  <c:v>40770.5</c:v>
                </c:pt>
                <c:pt idx="3143">
                  <c:v>40770.541666666664</c:v>
                </c:pt>
                <c:pt idx="3144">
                  <c:v>40770.583333333336</c:v>
                </c:pt>
                <c:pt idx="3145">
                  <c:v>40770.625</c:v>
                </c:pt>
                <c:pt idx="3146">
                  <c:v>40770.666666666664</c:v>
                </c:pt>
                <c:pt idx="3147">
                  <c:v>40770.708333333336</c:v>
                </c:pt>
                <c:pt idx="3148">
                  <c:v>40770.75</c:v>
                </c:pt>
                <c:pt idx="3149">
                  <c:v>40770.791666666664</c:v>
                </c:pt>
                <c:pt idx="3150">
                  <c:v>40770.833333333336</c:v>
                </c:pt>
                <c:pt idx="3151">
                  <c:v>40770.875</c:v>
                </c:pt>
                <c:pt idx="3152">
                  <c:v>40770.916666666664</c:v>
                </c:pt>
                <c:pt idx="3153">
                  <c:v>40770.958333333336</c:v>
                </c:pt>
                <c:pt idx="3154">
                  <c:v>40771</c:v>
                </c:pt>
                <c:pt idx="3155">
                  <c:v>40771.041666666664</c:v>
                </c:pt>
                <c:pt idx="3156">
                  <c:v>40771.083333333336</c:v>
                </c:pt>
                <c:pt idx="3157">
                  <c:v>40771.125</c:v>
                </c:pt>
                <c:pt idx="3158">
                  <c:v>40771.166666666664</c:v>
                </c:pt>
                <c:pt idx="3159">
                  <c:v>40771.208333333336</c:v>
                </c:pt>
                <c:pt idx="3160">
                  <c:v>40771.25</c:v>
                </c:pt>
                <c:pt idx="3161">
                  <c:v>40771.291666666664</c:v>
                </c:pt>
                <c:pt idx="3162">
                  <c:v>40771.333333333336</c:v>
                </c:pt>
                <c:pt idx="3163">
                  <c:v>40771.375</c:v>
                </c:pt>
                <c:pt idx="3164">
                  <c:v>40771.416666666664</c:v>
                </c:pt>
                <c:pt idx="3165">
                  <c:v>40771.458333333336</c:v>
                </c:pt>
                <c:pt idx="3166">
                  <c:v>40771.5</c:v>
                </c:pt>
                <c:pt idx="3167">
                  <c:v>40771.541666666664</c:v>
                </c:pt>
                <c:pt idx="3168">
                  <c:v>40771.583333333336</c:v>
                </c:pt>
                <c:pt idx="3169">
                  <c:v>40771.625</c:v>
                </c:pt>
                <c:pt idx="3170">
                  <c:v>40771.666666666664</c:v>
                </c:pt>
                <c:pt idx="3171">
                  <c:v>40771.708333333336</c:v>
                </c:pt>
                <c:pt idx="3172">
                  <c:v>40771.75</c:v>
                </c:pt>
                <c:pt idx="3173">
                  <c:v>40771.791666666664</c:v>
                </c:pt>
                <c:pt idx="3174">
                  <c:v>40771.833333333336</c:v>
                </c:pt>
                <c:pt idx="3175">
                  <c:v>40771.875</c:v>
                </c:pt>
                <c:pt idx="3176">
                  <c:v>40771.916666666664</c:v>
                </c:pt>
                <c:pt idx="3177">
                  <c:v>40771.958333333336</c:v>
                </c:pt>
                <c:pt idx="3178">
                  <c:v>40772</c:v>
                </c:pt>
                <c:pt idx="3179">
                  <c:v>40772.041666666664</c:v>
                </c:pt>
                <c:pt idx="3180">
                  <c:v>40772.083333333336</c:v>
                </c:pt>
                <c:pt idx="3181">
                  <c:v>40772.125</c:v>
                </c:pt>
                <c:pt idx="3182">
                  <c:v>40772.166666666664</c:v>
                </c:pt>
                <c:pt idx="3183">
                  <c:v>40772.208333333336</c:v>
                </c:pt>
                <c:pt idx="3184">
                  <c:v>40772.25</c:v>
                </c:pt>
                <c:pt idx="3185">
                  <c:v>40772.291666666664</c:v>
                </c:pt>
                <c:pt idx="3186">
                  <c:v>40772.333333333336</c:v>
                </c:pt>
                <c:pt idx="3187">
                  <c:v>40772.375</c:v>
                </c:pt>
                <c:pt idx="3188">
                  <c:v>40772.416666666664</c:v>
                </c:pt>
                <c:pt idx="3189">
                  <c:v>40772.458333333336</c:v>
                </c:pt>
                <c:pt idx="3190">
                  <c:v>40772.5</c:v>
                </c:pt>
                <c:pt idx="3191">
                  <c:v>40772.541666666664</c:v>
                </c:pt>
                <c:pt idx="3192">
                  <c:v>40772.583333333336</c:v>
                </c:pt>
                <c:pt idx="3193">
                  <c:v>40772.625</c:v>
                </c:pt>
                <c:pt idx="3194">
                  <c:v>40772.666666666664</c:v>
                </c:pt>
                <c:pt idx="3195">
                  <c:v>40772.708333333336</c:v>
                </c:pt>
                <c:pt idx="3196">
                  <c:v>40772.75</c:v>
                </c:pt>
                <c:pt idx="3197">
                  <c:v>40772.791666666664</c:v>
                </c:pt>
                <c:pt idx="3198">
                  <c:v>40772.833333333336</c:v>
                </c:pt>
                <c:pt idx="3199">
                  <c:v>40772.875</c:v>
                </c:pt>
                <c:pt idx="3200">
                  <c:v>40772.916666666664</c:v>
                </c:pt>
                <c:pt idx="3201">
                  <c:v>40772.958333333336</c:v>
                </c:pt>
                <c:pt idx="3202">
                  <c:v>40773</c:v>
                </c:pt>
                <c:pt idx="3203">
                  <c:v>40773.041666666664</c:v>
                </c:pt>
                <c:pt idx="3204">
                  <c:v>40773.083333333336</c:v>
                </c:pt>
                <c:pt idx="3205">
                  <c:v>40773.125</c:v>
                </c:pt>
                <c:pt idx="3206">
                  <c:v>40773.166666666664</c:v>
                </c:pt>
                <c:pt idx="3207">
                  <c:v>40773.208333333336</c:v>
                </c:pt>
                <c:pt idx="3208">
                  <c:v>40773.25</c:v>
                </c:pt>
                <c:pt idx="3209">
                  <c:v>40773.291666666664</c:v>
                </c:pt>
                <c:pt idx="3210">
                  <c:v>40773.333333333336</c:v>
                </c:pt>
                <c:pt idx="3211">
                  <c:v>40773.375</c:v>
                </c:pt>
                <c:pt idx="3212">
                  <c:v>40773.416666666664</c:v>
                </c:pt>
                <c:pt idx="3213">
                  <c:v>40773.458333333336</c:v>
                </c:pt>
                <c:pt idx="3214">
                  <c:v>40773.5</c:v>
                </c:pt>
                <c:pt idx="3215">
                  <c:v>40773.541666666664</c:v>
                </c:pt>
                <c:pt idx="3216">
                  <c:v>40773.583333333336</c:v>
                </c:pt>
                <c:pt idx="3217">
                  <c:v>40773.625</c:v>
                </c:pt>
                <c:pt idx="3218">
                  <c:v>40773.666666666664</c:v>
                </c:pt>
                <c:pt idx="3219">
                  <c:v>40773.708333333336</c:v>
                </c:pt>
                <c:pt idx="3220">
                  <c:v>40773.75</c:v>
                </c:pt>
                <c:pt idx="3221">
                  <c:v>40773.791666666664</c:v>
                </c:pt>
                <c:pt idx="3222">
                  <c:v>40773.833333333336</c:v>
                </c:pt>
                <c:pt idx="3223">
                  <c:v>40773.875</c:v>
                </c:pt>
                <c:pt idx="3224">
                  <c:v>40773.916666666664</c:v>
                </c:pt>
                <c:pt idx="3225">
                  <c:v>40773.958333333336</c:v>
                </c:pt>
                <c:pt idx="3226">
                  <c:v>40774</c:v>
                </c:pt>
                <c:pt idx="3227">
                  <c:v>40774.041666666664</c:v>
                </c:pt>
                <c:pt idx="3228">
                  <c:v>40774.083333333336</c:v>
                </c:pt>
                <c:pt idx="3229">
                  <c:v>40774.125</c:v>
                </c:pt>
                <c:pt idx="3230">
                  <c:v>40774.166666666664</c:v>
                </c:pt>
                <c:pt idx="3231">
                  <c:v>40774.208333333336</c:v>
                </c:pt>
                <c:pt idx="3232">
                  <c:v>40774.25</c:v>
                </c:pt>
                <c:pt idx="3233">
                  <c:v>40774.291666666664</c:v>
                </c:pt>
                <c:pt idx="3234">
                  <c:v>40774.333333333336</c:v>
                </c:pt>
                <c:pt idx="3235">
                  <c:v>40774.375</c:v>
                </c:pt>
                <c:pt idx="3236">
                  <c:v>40774.416666666664</c:v>
                </c:pt>
                <c:pt idx="3237">
                  <c:v>40774.458333333336</c:v>
                </c:pt>
                <c:pt idx="3238">
                  <c:v>40774.5</c:v>
                </c:pt>
                <c:pt idx="3239">
                  <c:v>40774.541666666664</c:v>
                </c:pt>
                <c:pt idx="3240">
                  <c:v>40774.583333333336</c:v>
                </c:pt>
                <c:pt idx="3241">
                  <c:v>40774.625</c:v>
                </c:pt>
                <c:pt idx="3242">
                  <c:v>40774.666666666664</c:v>
                </c:pt>
                <c:pt idx="3243">
                  <c:v>40774.708333333336</c:v>
                </c:pt>
                <c:pt idx="3244">
                  <c:v>40774.75</c:v>
                </c:pt>
                <c:pt idx="3245">
                  <c:v>40774.791666666664</c:v>
                </c:pt>
                <c:pt idx="3246">
                  <c:v>40774.833333333336</c:v>
                </c:pt>
                <c:pt idx="3247">
                  <c:v>40774.875</c:v>
                </c:pt>
                <c:pt idx="3248">
                  <c:v>40774.916666666664</c:v>
                </c:pt>
                <c:pt idx="3249">
                  <c:v>40774.958333333336</c:v>
                </c:pt>
                <c:pt idx="3250">
                  <c:v>40775</c:v>
                </c:pt>
                <c:pt idx="3251">
                  <c:v>40775.041666666664</c:v>
                </c:pt>
                <c:pt idx="3252">
                  <c:v>40775.083333333336</c:v>
                </c:pt>
                <c:pt idx="3253">
                  <c:v>40775.125</c:v>
                </c:pt>
                <c:pt idx="3254">
                  <c:v>40775.166666666664</c:v>
                </c:pt>
                <c:pt idx="3255">
                  <c:v>40775.208333333336</c:v>
                </c:pt>
                <c:pt idx="3256">
                  <c:v>40775.25</c:v>
                </c:pt>
                <c:pt idx="3257">
                  <c:v>40775.291666666664</c:v>
                </c:pt>
                <c:pt idx="3258">
                  <c:v>40775.333333333336</c:v>
                </c:pt>
                <c:pt idx="3259">
                  <c:v>40775.375</c:v>
                </c:pt>
                <c:pt idx="3260">
                  <c:v>40775.416666666664</c:v>
                </c:pt>
                <c:pt idx="3261">
                  <c:v>40775.458333333336</c:v>
                </c:pt>
                <c:pt idx="3262">
                  <c:v>40775.5</c:v>
                </c:pt>
                <c:pt idx="3263">
                  <c:v>40775.541666666664</c:v>
                </c:pt>
                <c:pt idx="3264">
                  <c:v>40775.583333333336</c:v>
                </c:pt>
                <c:pt idx="3265">
                  <c:v>40775.625</c:v>
                </c:pt>
                <c:pt idx="3266">
                  <c:v>40775.666666666664</c:v>
                </c:pt>
                <c:pt idx="3267">
                  <c:v>40775.708333333336</c:v>
                </c:pt>
                <c:pt idx="3268">
                  <c:v>40775.75</c:v>
                </c:pt>
                <c:pt idx="3269">
                  <c:v>40775.791666666664</c:v>
                </c:pt>
                <c:pt idx="3270">
                  <c:v>40775.833333333336</c:v>
                </c:pt>
                <c:pt idx="3271">
                  <c:v>40775.875</c:v>
                </c:pt>
                <c:pt idx="3272">
                  <c:v>40775.916666666664</c:v>
                </c:pt>
                <c:pt idx="3273">
                  <c:v>40775.958333333336</c:v>
                </c:pt>
                <c:pt idx="3274">
                  <c:v>40776</c:v>
                </c:pt>
                <c:pt idx="3275">
                  <c:v>40776.041666666664</c:v>
                </c:pt>
                <c:pt idx="3276">
                  <c:v>40776.083333333336</c:v>
                </c:pt>
                <c:pt idx="3277">
                  <c:v>40776.125</c:v>
                </c:pt>
                <c:pt idx="3278">
                  <c:v>40776.166666666664</c:v>
                </c:pt>
                <c:pt idx="3279">
                  <c:v>40776.208333333336</c:v>
                </c:pt>
                <c:pt idx="3280">
                  <c:v>40776.25</c:v>
                </c:pt>
                <c:pt idx="3281">
                  <c:v>40776.291666666664</c:v>
                </c:pt>
                <c:pt idx="3282">
                  <c:v>40776.333333333336</c:v>
                </c:pt>
                <c:pt idx="3283">
                  <c:v>40776.375</c:v>
                </c:pt>
                <c:pt idx="3284">
                  <c:v>40776.416666666664</c:v>
                </c:pt>
                <c:pt idx="3285">
                  <c:v>40776.458333333336</c:v>
                </c:pt>
                <c:pt idx="3286">
                  <c:v>40776.5</c:v>
                </c:pt>
                <c:pt idx="3287">
                  <c:v>40776.541666666664</c:v>
                </c:pt>
                <c:pt idx="3288">
                  <c:v>40776.583333333336</c:v>
                </c:pt>
                <c:pt idx="3289">
                  <c:v>40776.625</c:v>
                </c:pt>
                <c:pt idx="3290">
                  <c:v>40776.666666666664</c:v>
                </c:pt>
                <c:pt idx="3291">
                  <c:v>40776.708333333336</c:v>
                </c:pt>
                <c:pt idx="3292">
                  <c:v>40776.75</c:v>
                </c:pt>
                <c:pt idx="3293">
                  <c:v>40776.791666666664</c:v>
                </c:pt>
                <c:pt idx="3294">
                  <c:v>40776.833333333336</c:v>
                </c:pt>
                <c:pt idx="3295">
                  <c:v>40776.875</c:v>
                </c:pt>
                <c:pt idx="3296">
                  <c:v>40776.916666666664</c:v>
                </c:pt>
                <c:pt idx="3297">
                  <c:v>40776.958333333336</c:v>
                </c:pt>
                <c:pt idx="3298">
                  <c:v>40777</c:v>
                </c:pt>
                <c:pt idx="3299">
                  <c:v>40777.041666666664</c:v>
                </c:pt>
                <c:pt idx="3300">
                  <c:v>40777.083333333336</c:v>
                </c:pt>
                <c:pt idx="3301">
                  <c:v>40777.125</c:v>
                </c:pt>
                <c:pt idx="3302">
                  <c:v>40777.166666666664</c:v>
                </c:pt>
                <c:pt idx="3303">
                  <c:v>40777.208333333336</c:v>
                </c:pt>
                <c:pt idx="3304">
                  <c:v>40777.25</c:v>
                </c:pt>
                <c:pt idx="3305">
                  <c:v>40777.291666666664</c:v>
                </c:pt>
                <c:pt idx="3306">
                  <c:v>40777.333333333336</c:v>
                </c:pt>
                <c:pt idx="3307">
                  <c:v>40777.375</c:v>
                </c:pt>
                <c:pt idx="3308">
                  <c:v>40777.416666666664</c:v>
                </c:pt>
                <c:pt idx="3309">
                  <c:v>40777.458333333336</c:v>
                </c:pt>
                <c:pt idx="3310">
                  <c:v>40777.5</c:v>
                </c:pt>
                <c:pt idx="3311">
                  <c:v>40777.541666666664</c:v>
                </c:pt>
                <c:pt idx="3312">
                  <c:v>40777.583333333336</c:v>
                </c:pt>
                <c:pt idx="3313">
                  <c:v>40777.625</c:v>
                </c:pt>
                <c:pt idx="3314">
                  <c:v>40777.666666666664</c:v>
                </c:pt>
                <c:pt idx="3315">
                  <c:v>40777.708333333336</c:v>
                </c:pt>
                <c:pt idx="3316">
                  <c:v>40777.75</c:v>
                </c:pt>
                <c:pt idx="3317">
                  <c:v>40777.791666666664</c:v>
                </c:pt>
                <c:pt idx="3318">
                  <c:v>40777.833333333336</c:v>
                </c:pt>
                <c:pt idx="3319">
                  <c:v>40777.875</c:v>
                </c:pt>
                <c:pt idx="3320">
                  <c:v>40777.916666666664</c:v>
                </c:pt>
                <c:pt idx="3321">
                  <c:v>40777.958333333336</c:v>
                </c:pt>
                <c:pt idx="3322">
                  <c:v>40778</c:v>
                </c:pt>
                <c:pt idx="3323">
                  <c:v>40778.041666666664</c:v>
                </c:pt>
                <c:pt idx="3324">
                  <c:v>40778.083333333336</c:v>
                </c:pt>
                <c:pt idx="3325">
                  <c:v>40778.125</c:v>
                </c:pt>
                <c:pt idx="3326">
                  <c:v>40778.166666666664</c:v>
                </c:pt>
                <c:pt idx="3327">
                  <c:v>40778.208333333336</c:v>
                </c:pt>
                <c:pt idx="3328">
                  <c:v>40778.25</c:v>
                </c:pt>
                <c:pt idx="3329">
                  <c:v>40778.291666666664</c:v>
                </c:pt>
                <c:pt idx="3330">
                  <c:v>40778.333333333336</c:v>
                </c:pt>
                <c:pt idx="3331">
                  <c:v>40778.375</c:v>
                </c:pt>
                <c:pt idx="3332">
                  <c:v>40778.416666666664</c:v>
                </c:pt>
                <c:pt idx="3333">
                  <c:v>40778.458333333336</c:v>
                </c:pt>
                <c:pt idx="3334">
                  <c:v>40778.5</c:v>
                </c:pt>
                <c:pt idx="3335">
                  <c:v>40778.541666666664</c:v>
                </c:pt>
                <c:pt idx="3336">
                  <c:v>40778.583333333336</c:v>
                </c:pt>
                <c:pt idx="3337">
                  <c:v>40778.625</c:v>
                </c:pt>
                <c:pt idx="3338">
                  <c:v>40778.666666666664</c:v>
                </c:pt>
                <c:pt idx="3339">
                  <c:v>40778.708333333336</c:v>
                </c:pt>
                <c:pt idx="3340">
                  <c:v>40778.75</c:v>
                </c:pt>
                <c:pt idx="3341">
                  <c:v>40778.791666666664</c:v>
                </c:pt>
                <c:pt idx="3342">
                  <c:v>40778.833333333336</c:v>
                </c:pt>
                <c:pt idx="3343">
                  <c:v>40778.875</c:v>
                </c:pt>
                <c:pt idx="3344">
                  <c:v>40778.916666666664</c:v>
                </c:pt>
                <c:pt idx="3345">
                  <c:v>40778.958333333336</c:v>
                </c:pt>
                <c:pt idx="3346">
                  <c:v>40779</c:v>
                </c:pt>
                <c:pt idx="3347">
                  <c:v>40779.041666666664</c:v>
                </c:pt>
                <c:pt idx="3348">
                  <c:v>40779.083333333336</c:v>
                </c:pt>
                <c:pt idx="3349">
                  <c:v>40779.125</c:v>
                </c:pt>
                <c:pt idx="3350">
                  <c:v>40779.166666666664</c:v>
                </c:pt>
                <c:pt idx="3351">
                  <c:v>40779.208333333336</c:v>
                </c:pt>
                <c:pt idx="3352">
                  <c:v>40779.25</c:v>
                </c:pt>
                <c:pt idx="3353">
                  <c:v>40779.291666666664</c:v>
                </c:pt>
                <c:pt idx="3354">
                  <c:v>40779.333333333336</c:v>
                </c:pt>
                <c:pt idx="3355">
                  <c:v>40779.375</c:v>
                </c:pt>
                <c:pt idx="3356">
                  <c:v>40779.416666666664</c:v>
                </c:pt>
                <c:pt idx="3357">
                  <c:v>40779.458333333336</c:v>
                </c:pt>
                <c:pt idx="3358">
                  <c:v>40779.5</c:v>
                </c:pt>
                <c:pt idx="3359">
                  <c:v>40779.541666666664</c:v>
                </c:pt>
                <c:pt idx="3360">
                  <c:v>40779.583333333336</c:v>
                </c:pt>
                <c:pt idx="3361">
                  <c:v>40779.625</c:v>
                </c:pt>
                <c:pt idx="3362">
                  <c:v>40779.666666666664</c:v>
                </c:pt>
                <c:pt idx="3363">
                  <c:v>40779.708333333336</c:v>
                </c:pt>
                <c:pt idx="3364">
                  <c:v>40779.75</c:v>
                </c:pt>
                <c:pt idx="3365">
                  <c:v>40779.791666666664</c:v>
                </c:pt>
                <c:pt idx="3366">
                  <c:v>40779.833333333336</c:v>
                </c:pt>
                <c:pt idx="3367">
                  <c:v>40779.875</c:v>
                </c:pt>
                <c:pt idx="3368">
                  <c:v>40779.916666666664</c:v>
                </c:pt>
                <c:pt idx="3369">
                  <c:v>40779.958333333336</c:v>
                </c:pt>
                <c:pt idx="3370">
                  <c:v>40780</c:v>
                </c:pt>
                <c:pt idx="3371">
                  <c:v>40780.041666666664</c:v>
                </c:pt>
                <c:pt idx="3372">
                  <c:v>40780.083333333336</c:v>
                </c:pt>
                <c:pt idx="3373">
                  <c:v>40780.125</c:v>
                </c:pt>
                <c:pt idx="3374">
                  <c:v>40780.166666666664</c:v>
                </c:pt>
                <c:pt idx="3375">
                  <c:v>40780.208333333336</c:v>
                </c:pt>
                <c:pt idx="3376">
                  <c:v>40780.25</c:v>
                </c:pt>
                <c:pt idx="3377">
                  <c:v>40780.291666666664</c:v>
                </c:pt>
                <c:pt idx="3378">
                  <c:v>40780.333333333336</c:v>
                </c:pt>
                <c:pt idx="3379">
                  <c:v>40780.375</c:v>
                </c:pt>
                <c:pt idx="3380">
                  <c:v>40780.416666666664</c:v>
                </c:pt>
                <c:pt idx="3381">
                  <c:v>40780.458333333336</c:v>
                </c:pt>
                <c:pt idx="3382">
                  <c:v>40780.5</c:v>
                </c:pt>
                <c:pt idx="3383">
                  <c:v>40780.541666666664</c:v>
                </c:pt>
                <c:pt idx="3384">
                  <c:v>40780.583333333336</c:v>
                </c:pt>
                <c:pt idx="3385">
                  <c:v>40780.625</c:v>
                </c:pt>
                <c:pt idx="3386">
                  <c:v>40780.666666666664</c:v>
                </c:pt>
                <c:pt idx="3387">
                  <c:v>40780.708333333336</c:v>
                </c:pt>
                <c:pt idx="3388">
                  <c:v>40780.75</c:v>
                </c:pt>
                <c:pt idx="3389">
                  <c:v>40780.791666666664</c:v>
                </c:pt>
                <c:pt idx="3390">
                  <c:v>40780.833333333336</c:v>
                </c:pt>
                <c:pt idx="3391">
                  <c:v>40780.875</c:v>
                </c:pt>
                <c:pt idx="3392">
                  <c:v>40780.916666666664</c:v>
                </c:pt>
                <c:pt idx="3393">
                  <c:v>40780.958333333336</c:v>
                </c:pt>
                <c:pt idx="3394">
                  <c:v>40781</c:v>
                </c:pt>
                <c:pt idx="3395">
                  <c:v>40781.041666666664</c:v>
                </c:pt>
                <c:pt idx="3396">
                  <c:v>40781.083333333336</c:v>
                </c:pt>
                <c:pt idx="3397">
                  <c:v>40781.125</c:v>
                </c:pt>
                <c:pt idx="3398">
                  <c:v>40781.166666666664</c:v>
                </c:pt>
                <c:pt idx="3399">
                  <c:v>40781.208333333336</c:v>
                </c:pt>
                <c:pt idx="3400">
                  <c:v>40781.25</c:v>
                </c:pt>
                <c:pt idx="3401">
                  <c:v>40781.291666666664</c:v>
                </c:pt>
                <c:pt idx="3402">
                  <c:v>40781.333333333336</c:v>
                </c:pt>
                <c:pt idx="3403">
                  <c:v>40781.375</c:v>
                </c:pt>
                <c:pt idx="3404">
                  <c:v>40781.416666666664</c:v>
                </c:pt>
                <c:pt idx="3405">
                  <c:v>40781.458333333336</c:v>
                </c:pt>
                <c:pt idx="3406">
                  <c:v>40781.5</c:v>
                </c:pt>
                <c:pt idx="3407">
                  <c:v>40781.541666666664</c:v>
                </c:pt>
                <c:pt idx="3408">
                  <c:v>40781.583333333336</c:v>
                </c:pt>
                <c:pt idx="3409">
                  <c:v>40781.625</c:v>
                </c:pt>
                <c:pt idx="3410">
                  <c:v>40781.666666666664</c:v>
                </c:pt>
                <c:pt idx="3411">
                  <c:v>40781.708333333336</c:v>
                </c:pt>
                <c:pt idx="3412">
                  <c:v>40781.75</c:v>
                </c:pt>
                <c:pt idx="3413">
                  <c:v>40781.791666666664</c:v>
                </c:pt>
                <c:pt idx="3414">
                  <c:v>40781.833333333336</c:v>
                </c:pt>
                <c:pt idx="3415">
                  <c:v>40781.875</c:v>
                </c:pt>
                <c:pt idx="3416">
                  <c:v>40781.916666666664</c:v>
                </c:pt>
                <c:pt idx="3417">
                  <c:v>40781.958333333336</c:v>
                </c:pt>
                <c:pt idx="3418">
                  <c:v>40782</c:v>
                </c:pt>
                <c:pt idx="3419">
                  <c:v>40782.041666666664</c:v>
                </c:pt>
                <c:pt idx="3420">
                  <c:v>40782.083333333336</c:v>
                </c:pt>
                <c:pt idx="3421">
                  <c:v>40782.125</c:v>
                </c:pt>
                <c:pt idx="3422">
                  <c:v>40782.166666666664</c:v>
                </c:pt>
                <c:pt idx="3423">
                  <c:v>40782.208333333336</c:v>
                </c:pt>
                <c:pt idx="3424">
                  <c:v>40782.25</c:v>
                </c:pt>
                <c:pt idx="3425">
                  <c:v>40782.291666666664</c:v>
                </c:pt>
                <c:pt idx="3426">
                  <c:v>40782.333333333336</c:v>
                </c:pt>
                <c:pt idx="3427">
                  <c:v>40782.375</c:v>
                </c:pt>
                <c:pt idx="3428">
                  <c:v>40782.416666666664</c:v>
                </c:pt>
                <c:pt idx="3429">
                  <c:v>40782.458333333336</c:v>
                </c:pt>
                <c:pt idx="3430">
                  <c:v>40782.5</c:v>
                </c:pt>
                <c:pt idx="3431">
                  <c:v>40782.541666666664</c:v>
                </c:pt>
                <c:pt idx="3432">
                  <c:v>40782.583333333336</c:v>
                </c:pt>
                <c:pt idx="3433">
                  <c:v>40782.625</c:v>
                </c:pt>
                <c:pt idx="3434">
                  <c:v>40782.666666666664</c:v>
                </c:pt>
                <c:pt idx="3435">
                  <c:v>40782.708333333336</c:v>
                </c:pt>
                <c:pt idx="3436">
                  <c:v>40782.75</c:v>
                </c:pt>
                <c:pt idx="3437">
                  <c:v>40782.791666666664</c:v>
                </c:pt>
                <c:pt idx="3438">
                  <c:v>40782.833333333336</c:v>
                </c:pt>
                <c:pt idx="3439">
                  <c:v>40782.875</c:v>
                </c:pt>
                <c:pt idx="3440">
                  <c:v>40782.916666666664</c:v>
                </c:pt>
                <c:pt idx="3441">
                  <c:v>40782.958333333336</c:v>
                </c:pt>
                <c:pt idx="3442">
                  <c:v>40783</c:v>
                </c:pt>
                <c:pt idx="3443">
                  <c:v>40783.041666666664</c:v>
                </c:pt>
                <c:pt idx="3444">
                  <c:v>40783.083333333336</c:v>
                </c:pt>
                <c:pt idx="3445">
                  <c:v>40783.125</c:v>
                </c:pt>
                <c:pt idx="3446">
                  <c:v>40783.166666666664</c:v>
                </c:pt>
                <c:pt idx="3447">
                  <c:v>40783.208333333336</c:v>
                </c:pt>
                <c:pt idx="3448">
                  <c:v>40783.25</c:v>
                </c:pt>
                <c:pt idx="3449">
                  <c:v>40783.291666666664</c:v>
                </c:pt>
                <c:pt idx="3450">
                  <c:v>40783.333333333336</c:v>
                </c:pt>
                <c:pt idx="3451">
                  <c:v>40783.375</c:v>
                </c:pt>
                <c:pt idx="3452">
                  <c:v>40783.416666666664</c:v>
                </c:pt>
                <c:pt idx="3453">
                  <c:v>40783.458333333336</c:v>
                </c:pt>
                <c:pt idx="3454">
                  <c:v>40783.5</c:v>
                </c:pt>
                <c:pt idx="3455">
                  <c:v>40783.541666666664</c:v>
                </c:pt>
                <c:pt idx="3456">
                  <c:v>40783.583333333336</c:v>
                </c:pt>
                <c:pt idx="3457">
                  <c:v>40783.625</c:v>
                </c:pt>
                <c:pt idx="3458">
                  <c:v>40783.666666666664</c:v>
                </c:pt>
                <c:pt idx="3459">
                  <c:v>40783.708333333336</c:v>
                </c:pt>
                <c:pt idx="3460">
                  <c:v>40783.75</c:v>
                </c:pt>
                <c:pt idx="3461">
                  <c:v>40783.791666666664</c:v>
                </c:pt>
                <c:pt idx="3462">
                  <c:v>40783.833333333336</c:v>
                </c:pt>
                <c:pt idx="3463">
                  <c:v>40783.875</c:v>
                </c:pt>
                <c:pt idx="3464">
                  <c:v>40783.916666666664</c:v>
                </c:pt>
                <c:pt idx="3465">
                  <c:v>40783.958333333336</c:v>
                </c:pt>
                <c:pt idx="3466">
                  <c:v>40784</c:v>
                </c:pt>
                <c:pt idx="3467">
                  <c:v>40784.041666666664</c:v>
                </c:pt>
                <c:pt idx="3468">
                  <c:v>40784.083333333336</c:v>
                </c:pt>
                <c:pt idx="3469">
                  <c:v>40784.125</c:v>
                </c:pt>
                <c:pt idx="3470">
                  <c:v>40784.166666666664</c:v>
                </c:pt>
                <c:pt idx="3471">
                  <c:v>40784.208333333336</c:v>
                </c:pt>
                <c:pt idx="3472">
                  <c:v>40784.25</c:v>
                </c:pt>
                <c:pt idx="3473">
                  <c:v>40784.291666666664</c:v>
                </c:pt>
                <c:pt idx="3474">
                  <c:v>40784.333333333336</c:v>
                </c:pt>
                <c:pt idx="3475">
                  <c:v>40784.375</c:v>
                </c:pt>
                <c:pt idx="3476">
                  <c:v>40784.416666666664</c:v>
                </c:pt>
                <c:pt idx="3477">
                  <c:v>40784.458333333336</c:v>
                </c:pt>
                <c:pt idx="3478">
                  <c:v>40784.5</c:v>
                </c:pt>
                <c:pt idx="3479">
                  <c:v>40784.541666666664</c:v>
                </c:pt>
                <c:pt idx="3480">
                  <c:v>40784.583333333336</c:v>
                </c:pt>
                <c:pt idx="3481">
                  <c:v>40784.625</c:v>
                </c:pt>
                <c:pt idx="3482">
                  <c:v>40784.666666666664</c:v>
                </c:pt>
                <c:pt idx="3483">
                  <c:v>40784.708333333336</c:v>
                </c:pt>
                <c:pt idx="3484">
                  <c:v>40784.75</c:v>
                </c:pt>
                <c:pt idx="3485">
                  <c:v>40784.791666666664</c:v>
                </c:pt>
                <c:pt idx="3486">
                  <c:v>40784.833333333336</c:v>
                </c:pt>
                <c:pt idx="3487">
                  <c:v>40784.875</c:v>
                </c:pt>
                <c:pt idx="3488">
                  <c:v>40784.916666666664</c:v>
                </c:pt>
                <c:pt idx="3489">
                  <c:v>40784.958333333336</c:v>
                </c:pt>
                <c:pt idx="3490">
                  <c:v>40785</c:v>
                </c:pt>
                <c:pt idx="3491">
                  <c:v>40785.041666666664</c:v>
                </c:pt>
                <c:pt idx="3492">
                  <c:v>40785.083333333336</c:v>
                </c:pt>
                <c:pt idx="3493">
                  <c:v>40785.125</c:v>
                </c:pt>
                <c:pt idx="3494">
                  <c:v>40785.166666666664</c:v>
                </c:pt>
                <c:pt idx="3495">
                  <c:v>40785.208333333336</c:v>
                </c:pt>
                <c:pt idx="3496">
                  <c:v>40785.25</c:v>
                </c:pt>
                <c:pt idx="3497">
                  <c:v>40785.291666666664</c:v>
                </c:pt>
                <c:pt idx="3498">
                  <c:v>40785.333333333336</c:v>
                </c:pt>
                <c:pt idx="3499">
                  <c:v>40785.375</c:v>
                </c:pt>
                <c:pt idx="3500">
                  <c:v>40785.416666666664</c:v>
                </c:pt>
                <c:pt idx="3501">
                  <c:v>40785.458333333336</c:v>
                </c:pt>
                <c:pt idx="3502">
                  <c:v>40785.5</c:v>
                </c:pt>
                <c:pt idx="3503">
                  <c:v>40785.541666666664</c:v>
                </c:pt>
                <c:pt idx="3504">
                  <c:v>40785.583333333336</c:v>
                </c:pt>
                <c:pt idx="3505">
                  <c:v>40785.625</c:v>
                </c:pt>
                <c:pt idx="3506">
                  <c:v>40785.666666666664</c:v>
                </c:pt>
                <c:pt idx="3507">
                  <c:v>40785.708333333336</c:v>
                </c:pt>
                <c:pt idx="3508">
                  <c:v>40785.75</c:v>
                </c:pt>
                <c:pt idx="3509">
                  <c:v>40785.791666666664</c:v>
                </c:pt>
                <c:pt idx="3510">
                  <c:v>40785.833333333336</c:v>
                </c:pt>
                <c:pt idx="3511">
                  <c:v>40785.875</c:v>
                </c:pt>
                <c:pt idx="3512">
                  <c:v>40785.916666666664</c:v>
                </c:pt>
                <c:pt idx="3513">
                  <c:v>40785.958333333336</c:v>
                </c:pt>
                <c:pt idx="3514">
                  <c:v>40786</c:v>
                </c:pt>
                <c:pt idx="3515">
                  <c:v>40786.041666666664</c:v>
                </c:pt>
                <c:pt idx="3516">
                  <c:v>40786.083333333336</c:v>
                </c:pt>
                <c:pt idx="3517">
                  <c:v>40786.125</c:v>
                </c:pt>
                <c:pt idx="3518">
                  <c:v>40786.166666666664</c:v>
                </c:pt>
                <c:pt idx="3519">
                  <c:v>40786.208333333336</c:v>
                </c:pt>
                <c:pt idx="3520">
                  <c:v>40786.25</c:v>
                </c:pt>
                <c:pt idx="3521">
                  <c:v>40786.291666666664</c:v>
                </c:pt>
                <c:pt idx="3522">
                  <c:v>40786.333333333336</c:v>
                </c:pt>
                <c:pt idx="3523">
                  <c:v>40786.375</c:v>
                </c:pt>
                <c:pt idx="3524">
                  <c:v>40786.416666666664</c:v>
                </c:pt>
                <c:pt idx="3525">
                  <c:v>40786.458333333336</c:v>
                </c:pt>
                <c:pt idx="3526">
                  <c:v>40786.5</c:v>
                </c:pt>
                <c:pt idx="3527">
                  <c:v>40786.541666666664</c:v>
                </c:pt>
                <c:pt idx="3528">
                  <c:v>40786.583333333336</c:v>
                </c:pt>
                <c:pt idx="3529">
                  <c:v>40786.625</c:v>
                </c:pt>
                <c:pt idx="3530">
                  <c:v>40786.666666666664</c:v>
                </c:pt>
                <c:pt idx="3531">
                  <c:v>40786.708333333336</c:v>
                </c:pt>
                <c:pt idx="3532">
                  <c:v>40786.75</c:v>
                </c:pt>
                <c:pt idx="3533">
                  <c:v>40786.791666666664</c:v>
                </c:pt>
                <c:pt idx="3534">
                  <c:v>40786.833333333336</c:v>
                </c:pt>
                <c:pt idx="3535">
                  <c:v>40786.875</c:v>
                </c:pt>
                <c:pt idx="3536">
                  <c:v>40786.916666666664</c:v>
                </c:pt>
                <c:pt idx="3537">
                  <c:v>40786.958333333336</c:v>
                </c:pt>
                <c:pt idx="3538">
                  <c:v>40787</c:v>
                </c:pt>
                <c:pt idx="3539">
                  <c:v>40787.041666666664</c:v>
                </c:pt>
                <c:pt idx="3540">
                  <c:v>40787.083333333336</c:v>
                </c:pt>
                <c:pt idx="3541">
                  <c:v>40787.125</c:v>
                </c:pt>
                <c:pt idx="3542">
                  <c:v>40787.166666666664</c:v>
                </c:pt>
                <c:pt idx="3543">
                  <c:v>40787.208333333336</c:v>
                </c:pt>
                <c:pt idx="3544">
                  <c:v>40787.25</c:v>
                </c:pt>
                <c:pt idx="3545">
                  <c:v>40787.291666666664</c:v>
                </c:pt>
                <c:pt idx="3546">
                  <c:v>40787.333333333336</c:v>
                </c:pt>
                <c:pt idx="3547">
                  <c:v>40787.375</c:v>
                </c:pt>
                <c:pt idx="3548">
                  <c:v>40787.416666666664</c:v>
                </c:pt>
                <c:pt idx="3549">
                  <c:v>40787.458333333336</c:v>
                </c:pt>
                <c:pt idx="3550">
                  <c:v>40787.5</c:v>
                </c:pt>
                <c:pt idx="3551">
                  <c:v>40787.541666666664</c:v>
                </c:pt>
                <c:pt idx="3552">
                  <c:v>40787.583333333336</c:v>
                </c:pt>
                <c:pt idx="3553">
                  <c:v>40787.625</c:v>
                </c:pt>
                <c:pt idx="3554">
                  <c:v>40787.666666666664</c:v>
                </c:pt>
                <c:pt idx="3555">
                  <c:v>40787.708333333336</c:v>
                </c:pt>
                <c:pt idx="3556">
                  <c:v>40787.75</c:v>
                </c:pt>
                <c:pt idx="3557">
                  <c:v>40787.791666666664</c:v>
                </c:pt>
                <c:pt idx="3558">
                  <c:v>40787.833333333336</c:v>
                </c:pt>
                <c:pt idx="3559">
                  <c:v>40787.875</c:v>
                </c:pt>
                <c:pt idx="3560">
                  <c:v>40787.916666666664</c:v>
                </c:pt>
                <c:pt idx="3561">
                  <c:v>40787.958333333336</c:v>
                </c:pt>
                <c:pt idx="3562">
                  <c:v>40788</c:v>
                </c:pt>
                <c:pt idx="3563">
                  <c:v>40788.041666666664</c:v>
                </c:pt>
                <c:pt idx="3564">
                  <c:v>40788.083333333336</c:v>
                </c:pt>
                <c:pt idx="3565">
                  <c:v>40788.125</c:v>
                </c:pt>
                <c:pt idx="3566">
                  <c:v>40788.166666666664</c:v>
                </c:pt>
                <c:pt idx="3567">
                  <c:v>40788.208333333336</c:v>
                </c:pt>
                <c:pt idx="3568">
                  <c:v>40788.25</c:v>
                </c:pt>
                <c:pt idx="3569">
                  <c:v>40788.291666666664</c:v>
                </c:pt>
                <c:pt idx="3570">
                  <c:v>40788.333333333336</c:v>
                </c:pt>
                <c:pt idx="3571">
                  <c:v>40788.375</c:v>
                </c:pt>
                <c:pt idx="3572">
                  <c:v>40788.416666666664</c:v>
                </c:pt>
                <c:pt idx="3573">
                  <c:v>40788.458333333336</c:v>
                </c:pt>
                <c:pt idx="3574">
                  <c:v>40788.5</c:v>
                </c:pt>
                <c:pt idx="3575">
                  <c:v>40788.541666666664</c:v>
                </c:pt>
                <c:pt idx="3576">
                  <c:v>40788.583333333336</c:v>
                </c:pt>
                <c:pt idx="3577">
                  <c:v>40788.625</c:v>
                </c:pt>
                <c:pt idx="3578">
                  <c:v>40788.666666666664</c:v>
                </c:pt>
                <c:pt idx="3579">
                  <c:v>40788.708333333336</c:v>
                </c:pt>
                <c:pt idx="3580">
                  <c:v>40788.75</c:v>
                </c:pt>
                <c:pt idx="3581">
                  <c:v>40788.791666666664</c:v>
                </c:pt>
                <c:pt idx="3582">
                  <c:v>40788.833333333336</c:v>
                </c:pt>
                <c:pt idx="3583">
                  <c:v>40788.875</c:v>
                </c:pt>
                <c:pt idx="3584">
                  <c:v>40788.916666666664</c:v>
                </c:pt>
                <c:pt idx="3585">
                  <c:v>40788.958333333336</c:v>
                </c:pt>
                <c:pt idx="3586">
                  <c:v>40789</c:v>
                </c:pt>
                <c:pt idx="3587">
                  <c:v>40789.041666666664</c:v>
                </c:pt>
                <c:pt idx="3588">
                  <c:v>40789.083333333336</c:v>
                </c:pt>
                <c:pt idx="3589">
                  <c:v>40789.125</c:v>
                </c:pt>
                <c:pt idx="3590">
                  <c:v>40789.166666666664</c:v>
                </c:pt>
                <c:pt idx="3591">
                  <c:v>40789.208333333336</c:v>
                </c:pt>
                <c:pt idx="3592">
                  <c:v>40789.25</c:v>
                </c:pt>
                <c:pt idx="3593">
                  <c:v>40789.291666666664</c:v>
                </c:pt>
                <c:pt idx="3594">
                  <c:v>40789.333333333336</c:v>
                </c:pt>
                <c:pt idx="3595">
                  <c:v>40789.375</c:v>
                </c:pt>
                <c:pt idx="3596">
                  <c:v>40789.416666666664</c:v>
                </c:pt>
                <c:pt idx="3597">
                  <c:v>40789.458333333336</c:v>
                </c:pt>
                <c:pt idx="3598">
                  <c:v>40789.5</c:v>
                </c:pt>
                <c:pt idx="3599">
                  <c:v>40789.541666666664</c:v>
                </c:pt>
                <c:pt idx="3600">
                  <c:v>40789.583333333336</c:v>
                </c:pt>
                <c:pt idx="3601">
                  <c:v>40789.625</c:v>
                </c:pt>
                <c:pt idx="3602">
                  <c:v>40789.666666666664</c:v>
                </c:pt>
                <c:pt idx="3603">
                  <c:v>40789.708333333336</c:v>
                </c:pt>
                <c:pt idx="3604">
                  <c:v>40789.75</c:v>
                </c:pt>
                <c:pt idx="3605">
                  <c:v>40789.791666666664</c:v>
                </c:pt>
                <c:pt idx="3606">
                  <c:v>40789.833333333336</c:v>
                </c:pt>
                <c:pt idx="3607">
                  <c:v>40789.875</c:v>
                </c:pt>
                <c:pt idx="3608">
                  <c:v>40789.916666666664</c:v>
                </c:pt>
                <c:pt idx="3609">
                  <c:v>40789.958333333336</c:v>
                </c:pt>
                <c:pt idx="3610">
                  <c:v>40790</c:v>
                </c:pt>
                <c:pt idx="3611">
                  <c:v>40790.041666666664</c:v>
                </c:pt>
                <c:pt idx="3612">
                  <c:v>40790.083333333336</c:v>
                </c:pt>
                <c:pt idx="3613">
                  <c:v>40790.125</c:v>
                </c:pt>
                <c:pt idx="3614">
                  <c:v>40790.166666666664</c:v>
                </c:pt>
                <c:pt idx="3615">
                  <c:v>40790.208333333336</c:v>
                </c:pt>
                <c:pt idx="3616">
                  <c:v>40790.25</c:v>
                </c:pt>
                <c:pt idx="3617">
                  <c:v>40790.291666666664</c:v>
                </c:pt>
                <c:pt idx="3618">
                  <c:v>40790.333333333336</c:v>
                </c:pt>
                <c:pt idx="3619">
                  <c:v>40790.375</c:v>
                </c:pt>
                <c:pt idx="3620">
                  <c:v>40790.416666666664</c:v>
                </c:pt>
                <c:pt idx="3621">
                  <c:v>40790.458333333336</c:v>
                </c:pt>
                <c:pt idx="3622">
                  <c:v>40790.5</c:v>
                </c:pt>
                <c:pt idx="3623">
                  <c:v>40790.541666666664</c:v>
                </c:pt>
                <c:pt idx="3624">
                  <c:v>40790.583333333336</c:v>
                </c:pt>
                <c:pt idx="3625">
                  <c:v>40790.625</c:v>
                </c:pt>
                <c:pt idx="3626">
                  <c:v>40790.666666666664</c:v>
                </c:pt>
                <c:pt idx="3627">
                  <c:v>40790.708333333336</c:v>
                </c:pt>
                <c:pt idx="3628">
                  <c:v>40790.75</c:v>
                </c:pt>
                <c:pt idx="3629">
                  <c:v>40790.791666666664</c:v>
                </c:pt>
                <c:pt idx="3630">
                  <c:v>40790.833333333336</c:v>
                </c:pt>
                <c:pt idx="3631">
                  <c:v>40790.875</c:v>
                </c:pt>
                <c:pt idx="3632">
                  <c:v>40790.916666666664</c:v>
                </c:pt>
                <c:pt idx="3633">
                  <c:v>40790.958333333336</c:v>
                </c:pt>
                <c:pt idx="3634">
                  <c:v>40791</c:v>
                </c:pt>
                <c:pt idx="3635">
                  <c:v>40791.041666666664</c:v>
                </c:pt>
                <c:pt idx="3636">
                  <c:v>40791.083333333336</c:v>
                </c:pt>
                <c:pt idx="3637">
                  <c:v>40791.125</c:v>
                </c:pt>
                <c:pt idx="3638">
                  <c:v>40791.166666666664</c:v>
                </c:pt>
                <c:pt idx="3639">
                  <c:v>40791.208333333336</c:v>
                </c:pt>
                <c:pt idx="3640">
                  <c:v>40791.25</c:v>
                </c:pt>
                <c:pt idx="3641">
                  <c:v>40791.291666666664</c:v>
                </c:pt>
                <c:pt idx="3642">
                  <c:v>40791.333333333336</c:v>
                </c:pt>
                <c:pt idx="3643">
                  <c:v>40791.375</c:v>
                </c:pt>
                <c:pt idx="3644">
                  <c:v>40791.416666666664</c:v>
                </c:pt>
                <c:pt idx="3645">
                  <c:v>40791.458333333336</c:v>
                </c:pt>
                <c:pt idx="3646">
                  <c:v>40791.5</c:v>
                </c:pt>
                <c:pt idx="3647">
                  <c:v>40791.541666666664</c:v>
                </c:pt>
                <c:pt idx="3648">
                  <c:v>40791.583333333336</c:v>
                </c:pt>
                <c:pt idx="3649">
                  <c:v>40791.625</c:v>
                </c:pt>
                <c:pt idx="3650">
                  <c:v>40791.666666666664</c:v>
                </c:pt>
                <c:pt idx="3651">
                  <c:v>40791.708333333336</c:v>
                </c:pt>
                <c:pt idx="3652">
                  <c:v>40791.75</c:v>
                </c:pt>
                <c:pt idx="3653">
                  <c:v>40791.791666666664</c:v>
                </c:pt>
                <c:pt idx="3654">
                  <c:v>40791.833333333336</c:v>
                </c:pt>
                <c:pt idx="3655">
                  <c:v>40791.875</c:v>
                </c:pt>
                <c:pt idx="3656">
                  <c:v>40791.916666666664</c:v>
                </c:pt>
                <c:pt idx="3657">
                  <c:v>40791.958333333336</c:v>
                </c:pt>
                <c:pt idx="3658">
                  <c:v>40792</c:v>
                </c:pt>
                <c:pt idx="3659">
                  <c:v>40792.041666666664</c:v>
                </c:pt>
                <c:pt idx="3660">
                  <c:v>40792.083333333336</c:v>
                </c:pt>
                <c:pt idx="3661">
                  <c:v>40792.125</c:v>
                </c:pt>
                <c:pt idx="3662">
                  <c:v>40792.166666666664</c:v>
                </c:pt>
                <c:pt idx="3663">
                  <c:v>40792.208333333336</c:v>
                </c:pt>
                <c:pt idx="3664">
                  <c:v>40792.25</c:v>
                </c:pt>
                <c:pt idx="3665">
                  <c:v>40792.291666666664</c:v>
                </c:pt>
                <c:pt idx="3666">
                  <c:v>40792.333333333336</c:v>
                </c:pt>
                <c:pt idx="3667">
                  <c:v>40792.375</c:v>
                </c:pt>
                <c:pt idx="3668">
                  <c:v>40792.416666666664</c:v>
                </c:pt>
                <c:pt idx="3669">
                  <c:v>40792.458333333336</c:v>
                </c:pt>
                <c:pt idx="3670">
                  <c:v>40792.5</c:v>
                </c:pt>
                <c:pt idx="3671">
                  <c:v>40792.541666666664</c:v>
                </c:pt>
                <c:pt idx="3672">
                  <c:v>40792.583333333336</c:v>
                </c:pt>
                <c:pt idx="3673">
                  <c:v>40792.625</c:v>
                </c:pt>
                <c:pt idx="3674">
                  <c:v>40792.666666666664</c:v>
                </c:pt>
                <c:pt idx="3675">
                  <c:v>40792.708333333336</c:v>
                </c:pt>
                <c:pt idx="3676">
                  <c:v>40792.75</c:v>
                </c:pt>
                <c:pt idx="3677">
                  <c:v>40792.791666666664</c:v>
                </c:pt>
                <c:pt idx="3678">
                  <c:v>40792.833333333336</c:v>
                </c:pt>
                <c:pt idx="3679">
                  <c:v>40792.875</c:v>
                </c:pt>
                <c:pt idx="3680">
                  <c:v>40792.916666666664</c:v>
                </c:pt>
                <c:pt idx="3681">
                  <c:v>40792.958333333336</c:v>
                </c:pt>
                <c:pt idx="3682">
                  <c:v>40793</c:v>
                </c:pt>
                <c:pt idx="3683">
                  <c:v>40793.041666666664</c:v>
                </c:pt>
                <c:pt idx="3684">
                  <c:v>40793.083333333336</c:v>
                </c:pt>
                <c:pt idx="3685">
                  <c:v>40793.125</c:v>
                </c:pt>
                <c:pt idx="3686">
                  <c:v>40793.166666666664</c:v>
                </c:pt>
                <c:pt idx="3687">
                  <c:v>40793.208333333336</c:v>
                </c:pt>
                <c:pt idx="3688">
                  <c:v>40793.25</c:v>
                </c:pt>
                <c:pt idx="3689">
                  <c:v>40793.291666666664</c:v>
                </c:pt>
                <c:pt idx="3690">
                  <c:v>40793.333333333336</c:v>
                </c:pt>
                <c:pt idx="3691">
                  <c:v>40793.375</c:v>
                </c:pt>
                <c:pt idx="3692">
                  <c:v>40793.416666666664</c:v>
                </c:pt>
                <c:pt idx="3693">
                  <c:v>40793.458333333336</c:v>
                </c:pt>
                <c:pt idx="3694">
                  <c:v>40793.5</c:v>
                </c:pt>
                <c:pt idx="3695">
                  <c:v>40793.541666666664</c:v>
                </c:pt>
                <c:pt idx="3696">
                  <c:v>40793.583333333336</c:v>
                </c:pt>
                <c:pt idx="3697">
                  <c:v>40793.625</c:v>
                </c:pt>
                <c:pt idx="3698">
                  <c:v>40793.666666666664</c:v>
                </c:pt>
                <c:pt idx="3699">
                  <c:v>40793.708333333336</c:v>
                </c:pt>
                <c:pt idx="3700">
                  <c:v>40793.75</c:v>
                </c:pt>
                <c:pt idx="3701">
                  <c:v>40793.791666666664</c:v>
                </c:pt>
                <c:pt idx="3702">
                  <c:v>40793.833333333336</c:v>
                </c:pt>
                <c:pt idx="3703">
                  <c:v>40793.875</c:v>
                </c:pt>
                <c:pt idx="3704">
                  <c:v>40793.916666666664</c:v>
                </c:pt>
                <c:pt idx="3705">
                  <c:v>40793.958333333336</c:v>
                </c:pt>
                <c:pt idx="3706">
                  <c:v>40794</c:v>
                </c:pt>
                <c:pt idx="3707">
                  <c:v>40794.041666666664</c:v>
                </c:pt>
                <c:pt idx="3708">
                  <c:v>40794.083333333336</c:v>
                </c:pt>
                <c:pt idx="3709">
                  <c:v>40794.125</c:v>
                </c:pt>
                <c:pt idx="3710">
                  <c:v>40794.166666666664</c:v>
                </c:pt>
                <c:pt idx="3711">
                  <c:v>40794.208333333336</c:v>
                </c:pt>
                <c:pt idx="3712">
                  <c:v>40794.25</c:v>
                </c:pt>
                <c:pt idx="3713">
                  <c:v>40794.291666666664</c:v>
                </c:pt>
                <c:pt idx="3714">
                  <c:v>40794.333333333336</c:v>
                </c:pt>
                <c:pt idx="3715">
                  <c:v>40794.375</c:v>
                </c:pt>
                <c:pt idx="3716">
                  <c:v>40794.416666666664</c:v>
                </c:pt>
                <c:pt idx="3717">
                  <c:v>40794.458333333336</c:v>
                </c:pt>
                <c:pt idx="3718">
                  <c:v>40794.5</c:v>
                </c:pt>
                <c:pt idx="3719">
                  <c:v>40794.541666666664</c:v>
                </c:pt>
                <c:pt idx="3720">
                  <c:v>40794.583333333336</c:v>
                </c:pt>
                <c:pt idx="3721">
                  <c:v>40794.625</c:v>
                </c:pt>
                <c:pt idx="3722">
                  <c:v>40794.666666666664</c:v>
                </c:pt>
                <c:pt idx="3723">
                  <c:v>40794.708333333336</c:v>
                </c:pt>
                <c:pt idx="3724">
                  <c:v>40794.75</c:v>
                </c:pt>
                <c:pt idx="3725">
                  <c:v>40794.791666666664</c:v>
                </c:pt>
                <c:pt idx="3726">
                  <c:v>40794.833333333336</c:v>
                </c:pt>
                <c:pt idx="3727">
                  <c:v>40794.875</c:v>
                </c:pt>
                <c:pt idx="3728">
                  <c:v>40794.916666666664</c:v>
                </c:pt>
                <c:pt idx="3729">
                  <c:v>40794.958333333336</c:v>
                </c:pt>
                <c:pt idx="3730">
                  <c:v>40795</c:v>
                </c:pt>
                <c:pt idx="3731">
                  <c:v>40795.041666666664</c:v>
                </c:pt>
                <c:pt idx="3732">
                  <c:v>40795.083333333336</c:v>
                </c:pt>
                <c:pt idx="3733">
                  <c:v>40795.125</c:v>
                </c:pt>
                <c:pt idx="3734">
                  <c:v>40795.166666666664</c:v>
                </c:pt>
                <c:pt idx="3735">
                  <c:v>40795.208333333336</c:v>
                </c:pt>
                <c:pt idx="3736">
                  <c:v>40795.25</c:v>
                </c:pt>
                <c:pt idx="3737">
                  <c:v>40795.291666666664</c:v>
                </c:pt>
                <c:pt idx="3738">
                  <c:v>40795.333333333336</c:v>
                </c:pt>
                <c:pt idx="3739">
                  <c:v>40795.375</c:v>
                </c:pt>
                <c:pt idx="3740">
                  <c:v>40795.416666666664</c:v>
                </c:pt>
                <c:pt idx="3741">
                  <c:v>40795.458333333336</c:v>
                </c:pt>
                <c:pt idx="3742">
                  <c:v>40795.5</c:v>
                </c:pt>
                <c:pt idx="3743">
                  <c:v>40795.541666666664</c:v>
                </c:pt>
                <c:pt idx="3744">
                  <c:v>40795.583333333336</c:v>
                </c:pt>
                <c:pt idx="3745">
                  <c:v>40795.625</c:v>
                </c:pt>
                <c:pt idx="3746">
                  <c:v>40795.666666666664</c:v>
                </c:pt>
                <c:pt idx="3747">
                  <c:v>40795.708333333336</c:v>
                </c:pt>
                <c:pt idx="3748">
                  <c:v>40795.75</c:v>
                </c:pt>
                <c:pt idx="3749">
                  <c:v>40795.791666666664</c:v>
                </c:pt>
                <c:pt idx="3750">
                  <c:v>40795.833333333336</c:v>
                </c:pt>
                <c:pt idx="3751">
                  <c:v>40795.875</c:v>
                </c:pt>
                <c:pt idx="3752">
                  <c:v>40795.916666666664</c:v>
                </c:pt>
                <c:pt idx="3753">
                  <c:v>40795.958333333336</c:v>
                </c:pt>
                <c:pt idx="3754">
                  <c:v>40796</c:v>
                </c:pt>
                <c:pt idx="3755">
                  <c:v>40796.041666666664</c:v>
                </c:pt>
                <c:pt idx="3756">
                  <c:v>40796.083333333336</c:v>
                </c:pt>
                <c:pt idx="3757">
                  <c:v>40796.125</c:v>
                </c:pt>
                <c:pt idx="3758">
                  <c:v>40796.166666666664</c:v>
                </c:pt>
                <c:pt idx="3759">
                  <c:v>40796.208333333336</c:v>
                </c:pt>
                <c:pt idx="3760">
                  <c:v>40796.25</c:v>
                </c:pt>
                <c:pt idx="3761">
                  <c:v>40796.291666666664</c:v>
                </c:pt>
                <c:pt idx="3762">
                  <c:v>40796.333333333336</c:v>
                </c:pt>
                <c:pt idx="3763">
                  <c:v>40796.375</c:v>
                </c:pt>
                <c:pt idx="3764">
                  <c:v>40796.416666666664</c:v>
                </c:pt>
                <c:pt idx="3765">
                  <c:v>40796.458333333336</c:v>
                </c:pt>
                <c:pt idx="3766">
                  <c:v>40796.5</c:v>
                </c:pt>
                <c:pt idx="3767">
                  <c:v>40796.541666666664</c:v>
                </c:pt>
                <c:pt idx="3768">
                  <c:v>40796.583333333336</c:v>
                </c:pt>
                <c:pt idx="3769">
                  <c:v>40796.625</c:v>
                </c:pt>
                <c:pt idx="3770">
                  <c:v>40796.666666666664</c:v>
                </c:pt>
                <c:pt idx="3771">
                  <c:v>40796.708333333336</c:v>
                </c:pt>
                <c:pt idx="3772">
                  <c:v>40796.75</c:v>
                </c:pt>
                <c:pt idx="3773">
                  <c:v>40796.791666666664</c:v>
                </c:pt>
                <c:pt idx="3774">
                  <c:v>40796.833333333336</c:v>
                </c:pt>
                <c:pt idx="3775">
                  <c:v>40796.875</c:v>
                </c:pt>
                <c:pt idx="3776">
                  <c:v>40796.916666666664</c:v>
                </c:pt>
                <c:pt idx="3777">
                  <c:v>40796.958333333336</c:v>
                </c:pt>
                <c:pt idx="3778">
                  <c:v>40797</c:v>
                </c:pt>
                <c:pt idx="3779">
                  <c:v>40797.041666666664</c:v>
                </c:pt>
                <c:pt idx="3780">
                  <c:v>40797.083333333336</c:v>
                </c:pt>
                <c:pt idx="3781">
                  <c:v>40797.125</c:v>
                </c:pt>
                <c:pt idx="3782">
                  <c:v>40797.166666666664</c:v>
                </c:pt>
                <c:pt idx="3783">
                  <c:v>40797.208333333336</c:v>
                </c:pt>
                <c:pt idx="3784">
                  <c:v>40797.25</c:v>
                </c:pt>
                <c:pt idx="3785">
                  <c:v>40797.291666666664</c:v>
                </c:pt>
                <c:pt idx="3786">
                  <c:v>40797.333333333336</c:v>
                </c:pt>
                <c:pt idx="3787">
                  <c:v>40797.375</c:v>
                </c:pt>
                <c:pt idx="3788">
                  <c:v>40797.416666666664</c:v>
                </c:pt>
                <c:pt idx="3789">
                  <c:v>40797.458333333336</c:v>
                </c:pt>
                <c:pt idx="3790">
                  <c:v>40797.5</c:v>
                </c:pt>
                <c:pt idx="3791">
                  <c:v>40797.541666666664</c:v>
                </c:pt>
                <c:pt idx="3792">
                  <c:v>40797.583333333336</c:v>
                </c:pt>
                <c:pt idx="3793">
                  <c:v>40797.625</c:v>
                </c:pt>
                <c:pt idx="3794">
                  <c:v>40797.666666666664</c:v>
                </c:pt>
                <c:pt idx="3795">
                  <c:v>40797.708333333336</c:v>
                </c:pt>
                <c:pt idx="3796">
                  <c:v>40797.75</c:v>
                </c:pt>
                <c:pt idx="3797">
                  <c:v>40797.791666666664</c:v>
                </c:pt>
                <c:pt idx="3798">
                  <c:v>40797.833333333336</c:v>
                </c:pt>
                <c:pt idx="3799">
                  <c:v>40797.875</c:v>
                </c:pt>
                <c:pt idx="3800">
                  <c:v>40797.916666666664</c:v>
                </c:pt>
                <c:pt idx="3801">
                  <c:v>40797.958333333336</c:v>
                </c:pt>
                <c:pt idx="3802">
                  <c:v>40798</c:v>
                </c:pt>
                <c:pt idx="3803">
                  <c:v>40798.041666666664</c:v>
                </c:pt>
                <c:pt idx="3804">
                  <c:v>40798.083333333336</c:v>
                </c:pt>
                <c:pt idx="3805">
                  <c:v>40798.125</c:v>
                </c:pt>
                <c:pt idx="3806">
                  <c:v>40798.166666666664</c:v>
                </c:pt>
                <c:pt idx="3807">
                  <c:v>40798.208333333336</c:v>
                </c:pt>
                <c:pt idx="3808">
                  <c:v>40798.25</c:v>
                </c:pt>
                <c:pt idx="3809">
                  <c:v>40798.291666666664</c:v>
                </c:pt>
                <c:pt idx="3810">
                  <c:v>40798.333333333336</c:v>
                </c:pt>
                <c:pt idx="3811">
                  <c:v>40798.375</c:v>
                </c:pt>
                <c:pt idx="3812">
                  <c:v>40798.416666666664</c:v>
                </c:pt>
                <c:pt idx="3813">
                  <c:v>40798.458333333336</c:v>
                </c:pt>
                <c:pt idx="3814">
                  <c:v>40798.5</c:v>
                </c:pt>
                <c:pt idx="3815">
                  <c:v>40798.541666666664</c:v>
                </c:pt>
                <c:pt idx="3816">
                  <c:v>40798.583333333336</c:v>
                </c:pt>
                <c:pt idx="3817">
                  <c:v>40798.625</c:v>
                </c:pt>
                <c:pt idx="3818">
                  <c:v>40798.666666666664</c:v>
                </c:pt>
                <c:pt idx="3819">
                  <c:v>40798.708333333336</c:v>
                </c:pt>
                <c:pt idx="3820">
                  <c:v>40798.75</c:v>
                </c:pt>
                <c:pt idx="3821">
                  <c:v>40798.791666666664</c:v>
                </c:pt>
                <c:pt idx="3822">
                  <c:v>40798.833333333336</c:v>
                </c:pt>
                <c:pt idx="3823">
                  <c:v>40798.875</c:v>
                </c:pt>
                <c:pt idx="3824">
                  <c:v>40798.916666666664</c:v>
                </c:pt>
                <c:pt idx="3825">
                  <c:v>40798.958333333336</c:v>
                </c:pt>
                <c:pt idx="3826">
                  <c:v>40799</c:v>
                </c:pt>
                <c:pt idx="3827">
                  <c:v>40799.041666666664</c:v>
                </c:pt>
                <c:pt idx="3828">
                  <c:v>40799.083333333336</c:v>
                </c:pt>
                <c:pt idx="3829">
                  <c:v>40799.125</c:v>
                </c:pt>
                <c:pt idx="3830">
                  <c:v>40799.166666666664</c:v>
                </c:pt>
                <c:pt idx="3831">
                  <c:v>40799.208333333336</c:v>
                </c:pt>
                <c:pt idx="3832">
                  <c:v>40799.25</c:v>
                </c:pt>
                <c:pt idx="3833">
                  <c:v>40799.291666666664</c:v>
                </c:pt>
                <c:pt idx="3834">
                  <c:v>40799.333333333336</c:v>
                </c:pt>
                <c:pt idx="3835">
                  <c:v>40799.375</c:v>
                </c:pt>
                <c:pt idx="3836">
                  <c:v>40799.416666666664</c:v>
                </c:pt>
                <c:pt idx="3837">
                  <c:v>40799.458333333336</c:v>
                </c:pt>
                <c:pt idx="3838">
                  <c:v>40799.5</c:v>
                </c:pt>
                <c:pt idx="3839">
                  <c:v>40799.541666666664</c:v>
                </c:pt>
                <c:pt idx="3840">
                  <c:v>40799.583333333336</c:v>
                </c:pt>
                <c:pt idx="3841">
                  <c:v>40799.625</c:v>
                </c:pt>
                <c:pt idx="3842">
                  <c:v>40799.666666666664</c:v>
                </c:pt>
                <c:pt idx="3843">
                  <c:v>40799.708333333336</c:v>
                </c:pt>
                <c:pt idx="3844">
                  <c:v>40799.75</c:v>
                </c:pt>
                <c:pt idx="3845">
                  <c:v>40799.791666666664</c:v>
                </c:pt>
                <c:pt idx="3846">
                  <c:v>40799.833333333336</c:v>
                </c:pt>
                <c:pt idx="3847">
                  <c:v>40799.875</c:v>
                </c:pt>
                <c:pt idx="3848">
                  <c:v>40799.916666666664</c:v>
                </c:pt>
                <c:pt idx="3849">
                  <c:v>40799.958333333336</c:v>
                </c:pt>
                <c:pt idx="3850">
                  <c:v>40800</c:v>
                </c:pt>
                <c:pt idx="3851">
                  <c:v>40800.041666666664</c:v>
                </c:pt>
                <c:pt idx="3852">
                  <c:v>40800.083333333336</c:v>
                </c:pt>
                <c:pt idx="3853">
                  <c:v>40800.125</c:v>
                </c:pt>
                <c:pt idx="3854">
                  <c:v>40800.166666666664</c:v>
                </c:pt>
                <c:pt idx="3855">
                  <c:v>40800.208333333336</c:v>
                </c:pt>
                <c:pt idx="3856">
                  <c:v>40800.25</c:v>
                </c:pt>
                <c:pt idx="3857">
                  <c:v>40800.291666666664</c:v>
                </c:pt>
                <c:pt idx="3858">
                  <c:v>40800.333333333336</c:v>
                </c:pt>
                <c:pt idx="3859">
                  <c:v>40800.375</c:v>
                </c:pt>
                <c:pt idx="3860">
                  <c:v>40800.416666666664</c:v>
                </c:pt>
                <c:pt idx="3861">
                  <c:v>40800.458333333336</c:v>
                </c:pt>
                <c:pt idx="3862">
                  <c:v>40800.5</c:v>
                </c:pt>
                <c:pt idx="3863">
                  <c:v>40800.541666666664</c:v>
                </c:pt>
                <c:pt idx="3864">
                  <c:v>40800.583333333336</c:v>
                </c:pt>
                <c:pt idx="3865">
                  <c:v>40800.625</c:v>
                </c:pt>
                <c:pt idx="3866">
                  <c:v>40800.666666666664</c:v>
                </c:pt>
                <c:pt idx="3867">
                  <c:v>40800.708333333336</c:v>
                </c:pt>
                <c:pt idx="3868">
                  <c:v>40800.75</c:v>
                </c:pt>
                <c:pt idx="3869">
                  <c:v>40800.791666666664</c:v>
                </c:pt>
                <c:pt idx="3870">
                  <c:v>40800.833333333336</c:v>
                </c:pt>
                <c:pt idx="3871">
                  <c:v>40800.875</c:v>
                </c:pt>
                <c:pt idx="3872">
                  <c:v>40800.916666666664</c:v>
                </c:pt>
                <c:pt idx="3873">
                  <c:v>40800.958333333336</c:v>
                </c:pt>
                <c:pt idx="3874">
                  <c:v>40801</c:v>
                </c:pt>
                <c:pt idx="3875">
                  <c:v>40801.041666666664</c:v>
                </c:pt>
                <c:pt idx="3876">
                  <c:v>40801.083333333336</c:v>
                </c:pt>
                <c:pt idx="3877">
                  <c:v>40801.125</c:v>
                </c:pt>
                <c:pt idx="3878">
                  <c:v>40801.166666666664</c:v>
                </c:pt>
                <c:pt idx="3879">
                  <c:v>40801.208333333336</c:v>
                </c:pt>
                <c:pt idx="3880">
                  <c:v>40801.25</c:v>
                </c:pt>
                <c:pt idx="3881">
                  <c:v>40801.291666666664</c:v>
                </c:pt>
                <c:pt idx="3882">
                  <c:v>40801.333333333336</c:v>
                </c:pt>
                <c:pt idx="3883">
                  <c:v>40801.375</c:v>
                </c:pt>
                <c:pt idx="3884">
                  <c:v>40801.416666666664</c:v>
                </c:pt>
                <c:pt idx="3885">
                  <c:v>40801.458333333336</c:v>
                </c:pt>
                <c:pt idx="3886">
                  <c:v>40801.5</c:v>
                </c:pt>
                <c:pt idx="3887">
                  <c:v>40801.541666666664</c:v>
                </c:pt>
                <c:pt idx="3888">
                  <c:v>40801.583333333336</c:v>
                </c:pt>
                <c:pt idx="3889">
                  <c:v>40801.625</c:v>
                </c:pt>
                <c:pt idx="3890">
                  <c:v>40801.666666666664</c:v>
                </c:pt>
                <c:pt idx="3891">
                  <c:v>40801.708333333336</c:v>
                </c:pt>
                <c:pt idx="3892">
                  <c:v>40801.75</c:v>
                </c:pt>
                <c:pt idx="3893">
                  <c:v>40801.791666666664</c:v>
                </c:pt>
                <c:pt idx="3894">
                  <c:v>40801.833333333336</c:v>
                </c:pt>
                <c:pt idx="3895">
                  <c:v>40801.875</c:v>
                </c:pt>
                <c:pt idx="3896">
                  <c:v>40801.916666666664</c:v>
                </c:pt>
                <c:pt idx="3897">
                  <c:v>40801.958333333336</c:v>
                </c:pt>
                <c:pt idx="3898">
                  <c:v>40802</c:v>
                </c:pt>
                <c:pt idx="3899">
                  <c:v>40802.041666666664</c:v>
                </c:pt>
                <c:pt idx="3900">
                  <c:v>40802.083333333336</c:v>
                </c:pt>
                <c:pt idx="3901">
                  <c:v>40802.125</c:v>
                </c:pt>
                <c:pt idx="3902">
                  <c:v>40802.166666666664</c:v>
                </c:pt>
                <c:pt idx="3903">
                  <c:v>40802.208333333336</c:v>
                </c:pt>
                <c:pt idx="3904">
                  <c:v>40802.25</c:v>
                </c:pt>
                <c:pt idx="3905">
                  <c:v>40802.291666666664</c:v>
                </c:pt>
                <c:pt idx="3906">
                  <c:v>40802.333333333336</c:v>
                </c:pt>
                <c:pt idx="3907">
                  <c:v>40802.375</c:v>
                </c:pt>
                <c:pt idx="3908">
                  <c:v>40802.416666666664</c:v>
                </c:pt>
                <c:pt idx="3909">
                  <c:v>40802.458333333336</c:v>
                </c:pt>
                <c:pt idx="3910">
                  <c:v>40802.5</c:v>
                </c:pt>
                <c:pt idx="3911">
                  <c:v>40802.541666666664</c:v>
                </c:pt>
                <c:pt idx="3912">
                  <c:v>40802.583333333336</c:v>
                </c:pt>
                <c:pt idx="3913">
                  <c:v>40802.625</c:v>
                </c:pt>
                <c:pt idx="3914">
                  <c:v>40802.666666666664</c:v>
                </c:pt>
                <c:pt idx="3915">
                  <c:v>40802.708333333336</c:v>
                </c:pt>
                <c:pt idx="3916">
                  <c:v>40802.75</c:v>
                </c:pt>
                <c:pt idx="3917">
                  <c:v>40802.791666666664</c:v>
                </c:pt>
                <c:pt idx="3918">
                  <c:v>40802.833333333336</c:v>
                </c:pt>
                <c:pt idx="3919">
                  <c:v>40802.875</c:v>
                </c:pt>
                <c:pt idx="3920">
                  <c:v>40802.916666666664</c:v>
                </c:pt>
                <c:pt idx="3921">
                  <c:v>40802.958333333336</c:v>
                </c:pt>
                <c:pt idx="3922">
                  <c:v>40803</c:v>
                </c:pt>
                <c:pt idx="3923">
                  <c:v>40803.041666666664</c:v>
                </c:pt>
                <c:pt idx="3924">
                  <c:v>40803.083333333336</c:v>
                </c:pt>
                <c:pt idx="3925">
                  <c:v>40803.125</c:v>
                </c:pt>
                <c:pt idx="3926">
                  <c:v>40803.166666666664</c:v>
                </c:pt>
                <c:pt idx="3927">
                  <c:v>40803.208333333336</c:v>
                </c:pt>
                <c:pt idx="3928">
                  <c:v>40803.25</c:v>
                </c:pt>
                <c:pt idx="3929">
                  <c:v>40803.291666666664</c:v>
                </c:pt>
                <c:pt idx="3930">
                  <c:v>40803.333333333336</c:v>
                </c:pt>
                <c:pt idx="3931">
                  <c:v>40803.375</c:v>
                </c:pt>
                <c:pt idx="3932">
                  <c:v>40803.416666666664</c:v>
                </c:pt>
                <c:pt idx="3933">
                  <c:v>40803.458333333336</c:v>
                </c:pt>
                <c:pt idx="3934">
                  <c:v>40803.5</c:v>
                </c:pt>
                <c:pt idx="3935">
                  <c:v>40803.541666666664</c:v>
                </c:pt>
                <c:pt idx="3936">
                  <c:v>40803.583333333336</c:v>
                </c:pt>
                <c:pt idx="3937">
                  <c:v>40803.625</c:v>
                </c:pt>
                <c:pt idx="3938">
                  <c:v>40803.666666666664</c:v>
                </c:pt>
                <c:pt idx="3939">
                  <c:v>40803.708333333336</c:v>
                </c:pt>
                <c:pt idx="3940">
                  <c:v>40803.75</c:v>
                </c:pt>
                <c:pt idx="3941">
                  <c:v>40803.791666666664</c:v>
                </c:pt>
                <c:pt idx="3942">
                  <c:v>40803.833333333336</c:v>
                </c:pt>
                <c:pt idx="3943">
                  <c:v>40803.875</c:v>
                </c:pt>
                <c:pt idx="3944">
                  <c:v>40803.916666666664</c:v>
                </c:pt>
                <c:pt idx="3945">
                  <c:v>40803.958333333336</c:v>
                </c:pt>
                <c:pt idx="3946">
                  <c:v>40804</c:v>
                </c:pt>
                <c:pt idx="3947">
                  <c:v>40804.041666666664</c:v>
                </c:pt>
                <c:pt idx="3948">
                  <c:v>40804.083333333336</c:v>
                </c:pt>
                <c:pt idx="3949">
                  <c:v>40804.125</c:v>
                </c:pt>
                <c:pt idx="3950">
                  <c:v>40804.166666666664</c:v>
                </c:pt>
                <c:pt idx="3951">
                  <c:v>40804.208333333336</c:v>
                </c:pt>
                <c:pt idx="3952">
                  <c:v>40804.25</c:v>
                </c:pt>
                <c:pt idx="3953">
                  <c:v>40804.291666666664</c:v>
                </c:pt>
                <c:pt idx="3954">
                  <c:v>40804.333333333336</c:v>
                </c:pt>
                <c:pt idx="3955">
                  <c:v>40804.375</c:v>
                </c:pt>
                <c:pt idx="3956">
                  <c:v>40804.416666666664</c:v>
                </c:pt>
                <c:pt idx="3957">
                  <c:v>40804.458333333336</c:v>
                </c:pt>
                <c:pt idx="3958">
                  <c:v>40804.5</c:v>
                </c:pt>
                <c:pt idx="3959">
                  <c:v>40804.541666666664</c:v>
                </c:pt>
                <c:pt idx="3960">
                  <c:v>40804.583333333336</c:v>
                </c:pt>
                <c:pt idx="3961">
                  <c:v>40804.625</c:v>
                </c:pt>
                <c:pt idx="3962">
                  <c:v>40804.666666666664</c:v>
                </c:pt>
                <c:pt idx="3963">
                  <c:v>40804.708333333336</c:v>
                </c:pt>
                <c:pt idx="3964">
                  <c:v>40804.75</c:v>
                </c:pt>
                <c:pt idx="3965">
                  <c:v>40804.791666666664</c:v>
                </c:pt>
                <c:pt idx="3966">
                  <c:v>40804.833333333336</c:v>
                </c:pt>
                <c:pt idx="3967">
                  <c:v>40804.875</c:v>
                </c:pt>
                <c:pt idx="3968">
                  <c:v>40804.916666666664</c:v>
                </c:pt>
                <c:pt idx="3969">
                  <c:v>40804.958333333336</c:v>
                </c:pt>
                <c:pt idx="3970">
                  <c:v>40805</c:v>
                </c:pt>
                <c:pt idx="3971">
                  <c:v>40805.041666666664</c:v>
                </c:pt>
                <c:pt idx="3972">
                  <c:v>40805.083333333336</c:v>
                </c:pt>
                <c:pt idx="3973">
                  <c:v>40805.125</c:v>
                </c:pt>
                <c:pt idx="3974">
                  <c:v>40805.166666666664</c:v>
                </c:pt>
                <c:pt idx="3975">
                  <c:v>40805.208333333336</c:v>
                </c:pt>
                <c:pt idx="3976">
                  <c:v>40805.25</c:v>
                </c:pt>
                <c:pt idx="3977">
                  <c:v>40805.291666666664</c:v>
                </c:pt>
                <c:pt idx="3978">
                  <c:v>40805.333333333336</c:v>
                </c:pt>
                <c:pt idx="3979">
                  <c:v>40805.375</c:v>
                </c:pt>
                <c:pt idx="3980">
                  <c:v>40805.416666666664</c:v>
                </c:pt>
                <c:pt idx="3981">
                  <c:v>40805.458333333336</c:v>
                </c:pt>
                <c:pt idx="3982">
                  <c:v>40805.5</c:v>
                </c:pt>
                <c:pt idx="3983">
                  <c:v>40805.541666666664</c:v>
                </c:pt>
                <c:pt idx="3984">
                  <c:v>40805.583333333336</c:v>
                </c:pt>
                <c:pt idx="3985">
                  <c:v>40805.625</c:v>
                </c:pt>
                <c:pt idx="3986">
                  <c:v>40805.666666666664</c:v>
                </c:pt>
                <c:pt idx="3987">
                  <c:v>40805.708333333336</c:v>
                </c:pt>
                <c:pt idx="3988">
                  <c:v>40805.75</c:v>
                </c:pt>
                <c:pt idx="3989">
                  <c:v>40805.791666666664</c:v>
                </c:pt>
                <c:pt idx="3990">
                  <c:v>40805.833333333336</c:v>
                </c:pt>
                <c:pt idx="3991">
                  <c:v>40805.875</c:v>
                </c:pt>
                <c:pt idx="3992">
                  <c:v>40805.916666666664</c:v>
                </c:pt>
                <c:pt idx="3993">
                  <c:v>40805.958333333336</c:v>
                </c:pt>
                <c:pt idx="3994">
                  <c:v>40806</c:v>
                </c:pt>
                <c:pt idx="3995">
                  <c:v>40806.041666666664</c:v>
                </c:pt>
                <c:pt idx="3996">
                  <c:v>40806.083333333336</c:v>
                </c:pt>
                <c:pt idx="3997">
                  <c:v>40806.125</c:v>
                </c:pt>
                <c:pt idx="3998">
                  <c:v>40806.166666666664</c:v>
                </c:pt>
                <c:pt idx="3999">
                  <c:v>40806.208333333336</c:v>
                </c:pt>
                <c:pt idx="4000">
                  <c:v>40806.25</c:v>
                </c:pt>
                <c:pt idx="4001">
                  <c:v>40806.291666666664</c:v>
                </c:pt>
                <c:pt idx="4002">
                  <c:v>40806.333333333336</c:v>
                </c:pt>
                <c:pt idx="4003">
                  <c:v>40806.375</c:v>
                </c:pt>
                <c:pt idx="4004">
                  <c:v>40806.416666666664</c:v>
                </c:pt>
                <c:pt idx="4005">
                  <c:v>40806.458333333336</c:v>
                </c:pt>
                <c:pt idx="4006">
                  <c:v>40806.5</c:v>
                </c:pt>
                <c:pt idx="4007">
                  <c:v>40806.541666666664</c:v>
                </c:pt>
                <c:pt idx="4008">
                  <c:v>40806.583333333336</c:v>
                </c:pt>
                <c:pt idx="4009">
                  <c:v>40806.625</c:v>
                </c:pt>
                <c:pt idx="4010">
                  <c:v>40806.666666666664</c:v>
                </c:pt>
                <c:pt idx="4011">
                  <c:v>40806.708333333336</c:v>
                </c:pt>
                <c:pt idx="4012">
                  <c:v>40806.75</c:v>
                </c:pt>
                <c:pt idx="4013">
                  <c:v>40806.791666666664</c:v>
                </c:pt>
                <c:pt idx="4014">
                  <c:v>40806.833333333336</c:v>
                </c:pt>
                <c:pt idx="4015">
                  <c:v>40806.875</c:v>
                </c:pt>
                <c:pt idx="4016">
                  <c:v>40806.916666666664</c:v>
                </c:pt>
                <c:pt idx="4017">
                  <c:v>40806.958333333336</c:v>
                </c:pt>
                <c:pt idx="4018">
                  <c:v>40807</c:v>
                </c:pt>
                <c:pt idx="4019">
                  <c:v>40807.041666666664</c:v>
                </c:pt>
                <c:pt idx="4020">
                  <c:v>40807.083333333336</c:v>
                </c:pt>
                <c:pt idx="4021">
                  <c:v>40807.125</c:v>
                </c:pt>
                <c:pt idx="4022">
                  <c:v>40807.166666666664</c:v>
                </c:pt>
                <c:pt idx="4023">
                  <c:v>40807.208333333336</c:v>
                </c:pt>
                <c:pt idx="4024">
                  <c:v>40807.25</c:v>
                </c:pt>
                <c:pt idx="4025">
                  <c:v>40807.291666666664</c:v>
                </c:pt>
                <c:pt idx="4026">
                  <c:v>40807.333333333336</c:v>
                </c:pt>
                <c:pt idx="4027">
                  <c:v>40807.375</c:v>
                </c:pt>
                <c:pt idx="4028">
                  <c:v>40807.416666666664</c:v>
                </c:pt>
                <c:pt idx="4029">
                  <c:v>40807.458333333336</c:v>
                </c:pt>
                <c:pt idx="4030">
                  <c:v>40807.5</c:v>
                </c:pt>
                <c:pt idx="4031">
                  <c:v>40807.541666666664</c:v>
                </c:pt>
                <c:pt idx="4032">
                  <c:v>40807.583333333336</c:v>
                </c:pt>
                <c:pt idx="4033">
                  <c:v>40807.625</c:v>
                </c:pt>
                <c:pt idx="4034">
                  <c:v>40807.666666666664</c:v>
                </c:pt>
                <c:pt idx="4035">
                  <c:v>40807.708333333336</c:v>
                </c:pt>
                <c:pt idx="4036">
                  <c:v>40807.75</c:v>
                </c:pt>
                <c:pt idx="4037">
                  <c:v>40807.791666666664</c:v>
                </c:pt>
                <c:pt idx="4038">
                  <c:v>40807.833333333336</c:v>
                </c:pt>
                <c:pt idx="4039">
                  <c:v>40807.875</c:v>
                </c:pt>
                <c:pt idx="4040">
                  <c:v>40807.916666666664</c:v>
                </c:pt>
                <c:pt idx="4041">
                  <c:v>40807.958333333336</c:v>
                </c:pt>
                <c:pt idx="4042">
                  <c:v>40808</c:v>
                </c:pt>
                <c:pt idx="4043">
                  <c:v>40808.041666666664</c:v>
                </c:pt>
                <c:pt idx="4044">
                  <c:v>40808.083333333336</c:v>
                </c:pt>
                <c:pt idx="4045">
                  <c:v>40808.125</c:v>
                </c:pt>
                <c:pt idx="4046">
                  <c:v>40808.166666666664</c:v>
                </c:pt>
                <c:pt idx="4047">
                  <c:v>40808.208333333336</c:v>
                </c:pt>
                <c:pt idx="4048">
                  <c:v>40808.25</c:v>
                </c:pt>
                <c:pt idx="4049">
                  <c:v>40808.291666666664</c:v>
                </c:pt>
                <c:pt idx="4050">
                  <c:v>40808.333333333336</c:v>
                </c:pt>
                <c:pt idx="4051">
                  <c:v>40808.375</c:v>
                </c:pt>
                <c:pt idx="4052">
                  <c:v>40808.416666666664</c:v>
                </c:pt>
                <c:pt idx="4053">
                  <c:v>40808.458333333336</c:v>
                </c:pt>
                <c:pt idx="4054">
                  <c:v>40808.5</c:v>
                </c:pt>
                <c:pt idx="4055">
                  <c:v>40808.541666666664</c:v>
                </c:pt>
                <c:pt idx="4056">
                  <c:v>40808.583333333336</c:v>
                </c:pt>
                <c:pt idx="4057">
                  <c:v>40808.625</c:v>
                </c:pt>
                <c:pt idx="4058">
                  <c:v>40808.666666666664</c:v>
                </c:pt>
                <c:pt idx="4059">
                  <c:v>40808.708333333336</c:v>
                </c:pt>
                <c:pt idx="4060">
                  <c:v>40808.75</c:v>
                </c:pt>
                <c:pt idx="4061">
                  <c:v>40808.791666666664</c:v>
                </c:pt>
                <c:pt idx="4062">
                  <c:v>40808.833333333336</c:v>
                </c:pt>
                <c:pt idx="4063">
                  <c:v>40808.875</c:v>
                </c:pt>
                <c:pt idx="4064">
                  <c:v>40808.916666666664</c:v>
                </c:pt>
                <c:pt idx="4065">
                  <c:v>40808.958333333336</c:v>
                </c:pt>
                <c:pt idx="4066">
                  <c:v>40809</c:v>
                </c:pt>
                <c:pt idx="4067">
                  <c:v>40809.041666666664</c:v>
                </c:pt>
                <c:pt idx="4068">
                  <c:v>40809.083333333336</c:v>
                </c:pt>
                <c:pt idx="4069">
                  <c:v>40809.125</c:v>
                </c:pt>
                <c:pt idx="4070">
                  <c:v>40809.166666666664</c:v>
                </c:pt>
                <c:pt idx="4071">
                  <c:v>40809.208333333336</c:v>
                </c:pt>
                <c:pt idx="4072">
                  <c:v>40809.25</c:v>
                </c:pt>
                <c:pt idx="4073">
                  <c:v>40809.291666666664</c:v>
                </c:pt>
                <c:pt idx="4074">
                  <c:v>40809.333333333336</c:v>
                </c:pt>
                <c:pt idx="4075">
                  <c:v>40809.375</c:v>
                </c:pt>
                <c:pt idx="4076">
                  <c:v>40809.416666666664</c:v>
                </c:pt>
                <c:pt idx="4077">
                  <c:v>40809.458333333336</c:v>
                </c:pt>
                <c:pt idx="4078">
                  <c:v>40809.5</c:v>
                </c:pt>
                <c:pt idx="4079">
                  <c:v>40809.541666666664</c:v>
                </c:pt>
                <c:pt idx="4080">
                  <c:v>40809.583333333336</c:v>
                </c:pt>
                <c:pt idx="4081">
                  <c:v>40809.625</c:v>
                </c:pt>
                <c:pt idx="4082">
                  <c:v>40809.666666666664</c:v>
                </c:pt>
                <c:pt idx="4083">
                  <c:v>40809.708333333336</c:v>
                </c:pt>
                <c:pt idx="4084">
                  <c:v>40809.75</c:v>
                </c:pt>
                <c:pt idx="4085">
                  <c:v>40809.791666666664</c:v>
                </c:pt>
                <c:pt idx="4086">
                  <c:v>40809.833333333336</c:v>
                </c:pt>
                <c:pt idx="4087">
                  <c:v>40809.875</c:v>
                </c:pt>
                <c:pt idx="4088">
                  <c:v>40809.916666666664</c:v>
                </c:pt>
                <c:pt idx="4089">
                  <c:v>40809.958333333336</c:v>
                </c:pt>
                <c:pt idx="4090">
                  <c:v>40810</c:v>
                </c:pt>
                <c:pt idx="4091">
                  <c:v>40810.041666666664</c:v>
                </c:pt>
                <c:pt idx="4092">
                  <c:v>40810.083333333336</c:v>
                </c:pt>
                <c:pt idx="4093">
                  <c:v>40810.125</c:v>
                </c:pt>
                <c:pt idx="4094">
                  <c:v>40810.166666666664</c:v>
                </c:pt>
                <c:pt idx="4095">
                  <c:v>40810.208333333336</c:v>
                </c:pt>
                <c:pt idx="4096">
                  <c:v>40810.25</c:v>
                </c:pt>
                <c:pt idx="4097">
                  <c:v>40810.291666666664</c:v>
                </c:pt>
                <c:pt idx="4098">
                  <c:v>40810.333333333336</c:v>
                </c:pt>
                <c:pt idx="4099">
                  <c:v>40810.375</c:v>
                </c:pt>
                <c:pt idx="4100">
                  <c:v>40810.416666666664</c:v>
                </c:pt>
                <c:pt idx="4101">
                  <c:v>40810.458333333336</c:v>
                </c:pt>
                <c:pt idx="4102">
                  <c:v>40810.5</c:v>
                </c:pt>
                <c:pt idx="4103">
                  <c:v>40810.541666666664</c:v>
                </c:pt>
                <c:pt idx="4104">
                  <c:v>40810.583333333336</c:v>
                </c:pt>
                <c:pt idx="4105">
                  <c:v>40810.625</c:v>
                </c:pt>
                <c:pt idx="4106">
                  <c:v>40810.666666666664</c:v>
                </c:pt>
                <c:pt idx="4107">
                  <c:v>40810.708333333336</c:v>
                </c:pt>
                <c:pt idx="4108">
                  <c:v>40810.75</c:v>
                </c:pt>
                <c:pt idx="4109">
                  <c:v>40810.791666666664</c:v>
                </c:pt>
                <c:pt idx="4110">
                  <c:v>40810.833333333336</c:v>
                </c:pt>
                <c:pt idx="4111">
                  <c:v>40810.875</c:v>
                </c:pt>
                <c:pt idx="4112">
                  <c:v>40810.916666666664</c:v>
                </c:pt>
                <c:pt idx="4113">
                  <c:v>40810.958333333336</c:v>
                </c:pt>
                <c:pt idx="4114">
                  <c:v>40811</c:v>
                </c:pt>
                <c:pt idx="4115">
                  <c:v>40811.041666666664</c:v>
                </c:pt>
                <c:pt idx="4116">
                  <c:v>40811.083333333336</c:v>
                </c:pt>
                <c:pt idx="4117">
                  <c:v>40811.125</c:v>
                </c:pt>
                <c:pt idx="4118">
                  <c:v>40811.166666666664</c:v>
                </c:pt>
                <c:pt idx="4119">
                  <c:v>40811.208333333336</c:v>
                </c:pt>
                <c:pt idx="4120">
                  <c:v>40811.25</c:v>
                </c:pt>
                <c:pt idx="4121">
                  <c:v>40811.291666666664</c:v>
                </c:pt>
                <c:pt idx="4122">
                  <c:v>40811.333333333336</c:v>
                </c:pt>
                <c:pt idx="4123">
                  <c:v>40811.375</c:v>
                </c:pt>
                <c:pt idx="4124">
                  <c:v>40811.416666666664</c:v>
                </c:pt>
                <c:pt idx="4125">
                  <c:v>40811.458333333336</c:v>
                </c:pt>
                <c:pt idx="4126">
                  <c:v>40811.5</c:v>
                </c:pt>
                <c:pt idx="4127">
                  <c:v>40811.541666666664</c:v>
                </c:pt>
                <c:pt idx="4128">
                  <c:v>40811.583333333336</c:v>
                </c:pt>
                <c:pt idx="4129">
                  <c:v>40811.625</c:v>
                </c:pt>
                <c:pt idx="4130">
                  <c:v>40811.666666666664</c:v>
                </c:pt>
                <c:pt idx="4131">
                  <c:v>40811.708333333336</c:v>
                </c:pt>
                <c:pt idx="4132">
                  <c:v>40811.75</c:v>
                </c:pt>
                <c:pt idx="4133">
                  <c:v>40811.791666666664</c:v>
                </c:pt>
                <c:pt idx="4134">
                  <c:v>40811.833333333336</c:v>
                </c:pt>
                <c:pt idx="4135">
                  <c:v>40811.875</c:v>
                </c:pt>
                <c:pt idx="4136">
                  <c:v>40811.916666666664</c:v>
                </c:pt>
                <c:pt idx="4137">
                  <c:v>40811.958333333336</c:v>
                </c:pt>
                <c:pt idx="4138">
                  <c:v>40812</c:v>
                </c:pt>
                <c:pt idx="4139">
                  <c:v>40812.041666666664</c:v>
                </c:pt>
                <c:pt idx="4140">
                  <c:v>40812.083333333336</c:v>
                </c:pt>
                <c:pt idx="4141">
                  <c:v>40812.125</c:v>
                </c:pt>
                <c:pt idx="4142">
                  <c:v>40812.166666666664</c:v>
                </c:pt>
                <c:pt idx="4143">
                  <c:v>40812.208333333336</c:v>
                </c:pt>
                <c:pt idx="4144">
                  <c:v>40812.25</c:v>
                </c:pt>
                <c:pt idx="4145">
                  <c:v>40812.291666666664</c:v>
                </c:pt>
                <c:pt idx="4146">
                  <c:v>40812.333333333336</c:v>
                </c:pt>
                <c:pt idx="4147">
                  <c:v>40812.375</c:v>
                </c:pt>
                <c:pt idx="4148">
                  <c:v>40812.416666666664</c:v>
                </c:pt>
                <c:pt idx="4149">
                  <c:v>40812.458333333336</c:v>
                </c:pt>
                <c:pt idx="4150">
                  <c:v>40812.5</c:v>
                </c:pt>
                <c:pt idx="4151">
                  <c:v>40812.541666666664</c:v>
                </c:pt>
                <c:pt idx="4152">
                  <c:v>40812.583333333336</c:v>
                </c:pt>
                <c:pt idx="4153">
                  <c:v>40812.625</c:v>
                </c:pt>
                <c:pt idx="4154">
                  <c:v>40812.666666666664</c:v>
                </c:pt>
                <c:pt idx="4155">
                  <c:v>40812.708333333336</c:v>
                </c:pt>
                <c:pt idx="4156">
                  <c:v>40812.75</c:v>
                </c:pt>
                <c:pt idx="4157">
                  <c:v>40812.791666666664</c:v>
                </c:pt>
                <c:pt idx="4158">
                  <c:v>40812.833333333336</c:v>
                </c:pt>
                <c:pt idx="4159">
                  <c:v>40812.875</c:v>
                </c:pt>
                <c:pt idx="4160">
                  <c:v>40812.916666666664</c:v>
                </c:pt>
                <c:pt idx="4161">
                  <c:v>40812.958333333336</c:v>
                </c:pt>
                <c:pt idx="4162">
                  <c:v>40813</c:v>
                </c:pt>
                <c:pt idx="4163">
                  <c:v>40813.041666666664</c:v>
                </c:pt>
                <c:pt idx="4164">
                  <c:v>40813.083333333336</c:v>
                </c:pt>
                <c:pt idx="4165">
                  <c:v>40813.125</c:v>
                </c:pt>
                <c:pt idx="4166">
                  <c:v>40813.166666666664</c:v>
                </c:pt>
                <c:pt idx="4167">
                  <c:v>40813.208333333336</c:v>
                </c:pt>
                <c:pt idx="4168">
                  <c:v>40813.25</c:v>
                </c:pt>
                <c:pt idx="4169">
                  <c:v>40813.291666666664</c:v>
                </c:pt>
                <c:pt idx="4170">
                  <c:v>40813.333333333336</c:v>
                </c:pt>
                <c:pt idx="4171">
                  <c:v>40813.375</c:v>
                </c:pt>
                <c:pt idx="4172">
                  <c:v>40813.416666666664</c:v>
                </c:pt>
                <c:pt idx="4173">
                  <c:v>40813.458333333336</c:v>
                </c:pt>
                <c:pt idx="4174">
                  <c:v>40813.5</c:v>
                </c:pt>
                <c:pt idx="4175">
                  <c:v>40813.541666666664</c:v>
                </c:pt>
                <c:pt idx="4176">
                  <c:v>40813.583333333336</c:v>
                </c:pt>
                <c:pt idx="4177">
                  <c:v>40813.625</c:v>
                </c:pt>
                <c:pt idx="4178">
                  <c:v>40813.666666666664</c:v>
                </c:pt>
                <c:pt idx="4179">
                  <c:v>40813.708333333336</c:v>
                </c:pt>
                <c:pt idx="4180">
                  <c:v>40813.75</c:v>
                </c:pt>
                <c:pt idx="4181">
                  <c:v>40813.791666666664</c:v>
                </c:pt>
                <c:pt idx="4182">
                  <c:v>40813.833333333336</c:v>
                </c:pt>
                <c:pt idx="4183">
                  <c:v>40813.875</c:v>
                </c:pt>
                <c:pt idx="4184">
                  <c:v>40813.916666666664</c:v>
                </c:pt>
                <c:pt idx="4185">
                  <c:v>40813.958333333336</c:v>
                </c:pt>
                <c:pt idx="4186">
                  <c:v>40814</c:v>
                </c:pt>
                <c:pt idx="4187">
                  <c:v>40814.041666666664</c:v>
                </c:pt>
                <c:pt idx="4188">
                  <c:v>40814.083333333336</c:v>
                </c:pt>
                <c:pt idx="4189">
                  <c:v>40814.125</c:v>
                </c:pt>
                <c:pt idx="4190">
                  <c:v>40814.166666666664</c:v>
                </c:pt>
                <c:pt idx="4191">
                  <c:v>40814.208333333336</c:v>
                </c:pt>
                <c:pt idx="4192">
                  <c:v>40814.25</c:v>
                </c:pt>
                <c:pt idx="4193">
                  <c:v>40814.291666666664</c:v>
                </c:pt>
                <c:pt idx="4194">
                  <c:v>40814.333333333336</c:v>
                </c:pt>
                <c:pt idx="4195">
                  <c:v>40814.375</c:v>
                </c:pt>
                <c:pt idx="4196">
                  <c:v>40814.416666666664</c:v>
                </c:pt>
                <c:pt idx="4197">
                  <c:v>40814.458333333336</c:v>
                </c:pt>
                <c:pt idx="4198">
                  <c:v>40814.5</c:v>
                </c:pt>
                <c:pt idx="4199">
                  <c:v>40814.541666666664</c:v>
                </c:pt>
                <c:pt idx="4200">
                  <c:v>40814.583333333336</c:v>
                </c:pt>
                <c:pt idx="4201">
                  <c:v>40814.625</c:v>
                </c:pt>
                <c:pt idx="4202">
                  <c:v>40814.666666666664</c:v>
                </c:pt>
                <c:pt idx="4203">
                  <c:v>40814.708333333336</c:v>
                </c:pt>
                <c:pt idx="4204">
                  <c:v>40814.75</c:v>
                </c:pt>
                <c:pt idx="4205">
                  <c:v>40814.791666666664</c:v>
                </c:pt>
                <c:pt idx="4206">
                  <c:v>40814.833333333336</c:v>
                </c:pt>
                <c:pt idx="4207">
                  <c:v>40814.875</c:v>
                </c:pt>
                <c:pt idx="4208">
                  <c:v>40814.916666666664</c:v>
                </c:pt>
                <c:pt idx="4209">
                  <c:v>40814.958333333336</c:v>
                </c:pt>
                <c:pt idx="4210">
                  <c:v>40815</c:v>
                </c:pt>
                <c:pt idx="4211">
                  <c:v>40815.041666666664</c:v>
                </c:pt>
                <c:pt idx="4212">
                  <c:v>40815.083333333336</c:v>
                </c:pt>
                <c:pt idx="4213">
                  <c:v>40815.125</c:v>
                </c:pt>
                <c:pt idx="4214">
                  <c:v>40815.166666666664</c:v>
                </c:pt>
                <c:pt idx="4215">
                  <c:v>40815.208333333336</c:v>
                </c:pt>
                <c:pt idx="4216">
                  <c:v>40815.25</c:v>
                </c:pt>
                <c:pt idx="4217">
                  <c:v>40815.291666666664</c:v>
                </c:pt>
                <c:pt idx="4218">
                  <c:v>40815.333333333336</c:v>
                </c:pt>
                <c:pt idx="4219">
                  <c:v>40815.375</c:v>
                </c:pt>
                <c:pt idx="4220">
                  <c:v>40815.416666666664</c:v>
                </c:pt>
                <c:pt idx="4221">
                  <c:v>40815.458333333336</c:v>
                </c:pt>
                <c:pt idx="4222">
                  <c:v>40815.5</c:v>
                </c:pt>
                <c:pt idx="4223">
                  <c:v>40815.541666666664</c:v>
                </c:pt>
                <c:pt idx="4224">
                  <c:v>40815.583333333336</c:v>
                </c:pt>
                <c:pt idx="4225">
                  <c:v>40815.625</c:v>
                </c:pt>
                <c:pt idx="4226">
                  <c:v>40815.666666666664</c:v>
                </c:pt>
                <c:pt idx="4227">
                  <c:v>40815.708333333336</c:v>
                </c:pt>
                <c:pt idx="4228">
                  <c:v>40815.75</c:v>
                </c:pt>
                <c:pt idx="4229">
                  <c:v>40815.791666666664</c:v>
                </c:pt>
                <c:pt idx="4230">
                  <c:v>40815.833333333336</c:v>
                </c:pt>
                <c:pt idx="4231">
                  <c:v>40815.875</c:v>
                </c:pt>
                <c:pt idx="4232">
                  <c:v>40815.916666666664</c:v>
                </c:pt>
                <c:pt idx="4233">
                  <c:v>40815.958333333336</c:v>
                </c:pt>
                <c:pt idx="4234">
                  <c:v>40816</c:v>
                </c:pt>
                <c:pt idx="4235">
                  <c:v>40816.041666666664</c:v>
                </c:pt>
                <c:pt idx="4236">
                  <c:v>40816.083333333336</c:v>
                </c:pt>
                <c:pt idx="4237">
                  <c:v>40816.125</c:v>
                </c:pt>
                <c:pt idx="4238">
                  <c:v>40816.166666666664</c:v>
                </c:pt>
                <c:pt idx="4239">
                  <c:v>40816.208333333336</c:v>
                </c:pt>
                <c:pt idx="4240">
                  <c:v>40816.25</c:v>
                </c:pt>
                <c:pt idx="4241">
                  <c:v>40816.291666666664</c:v>
                </c:pt>
                <c:pt idx="4242">
                  <c:v>40816.333333333336</c:v>
                </c:pt>
                <c:pt idx="4243">
                  <c:v>40816.375</c:v>
                </c:pt>
                <c:pt idx="4244">
                  <c:v>40816.416666666664</c:v>
                </c:pt>
                <c:pt idx="4245">
                  <c:v>40816.458333333336</c:v>
                </c:pt>
                <c:pt idx="4246">
                  <c:v>40816.5</c:v>
                </c:pt>
                <c:pt idx="4247">
                  <c:v>40816.541666666664</c:v>
                </c:pt>
                <c:pt idx="4248">
                  <c:v>40816.583333333336</c:v>
                </c:pt>
                <c:pt idx="4249">
                  <c:v>40816.625</c:v>
                </c:pt>
                <c:pt idx="4250">
                  <c:v>40816.666666666664</c:v>
                </c:pt>
                <c:pt idx="4251">
                  <c:v>40816.708333333336</c:v>
                </c:pt>
                <c:pt idx="4252">
                  <c:v>40816.75</c:v>
                </c:pt>
                <c:pt idx="4253">
                  <c:v>40816.791666666664</c:v>
                </c:pt>
                <c:pt idx="4254">
                  <c:v>40816.833333333336</c:v>
                </c:pt>
                <c:pt idx="4255">
                  <c:v>40816.875</c:v>
                </c:pt>
                <c:pt idx="4256">
                  <c:v>40816.916666666664</c:v>
                </c:pt>
                <c:pt idx="4257">
                  <c:v>40816.958333333336</c:v>
                </c:pt>
                <c:pt idx="4258">
                  <c:v>40817</c:v>
                </c:pt>
                <c:pt idx="4259">
                  <c:v>40817.041666666664</c:v>
                </c:pt>
                <c:pt idx="4260">
                  <c:v>40817.083333333336</c:v>
                </c:pt>
                <c:pt idx="4261">
                  <c:v>40817.125</c:v>
                </c:pt>
                <c:pt idx="4262">
                  <c:v>40817.166666666664</c:v>
                </c:pt>
                <c:pt idx="4263">
                  <c:v>40817.208333333336</c:v>
                </c:pt>
                <c:pt idx="4264">
                  <c:v>40817.25</c:v>
                </c:pt>
                <c:pt idx="4265">
                  <c:v>40817.291666666664</c:v>
                </c:pt>
                <c:pt idx="4266">
                  <c:v>40817.333333333336</c:v>
                </c:pt>
                <c:pt idx="4267">
                  <c:v>40817.375</c:v>
                </c:pt>
                <c:pt idx="4268">
                  <c:v>40817.416666666664</c:v>
                </c:pt>
                <c:pt idx="4269">
                  <c:v>40817.458333333336</c:v>
                </c:pt>
                <c:pt idx="4270">
                  <c:v>40817.5</c:v>
                </c:pt>
                <c:pt idx="4271">
                  <c:v>40817.541666666664</c:v>
                </c:pt>
                <c:pt idx="4272">
                  <c:v>40817.583333333336</c:v>
                </c:pt>
                <c:pt idx="4273">
                  <c:v>40817.625</c:v>
                </c:pt>
                <c:pt idx="4274">
                  <c:v>40817.666666666664</c:v>
                </c:pt>
                <c:pt idx="4275">
                  <c:v>40817.708333333336</c:v>
                </c:pt>
                <c:pt idx="4276">
                  <c:v>40817.75</c:v>
                </c:pt>
                <c:pt idx="4277">
                  <c:v>40817.791666666664</c:v>
                </c:pt>
                <c:pt idx="4278">
                  <c:v>40817.833333333336</c:v>
                </c:pt>
                <c:pt idx="4279">
                  <c:v>40817.875</c:v>
                </c:pt>
                <c:pt idx="4280">
                  <c:v>40817.916666666664</c:v>
                </c:pt>
                <c:pt idx="4281">
                  <c:v>40817.958333333336</c:v>
                </c:pt>
                <c:pt idx="4282">
                  <c:v>40818</c:v>
                </c:pt>
                <c:pt idx="4283">
                  <c:v>40818.041666666664</c:v>
                </c:pt>
                <c:pt idx="4284">
                  <c:v>40818.083333333336</c:v>
                </c:pt>
                <c:pt idx="4285">
                  <c:v>40818.125</c:v>
                </c:pt>
                <c:pt idx="4286">
                  <c:v>40818.166666666664</c:v>
                </c:pt>
                <c:pt idx="4287">
                  <c:v>40818.208333333336</c:v>
                </c:pt>
                <c:pt idx="4288">
                  <c:v>40818.25</c:v>
                </c:pt>
                <c:pt idx="4289">
                  <c:v>40818.291666666664</c:v>
                </c:pt>
                <c:pt idx="4290">
                  <c:v>40818.333333333336</c:v>
                </c:pt>
                <c:pt idx="4291">
                  <c:v>40818.375</c:v>
                </c:pt>
                <c:pt idx="4292">
                  <c:v>40818.416666666664</c:v>
                </c:pt>
                <c:pt idx="4293">
                  <c:v>40818.458333333336</c:v>
                </c:pt>
                <c:pt idx="4294">
                  <c:v>40818.5</c:v>
                </c:pt>
                <c:pt idx="4295">
                  <c:v>40818.541666666664</c:v>
                </c:pt>
                <c:pt idx="4296">
                  <c:v>40818.583333333336</c:v>
                </c:pt>
                <c:pt idx="4297">
                  <c:v>40818.625</c:v>
                </c:pt>
                <c:pt idx="4298">
                  <c:v>40818.666666666664</c:v>
                </c:pt>
                <c:pt idx="4299">
                  <c:v>40818.708333333336</c:v>
                </c:pt>
                <c:pt idx="4300">
                  <c:v>40818.75</c:v>
                </c:pt>
                <c:pt idx="4301">
                  <c:v>40818.791666666664</c:v>
                </c:pt>
                <c:pt idx="4302">
                  <c:v>40818.833333333336</c:v>
                </c:pt>
                <c:pt idx="4303">
                  <c:v>40818.875</c:v>
                </c:pt>
                <c:pt idx="4304">
                  <c:v>40818.916666666664</c:v>
                </c:pt>
                <c:pt idx="4305">
                  <c:v>40818.958333333336</c:v>
                </c:pt>
                <c:pt idx="4306">
                  <c:v>40819</c:v>
                </c:pt>
                <c:pt idx="4307">
                  <c:v>40819.041666666664</c:v>
                </c:pt>
                <c:pt idx="4308">
                  <c:v>40819.083333333336</c:v>
                </c:pt>
                <c:pt idx="4309">
                  <c:v>40819.125</c:v>
                </c:pt>
                <c:pt idx="4310">
                  <c:v>40819.166666666664</c:v>
                </c:pt>
                <c:pt idx="4311">
                  <c:v>40819.208333333336</c:v>
                </c:pt>
                <c:pt idx="4312">
                  <c:v>40819.25</c:v>
                </c:pt>
                <c:pt idx="4313">
                  <c:v>40819.291666666664</c:v>
                </c:pt>
                <c:pt idx="4314">
                  <c:v>40819.333333333336</c:v>
                </c:pt>
                <c:pt idx="4315">
                  <c:v>40819.375</c:v>
                </c:pt>
                <c:pt idx="4316">
                  <c:v>40819.416666666664</c:v>
                </c:pt>
                <c:pt idx="4317">
                  <c:v>40819.458333333336</c:v>
                </c:pt>
                <c:pt idx="4318">
                  <c:v>40819.5</c:v>
                </c:pt>
                <c:pt idx="4319">
                  <c:v>40819.541666666664</c:v>
                </c:pt>
                <c:pt idx="4320">
                  <c:v>40819.583333333336</c:v>
                </c:pt>
                <c:pt idx="4321">
                  <c:v>40819.625</c:v>
                </c:pt>
                <c:pt idx="4322">
                  <c:v>40819.666666666664</c:v>
                </c:pt>
                <c:pt idx="4323">
                  <c:v>40819.708333333336</c:v>
                </c:pt>
                <c:pt idx="4324">
                  <c:v>40819.75</c:v>
                </c:pt>
                <c:pt idx="4325">
                  <c:v>40819.791666666664</c:v>
                </c:pt>
                <c:pt idx="4326">
                  <c:v>40819.833333333336</c:v>
                </c:pt>
                <c:pt idx="4327">
                  <c:v>40819.875</c:v>
                </c:pt>
                <c:pt idx="4328">
                  <c:v>40819.916666666664</c:v>
                </c:pt>
                <c:pt idx="4329">
                  <c:v>40819.958333333336</c:v>
                </c:pt>
                <c:pt idx="4330">
                  <c:v>40820</c:v>
                </c:pt>
                <c:pt idx="4331">
                  <c:v>40820.041666666664</c:v>
                </c:pt>
                <c:pt idx="4332">
                  <c:v>40820.083333333336</c:v>
                </c:pt>
                <c:pt idx="4333">
                  <c:v>40820.125</c:v>
                </c:pt>
                <c:pt idx="4334">
                  <c:v>40820.166666666664</c:v>
                </c:pt>
                <c:pt idx="4335">
                  <c:v>40820.208333333336</c:v>
                </c:pt>
                <c:pt idx="4336">
                  <c:v>40820.25</c:v>
                </c:pt>
                <c:pt idx="4337">
                  <c:v>40820.291666666664</c:v>
                </c:pt>
                <c:pt idx="4338">
                  <c:v>40820.333333333336</c:v>
                </c:pt>
                <c:pt idx="4339">
                  <c:v>40820.375</c:v>
                </c:pt>
                <c:pt idx="4340">
                  <c:v>40820.416666666664</c:v>
                </c:pt>
                <c:pt idx="4341">
                  <c:v>40820.458333333336</c:v>
                </c:pt>
                <c:pt idx="4342">
                  <c:v>40820.5</c:v>
                </c:pt>
                <c:pt idx="4343">
                  <c:v>40820.541666666664</c:v>
                </c:pt>
                <c:pt idx="4344">
                  <c:v>40820.583333333336</c:v>
                </c:pt>
                <c:pt idx="4345">
                  <c:v>40820.625</c:v>
                </c:pt>
                <c:pt idx="4346">
                  <c:v>40820.666666666664</c:v>
                </c:pt>
                <c:pt idx="4347">
                  <c:v>40820.708333333336</c:v>
                </c:pt>
                <c:pt idx="4348">
                  <c:v>40820.75</c:v>
                </c:pt>
                <c:pt idx="4349">
                  <c:v>40820.791666666664</c:v>
                </c:pt>
                <c:pt idx="4350">
                  <c:v>40820.833333333336</c:v>
                </c:pt>
                <c:pt idx="4351">
                  <c:v>40820.875</c:v>
                </c:pt>
                <c:pt idx="4352">
                  <c:v>40820.916666666664</c:v>
                </c:pt>
                <c:pt idx="4353">
                  <c:v>40820.958333333336</c:v>
                </c:pt>
                <c:pt idx="4354">
                  <c:v>40821</c:v>
                </c:pt>
                <c:pt idx="4355">
                  <c:v>40821.041666666664</c:v>
                </c:pt>
                <c:pt idx="4356">
                  <c:v>40821.083333333336</c:v>
                </c:pt>
                <c:pt idx="4357">
                  <c:v>40821.125</c:v>
                </c:pt>
                <c:pt idx="4358">
                  <c:v>40821.166666666664</c:v>
                </c:pt>
                <c:pt idx="4359">
                  <c:v>40821.208333333336</c:v>
                </c:pt>
                <c:pt idx="4360">
                  <c:v>40821.25</c:v>
                </c:pt>
                <c:pt idx="4361">
                  <c:v>40821.291666666664</c:v>
                </c:pt>
                <c:pt idx="4362">
                  <c:v>40821.333333333336</c:v>
                </c:pt>
                <c:pt idx="4363">
                  <c:v>40821.375</c:v>
                </c:pt>
                <c:pt idx="4364">
                  <c:v>40821.416666666664</c:v>
                </c:pt>
                <c:pt idx="4365">
                  <c:v>40821.458333333336</c:v>
                </c:pt>
                <c:pt idx="4366">
                  <c:v>40821.5</c:v>
                </c:pt>
                <c:pt idx="4367">
                  <c:v>40821.541666666664</c:v>
                </c:pt>
                <c:pt idx="4368">
                  <c:v>40821.583333333336</c:v>
                </c:pt>
                <c:pt idx="4369">
                  <c:v>40821.625</c:v>
                </c:pt>
                <c:pt idx="4370">
                  <c:v>40821.666666666664</c:v>
                </c:pt>
                <c:pt idx="4371">
                  <c:v>40821.708333333336</c:v>
                </c:pt>
                <c:pt idx="4372">
                  <c:v>40821.75</c:v>
                </c:pt>
                <c:pt idx="4373">
                  <c:v>40821.791666666664</c:v>
                </c:pt>
                <c:pt idx="4374">
                  <c:v>40821.833333333336</c:v>
                </c:pt>
                <c:pt idx="4375">
                  <c:v>40821.875</c:v>
                </c:pt>
                <c:pt idx="4376">
                  <c:v>40821.916666666664</c:v>
                </c:pt>
                <c:pt idx="4377">
                  <c:v>40821.958333333336</c:v>
                </c:pt>
                <c:pt idx="4378">
                  <c:v>40822</c:v>
                </c:pt>
                <c:pt idx="4379">
                  <c:v>40822.041666666664</c:v>
                </c:pt>
                <c:pt idx="4380">
                  <c:v>40822.083333333336</c:v>
                </c:pt>
                <c:pt idx="4381">
                  <c:v>40822.125</c:v>
                </c:pt>
                <c:pt idx="4382">
                  <c:v>40822.166666666664</c:v>
                </c:pt>
                <c:pt idx="4383">
                  <c:v>40822.208333333336</c:v>
                </c:pt>
                <c:pt idx="4384">
                  <c:v>40822.25</c:v>
                </c:pt>
                <c:pt idx="4385">
                  <c:v>40822.291666666664</c:v>
                </c:pt>
                <c:pt idx="4386">
                  <c:v>40822.333333333336</c:v>
                </c:pt>
                <c:pt idx="4387">
                  <c:v>40822.375</c:v>
                </c:pt>
                <c:pt idx="4388">
                  <c:v>40822.416666666664</c:v>
                </c:pt>
                <c:pt idx="4389">
                  <c:v>40822.458333333336</c:v>
                </c:pt>
                <c:pt idx="4390">
                  <c:v>40822.5</c:v>
                </c:pt>
                <c:pt idx="4391">
                  <c:v>40822.541666666664</c:v>
                </c:pt>
                <c:pt idx="4392">
                  <c:v>40822.583333333336</c:v>
                </c:pt>
                <c:pt idx="4393">
                  <c:v>40822.625</c:v>
                </c:pt>
                <c:pt idx="4394">
                  <c:v>40822.666666666664</c:v>
                </c:pt>
                <c:pt idx="4395">
                  <c:v>40822.708333333336</c:v>
                </c:pt>
                <c:pt idx="4396">
                  <c:v>40822.75</c:v>
                </c:pt>
                <c:pt idx="4397">
                  <c:v>40822.791666666664</c:v>
                </c:pt>
                <c:pt idx="4398">
                  <c:v>40822.833333333336</c:v>
                </c:pt>
                <c:pt idx="4399">
                  <c:v>40822.875</c:v>
                </c:pt>
                <c:pt idx="4400">
                  <c:v>40822.916666666664</c:v>
                </c:pt>
                <c:pt idx="4401">
                  <c:v>40822.958333333336</c:v>
                </c:pt>
                <c:pt idx="4402">
                  <c:v>40823</c:v>
                </c:pt>
                <c:pt idx="4403">
                  <c:v>40823.041666666664</c:v>
                </c:pt>
                <c:pt idx="4404">
                  <c:v>40823.083333333336</c:v>
                </c:pt>
                <c:pt idx="4405">
                  <c:v>40823.125</c:v>
                </c:pt>
                <c:pt idx="4406">
                  <c:v>40823.166666666664</c:v>
                </c:pt>
                <c:pt idx="4407">
                  <c:v>40823.208333333336</c:v>
                </c:pt>
                <c:pt idx="4408">
                  <c:v>40823.25</c:v>
                </c:pt>
                <c:pt idx="4409">
                  <c:v>40823.291666666664</c:v>
                </c:pt>
                <c:pt idx="4410">
                  <c:v>40823.333333333336</c:v>
                </c:pt>
                <c:pt idx="4411">
                  <c:v>40823.375</c:v>
                </c:pt>
                <c:pt idx="4412">
                  <c:v>40823.416666666664</c:v>
                </c:pt>
                <c:pt idx="4413">
                  <c:v>40823.458333333336</c:v>
                </c:pt>
                <c:pt idx="4414">
                  <c:v>40823.5</c:v>
                </c:pt>
                <c:pt idx="4415">
                  <c:v>40823.541666666664</c:v>
                </c:pt>
                <c:pt idx="4416">
                  <c:v>40823.583333333336</c:v>
                </c:pt>
                <c:pt idx="4417">
                  <c:v>40823.625</c:v>
                </c:pt>
                <c:pt idx="4418">
                  <c:v>40823.666666666664</c:v>
                </c:pt>
                <c:pt idx="4419">
                  <c:v>40823.708333333336</c:v>
                </c:pt>
                <c:pt idx="4420">
                  <c:v>40823.75</c:v>
                </c:pt>
                <c:pt idx="4421">
                  <c:v>40823.791666666664</c:v>
                </c:pt>
                <c:pt idx="4422">
                  <c:v>40823.833333333336</c:v>
                </c:pt>
                <c:pt idx="4423">
                  <c:v>40823.875</c:v>
                </c:pt>
                <c:pt idx="4424">
                  <c:v>40823.916666666664</c:v>
                </c:pt>
                <c:pt idx="4425">
                  <c:v>40823.958333333336</c:v>
                </c:pt>
                <c:pt idx="4426">
                  <c:v>40824</c:v>
                </c:pt>
                <c:pt idx="4427">
                  <c:v>40824.041666666664</c:v>
                </c:pt>
                <c:pt idx="4428">
                  <c:v>40824.083333333336</c:v>
                </c:pt>
                <c:pt idx="4429">
                  <c:v>40824.125</c:v>
                </c:pt>
                <c:pt idx="4430">
                  <c:v>40824.166666666664</c:v>
                </c:pt>
                <c:pt idx="4431">
                  <c:v>40824.208333333336</c:v>
                </c:pt>
                <c:pt idx="4432">
                  <c:v>40824.25</c:v>
                </c:pt>
                <c:pt idx="4433">
                  <c:v>40824.291666666664</c:v>
                </c:pt>
                <c:pt idx="4434">
                  <c:v>40824.333333333336</c:v>
                </c:pt>
                <c:pt idx="4435">
                  <c:v>40824.375</c:v>
                </c:pt>
                <c:pt idx="4436">
                  <c:v>40824.416666666664</c:v>
                </c:pt>
                <c:pt idx="4437">
                  <c:v>40824.458333333336</c:v>
                </c:pt>
                <c:pt idx="4438">
                  <c:v>40824.5</c:v>
                </c:pt>
                <c:pt idx="4439">
                  <c:v>40824.541666666664</c:v>
                </c:pt>
                <c:pt idx="4440">
                  <c:v>40824.583333333336</c:v>
                </c:pt>
                <c:pt idx="4441">
                  <c:v>40824.625</c:v>
                </c:pt>
                <c:pt idx="4442">
                  <c:v>40824.666666666664</c:v>
                </c:pt>
                <c:pt idx="4443">
                  <c:v>40824.708333333336</c:v>
                </c:pt>
                <c:pt idx="4444">
                  <c:v>40824.75</c:v>
                </c:pt>
                <c:pt idx="4445">
                  <c:v>40824.791666666664</c:v>
                </c:pt>
                <c:pt idx="4446">
                  <c:v>40824.833333333336</c:v>
                </c:pt>
                <c:pt idx="4447">
                  <c:v>40824.875</c:v>
                </c:pt>
                <c:pt idx="4448">
                  <c:v>40824.916666666664</c:v>
                </c:pt>
                <c:pt idx="4449">
                  <c:v>40824.958333333336</c:v>
                </c:pt>
                <c:pt idx="4450">
                  <c:v>40825</c:v>
                </c:pt>
                <c:pt idx="4451">
                  <c:v>40825.041666666664</c:v>
                </c:pt>
                <c:pt idx="4452">
                  <c:v>40825.083333333336</c:v>
                </c:pt>
                <c:pt idx="4453">
                  <c:v>40825.125</c:v>
                </c:pt>
                <c:pt idx="4454">
                  <c:v>40825.166666666664</c:v>
                </c:pt>
                <c:pt idx="4455">
                  <c:v>40825.208333333336</c:v>
                </c:pt>
                <c:pt idx="4456">
                  <c:v>40825.25</c:v>
                </c:pt>
                <c:pt idx="4457">
                  <c:v>40825.291666666664</c:v>
                </c:pt>
                <c:pt idx="4458">
                  <c:v>40825.333333333336</c:v>
                </c:pt>
                <c:pt idx="4459">
                  <c:v>40825.375</c:v>
                </c:pt>
                <c:pt idx="4460">
                  <c:v>40825.416666666664</c:v>
                </c:pt>
                <c:pt idx="4461">
                  <c:v>40825.458333333336</c:v>
                </c:pt>
                <c:pt idx="4462">
                  <c:v>40825.5</c:v>
                </c:pt>
                <c:pt idx="4463">
                  <c:v>40825.541666666664</c:v>
                </c:pt>
                <c:pt idx="4464">
                  <c:v>40825.583333333336</c:v>
                </c:pt>
                <c:pt idx="4465">
                  <c:v>40825.625</c:v>
                </c:pt>
                <c:pt idx="4466">
                  <c:v>40825.666666666664</c:v>
                </c:pt>
                <c:pt idx="4467">
                  <c:v>40825.708333333336</c:v>
                </c:pt>
                <c:pt idx="4468">
                  <c:v>40825.75</c:v>
                </c:pt>
                <c:pt idx="4469">
                  <c:v>40825.791666666664</c:v>
                </c:pt>
                <c:pt idx="4470">
                  <c:v>40825.833333333336</c:v>
                </c:pt>
                <c:pt idx="4471">
                  <c:v>40825.875</c:v>
                </c:pt>
                <c:pt idx="4472">
                  <c:v>40825.916666666664</c:v>
                </c:pt>
                <c:pt idx="4473">
                  <c:v>40825.958333333336</c:v>
                </c:pt>
                <c:pt idx="4474">
                  <c:v>40826</c:v>
                </c:pt>
                <c:pt idx="4475">
                  <c:v>40826.041666666664</c:v>
                </c:pt>
                <c:pt idx="4476">
                  <c:v>40826.083333333336</c:v>
                </c:pt>
                <c:pt idx="4477">
                  <c:v>40826.125</c:v>
                </c:pt>
                <c:pt idx="4478">
                  <c:v>40826.166666666664</c:v>
                </c:pt>
                <c:pt idx="4479">
                  <c:v>40826.208333333336</c:v>
                </c:pt>
                <c:pt idx="4480">
                  <c:v>40826.25</c:v>
                </c:pt>
                <c:pt idx="4481">
                  <c:v>40826.291666666664</c:v>
                </c:pt>
                <c:pt idx="4482">
                  <c:v>40826.333333333336</c:v>
                </c:pt>
                <c:pt idx="4483">
                  <c:v>40826.375</c:v>
                </c:pt>
                <c:pt idx="4484">
                  <c:v>40826.416666666664</c:v>
                </c:pt>
                <c:pt idx="4485">
                  <c:v>40826.458333333336</c:v>
                </c:pt>
                <c:pt idx="4486">
                  <c:v>40826.5</c:v>
                </c:pt>
                <c:pt idx="4487">
                  <c:v>40826.541666666664</c:v>
                </c:pt>
                <c:pt idx="4488">
                  <c:v>40826.583333333336</c:v>
                </c:pt>
                <c:pt idx="4489">
                  <c:v>40826.625</c:v>
                </c:pt>
                <c:pt idx="4490">
                  <c:v>40826.666666666664</c:v>
                </c:pt>
                <c:pt idx="4491">
                  <c:v>40826.708333333336</c:v>
                </c:pt>
                <c:pt idx="4492">
                  <c:v>40826.75</c:v>
                </c:pt>
                <c:pt idx="4493">
                  <c:v>40826.791666666664</c:v>
                </c:pt>
                <c:pt idx="4494">
                  <c:v>40826.833333333336</c:v>
                </c:pt>
                <c:pt idx="4495">
                  <c:v>40826.875</c:v>
                </c:pt>
                <c:pt idx="4496">
                  <c:v>40826.916666666664</c:v>
                </c:pt>
                <c:pt idx="4497">
                  <c:v>40826.958333333336</c:v>
                </c:pt>
                <c:pt idx="4498">
                  <c:v>40827</c:v>
                </c:pt>
                <c:pt idx="4499">
                  <c:v>40827.041666666664</c:v>
                </c:pt>
                <c:pt idx="4500">
                  <c:v>40827.083333333336</c:v>
                </c:pt>
                <c:pt idx="4501">
                  <c:v>40827.125</c:v>
                </c:pt>
                <c:pt idx="4502">
                  <c:v>40827.166666666664</c:v>
                </c:pt>
                <c:pt idx="4503">
                  <c:v>40827.208333333336</c:v>
                </c:pt>
                <c:pt idx="4504">
                  <c:v>40827.25</c:v>
                </c:pt>
                <c:pt idx="4505">
                  <c:v>40827.291666666664</c:v>
                </c:pt>
                <c:pt idx="4506">
                  <c:v>40827.333333333336</c:v>
                </c:pt>
                <c:pt idx="4507">
                  <c:v>40827.375</c:v>
                </c:pt>
                <c:pt idx="4508">
                  <c:v>40827.416666666664</c:v>
                </c:pt>
                <c:pt idx="4509">
                  <c:v>40827.458333333336</c:v>
                </c:pt>
                <c:pt idx="4510">
                  <c:v>40827.5</c:v>
                </c:pt>
                <c:pt idx="4511">
                  <c:v>40827.541666666664</c:v>
                </c:pt>
                <c:pt idx="4512">
                  <c:v>40827.583333333336</c:v>
                </c:pt>
                <c:pt idx="4513">
                  <c:v>40827.625</c:v>
                </c:pt>
                <c:pt idx="4514">
                  <c:v>40827.666666666664</c:v>
                </c:pt>
                <c:pt idx="4515">
                  <c:v>40827.708333333336</c:v>
                </c:pt>
                <c:pt idx="4516">
                  <c:v>40827.75</c:v>
                </c:pt>
                <c:pt idx="4517">
                  <c:v>40827.791666666664</c:v>
                </c:pt>
                <c:pt idx="4518">
                  <c:v>40827.833333333336</c:v>
                </c:pt>
                <c:pt idx="4519">
                  <c:v>40827.875</c:v>
                </c:pt>
                <c:pt idx="4520">
                  <c:v>40827.916666666664</c:v>
                </c:pt>
                <c:pt idx="4521">
                  <c:v>40827.958333333336</c:v>
                </c:pt>
                <c:pt idx="4522">
                  <c:v>40828</c:v>
                </c:pt>
                <c:pt idx="4523">
                  <c:v>40828.041666666664</c:v>
                </c:pt>
                <c:pt idx="4524">
                  <c:v>40828.083333333336</c:v>
                </c:pt>
                <c:pt idx="4525">
                  <c:v>40828.125</c:v>
                </c:pt>
                <c:pt idx="4526">
                  <c:v>40828.166666666664</c:v>
                </c:pt>
                <c:pt idx="4527">
                  <c:v>40828.208333333336</c:v>
                </c:pt>
                <c:pt idx="4528">
                  <c:v>40828.25</c:v>
                </c:pt>
                <c:pt idx="4529">
                  <c:v>40828.291666666664</c:v>
                </c:pt>
                <c:pt idx="4530">
                  <c:v>40828.333333333336</c:v>
                </c:pt>
                <c:pt idx="4531">
                  <c:v>40828.375</c:v>
                </c:pt>
                <c:pt idx="4532">
                  <c:v>40828.416666666664</c:v>
                </c:pt>
                <c:pt idx="4533">
                  <c:v>40828.458333333336</c:v>
                </c:pt>
                <c:pt idx="4534">
                  <c:v>40828.5</c:v>
                </c:pt>
                <c:pt idx="4535">
                  <c:v>40828.541666666664</c:v>
                </c:pt>
                <c:pt idx="4536">
                  <c:v>40828.583333333336</c:v>
                </c:pt>
                <c:pt idx="4537">
                  <c:v>40828.625</c:v>
                </c:pt>
                <c:pt idx="4538">
                  <c:v>40828.666666666664</c:v>
                </c:pt>
                <c:pt idx="4539">
                  <c:v>40828.708333333336</c:v>
                </c:pt>
                <c:pt idx="4540">
                  <c:v>40828.75</c:v>
                </c:pt>
                <c:pt idx="4541">
                  <c:v>40828.791666666664</c:v>
                </c:pt>
                <c:pt idx="4542">
                  <c:v>40828.833333333336</c:v>
                </c:pt>
                <c:pt idx="4543">
                  <c:v>40828.875</c:v>
                </c:pt>
                <c:pt idx="4544">
                  <c:v>40828.916666666664</c:v>
                </c:pt>
                <c:pt idx="4545">
                  <c:v>40828.958333333336</c:v>
                </c:pt>
                <c:pt idx="4546">
                  <c:v>40829</c:v>
                </c:pt>
                <c:pt idx="4547">
                  <c:v>40829.041666666664</c:v>
                </c:pt>
                <c:pt idx="4548">
                  <c:v>40829.083333333336</c:v>
                </c:pt>
                <c:pt idx="4549">
                  <c:v>40829.125</c:v>
                </c:pt>
                <c:pt idx="4550">
                  <c:v>40829.166666666664</c:v>
                </c:pt>
                <c:pt idx="4551">
                  <c:v>40829.208333333336</c:v>
                </c:pt>
                <c:pt idx="4552">
                  <c:v>40829.25</c:v>
                </c:pt>
                <c:pt idx="4553">
                  <c:v>40829.291666666664</c:v>
                </c:pt>
                <c:pt idx="4554">
                  <c:v>40829.333333333336</c:v>
                </c:pt>
                <c:pt idx="4555">
                  <c:v>40829.375</c:v>
                </c:pt>
                <c:pt idx="4556">
                  <c:v>40829.416666666664</c:v>
                </c:pt>
                <c:pt idx="4557">
                  <c:v>40829.458333333336</c:v>
                </c:pt>
                <c:pt idx="4558">
                  <c:v>40829.5</c:v>
                </c:pt>
                <c:pt idx="4559">
                  <c:v>40829.541666666664</c:v>
                </c:pt>
                <c:pt idx="4560">
                  <c:v>40829.583333333336</c:v>
                </c:pt>
                <c:pt idx="4561">
                  <c:v>40829.625</c:v>
                </c:pt>
                <c:pt idx="4562">
                  <c:v>40829.666666666664</c:v>
                </c:pt>
                <c:pt idx="4563">
                  <c:v>40829.708333333336</c:v>
                </c:pt>
                <c:pt idx="4564">
                  <c:v>40829.75</c:v>
                </c:pt>
                <c:pt idx="4565">
                  <c:v>40829.791666666664</c:v>
                </c:pt>
                <c:pt idx="4566">
                  <c:v>40829.833333333336</c:v>
                </c:pt>
                <c:pt idx="4567">
                  <c:v>40829.875</c:v>
                </c:pt>
                <c:pt idx="4568">
                  <c:v>40829.916666666664</c:v>
                </c:pt>
                <c:pt idx="4569">
                  <c:v>40829.958333333336</c:v>
                </c:pt>
                <c:pt idx="4570">
                  <c:v>40830</c:v>
                </c:pt>
                <c:pt idx="4571">
                  <c:v>40830.041666666664</c:v>
                </c:pt>
                <c:pt idx="4572">
                  <c:v>40830.083333333336</c:v>
                </c:pt>
                <c:pt idx="4573">
                  <c:v>40830.125</c:v>
                </c:pt>
                <c:pt idx="4574">
                  <c:v>40830.166666666664</c:v>
                </c:pt>
                <c:pt idx="4575">
                  <c:v>40830.208333333336</c:v>
                </c:pt>
                <c:pt idx="4576">
                  <c:v>40830.25</c:v>
                </c:pt>
                <c:pt idx="4577">
                  <c:v>40830.291666666664</c:v>
                </c:pt>
                <c:pt idx="4578">
                  <c:v>40830.333333333336</c:v>
                </c:pt>
                <c:pt idx="4579">
                  <c:v>40830.375</c:v>
                </c:pt>
                <c:pt idx="4580">
                  <c:v>40830.416666666664</c:v>
                </c:pt>
                <c:pt idx="4581">
                  <c:v>40830.458333333336</c:v>
                </c:pt>
                <c:pt idx="4582">
                  <c:v>40830.5</c:v>
                </c:pt>
                <c:pt idx="4583">
                  <c:v>40830.541666666664</c:v>
                </c:pt>
                <c:pt idx="4584">
                  <c:v>40830.583333333336</c:v>
                </c:pt>
                <c:pt idx="4585">
                  <c:v>40830.625</c:v>
                </c:pt>
                <c:pt idx="4586">
                  <c:v>40830.666666666664</c:v>
                </c:pt>
                <c:pt idx="4587">
                  <c:v>40830.708333333336</c:v>
                </c:pt>
                <c:pt idx="4588">
                  <c:v>40830.75</c:v>
                </c:pt>
                <c:pt idx="4589">
                  <c:v>40830.791666666664</c:v>
                </c:pt>
                <c:pt idx="4590">
                  <c:v>40830.833333333336</c:v>
                </c:pt>
                <c:pt idx="4591">
                  <c:v>40830.875</c:v>
                </c:pt>
                <c:pt idx="4592">
                  <c:v>40830.916666666664</c:v>
                </c:pt>
                <c:pt idx="4593">
                  <c:v>40830.958333333336</c:v>
                </c:pt>
                <c:pt idx="4594">
                  <c:v>40831</c:v>
                </c:pt>
                <c:pt idx="4595">
                  <c:v>40831.041666666664</c:v>
                </c:pt>
                <c:pt idx="4596">
                  <c:v>40831.083333333336</c:v>
                </c:pt>
                <c:pt idx="4597">
                  <c:v>40831.125</c:v>
                </c:pt>
                <c:pt idx="4598">
                  <c:v>40831.166666666664</c:v>
                </c:pt>
                <c:pt idx="4599">
                  <c:v>40831.208333333336</c:v>
                </c:pt>
                <c:pt idx="4600">
                  <c:v>40831.25</c:v>
                </c:pt>
                <c:pt idx="4601">
                  <c:v>40831.291666666664</c:v>
                </c:pt>
                <c:pt idx="4602">
                  <c:v>40831.333333333336</c:v>
                </c:pt>
                <c:pt idx="4603">
                  <c:v>40831.375</c:v>
                </c:pt>
                <c:pt idx="4604">
                  <c:v>40831.416666666664</c:v>
                </c:pt>
                <c:pt idx="4605">
                  <c:v>40831.458333333336</c:v>
                </c:pt>
                <c:pt idx="4606">
                  <c:v>40831.5</c:v>
                </c:pt>
                <c:pt idx="4607">
                  <c:v>40831.541666666664</c:v>
                </c:pt>
                <c:pt idx="4608">
                  <c:v>40831.583333333336</c:v>
                </c:pt>
                <c:pt idx="4609">
                  <c:v>40831.625</c:v>
                </c:pt>
                <c:pt idx="4610">
                  <c:v>40831.666666666664</c:v>
                </c:pt>
                <c:pt idx="4611">
                  <c:v>40831.708333333336</c:v>
                </c:pt>
                <c:pt idx="4612">
                  <c:v>40831.75</c:v>
                </c:pt>
                <c:pt idx="4613">
                  <c:v>40831.791666666664</c:v>
                </c:pt>
                <c:pt idx="4614">
                  <c:v>40831.833333333336</c:v>
                </c:pt>
                <c:pt idx="4615">
                  <c:v>40831.875</c:v>
                </c:pt>
                <c:pt idx="4616">
                  <c:v>40831.916666666664</c:v>
                </c:pt>
                <c:pt idx="4617">
                  <c:v>40831.958333333336</c:v>
                </c:pt>
                <c:pt idx="4618">
                  <c:v>40832</c:v>
                </c:pt>
                <c:pt idx="4619">
                  <c:v>40832.041666666664</c:v>
                </c:pt>
                <c:pt idx="4620">
                  <c:v>40832.083333333336</c:v>
                </c:pt>
                <c:pt idx="4621">
                  <c:v>40832.125</c:v>
                </c:pt>
                <c:pt idx="4622">
                  <c:v>40832.166666666664</c:v>
                </c:pt>
                <c:pt idx="4623">
                  <c:v>40832.208333333336</c:v>
                </c:pt>
                <c:pt idx="4624">
                  <c:v>40832.25</c:v>
                </c:pt>
                <c:pt idx="4625">
                  <c:v>40832.291666666664</c:v>
                </c:pt>
                <c:pt idx="4626">
                  <c:v>40832.333333333336</c:v>
                </c:pt>
                <c:pt idx="4627">
                  <c:v>40832.375</c:v>
                </c:pt>
                <c:pt idx="4628">
                  <c:v>40832.416666666664</c:v>
                </c:pt>
                <c:pt idx="4629">
                  <c:v>40832.458333333336</c:v>
                </c:pt>
                <c:pt idx="4630">
                  <c:v>40832.5</c:v>
                </c:pt>
                <c:pt idx="4631">
                  <c:v>40832.541666666664</c:v>
                </c:pt>
                <c:pt idx="4632">
                  <c:v>40832.583333333336</c:v>
                </c:pt>
                <c:pt idx="4633">
                  <c:v>40832.625</c:v>
                </c:pt>
                <c:pt idx="4634">
                  <c:v>40832.666666666664</c:v>
                </c:pt>
                <c:pt idx="4635">
                  <c:v>40832.708333333336</c:v>
                </c:pt>
                <c:pt idx="4636">
                  <c:v>40832.75</c:v>
                </c:pt>
                <c:pt idx="4637">
                  <c:v>40832.791666666664</c:v>
                </c:pt>
                <c:pt idx="4638">
                  <c:v>40832.833333333336</c:v>
                </c:pt>
                <c:pt idx="4639">
                  <c:v>40832.875</c:v>
                </c:pt>
                <c:pt idx="4640">
                  <c:v>40832.916666666664</c:v>
                </c:pt>
                <c:pt idx="4641">
                  <c:v>40832.958333333336</c:v>
                </c:pt>
                <c:pt idx="4642">
                  <c:v>40833</c:v>
                </c:pt>
                <c:pt idx="4643">
                  <c:v>40833.041666666664</c:v>
                </c:pt>
                <c:pt idx="4644">
                  <c:v>40833.083333333336</c:v>
                </c:pt>
                <c:pt idx="4645">
                  <c:v>40833.125</c:v>
                </c:pt>
                <c:pt idx="4646">
                  <c:v>40833.166666666664</c:v>
                </c:pt>
                <c:pt idx="4647">
                  <c:v>40833.208333333336</c:v>
                </c:pt>
                <c:pt idx="4648">
                  <c:v>40833.25</c:v>
                </c:pt>
                <c:pt idx="4649">
                  <c:v>40833.291666666664</c:v>
                </c:pt>
                <c:pt idx="4650">
                  <c:v>40833.333333333336</c:v>
                </c:pt>
                <c:pt idx="4651">
                  <c:v>40833.375</c:v>
                </c:pt>
                <c:pt idx="4652">
                  <c:v>40833.416666666664</c:v>
                </c:pt>
                <c:pt idx="4653">
                  <c:v>40833.458333333336</c:v>
                </c:pt>
                <c:pt idx="4654">
                  <c:v>40833.5</c:v>
                </c:pt>
                <c:pt idx="4655">
                  <c:v>40833.541666666664</c:v>
                </c:pt>
                <c:pt idx="4656">
                  <c:v>40833.583333333336</c:v>
                </c:pt>
                <c:pt idx="4657">
                  <c:v>40833.625</c:v>
                </c:pt>
                <c:pt idx="4658">
                  <c:v>40833.666666666664</c:v>
                </c:pt>
                <c:pt idx="4659">
                  <c:v>40833.708333333336</c:v>
                </c:pt>
                <c:pt idx="4660">
                  <c:v>40833.75</c:v>
                </c:pt>
                <c:pt idx="4661">
                  <c:v>40833.791666666664</c:v>
                </c:pt>
                <c:pt idx="4662">
                  <c:v>40833.833333333336</c:v>
                </c:pt>
                <c:pt idx="4663">
                  <c:v>40833.875</c:v>
                </c:pt>
                <c:pt idx="4664">
                  <c:v>40833.916666666664</c:v>
                </c:pt>
                <c:pt idx="4665">
                  <c:v>40833.958333333336</c:v>
                </c:pt>
                <c:pt idx="4666">
                  <c:v>40834</c:v>
                </c:pt>
                <c:pt idx="4667">
                  <c:v>40834.041666666664</c:v>
                </c:pt>
                <c:pt idx="4668">
                  <c:v>40834.083333333336</c:v>
                </c:pt>
                <c:pt idx="4669">
                  <c:v>40834.125</c:v>
                </c:pt>
                <c:pt idx="4670">
                  <c:v>40834.166666666664</c:v>
                </c:pt>
                <c:pt idx="4671">
                  <c:v>40834.208333333336</c:v>
                </c:pt>
                <c:pt idx="4672">
                  <c:v>40834.25</c:v>
                </c:pt>
                <c:pt idx="4673">
                  <c:v>40834.291666666664</c:v>
                </c:pt>
                <c:pt idx="4674">
                  <c:v>40834.333333333336</c:v>
                </c:pt>
                <c:pt idx="4675">
                  <c:v>40834.375</c:v>
                </c:pt>
                <c:pt idx="4676">
                  <c:v>40834.416666666664</c:v>
                </c:pt>
                <c:pt idx="4677">
                  <c:v>40834.458333333336</c:v>
                </c:pt>
                <c:pt idx="4678">
                  <c:v>40834.5</c:v>
                </c:pt>
                <c:pt idx="4679">
                  <c:v>40834.541666666664</c:v>
                </c:pt>
                <c:pt idx="4680">
                  <c:v>40834.583333333336</c:v>
                </c:pt>
                <c:pt idx="4681">
                  <c:v>40834.625</c:v>
                </c:pt>
                <c:pt idx="4682">
                  <c:v>40834.666666666664</c:v>
                </c:pt>
                <c:pt idx="4683">
                  <c:v>40834.708333333336</c:v>
                </c:pt>
                <c:pt idx="4684">
                  <c:v>40834.75</c:v>
                </c:pt>
                <c:pt idx="4685">
                  <c:v>40834.791666666664</c:v>
                </c:pt>
                <c:pt idx="4686">
                  <c:v>40834.833333333336</c:v>
                </c:pt>
                <c:pt idx="4687">
                  <c:v>40834.875</c:v>
                </c:pt>
                <c:pt idx="4688">
                  <c:v>40834.916666666664</c:v>
                </c:pt>
                <c:pt idx="4689">
                  <c:v>40834.958333333336</c:v>
                </c:pt>
                <c:pt idx="4690">
                  <c:v>40835</c:v>
                </c:pt>
                <c:pt idx="4691">
                  <c:v>40835.041666666664</c:v>
                </c:pt>
                <c:pt idx="4692">
                  <c:v>40835.083333333336</c:v>
                </c:pt>
                <c:pt idx="4693">
                  <c:v>40835.125</c:v>
                </c:pt>
                <c:pt idx="4694">
                  <c:v>40835.166666666664</c:v>
                </c:pt>
                <c:pt idx="4695">
                  <c:v>40835.208333333336</c:v>
                </c:pt>
                <c:pt idx="4696">
                  <c:v>40835.25</c:v>
                </c:pt>
                <c:pt idx="4697">
                  <c:v>40835.291666666664</c:v>
                </c:pt>
                <c:pt idx="4698">
                  <c:v>40835.333333333336</c:v>
                </c:pt>
                <c:pt idx="4699">
                  <c:v>40835.375</c:v>
                </c:pt>
                <c:pt idx="4700">
                  <c:v>40835.416666666664</c:v>
                </c:pt>
                <c:pt idx="4701">
                  <c:v>40835.458333333336</c:v>
                </c:pt>
                <c:pt idx="4702">
                  <c:v>40835.5</c:v>
                </c:pt>
                <c:pt idx="4703">
                  <c:v>40835.541666666664</c:v>
                </c:pt>
                <c:pt idx="4704">
                  <c:v>40835.583333333336</c:v>
                </c:pt>
                <c:pt idx="4705">
                  <c:v>40835.625</c:v>
                </c:pt>
                <c:pt idx="4706">
                  <c:v>40835.666666666664</c:v>
                </c:pt>
                <c:pt idx="4707">
                  <c:v>40835.708333333336</c:v>
                </c:pt>
                <c:pt idx="4708">
                  <c:v>40835.75</c:v>
                </c:pt>
                <c:pt idx="4709">
                  <c:v>40835.791666666664</c:v>
                </c:pt>
                <c:pt idx="4710">
                  <c:v>40835.833333333336</c:v>
                </c:pt>
                <c:pt idx="4711">
                  <c:v>40835.875</c:v>
                </c:pt>
                <c:pt idx="4712">
                  <c:v>40835.916666666664</c:v>
                </c:pt>
                <c:pt idx="4713">
                  <c:v>40835.958333333336</c:v>
                </c:pt>
                <c:pt idx="4714">
                  <c:v>40836</c:v>
                </c:pt>
                <c:pt idx="4715">
                  <c:v>40836.041666666664</c:v>
                </c:pt>
                <c:pt idx="4716">
                  <c:v>40836.083333333336</c:v>
                </c:pt>
                <c:pt idx="4717">
                  <c:v>40836.125</c:v>
                </c:pt>
                <c:pt idx="4718">
                  <c:v>40836.166666666664</c:v>
                </c:pt>
                <c:pt idx="4719">
                  <c:v>40836.208333333336</c:v>
                </c:pt>
                <c:pt idx="4720">
                  <c:v>40836.25</c:v>
                </c:pt>
                <c:pt idx="4721">
                  <c:v>40836.291666666664</c:v>
                </c:pt>
                <c:pt idx="4722">
                  <c:v>40836.333333333336</c:v>
                </c:pt>
                <c:pt idx="4723">
                  <c:v>40836.375</c:v>
                </c:pt>
                <c:pt idx="4724">
                  <c:v>40836.416666666664</c:v>
                </c:pt>
                <c:pt idx="4725">
                  <c:v>40836.458333333336</c:v>
                </c:pt>
                <c:pt idx="4726">
                  <c:v>40836.5</c:v>
                </c:pt>
                <c:pt idx="4727">
                  <c:v>40836.541666666664</c:v>
                </c:pt>
                <c:pt idx="4728">
                  <c:v>40836.583333333336</c:v>
                </c:pt>
                <c:pt idx="4729">
                  <c:v>40836.625</c:v>
                </c:pt>
                <c:pt idx="4730">
                  <c:v>40836.666666666664</c:v>
                </c:pt>
                <c:pt idx="4731">
                  <c:v>40836.708333333336</c:v>
                </c:pt>
                <c:pt idx="4732">
                  <c:v>40836.75</c:v>
                </c:pt>
                <c:pt idx="4733">
                  <c:v>40836.791666666664</c:v>
                </c:pt>
                <c:pt idx="4734">
                  <c:v>40836.833333333336</c:v>
                </c:pt>
                <c:pt idx="4735">
                  <c:v>40836.875</c:v>
                </c:pt>
                <c:pt idx="4736">
                  <c:v>40836.916666666664</c:v>
                </c:pt>
                <c:pt idx="4737">
                  <c:v>40836.958333333336</c:v>
                </c:pt>
                <c:pt idx="4738">
                  <c:v>40837</c:v>
                </c:pt>
                <c:pt idx="4739">
                  <c:v>40837.041666666664</c:v>
                </c:pt>
                <c:pt idx="4740">
                  <c:v>40837.083333333336</c:v>
                </c:pt>
                <c:pt idx="4741">
                  <c:v>40837.125</c:v>
                </c:pt>
                <c:pt idx="4742">
                  <c:v>40837.166666666664</c:v>
                </c:pt>
                <c:pt idx="4743">
                  <c:v>40837.208333333336</c:v>
                </c:pt>
                <c:pt idx="4744">
                  <c:v>40837.25</c:v>
                </c:pt>
                <c:pt idx="4745">
                  <c:v>40837.291666666664</c:v>
                </c:pt>
                <c:pt idx="4746">
                  <c:v>40837.333333333336</c:v>
                </c:pt>
                <c:pt idx="4747">
                  <c:v>40837.375</c:v>
                </c:pt>
                <c:pt idx="4748">
                  <c:v>40837.416666666664</c:v>
                </c:pt>
                <c:pt idx="4749">
                  <c:v>40837.458333333336</c:v>
                </c:pt>
                <c:pt idx="4750">
                  <c:v>40837.5</c:v>
                </c:pt>
                <c:pt idx="4751">
                  <c:v>40837.541666666664</c:v>
                </c:pt>
                <c:pt idx="4752">
                  <c:v>40837.583333333336</c:v>
                </c:pt>
                <c:pt idx="4753">
                  <c:v>40837.625</c:v>
                </c:pt>
                <c:pt idx="4754">
                  <c:v>40837.666666666664</c:v>
                </c:pt>
                <c:pt idx="4755">
                  <c:v>40837.708333333336</c:v>
                </c:pt>
                <c:pt idx="4756">
                  <c:v>40837.75</c:v>
                </c:pt>
                <c:pt idx="4757">
                  <c:v>40837.791666666664</c:v>
                </c:pt>
                <c:pt idx="4758">
                  <c:v>40837.833333333336</c:v>
                </c:pt>
                <c:pt idx="4759">
                  <c:v>40837.875</c:v>
                </c:pt>
                <c:pt idx="4760">
                  <c:v>40837.916666666664</c:v>
                </c:pt>
                <c:pt idx="4761">
                  <c:v>40837.958333333336</c:v>
                </c:pt>
                <c:pt idx="4762">
                  <c:v>40838</c:v>
                </c:pt>
                <c:pt idx="4763">
                  <c:v>40838.041666666664</c:v>
                </c:pt>
                <c:pt idx="4764">
                  <c:v>40838.083333333336</c:v>
                </c:pt>
                <c:pt idx="4765">
                  <c:v>40838.125</c:v>
                </c:pt>
                <c:pt idx="4766">
                  <c:v>40838.166666666664</c:v>
                </c:pt>
                <c:pt idx="4767">
                  <c:v>40838.208333333336</c:v>
                </c:pt>
                <c:pt idx="4768">
                  <c:v>40838.25</c:v>
                </c:pt>
                <c:pt idx="4769">
                  <c:v>40838.291666666664</c:v>
                </c:pt>
                <c:pt idx="4770">
                  <c:v>40838.333333333336</c:v>
                </c:pt>
                <c:pt idx="4771">
                  <c:v>40838.375</c:v>
                </c:pt>
                <c:pt idx="4772">
                  <c:v>40838.416666666664</c:v>
                </c:pt>
                <c:pt idx="4773">
                  <c:v>40838.458333333336</c:v>
                </c:pt>
                <c:pt idx="4774">
                  <c:v>40838.5</c:v>
                </c:pt>
                <c:pt idx="4775">
                  <c:v>40838.541666666664</c:v>
                </c:pt>
                <c:pt idx="4776">
                  <c:v>40838.583333333336</c:v>
                </c:pt>
                <c:pt idx="4777">
                  <c:v>40838.625</c:v>
                </c:pt>
                <c:pt idx="4778">
                  <c:v>40838.666666666664</c:v>
                </c:pt>
                <c:pt idx="4779">
                  <c:v>40838.708333333336</c:v>
                </c:pt>
                <c:pt idx="4780">
                  <c:v>40838.75</c:v>
                </c:pt>
                <c:pt idx="4781">
                  <c:v>40838.791666666664</c:v>
                </c:pt>
                <c:pt idx="4782">
                  <c:v>40838.833333333336</c:v>
                </c:pt>
                <c:pt idx="4783">
                  <c:v>40838.875</c:v>
                </c:pt>
                <c:pt idx="4784">
                  <c:v>40838.916666666664</c:v>
                </c:pt>
                <c:pt idx="4785">
                  <c:v>40838.958333333336</c:v>
                </c:pt>
                <c:pt idx="4786">
                  <c:v>40839</c:v>
                </c:pt>
                <c:pt idx="4787">
                  <c:v>40839.041666666664</c:v>
                </c:pt>
                <c:pt idx="4788">
                  <c:v>40839.083333333336</c:v>
                </c:pt>
                <c:pt idx="4789">
                  <c:v>40839.125</c:v>
                </c:pt>
                <c:pt idx="4790">
                  <c:v>40839.166666666664</c:v>
                </c:pt>
                <c:pt idx="4791">
                  <c:v>40839.208333333336</c:v>
                </c:pt>
                <c:pt idx="4792">
                  <c:v>40839.25</c:v>
                </c:pt>
                <c:pt idx="4793">
                  <c:v>40839.291666666664</c:v>
                </c:pt>
                <c:pt idx="4794">
                  <c:v>40839.333333333336</c:v>
                </c:pt>
                <c:pt idx="4795">
                  <c:v>40839.375</c:v>
                </c:pt>
                <c:pt idx="4796">
                  <c:v>40839.416666666664</c:v>
                </c:pt>
                <c:pt idx="4797">
                  <c:v>40839.458333333336</c:v>
                </c:pt>
                <c:pt idx="4798">
                  <c:v>40839.5</c:v>
                </c:pt>
                <c:pt idx="4799">
                  <c:v>40839.541666666664</c:v>
                </c:pt>
                <c:pt idx="4800">
                  <c:v>40839.583333333336</c:v>
                </c:pt>
                <c:pt idx="4801">
                  <c:v>40839.625</c:v>
                </c:pt>
                <c:pt idx="4802">
                  <c:v>40839.666666666664</c:v>
                </c:pt>
                <c:pt idx="4803">
                  <c:v>40839.708333333336</c:v>
                </c:pt>
                <c:pt idx="4804">
                  <c:v>40839.75</c:v>
                </c:pt>
                <c:pt idx="4805">
                  <c:v>40839.791666666664</c:v>
                </c:pt>
                <c:pt idx="4806">
                  <c:v>40839.833333333336</c:v>
                </c:pt>
                <c:pt idx="4807">
                  <c:v>40839.875</c:v>
                </c:pt>
                <c:pt idx="4808">
                  <c:v>40839.916666666664</c:v>
                </c:pt>
                <c:pt idx="4809">
                  <c:v>40839.958333333336</c:v>
                </c:pt>
                <c:pt idx="4810">
                  <c:v>40840</c:v>
                </c:pt>
                <c:pt idx="4811">
                  <c:v>40840.041666666664</c:v>
                </c:pt>
                <c:pt idx="4812">
                  <c:v>40840.083333333336</c:v>
                </c:pt>
                <c:pt idx="4813">
                  <c:v>40840.125</c:v>
                </c:pt>
                <c:pt idx="4814">
                  <c:v>40840.166666666664</c:v>
                </c:pt>
                <c:pt idx="4815">
                  <c:v>40840.208333333336</c:v>
                </c:pt>
                <c:pt idx="4816">
                  <c:v>40840.25</c:v>
                </c:pt>
                <c:pt idx="4817">
                  <c:v>40840.291666666664</c:v>
                </c:pt>
                <c:pt idx="4818">
                  <c:v>40840.333333333336</c:v>
                </c:pt>
                <c:pt idx="4819">
                  <c:v>40840.375</c:v>
                </c:pt>
                <c:pt idx="4820">
                  <c:v>40840.416666666664</c:v>
                </c:pt>
                <c:pt idx="4821">
                  <c:v>40840.458333333336</c:v>
                </c:pt>
                <c:pt idx="4822">
                  <c:v>40840.5</c:v>
                </c:pt>
                <c:pt idx="4823">
                  <c:v>40840.541666666664</c:v>
                </c:pt>
                <c:pt idx="4824">
                  <c:v>40840.583333333336</c:v>
                </c:pt>
                <c:pt idx="4825">
                  <c:v>40840.625</c:v>
                </c:pt>
                <c:pt idx="4826">
                  <c:v>40840.666666666664</c:v>
                </c:pt>
                <c:pt idx="4827">
                  <c:v>40840.708333333336</c:v>
                </c:pt>
                <c:pt idx="4828">
                  <c:v>40840.75</c:v>
                </c:pt>
                <c:pt idx="4829">
                  <c:v>40840.791666666664</c:v>
                </c:pt>
                <c:pt idx="4830">
                  <c:v>40840.833333333336</c:v>
                </c:pt>
                <c:pt idx="4831">
                  <c:v>40840.875</c:v>
                </c:pt>
                <c:pt idx="4832">
                  <c:v>40840.916666666664</c:v>
                </c:pt>
                <c:pt idx="4833">
                  <c:v>40840.958333333336</c:v>
                </c:pt>
                <c:pt idx="4834">
                  <c:v>40841</c:v>
                </c:pt>
                <c:pt idx="4835">
                  <c:v>40841.041666666664</c:v>
                </c:pt>
                <c:pt idx="4836">
                  <c:v>40841.083333333336</c:v>
                </c:pt>
                <c:pt idx="4837">
                  <c:v>40841.125</c:v>
                </c:pt>
                <c:pt idx="4838">
                  <c:v>40841.166666666664</c:v>
                </c:pt>
                <c:pt idx="4839">
                  <c:v>40841.208333333336</c:v>
                </c:pt>
                <c:pt idx="4840">
                  <c:v>40841.25</c:v>
                </c:pt>
                <c:pt idx="4841">
                  <c:v>40841.291666666664</c:v>
                </c:pt>
                <c:pt idx="4842">
                  <c:v>40841.333333333336</c:v>
                </c:pt>
                <c:pt idx="4843">
                  <c:v>40841.375</c:v>
                </c:pt>
                <c:pt idx="4844">
                  <c:v>40841.416666666664</c:v>
                </c:pt>
                <c:pt idx="4845">
                  <c:v>40841.458333333336</c:v>
                </c:pt>
                <c:pt idx="4846">
                  <c:v>40841.5</c:v>
                </c:pt>
                <c:pt idx="4847">
                  <c:v>40841.541666666664</c:v>
                </c:pt>
                <c:pt idx="4848">
                  <c:v>40841.583333333336</c:v>
                </c:pt>
                <c:pt idx="4849">
                  <c:v>40841.625</c:v>
                </c:pt>
                <c:pt idx="4850">
                  <c:v>40841.666666666664</c:v>
                </c:pt>
                <c:pt idx="4851">
                  <c:v>40841.708333333336</c:v>
                </c:pt>
                <c:pt idx="4852">
                  <c:v>40841.75</c:v>
                </c:pt>
                <c:pt idx="4853">
                  <c:v>40841.791666666664</c:v>
                </c:pt>
                <c:pt idx="4854">
                  <c:v>40841.833333333336</c:v>
                </c:pt>
                <c:pt idx="4855">
                  <c:v>40841.875</c:v>
                </c:pt>
                <c:pt idx="4856">
                  <c:v>40841.916666666664</c:v>
                </c:pt>
                <c:pt idx="4857">
                  <c:v>40841.958333333336</c:v>
                </c:pt>
                <c:pt idx="4858">
                  <c:v>40842</c:v>
                </c:pt>
                <c:pt idx="4859">
                  <c:v>40842.041666666664</c:v>
                </c:pt>
                <c:pt idx="4860">
                  <c:v>40842.083333333336</c:v>
                </c:pt>
                <c:pt idx="4861">
                  <c:v>40842.125</c:v>
                </c:pt>
                <c:pt idx="4862">
                  <c:v>40842.166666666664</c:v>
                </c:pt>
                <c:pt idx="4863">
                  <c:v>40842.208333333336</c:v>
                </c:pt>
                <c:pt idx="4864">
                  <c:v>40842.25</c:v>
                </c:pt>
                <c:pt idx="4865">
                  <c:v>40842.291666666664</c:v>
                </c:pt>
                <c:pt idx="4866">
                  <c:v>40842.333333333336</c:v>
                </c:pt>
                <c:pt idx="4867">
                  <c:v>40842.375</c:v>
                </c:pt>
                <c:pt idx="4868">
                  <c:v>40842.416666666664</c:v>
                </c:pt>
                <c:pt idx="4869">
                  <c:v>40842.458333333336</c:v>
                </c:pt>
                <c:pt idx="4870">
                  <c:v>40842.5</c:v>
                </c:pt>
                <c:pt idx="4871">
                  <c:v>40842.541666666664</c:v>
                </c:pt>
                <c:pt idx="4872">
                  <c:v>40842.583333333336</c:v>
                </c:pt>
                <c:pt idx="4873">
                  <c:v>40842.625</c:v>
                </c:pt>
                <c:pt idx="4874">
                  <c:v>40842.666666666664</c:v>
                </c:pt>
                <c:pt idx="4875">
                  <c:v>40842.708333333336</c:v>
                </c:pt>
                <c:pt idx="4876">
                  <c:v>40842.75</c:v>
                </c:pt>
                <c:pt idx="4877">
                  <c:v>40842.791666666664</c:v>
                </c:pt>
                <c:pt idx="4878">
                  <c:v>40842.833333333336</c:v>
                </c:pt>
                <c:pt idx="4879">
                  <c:v>40842.875</c:v>
                </c:pt>
                <c:pt idx="4880">
                  <c:v>40842.916666666664</c:v>
                </c:pt>
                <c:pt idx="4881">
                  <c:v>40842.958333333336</c:v>
                </c:pt>
                <c:pt idx="4882">
                  <c:v>40843</c:v>
                </c:pt>
                <c:pt idx="4883">
                  <c:v>40843.041666666664</c:v>
                </c:pt>
                <c:pt idx="4884">
                  <c:v>40843.083333333336</c:v>
                </c:pt>
                <c:pt idx="4885">
                  <c:v>40843.125</c:v>
                </c:pt>
                <c:pt idx="4886">
                  <c:v>40843.166666666664</c:v>
                </c:pt>
                <c:pt idx="4887">
                  <c:v>40843.208333333336</c:v>
                </c:pt>
                <c:pt idx="4888">
                  <c:v>40843.25</c:v>
                </c:pt>
                <c:pt idx="4889">
                  <c:v>40843.291666666664</c:v>
                </c:pt>
                <c:pt idx="4890">
                  <c:v>40843.333333333336</c:v>
                </c:pt>
                <c:pt idx="4891">
                  <c:v>40843.375</c:v>
                </c:pt>
                <c:pt idx="4892">
                  <c:v>40843.416666666664</c:v>
                </c:pt>
                <c:pt idx="4893">
                  <c:v>40843.458333333336</c:v>
                </c:pt>
                <c:pt idx="4894">
                  <c:v>40843.5</c:v>
                </c:pt>
                <c:pt idx="4895">
                  <c:v>40843.541666666664</c:v>
                </c:pt>
                <c:pt idx="4896">
                  <c:v>40843.583333333336</c:v>
                </c:pt>
                <c:pt idx="4897">
                  <c:v>40843.625</c:v>
                </c:pt>
                <c:pt idx="4898">
                  <c:v>40843.666666666664</c:v>
                </c:pt>
                <c:pt idx="4899">
                  <c:v>40843.708333333336</c:v>
                </c:pt>
                <c:pt idx="4900">
                  <c:v>40843.75</c:v>
                </c:pt>
                <c:pt idx="4901">
                  <c:v>40843.791666666664</c:v>
                </c:pt>
                <c:pt idx="4902">
                  <c:v>40843.833333333336</c:v>
                </c:pt>
                <c:pt idx="4903">
                  <c:v>40843.875</c:v>
                </c:pt>
                <c:pt idx="4904">
                  <c:v>40843.916666666664</c:v>
                </c:pt>
                <c:pt idx="4905">
                  <c:v>40843.958333333336</c:v>
                </c:pt>
                <c:pt idx="4906">
                  <c:v>40844</c:v>
                </c:pt>
                <c:pt idx="4907">
                  <c:v>40844.041666666664</c:v>
                </c:pt>
                <c:pt idx="4908">
                  <c:v>40844.083333333336</c:v>
                </c:pt>
                <c:pt idx="4909">
                  <c:v>40844.125</c:v>
                </c:pt>
                <c:pt idx="4910">
                  <c:v>40844.166666666664</c:v>
                </c:pt>
                <c:pt idx="4911">
                  <c:v>40844.208333333336</c:v>
                </c:pt>
                <c:pt idx="4912">
                  <c:v>40844.25</c:v>
                </c:pt>
                <c:pt idx="4913">
                  <c:v>40844.291666666664</c:v>
                </c:pt>
                <c:pt idx="4914">
                  <c:v>40844.333333333336</c:v>
                </c:pt>
                <c:pt idx="4915">
                  <c:v>40844.375</c:v>
                </c:pt>
                <c:pt idx="4916">
                  <c:v>40844.416666666664</c:v>
                </c:pt>
                <c:pt idx="4917">
                  <c:v>40844.458333333336</c:v>
                </c:pt>
                <c:pt idx="4918">
                  <c:v>40844.5</c:v>
                </c:pt>
                <c:pt idx="4919">
                  <c:v>40844.541666666664</c:v>
                </c:pt>
                <c:pt idx="4920">
                  <c:v>40844.583333333336</c:v>
                </c:pt>
                <c:pt idx="4921">
                  <c:v>40844.625</c:v>
                </c:pt>
                <c:pt idx="4922">
                  <c:v>40844.666666666664</c:v>
                </c:pt>
                <c:pt idx="4923">
                  <c:v>40844.708333333336</c:v>
                </c:pt>
                <c:pt idx="4924">
                  <c:v>40844.75</c:v>
                </c:pt>
                <c:pt idx="4925">
                  <c:v>40844.791666666664</c:v>
                </c:pt>
                <c:pt idx="4926">
                  <c:v>40844.833333333336</c:v>
                </c:pt>
                <c:pt idx="4927">
                  <c:v>40844.875</c:v>
                </c:pt>
                <c:pt idx="4928">
                  <c:v>40844.916666666664</c:v>
                </c:pt>
                <c:pt idx="4929">
                  <c:v>40844.958333333336</c:v>
                </c:pt>
                <c:pt idx="4930">
                  <c:v>40845</c:v>
                </c:pt>
                <c:pt idx="4931">
                  <c:v>40845.041666666664</c:v>
                </c:pt>
                <c:pt idx="4932">
                  <c:v>40845.083333333336</c:v>
                </c:pt>
                <c:pt idx="4933">
                  <c:v>40845.125</c:v>
                </c:pt>
                <c:pt idx="4934">
                  <c:v>40845.166666666664</c:v>
                </c:pt>
                <c:pt idx="4935">
                  <c:v>40845.208333333336</c:v>
                </c:pt>
                <c:pt idx="4936">
                  <c:v>40845.25</c:v>
                </c:pt>
                <c:pt idx="4937">
                  <c:v>40845.291666666664</c:v>
                </c:pt>
                <c:pt idx="4938">
                  <c:v>40845.333333333336</c:v>
                </c:pt>
                <c:pt idx="4939">
                  <c:v>40845.375</c:v>
                </c:pt>
                <c:pt idx="4940">
                  <c:v>40845.416666666664</c:v>
                </c:pt>
                <c:pt idx="4941">
                  <c:v>40845.458333333336</c:v>
                </c:pt>
                <c:pt idx="4942">
                  <c:v>40845.5</c:v>
                </c:pt>
                <c:pt idx="4943">
                  <c:v>40845.541666666664</c:v>
                </c:pt>
                <c:pt idx="4944">
                  <c:v>40845.583333333336</c:v>
                </c:pt>
                <c:pt idx="4945">
                  <c:v>40845.625</c:v>
                </c:pt>
                <c:pt idx="4946">
                  <c:v>40845.666666666664</c:v>
                </c:pt>
                <c:pt idx="4947">
                  <c:v>40845.708333333336</c:v>
                </c:pt>
                <c:pt idx="4948">
                  <c:v>40845.75</c:v>
                </c:pt>
                <c:pt idx="4949">
                  <c:v>40845.791666666664</c:v>
                </c:pt>
                <c:pt idx="4950">
                  <c:v>40845.833333333336</c:v>
                </c:pt>
                <c:pt idx="4951">
                  <c:v>40845.875</c:v>
                </c:pt>
                <c:pt idx="4952">
                  <c:v>40845.916666666664</c:v>
                </c:pt>
                <c:pt idx="4953">
                  <c:v>40845.958333333336</c:v>
                </c:pt>
                <c:pt idx="4954">
                  <c:v>40846</c:v>
                </c:pt>
                <c:pt idx="4955">
                  <c:v>40846.041666666664</c:v>
                </c:pt>
                <c:pt idx="4956">
                  <c:v>40846.083333333336</c:v>
                </c:pt>
                <c:pt idx="4957">
                  <c:v>40846.125</c:v>
                </c:pt>
                <c:pt idx="4958">
                  <c:v>40846.166666666664</c:v>
                </c:pt>
                <c:pt idx="4959">
                  <c:v>40846.208333333336</c:v>
                </c:pt>
                <c:pt idx="4960">
                  <c:v>40846.25</c:v>
                </c:pt>
                <c:pt idx="4961">
                  <c:v>40846.291666666664</c:v>
                </c:pt>
                <c:pt idx="4962">
                  <c:v>40846.333333333336</c:v>
                </c:pt>
                <c:pt idx="4963">
                  <c:v>40846.375</c:v>
                </c:pt>
                <c:pt idx="4964">
                  <c:v>40846.416666666664</c:v>
                </c:pt>
                <c:pt idx="4965">
                  <c:v>40846.458333333336</c:v>
                </c:pt>
                <c:pt idx="4966">
                  <c:v>40846.5</c:v>
                </c:pt>
                <c:pt idx="4967">
                  <c:v>40846.541666666664</c:v>
                </c:pt>
                <c:pt idx="4968">
                  <c:v>40846.583333333336</c:v>
                </c:pt>
                <c:pt idx="4969">
                  <c:v>40846.625</c:v>
                </c:pt>
                <c:pt idx="4970">
                  <c:v>40846.666666666664</c:v>
                </c:pt>
                <c:pt idx="4971">
                  <c:v>40846.708333333336</c:v>
                </c:pt>
                <c:pt idx="4972">
                  <c:v>40846.75</c:v>
                </c:pt>
                <c:pt idx="4973">
                  <c:v>40846.791666666664</c:v>
                </c:pt>
                <c:pt idx="4974">
                  <c:v>40846.833333333336</c:v>
                </c:pt>
                <c:pt idx="4975">
                  <c:v>40846.875</c:v>
                </c:pt>
                <c:pt idx="4976">
                  <c:v>40846.916666666664</c:v>
                </c:pt>
                <c:pt idx="4977">
                  <c:v>40846.958333333336</c:v>
                </c:pt>
                <c:pt idx="4978">
                  <c:v>40847</c:v>
                </c:pt>
                <c:pt idx="4979">
                  <c:v>40847.041666666664</c:v>
                </c:pt>
                <c:pt idx="4980">
                  <c:v>40847.083333333336</c:v>
                </c:pt>
                <c:pt idx="4981">
                  <c:v>40847.125</c:v>
                </c:pt>
                <c:pt idx="4982">
                  <c:v>40847.166666666664</c:v>
                </c:pt>
                <c:pt idx="4983">
                  <c:v>40847.208333333336</c:v>
                </c:pt>
                <c:pt idx="4984">
                  <c:v>40847.25</c:v>
                </c:pt>
                <c:pt idx="4985">
                  <c:v>40847.291666666664</c:v>
                </c:pt>
                <c:pt idx="4986">
                  <c:v>40847.333333333336</c:v>
                </c:pt>
                <c:pt idx="4987">
                  <c:v>40847.375</c:v>
                </c:pt>
                <c:pt idx="4988">
                  <c:v>40847.416666666664</c:v>
                </c:pt>
                <c:pt idx="4989">
                  <c:v>40847.458333333336</c:v>
                </c:pt>
                <c:pt idx="4990">
                  <c:v>40847.5</c:v>
                </c:pt>
                <c:pt idx="4991">
                  <c:v>40847.541666666664</c:v>
                </c:pt>
                <c:pt idx="4992">
                  <c:v>40847.583333333336</c:v>
                </c:pt>
                <c:pt idx="4993">
                  <c:v>40847.625</c:v>
                </c:pt>
                <c:pt idx="4994">
                  <c:v>40847.666666666664</c:v>
                </c:pt>
                <c:pt idx="4995">
                  <c:v>40847.708333333336</c:v>
                </c:pt>
                <c:pt idx="4996">
                  <c:v>40847.75</c:v>
                </c:pt>
                <c:pt idx="4997">
                  <c:v>40847.791666666664</c:v>
                </c:pt>
                <c:pt idx="4998">
                  <c:v>40847.833333333336</c:v>
                </c:pt>
                <c:pt idx="4999">
                  <c:v>40847.875</c:v>
                </c:pt>
                <c:pt idx="5000">
                  <c:v>40847.916666666664</c:v>
                </c:pt>
                <c:pt idx="5001">
                  <c:v>40847.958333333336</c:v>
                </c:pt>
                <c:pt idx="5002">
                  <c:v>40848</c:v>
                </c:pt>
                <c:pt idx="5003">
                  <c:v>40848.041666666664</c:v>
                </c:pt>
                <c:pt idx="5004">
                  <c:v>40848.083333333336</c:v>
                </c:pt>
                <c:pt idx="5005">
                  <c:v>40848.125</c:v>
                </c:pt>
                <c:pt idx="5006">
                  <c:v>40848.166666666664</c:v>
                </c:pt>
                <c:pt idx="5007">
                  <c:v>40848.208333333336</c:v>
                </c:pt>
                <c:pt idx="5008">
                  <c:v>40848.25</c:v>
                </c:pt>
                <c:pt idx="5009">
                  <c:v>40848.291666666664</c:v>
                </c:pt>
                <c:pt idx="5010">
                  <c:v>40848.333333333336</c:v>
                </c:pt>
                <c:pt idx="5011">
                  <c:v>40848.375</c:v>
                </c:pt>
                <c:pt idx="5012">
                  <c:v>40848.416666666664</c:v>
                </c:pt>
                <c:pt idx="5013">
                  <c:v>40848.458333333336</c:v>
                </c:pt>
                <c:pt idx="5014">
                  <c:v>40848.5</c:v>
                </c:pt>
                <c:pt idx="5015">
                  <c:v>40848.541666666664</c:v>
                </c:pt>
                <c:pt idx="5016">
                  <c:v>40848.583333333336</c:v>
                </c:pt>
                <c:pt idx="5017">
                  <c:v>40848.625</c:v>
                </c:pt>
                <c:pt idx="5018">
                  <c:v>40848.666666666664</c:v>
                </c:pt>
                <c:pt idx="5019">
                  <c:v>40848.708333333336</c:v>
                </c:pt>
                <c:pt idx="5020">
                  <c:v>40848.75</c:v>
                </c:pt>
                <c:pt idx="5021">
                  <c:v>40848.791666666664</c:v>
                </c:pt>
                <c:pt idx="5022">
                  <c:v>40848.833333333336</c:v>
                </c:pt>
                <c:pt idx="5023">
                  <c:v>40848.875</c:v>
                </c:pt>
                <c:pt idx="5024">
                  <c:v>40848.916666666664</c:v>
                </c:pt>
                <c:pt idx="5025">
                  <c:v>40848.958333333336</c:v>
                </c:pt>
                <c:pt idx="5026">
                  <c:v>40849</c:v>
                </c:pt>
                <c:pt idx="5027">
                  <c:v>40849.041666666664</c:v>
                </c:pt>
                <c:pt idx="5028">
                  <c:v>40849.083333333336</c:v>
                </c:pt>
                <c:pt idx="5029">
                  <c:v>40849.125</c:v>
                </c:pt>
                <c:pt idx="5030">
                  <c:v>40849.166666666664</c:v>
                </c:pt>
                <c:pt idx="5031">
                  <c:v>40849.208333333336</c:v>
                </c:pt>
                <c:pt idx="5032">
                  <c:v>40849.25</c:v>
                </c:pt>
                <c:pt idx="5033">
                  <c:v>40849.291666666664</c:v>
                </c:pt>
                <c:pt idx="5034">
                  <c:v>40849.333333333336</c:v>
                </c:pt>
                <c:pt idx="5035">
                  <c:v>40849.375</c:v>
                </c:pt>
                <c:pt idx="5036">
                  <c:v>40849.416666666664</c:v>
                </c:pt>
                <c:pt idx="5037">
                  <c:v>40849.458333333336</c:v>
                </c:pt>
                <c:pt idx="5038">
                  <c:v>40849.5</c:v>
                </c:pt>
                <c:pt idx="5039">
                  <c:v>40849.541666666664</c:v>
                </c:pt>
                <c:pt idx="5040">
                  <c:v>40849.583333333336</c:v>
                </c:pt>
                <c:pt idx="5041">
                  <c:v>40849.625</c:v>
                </c:pt>
                <c:pt idx="5042">
                  <c:v>40849.666666666664</c:v>
                </c:pt>
                <c:pt idx="5043">
                  <c:v>40849.708333333336</c:v>
                </c:pt>
                <c:pt idx="5044">
                  <c:v>40849.75</c:v>
                </c:pt>
                <c:pt idx="5045">
                  <c:v>40849.791666666664</c:v>
                </c:pt>
                <c:pt idx="5046">
                  <c:v>40849.833333333336</c:v>
                </c:pt>
                <c:pt idx="5047">
                  <c:v>40849.875</c:v>
                </c:pt>
                <c:pt idx="5048">
                  <c:v>40849.916666666664</c:v>
                </c:pt>
                <c:pt idx="5049">
                  <c:v>40849.958333333336</c:v>
                </c:pt>
                <c:pt idx="5050">
                  <c:v>40850</c:v>
                </c:pt>
                <c:pt idx="5051">
                  <c:v>40850.041666666664</c:v>
                </c:pt>
                <c:pt idx="5052">
                  <c:v>40850.083333333336</c:v>
                </c:pt>
                <c:pt idx="5053">
                  <c:v>40850.125</c:v>
                </c:pt>
                <c:pt idx="5054">
                  <c:v>40850.166666666664</c:v>
                </c:pt>
                <c:pt idx="5055">
                  <c:v>40850.208333333336</c:v>
                </c:pt>
                <c:pt idx="5056">
                  <c:v>40850.25</c:v>
                </c:pt>
                <c:pt idx="5057">
                  <c:v>40850.291666666664</c:v>
                </c:pt>
                <c:pt idx="5058">
                  <c:v>40850.333333333336</c:v>
                </c:pt>
                <c:pt idx="5059">
                  <c:v>40850.375</c:v>
                </c:pt>
                <c:pt idx="5060">
                  <c:v>40850.416666666664</c:v>
                </c:pt>
                <c:pt idx="5061">
                  <c:v>40850.458333333336</c:v>
                </c:pt>
                <c:pt idx="5062">
                  <c:v>40850.5</c:v>
                </c:pt>
                <c:pt idx="5063">
                  <c:v>40850.541666666664</c:v>
                </c:pt>
                <c:pt idx="5064">
                  <c:v>40850.583333333336</c:v>
                </c:pt>
                <c:pt idx="5065">
                  <c:v>40850.625</c:v>
                </c:pt>
                <c:pt idx="5066">
                  <c:v>40850.666666666664</c:v>
                </c:pt>
                <c:pt idx="5067">
                  <c:v>40850.708333333336</c:v>
                </c:pt>
                <c:pt idx="5068">
                  <c:v>40850.75</c:v>
                </c:pt>
                <c:pt idx="5069">
                  <c:v>40850.791666666664</c:v>
                </c:pt>
                <c:pt idx="5070">
                  <c:v>40850.833333333336</c:v>
                </c:pt>
                <c:pt idx="5071">
                  <c:v>40850.875</c:v>
                </c:pt>
                <c:pt idx="5072">
                  <c:v>40850.916666666664</c:v>
                </c:pt>
                <c:pt idx="5073">
                  <c:v>40850.958333333336</c:v>
                </c:pt>
                <c:pt idx="5074">
                  <c:v>40851</c:v>
                </c:pt>
                <c:pt idx="5075">
                  <c:v>40851.041666666664</c:v>
                </c:pt>
                <c:pt idx="5076">
                  <c:v>40851.083333333336</c:v>
                </c:pt>
                <c:pt idx="5077">
                  <c:v>40851.125</c:v>
                </c:pt>
                <c:pt idx="5078">
                  <c:v>40851.166666666664</c:v>
                </c:pt>
                <c:pt idx="5079">
                  <c:v>40851.208333333336</c:v>
                </c:pt>
                <c:pt idx="5080">
                  <c:v>40851.25</c:v>
                </c:pt>
                <c:pt idx="5081">
                  <c:v>40851.291666666664</c:v>
                </c:pt>
                <c:pt idx="5082">
                  <c:v>40851.333333333336</c:v>
                </c:pt>
                <c:pt idx="5083">
                  <c:v>40851.375</c:v>
                </c:pt>
                <c:pt idx="5084">
                  <c:v>40851.416666666664</c:v>
                </c:pt>
                <c:pt idx="5085">
                  <c:v>40851.458333333336</c:v>
                </c:pt>
                <c:pt idx="5086">
                  <c:v>40851.5</c:v>
                </c:pt>
                <c:pt idx="5087">
                  <c:v>40851.541666666664</c:v>
                </c:pt>
                <c:pt idx="5088">
                  <c:v>40851.583333333336</c:v>
                </c:pt>
                <c:pt idx="5089">
                  <c:v>40851.625</c:v>
                </c:pt>
                <c:pt idx="5090">
                  <c:v>40851.666666666664</c:v>
                </c:pt>
                <c:pt idx="5091">
                  <c:v>40851.708333333336</c:v>
                </c:pt>
                <c:pt idx="5092">
                  <c:v>40851.75</c:v>
                </c:pt>
                <c:pt idx="5093">
                  <c:v>40851.791666666664</c:v>
                </c:pt>
                <c:pt idx="5094">
                  <c:v>40851.833333333336</c:v>
                </c:pt>
                <c:pt idx="5095">
                  <c:v>40851.875</c:v>
                </c:pt>
                <c:pt idx="5096">
                  <c:v>40851.916666666664</c:v>
                </c:pt>
                <c:pt idx="5097">
                  <c:v>40851.958333333336</c:v>
                </c:pt>
                <c:pt idx="5098">
                  <c:v>40852</c:v>
                </c:pt>
                <c:pt idx="5099">
                  <c:v>40852.041666666664</c:v>
                </c:pt>
                <c:pt idx="5100">
                  <c:v>40852.083333333336</c:v>
                </c:pt>
                <c:pt idx="5101">
                  <c:v>40852.125</c:v>
                </c:pt>
                <c:pt idx="5102">
                  <c:v>40852.166666666664</c:v>
                </c:pt>
                <c:pt idx="5103">
                  <c:v>40852.208333333336</c:v>
                </c:pt>
                <c:pt idx="5104">
                  <c:v>40852.25</c:v>
                </c:pt>
                <c:pt idx="5105">
                  <c:v>40852.291666666664</c:v>
                </c:pt>
                <c:pt idx="5106">
                  <c:v>40852.333333333336</c:v>
                </c:pt>
                <c:pt idx="5107">
                  <c:v>40852.375</c:v>
                </c:pt>
                <c:pt idx="5108">
                  <c:v>40852.416666666664</c:v>
                </c:pt>
                <c:pt idx="5109">
                  <c:v>40852.458333333336</c:v>
                </c:pt>
                <c:pt idx="5110">
                  <c:v>40852.5</c:v>
                </c:pt>
                <c:pt idx="5111">
                  <c:v>40852.541666666664</c:v>
                </c:pt>
                <c:pt idx="5112">
                  <c:v>40852.583333333336</c:v>
                </c:pt>
                <c:pt idx="5113">
                  <c:v>40852.625</c:v>
                </c:pt>
                <c:pt idx="5114">
                  <c:v>40852.666666666664</c:v>
                </c:pt>
                <c:pt idx="5115">
                  <c:v>40852.708333333336</c:v>
                </c:pt>
                <c:pt idx="5116">
                  <c:v>40852.75</c:v>
                </c:pt>
                <c:pt idx="5117">
                  <c:v>40852.791666666664</c:v>
                </c:pt>
                <c:pt idx="5118">
                  <c:v>40852.833333333336</c:v>
                </c:pt>
                <c:pt idx="5119">
                  <c:v>40852.875</c:v>
                </c:pt>
                <c:pt idx="5120">
                  <c:v>40852.916666666664</c:v>
                </c:pt>
                <c:pt idx="5121">
                  <c:v>40852.958333333336</c:v>
                </c:pt>
                <c:pt idx="5122">
                  <c:v>40853</c:v>
                </c:pt>
                <c:pt idx="5123">
                  <c:v>40853.041666666664</c:v>
                </c:pt>
                <c:pt idx="5124">
                  <c:v>40853.083333333336</c:v>
                </c:pt>
                <c:pt idx="5125">
                  <c:v>40853.125</c:v>
                </c:pt>
                <c:pt idx="5126">
                  <c:v>40853.166666666664</c:v>
                </c:pt>
                <c:pt idx="5127">
                  <c:v>40853.208333333336</c:v>
                </c:pt>
                <c:pt idx="5128">
                  <c:v>40853.25</c:v>
                </c:pt>
                <c:pt idx="5129">
                  <c:v>40853.291666666664</c:v>
                </c:pt>
                <c:pt idx="5130">
                  <c:v>40853.333333333336</c:v>
                </c:pt>
                <c:pt idx="5131">
                  <c:v>40853.375</c:v>
                </c:pt>
                <c:pt idx="5132">
                  <c:v>40853.416666666664</c:v>
                </c:pt>
                <c:pt idx="5133">
                  <c:v>40853.458333333336</c:v>
                </c:pt>
                <c:pt idx="5134">
                  <c:v>40853.5</c:v>
                </c:pt>
                <c:pt idx="5135">
                  <c:v>40853.541666666664</c:v>
                </c:pt>
                <c:pt idx="5136">
                  <c:v>40853.583333333336</c:v>
                </c:pt>
                <c:pt idx="5137">
                  <c:v>40853.625</c:v>
                </c:pt>
                <c:pt idx="5138">
                  <c:v>40853.666666666664</c:v>
                </c:pt>
                <c:pt idx="5139">
                  <c:v>40853.708333333336</c:v>
                </c:pt>
                <c:pt idx="5140">
                  <c:v>40853.75</c:v>
                </c:pt>
                <c:pt idx="5141">
                  <c:v>40853.791666666664</c:v>
                </c:pt>
                <c:pt idx="5142">
                  <c:v>40853.833333333336</c:v>
                </c:pt>
                <c:pt idx="5143">
                  <c:v>40853.875</c:v>
                </c:pt>
                <c:pt idx="5144">
                  <c:v>40853.916666666664</c:v>
                </c:pt>
                <c:pt idx="5145">
                  <c:v>40853.958333333336</c:v>
                </c:pt>
                <c:pt idx="5146">
                  <c:v>40854</c:v>
                </c:pt>
                <c:pt idx="5147">
                  <c:v>40854.041666666664</c:v>
                </c:pt>
                <c:pt idx="5148">
                  <c:v>40854.083333333336</c:v>
                </c:pt>
                <c:pt idx="5149">
                  <c:v>40854.125</c:v>
                </c:pt>
                <c:pt idx="5150">
                  <c:v>40854.166666666664</c:v>
                </c:pt>
                <c:pt idx="5151">
                  <c:v>40854.208333333336</c:v>
                </c:pt>
                <c:pt idx="5152">
                  <c:v>40854.25</c:v>
                </c:pt>
                <c:pt idx="5153">
                  <c:v>40854.291666666664</c:v>
                </c:pt>
                <c:pt idx="5154">
                  <c:v>40854.333333333336</c:v>
                </c:pt>
                <c:pt idx="5155">
                  <c:v>40854.375</c:v>
                </c:pt>
                <c:pt idx="5156">
                  <c:v>40854.416666666664</c:v>
                </c:pt>
                <c:pt idx="5157">
                  <c:v>40854.458333333336</c:v>
                </c:pt>
                <c:pt idx="5158">
                  <c:v>40854.5</c:v>
                </c:pt>
                <c:pt idx="5159">
                  <c:v>40854.541666666664</c:v>
                </c:pt>
                <c:pt idx="5160">
                  <c:v>40854.583333333336</c:v>
                </c:pt>
                <c:pt idx="5161">
                  <c:v>40854.625</c:v>
                </c:pt>
                <c:pt idx="5162">
                  <c:v>40854.666666666664</c:v>
                </c:pt>
                <c:pt idx="5163">
                  <c:v>40854.708333333336</c:v>
                </c:pt>
                <c:pt idx="5164">
                  <c:v>40854.75</c:v>
                </c:pt>
                <c:pt idx="5165">
                  <c:v>40854.791666666664</c:v>
                </c:pt>
                <c:pt idx="5166">
                  <c:v>40854.833333333336</c:v>
                </c:pt>
                <c:pt idx="5167">
                  <c:v>40854.875</c:v>
                </c:pt>
                <c:pt idx="5168">
                  <c:v>40854.916666666664</c:v>
                </c:pt>
                <c:pt idx="5169">
                  <c:v>40854.958333333336</c:v>
                </c:pt>
                <c:pt idx="5170">
                  <c:v>40855</c:v>
                </c:pt>
                <c:pt idx="5171">
                  <c:v>40855.041666666664</c:v>
                </c:pt>
                <c:pt idx="5172">
                  <c:v>40855.083333333336</c:v>
                </c:pt>
                <c:pt idx="5173">
                  <c:v>40855.125</c:v>
                </c:pt>
                <c:pt idx="5174">
                  <c:v>40855.166666666664</c:v>
                </c:pt>
                <c:pt idx="5175">
                  <c:v>40855.208333333336</c:v>
                </c:pt>
                <c:pt idx="5176">
                  <c:v>40855.25</c:v>
                </c:pt>
                <c:pt idx="5177">
                  <c:v>40855.291666666664</c:v>
                </c:pt>
                <c:pt idx="5178">
                  <c:v>40855.333333333336</c:v>
                </c:pt>
                <c:pt idx="5179">
                  <c:v>40855.375</c:v>
                </c:pt>
                <c:pt idx="5180">
                  <c:v>40855.416666666664</c:v>
                </c:pt>
                <c:pt idx="5181">
                  <c:v>40855.458333333336</c:v>
                </c:pt>
                <c:pt idx="5182">
                  <c:v>40855.5</c:v>
                </c:pt>
                <c:pt idx="5183">
                  <c:v>40855.541666666664</c:v>
                </c:pt>
                <c:pt idx="5184">
                  <c:v>40855.583333333336</c:v>
                </c:pt>
                <c:pt idx="5185">
                  <c:v>40855.625</c:v>
                </c:pt>
                <c:pt idx="5186">
                  <c:v>40855.666666666664</c:v>
                </c:pt>
                <c:pt idx="5187">
                  <c:v>40855.708333333336</c:v>
                </c:pt>
                <c:pt idx="5188">
                  <c:v>40855.75</c:v>
                </c:pt>
                <c:pt idx="5189">
                  <c:v>40855.791666666664</c:v>
                </c:pt>
                <c:pt idx="5190">
                  <c:v>40855.833333333336</c:v>
                </c:pt>
                <c:pt idx="5191">
                  <c:v>40855.875</c:v>
                </c:pt>
                <c:pt idx="5192">
                  <c:v>40855.916666666664</c:v>
                </c:pt>
                <c:pt idx="5193">
                  <c:v>40855.958333333336</c:v>
                </c:pt>
                <c:pt idx="5194">
                  <c:v>40856</c:v>
                </c:pt>
                <c:pt idx="5195">
                  <c:v>40856.041666666664</c:v>
                </c:pt>
                <c:pt idx="5196">
                  <c:v>40856.083333333336</c:v>
                </c:pt>
                <c:pt idx="5197">
                  <c:v>40856.125</c:v>
                </c:pt>
                <c:pt idx="5198">
                  <c:v>40856.166666666664</c:v>
                </c:pt>
                <c:pt idx="5199">
                  <c:v>40856.208333333336</c:v>
                </c:pt>
                <c:pt idx="5200">
                  <c:v>40856.25</c:v>
                </c:pt>
                <c:pt idx="5201">
                  <c:v>40856.291666666664</c:v>
                </c:pt>
                <c:pt idx="5202">
                  <c:v>40856.333333333336</c:v>
                </c:pt>
                <c:pt idx="5203">
                  <c:v>40856.375</c:v>
                </c:pt>
                <c:pt idx="5204">
                  <c:v>40856.416666666664</c:v>
                </c:pt>
                <c:pt idx="5205">
                  <c:v>40856.458333333336</c:v>
                </c:pt>
                <c:pt idx="5206">
                  <c:v>40856.5</c:v>
                </c:pt>
                <c:pt idx="5207">
                  <c:v>40856.541666666664</c:v>
                </c:pt>
                <c:pt idx="5208">
                  <c:v>40856.583333333336</c:v>
                </c:pt>
                <c:pt idx="5209">
                  <c:v>40856.625</c:v>
                </c:pt>
                <c:pt idx="5210">
                  <c:v>40856.666666666664</c:v>
                </c:pt>
                <c:pt idx="5211">
                  <c:v>40856.708333333336</c:v>
                </c:pt>
                <c:pt idx="5212">
                  <c:v>40856.75</c:v>
                </c:pt>
                <c:pt idx="5213">
                  <c:v>40856.791666666664</c:v>
                </c:pt>
                <c:pt idx="5214">
                  <c:v>40856.833333333336</c:v>
                </c:pt>
                <c:pt idx="5215">
                  <c:v>40856.875</c:v>
                </c:pt>
                <c:pt idx="5216">
                  <c:v>40856.916666666664</c:v>
                </c:pt>
                <c:pt idx="5217">
                  <c:v>40856.958333333336</c:v>
                </c:pt>
                <c:pt idx="5218">
                  <c:v>40857</c:v>
                </c:pt>
                <c:pt idx="5219">
                  <c:v>40857.041666666664</c:v>
                </c:pt>
                <c:pt idx="5220">
                  <c:v>40857.083333333336</c:v>
                </c:pt>
                <c:pt idx="5221">
                  <c:v>40857.125</c:v>
                </c:pt>
                <c:pt idx="5222">
                  <c:v>40857.166666666664</c:v>
                </c:pt>
                <c:pt idx="5223">
                  <c:v>40857.208333333336</c:v>
                </c:pt>
                <c:pt idx="5224">
                  <c:v>40857.25</c:v>
                </c:pt>
                <c:pt idx="5225">
                  <c:v>40857.291666666664</c:v>
                </c:pt>
                <c:pt idx="5226">
                  <c:v>40857.333333333336</c:v>
                </c:pt>
                <c:pt idx="5227">
                  <c:v>40857.375</c:v>
                </c:pt>
                <c:pt idx="5228">
                  <c:v>40857.416666666664</c:v>
                </c:pt>
                <c:pt idx="5229">
                  <c:v>40857.458333333336</c:v>
                </c:pt>
                <c:pt idx="5230">
                  <c:v>40857.5</c:v>
                </c:pt>
                <c:pt idx="5231">
                  <c:v>40857.541666666664</c:v>
                </c:pt>
                <c:pt idx="5232">
                  <c:v>40857.583333333336</c:v>
                </c:pt>
                <c:pt idx="5233">
                  <c:v>40857.625</c:v>
                </c:pt>
                <c:pt idx="5234">
                  <c:v>40857.666666666664</c:v>
                </c:pt>
                <c:pt idx="5235">
                  <c:v>40857.708333333336</c:v>
                </c:pt>
                <c:pt idx="5236">
                  <c:v>40857.75</c:v>
                </c:pt>
                <c:pt idx="5237">
                  <c:v>40857.791666666664</c:v>
                </c:pt>
                <c:pt idx="5238">
                  <c:v>40857.833333333336</c:v>
                </c:pt>
                <c:pt idx="5239">
                  <c:v>40857.875</c:v>
                </c:pt>
                <c:pt idx="5240">
                  <c:v>40857.916666666664</c:v>
                </c:pt>
                <c:pt idx="5241">
                  <c:v>40857.958333333336</c:v>
                </c:pt>
                <c:pt idx="5242">
                  <c:v>40858</c:v>
                </c:pt>
                <c:pt idx="5243">
                  <c:v>40858.041666666664</c:v>
                </c:pt>
                <c:pt idx="5244">
                  <c:v>40858.083333333336</c:v>
                </c:pt>
                <c:pt idx="5245">
                  <c:v>40858.125</c:v>
                </c:pt>
                <c:pt idx="5246">
                  <c:v>40858.166666666664</c:v>
                </c:pt>
                <c:pt idx="5247">
                  <c:v>40858.208333333336</c:v>
                </c:pt>
                <c:pt idx="5248">
                  <c:v>40858.25</c:v>
                </c:pt>
                <c:pt idx="5249">
                  <c:v>40858.291666666664</c:v>
                </c:pt>
                <c:pt idx="5250">
                  <c:v>40858.333333333336</c:v>
                </c:pt>
                <c:pt idx="5251">
                  <c:v>40858.375</c:v>
                </c:pt>
                <c:pt idx="5252">
                  <c:v>40858.416666666664</c:v>
                </c:pt>
                <c:pt idx="5253">
                  <c:v>40858.458333333336</c:v>
                </c:pt>
                <c:pt idx="5254">
                  <c:v>40858.5</c:v>
                </c:pt>
                <c:pt idx="5255">
                  <c:v>40858.541666666664</c:v>
                </c:pt>
                <c:pt idx="5256">
                  <c:v>40858.583333333336</c:v>
                </c:pt>
                <c:pt idx="5257">
                  <c:v>40858.625</c:v>
                </c:pt>
                <c:pt idx="5258">
                  <c:v>40858.666666666664</c:v>
                </c:pt>
                <c:pt idx="5259">
                  <c:v>40858.708333333336</c:v>
                </c:pt>
                <c:pt idx="5260">
                  <c:v>40858.75</c:v>
                </c:pt>
                <c:pt idx="5261">
                  <c:v>40858.791666666664</c:v>
                </c:pt>
                <c:pt idx="5262">
                  <c:v>40858.833333333336</c:v>
                </c:pt>
                <c:pt idx="5263">
                  <c:v>40858.875</c:v>
                </c:pt>
                <c:pt idx="5264">
                  <c:v>40858.916666666664</c:v>
                </c:pt>
                <c:pt idx="5265">
                  <c:v>40858.958333333336</c:v>
                </c:pt>
                <c:pt idx="5266">
                  <c:v>40859</c:v>
                </c:pt>
                <c:pt idx="5267">
                  <c:v>40859.041666666664</c:v>
                </c:pt>
                <c:pt idx="5268">
                  <c:v>40859.083333333336</c:v>
                </c:pt>
                <c:pt idx="5269">
                  <c:v>40859.125</c:v>
                </c:pt>
                <c:pt idx="5270">
                  <c:v>40859.166666666664</c:v>
                </c:pt>
                <c:pt idx="5271">
                  <c:v>40859.208333333336</c:v>
                </c:pt>
                <c:pt idx="5272">
                  <c:v>40859.25</c:v>
                </c:pt>
                <c:pt idx="5273">
                  <c:v>40859.291666666664</c:v>
                </c:pt>
                <c:pt idx="5274">
                  <c:v>40859.333333333336</c:v>
                </c:pt>
                <c:pt idx="5275">
                  <c:v>40859.375</c:v>
                </c:pt>
                <c:pt idx="5276">
                  <c:v>40859.416666666664</c:v>
                </c:pt>
                <c:pt idx="5277">
                  <c:v>40859.458333333336</c:v>
                </c:pt>
                <c:pt idx="5278">
                  <c:v>40859.5</c:v>
                </c:pt>
                <c:pt idx="5279">
                  <c:v>40859.541666666664</c:v>
                </c:pt>
                <c:pt idx="5280">
                  <c:v>40859.583333333336</c:v>
                </c:pt>
                <c:pt idx="5281">
                  <c:v>40859.625</c:v>
                </c:pt>
                <c:pt idx="5282">
                  <c:v>40859.666666666664</c:v>
                </c:pt>
                <c:pt idx="5283">
                  <c:v>40859.708333333336</c:v>
                </c:pt>
                <c:pt idx="5284">
                  <c:v>40859.75</c:v>
                </c:pt>
                <c:pt idx="5285">
                  <c:v>40859.791666666664</c:v>
                </c:pt>
                <c:pt idx="5286">
                  <c:v>40859.833333333336</c:v>
                </c:pt>
                <c:pt idx="5287">
                  <c:v>40859.875</c:v>
                </c:pt>
                <c:pt idx="5288">
                  <c:v>40859.916666666664</c:v>
                </c:pt>
                <c:pt idx="5289">
                  <c:v>40859.958333333336</c:v>
                </c:pt>
                <c:pt idx="5290">
                  <c:v>40860</c:v>
                </c:pt>
                <c:pt idx="5291">
                  <c:v>40860.041666666664</c:v>
                </c:pt>
                <c:pt idx="5292">
                  <c:v>40860.083333333336</c:v>
                </c:pt>
                <c:pt idx="5293">
                  <c:v>40860.125</c:v>
                </c:pt>
                <c:pt idx="5294">
                  <c:v>40860.166666666664</c:v>
                </c:pt>
                <c:pt idx="5295">
                  <c:v>40860.208333333336</c:v>
                </c:pt>
                <c:pt idx="5296">
                  <c:v>40860.25</c:v>
                </c:pt>
                <c:pt idx="5297">
                  <c:v>40860.291666666664</c:v>
                </c:pt>
                <c:pt idx="5298">
                  <c:v>40860.333333333336</c:v>
                </c:pt>
                <c:pt idx="5299">
                  <c:v>40860.375</c:v>
                </c:pt>
                <c:pt idx="5300">
                  <c:v>40860.416666666664</c:v>
                </c:pt>
                <c:pt idx="5301">
                  <c:v>40860.458333333336</c:v>
                </c:pt>
                <c:pt idx="5302">
                  <c:v>40860.5</c:v>
                </c:pt>
                <c:pt idx="5303">
                  <c:v>40860.541666666664</c:v>
                </c:pt>
                <c:pt idx="5304">
                  <c:v>40860.583333333336</c:v>
                </c:pt>
                <c:pt idx="5305">
                  <c:v>40860.625</c:v>
                </c:pt>
                <c:pt idx="5306">
                  <c:v>40860.666666666664</c:v>
                </c:pt>
                <c:pt idx="5307">
                  <c:v>40860.708333333336</c:v>
                </c:pt>
                <c:pt idx="5308">
                  <c:v>40860.75</c:v>
                </c:pt>
                <c:pt idx="5309">
                  <c:v>40860.791666666664</c:v>
                </c:pt>
                <c:pt idx="5310">
                  <c:v>40860.833333333336</c:v>
                </c:pt>
                <c:pt idx="5311">
                  <c:v>40860.875</c:v>
                </c:pt>
                <c:pt idx="5312">
                  <c:v>40860.916666666664</c:v>
                </c:pt>
                <c:pt idx="5313">
                  <c:v>40860.958333333336</c:v>
                </c:pt>
                <c:pt idx="5314">
                  <c:v>40861</c:v>
                </c:pt>
                <c:pt idx="5315">
                  <c:v>40861.041666666664</c:v>
                </c:pt>
                <c:pt idx="5316">
                  <c:v>40861.083333333336</c:v>
                </c:pt>
                <c:pt idx="5317">
                  <c:v>40861.125</c:v>
                </c:pt>
                <c:pt idx="5318">
                  <c:v>40861.166666666664</c:v>
                </c:pt>
                <c:pt idx="5319">
                  <c:v>40861.208333333336</c:v>
                </c:pt>
                <c:pt idx="5320">
                  <c:v>40861.25</c:v>
                </c:pt>
                <c:pt idx="5321">
                  <c:v>40861.291666666664</c:v>
                </c:pt>
                <c:pt idx="5322">
                  <c:v>40861.333333333336</c:v>
                </c:pt>
                <c:pt idx="5323">
                  <c:v>40861.375</c:v>
                </c:pt>
                <c:pt idx="5324">
                  <c:v>40861.416666666664</c:v>
                </c:pt>
                <c:pt idx="5325">
                  <c:v>40861.458333333336</c:v>
                </c:pt>
                <c:pt idx="5326">
                  <c:v>40861.5</c:v>
                </c:pt>
                <c:pt idx="5327">
                  <c:v>40861.541666666664</c:v>
                </c:pt>
                <c:pt idx="5328">
                  <c:v>40861.583333333336</c:v>
                </c:pt>
                <c:pt idx="5329">
                  <c:v>40861.625</c:v>
                </c:pt>
                <c:pt idx="5330">
                  <c:v>40861.666666666664</c:v>
                </c:pt>
                <c:pt idx="5331">
                  <c:v>40861.708333333336</c:v>
                </c:pt>
                <c:pt idx="5332">
                  <c:v>40861.75</c:v>
                </c:pt>
                <c:pt idx="5333">
                  <c:v>40861.791666666664</c:v>
                </c:pt>
                <c:pt idx="5334">
                  <c:v>40861.833333333336</c:v>
                </c:pt>
                <c:pt idx="5335">
                  <c:v>40861.875</c:v>
                </c:pt>
                <c:pt idx="5336">
                  <c:v>40861.916666666664</c:v>
                </c:pt>
                <c:pt idx="5337">
                  <c:v>40861.958333333336</c:v>
                </c:pt>
                <c:pt idx="5338">
                  <c:v>40862</c:v>
                </c:pt>
                <c:pt idx="5339">
                  <c:v>40862.041666666664</c:v>
                </c:pt>
                <c:pt idx="5340">
                  <c:v>40862.083333333336</c:v>
                </c:pt>
                <c:pt idx="5341">
                  <c:v>40862.125</c:v>
                </c:pt>
                <c:pt idx="5342">
                  <c:v>40862.166666666664</c:v>
                </c:pt>
                <c:pt idx="5343">
                  <c:v>40862.208333333336</c:v>
                </c:pt>
                <c:pt idx="5344">
                  <c:v>40862.25</c:v>
                </c:pt>
                <c:pt idx="5345">
                  <c:v>40862.291666666664</c:v>
                </c:pt>
                <c:pt idx="5346">
                  <c:v>40862.333333333336</c:v>
                </c:pt>
                <c:pt idx="5347">
                  <c:v>40862.375</c:v>
                </c:pt>
                <c:pt idx="5348">
                  <c:v>40862.416666666664</c:v>
                </c:pt>
                <c:pt idx="5349">
                  <c:v>40862.458333333336</c:v>
                </c:pt>
                <c:pt idx="5350">
                  <c:v>40862.5</c:v>
                </c:pt>
                <c:pt idx="5351">
                  <c:v>40862.541666666664</c:v>
                </c:pt>
                <c:pt idx="5352">
                  <c:v>40862.583333333336</c:v>
                </c:pt>
                <c:pt idx="5353">
                  <c:v>40862.625</c:v>
                </c:pt>
                <c:pt idx="5354">
                  <c:v>40862.666666666664</c:v>
                </c:pt>
                <c:pt idx="5355">
                  <c:v>40862.708333333336</c:v>
                </c:pt>
                <c:pt idx="5356">
                  <c:v>40862.75</c:v>
                </c:pt>
                <c:pt idx="5357">
                  <c:v>40862.791666666664</c:v>
                </c:pt>
                <c:pt idx="5358">
                  <c:v>40862.833333333336</c:v>
                </c:pt>
                <c:pt idx="5359">
                  <c:v>40862.875</c:v>
                </c:pt>
                <c:pt idx="5360">
                  <c:v>40862.916666666664</c:v>
                </c:pt>
                <c:pt idx="5361">
                  <c:v>40862.958333333336</c:v>
                </c:pt>
                <c:pt idx="5362">
                  <c:v>40863</c:v>
                </c:pt>
                <c:pt idx="5363">
                  <c:v>40863.041666666664</c:v>
                </c:pt>
                <c:pt idx="5364">
                  <c:v>40863.083333333336</c:v>
                </c:pt>
                <c:pt idx="5365">
                  <c:v>40863.125</c:v>
                </c:pt>
                <c:pt idx="5366">
                  <c:v>40863.166666666664</c:v>
                </c:pt>
                <c:pt idx="5367">
                  <c:v>40863.208333333336</c:v>
                </c:pt>
                <c:pt idx="5368">
                  <c:v>40863.25</c:v>
                </c:pt>
                <c:pt idx="5369">
                  <c:v>40863.291666666664</c:v>
                </c:pt>
                <c:pt idx="5370">
                  <c:v>40863.333333333336</c:v>
                </c:pt>
                <c:pt idx="5371">
                  <c:v>40863.375</c:v>
                </c:pt>
                <c:pt idx="5372">
                  <c:v>40863.416666666664</c:v>
                </c:pt>
                <c:pt idx="5373">
                  <c:v>40863.458333333336</c:v>
                </c:pt>
                <c:pt idx="5374">
                  <c:v>40863.5</c:v>
                </c:pt>
                <c:pt idx="5375">
                  <c:v>40863.541666666664</c:v>
                </c:pt>
                <c:pt idx="5376">
                  <c:v>40863.583333333336</c:v>
                </c:pt>
                <c:pt idx="5377">
                  <c:v>40863.625</c:v>
                </c:pt>
                <c:pt idx="5378">
                  <c:v>40863.666666666664</c:v>
                </c:pt>
                <c:pt idx="5379">
                  <c:v>40863.708333333336</c:v>
                </c:pt>
                <c:pt idx="5380">
                  <c:v>40863.75</c:v>
                </c:pt>
                <c:pt idx="5381">
                  <c:v>40863.791666666664</c:v>
                </c:pt>
                <c:pt idx="5382">
                  <c:v>40863.833333333336</c:v>
                </c:pt>
                <c:pt idx="5383">
                  <c:v>40863.875</c:v>
                </c:pt>
                <c:pt idx="5384">
                  <c:v>40863.916666666664</c:v>
                </c:pt>
                <c:pt idx="5385">
                  <c:v>40863.958333333336</c:v>
                </c:pt>
                <c:pt idx="5386">
                  <c:v>40864</c:v>
                </c:pt>
                <c:pt idx="5387">
                  <c:v>40864.041666666664</c:v>
                </c:pt>
                <c:pt idx="5388">
                  <c:v>40864.083333333336</c:v>
                </c:pt>
                <c:pt idx="5389">
                  <c:v>40864.125</c:v>
                </c:pt>
                <c:pt idx="5390">
                  <c:v>40864.166666666664</c:v>
                </c:pt>
                <c:pt idx="5391">
                  <c:v>40864.208333333336</c:v>
                </c:pt>
                <c:pt idx="5392">
                  <c:v>40864.25</c:v>
                </c:pt>
                <c:pt idx="5393">
                  <c:v>40864.291666666664</c:v>
                </c:pt>
                <c:pt idx="5394">
                  <c:v>40864.333333333336</c:v>
                </c:pt>
                <c:pt idx="5395">
                  <c:v>40864.375</c:v>
                </c:pt>
                <c:pt idx="5396">
                  <c:v>40864.416666666664</c:v>
                </c:pt>
                <c:pt idx="5397">
                  <c:v>40864.458333333336</c:v>
                </c:pt>
                <c:pt idx="5398">
                  <c:v>40864.5</c:v>
                </c:pt>
                <c:pt idx="5399">
                  <c:v>40864.541666666664</c:v>
                </c:pt>
                <c:pt idx="5400">
                  <c:v>40864.583333333336</c:v>
                </c:pt>
                <c:pt idx="5401">
                  <c:v>40864.625</c:v>
                </c:pt>
                <c:pt idx="5402">
                  <c:v>40864.666666666664</c:v>
                </c:pt>
                <c:pt idx="5403">
                  <c:v>40864.708333333336</c:v>
                </c:pt>
                <c:pt idx="5404">
                  <c:v>40864.75</c:v>
                </c:pt>
                <c:pt idx="5405">
                  <c:v>40864.791666666664</c:v>
                </c:pt>
                <c:pt idx="5406">
                  <c:v>40864.833333333336</c:v>
                </c:pt>
                <c:pt idx="5407">
                  <c:v>40864.875</c:v>
                </c:pt>
                <c:pt idx="5408">
                  <c:v>40864.916666666664</c:v>
                </c:pt>
                <c:pt idx="5409">
                  <c:v>40864.958333333336</c:v>
                </c:pt>
                <c:pt idx="5410">
                  <c:v>40865</c:v>
                </c:pt>
                <c:pt idx="5411">
                  <c:v>40865.041666666664</c:v>
                </c:pt>
                <c:pt idx="5412">
                  <c:v>40865.083333333336</c:v>
                </c:pt>
                <c:pt idx="5413">
                  <c:v>40865.125</c:v>
                </c:pt>
                <c:pt idx="5414">
                  <c:v>40865.166666666664</c:v>
                </c:pt>
                <c:pt idx="5415">
                  <c:v>40865.208333333336</c:v>
                </c:pt>
                <c:pt idx="5416">
                  <c:v>40865.25</c:v>
                </c:pt>
                <c:pt idx="5417">
                  <c:v>40865.291666666664</c:v>
                </c:pt>
                <c:pt idx="5418">
                  <c:v>40865.333333333336</c:v>
                </c:pt>
                <c:pt idx="5419">
                  <c:v>40865.375</c:v>
                </c:pt>
                <c:pt idx="5420">
                  <c:v>40865.416666666664</c:v>
                </c:pt>
                <c:pt idx="5421">
                  <c:v>40865.458333333336</c:v>
                </c:pt>
                <c:pt idx="5422">
                  <c:v>40865.5</c:v>
                </c:pt>
                <c:pt idx="5423">
                  <c:v>40865.541666666664</c:v>
                </c:pt>
                <c:pt idx="5424">
                  <c:v>40865.583333333336</c:v>
                </c:pt>
                <c:pt idx="5425">
                  <c:v>40865.625</c:v>
                </c:pt>
                <c:pt idx="5426">
                  <c:v>40865.666666666664</c:v>
                </c:pt>
                <c:pt idx="5427">
                  <c:v>40865.708333333336</c:v>
                </c:pt>
                <c:pt idx="5428">
                  <c:v>40865.75</c:v>
                </c:pt>
                <c:pt idx="5429">
                  <c:v>40865.791666666664</c:v>
                </c:pt>
                <c:pt idx="5430">
                  <c:v>40865.833333333336</c:v>
                </c:pt>
                <c:pt idx="5431">
                  <c:v>40865.875</c:v>
                </c:pt>
                <c:pt idx="5432">
                  <c:v>40865.916666666664</c:v>
                </c:pt>
                <c:pt idx="5433">
                  <c:v>40865.958333333336</c:v>
                </c:pt>
                <c:pt idx="5434">
                  <c:v>40866</c:v>
                </c:pt>
                <c:pt idx="5435">
                  <c:v>40866.041666666664</c:v>
                </c:pt>
                <c:pt idx="5436">
                  <c:v>40866.083333333336</c:v>
                </c:pt>
                <c:pt idx="5437">
                  <c:v>40866.125</c:v>
                </c:pt>
                <c:pt idx="5438">
                  <c:v>40866.166666666664</c:v>
                </c:pt>
                <c:pt idx="5439">
                  <c:v>40866.208333333336</c:v>
                </c:pt>
                <c:pt idx="5440">
                  <c:v>40866.25</c:v>
                </c:pt>
                <c:pt idx="5441">
                  <c:v>40866.291666666664</c:v>
                </c:pt>
                <c:pt idx="5442">
                  <c:v>40866.333333333336</c:v>
                </c:pt>
                <c:pt idx="5443">
                  <c:v>40866.375</c:v>
                </c:pt>
                <c:pt idx="5444">
                  <c:v>40866.416666666664</c:v>
                </c:pt>
                <c:pt idx="5445">
                  <c:v>40866.458333333336</c:v>
                </c:pt>
                <c:pt idx="5446">
                  <c:v>40866.5</c:v>
                </c:pt>
                <c:pt idx="5447">
                  <c:v>40866.541666666664</c:v>
                </c:pt>
                <c:pt idx="5448">
                  <c:v>40866.583333333336</c:v>
                </c:pt>
                <c:pt idx="5449">
                  <c:v>40866.625</c:v>
                </c:pt>
                <c:pt idx="5450">
                  <c:v>40866.666666666664</c:v>
                </c:pt>
                <c:pt idx="5451">
                  <c:v>40866.708333333336</c:v>
                </c:pt>
                <c:pt idx="5452">
                  <c:v>40866.75</c:v>
                </c:pt>
                <c:pt idx="5453">
                  <c:v>40866.791666666664</c:v>
                </c:pt>
                <c:pt idx="5454">
                  <c:v>40866.833333333336</c:v>
                </c:pt>
                <c:pt idx="5455">
                  <c:v>40866.875</c:v>
                </c:pt>
                <c:pt idx="5456">
                  <c:v>40866.916666666664</c:v>
                </c:pt>
                <c:pt idx="5457">
                  <c:v>40866.958333333336</c:v>
                </c:pt>
                <c:pt idx="5458">
                  <c:v>40867</c:v>
                </c:pt>
                <c:pt idx="5459">
                  <c:v>40867.041666666664</c:v>
                </c:pt>
                <c:pt idx="5460">
                  <c:v>40867.083333333336</c:v>
                </c:pt>
                <c:pt idx="5461">
                  <c:v>40867.125</c:v>
                </c:pt>
                <c:pt idx="5462">
                  <c:v>40867.166666666664</c:v>
                </c:pt>
                <c:pt idx="5463">
                  <c:v>40867.208333333336</c:v>
                </c:pt>
                <c:pt idx="5464">
                  <c:v>40867.25</c:v>
                </c:pt>
                <c:pt idx="5465">
                  <c:v>40867.291666666664</c:v>
                </c:pt>
                <c:pt idx="5466">
                  <c:v>40867.333333333336</c:v>
                </c:pt>
                <c:pt idx="5467">
                  <c:v>40867.375</c:v>
                </c:pt>
                <c:pt idx="5468">
                  <c:v>40867.416666666664</c:v>
                </c:pt>
                <c:pt idx="5469">
                  <c:v>40867.458333333336</c:v>
                </c:pt>
                <c:pt idx="5470">
                  <c:v>40867.5</c:v>
                </c:pt>
                <c:pt idx="5471">
                  <c:v>40867.541666666664</c:v>
                </c:pt>
                <c:pt idx="5472">
                  <c:v>40867.583333333336</c:v>
                </c:pt>
                <c:pt idx="5473">
                  <c:v>40867.625</c:v>
                </c:pt>
                <c:pt idx="5474">
                  <c:v>40867.666666666664</c:v>
                </c:pt>
                <c:pt idx="5475">
                  <c:v>40867.708333333336</c:v>
                </c:pt>
                <c:pt idx="5476">
                  <c:v>40867.75</c:v>
                </c:pt>
                <c:pt idx="5477">
                  <c:v>40867.791666666664</c:v>
                </c:pt>
                <c:pt idx="5478">
                  <c:v>40867.833333333336</c:v>
                </c:pt>
                <c:pt idx="5479">
                  <c:v>40867.875</c:v>
                </c:pt>
                <c:pt idx="5480">
                  <c:v>40867.916666666664</c:v>
                </c:pt>
                <c:pt idx="5481">
                  <c:v>40867.958333333336</c:v>
                </c:pt>
                <c:pt idx="5482">
                  <c:v>40868</c:v>
                </c:pt>
                <c:pt idx="5483">
                  <c:v>40868.041666666664</c:v>
                </c:pt>
                <c:pt idx="5484">
                  <c:v>40868.083333333336</c:v>
                </c:pt>
                <c:pt idx="5485">
                  <c:v>40868.125</c:v>
                </c:pt>
                <c:pt idx="5486">
                  <c:v>40868.166666666664</c:v>
                </c:pt>
                <c:pt idx="5487">
                  <c:v>40868.208333333336</c:v>
                </c:pt>
                <c:pt idx="5488">
                  <c:v>40868.25</c:v>
                </c:pt>
                <c:pt idx="5489">
                  <c:v>40868.291666666664</c:v>
                </c:pt>
                <c:pt idx="5490">
                  <c:v>40868.333333333336</c:v>
                </c:pt>
                <c:pt idx="5491">
                  <c:v>40868.375</c:v>
                </c:pt>
                <c:pt idx="5492">
                  <c:v>40868.416666666664</c:v>
                </c:pt>
                <c:pt idx="5493">
                  <c:v>40868.458333333336</c:v>
                </c:pt>
                <c:pt idx="5494">
                  <c:v>40868.5</c:v>
                </c:pt>
                <c:pt idx="5495">
                  <c:v>40868.541666666664</c:v>
                </c:pt>
                <c:pt idx="5496">
                  <c:v>40868.583333333336</c:v>
                </c:pt>
                <c:pt idx="5497">
                  <c:v>40868.625</c:v>
                </c:pt>
                <c:pt idx="5498">
                  <c:v>40868.666666666664</c:v>
                </c:pt>
                <c:pt idx="5499">
                  <c:v>40868.708333333336</c:v>
                </c:pt>
                <c:pt idx="5500">
                  <c:v>40868.75</c:v>
                </c:pt>
                <c:pt idx="5501">
                  <c:v>40868.791666666664</c:v>
                </c:pt>
                <c:pt idx="5502">
                  <c:v>40868.833333333336</c:v>
                </c:pt>
                <c:pt idx="5503">
                  <c:v>40868.875</c:v>
                </c:pt>
                <c:pt idx="5504">
                  <c:v>40868.916666666664</c:v>
                </c:pt>
                <c:pt idx="5505">
                  <c:v>40868.958333333336</c:v>
                </c:pt>
                <c:pt idx="5506">
                  <c:v>40869</c:v>
                </c:pt>
                <c:pt idx="5507">
                  <c:v>40869.041666666664</c:v>
                </c:pt>
                <c:pt idx="5508">
                  <c:v>40869.083333333336</c:v>
                </c:pt>
                <c:pt idx="5509">
                  <c:v>40869.125</c:v>
                </c:pt>
                <c:pt idx="5510">
                  <c:v>40869.166666666664</c:v>
                </c:pt>
                <c:pt idx="5511">
                  <c:v>40869.208333333336</c:v>
                </c:pt>
                <c:pt idx="5512">
                  <c:v>40869.25</c:v>
                </c:pt>
                <c:pt idx="5513">
                  <c:v>40869.291666666664</c:v>
                </c:pt>
                <c:pt idx="5514">
                  <c:v>40869.333333333336</c:v>
                </c:pt>
                <c:pt idx="5515">
                  <c:v>40869.375</c:v>
                </c:pt>
                <c:pt idx="5516">
                  <c:v>40869.416666666664</c:v>
                </c:pt>
                <c:pt idx="5517">
                  <c:v>40869.458333333336</c:v>
                </c:pt>
                <c:pt idx="5518">
                  <c:v>40869.5</c:v>
                </c:pt>
                <c:pt idx="5519">
                  <c:v>40869.541666666664</c:v>
                </c:pt>
                <c:pt idx="5520">
                  <c:v>40869.583333333336</c:v>
                </c:pt>
                <c:pt idx="5521">
                  <c:v>40869.625</c:v>
                </c:pt>
                <c:pt idx="5522">
                  <c:v>40869.666666666664</c:v>
                </c:pt>
                <c:pt idx="5523">
                  <c:v>40869.708333333336</c:v>
                </c:pt>
                <c:pt idx="5524">
                  <c:v>40869.75</c:v>
                </c:pt>
                <c:pt idx="5525">
                  <c:v>40869.791666666664</c:v>
                </c:pt>
                <c:pt idx="5526">
                  <c:v>40869.833333333336</c:v>
                </c:pt>
                <c:pt idx="5527">
                  <c:v>40869.875</c:v>
                </c:pt>
                <c:pt idx="5528">
                  <c:v>40869.916666666664</c:v>
                </c:pt>
                <c:pt idx="5529">
                  <c:v>40869.958333333336</c:v>
                </c:pt>
                <c:pt idx="5530">
                  <c:v>40870</c:v>
                </c:pt>
                <c:pt idx="5531">
                  <c:v>40870.041666666664</c:v>
                </c:pt>
                <c:pt idx="5532">
                  <c:v>40870.083333333336</c:v>
                </c:pt>
                <c:pt idx="5533">
                  <c:v>40870.125</c:v>
                </c:pt>
                <c:pt idx="5534">
                  <c:v>40870.166666666664</c:v>
                </c:pt>
                <c:pt idx="5535">
                  <c:v>40870.208333333336</c:v>
                </c:pt>
                <c:pt idx="5536">
                  <c:v>40870.25</c:v>
                </c:pt>
                <c:pt idx="5537">
                  <c:v>40870.291666666664</c:v>
                </c:pt>
                <c:pt idx="5538">
                  <c:v>40870.333333333336</c:v>
                </c:pt>
                <c:pt idx="5539">
                  <c:v>40870.375</c:v>
                </c:pt>
                <c:pt idx="5540">
                  <c:v>40870.416666666664</c:v>
                </c:pt>
                <c:pt idx="5541">
                  <c:v>40870.458333333336</c:v>
                </c:pt>
                <c:pt idx="5542">
                  <c:v>40870.5</c:v>
                </c:pt>
                <c:pt idx="5543">
                  <c:v>40870.541666666664</c:v>
                </c:pt>
                <c:pt idx="5544">
                  <c:v>40870.583333333336</c:v>
                </c:pt>
                <c:pt idx="5545">
                  <c:v>40870.625</c:v>
                </c:pt>
                <c:pt idx="5546">
                  <c:v>40870.666666666664</c:v>
                </c:pt>
                <c:pt idx="5547">
                  <c:v>40870.708333333336</c:v>
                </c:pt>
                <c:pt idx="5548">
                  <c:v>40870.75</c:v>
                </c:pt>
                <c:pt idx="5549">
                  <c:v>40870.791666666664</c:v>
                </c:pt>
                <c:pt idx="5550">
                  <c:v>40870.833333333336</c:v>
                </c:pt>
                <c:pt idx="5551">
                  <c:v>40870.875</c:v>
                </c:pt>
                <c:pt idx="5552">
                  <c:v>40870.916666666664</c:v>
                </c:pt>
                <c:pt idx="5553">
                  <c:v>40870.958333333336</c:v>
                </c:pt>
                <c:pt idx="5554">
                  <c:v>40871</c:v>
                </c:pt>
                <c:pt idx="5555">
                  <c:v>40871.041666666664</c:v>
                </c:pt>
                <c:pt idx="5556">
                  <c:v>40871.083333333336</c:v>
                </c:pt>
                <c:pt idx="5557">
                  <c:v>40871.125</c:v>
                </c:pt>
                <c:pt idx="5558">
                  <c:v>40871.166666666664</c:v>
                </c:pt>
                <c:pt idx="5559">
                  <c:v>40871.208333333336</c:v>
                </c:pt>
                <c:pt idx="5560">
                  <c:v>40871.25</c:v>
                </c:pt>
                <c:pt idx="5561">
                  <c:v>40871.291666666664</c:v>
                </c:pt>
                <c:pt idx="5562">
                  <c:v>40871.333333333336</c:v>
                </c:pt>
                <c:pt idx="5563">
                  <c:v>40871.375</c:v>
                </c:pt>
                <c:pt idx="5564">
                  <c:v>40871.416666666664</c:v>
                </c:pt>
                <c:pt idx="5565">
                  <c:v>40871.458333333336</c:v>
                </c:pt>
                <c:pt idx="5566">
                  <c:v>40871.5</c:v>
                </c:pt>
                <c:pt idx="5567">
                  <c:v>40871.541666666664</c:v>
                </c:pt>
                <c:pt idx="5568">
                  <c:v>40871.583333333336</c:v>
                </c:pt>
                <c:pt idx="5569">
                  <c:v>40871.625</c:v>
                </c:pt>
                <c:pt idx="5570">
                  <c:v>40871.666666666664</c:v>
                </c:pt>
                <c:pt idx="5571">
                  <c:v>40871.708333333336</c:v>
                </c:pt>
                <c:pt idx="5572">
                  <c:v>40871.75</c:v>
                </c:pt>
                <c:pt idx="5573">
                  <c:v>40871.791666666664</c:v>
                </c:pt>
                <c:pt idx="5574">
                  <c:v>40871.833333333336</c:v>
                </c:pt>
                <c:pt idx="5575">
                  <c:v>40871.875</c:v>
                </c:pt>
                <c:pt idx="5576">
                  <c:v>40871.916666666664</c:v>
                </c:pt>
                <c:pt idx="5577">
                  <c:v>40871.958333333336</c:v>
                </c:pt>
                <c:pt idx="5578">
                  <c:v>40872</c:v>
                </c:pt>
                <c:pt idx="5579">
                  <c:v>40872.041666666664</c:v>
                </c:pt>
                <c:pt idx="5580">
                  <c:v>40872.083333333336</c:v>
                </c:pt>
                <c:pt idx="5581">
                  <c:v>40872.125</c:v>
                </c:pt>
                <c:pt idx="5582">
                  <c:v>40872.166666666664</c:v>
                </c:pt>
                <c:pt idx="5583">
                  <c:v>40872.208333333336</c:v>
                </c:pt>
                <c:pt idx="5584">
                  <c:v>40872.25</c:v>
                </c:pt>
                <c:pt idx="5585">
                  <c:v>40872.291666666664</c:v>
                </c:pt>
                <c:pt idx="5586">
                  <c:v>40872.333333333336</c:v>
                </c:pt>
                <c:pt idx="5587">
                  <c:v>40872.375</c:v>
                </c:pt>
                <c:pt idx="5588">
                  <c:v>40872.416666666664</c:v>
                </c:pt>
                <c:pt idx="5589">
                  <c:v>40872.458333333336</c:v>
                </c:pt>
                <c:pt idx="5590">
                  <c:v>40872.5</c:v>
                </c:pt>
                <c:pt idx="5591">
                  <c:v>40872.541666666664</c:v>
                </c:pt>
                <c:pt idx="5592">
                  <c:v>40872.583333333336</c:v>
                </c:pt>
                <c:pt idx="5593">
                  <c:v>40872.625</c:v>
                </c:pt>
                <c:pt idx="5594">
                  <c:v>40872.666666666664</c:v>
                </c:pt>
                <c:pt idx="5595">
                  <c:v>40872.708333333336</c:v>
                </c:pt>
                <c:pt idx="5596">
                  <c:v>40872.75</c:v>
                </c:pt>
                <c:pt idx="5597">
                  <c:v>40872.791666666664</c:v>
                </c:pt>
                <c:pt idx="5598">
                  <c:v>40872.833333333336</c:v>
                </c:pt>
                <c:pt idx="5599">
                  <c:v>40872.875</c:v>
                </c:pt>
                <c:pt idx="5600">
                  <c:v>40872.916666666664</c:v>
                </c:pt>
                <c:pt idx="5601">
                  <c:v>40872.958333333336</c:v>
                </c:pt>
                <c:pt idx="5602">
                  <c:v>40873</c:v>
                </c:pt>
                <c:pt idx="5603">
                  <c:v>40873.041666666664</c:v>
                </c:pt>
                <c:pt idx="5604">
                  <c:v>40873.083333333336</c:v>
                </c:pt>
                <c:pt idx="5605">
                  <c:v>40873.125</c:v>
                </c:pt>
                <c:pt idx="5606">
                  <c:v>40873.166666666664</c:v>
                </c:pt>
                <c:pt idx="5607">
                  <c:v>40873.208333333336</c:v>
                </c:pt>
                <c:pt idx="5608">
                  <c:v>40873.25</c:v>
                </c:pt>
                <c:pt idx="5609">
                  <c:v>40873.291666666664</c:v>
                </c:pt>
                <c:pt idx="5610">
                  <c:v>40873.333333333336</c:v>
                </c:pt>
                <c:pt idx="5611">
                  <c:v>40873.375</c:v>
                </c:pt>
                <c:pt idx="5612">
                  <c:v>40873.416666666664</c:v>
                </c:pt>
                <c:pt idx="5613">
                  <c:v>40873.458333333336</c:v>
                </c:pt>
                <c:pt idx="5614">
                  <c:v>40873.5</c:v>
                </c:pt>
                <c:pt idx="5615">
                  <c:v>40873.541666666664</c:v>
                </c:pt>
                <c:pt idx="5616">
                  <c:v>40873.583333333336</c:v>
                </c:pt>
                <c:pt idx="5617">
                  <c:v>40873.625</c:v>
                </c:pt>
                <c:pt idx="5618">
                  <c:v>40873.666666666664</c:v>
                </c:pt>
                <c:pt idx="5619">
                  <c:v>40873.708333333336</c:v>
                </c:pt>
                <c:pt idx="5620">
                  <c:v>40873.75</c:v>
                </c:pt>
                <c:pt idx="5621">
                  <c:v>40873.791666666664</c:v>
                </c:pt>
                <c:pt idx="5622">
                  <c:v>40873.833333333336</c:v>
                </c:pt>
                <c:pt idx="5623">
                  <c:v>40873.875</c:v>
                </c:pt>
                <c:pt idx="5624">
                  <c:v>40873.916666666664</c:v>
                </c:pt>
                <c:pt idx="5625">
                  <c:v>40873.958333333336</c:v>
                </c:pt>
                <c:pt idx="5626">
                  <c:v>40874</c:v>
                </c:pt>
                <c:pt idx="5627">
                  <c:v>40874.041666666664</c:v>
                </c:pt>
                <c:pt idx="5628">
                  <c:v>40874.083333333336</c:v>
                </c:pt>
                <c:pt idx="5629">
                  <c:v>40874.125</c:v>
                </c:pt>
                <c:pt idx="5630">
                  <c:v>40874.166666666664</c:v>
                </c:pt>
                <c:pt idx="5631">
                  <c:v>40874.208333333336</c:v>
                </c:pt>
                <c:pt idx="5632">
                  <c:v>40874.25</c:v>
                </c:pt>
                <c:pt idx="5633">
                  <c:v>40874.291666666664</c:v>
                </c:pt>
                <c:pt idx="5634">
                  <c:v>40874.333333333336</c:v>
                </c:pt>
                <c:pt idx="5635">
                  <c:v>40874.375</c:v>
                </c:pt>
                <c:pt idx="5636">
                  <c:v>40874.416666666664</c:v>
                </c:pt>
                <c:pt idx="5637">
                  <c:v>40874.458333333336</c:v>
                </c:pt>
                <c:pt idx="5638">
                  <c:v>40874.5</c:v>
                </c:pt>
                <c:pt idx="5639">
                  <c:v>40874.541666666664</c:v>
                </c:pt>
                <c:pt idx="5640">
                  <c:v>40874.583333333336</c:v>
                </c:pt>
                <c:pt idx="5641">
                  <c:v>40874.625</c:v>
                </c:pt>
                <c:pt idx="5642">
                  <c:v>40874.666666666664</c:v>
                </c:pt>
                <c:pt idx="5643">
                  <c:v>40874.708333333336</c:v>
                </c:pt>
                <c:pt idx="5644">
                  <c:v>40874.75</c:v>
                </c:pt>
                <c:pt idx="5645">
                  <c:v>40874.791666666664</c:v>
                </c:pt>
                <c:pt idx="5646">
                  <c:v>40874.833333333336</c:v>
                </c:pt>
                <c:pt idx="5647">
                  <c:v>40874.875</c:v>
                </c:pt>
                <c:pt idx="5648">
                  <c:v>40874.916666666664</c:v>
                </c:pt>
                <c:pt idx="5649">
                  <c:v>40874.958333333336</c:v>
                </c:pt>
                <c:pt idx="5650">
                  <c:v>40875</c:v>
                </c:pt>
                <c:pt idx="5651">
                  <c:v>40875.041666666664</c:v>
                </c:pt>
                <c:pt idx="5652">
                  <c:v>40875.083333333336</c:v>
                </c:pt>
                <c:pt idx="5653">
                  <c:v>40875.125</c:v>
                </c:pt>
                <c:pt idx="5654">
                  <c:v>40875.166666666664</c:v>
                </c:pt>
                <c:pt idx="5655">
                  <c:v>40875.208333333336</c:v>
                </c:pt>
                <c:pt idx="5656">
                  <c:v>40875.25</c:v>
                </c:pt>
                <c:pt idx="5657">
                  <c:v>40875.291666666664</c:v>
                </c:pt>
                <c:pt idx="5658">
                  <c:v>40875.333333333336</c:v>
                </c:pt>
                <c:pt idx="5659">
                  <c:v>40875.375</c:v>
                </c:pt>
                <c:pt idx="5660">
                  <c:v>40875.416666666664</c:v>
                </c:pt>
                <c:pt idx="5661">
                  <c:v>40875.458333333336</c:v>
                </c:pt>
                <c:pt idx="5662">
                  <c:v>40875.5</c:v>
                </c:pt>
                <c:pt idx="5663">
                  <c:v>40875.541666666664</c:v>
                </c:pt>
                <c:pt idx="5664">
                  <c:v>40875.583333333336</c:v>
                </c:pt>
                <c:pt idx="5665">
                  <c:v>40875.625</c:v>
                </c:pt>
                <c:pt idx="5666">
                  <c:v>40875.666666666664</c:v>
                </c:pt>
                <c:pt idx="5667">
                  <c:v>40875.708333333336</c:v>
                </c:pt>
                <c:pt idx="5668">
                  <c:v>40875.75</c:v>
                </c:pt>
                <c:pt idx="5669">
                  <c:v>40875.791666666664</c:v>
                </c:pt>
                <c:pt idx="5670">
                  <c:v>40875.833333333336</c:v>
                </c:pt>
                <c:pt idx="5671">
                  <c:v>40875.875</c:v>
                </c:pt>
                <c:pt idx="5672">
                  <c:v>40875.916666666664</c:v>
                </c:pt>
                <c:pt idx="5673">
                  <c:v>40875.958333333336</c:v>
                </c:pt>
                <c:pt idx="5674">
                  <c:v>40876</c:v>
                </c:pt>
                <c:pt idx="5675">
                  <c:v>40876.041666666664</c:v>
                </c:pt>
                <c:pt idx="5676">
                  <c:v>40876.083333333336</c:v>
                </c:pt>
                <c:pt idx="5677">
                  <c:v>40876.125</c:v>
                </c:pt>
                <c:pt idx="5678">
                  <c:v>40876.166666666664</c:v>
                </c:pt>
                <c:pt idx="5679">
                  <c:v>40876.208333333336</c:v>
                </c:pt>
                <c:pt idx="5680">
                  <c:v>40876.25</c:v>
                </c:pt>
                <c:pt idx="5681">
                  <c:v>40876.291666666664</c:v>
                </c:pt>
                <c:pt idx="5682">
                  <c:v>40876.333333333336</c:v>
                </c:pt>
                <c:pt idx="5683">
                  <c:v>40876.375</c:v>
                </c:pt>
                <c:pt idx="5684">
                  <c:v>40876.416666666664</c:v>
                </c:pt>
                <c:pt idx="5685">
                  <c:v>40876.458333333336</c:v>
                </c:pt>
                <c:pt idx="5686">
                  <c:v>40876.5</c:v>
                </c:pt>
                <c:pt idx="5687">
                  <c:v>40876.541666666664</c:v>
                </c:pt>
                <c:pt idx="5688">
                  <c:v>40876.583333333336</c:v>
                </c:pt>
                <c:pt idx="5689">
                  <c:v>40876.625</c:v>
                </c:pt>
                <c:pt idx="5690">
                  <c:v>40876.666666666664</c:v>
                </c:pt>
                <c:pt idx="5691">
                  <c:v>40876.708333333336</c:v>
                </c:pt>
                <c:pt idx="5692">
                  <c:v>40876.75</c:v>
                </c:pt>
                <c:pt idx="5693">
                  <c:v>40876.791666666664</c:v>
                </c:pt>
                <c:pt idx="5694">
                  <c:v>40876.833333333336</c:v>
                </c:pt>
                <c:pt idx="5695">
                  <c:v>40876.875</c:v>
                </c:pt>
                <c:pt idx="5696">
                  <c:v>40876.916666666664</c:v>
                </c:pt>
                <c:pt idx="5697">
                  <c:v>40876.958333333336</c:v>
                </c:pt>
                <c:pt idx="5698">
                  <c:v>40877</c:v>
                </c:pt>
                <c:pt idx="5699">
                  <c:v>40877.041666666664</c:v>
                </c:pt>
                <c:pt idx="5700">
                  <c:v>40877.083333333336</c:v>
                </c:pt>
                <c:pt idx="5701">
                  <c:v>40877.125</c:v>
                </c:pt>
                <c:pt idx="5702">
                  <c:v>40877.166666666664</c:v>
                </c:pt>
                <c:pt idx="5703">
                  <c:v>40877.208333333336</c:v>
                </c:pt>
                <c:pt idx="5704">
                  <c:v>40877.25</c:v>
                </c:pt>
                <c:pt idx="5705">
                  <c:v>40877.291666666664</c:v>
                </c:pt>
                <c:pt idx="5706">
                  <c:v>40877.333333333336</c:v>
                </c:pt>
                <c:pt idx="5707">
                  <c:v>40877.375</c:v>
                </c:pt>
                <c:pt idx="5708">
                  <c:v>40877.416666666664</c:v>
                </c:pt>
                <c:pt idx="5709">
                  <c:v>40877.458333333336</c:v>
                </c:pt>
                <c:pt idx="5710">
                  <c:v>40877.5</c:v>
                </c:pt>
                <c:pt idx="5711">
                  <c:v>40877.541666666664</c:v>
                </c:pt>
                <c:pt idx="5712">
                  <c:v>40877.583333333336</c:v>
                </c:pt>
                <c:pt idx="5713">
                  <c:v>40877.625</c:v>
                </c:pt>
                <c:pt idx="5714">
                  <c:v>40877.666666666664</c:v>
                </c:pt>
                <c:pt idx="5715">
                  <c:v>40877.708333333336</c:v>
                </c:pt>
                <c:pt idx="5716">
                  <c:v>40877.75</c:v>
                </c:pt>
                <c:pt idx="5717">
                  <c:v>40877.791666666664</c:v>
                </c:pt>
                <c:pt idx="5718">
                  <c:v>40877.833333333336</c:v>
                </c:pt>
                <c:pt idx="5719">
                  <c:v>40877.875</c:v>
                </c:pt>
                <c:pt idx="5720">
                  <c:v>40877.916666666664</c:v>
                </c:pt>
                <c:pt idx="5721">
                  <c:v>40877.958333333336</c:v>
                </c:pt>
                <c:pt idx="5722">
                  <c:v>40878</c:v>
                </c:pt>
                <c:pt idx="5723">
                  <c:v>40878.041666666664</c:v>
                </c:pt>
                <c:pt idx="5724">
                  <c:v>40878.083333333336</c:v>
                </c:pt>
                <c:pt idx="5725">
                  <c:v>40878.125</c:v>
                </c:pt>
                <c:pt idx="5726">
                  <c:v>40878.166666666664</c:v>
                </c:pt>
                <c:pt idx="5727">
                  <c:v>40878.208333333336</c:v>
                </c:pt>
                <c:pt idx="5728">
                  <c:v>40878.25</c:v>
                </c:pt>
                <c:pt idx="5729">
                  <c:v>40878.291666666664</c:v>
                </c:pt>
                <c:pt idx="5730">
                  <c:v>40878.333333333336</c:v>
                </c:pt>
                <c:pt idx="5731">
                  <c:v>40878.375</c:v>
                </c:pt>
                <c:pt idx="5732">
                  <c:v>40878.416666666664</c:v>
                </c:pt>
                <c:pt idx="5733">
                  <c:v>40878.458333333336</c:v>
                </c:pt>
                <c:pt idx="5734">
                  <c:v>40878.5</c:v>
                </c:pt>
                <c:pt idx="5735">
                  <c:v>40878.541666666664</c:v>
                </c:pt>
                <c:pt idx="5736">
                  <c:v>40878.583333333336</c:v>
                </c:pt>
                <c:pt idx="5737">
                  <c:v>40878.625</c:v>
                </c:pt>
                <c:pt idx="5738">
                  <c:v>40878.666666666664</c:v>
                </c:pt>
                <c:pt idx="5739">
                  <c:v>40878.708333333336</c:v>
                </c:pt>
                <c:pt idx="5740">
                  <c:v>40878.75</c:v>
                </c:pt>
                <c:pt idx="5741">
                  <c:v>40878.791666666664</c:v>
                </c:pt>
                <c:pt idx="5742">
                  <c:v>40878.833333333336</c:v>
                </c:pt>
                <c:pt idx="5743">
                  <c:v>40878.875</c:v>
                </c:pt>
                <c:pt idx="5744">
                  <c:v>40878.916666666664</c:v>
                </c:pt>
                <c:pt idx="5745">
                  <c:v>40878.958333333336</c:v>
                </c:pt>
                <c:pt idx="5746">
                  <c:v>40879</c:v>
                </c:pt>
                <c:pt idx="5747">
                  <c:v>40879.041666666664</c:v>
                </c:pt>
                <c:pt idx="5748">
                  <c:v>40879.083333333336</c:v>
                </c:pt>
                <c:pt idx="5749">
                  <c:v>40879.125</c:v>
                </c:pt>
                <c:pt idx="5750">
                  <c:v>40879.166666666664</c:v>
                </c:pt>
                <c:pt idx="5751">
                  <c:v>40879.208333333336</c:v>
                </c:pt>
                <c:pt idx="5752">
                  <c:v>40879.25</c:v>
                </c:pt>
                <c:pt idx="5753">
                  <c:v>40879.291666666664</c:v>
                </c:pt>
                <c:pt idx="5754">
                  <c:v>40879.333333333336</c:v>
                </c:pt>
                <c:pt idx="5755">
                  <c:v>40879.375</c:v>
                </c:pt>
                <c:pt idx="5756">
                  <c:v>40879.416666666664</c:v>
                </c:pt>
                <c:pt idx="5757">
                  <c:v>40879.458333333336</c:v>
                </c:pt>
                <c:pt idx="5758">
                  <c:v>40879.5</c:v>
                </c:pt>
                <c:pt idx="5759">
                  <c:v>40879.541666666664</c:v>
                </c:pt>
                <c:pt idx="5760">
                  <c:v>40879.583333333336</c:v>
                </c:pt>
                <c:pt idx="5761">
                  <c:v>40879.625</c:v>
                </c:pt>
                <c:pt idx="5762">
                  <c:v>40879.666666666664</c:v>
                </c:pt>
                <c:pt idx="5763">
                  <c:v>40879.708333333336</c:v>
                </c:pt>
                <c:pt idx="5764">
                  <c:v>40879.75</c:v>
                </c:pt>
                <c:pt idx="5765">
                  <c:v>40879.791666666664</c:v>
                </c:pt>
                <c:pt idx="5766">
                  <c:v>40879.833333333336</c:v>
                </c:pt>
                <c:pt idx="5767">
                  <c:v>40879.875</c:v>
                </c:pt>
                <c:pt idx="5768">
                  <c:v>40879.916666666664</c:v>
                </c:pt>
                <c:pt idx="5769">
                  <c:v>40879.958333333336</c:v>
                </c:pt>
                <c:pt idx="5770">
                  <c:v>40880</c:v>
                </c:pt>
                <c:pt idx="5771">
                  <c:v>40880.041666666664</c:v>
                </c:pt>
                <c:pt idx="5772">
                  <c:v>40880.083333333336</c:v>
                </c:pt>
                <c:pt idx="5773">
                  <c:v>40880.125</c:v>
                </c:pt>
                <c:pt idx="5774">
                  <c:v>40880.166666666664</c:v>
                </c:pt>
                <c:pt idx="5775">
                  <c:v>40880.208333333336</c:v>
                </c:pt>
                <c:pt idx="5776">
                  <c:v>40880.25</c:v>
                </c:pt>
                <c:pt idx="5777">
                  <c:v>40880.291666666664</c:v>
                </c:pt>
                <c:pt idx="5778">
                  <c:v>40880.333333333336</c:v>
                </c:pt>
                <c:pt idx="5779">
                  <c:v>40880.375</c:v>
                </c:pt>
                <c:pt idx="5780">
                  <c:v>40880.416666666664</c:v>
                </c:pt>
                <c:pt idx="5781">
                  <c:v>40880.458333333336</c:v>
                </c:pt>
                <c:pt idx="5782">
                  <c:v>40880.5</c:v>
                </c:pt>
                <c:pt idx="5783">
                  <c:v>40880.541666666664</c:v>
                </c:pt>
                <c:pt idx="5784">
                  <c:v>40880.583333333336</c:v>
                </c:pt>
                <c:pt idx="5785">
                  <c:v>40880.625</c:v>
                </c:pt>
                <c:pt idx="5786">
                  <c:v>40880.666666666664</c:v>
                </c:pt>
                <c:pt idx="5787">
                  <c:v>40880.708333333336</c:v>
                </c:pt>
                <c:pt idx="5788">
                  <c:v>40880.75</c:v>
                </c:pt>
                <c:pt idx="5789">
                  <c:v>40880.791666666664</c:v>
                </c:pt>
                <c:pt idx="5790">
                  <c:v>40880.833333333336</c:v>
                </c:pt>
                <c:pt idx="5791">
                  <c:v>40880.875</c:v>
                </c:pt>
                <c:pt idx="5792">
                  <c:v>40880.916666666664</c:v>
                </c:pt>
                <c:pt idx="5793">
                  <c:v>40880.958333333336</c:v>
                </c:pt>
                <c:pt idx="5794">
                  <c:v>40881</c:v>
                </c:pt>
                <c:pt idx="5795">
                  <c:v>40881.041666666664</c:v>
                </c:pt>
                <c:pt idx="5796">
                  <c:v>40881.083333333336</c:v>
                </c:pt>
                <c:pt idx="5797">
                  <c:v>40881.125</c:v>
                </c:pt>
                <c:pt idx="5798">
                  <c:v>40881.166666666664</c:v>
                </c:pt>
                <c:pt idx="5799">
                  <c:v>40881.208333333336</c:v>
                </c:pt>
                <c:pt idx="5800">
                  <c:v>40881.25</c:v>
                </c:pt>
                <c:pt idx="5801">
                  <c:v>40881.291666666664</c:v>
                </c:pt>
                <c:pt idx="5802">
                  <c:v>40881.333333333336</c:v>
                </c:pt>
                <c:pt idx="5803">
                  <c:v>40881.375</c:v>
                </c:pt>
                <c:pt idx="5804">
                  <c:v>40881.416666666664</c:v>
                </c:pt>
                <c:pt idx="5805">
                  <c:v>40881.458333333336</c:v>
                </c:pt>
                <c:pt idx="5806">
                  <c:v>40881.5</c:v>
                </c:pt>
                <c:pt idx="5807">
                  <c:v>40881.541666666664</c:v>
                </c:pt>
                <c:pt idx="5808">
                  <c:v>40881.583333333336</c:v>
                </c:pt>
                <c:pt idx="5809">
                  <c:v>40881.625</c:v>
                </c:pt>
                <c:pt idx="5810">
                  <c:v>40881.666666666664</c:v>
                </c:pt>
                <c:pt idx="5811">
                  <c:v>40881.708333333336</c:v>
                </c:pt>
                <c:pt idx="5812">
                  <c:v>40881.75</c:v>
                </c:pt>
                <c:pt idx="5813">
                  <c:v>40881.791666666664</c:v>
                </c:pt>
                <c:pt idx="5814">
                  <c:v>40881.833333333336</c:v>
                </c:pt>
                <c:pt idx="5815">
                  <c:v>40881.875</c:v>
                </c:pt>
                <c:pt idx="5816">
                  <c:v>40881.916666666664</c:v>
                </c:pt>
                <c:pt idx="5817">
                  <c:v>40881.958333333336</c:v>
                </c:pt>
                <c:pt idx="5818">
                  <c:v>40882</c:v>
                </c:pt>
                <c:pt idx="5819">
                  <c:v>40882.041666666664</c:v>
                </c:pt>
                <c:pt idx="5820">
                  <c:v>40882.083333333336</c:v>
                </c:pt>
                <c:pt idx="5821">
                  <c:v>40882.125</c:v>
                </c:pt>
                <c:pt idx="5822">
                  <c:v>40882.166666666664</c:v>
                </c:pt>
                <c:pt idx="5823">
                  <c:v>40882.208333333336</c:v>
                </c:pt>
                <c:pt idx="5824">
                  <c:v>40882.25</c:v>
                </c:pt>
                <c:pt idx="5825">
                  <c:v>40882.291666666664</c:v>
                </c:pt>
                <c:pt idx="5826">
                  <c:v>40882.333333333336</c:v>
                </c:pt>
                <c:pt idx="5827">
                  <c:v>40882.375</c:v>
                </c:pt>
                <c:pt idx="5828">
                  <c:v>40882.416666666664</c:v>
                </c:pt>
                <c:pt idx="5829">
                  <c:v>40882.458333333336</c:v>
                </c:pt>
                <c:pt idx="5830">
                  <c:v>40882.5</c:v>
                </c:pt>
                <c:pt idx="5831">
                  <c:v>40882.541666666664</c:v>
                </c:pt>
                <c:pt idx="5832">
                  <c:v>40882.583333333336</c:v>
                </c:pt>
                <c:pt idx="5833">
                  <c:v>40882.625</c:v>
                </c:pt>
                <c:pt idx="5834">
                  <c:v>40882.666666666664</c:v>
                </c:pt>
                <c:pt idx="5835">
                  <c:v>40882.708333333336</c:v>
                </c:pt>
                <c:pt idx="5836">
                  <c:v>40882.75</c:v>
                </c:pt>
                <c:pt idx="5837">
                  <c:v>40882.791666666664</c:v>
                </c:pt>
                <c:pt idx="5838">
                  <c:v>40882.833333333336</c:v>
                </c:pt>
                <c:pt idx="5839">
                  <c:v>40882.875</c:v>
                </c:pt>
                <c:pt idx="5840">
                  <c:v>40882.916666666664</c:v>
                </c:pt>
                <c:pt idx="5841">
                  <c:v>40882.958333333336</c:v>
                </c:pt>
                <c:pt idx="5842">
                  <c:v>40883</c:v>
                </c:pt>
                <c:pt idx="5843">
                  <c:v>40883.041666666664</c:v>
                </c:pt>
                <c:pt idx="5844">
                  <c:v>40883.083333333336</c:v>
                </c:pt>
                <c:pt idx="5845">
                  <c:v>40883.125</c:v>
                </c:pt>
                <c:pt idx="5846">
                  <c:v>40883.166666666664</c:v>
                </c:pt>
                <c:pt idx="5847">
                  <c:v>40883.208333333336</c:v>
                </c:pt>
                <c:pt idx="5848">
                  <c:v>40883.25</c:v>
                </c:pt>
                <c:pt idx="5849">
                  <c:v>40883.291666666664</c:v>
                </c:pt>
                <c:pt idx="5850">
                  <c:v>40883.333333333336</c:v>
                </c:pt>
                <c:pt idx="5851">
                  <c:v>40883.375</c:v>
                </c:pt>
                <c:pt idx="5852">
                  <c:v>40883.416666666664</c:v>
                </c:pt>
                <c:pt idx="5853">
                  <c:v>40883.458333333336</c:v>
                </c:pt>
                <c:pt idx="5854">
                  <c:v>40883.5</c:v>
                </c:pt>
                <c:pt idx="5855">
                  <c:v>40883.541666666664</c:v>
                </c:pt>
                <c:pt idx="5856">
                  <c:v>40883.583333333336</c:v>
                </c:pt>
                <c:pt idx="5857">
                  <c:v>40883.625</c:v>
                </c:pt>
                <c:pt idx="5858">
                  <c:v>40883.666666666664</c:v>
                </c:pt>
                <c:pt idx="5859">
                  <c:v>40883.708333333336</c:v>
                </c:pt>
                <c:pt idx="5860">
                  <c:v>40883.75</c:v>
                </c:pt>
                <c:pt idx="5861">
                  <c:v>40883.791666666664</c:v>
                </c:pt>
                <c:pt idx="5862">
                  <c:v>40883.833333333336</c:v>
                </c:pt>
                <c:pt idx="5863">
                  <c:v>40883.875</c:v>
                </c:pt>
                <c:pt idx="5864">
                  <c:v>40883.916666666664</c:v>
                </c:pt>
                <c:pt idx="5865">
                  <c:v>40883.958333333336</c:v>
                </c:pt>
                <c:pt idx="5866">
                  <c:v>40884</c:v>
                </c:pt>
                <c:pt idx="5867">
                  <c:v>40884.041666666664</c:v>
                </c:pt>
                <c:pt idx="5868">
                  <c:v>40884.083333333336</c:v>
                </c:pt>
                <c:pt idx="5869">
                  <c:v>40884.125</c:v>
                </c:pt>
                <c:pt idx="5870">
                  <c:v>40884.166666666664</c:v>
                </c:pt>
                <c:pt idx="5871">
                  <c:v>40884.208333333336</c:v>
                </c:pt>
                <c:pt idx="5872">
                  <c:v>40884.25</c:v>
                </c:pt>
                <c:pt idx="5873">
                  <c:v>40884.291666666664</c:v>
                </c:pt>
                <c:pt idx="5874">
                  <c:v>40884.333333333336</c:v>
                </c:pt>
                <c:pt idx="5875">
                  <c:v>40884.375</c:v>
                </c:pt>
                <c:pt idx="5876">
                  <c:v>40884.416666666664</c:v>
                </c:pt>
                <c:pt idx="5877">
                  <c:v>40884.458333333336</c:v>
                </c:pt>
                <c:pt idx="5878">
                  <c:v>40884.5</c:v>
                </c:pt>
                <c:pt idx="5879">
                  <c:v>40884.541666666664</c:v>
                </c:pt>
                <c:pt idx="5880">
                  <c:v>40884.583333333336</c:v>
                </c:pt>
                <c:pt idx="5881">
                  <c:v>40884.625</c:v>
                </c:pt>
                <c:pt idx="5882">
                  <c:v>40884.666666666664</c:v>
                </c:pt>
                <c:pt idx="5883">
                  <c:v>40884.708333333336</c:v>
                </c:pt>
                <c:pt idx="5884">
                  <c:v>40884.75</c:v>
                </c:pt>
                <c:pt idx="5885">
                  <c:v>40884.791666666664</c:v>
                </c:pt>
                <c:pt idx="5886">
                  <c:v>40884.833333333336</c:v>
                </c:pt>
                <c:pt idx="5887">
                  <c:v>40884.875</c:v>
                </c:pt>
                <c:pt idx="5888">
                  <c:v>40884.916666666664</c:v>
                </c:pt>
                <c:pt idx="5889">
                  <c:v>40884.958333333336</c:v>
                </c:pt>
                <c:pt idx="5890">
                  <c:v>40885</c:v>
                </c:pt>
                <c:pt idx="5891">
                  <c:v>40885.041666666664</c:v>
                </c:pt>
                <c:pt idx="5892">
                  <c:v>40885.083333333336</c:v>
                </c:pt>
                <c:pt idx="5893">
                  <c:v>40885.125</c:v>
                </c:pt>
                <c:pt idx="5894">
                  <c:v>40885.166666666664</c:v>
                </c:pt>
                <c:pt idx="5895">
                  <c:v>40885.208333333336</c:v>
                </c:pt>
                <c:pt idx="5896">
                  <c:v>40885.25</c:v>
                </c:pt>
                <c:pt idx="5897">
                  <c:v>40885.291666666664</c:v>
                </c:pt>
                <c:pt idx="5898">
                  <c:v>40885.333333333336</c:v>
                </c:pt>
                <c:pt idx="5899">
                  <c:v>40885.375</c:v>
                </c:pt>
                <c:pt idx="5900">
                  <c:v>40885.416666666664</c:v>
                </c:pt>
                <c:pt idx="5901">
                  <c:v>40885.458333333336</c:v>
                </c:pt>
                <c:pt idx="5902">
                  <c:v>40885.5</c:v>
                </c:pt>
                <c:pt idx="5903">
                  <c:v>40885.541666666664</c:v>
                </c:pt>
                <c:pt idx="5904">
                  <c:v>40885.583333333336</c:v>
                </c:pt>
                <c:pt idx="5905">
                  <c:v>40885.625</c:v>
                </c:pt>
                <c:pt idx="5906">
                  <c:v>40885.666666666664</c:v>
                </c:pt>
                <c:pt idx="5907">
                  <c:v>40885.708333333336</c:v>
                </c:pt>
                <c:pt idx="5908">
                  <c:v>40885.75</c:v>
                </c:pt>
                <c:pt idx="5909">
                  <c:v>40885.791666666664</c:v>
                </c:pt>
                <c:pt idx="5910">
                  <c:v>40885.833333333336</c:v>
                </c:pt>
                <c:pt idx="5911">
                  <c:v>40885.875</c:v>
                </c:pt>
                <c:pt idx="5912">
                  <c:v>40885.916666666664</c:v>
                </c:pt>
                <c:pt idx="5913">
                  <c:v>40885.958333333336</c:v>
                </c:pt>
                <c:pt idx="5914">
                  <c:v>40886</c:v>
                </c:pt>
                <c:pt idx="5915">
                  <c:v>40886.041666666664</c:v>
                </c:pt>
                <c:pt idx="5916">
                  <c:v>40886.083333333336</c:v>
                </c:pt>
                <c:pt idx="5917">
                  <c:v>40886.125</c:v>
                </c:pt>
                <c:pt idx="5918">
                  <c:v>40886.166666666664</c:v>
                </c:pt>
                <c:pt idx="5919">
                  <c:v>40886.208333333336</c:v>
                </c:pt>
                <c:pt idx="5920">
                  <c:v>40886.25</c:v>
                </c:pt>
                <c:pt idx="5921">
                  <c:v>40886.291666666664</c:v>
                </c:pt>
                <c:pt idx="5922">
                  <c:v>40886.333333333336</c:v>
                </c:pt>
                <c:pt idx="5923">
                  <c:v>40886.375</c:v>
                </c:pt>
                <c:pt idx="5924">
                  <c:v>40886.416666666664</c:v>
                </c:pt>
                <c:pt idx="5925">
                  <c:v>40886.458333333336</c:v>
                </c:pt>
                <c:pt idx="5926">
                  <c:v>40886.5</c:v>
                </c:pt>
                <c:pt idx="5927">
                  <c:v>40886.541666666664</c:v>
                </c:pt>
                <c:pt idx="5928">
                  <c:v>40886.583333333336</c:v>
                </c:pt>
                <c:pt idx="5929">
                  <c:v>40886.625</c:v>
                </c:pt>
                <c:pt idx="5930">
                  <c:v>40886.666666666664</c:v>
                </c:pt>
                <c:pt idx="5931">
                  <c:v>40886.708333333336</c:v>
                </c:pt>
                <c:pt idx="5932">
                  <c:v>40886.75</c:v>
                </c:pt>
                <c:pt idx="5933">
                  <c:v>40886.791666666664</c:v>
                </c:pt>
                <c:pt idx="5934">
                  <c:v>40886.833333333336</c:v>
                </c:pt>
                <c:pt idx="5935">
                  <c:v>40886.875</c:v>
                </c:pt>
                <c:pt idx="5936">
                  <c:v>40886.916666666664</c:v>
                </c:pt>
                <c:pt idx="5937">
                  <c:v>40886.958333333336</c:v>
                </c:pt>
                <c:pt idx="5938">
                  <c:v>40887</c:v>
                </c:pt>
                <c:pt idx="5939">
                  <c:v>40887.041666666664</c:v>
                </c:pt>
                <c:pt idx="5940">
                  <c:v>40887.083333333336</c:v>
                </c:pt>
                <c:pt idx="5941">
                  <c:v>40887.125</c:v>
                </c:pt>
                <c:pt idx="5942">
                  <c:v>40887.166666666664</c:v>
                </c:pt>
                <c:pt idx="5943">
                  <c:v>40887.208333333336</c:v>
                </c:pt>
                <c:pt idx="5944">
                  <c:v>40887.25</c:v>
                </c:pt>
                <c:pt idx="5945">
                  <c:v>40887.291666666664</c:v>
                </c:pt>
                <c:pt idx="5946">
                  <c:v>40887.333333333336</c:v>
                </c:pt>
                <c:pt idx="5947">
                  <c:v>40887.375</c:v>
                </c:pt>
                <c:pt idx="5948">
                  <c:v>40887.416666666664</c:v>
                </c:pt>
                <c:pt idx="5949">
                  <c:v>40887.458333333336</c:v>
                </c:pt>
                <c:pt idx="5950">
                  <c:v>40887.5</c:v>
                </c:pt>
                <c:pt idx="5951">
                  <c:v>40887.541666666664</c:v>
                </c:pt>
                <c:pt idx="5952">
                  <c:v>40887.583333333336</c:v>
                </c:pt>
                <c:pt idx="5953">
                  <c:v>40887.625</c:v>
                </c:pt>
                <c:pt idx="5954">
                  <c:v>40887.666666666664</c:v>
                </c:pt>
                <c:pt idx="5955">
                  <c:v>40887.708333333336</c:v>
                </c:pt>
                <c:pt idx="5956">
                  <c:v>40887.75</c:v>
                </c:pt>
                <c:pt idx="5957">
                  <c:v>40887.791666666664</c:v>
                </c:pt>
                <c:pt idx="5958">
                  <c:v>40887.833333333336</c:v>
                </c:pt>
                <c:pt idx="5959">
                  <c:v>40887.875</c:v>
                </c:pt>
                <c:pt idx="5960">
                  <c:v>40887.916666666664</c:v>
                </c:pt>
                <c:pt idx="5961">
                  <c:v>40887.958333333336</c:v>
                </c:pt>
                <c:pt idx="5962">
                  <c:v>40888</c:v>
                </c:pt>
                <c:pt idx="5963">
                  <c:v>40888.041666666664</c:v>
                </c:pt>
                <c:pt idx="5964">
                  <c:v>40888.083333333336</c:v>
                </c:pt>
                <c:pt idx="5965">
                  <c:v>40888.125</c:v>
                </c:pt>
                <c:pt idx="5966">
                  <c:v>40888.166666666664</c:v>
                </c:pt>
                <c:pt idx="5967">
                  <c:v>40888.208333333336</c:v>
                </c:pt>
                <c:pt idx="5968">
                  <c:v>40888.25</c:v>
                </c:pt>
                <c:pt idx="5969">
                  <c:v>40888.291666666664</c:v>
                </c:pt>
                <c:pt idx="5970">
                  <c:v>40888.333333333336</c:v>
                </c:pt>
                <c:pt idx="5971">
                  <c:v>40888.375</c:v>
                </c:pt>
                <c:pt idx="5972">
                  <c:v>40888.416666666664</c:v>
                </c:pt>
                <c:pt idx="5973">
                  <c:v>40888.458333333336</c:v>
                </c:pt>
                <c:pt idx="5974">
                  <c:v>40888.5</c:v>
                </c:pt>
                <c:pt idx="5975">
                  <c:v>40888.541666666664</c:v>
                </c:pt>
                <c:pt idx="5976">
                  <c:v>40888.583333333336</c:v>
                </c:pt>
                <c:pt idx="5977">
                  <c:v>40888.625</c:v>
                </c:pt>
                <c:pt idx="5978">
                  <c:v>40888.666666666664</c:v>
                </c:pt>
                <c:pt idx="5979">
                  <c:v>40888.708333333336</c:v>
                </c:pt>
                <c:pt idx="5980">
                  <c:v>40888.75</c:v>
                </c:pt>
                <c:pt idx="5981">
                  <c:v>40888.791666666664</c:v>
                </c:pt>
                <c:pt idx="5982">
                  <c:v>40888.833333333336</c:v>
                </c:pt>
                <c:pt idx="5983">
                  <c:v>40888.875</c:v>
                </c:pt>
                <c:pt idx="5984">
                  <c:v>40888.916666666664</c:v>
                </c:pt>
                <c:pt idx="5985">
                  <c:v>40888.958333333336</c:v>
                </c:pt>
                <c:pt idx="5986">
                  <c:v>40889</c:v>
                </c:pt>
                <c:pt idx="5987">
                  <c:v>40889.041666666664</c:v>
                </c:pt>
                <c:pt idx="5988">
                  <c:v>40889.083333333336</c:v>
                </c:pt>
                <c:pt idx="5989">
                  <c:v>40889.125</c:v>
                </c:pt>
                <c:pt idx="5990">
                  <c:v>40889.166666666664</c:v>
                </c:pt>
                <c:pt idx="5991">
                  <c:v>40889.208333333336</c:v>
                </c:pt>
                <c:pt idx="5992">
                  <c:v>40889.25</c:v>
                </c:pt>
                <c:pt idx="5993">
                  <c:v>40889.291666666664</c:v>
                </c:pt>
                <c:pt idx="5994">
                  <c:v>40889.333333333336</c:v>
                </c:pt>
                <c:pt idx="5995">
                  <c:v>40889.375</c:v>
                </c:pt>
                <c:pt idx="5996">
                  <c:v>40889.416666666664</c:v>
                </c:pt>
                <c:pt idx="5997">
                  <c:v>40889.458333333336</c:v>
                </c:pt>
                <c:pt idx="5998">
                  <c:v>40889.5</c:v>
                </c:pt>
                <c:pt idx="5999">
                  <c:v>40889.541666666664</c:v>
                </c:pt>
                <c:pt idx="6000">
                  <c:v>40889.583333333336</c:v>
                </c:pt>
                <c:pt idx="6001">
                  <c:v>40889.625</c:v>
                </c:pt>
                <c:pt idx="6002">
                  <c:v>40889.666666666664</c:v>
                </c:pt>
                <c:pt idx="6003">
                  <c:v>40889.708333333336</c:v>
                </c:pt>
                <c:pt idx="6004">
                  <c:v>40889.75</c:v>
                </c:pt>
                <c:pt idx="6005">
                  <c:v>40889.791666666664</c:v>
                </c:pt>
                <c:pt idx="6006">
                  <c:v>40889.833333333336</c:v>
                </c:pt>
                <c:pt idx="6007">
                  <c:v>40889.875</c:v>
                </c:pt>
                <c:pt idx="6008">
                  <c:v>40889.916666666664</c:v>
                </c:pt>
                <c:pt idx="6009">
                  <c:v>40889.958333333336</c:v>
                </c:pt>
                <c:pt idx="6010">
                  <c:v>40890</c:v>
                </c:pt>
                <c:pt idx="6011">
                  <c:v>40890.041666666664</c:v>
                </c:pt>
                <c:pt idx="6012">
                  <c:v>40890.083333333336</c:v>
                </c:pt>
                <c:pt idx="6013">
                  <c:v>40890.125</c:v>
                </c:pt>
                <c:pt idx="6014">
                  <c:v>40890.166666666664</c:v>
                </c:pt>
                <c:pt idx="6015">
                  <c:v>40890.208333333336</c:v>
                </c:pt>
                <c:pt idx="6016">
                  <c:v>40890.25</c:v>
                </c:pt>
                <c:pt idx="6017">
                  <c:v>40890.291666666664</c:v>
                </c:pt>
                <c:pt idx="6018">
                  <c:v>40890.333333333336</c:v>
                </c:pt>
                <c:pt idx="6019">
                  <c:v>40890.375</c:v>
                </c:pt>
                <c:pt idx="6020">
                  <c:v>40890.416666666664</c:v>
                </c:pt>
                <c:pt idx="6021">
                  <c:v>40890.458333333336</c:v>
                </c:pt>
                <c:pt idx="6022">
                  <c:v>40890.5</c:v>
                </c:pt>
                <c:pt idx="6023">
                  <c:v>40890.541666666664</c:v>
                </c:pt>
                <c:pt idx="6024">
                  <c:v>40890.583333333336</c:v>
                </c:pt>
                <c:pt idx="6025">
                  <c:v>40890.625</c:v>
                </c:pt>
                <c:pt idx="6026">
                  <c:v>40890.666666666664</c:v>
                </c:pt>
                <c:pt idx="6027">
                  <c:v>40890.708333333336</c:v>
                </c:pt>
                <c:pt idx="6028">
                  <c:v>40890.75</c:v>
                </c:pt>
                <c:pt idx="6029">
                  <c:v>40890.791666666664</c:v>
                </c:pt>
                <c:pt idx="6030">
                  <c:v>40890.833333333336</c:v>
                </c:pt>
                <c:pt idx="6031">
                  <c:v>40890.875</c:v>
                </c:pt>
                <c:pt idx="6032">
                  <c:v>40890.916666666664</c:v>
                </c:pt>
                <c:pt idx="6033">
                  <c:v>40890.958333333336</c:v>
                </c:pt>
                <c:pt idx="6034">
                  <c:v>40891</c:v>
                </c:pt>
                <c:pt idx="6035">
                  <c:v>40891.041666666664</c:v>
                </c:pt>
                <c:pt idx="6036">
                  <c:v>40891.083333333336</c:v>
                </c:pt>
                <c:pt idx="6037">
                  <c:v>40891.125</c:v>
                </c:pt>
                <c:pt idx="6038">
                  <c:v>40891.166666666664</c:v>
                </c:pt>
                <c:pt idx="6039">
                  <c:v>40891.208333333336</c:v>
                </c:pt>
                <c:pt idx="6040">
                  <c:v>40891.25</c:v>
                </c:pt>
                <c:pt idx="6041">
                  <c:v>40891.291666666664</c:v>
                </c:pt>
                <c:pt idx="6042">
                  <c:v>40891.333333333336</c:v>
                </c:pt>
                <c:pt idx="6043">
                  <c:v>40891.375</c:v>
                </c:pt>
                <c:pt idx="6044">
                  <c:v>40891.416666666664</c:v>
                </c:pt>
                <c:pt idx="6045">
                  <c:v>40891.458333333336</c:v>
                </c:pt>
                <c:pt idx="6046">
                  <c:v>40891.5</c:v>
                </c:pt>
                <c:pt idx="6047">
                  <c:v>40891.541666666664</c:v>
                </c:pt>
                <c:pt idx="6048">
                  <c:v>40891.583333333336</c:v>
                </c:pt>
                <c:pt idx="6049">
                  <c:v>40891.625</c:v>
                </c:pt>
                <c:pt idx="6050">
                  <c:v>40891.666666666664</c:v>
                </c:pt>
                <c:pt idx="6051">
                  <c:v>40891.708333333336</c:v>
                </c:pt>
                <c:pt idx="6052">
                  <c:v>40891.75</c:v>
                </c:pt>
                <c:pt idx="6053">
                  <c:v>40891.791666666664</c:v>
                </c:pt>
                <c:pt idx="6054">
                  <c:v>40891.833333333336</c:v>
                </c:pt>
                <c:pt idx="6055">
                  <c:v>40891.875</c:v>
                </c:pt>
                <c:pt idx="6056">
                  <c:v>40891.916666666664</c:v>
                </c:pt>
                <c:pt idx="6057">
                  <c:v>40891.958333333336</c:v>
                </c:pt>
                <c:pt idx="6058">
                  <c:v>40892</c:v>
                </c:pt>
                <c:pt idx="6059">
                  <c:v>40892.041666666664</c:v>
                </c:pt>
                <c:pt idx="6060">
                  <c:v>40892.083333333336</c:v>
                </c:pt>
                <c:pt idx="6061">
                  <c:v>40892.125</c:v>
                </c:pt>
                <c:pt idx="6062">
                  <c:v>40892.166666666664</c:v>
                </c:pt>
                <c:pt idx="6063">
                  <c:v>40892.208333333336</c:v>
                </c:pt>
                <c:pt idx="6064">
                  <c:v>40892.25</c:v>
                </c:pt>
                <c:pt idx="6065">
                  <c:v>40892.291666666664</c:v>
                </c:pt>
                <c:pt idx="6066">
                  <c:v>40892.333333333336</c:v>
                </c:pt>
                <c:pt idx="6067">
                  <c:v>40892.375</c:v>
                </c:pt>
                <c:pt idx="6068">
                  <c:v>40892.416666666664</c:v>
                </c:pt>
                <c:pt idx="6069">
                  <c:v>40892.458333333336</c:v>
                </c:pt>
                <c:pt idx="6070">
                  <c:v>40892.5</c:v>
                </c:pt>
                <c:pt idx="6071">
                  <c:v>40892.541666666664</c:v>
                </c:pt>
                <c:pt idx="6072">
                  <c:v>40892.583333333336</c:v>
                </c:pt>
                <c:pt idx="6073">
                  <c:v>40892.625</c:v>
                </c:pt>
                <c:pt idx="6074">
                  <c:v>40892.666666666664</c:v>
                </c:pt>
                <c:pt idx="6075">
                  <c:v>40892.708333333336</c:v>
                </c:pt>
                <c:pt idx="6076">
                  <c:v>40892.75</c:v>
                </c:pt>
                <c:pt idx="6077">
                  <c:v>40892.791666666664</c:v>
                </c:pt>
                <c:pt idx="6078">
                  <c:v>40892.833333333336</c:v>
                </c:pt>
                <c:pt idx="6079">
                  <c:v>40892.875</c:v>
                </c:pt>
                <c:pt idx="6080">
                  <c:v>40892.916666666664</c:v>
                </c:pt>
                <c:pt idx="6081">
                  <c:v>40892.958333333336</c:v>
                </c:pt>
                <c:pt idx="6082">
                  <c:v>40893</c:v>
                </c:pt>
                <c:pt idx="6083">
                  <c:v>40893.041666666664</c:v>
                </c:pt>
                <c:pt idx="6084">
                  <c:v>40893.083333333336</c:v>
                </c:pt>
                <c:pt idx="6085">
                  <c:v>40893.125</c:v>
                </c:pt>
                <c:pt idx="6086">
                  <c:v>40893.166666666664</c:v>
                </c:pt>
                <c:pt idx="6087">
                  <c:v>40893.208333333336</c:v>
                </c:pt>
                <c:pt idx="6088">
                  <c:v>40893.25</c:v>
                </c:pt>
                <c:pt idx="6089">
                  <c:v>40893.291666666664</c:v>
                </c:pt>
                <c:pt idx="6090">
                  <c:v>40893.333333333336</c:v>
                </c:pt>
                <c:pt idx="6091">
                  <c:v>40893.375</c:v>
                </c:pt>
                <c:pt idx="6092">
                  <c:v>40893.416666666664</c:v>
                </c:pt>
                <c:pt idx="6093">
                  <c:v>40893.458333333336</c:v>
                </c:pt>
                <c:pt idx="6094">
                  <c:v>40893.5</c:v>
                </c:pt>
                <c:pt idx="6095">
                  <c:v>40893.541666666664</c:v>
                </c:pt>
                <c:pt idx="6096">
                  <c:v>40893.583333333336</c:v>
                </c:pt>
                <c:pt idx="6097">
                  <c:v>40893.625</c:v>
                </c:pt>
                <c:pt idx="6098">
                  <c:v>40893.666666666664</c:v>
                </c:pt>
                <c:pt idx="6099">
                  <c:v>40893.708333333336</c:v>
                </c:pt>
                <c:pt idx="6100">
                  <c:v>40893.75</c:v>
                </c:pt>
                <c:pt idx="6101">
                  <c:v>40893.791666666664</c:v>
                </c:pt>
                <c:pt idx="6102">
                  <c:v>40893.833333333336</c:v>
                </c:pt>
                <c:pt idx="6103">
                  <c:v>40893.875</c:v>
                </c:pt>
                <c:pt idx="6104">
                  <c:v>40893.916666666664</c:v>
                </c:pt>
                <c:pt idx="6105">
                  <c:v>40893.958333333336</c:v>
                </c:pt>
                <c:pt idx="6106">
                  <c:v>40894</c:v>
                </c:pt>
                <c:pt idx="6107">
                  <c:v>40894.041666666664</c:v>
                </c:pt>
                <c:pt idx="6108">
                  <c:v>40894.083333333336</c:v>
                </c:pt>
                <c:pt idx="6109">
                  <c:v>40894.125</c:v>
                </c:pt>
                <c:pt idx="6110">
                  <c:v>40894.166666666664</c:v>
                </c:pt>
                <c:pt idx="6111">
                  <c:v>40894.208333333336</c:v>
                </c:pt>
                <c:pt idx="6112">
                  <c:v>40894.25</c:v>
                </c:pt>
                <c:pt idx="6113">
                  <c:v>40894.291666666664</c:v>
                </c:pt>
                <c:pt idx="6114">
                  <c:v>40894.333333333336</c:v>
                </c:pt>
                <c:pt idx="6115">
                  <c:v>40894.375</c:v>
                </c:pt>
                <c:pt idx="6116">
                  <c:v>40894.416666666664</c:v>
                </c:pt>
                <c:pt idx="6117">
                  <c:v>40894.458333333336</c:v>
                </c:pt>
                <c:pt idx="6118">
                  <c:v>40894.5</c:v>
                </c:pt>
                <c:pt idx="6119">
                  <c:v>40894.541666666664</c:v>
                </c:pt>
                <c:pt idx="6120">
                  <c:v>40894.583333333336</c:v>
                </c:pt>
                <c:pt idx="6121">
                  <c:v>40894.625</c:v>
                </c:pt>
                <c:pt idx="6122">
                  <c:v>40894.666666666664</c:v>
                </c:pt>
                <c:pt idx="6123">
                  <c:v>40894.708333333336</c:v>
                </c:pt>
                <c:pt idx="6124">
                  <c:v>40894.75</c:v>
                </c:pt>
                <c:pt idx="6125">
                  <c:v>40894.791666666664</c:v>
                </c:pt>
                <c:pt idx="6126">
                  <c:v>40894.833333333336</c:v>
                </c:pt>
                <c:pt idx="6127">
                  <c:v>40894.875</c:v>
                </c:pt>
                <c:pt idx="6128">
                  <c:v>40894.916666666664</c:v>
                </c:pt>
                <c:pt idx="6129">
                  <c:v>40894.958333333336</c:v>
                </c:pt>
                <c:pt idx="6130">
                  <c:v>40895</c:v>
                </c:pt>
                <c:pt idx="6131">
                  <c:v>40895.041666666664</c:v>
                </c:pt>
                <c:pt idx="6132">
                  <c:v>40895.083333333336</c:v>
                </c:pt>
                <c:pt idx="6133">
                  <c:v>40895.125</c:v>
                </c:pt>
                <c:pt idx="6134">
                  <c:v>40895.166666666664</c:v>
                </c:pt>
                <c:pt idx="6135">
                  <c:v>40895.208333333336</c:v>
                </c:pt>
                <c:pt idx="6136">
                  <c:v>40895.25</c:v>
                </c:pt>
                <c:pt idx="6137">
                  <c:v>40895.291666666664</c:v>
                </c:pt>
                <c:pt idx="6138">
                  <c:v>40895.333333333336</c:v>
                </c:pt>
                <c:pt idx="6139">
                  <c:v>40895.375</c:v>
                </c:pt>
                <c:pt idx="6140">
                  <c:v>40895.416666666664</c:v>
                </c:pt>
                <c:pt idx="6141">
                  <c:v>40895.458333333336</c:v>
                </c:pt>
                <c:pt idx="6142">
                  <c:v>40895.5</c:v>
                </c:pt>
                <c:pt idx="6143">
                  <c:v>40895.541666666664</c:v>
                </c:pt>
                <c:pt idx="6144">
                  <c:v>40895.583333333336</c:v>
                </c:pt>
                <c:pt idx="6145">
                  <c:v>40895.625</c:v>
                </c:pt>
                <c:pt idx="6146">
                  <c:v>40895.666666666664</c:v>
                </c:pt>
                <c:pt idx="6147">
                  <c:v>40895.708333333336</c:v>
                </c:pt>
                <c:pt idx="6148">
                  <c:v>40895.75</c:v>
                </c:pt>
                <c:pt idx="6149">
                  <c:v>40895.791666666664</c:v>
                </c:pt>
                <c:pt idx="6150">
                  <c:v>40895.833333333336</c:v>
                </c:pt>
                <c:pt idx="6151">
                  <c:v>40895.875</c:v>
                </c:pt>
                <c:pt idx="6152">
                  <c:v>40895.916666666664</c:v>
                </c:pt>
                <c:pt idx="6153">
                  <c:v>40895.958333333336</c:v>
                </c:pt>
                <c:pt idx="6154">
                  <c:v>40896</c:v>
                </c:pt>
                <c:pt idx="6155">
                  <c:v>40896.041666666664</c:v>
                </c:pt>
                <c:pt idx="6156">
                  <c:v>40896.083333333336</c:v>
                </c:pt>
                <c:pt idx="6157">
                  <c:v>40896.125</c:v>
                </c:pt>
                <c:pt idx="6158">
                  <c:v>40896.166666666664</c:v>
                </c:pt>
                <c:pt idx="6159">
                  <c:v>40896.208333333336</c:v>
                </c:pt>
                <c:pt idx="6160">
                  <c:v>40896.25</c:v>
                </c:pt>
                <c:pt idx="6161">
                  <c:v>40896.291666666664</c:v>
                </c:pt>
                <c:pt idx="6162">
                  <c:v>40896.333333333336</c:v>
                </c:pt>
                <c:pt idx="6163">
                  <c:v>40896.375</c:v>
                </c:pt>
                <c:pt idx="6164">
                  <c:v>40896.416666666664</c:v>
                </c:pt>
                <c:pt idx="6165">
                  <c:v>40896.458333333336</c:v>
                </c:pt>
                <c:pt idx="6166">
                  <c:v>40896.5</c:v>
                </c:pt>
                <c:pt idx="6167">
                  <c:v>40896.541666666664</c:v>
                </c:pt>
                <c:pt idx="6168">
                  <c:v>40896.583333333336</c:v>
                </c:pt>
                <c:pt idx="6169">
                  <c:v>40896.625</c:v>
                </c:pt>
                <c:pt idx="6170">
                  <c:v>40896.666666666664</c:v>
                </c:pt>
                <c:pt idx="6171">
                  <c:v>40896.708333333336</c:v>
                </c:pt>
                <c:pt idx="6172">
                  <c:v>40896.75</c:v>
                </c:pt>
                <c:pt idx="6173">
                  <c:v>40896.791666666664</c:v>
                </c:pt>
                <c:pt idx="6174">
                  <c:v>40896.833333333336</c:v>
                </c:pt>
                <c:pt idx="6175">
                  <c:v>40896.875</c:v>
                </c:pt>
                <c:pt idx="6176">
                  <c:v>40896.916666666664</c:v>
                </c:pt>
                <c:pt idx="6177">
                  <c:v>40896.958333333336</c:v>
                </c:pt>
                <c:pt idx="6178">
                  <c:v>40897</c:v>
                </c:pt>
                <c:pt idx="6179">
                  <c:v>40897.041666666664</c:v>
                </c:pt>
                <c:pt idx="6180">
                  <c:v>40897.083333333336</c:v>
                </c:pt>
                <c:pt idx="6181">
                  <c:v>40897.125</c:v>
                </c:pt>
                <c:pt idx="6182">
                  <c:v>40897.166666666664</c:v>
                </c:pt>
                <c:pt idx="6183">
                  <c:v>40897.208333333336</c:v>
                </c:pt>
                <c:pt idx="6184">
                  <c:v>40897.25</c:v>
                </c:pt>
                <c:pt idx="6185">
                  <c:v>40897.291666666664</c:v>
                </c:pt>
                <c:pt idx="6186">
                  <c:v>40897.333333333336</c:v>
                </c:pt>
                <c:pt idx="6187">
                  <c:v>40897.375</c:v>
                </c:pt>
                <c:pt idx="6188">
                  <c:v>40897.416666666664</c:v>
                </c:pt>
                <c:pt idx="6189">
                  <c:v>40897.458333333336</c:v>
                </c:pt>
                <c:pt idx="6190">
                  <c:v>40897.5</c:v>
                </c:pt>
                <c:pt idx="6191">
                  <c:v>40897.541666666664</c:v>
                </c:pt>
                <c:pt idx="6192">
                  <c:v>40897.583333333336</c:v>
                </c:pt>
                <c:pt idx="6193">
                  <c:v>40897.625</c:v>
                </c:pt>
                <c:pt idx="6194">
                  <c:v>40897.666666666664</c:v>
                </c:pt>
                <c:pt idx="6195">
                  <c:v>40897.708333333336</c:v>
                </c:pt>
                <c:pt idx="6196">
                  <c:v>40897.75</c:v>
                </c:pt>
                <c:pt idx="6197">
                  <c:v>40897.791666666664</c:v>
                </c:pt>
                <c:pt idx="6198">
                  <c:v>40897.833333333336</c:v>
                </c:pt>
                <c:pt idx="6199">
                  <c:v>40897.875</c:v>
                </c:pt>
                <c:pt idx="6200">
                  <c:v>40897.916666666664</c:v>
                </c:pt>
                <c:pt idx="6201">
                  <c:v>40897.958333333336</c:v>
                </c:pt>
                <c:pt idx="6202">
                  <c:v>40898</c:v>
                </c:pt>
                <c:pt idx="6203">
                  <c:v>40898.041666666664</c:v>
                </c:pt>
                <c:pt idx="6204">
                  <c:v>40898.083333333336</c:v>
                </c:pt>
                <c:pt idx="6205">
                  <c:v>40898.125</c:v>
                </c:pt>
                <c:pt idx="6206">
                  <c:v>40898.166666666664</c:v>
                </c:pt>
                <c:pt idx="6207">
                  <c:v>40898.208333333336</c:v>
                </c:pt>
                <c:pt idx="6208">
                  <c:v>40898.25</c:v>
                </c:pt>
                <c:pt idx="6209">
                  <c:v>40898.291666666664</c:v>
                </c:pt>
                <c:pt idx="6210">
                  <c:v>40898.333333333336</c:v>
                </c:pt>
                <c:pt idx="6211">
                  <c:v>40898.375</c:v>
                </c:pt>
                <c:pt idx="6212">
                  <c:v>40898.416666666664</c:v>
                </c:pt>
                <c:pt idx="6213">
                  <c:v>40898.458333333336</c:v>
                </c:pt>
                <c:pt idx="6214">
                  <c:v>40898.5</c:v>
                </c:pt>
                <c:pt idx="6215">
                  <c:v>40898.541666666664</c:v>
                </c:pt>
                <c:pt idx="6216">
                  <c:v>40898.583333333336</c:v>
                </c:pt>
                <c:pt idx="6217">
                  <c:v>40898.625</c:v>
                </c:pt>
                <c:pt idx="6218">
                  <c:v>40898.666666666664</c:v>
                </c:pt>
                <c:pt idx="6219">
                  <c:v>40898.708333333336</c:v>
                </c:pt>
                <c:pt idx="6220">
                  <c:v>40898.75</c:v>
                </c:pt>
                <c:pt idx="6221">
                  <c:v>40898.791666666664</c:v>
                </c:pt>
                <c:pt idx="6222">
                  <c:v>40898.833333333336</c:v>
                </c:pt>
                <c:pt idx="6223">
                  <c:v>40898.875</c:v>
                </c:pt>
                <c:pt idx="6224">
                  <c:v>40898.916666666664</c:v>
                </c:pt>
                <c:pt idx="6225">
                  <c:v>40898.958333333336</c:v>
                </c:pt>
                <c:pt idx="6226">
                  <c:v>40899</c:v>
                </c:pt>
                <c:pt idx="6227">
                  <c:v>40899.041666666664</c:v>
                </c:pt>
                <c:pt idx="6228">
                  <c:v>40899.083333333336</c:v>
                </c:pt>
                <c:pt idx="6229">
                  <c:v>40899.125</c:v>
                </c:pt>
                <c:pt idx="6230">
                  <c:v>40899.166666666664</c:v>
                </c:pt>
                <c:pt idx="6231">
                  <c:v>40899.208333333336</c:v>
                </c:pt>
                <c:pt idx="6232">
                  <c:v>40899.25</c:v>
                </c:pt>
                <c:pt idx="6233">
                  <c:v>40899.291666666664</c:v>
                </c:pt>
                <c:pt idx="6234">
                  <c:v>40899.333333333336</c:v>
                </c:pt>
                <c:pt idx="6235">
                  <c:v>40899.375</c:v>
                </c:pt>
                <c:pt idx="6236">
                  <c:v>40899.416666666664</c:v>
                </c:pt>
                <c:pt idx="6237">
                  <c:v>40899.458333333336</c:v>
                </c:pt>
                <c:pt idx="6238">
                  <c:v>40899.5</c:v>
                </c:pt>
                <c:pt idx="6239">
                  <c:v>40899.541666666664</c:v>
                </c:pt>
                <c:pt idx="6240">
                  <c:v>40899.583333333336</c:v>
                </c:pt>
                <c:pt idx="6241">
                  <c:v>40899.625</c:v>
                </c:pt>
                <c:pt idx="6242">
                  <c:v>40899.666666666664</c:v>
                </c:pt>
                <c:pt idx="6243">
                  <c:v>40899.708333333336</c:v>
                </c:pt>
                <c:pt idx="6244">
                  <c:v>40899.75</c:v>
                </c:pt>
                <c:pt idx="6245">
                  <c:v>40899.791666666664</c:v>
                </c:pt>
                <c:pt idx="6246">
                  <c:v>40899.833333333336</c:v>
                </c:pt>
                <c:pt idx="6247">
                  <c:v>40899.875</c:v>
                </c:pt>
                <c:pt idx="6248">
                  <c:v>40899.916666666664</c:v>
                </c:pt>
                <c:pt idx="6249">
                  <c:v>40899.958333333336</c:v>
                </c:pt>
                <c:pt idx="6250">
                  <c:v>40900</c:v>
                </c:pt>
                <c:pt idx="6251">
                  <c:v>40900.041666666664</c:v>
                </c:pt>
                <c:pt idx="6252">
                  <c:v>40900.083333333336</c:v>
                </c:pt>
                <c:pt idx="6253">
                  <c:v>40900.125</c:v>
                </c:pt>
                <c:pt idx="6254">
                  <c:v>40900.166666666664</c:v>
                </c:pt>
                <c:pt idx="6255">
                  <c:v>40900.208333333336</c:v>
                </c:pt>
                <c:pt idx="6256">
                  <c:v>40900.25</c:v>
                </c:pt>
                <c:pt idx="6257">
                  <c:v>40900.291666666664</c:v>
                </c:pt>
                <c:pt idx="6258">
                  <c:v>40900.333333333336</c:v>
                </c:pt>
                <c:pt idx="6259">
                  <c:v>40900.375</c:v>
                </c:pt>
                <c:pt idx="6260">
                  <c:v>40900.416666666664</c:v>
                </c:pt>
                <c:pt idx="6261">
                  <c:v>40900.458333333336</c:v>
                </c:pt>
                <c:pt idx="6262">
                  <c:v>40900.5</c:v>
                </c:pt>
                <c:pt idx="6263">
                  <c:v>40900.541666666664</c:v>
                </c:pt>
                <c:pt idx="6264">
                  <c:v>40900.583333333336</c:v>
                </c:pt>
                <c:pt idx="6265">
                  <c:v>40900.625</c:v>
                </c:pt>
                <c:pt idx="6266">
                  <c:v>40900.666666666664</c:v>
                </c:pt>
                <c:pt idx="6267">
                  <c:v>40900.708333333336</c:v>
                </c:pt>
                <c:pt idx="6268">
                  <c:v>40900.75</c:v>
                </c:pt>
                <c:pt idx="6269">
                  <c:v>40900.791666666664</c:v>
                </c:pt>
                <c:pt idx="6270">
                  <c:v>40900.833333333336</c:v>
                </c:pt>
                <c:pt idx="6271">
                  <c:v>40900.875</c:v>
                </c:pt>
                <c:pt idx="6272">
                  <c:v>40900.916666666664</c:v>
                </c:pt>
                <c:pt idx="6273">
                  <c:v>40900.958333333336</c:v>
                </c:pt>
                <c:pt idx="6274">
                  <c:v>40901</c:v>
                </c:pt>
                <c:pt idx="6275">
                  <c:v>40901.041666666664</c:v>
                </c:pt>
                <c:pt idx="6276">
                  <c:v>40901.083333333336</c:v>
                </c:pt>
                <c:pt idx="6277">
                  <c:v>40901.125</c:v>
                </c:pt>
                <c:pt idx="6278">
                  <c:v>40901.166666666664</c:v>
                </c:pt>
                <c:pt idx="6279">
                  <c:v>40901.208333333336</c:v>
                </c:pt>
                <c:pt idx="6280">
                  <c:v>40901.25</c:v>
                </c:pt>
                <c:pt idx="6281">
                  <c:v>40901.291666666664</c:v>
                </c:pt>
                <c:pt idx="6282">
                  <c:v>40901.333333333336</c:v>
                </c:pt>
                <c:pt idx="6283">
                  <c:v>40901.375</c:v>
                </c:pt>
                <c:pt idx="6284">
                  <c:v>40901.416666666664</c:v>
                </c:pt>
                <c:pt idx="6285">
                  <c:v>40901.458333333336</c:v>
                </c:pt>
                <c:pt idx="6286">
                  <c:v>40901.5</c:v>
                </c:pt>
                <c:pt idx="6287">
                  <c:v>40901.541666666664</c:v>
                </c:pt>
                <c:pt idx="6288">
                  <c:v>40901.583333333336</c:v>
                </c:pt>
                <c:pt idx="6289">
                  <c:v>40901.625</c:v>
                </c:pt>
                <c:pt idx="6290">
                  <c:v>40901.666666666664</c:v>
                </c:pt>
                <c:pt idx="6291">
                  <c:v>40901.708333333336</c:v>
                </c:pt>
                <c:pt idx="6292">
                  <c:v>40901.75</c:v>
                </c:pt>
                <c:pt idx="6293">
                  <c:v>40901.791666666664</c:v>
                </c:pt>
                <c:pt idx="6294">
                  <c:v>40901.833333333336</c:v>
                </c:pt>
                <c:pt idx="6295">
                  <c:v>40901.875</c:v>
                </c:pt>
                <c:pt idx="6296">
                  <c:v>40901.916666666664</c:v>
                </c:pt>
                <c:pt idx="6297">
                  <c:v>40901.958333333336</c:v>
                </c:pt>
                <c:pt idx="6298">
                  <c:v>40902</c:v>
                </c:pt>
                <c:pt idx="6299">
                  <c:v>40902.041666666664</c:v>
                </c:pt>
                <c:pt idx="6300">
                  <c:v>40902.083333333336</c:v>
                </c:pt>
                <c:pt idx="6301">
                  <c:v>40902.125</c:v>
                </c:pt>
                <c:pt idx="6302">
                  <c:v>40902.166666666664</c:v>
                </c:pt>
                <c:pt idx="6303">
                  <c:v>40902.208333333336</c:v>
                </c:pt>
                <c:pt idx="6304">
                  <c:v>40902.25</c:v>
                </c:pt>
                <c:pt idx="6305">
                  <c:v>40902.291666666664</c:v>
                </c:pt>
                <c:pt idx="6306">
                  <c:v>40902.333333333336</c:v>
                </c:pt>
                <c:pt idx="6307">
                  <c:v>40902.375</c:v>
                </c:pt>
                <c:pt idx="6308">
                  <c:v>40902.416666666664</c:v>
                </c:pt>
                <c:pt idx="6309">
                  <c:v>40902.458333333336</c:v>
                </c:pt>
                <c:pt idx="6310">
                  <c:v>40902.5</c:v>
                </c:pt>
                <c:pt idx="6311">
                  <c:v>40902.541666666664</c:v>
                </c:pt>
                <c:pt idx="6312">
                  <c:v>40902.583333333336</c:v>
                </c:pt>
                <c:pt idx="6313">
                  <c:v>40902.625</c:v>
                </c:pt>
                <c:pt idx="6314">
                  <c:v>40902.666666666664</c:v>
                </c:pt>
                <c:pt idx="6315">
                  <c:v>40902.708333333336</c:v>
                </c:pt>
                <c:pt idx="6316">
                  <c:v>40902.75</c:v>
                </c:pt>
                <c:pt idx="6317">
                  <c:v>40902.791666666664</c:v>
                </c:pt>
                <c:pt idx="6318">
                  <c:v>40902.833333333336</c:v>
                </c:pt>
                <c:pt idx="6319">
                  <c:v>40902.875</c:v>
                </c:pt>
                <c:pt idx="6320">
                  <c:v>40902.916666666664</c:v>
                </c:pt>
                <c:pt idx="6321">
                  <c:v>40902.958333333336</c:v>
                </c:pt>
                <c:pt idx="6322">
                  <c:v>40903</c:v>
                </c:pt>
                <c:pt idx="6323">
                  <c:v>40903.041666666664</c:v>
                </c:pt>
                <c:pt idx="6324">
                  <c:v>40903.083333333336</c:v>
                </c:pt>
                <c:pt idx="6325">
                  <c:v>40903.125</c:v>
                </c:pt>
                <c:pt idx="6326">
                  <c:v>40903.166666666664</c:v>
                </c:pt>
                <c:pt idx="6327">
                  <c:v>40903.208333333336</c:v>
                </c:pt>
                <c:pt idx="6328">
                  <c:v>40903.25</c:v>
                </c:pt>
                <c:pt idx="6329">
                  <c:v>40903.291666666664</c:v>
                </c:pt>
                <c:pt idx="6330">
                  <c:v>40903.333333333336</c:v>
                </c:pt>
                <c:pt idx="6331">
                  <c:v>40903.375</c:v>
                </c:pt>
                <c:pt idx="6332">
                  <c:v>40903.416666666664</c:v>
                </c:pt>
                <c:pt idx="6333">
                  <c:v>40903.458333333336</c:v>
                </c:pt>
                <c:pt idx="6334">
                  <c:v>40903.5</c:v>
                </c:pt>
                <c:pt idx="6335">
                  <c:v>40903.541666666664</c:v>
                </c:pt>
                <c:pt idx="6336">
                  <c:v>40903.583333333336</c:v>
                </c:pt>
                <c:pt idx="6337">
                  <c:v>40903.625</c:v>
                </c:pt>
                <c:pt idx="6338">
                  <c:v>40903.666666666664</c:v>
                </c:pt>
                <c:pt idx="6339">
                  <c:v>40903.708333333336</c:v>
                </c:pt>
                <c:pt idx="6340">
                  <c:v>40903.75</c:v>
                </c:pt>
                <c:pt idx="6341">
                  <c:v>40903.791666666664</c:v>
                </c:pt>
                <c:pt idx="6342">
                  <c:v>40903.833333333336</c:v>
                </c:pt>
                <c:pt idx="6343">
                  <c:v>40903.875</c:v>
                </c:pt>
                <c:pt idx="6344">
                  <c:v>40903.916666666664</c:v>
                </c:pt>
                <c:pt idx="6345">
                  <c:v>40903.958333333336</c:v>
                </c:pt>
                <c:pt idx="6346">
                  <c:v>40904</c:v>
                </c:pt>
                <c:pt idx="6347">
                  <c:v>40904.041666666664</c:v>
                </c:pt>
                <c:pt idx="6348">
                  <c:v>40904.083333333336</c:v>
                </c:pt>
                <c:pt idx="6349">
                  <c:v>40904.125</c:v>
                </c:pt>
                <c:pt idx="6350">
                  <c:v>40904.166666666664</c:v>
                </c:pt>
                <c:pt idx="6351">
                  <c:v>40904.208333333336</c:v>
                </c:pt>
                <c:pt idx="6352">
                  <c:v>40904.25</c:v>
                </c:pt>
                <c:pt idx="6353">
                  <c:v>40904.291666666664</c:v>
                </c:pt>
                <c:pt idx="6354">
                  <c:v>40904.333333333336</c:v>
                </c:pt>
                <c:pt idx="6355">
                  <c:v>40904.375</c:v>
                </c:pt>
                <c:pt idx="6356">
                  <c:v>40904.416666666664</c:v>
                </c:pt>
                <c:pt idx="6357">
                  <c:v>40904.458333333336</c:v>
                </c:pt>
                <c:pt idx="6358">
                  <c:v>40904.5</c:v>
                </c:pt>
                <c:pt idx="6359">
                  <c:v>40904.541666666664</c:v>
                </c:pt>
                <c:pt idx="6360">
                  <c:v>40904.583333333336</c:v>
                </c:pt>
                <c:pt idx="6361">
                  <c:v>40904.625</c:v>
                </c:pt>
                <c:pt idx="6362">
                  <c:v>40904.666666666664</c:v>
                </c:pt>
                <c:pt idx="6363">
                  <c:v>40904.708333333336</c:v>
                </c:pt>
                <c:pt idx="6364">
                  <c:v>40904.75</c:v>
                </c:pt>
                <c:pt idx="6365">
                  <c:v>40904.791666666664</c:v>
                </c:pt>
                <c:pt idx="6366">
                  <c:v>40904.833333333336</c:v>
                </c:pt>
                <c:pt idx="6367">
                  <c:v>40904.875</c:v>
                </c:pt>
                <c:pt idx="6368">
                  <c:v>40904.916666666664</c:v>
                </c:pt>
                <c:pt idx="6369">
                  <c:v>40904.958333333336</c:v>
                </c:pt>
                <c:pt idx="6370">
                  <c:v>40905</c:v>
                </c:pt>
                <c:pt idx="6371">
                  <c:v>40905.041666666664</c:v>
                </c:pt>
                <c:pt idx="6372">
                  <c:v>40905.083333333336</c:v>
                </c:pt>
                <c:pt idx="6373">
                  <c:v>40905.125</c:v>
                </c:pt>
                <c:pt idx="6374">
                  <c:v>40905.166666666664</c:v>
                </c:pt>
                <c:pt idx="6375">
                  <c:v>40905.208333333336</c:v>
                </c:pt>
                <c:pt idx="6376">
                  <c:v>40905.25</c:v>
                </c:pt>
                <c:pt idx="6377">
                  <c:v>40905.291666666664</c:v>
                </c:pt>
                <c:pt idx="6378">
                  <c:v>40905.333333333336</c:v>
                </c:pt>
                <c:pt idx="6379">
                  <c:v>40905.375</c:v>
                </c:pt>
                <c:pt idx="6380">
                  <c:v>40905.416666666664</c:v>
                </c:pt>
                <c:pt idx="6381">
                  <c:v>40905.458333333336</c:v>
                </c:pt>
                <c:pt idx="6382">
                  <c:v>40905.5</c:v>
                </c:pt>
                <c:pt idx="6383">
                  <c:v>40905.541666666664</c:v>
                </c:pt>
                <c:pt idx="6384">
                  <c:v>40905.583333333336</c:v>
                </c:pt>
                <c:pt idx="6385">
                  <c:v>40905.625</c:v>
                </c:pt>
                <c:pt idx="6386">
                  <c:v>40905.666666666664</c:v>
                </c:pt>
                <c:pt idx="6387">
                  <c:v>40905.708333333336</c:v>
                </c:pt>
                <c:pt idx="6388">
                  <c:v>40905.75</c:v>
                </c:pt>
                <c:pt idx="6389">
                  <c:v>40905.791666666664</c:v>
                </c:pt>
                <c:pt idx="6390">
                  <c:v>40905.833333333336</c:v>
                </c:pt>
                <c:pt idx="6391">
                  <c:v>40905.875</c:v>
                </c:pt>
                <c:pt idx="6392">
                  <c:v>40905.916666666664</c:v>
                </c:pt>
                <c:pt idx="6393">
                  <c:v>40905.958333333336</c:v>
                </c:pt>
                <c:pt idx="6394">
                  <c:v>40906</c:v>
                </c:pt>
                <c:pt idx="6395">
                  <c:v>40906.041666666664</c:v>
                </c:pt>
                <c:pt idx="6396">
                  <c:v>40906.083333333336</c:v>
                </c:pt>
                <c:pt idx="6397">
                  <c:v>40906.125</c:v>
                </c:pt>
                <c:pt idx="6398">
                  <c:v>40906.166666666664</c:v>
                </c:pt>
                <c:pt idx="6399">
                  <c:v>40906.208333333336</c:v>
                </c:pt>
                <c:pt idx="6400">
                  <c:v>40906.25</c:v>
                </c:pt>
                <c:pt idx="6401">
                  <c:v>40906.291666666664</c:v>
                </c:pt>
                <c:pt idx="6402">
                  <c:v>40906.333333333336</c:v>
                </c:pt>
                <c:pt idx="6403">
                  <c:v>40906.375</c:v>
                </c:pt>
                <c:pt idx="6404">
                  <c:v>40906.416666666664</c:v>
                </c:pt>
                <c:pt idx="6405">
                  <c:v>40906.458333333336</c:v>
                </c:pt>
                <c:pt idx="6406">
                  <c:v>40906.5</c:v>
                </c:pt>
                <c:pt idx="6407">
                  <c:v>40906.541666666664</c:v>
                </c:pt>
                <c:pt idx="6408">
                  <c:v>40906.583333333336</c:v>
                </c:pt>
                <c:pt idx="6409">
                  <c:v>40906.625</c:v>
                </c:pt>
                <c:pt idx="6410">
                  <c:v>40906.666666666664</c:v>
                </c:pt>
                <c:pt idx="6411">
                  <c:v>40906.708333333336</c:v>
                </c:pt>
                <c:pt idx="6412">
                  <c:v>40906.75</c:v>
                </c:pt>
                <c:pt idx="6413">
                  <c:v>40906.791666666664</c:v>
                </c:pt>
                <c:pt idx="6414">
                  <c:v>40906.833333333336</c:v>
                </c:pt>
                <c:pt idx="6415">
                  <c:v>40906.875</c:v>
                </c:pt>
                <c:pt idx="6416">
                  <c:v>40906.916666666664</c:v>
                </c:pt>
                <c:pt idx="6417">
                  <c:v>40906.958333333336</c:v>
                </c:pt>
                <c:pt idx="6418">
                  <c:v>40907</c:v>
                </c:pt>
                <c:pt idx="6419">
                  <c:v>40907.041666666664</c:v>
                </c:pt>
                <c:pt idx="6420">
                  <c:v>40907.083333333336</c:v>
                </c:pt>
                <c:pt idx="6421">
                  <c:v>40907.125</c:v>
                </c:pt>
                <c:pt idx="6422">
                  <c:v>40907.166666666664</c:v>
                </c:pt>
                <c:pt idx="6423">
                  <c:v>40907.208333333336</c:v>
                </c:pt>
                <c:pt idx="6424">
                  <c:v>40907.25</c:v>
                </c:pt>
                <c:pt idx="6425">
                  <c:v>40907.291666666664</c:v>
                </c:pt>
                <c:pt idx="6426">
                  <c:v>40907.333333333336</c:v>
                </c:pt>
                <c:pt idx="6427">
                  <c:v>40907.375</c:v>
                </c:pt>
                <c:pt idx="6428">
                  <c:v>40907.416666666664</c:v>
                </c:pt>
                <c:pt idx="6429">
                  <c:v>40907.458333333336</c:v>
                </c:pt>
                <c:pt idx="6430">
                  <c:v>40907.5</c:v>
                </c:pt>
                <c:pt idx="6431">
                  <c:v>40907.541666666664</c:v>
                </c:pt>
                <c:pt idx="6432">
                  <c:v>40907.583333333336</c:v>
                </c:pt>
                <c:pt idx="6433">
                  <c:v>40907.625</c:v>
                </c:pt>
                <c:pt idx="6434">
                  <c:v>40907.666666666664</c:v>
                </c:pt>
                <c:pt idx="6435">
                  <c:v>40907.708333333336</c:v>
                </c:pt>
                <c:pt idx="6436">
                  <c:v>40907.75</c:v>
                </c:pt>
                <c:pt idx="6437">
                  <c:v>40907.791666666664</c:v>
                </c:pt>
                <c:pt idx="6438">
                  <c:v>40907.833333333336</c:v>
                </c:pt>
                <c:pt idx="6439">
                  <c:v>40907.875</c:v>
                </c:pt>
                <c:pt idx="6440">
                  <c:v>40907.916666666664</c:v>
                </c:pt>
                <c:pt idx="6441">
                  <c:v>40907.958333333336</c:v>
                </c:pt>
                <c:pt idx="6442">
                  <c:v>40908</c:v>
                </c:pt>
                <c:pt idx="6443">
                  <c:v>40908.041666666664</c:v>
                </c:pt>
                <c:pt idx="6444">
                  <c:v>40908.083333333336</c:v>
                </c:pt>
                <c:pt idx="6445">
                  <c:v>40908.125</c:v>
                </c:pt>
                <c:pt idx="6446">
                  <c:v>40908.166666666664</c:v>
                </c:pt>
                <c:pt idx="6447">
                  <c:v>40908.208333333336</c:v>
                </c:pt>
                <c:pt idx="6448">
                  <c:v>40908.25</c:v>
                </c:pt>
                <c:pt idx="6449">
                  <c:v>40908.291666666664</c:v>
                </c:pt>
                <c:pt idx="6450">
                  <c:v>40908.333333333336</c:v>
                </c:pt>
                <c:pt idx="6451">
                  <c:v>40908.375</c:v>
                </c:pt>
                <c:pt idx="6452">
                  <c:v>40908.416666666664</c:v>
                </c:pt>
                <c:pt idx="6453">
                  <c:v>40908.458333333336</c:v>
                </c:pt>
                <c:pt idx="6454">
                  <c:v>40908.5</c:v>
                </c:pt>
                <c:pt idx="6455">
                  <c:v>40908.541666666664</c:v>
                </c:pt>
                <c:pt idx="6456">
                  <c:v>40908.583333333336</c:v>
                </c:pt>
                <c:pt idx="6457">
                  <c:v>40908.625</c:v>
                </c:pt>
                <c:pt idx="6458">
                  <c:v>40908.666666666664</c:v>
                </c:pt>
                <c:pt idx="6459">
                  <c:v>40908.708333333336</c:v>
                </c:pt>
                <c:pt idx="6460">
                  <c:v>40908.75</c:v>
                </c:pt>
                <c:pt idx="6461">
                  <c:v>40908.791666666664</c:v>
                </c:pt>
                <c:pt idx="6462">
                  <c:v>40908.833333333336</c:v>
                </c:pt>
                <c:pt idx="6463">
                  <c:v>40908.875</c:v>
                </c:pt>
                <c:pt idx="6464">
                  <c:v>40908.916666666664</c:v>
                </c:pt>
                <c:pt idx="6465">
                  <c:v>40908.958333333336</c:v>
                </c:pt>
                <c:pt idx="6466">
                  <c:v>40909</c:v>
                </c:pt>
                <c:pt idx="6467">
                  <c:v>40909.041666666664</c:v>
                </c:pt>
                <c:pt idx="6468">
                  <c:v>40909.083333333336</c:v>
                </c:pt>
                <c:pt idx="6469">
                  <c:v>40909.125</c:v>
                </c:pt>
                <c:pt idx="6470">
                  <c:v>40909.166666666664</c:v>
                </c:pt>
                <c:pt idx="6471">
                  <c:v>40909.208333333336</c:v>
                </c:pt>
                <c:pt idx="6472">
                  <c:v>40909.25</c:v>
                </c:pt>
                <c:pt idx="6473">
                  <c:v>40909.291666666664</c:v>
                </c:pt>
                <c:pt idx="6474">
                  <c:v>40909.333333333336</c:v>
                </c:pt>
                <c:pt idx="6475">
                  <c:v>40909.375</c:v>
                </c:pt>
                <c:pt idx="6476">
                  <c:v>40909.416666666664</c:v>
                </c:pt>
                <c:pt idx="6477">
                  <c:v>40909.458333333336</c:v>
                </c:pt>
                <c:pt idx="6478">
                  <c:v>40909.5</c:v>
                </c:pt>
                <c:pt idx="6479">
                  <c:v>40909.541666666664</c:v>
                </c:pt>
                <c:pt idx="6480">
                  <c:v>40909.583333333336</c:v>
                </c:pt>
                <c:pt idx="6481">
                  <c:v>40909.625</c:v>
                </c:pt>
                <c:pt idx="6482">
                  <c:v>40909.666666666664</c:v>
                </c:pt>
                <c:pt idx="6483">
                  <c:v>40909.708333333336</c:v>
                </c:pt>
                <c:pt idx="6484">
                  <c:v>40909.75</c:v>
                </c:pt>
                <c:pt idx="6485">
                  <c:v>40909.791666666664</c:v>
                </c:pt>
                <c:pt idx="6486">
                  <c:v>40909.833333333336</c:v>
                </c:pt>
                <c:pt idx="6487">
                  <c:v>40909.875</c:v>
                </c:pt>
                <c:pt idx="6488">
                  <c:v>40909.916666666664</c:v>
                </c:pt>
                <c:pt idx="6489">
                  <c:v>40909.958333333336</c:v>
                </c:pt>
                <c:pt idx="6490">
                  <c:v>40910</c:v>
                </c:pt>
                <c:pt idx="6491">
                  <c:v>40910.041666666664</c:v>
                </c:pt>
                <c:pt idx="6492">
                  <c:v>40910.083333333336</c:v>
                </c:pt>
                <c:pt idx="6493">
                  <c:v>40910.125</c:v>
                </c:pt>
                <c:pt idx="6494">
                  <c:v>40910.166666666664</c:v>
                </c:pt>
                <c:pt idx="6495">
                  <c:v>40910.208333333336</c:v>
                </c:pt>
                <c:pt idx="6496">
                  <c:v>40910.25</c:v>
                </c:pt>
                <c:pt idx="6497">
                  <c:v>40910.291666666664</c:v>
                </c:pt>
                <c:pt idx="6498">
                  <c:v>40910.333333333336</c:v>
                </c:pt>
                <c:pt idx="6499">
                  <c:v>40910.375</c:v>
                </c:pt>
                <c:pt idx="6500">
                  <c:v>40910.416666666664</c:v>
                </c:pt>
                <c:pt idx="6501">
                  <c:v>40910.458333333336</c:v>
                </c:pt>
                <c:pt idx="6502">
                  <c:v>40910.5</c:v>
                </c:pt>
                <c:pt idx="6503">
                  <c:v>40910.541666666664</c:v>
                </c:pt>
                <c:pt idx="6504">
                  <c:v>40910.583333333336</c:v>
                </c:pt>
                <c:pt idx="6505">
                  <c:v>40910.625</c:v>
                </c:pt>
                <c:pt idx="6506">
                  <c:v>40910.666666666664</c:v>
                </c:pt>
                <c:pt idx="6507">
                  <c:v>40910.708333333336</c:v>
                </c:pt>
                <c:pt idx="6508">
                  <c:v>40910.75</c:v>
                </c:pt>
                <c:pt idx="6509">
                  <c:v>40910.791666666664</c:v>
                </c:pt>
                <c:pt idx="6510">
                  <c:v>40910.833333333336</c:v>
                </c:pt>
                <c:pt idx="6511">
                  <c:v>40910.875</c:v>
                </c:pt>
                <c:pt idx="6512">
                  <c:v>40910.916666666664</c:v>
                </c:pt>
                <c:pt idx="6513">
                  <c:v>40910.958333333336</c:v>
                </c:pt>
                <c:pt idx="6514">
                  <c:v>40911</c:v>
                </c:pt>
                <c:pt idx="6515">
                  <c:v>40911.041666666664</c:v>
                </c:pt>
                <c:pt idx="6516">
                  <c:v>40911.083333333336</c:v>
                </c:pt>
                <c:pt idx="6517">
                  <c:v>40911.125</c:v>
                </c:pt>
                <c:pt idx="6518">
                  <c:v>40911.166666666664</c:v>
                </c:pt>
                <c:pt idx="6519">
                  <c:v>40911.208333333336</c:v>
                </c:pt>
                <c:pt idx="6520">
                  <c:v>40911.25</c:v>
                </c:pt>
                <c:pt idx="6521">
                  <c:v>40911.291666666664</c:v>
                </c:pt>
                <c:pt idx="6522">
                  <c:v>40911.333333333336</c:v>
                </c:pt>
                <c:pt idx="6523">
                  <c:v>40911.375</c:v>
                </c:pt>
                <c:pt idx="6524">
                  <c:v>40911.416666666664</c:v>
                </c:pt>
                <c:pt idx="6525">
                  <c:v>40911.458333333336</c:v>
                </c:pt>
                <c:pt idx="6526">
                  <c:v>40911.5</c:v>
                </c:pt>
                <c:pt idx="6527">
                  <c:v>40911.541666666664</c:v>
                </c:pt>
                <c:pt idx="6528">
                  <c:v>40911.583333333336</c:v>
                </c:pt>
                <c:pt idx="6529">
                  <c:v>40911.625</c:v>
                </c:pt>
                <c:pt idx="6530">
                  <c:v>40911.666666666664</c:v>
                </c:pt>
                <c:pt idx="6531">
                  <c:v>40911.708333333336</c:v>
                </c:pt>
                <c:pt idx="6532">
                  <c:v>40911.75</c:v>
                </c:pt>
                <c:pt idx="6533">
                  <c:v>40911.791666666664</c:v>
                </c:pt>
                <c:pt idx="6534">
                  <c:v>40911.833333333336</c:v>
                </c:pt>
                <c:pt idx="6535">
                  <c:v>40911.875</c:v>
                </c:pt>
                <c:pt idx="6536">
                  <c:v>40911.916666666664</c:v>
                </c:pt>
                <c:pt idx="6537">
                  <c:v>40911.958333333336</c:v>
                </c:pt>
                <c:pt idx="6538">
                  <c:v>40912</c:v>
                </c:pt>
                <c:pt idx="6539">
                  <c:v>40912.041666666664</c:v>
                </c:pt>
                <c:pt idx="6540">
                  <c:v>40912.083333333336</c:v>
                </c:pt>
                <c:pt idx="6541">
                  <c:v>40912.125</c:v>
                </c:pt>
                <c:pt idx="6542">
                  <c:v>40912.166666666664</c:v>
                </c:pt>
                <c:pt idx="6543">
                  <c:v>40912.208333333336</c:v>
                </c:pt>
                <c:pt idx="6544">
                  <c:v>40912.25</c:v>
                </c:pt>
                <c:pt idx="6545">
                  <c:v>40912.291666666664</c:v>
                </c:pt>
                <c:pt idx="6546">
                  <c:v>40912.333333333336</c:v>
                </c:pt>
                <c:pt idx="6547">
                  <c:v>40912.375</c:v>
                </c:pt>
                <c:pt idx="6548">
                  <c:v>40912.416666666664</c:v>
                </c:pt>
                <c:pt idx="6549">
                  <c:v>40912.458333333336</c:v>
                </c:pt>
                <c:pt idx="6550">
                  <c:v>40912.5</c:v>
                </c:pt>
                <c:pt idx="6551">
                  <c:v>40912.541666666664</c:v>
                </c:pt>
                <c:pt idx="6552">
                  <c:v>40912.583333333336</c:v>
                </c:pt>
                <c:pt idx="6553">
                  <c:v>40912.625</c:v>
                </c:pt>
                <c:pt idx="6554">
                  <c:v>40912.666666666664</c:v>
                </c:pt>
                <c:pt idx="6555">
                  <c:v>40912.708333333336</c:v>
                </c:pt>
                <c:pt idx="6556">
                  <c:v>40912.75</c:v>
                </c:pt>
                <c:pt idx="6557">
                  <c:v>40912.791666666664</c:v>
                </c:pt>
                <c:pt idx="6558">
                  <c:v>40912.833333333336</c:v>
                </c:pt>
                <c:pt idx="6559">
                  <c:v>40912.875</c:v>
                </c:pt>
                <c:pt idx="6560">
                  <c:v>40912.916666666664</c:v>
                </c:pt>
                <c:pt idx="6561">
                  <c:v>40912.958333333336</c:v>
                </c:pt>
                <c:pt idx="6562">
                  <c:v>40913</c:v>
                </c:pt>
                <c:pt idx="6563">
                  <c:v>40913.041666666664</c:v>
                </c:pt>
                <c:pt idx="6564">
                  <c:v>40913.083333333336</c:v>
                </c:pt>
                <c:pt idx="6565">
                  <c:v>40913.125</c:v>
                </c:pt>
                <c:pt idx="6566">
                  <c:v>40913.166666666664</c:v>
                </c:pt>
                <c:pt idx="6567">
                  <c:v>40913.208333333336</c:v>
                </c:pt>
                <c:pt idx="6568">
                  <c:v>40913.25</c:v>
                </c:pt>
                <c:pt idx="6569">
                  <c:v>40913.291666666664</c:v>
                </c:pt>
                <c:pt idx="6570">
                  <c:v>40913.333333333336</c:v>
                </c:pt>
                <c:pt idx="6571">
                  <c:v>40913.375</c:v>
                </c:pt>
                <c:pt idx="6572">
                  <c:v>40913.416666666664</c:v>
                </c:pt>
                <c:pt idx="6573">
                  <c:v>40913.458333333336</c:v>
                </c:pt>
                <c:pt idx="6574">
                  <c:v>40913.5</c:v>
                </c:pt>
                <c:pt idx="6575">
                  <c:v>40913.541666666664</c:v>
                </c:pt>
                <c:pt idx="6576">
                  <c:v>40913.583333333336</c:v>
                </c:pt>
                <c:pt idx="6577">
                  <c:v>40913.625</c:v>
                </c:pt>
                <c:pt idx="6578">
                  <c:v>40913.666666666664</c:v>
                </c:pt>
                <c:pt idx="6579">
                  <c:v>40913.708333333336</c:v>
                </c:pt>
                <c:pt idx="6580">
                  <c:v>40913.75</c:v>
                </c:pt>
                <c:pt idx="6581">
                  <c:v>40913.791666666664</c:v>
                </c:pt>
                <c:pt idx="6582">
                  <c:v>40913.833333333336</c:v>
                </c:pt>
                <c:pt idx="6583">
                  <c:v>40913.875</c:v>
                </c:pt>
                <c:pt idx="6584">
                  <c:v>40913.916666666664</c:v>
                </c:pt>
                <c:pt idx="6585">
                  <c:v>40913.958333333336</c:v>
                </c:pt>
                <c:pt idx="6586">
                  <c:v>40914</c:v>
                </c:pt>
                <c:pt idx="6587">
                  <c:v>40914.041666666664</c:v>
                </c:pt>
                <c:pt idx="6588">
                  <c:v>40914.083333333336</c:v>
                </c:pt>
                <c:pt idx="6589">
                  <c:v>40914.125</c:v>
                </c:pt>
                <c:pt idx="6590">
                  <c:v>40914.166666666664</c:v>
                </c:pt>
                <c:pt idx="6591">
                  <c:v>40914.208333333336</c:v>
                </c:pt>
                <c:pt idx="6592">
                  <c:v>40914.25</c:v>
                </c:pt>
                <c:pt idx="6593">
                  <c:v>40914.291666666664</c:v>
                </c:pt>
                <c:pt idx="6594">
                  <c:v>40914.333333333336</c:v>
                </c:pt>
                <c:pt idx="6595">
                  <c:v>40914.375</c:v>
                </c:pt>
                <c:pt idx="6596">
                  <c:v>40914.416666666664</c:v>
                </c:pt>
                <c:pt idx="6597">
                  <c:v>40914.458333333336</c:v>
                </c:pt>
                <c:pt idx="6598">
                  <c:v>40914.5</c:v>
                </c:pt>
                <c:pt idx="6599">
                  <c:v>40914.541666666664</c:v>
                </c:pt>
                <c:pt idx="6600">
                  <c:v>40914.583333333336</c:v>
                </c:pt>
                <c:pt idx="6601">
                  <c:v>40914.625</c:v>
                </c:pt>
                <c:pt idx="6602">
                  <c:v>40914.666666666664</c:v>
                </c:pt>
                <c:pt idx="6603">
                  <c:v>40914.708333333336</c:v>
                </c:pt>
                <c:pt idx="6604">
                  <c:v>40914.75</c:v>
                </c:pt>
                <c:pt idx="6605">
                  <c:v>40914.791666666664</c:v>
                </c:pt>
                <c:pt idx="6606">
                  <c:v>40914.833333333336</c:v>
                </c:pt>
                <c:pt idx="6607">
                  <c:v>40914.875</c:v>
                </c:pt>
                <c:pt idx="6608">
                  <c:v>40914.916666666664</c:v>
                </c:pt>
                <c:pt idx="6609">
                  <c:v>40914.958333333336</c:v>
                </c:pt>
                <c:pt idx="6610">
                  <c:v>40915</c:v>
                </c:pt>
                <c:pt idx="6611">
                  <c:v>40915.041666666664</c:v>
                </c:pt>
                <c:pt idx="6612">
                  <c:v>40915.083333333336</c:v>
                </c:pt>
                <c:pt idx="6613">
                  <c:v>40915.125</c:v>
                </c:pt>
                <c:pt idx="6614">
                  <c:v>40915.166666666664</c:v>
                </c:pt>
                <c:pt idx="6615">
                  <c:v>40915.208333333336</c:v>
                </c:pt>
                <c:pt idx="6616">
                  <c:v>40915.25</c:v>
                </c:pt>
                <c:pt idx="6617">
                  <c:v>40915.291666666664</c:v>
                </c:pt>
                <c:pt idx="6618">
                  <c:v>40915.333333333336</c:v>
                </c:pt>
                <c:pt idx="6619">
                  <c:v>40915.375</c:v>
                </c:pt>
                <c:pt idx="6620">
                  <c:v>40915.416666666664</c:v>
                </c:pt>
                <c:pt idx="6621">
                  <c:v>40915.458333333336</c:v>
                </c:pt>
                <c:pt idx="6622">
                  <c:v>40915.5</c:v>
                </c:pt>
                <c:pt idx="6623">
                  <c:v>40915.541666666664</c:v>
                </c:pt>
                <c:pt idx="6624">
                  <c:v>40915.583333333336</c:v>
                </c:pt>
                <c:pt idx="6625">
                  <c:v>40915.625</c:v>
                </c:pt>
                <c:pt idx="6626">
                  <c:v>40915.666666666664</c:v>
                </c:pt>
                <c:pt idx="6627">
                  <c:v>40915.708333333336</c:v>
                </c:pt>
                <c:pt idx="6628">
                  <c:v>40915.75</c:v>
                </c:pt>
                <c:pt idx="6629">
                  <c:v>40915.791666666664</c:v>
                </c:pt>
                <c:pt idx="6630">
                  <c:v>40915.833333333336</c:v>
                </c:pt>
                <c:pt idx="6631">
                  <c:v>40915.875</c:v>
                </c:pt>
                <c:pt idx="6632">
                  <c:v>40915.916666666664</c:v>
                </c:pt>
                <c:pt idx="6633">
                  <c:v>40915.958333333336</c:v>
                </c:pt>
                <c:pt idx="6634">
                  <c:v>40916</c:v>
                </c:pt>
                <c:pt idx="6635">
                  <c:v>40916.041666666664</c:v>
                </c:pt>
                <c:pt idx="6636">
                  <c:v>40916.083333333336</c:v>
                </c:pt>
                <c:pt idx="6637">
                  <c:v>40916.125</c:v>
                </c:pt>
                <c:pt idx="6638">
                  <c:v>40916.166666666664</c:v>
                </c:pt>
                <c:pt idx="6639">
                  <c:v>40916.208333333336</c:v>
                </c:pt>
                <c:pt idx="6640">
                  <c:v>40916.25</c:v>
                </c:pt>
                <c:pt idx="6641">
                  <c:v>40916.291666666664</c:v>
                </c:pt>
                <c:pt idx="6642">
                  <c:v>40916.333333333336</c:v>
                </c:pt>
                <c:pt idx="6643">
                  <c:v>40916.375</c:v>
                </c:pt>
                <c:pt idx="6644">
                  <c:v>40916.416666666664</c:v>
                </c:pt>
                <c:pt idx="6645">
                  <c:v>40916.458333333336</c:v>
                </c:pt>
                <c:pt idx="6646">
                  <c:v>40916.5</c:v>
                </c:pt>
                <c:pt idx="6647">
                  <c:v>40916.541666666664</c:v>
                </c:pt>
                <c:pt idx="6648">
                  <c:v>40916.583333333336</c:v>
                </c:pt>
                <c:pt idx="6649">
                  <c:v>40916.625</c:v>
                </c:pt>
                <c:pt idx="6650">
                  <c:v>40916.666666666664</c:v>
                </c:pt>
                <c:pt idx="6651">
                  <c:v>40916.708333333336</c:v>
                </c:pt>
                <c:pt idx="6652">
                  <c:v>40916.75</c:v>
                </c:pt>
                <c:pt idx="6653">
                  <c:v>40916.791666666664</c:v>
                </c:pt>
                <c:pt idx="6654">
                  <c:v>40916.833333333336</c:v>
                </c:pt>
                <c:pt idx="6655">
                  <c:v>40916.875</c:v>
                </c:pt>
                <c:pt idx="6656">
                  <c:v>40916.916666666664</c:v>
                </c:pt>
                <c:pt idx="6657">
                  <c:v>40916.958333333336</c:v>
                </c:pt>
                <c:pt idx="6658">
                  <c:v>40917</c:v>
                </c:pt>
                <c:pt idx="6659">
                  <c:v>40917.041666666664</c:v>
                </c:pt>
                <c:pt idx="6660">
                  <c:v>40917.083333333336</c:v>
                </c:pt>
                <c:pt idx="6661">
                  <c:v>40917.125</c:v>
                </c:pt>
                <c:pt idx="6662">
                  <c:v>40917.166666666664</c:v>
                </c:pt>
                <c:pt idx="6663">
                  <c:v>40917.208333333336</c:v>
                </c:pt>
                <c:pt idx="6664">
                  <c:v>40917.25</c:v>
                </c:pt>
                <c:pt idx="6665">
                  <c:v>40917.291666666664</c:v>
                </c:pt>
                <c:pt idx="6666">
                  <c:v>40917.333333333336</c:v>
                </c:pt>
                <c:pt idx="6667">
                  <c:v>40917.375</c:v>
                </c:pt>
                <c:pt idx="6668">
                  <c:v>40917.416666666664</c:v>
                </c:pt>
                <c:pt idx="6669">
                  <c:v>40917.458333333336</c:v>
                </c:pt>
                <c:pt idx="6670">
                  <c:v>40917.5</c:v>
                </c:pt>
                <c:pt idx="6671">
                  <c:v>40917.541666666664</c:v>
                </c:pt>
                <c:pt idx="6672">
                  <c:v>40917.583333333336</c:v>
                </c:pt>
                <c:pt idx="6673">
                  <c:v>40917.625</c:v>
                </c:pt>
                <c:pt idx="6674">
                  <c:v>40917.666666666664</c:v>
                </c:pt>
                <c:pt idx="6675">
                  <c:v>40917.708333333336</c:v>
                </c:pt>
                <c:pt idx="6676">
                  <c:v>40917.75</c:v>
                </c:pt>
                <c:pt idx="6677">
                  <c:v>40917.791666666664</c:v>
                </c:pt>
                <c:pt idx="6678">
                  <c:v>40917.833333333336</c:v>
                </c:pt>
                <c:pt idx="6679">
                  <c:v>40917.875</c:v>
                </c:pt>
                <c:pt idx="6680">
                  <c:v>40917.916666666664</c:v>
                </c:pt>
                <c:pt idx="6681">
                  <c:v>40917.958333333336</c:v>
                </c:pt>
                <c:pt idx="6682">
                  <c:v>40918</c:v>
                </c:pt>
                <c:pt idx="6683">
                  <c:v>40918.041666666664</c:v>
                </c:pt>
                <c:pt idx="6684">
                  <c:v>40918.083333333336</c:v>
                </c:pt>
                <c:pt idx="6685">
                  <c:v>40918.125</c:v>
                </c:pt>
                <c:pt idx="6686">
                  <c:v>40918.166666666664</c:v>
                </c:pt>
                <c:pt idx="6687">
                  <c:v>40918.208333333336</c:v>
                </c:pt>
                <c:pt idx="6688">
                  <c:v>40918.25</c:v>
                </c:pt>
                <c:pt idx="6689">
                  <c:v>40918.291666666664</c:v>
                </c:pt>
                <c:pt idx="6690">
                  <c:v>40918.333333333336</c:v>
                </c:pt>
                <c:pt idx="6691">
                  <c:v>40918.375</c:v>
                </c:pt>
                <c:pt idx="6692">
                  <c:v>40918.416666666664</c:v>
                </c:pt>
                <c:pt idx="6693">
                  <c:v>40918.458333333336</c:v>
                </c:pt>
                <c:pt idx="6694">
                  <c:v>40918.5</c:v>
                </c:pt>
                <c:pt idx="6695">
                  <c:v>40918.541666666664</c:v>
                </c:pt>
                <c:pt idx="6696">
                  <c:v>40918.583333333336</c:v>
                </c:pt>
                <c:pt idx="6697">
                  <c:v>40918.625</c:v>
                </c:pt>
                <c:pt idx="6698">
                  <c:v>40918.666666666664</c:v>
                </c:pt>
                <c:pt idx="6699">
                  <c:v>40918.708333333336</c:v>
                </c:pt>
                <c:pt idx="6700">
                  <c:v>40918.75</c:v>
                </c:pt>
                <c:pt idx="6701">
                  <c:v>40918.791666666664</c:v>
                </c:pt>
                <c:pt idx="6702">
                  <c:v>40918.833333333336</c:v>
                </c:pt>
                <c:pt idx="6703">
                  <c:v>40918.875</c:v>
                </c:pt>
                <c:pt idx="6704">
                  <c:v>40918.916666666664</c:v>
                </c:pt>
                <c:pt idx="6705">
                  <c:v>40918.958333333336</c:v>
                </c:pt>
                <c:pt idx="6706">
                  <c:v>40919</c:v>
                </c:pt>
                <c:pt idx="6707">
                  <c:v>40919.041666666664</c:v>
                </c:pt>
                <c:pt idx="6708">
                  <c:v>40919.083333333336</c:v>
                </c:pt>
                <c:pt idx="6709">
                  <c:v>40919.125</c:v>
                </c:pt>
                <c:pt idx="6710">
                  <c:v>40919.166666666664</c:v>
                </c:pt>
                <c:pt idx="6711">
                  <c:v>40919.208333333336</c:v>
                </c:pt>
                <c:pt idx="6712">
                  <c:v>40919.25</c:v>
                </c:pt>
                <c:pt idx="6713">
                  <c:v>40919.291666666664</c:v>
                </c:pt>
                <c:pt idx="6714">
                  <c:v>40919.333333333336</c:v>
                </c:pt>
                <c:pt idx="6715">
                  <c:v>40919.375</c:v>
                </c:pt>
                <c:pt idx="6716">
                  <c:v>40919.416666666664</c:v>
                </c:pt>
                <c:pt idx="6717">
                  <c:v>40919.458333333336</c:v>
                </c:pt>
                <c:pt idx="6718">
                  <c:v>40919.5</c:v>
                </c:pt>
                <c:pt idx="6719">
                  <c:v>40919.541666666664</c:v>
                </c:pt>
                <c:pt idx="6720">
                  <c:v>40919.583333333336</c:v>
                </c:pt>
                <c:pt idx="6721">
                  <c:v>40919.625</c:v>
                </c:pt>
                <c:pt idx="6722">
                  <c:v>40919.666666666664</c:v>
                </c:pt>
                <c:pt idx="6723">
                  <c:v>40919.708333333336</c:v>
                </c:pt>
                <c:pt idx="6724">
                  <c:v>40919.75</c:v>
                </c:pt>
                <c:pt idx="6725">
                  <c:v>40919.791666666664</c:v>
                </c:pt>
                <c:pt idx="6726">
                  <c:v>40919.833333333336</c:v>
                </c:pt>
                <c:pt idx="6727">
                  <c:v>40919.875</c:v>
                </c:pt>
                <c:pt idx="6728">
                  <c:v>40919.916666666664</c:v>
                </c:pt>
                <c:pt idx="6729">
                  <c:v>40919.958333333336</c:v>
                </c:pt>
                <c:pt idx="6730">
                  <c:v>40920</c:v>
                </c:pt>
                <c:pt idx="6731">
                  <c:v>40920.041666666664</c:v>
                </c:pt>
                <c:pt idx="6732">
                  <c:v>40920.083333333336</c:v>
                </c:pt>
                <c:pt idx="6733">
                  <c:v>40920.125</c:v>
                </c:pt>
                <c:pt idx="6734">
                  <c:v>40920.166666666664</c:v>
                </c:pt>
                <c:pt idx="6735">
                  <c:v>40920.208333333336</c:v>
                </c:pt>
                <c:pt idx="6736">
                  <c:v>40920.25</c:v>
                </c:pt>
                <c:pt idx="6737">
                  <c:v>40920.291666666664</c:v>
                </c:pt>
                <c:pt idx="6738">
                  <c:v>40920.333333333336</c:v>
                </c:pt>
                <c:pt idx="6739">
                  <c:v>40920.375</c:v>
                </c:pt>
                <c:pt idx="6740">
                  <c:v>40920.416666666664</c:v>
                </c:pt>
                <c:pt idx="6741">
                  <c:v>40920.458333333336</c:v>
                </c:pt>
                <c:pt idx="6742">
                  <c:v>40920.5</c:v>
                </c:pt>
                <c:pt idx="6743">
                  <c:v>40920.541666666664</c:v>
                </c:pt>
                <c:pt idx="6744">
                  <c:v>40920.583333333336</c:v>
                </c:pt>
                <c:pt idx="6745">
                  <c:v>40920.625</c:v>
                </c:pt>
                <c:pt idx="6746">
                  <c:v>40920.666666666664</c:v>
                </c:pt>
                <c:pt idx="6747">
                  <c:v>40920.708333333336</c:v>
                </c:pt>
                <c:pt idx="6748">
                  <c:v>40920.75</c:v>
                </c:pt>
                <c:pt idx="6749">
                  <c:v>40920.791666666664</c:v>
                </c:pt>
                <c:pt idx="6750">
                  <c:v>40920.833333333336</c:v>
                </c:pt>
                <c:pt idx="6751">
                  <c:v>40920.875</c:v>
                </c:pt>
                <c:pt idx="6752">
                  <c:v>40920.916666666664</c:v>
                </c:pt>
                <c:pt idx="6753">
                  <c:v>40920.958333333336</c:v>
                </c:pt>
                <c:pt idx="6754">
                  <c:v>40921</c:v>
                </c:pt>
                <c:pt idx="6755">
                  <c:v>40921.041666666664</c:v>
                </c:pt>
                <c:pt idx="6756">
                  <c:v>40921.083333333336</c:v>
                </c:pt>
                <c:pt idx="6757">
                  <c:v>40921.125</c:v>
                </c:pt>
                <c:pt idx="6758">
                  <c:v>40921.166666666664</c:v>
                </c:pt>
                <c:pt idx="6759">
                  <c:v>40921.208333333336</c:v>
                </c:pt>
                <c:pt idx="6760">
                  <c:v>40921.25</c:v>
                </c:pt>
                <c:pt idx="6761">
                  <c:v>40921.291666666664</c:v>
                </c:pt>
                <c:pt idx="6762">
                  <c:v>40921.333333333336</c:v>
                </c:pt>
                <c:pt idx="6763">
                  <c:v>40921.375</c:v>
                </c:pt>
                <c:pt idx="6764">
                  <c:v>40921.416666666664</c:v>
                </c:pt>
                <c:pt idx="6765">
                  <c:v>40921.458333333336</c:v>
                </c:pt>
                <c:pt idx="6766">
                  <c:v>40921.5</c:v>
                </c:pt>
                <c:pt idx="6767">
                  <c:v>40921.541666666664</c:v>
                </c:pt>
                <c:pt idx="6768">
                  <c:v>40921.583333333336</c:v>
                </c:pt>
                <c:pt idx="6769">
                  <c:v>40921.625</c:v>
                </c:pt>
                <c:pt idx="6770">
                  <c:v>40921.666666666664</c:v>
                </c:pt>
                <c:pt idx="6771">
                  <c:v>40921.708333333336</c:v>
                </c:pt>
                <c:pt idx="6772">
                  <c:v>40921.75</c:v>
                </c:pt>
                <c:pt idx="6773">
                  <c:v>40921.791666666664</c:v>
                </c:pt>
                <c:pt idx="6774">
                  <c:v>40921.833333333336</c:v>
                </c:pt>
                <c:pt idx="6775">
                  <c:v>40921.875</c:v>
                </c:pt>
                <c:pt idx="6776">
                  <c:v>40921.916666666664</c:v>
                </c:pt>
                <c:pt idx="6777">
                  <c:v>40921.958333333336</c:v>
                </c:pt>
                <c:pt idx="6778">
                  <c:v>40922</c:v>
                </c:pt>
                <c:pt idx="6779">
                  <c:v>40922.041666666664</c:v>
                </c:pt>
                <c:pt idx="6780">
                  <c:v>40922.083333333336</c:v>
                </c:pt>
                <c:pt idx="6781">
                  <c:v>40922.125</c:v>
                </c:pt>
                <c:pt idx="6782">
                  <c:v>40922.166666666664</c:v>
                </c:pt>
                <c:pt idx="6783">
                  <c:v>40922.208333333336</c:v>
                </c:pt>
                <c:pt idx="6784">
                  <c:v>40922.25</c:v>
                </c:pt>
                <c:pt idx="6785">
                  <c:v>40922.291666666664</c:v>
                </c:pt>
                <c:pt idx="6786">
                  <c:v>40922.333333333336</c:v>
                </c:pt>
                <c:pt idx="6787">
                  <c:v>40922.375</c:v>
                </c:pt>
                <c:pt idx="6788">
                  <c:v>40922.416666666664</c:v>
                </c:pt>
                <c:pt idx="6789">
                  <c:v>40922.458333333336</c:v>
                </c:pt>
                <c:pt idx="6790">
                  <c:v>40922.5</c:v>
                </c:pt>
                <c:pt idx="6791">
                  <c:v>40922.541666666664</c:v>
                </c:pt>
                <c:pt idx="6792">
                  <c:v>40922.583333333336</c:v>
                </c:pt>
                <c:pt idx="6793">
                  <c:v>40922.625</c:v>
                </c:pt>
                <c:pt idx="6794">
                  <c:v>40922.666666666664</c:v>
                </c:pt>
                <c:pt idx="6795">
                  <c:v>40922.708333333336</c:v>
                </c:pt>
                <c:pt idx="6796">
                  <c:v>40922.75</c:v>
                </c:pt>
                <c:pt idx="6797">
                  <c:v>40922.791666666664</c:v>
                </c:pt>
                <c:pt idx="6798">
                  <c:v>40922.833333333336</c:v>
                </c:pt>
                <c:pt idx="6799">
                  <c:v>40922.875</c:v>
                </c:pt>
                <c:pt idx="6800">
                  <c:v>40922.916666666664</c:v>
                </c:pt>
                <c:pt idx="6801">
                  <c:v>40922.958333333336</c:v>
                </c:pt>
                <c:pt idx="6802">
                  <c:v>40923</c:v>
                </c:pt>
                <c:pt idx="6803">
                  <c:v>40923.041666666664</c:v>
                </c:pt>
                <c:pt idx="6804">
                  <c:v>40923.083333333336</c:v>
                </c:pt>
                <c:pt idx="6805">
                  <c:v>40923.125</c:v>
                </c:pt>
                <c:pt idx="6806">
                  <c:v>40923.166666666664</c:v>
                </c:pt>
                <c:pt idx="6807">
                  <c:v>40923.208333333336</c:v>
                </c:pt>
                <c:pt idx="6808">
                  <c:v>40923.25</c:v>
                </c:pt>
                <c:pt idx="6809">
                  <c:v>40923.291666666664</c:v>
                </c:pt>
                <c:pt idx="6810">
                  <c:v>40923.333333333336</c:v>
                </c:pt>
                <c:pt idx="6811">
                  <c:v>40923.375</c:v>
                </c:pt>
                <c:pt idx="6812">
                  <c:v>40923.416666666664</c:v>
                </c:pt>
                <c:pt idx="6813">
                  <c:v>40923.458333333336</c:v>
                </c:pt>
                <c:pt idx="6814">
                  <c:v>40923.5</c:v>
                </c:pt>
                <c:pt idx="6815">
                  <c:v>40923.541666666664</c:v>
                </c:pt>
                <c:pt idx="6816">
                  <c:v>40923.583333333336</c:v>
                </c:pt>
                <c:pt idx="6817">
                  <c:v>40923.625</c:v>
                </c:pt>
                <c:pt idx="6818">
                  <c:v>40923.666666666664</c:v>
                </c:pt>
                <c:pt idx="6819">
                  <c:v>40923.708333333336</c:v>
                </c:pt>
                <c:pt idx="6820">
                  <c:v>40923.75</c:v>
                </c:pt>
                <c:pt idx="6821">
                  <c:v>40923.791666666664</c:v>
                </c:pt>
                <c:pt idx="6822">
                  <c:v>40923.833333333336</c:v>
                </c:pt>
                <c:pt idx="6823">
                  <c:v>40923.875</c:v>
                </c:pt>
                <c:pt idx="6824">
                  <c:v>40923.916666666664</c:v>
                </c:pt>
                <c:pt idx="6825">
                  <c:v>40923.958333333336</c:v>
                </c:pt>
                <c:pt idx="6826">
                  <c:v>40924</c:v>
                </c:pt>
                <c:pt idx="6827">
                  <c:v>40924.041666666664</c:v>
                </c:pt>
                <c:pt idx="6828">
                  <c:v>40924.083333333336</c:v>
                </c:pt>
                <c:pt idx="6829">
                  <c:v>40924.125</c:v>
                </c:pt>
                <c:pt idx="6830">
                  <c:v>40924.166666666664</c:v>
                </c:pt>
                <c:pt idx="6831">
                  <c:v>40924.208333333336</c:v>
                </c:pt>
                <c:pt idx="6832">
                  <c:v>40924.25</c:v>
                </c:pt>
                <c:pt idx="6833">
                  <c:v>40924.291666666664</c:v>
                </c:pt>
                <c:pt idx="6834">
                  <c:v>40924.333333333336</c:v>
                </c:pt>
                <c:pt idx="6835">
                  <c:v>40924.375</c:v>
                </c:pt>
                <c:pt idx="6836">
                  <c:v>40924.416666666664</c:v>
                </c:pt>
                <c:pt idx="6837">
                  <c:v>40924.458333333336</c:v>
                </c:pt>
                <c:pt idx="6838">
                  <c:v>40924.5</c:v>
                </c:pt>
                <c:pt idx="6839">
                  <c:v>40924.541666666664</c:v>
                </c:pt>
                <c:pt idx="6840">
                  <c:v>40924.583333333336</c:v>
                </c:pt>
                <c:pt idx="6841">
                  <c:v>40924.625</c:v>
                </c:pt>
                <c:pt idx="6842">
                  <c:v>40924.666666666664</c:v>
                </c:pt>
                <c:pt idx="6843">
                  <c:v>40924.708333333336</c:v>
                </c:pt>
                <c:pt idx="6844">
                  <c:v>40924.75</c:v>
                </c:pt>
                <c:pt idx="6845">
                  <c:v>40924.791666666664</c:v>
                </c:pt>
                <c:pt idx="6846">
                  <c:v>40924.833333333336</c:v>
                </c:pt>
                <c:pt idx="6847">
                  <c:v>40924.875</c:v>
                </c:pt>
                <c:pt idx="6848">
                  <c:v>40924.916666666664</c:v>
                </c:pt>
                <c:pt idx="6849">
                  <c:v>40924.958333333336</c:v>
                </c:pt>
                <c:pt idx="6850">
                  <c:v>40925</c:v>
                </c:pt>
                <c:pt idx="6851">
                  <c:v>40925.041666666664</c:v>
                </c:pt>
                <c:pt idx="6852">
                  <c:v>40925.083333333336</c:v>
                </c:pt>
                <c:pt idx="6853">
                  <c:v>40925.125</c:v>
                </c:pt>
                <c:pt idx="6854">
                  <c:v>40925.166666666664</c:v>
                </c:pt>
                <c:pt idx="6855">
                  <c:v>40925.208333333336</c:v>
                </c:pt>
                <c:pt idx="6856">
                  <c:v>40925.25</c:v>
                </c:pt>
                <c:pt idx="6857">
                  <c:v>40925.291666666664</c:v>
                </c:pt>
                <c:pt idx="6858">
                  <c:v>40925.333333333336</c:v>
                </c:pt>
                <c:pt idx="6859">
                  <c:v>40925.375</c:v>
                </c:pt>
                <c:pt idx="6860">
                  <c:v>40925.416666666664</c:v>
                </c:pt>
                <c:pt idx="6861">
                  <c:v>40925.458333333336</c:v>
                </c:pt>
                <c:pt idx="6862">
                  <c:v>40925.5</c:v>
                </c:pt>
                <c:pt idx="6863">
                  <c:v>40925.541666666664</c:v>
                </c:pt>
                <c:pt idx="6864">
                  <c:v>40925.583333333336</c:v>
                </c:pt>
                <c:pt idx="6865">
                  <c:v>40925.625</c:v>
                </c:pt>
                <c:pt idx="6866">
                  <c:v>40925.666666666664</c:v>
                </c:pt>
                <c:pt idx="6867">
                  <c:v>40925.708333333336</c:v>
                </c:pt>
                <c:pt idx="6868">
                  <c:v>40925.75</c:v>
                </c:pt>
                <c:pt idx="6869">
                  <c:v>40925.791666666664</c:v>
                </c:pt>
                <c:pt idx="6870">
                  <c:v>40925.833333333336</c:v>
                </c:pt>
                <c:pt idx="6871">
                  <c:v>40925.875</c:v>
                </c:pt>
                <c:pt idx="6872">
                  <c:v>40925.916666666664</c:v>
                </c:pt>
                <c:pt idx="6873">
                  <c:v>40925.958333333336</c:v>
                </c:pt>
                <c:pt idx="6874">
                  <c:v>40926</c:v>
                </c:pt>
                <c:pt idx="6875">
                  <c:v>40926.041666666664</c:v>
                </c:pt>
                <c:pt idx="6876">
                  <c:v>40926.083333333336</c:v>
                </c:pt>
                <c:pt idx="6877">
                  <c:v>40926.125</c:v>
                </c:pt>
                <c:pt idx="6878">
                  <c:v>40926.166666666664</c:v>
                </c:pt>
                <c:pt idx="6879">
                  <c:v>40926.208333333336</c:v>
                </c:pt>
                <c:pt idx="6880">
                  <c:v>40926.25</c:v>
                </c:pt>
                <c:pt idx="6881">
                  <c:v>40926.291666666664</c:v>
                </c:pt>
                <c:pt idx="6882">
                  <c:v>40926.333333333336</c:v>
                </c:pt>
                <c:pt idx="6883">
                  <c:v>40926.375</c:v>
                </c:pt>
                <c:pt idx="6884">
                  <c:v>40926.416666666664</c:v>
                </c:pt>
                <c:pt idx="6885">
                  <c:v>40926.458333333336</c:v>
                </c:pt>
                <c:pt idx="6886">
                  <c:v>40926.5</c:v>
                </c:pt>
                <c:pt idx="6887">
                  <c:v>40926.541666666664</c:v>
                </c:pt>
                <c:pt idx="6888">
                  <c:v>40926.583333333336</c:v>
                </c:pt>
                <c:pt idx="6889">
                  <c:v>40926.625</c:v>
                </c:pt>
                <c:pt idx="6890">
                  <c:v>40926.666666666664</c:v>
                </c:pt>
                <c:pt idx="6891">
                  <c:v>40926.708333333336</c:v>
                </c:pt>
                <c:pt idx="6892">
                  <c:v>40926.75</c:v>
                </c:pt>
                <c:pt idx="6893">
                  <c:v>40926.791666666664</c:v>
                </c:pt>
                <c:pt idx="6894">
                  <c:v>40926.833333333336</c:v>
                </c:pt>
                <c:pt idx="6895">
                  <c:v>40926.875</c:v>
                </c:pt>
                <c:pt idx="6896">
                  <c:v>40926.916666666664</c:v>
                </c:pt>
                <c:pt idx="6897">
                  <c:v>40926.958333333336</c:v>
                </c:pt>
                <c:pt idx="6898">
                  <c:v>40927</c:v>
                </c:pt>
                <c:pt idx="6899">
                  <c:v>40927.041666666664</c:v>
                </c:pt>
                <c:pt idx="6900">
                  <c:v>40927.083333333336</c:v>
                </c:pt>
                <c:pt idx="6901">
                  <c:v>40927.125</c:v>
                </c:pt>
                <c:pt idx="6902">
                  <c:v>40927.166666666664</c:v>
                </c:pt>
                <c:pt idx="6903">
                  <c:v>40927.208333333336</c:v>
                </c:pt>
                <c:pt idx="6904">
                  <c:v>40927.25</c:v>
                </c:pt>
                <c:pt idx="6905">
                  <c:v>40927.291666666664</c:v>
                </c:pt>
                <c:pt idx="6906">
                  <c:v>40927.333333333336</c:v>
                </c:pt>
                <c:pt idx="6907">
                  <c:v>40927.375</c:v>
                </c:pt>
                <c:pt idx="6908">
                  <c:v>40927.416666666664</c:v>
                </c:pt>
                <c:pt idx="6909">
                  <c:v>40927.458333333336</c:v>
                </c:pt>
                <c:pt idx="6910">
                  <c:v>40927.5</c:v>
                </c:pt>
                <c:pt idx="6911">
                  <c:v>40927.541666666664</c:v>
                </c:pt>
                <c:pt idx="6912">
                  <c:v>40927.583333333336</c:v>
                </c:pt>
                <c:pt idx="6913">
                  <c:v>40927.625</c:v>
                </c:pt>
                <c:pt idx="6914">
                  <c:v>40927.666666666664</c:v>
                </c:pt>
                <c:pt idx="6915">
                  <c:v>40927.708333333336</c:v>
                </c:pt>
                <c:pt idx="6916">
                  <c:v>40927.75</c:v>
                </c:pt>
                <c:pt idx="6917">
                  <c:v>40927.791666666664</c:v>
                </c:pt>
                <c:pt idx="6918">
                  <c:v>40927.833333333336</c:v>
                </c:pt>
                <c:pt idx="6919">
                  <c:v>40927.875</c:v>
                </c:pt>
                <c:pt idx="6920">
                  <c:v>40927.916666666664</c:v>
                </c:pt>
                <c:pt idx="6921">
                  <c:v>40927.958333333336</c:v>
                </c:pt>
                <c:pt idx="6922">
                  <c:v>40928</c:v>
                </c:pt>
                <c:pt idx="6923">
                  <c:v>40928.041666666664</c:v>
                </c:pt>
                <c:pt idx="6924">
                  <c:v>40928.083333333336</c:v>
                </c:pt>
                <c:pt idx="6925">
                  <c:v>40928.125</c:v>
                </c:pt>
                <c:pt idx="6926">
                  <c:v>40928.166666666664</c:v>
                </c:pt>
                <c:pt idx="6927">
                  <c:v>40928.208333333336</c:v>
                </c:pt>
                <c:pt idx="6928">
                  <c:v>40928.25</c:v>
                </c:pt>
                <c:pt idx="6929">
                  <c:v>40928.291666666664</c:v>
                </c:pt>
                <c:pt idx="6930">
                  <c:v>40928.333333333336</c:v>
                </c:pt>
                <c:pt idx="6931">
                  <c:v>40928.375</c:v>
                </c:pt>
                <c:pt idx="6932">
                  <c:v>40928.416666666664</c:v>
                </c:pt>
                <c:pt idx="6933">
                  <c:v>40928.458333333336</c:v>
                </c:pt>
                <c:pt idx="6934">
                  <c:v>40928.5</c:v>
                </c:pt>
                <c:pt idx="6935">
                  <c:v>40928.541666666664</c:v>
                </c:pt>
                <c:pt idx="6936">
                  <c:v>40928.583333333336</c:v>
                </c:pt>
                <c:pt idx="6937">
                  <c:v>40928.625</c:v>
                </c:pt>
                <c:pt idx="6938">
                  <c:v>40928.666666666664</c:v>
                </c:pt>
                <c:pt idx="6939">
                  <c:v>40928.708333333336</c:v>
                </c:pt>
                <c:pt idx="6940">
                  <c:v>40928.75</c:v>
                </c:pt>
                <c:pt idx="6941">
                  <c:v>40928.791666666664</c:v>
                </c:pt>
                <c:pt idx="6942">
                  <c:v>40928.833333333336</c:v>
                </c:pt>
                <c:pt idx="6943">
                  <c:v>40928.875</c:v>
                </c:pt>
                <c:pt idx="6944">
                  <c:v>40928.916666666664</c:v>
                </c:pt>
                <c:pt idx="6945">
                  <c:v>40928.958333333336</c:v>
                </c:pt>
                <c:pt idx="6946">
                  <c:v>40929</c:v>
                </c:pt>
                <c:pt idx="6947">
                  <c:v>40929.041666666664</c:v>
                </c:pt>
                <c:pt idx="6948">
                  <c:v>40929.083333333336</c:v>
                </c:pt>
                <c:pt idx="6949">
                  <c:v>40929.125</c:v>
                </c:pt>
                <c:pt idx="6950">
                  <c:v>40929.166666666664</c:v>
                </c:pt>
                <c:pt idx="6951">
                  <c:v>40929.208333333336</c:v>
                </c:pt>
                <c:pt idx="6952">
                  <c:v>40929.25</c:v>
                </c:pt>
                <c:pt idx="6953">
                  <c:v>40929.291666666664</c:v>
                </c:pt>
                <c:pt idx="6954">
                  <c:v>40929.333333333336</c:v>
                </c:pt>
                <c:pt idx="6955">
                  <c:v>40929.375</c:v>
                </c:pt>
                <c:pt idx="6956">
                  <c:v>40929.416666666664</c:v>
                </c:pt>
                <c:pt idx="6957">
                  <c:v>40929.458333333336</c:v>
                </c:pt>
                <c:pt idx="6958">
                  <c:v>40929.5</c:v>
                </c:pt>
                <c:pt idx="6959">
                  <c:v>40929.541666666664</c:v>
                </c:pt>
                <c:pt idx="6960">
                  <c:v>40929.583333333336</c:v>
                </c:pt>
                <c:pt idx="6961">
                  <c:v>40929.625</c:v>
                </c:pt>
                <c:pt idx="6962">
                  <c:v>40929.666666666664</c:v>
                </c:pt>
                <c:pt idx="6963">
                  <c:v>40929.708333333336</c:v>
                </c:pt>
                <c:pt idx="6964">
                  <c:v>40929.75</c:v>
                </c:pt>
                <c:pt idx="6965">
                  <c:v>40929.791666666664</c:v>
                </c:pt>
                <c:pt idx="6966">
                  <c:v>40929.833333333336</c:v>
                </c:pt>
                <c:pt idx="6967">
                  <c:v>40929.875</c:v>
                </c:pt>
                <c:pt idx="6968">
                  <c:v>40929.916666666664</c:v>
                </c:pt>
                <c:pt idx="6969">
                  <c:v>40929.958333333336</c:v>
                </c:pt>
                <c:pt idx="6970">
                  <c:v>40930</c:v>
                </c:pt>
                <c:pt idx="6971">
                  <c:v>40930.041666666664</c:v>
                </c:pt>
                <c:pt idx="6972">
                  <c:v>40930.083333333336</c:v>
                </c:pt>
                <c:pt idx="6973">
                  <c:v>40930.125</c:v>
                </c:pt>
                <c:pt idx="6974">
                  <c:v>40930.166666666664</c:v>
                </c:pt>
                <c:pt idx="6975">
                  <c:v>40930.208333333336</c:v>
                </c:pt>
                <c:pt idx="6976">
                  <c:v>40930.25</c:v>
                </c:pt>
                <c:pt idx="6977">
                  <c:v>40930.291666666664</c:v>
                </c:pt>
                <c:pt idx="6978">
                  <c:v>40930.333333333336</c:v>
                </c:pt>
                <c:pt idx="6979">
                  <c:v>40930.375</c:v>
                </c:pt>
                <c:pt idx="6980">
                  <c:v>40930.416666666664</c:v>
                </c:pt>
                <c:pt idx="6981">
                  <c:v>40930.458333333336</c:v>
                </c:pt>
                <c:pt idx="6982">
                  <c:v>40930.5</c:v>
                </c:pt>
                <c:pt idx="6983">
                  <c:v>40930.541666666664</c:v>
                </c:pt>
                <c:pt idx="6984">
                  <c:v>40930.583333333336</c:v>
                </c:pt>
                <c:pt idx="6985">
                  <c:v>40930.625</c:v>
                </c:pt>
                <c:pt idx="6986">
                  <c:v>40930.666666666664</c:v>
                </c:pt>
                <c:pt idx="6987">
                  <c:v>40930.708333333336</c:v>
                </c:pt>
                <c:pt idx="6988">
                  <c:v>40930.75</c:v>
                </c:pt>
                <c:pt idx="6989">
                  <c:v>40930.791666666664</c:v>
                </c:pt>
                <c:pt idx="6990">
                  <c:v>40930.833333333336</c:v>
                </c:pt>
                <c:pt idx="6991">
                  <c:v>40930.875</c:v>
                </c:pt>
                <c:pt idx="6992">
                  <c:v>40930.916666666664</c:v>
                </c:pt>
                <c:pt idx="6993">
                  <c:v>40930.958333333336</c:v>
                </c:pt>
                <c:pt idx="6994">
                  <c:v>40931</c:v>
                </c:pt>
                <c:pt idx="6995">
                  <c:v>40931.041666666664</c:v>
                </c:pt>
                <c:pt idx="6996">
                  <c:v>40931.083333333336</c:v>
                </c:pt>
                <c:pt idx="6997">
                  <c:v>40931.125</c:v>
                </c:pt>
                <c:pt idx="6998">
                  <c:v>40931.166666666664</c:v>
                </c:pt>
                <c:pt idx="6999">
                  <c:v>40931.208333333336</c:v>
                </c:pt>
                <c:pt idx="7000">
                  <c:v>40931.25</c:v>
                </c:pt>
                <c:pt idx="7001">
                  <c:v>40931.291666666664</c:v>
                </c:pt>
                <c:pt idx="7002">
                  <c:v>40931.333333333336</c:v>
                </c:pt>
                <c:pt idx="7003">
                  <c:v>40931.375</c:v>
                </c:pt>
                <c:pt idx="7004">
                  <c:v>40931.416666666664</c:v>
                </c:pt>
                <c:pt idx="7005">
                  <c:v>40931.458333333336</c:v>
                </c:pt>
                <c:pt idx="7006">
                  <c:v>40931.5</c:v>
                </c:pt>
                <c:pt idx="7007">
                  <c:v>40931.541666666664</c:v>
                </c:pt>
                <c:pt idx="7008">
                  <c:v>40931.583333333336</c:v>
                </c:pt>
                <c:pt idx="7009">
                  <c:v>40931.625</c:v>
                </c:pt>
                <c:pt idx="7010">
                  <c:v>40931.666666666664</c:v>
                </c:pt>
                <c:pt idx="7011">
                  <c:v>40931.708333333336</c:v>
                </c:pt>
                <c:pt idx="7012">
                  <c:v>40931.75</c:v>
                </c:pt>
                <c:pt idx="7013">
                  <c:v>40931.791666666664</c:v>
                </c:pt>
                <c:pt idx="7014">
                  <c:v>40931.833333333336</c:v>
                </c:pt>
                <c:pt idx="7015">
                  <c:v>40931.875</c:v>
                </c:pt>
                <c:pt idx="7016">
                  <c:v>40931.916666666664</c:v>
                </c:pt>
                <c:pt idx="7017">
                  <c:v>40931.958333333336</c:v>
                </c:pt>
                <c:pt idx="7018">
                  <c:v>40932</c:v>
                </c:pt>
                <c:pt idx="7019">
                  <c:v>40932.041666666664</c:v>
                </c:pt>
                <c:pt idx="7020">
                  <c:v>40932.083333333336</c:v>
                </c:pt>
                <c:pt idx="7021">
                  <c:v>40932.125</c:v>
                </c:pt>
                <c:pt idx="7022">
                  <c:v>40932.166666666664</c:v>
                </c:pt>
                <c:pt idx="7023">
                  <c:v>40932.208333333336</c:v>
                </c:pt>
                <c:pt idx="7024">
                  <c:v>40932.25</c:v>
                </c:pt>
                <c:pt idx="7025">
                  <c:v>40932.291666666664</c:v>
                </c:pt>
                <c:pt idx="7026">
                  <c:v>40932.333333333336</c:v>
                </c:pt>
                <c:pt idx="7027">
                  <c:v>40932.375</c:v>
                </c:pt>
                <c:pt idx="7028">
                  <c:v>40932.416666666664</c:v>
                </c:pt>
                <c:pt idx="7029">
                  <c:v>40932.458333333336</c:v>
                </c:pt>
                <c:pt idx="7030">
                  <c:v>40932.5</c:v>
                </c:pt>
                <c:pt idx="7031">
                  <c:v>40932.541666666664</c:v>
                </c:pt>
                <c:pt idx="7032">
                  <c:v>40932.583333333336</c:v>
                </c:pt>
                <c:pt idx="7033">
                  <c:v>40932.625</c:v>
                </c:pt>
                <c:pt idx="7034">
                  <c:v>40932.666666666664</c:v>
                </c:pt>
                <c:pt idx="7035">
                  <c:v>40932.708333333336</c:v>
                </c:pt>
                <c:pt idx="7036">
                  <c:v>40932.75</c:v>
                </c:pt>
                <c:pt idx="7037">
                  <c:v>40932.791666666664</c:v>
                </c:pt>
                <c:pt idx="7038">
                  <c:v>40932.833333333336</c:v>
                </c:pt>
                <c:pt idx="7039">
                  <c:v>40932.875</c:v>
                </c:pt>
                <c:pt idx="7040">
                  <c:v>40932.916666666664</c:v>
                </c:pt>
                <c:pt idx="7041">
                  <c:v>40932.958333333336</c:v>
                </c:pt>
                <c:pt idx="7042">
                  <c:v>40933</c:v>
                </c:pt>
                <c:pt idx="7043">
                  <c:v>40933.041666666664</c:v>
                </c:pt>
                <c:pt idx="7044">
                  <c:v>40933.083333333336</c:v>
                </c:pt>
                <c:pt idx="7045">
                  <c:v>40933.125</c:v>
                </c:pt>
                <c:pt idx="7046">
                  <c:v>40933.166666666664</c:v>
                </c:pt>
                <c:pt idx="7047">
                  <c:v>40933.208333333336</c:v>
                </c:pt>
                <c:pt idx="7048">
                  <c:v>40933.25</c:v>
                </c:pt>
                <c:pt idx="7049">
                  <c:v>40933.291666666664</c:v>
                </c:pt>
                <c:pt idx="7050">
                  <c:v>40933.333333333336</c:v>
                </c:pt>
                <c:pt idx="7051">
                  <c:v>40933.375</c:v>
                </c:pt>
                <c:pt idx="7052">
                  <c:v>40933.416666666664</c:v>
                </c:pt>
                <c:pt idx="7053">
                  <c:v>40933.458333333336</c:v>
                </c:pt>
                <c:pt idx="7054">
                  <c:v>40933.5</c:v>
                </c:pt>
                <c:pt idx="7055">
                  <c:v>40933.541666666664</c:v>
                </c:pt>
                <c:pt idx="7056">
                  <c:v>40933.583333333336</c:v>
                </c:pt>
                <c:pt idx="7057">
                  <c:v>40933.625</c:v>
                </c:pt>
                <c:pt idx="7058">
                  <c:v>40933.666666666664</c:v>
                </c:pt>
                <c:pt idx="7059">
                  <c:v>40933.708333333336</c:v>
                </c:pt>
                <c:pt idx="7060">
                  <c:v>40933.75</c:v>
                </c:pt>
                <c:pt idx="7061">
                  <c:v>40933.791666666664</c:v>
                </c:pt>
                <c:pt idx="7062">
                  <c:v>40933.833333333336</c:v>
                </c:pt>
                <c:pt idx="7063">
                  <c:v>40933.875</c:v>
                </c:pt>
                <c:pt idx="7064">
                  <c:v>40933.916666666664</c:v>
                </c:pt>
                <c:pt idx="7065">
                  <c:v>40933.958333333336</c:v>
                </c:pt>
                <c:pt idx="7066">
                  <c:v>40934</c:v>
                </c:pt>
                <c:pt idx="7067">
                  <c:v>40934.041666666664</c:v>
                </c:pt>
                <c:pt idx="7068">
                  <c:v>40934.083333333336</c:v>
                </c:pt>
                <c:pt idx="7069">
                  <c:v>40934.125</c:v>
                </c:pt>
                <c:pt idx="7070">
                  <c:v>40934.166666666664</c:v>
                </c:pt>
                <c:pt idx="7071">
                  <c:v>40934.208333333336</c:v>
                </c:pt>
                <c:pt idx="7072">
                  <c:v>40934.25</c:v>
                </c:pt>
                <c:pt idx="7073">
                  <c:v>40934.291666666664</c:v>
                </c:pt>
                <c:pt idx="7074">
                  <c:v>40934.333333333336</c:v>
                </c:pt>
                <c:pt idx="7075">
                  <c:v>40934.375</c:v>
                </c:pt>
                <c:pt idx="7076">
                  <c:v>40934.416666666664</c:v>
                </c:pt>
                <c:pt idx="7077">
                  <c:v>40934.458333333336</c:v>
                </c:pt>
                <c:pt idx="7078">
                  <c:v>40934.5</c:v>
                </c:pt>
                <c:pt idx="7079">
                  <c:v>40934.541666666664</c:v>
                </c:pt>
                <c:pt idx="7080">
                  <c:v>40934.583333333336</c:v>
                </c:pt>
                <c:pt idx="7081">
                  <c:v>40934.625</c:v>
                </c:pt>
                <c:pt idx="7082">
                  <c:v>40934.666666666664</c:v>
                </c:pt>
                <c:pt idx="7083">
                  <c:v>40934.708333333336</c:v>
                </c:pt>
                <c:pt idx="7084">
                  <c:v>40934.75</c:v>
                </c:pt>
                <c:pt idx="7085">
                  <c:v>40934.791666666664</c:v>
                </c:pt>
                <c:pt idx="7086">
                  <c:v>40934.833333333336</c:v>
                </c:pt>
                <c:pt idx="7087">
                  <c:v>40934.875</c:v>
                </c:pt>
                <c:pt idx="7088">
                  <c:v>40934.916666666664</c:v>
                </c:pt>
                <c:pt idx="7089">
                  <c:v>40934.958333333336</c:v>
                </c:pt>
                <c:pt idx="7090">
                  <c:v>40935</c:v>
                </c:pt>
                <c:pt idx="7091">
                  <c:v>40935.041666666664</c:v>
                </c:pt>
                <c:pt idx="7092">
                  <c:v>40935.083333333336</c:v>
                </c:pt>
                <c:pt idx="7093">
                  <c:v>40935.125</c:v>
                </c:pt>
                <c:pt idx="7094">
                  <c:v>40935.166666666664</c:v>
                </c:pt>
                <c:pt idx="7095">
                  <c:v>40935.208333333336</c:v>
                </c:pt>
                <c:pt idx="7096">
                  <c:v>40935.25</c:v>
                </c:pt>
                <c:pt idx="7097">
                  <c:v>40935.291666666664</c:v>
                </c:pt>
                <c:pt idx="7098">
                  <c:v>40935.333333333336</c:v>
                </c:pt>
                <c:pt idx="7099">
                  <c:v>40935.375</c:v>
                </c:pt>
                <c:pt idx="7100">
                  <c:v>40935.416666666664</c:v>
                </c:pt>
                <c:pt idx="7101">
                  <c:v>40935.458333333336</c:v>
                </c:pt>
                <c:pt idx="7102">
                  <c:v>40935.5</c:v>
                </c:pt>
                <c:pt idx="7103">
                  <c:v>40935.541666666664</c:v>
                </c:pt>
                <c:pt idx="7104">
                  <c:v>40935.583333333336</c:v>
                </c:pt>
                <c:pt idx="7105">
                  <c:v>40935.625</c:v>
                </c:pt>
                <c:pt idx="7106">
                  <c:v>40935.666666666664</c:v>
                </c:pt>
                <c:pt idx="7107">
                  <c:v>40935.708333333336</c:v>
                </c:pt>
                <c:pt idx="7108">
                  <c:v>40935.75</c:v>
                </c:pt>
                <c:pt idx="7109">
                  <c:v>40935.791666666664</c:v>
                </c:pt>
                <c:pt idx="7110">
                  <c:v>40935.833333333336</c:v>
                </c:pt>
                <c:pt idx="7111">
                  <c:v>40935.875</c:v>
                </c:pt>
                <c:pt idx="7112">
                  <c:v>40935.916666666664</c:v>
                </c:pt>
                <c:pt idx="7113">
                  <c:v>40935.958333333336</c:v>
                </c:pt>
                <c:pt idx="7114">
                  <c:v>40936</c:v>
                </c:pt>
                <c:pt idx="7115">
                  <c:v>40936.041666666664</c:v>
                </c:pt>
                <c:pt idx="7116">
                  <c:v>40936.083333333336</c:v>
                </c:pt>
                <c:pt idx="7117">
                  <c:v>40936.125</c:v>
                </c:pt>
                <c:pt idx="7118">
                  <c:v>40936.166666666664</c:v>
                </c:pt>
                <c:pt idx="7119">
                  <c:v>40936.208333333336</c:v>
                </c:pt>
                <c:pt idx="7120">
                  <c:v>40936.25</c:v>
                </c:pt>
                <c:pt idx="7121">
                  <c:v>40936.291666666664</c:v>
                </c:pt>
                <c:pt idx="7122">
                  <c:v>40936.333333333336</c:v>
                </c:pt>
                <c:pt idx="7123">
                  <c:v>40936.375</c:v>
                </c:pt>
                <c:pt idx="7124">
                  <c:v>40936.416666666664</c:v>
                </c:pt>
                <c:pt idx="7125">
                  <c:v>40936.458333333336</c:v>
                </c:pt>
                <c:pt idx="7126">
                  <c:v>40936.5</c:v>
                </c:pt>
                <c:pt idx="7127">
                  <c:v>40936.541666666664</c:v>
                </c:pt>
                <c:pt idx="7128">
                  <c:v>40936.583333333336</c:v>
                </c:pt>
                <c:pt idx="7129">
                  <c:v>40936.625</c:v>
                </c:pt>
                <c:pt idx="7130">
                  <c:v>40936.666666666664</c:v>
                </c:pt>
                <c:pt idx="7131">
                  <c:v>40936.708333333336</c:v>
                </c:pt>
                <c:pt idx="7132">
                  <c:v>40936.75</c:v>
                </c:pt>
                <c:pt idx="7133">
                  <c:v>40936.791666666664</c:v>
                </c:pt>
                <c:pt idx="7134">
                  <c:v>40936.833333333336</c:v>
                </c:pt>
                <c:pt idx="7135">
                  <c:v>40936.875</c:v>
                </c:pt>
                <c:pt idx="7136">
                  <c:v>40936.916666666664</c:v>
                </c:pt>
                <c:pt idx="7137">
                  <c:v>40936.958333333336</c:v>
                </c:pt>
                <c:pt idx="7138">
                  <c:v>40937</c:v>
                </c:pt>
                <c:pt idx="7139">
                  <c:v>40937.041666666664</c:v>
                </c:pt>
                <c:pt idx="7140">
                  <c:v>40937.083333333336</c:v>
                </c:pt>
                <c:pt idx="7141">
                  <c:v>40937.125</c:v>
                </c:pt>
                <c:pt idx="7142">
                  <c:v>40937.166666666664</c:v>
                </c:pt>
                <c:pt idx="7143">
                  <c:v>40937.208333333336</c:v>
                </c:pt>
                <c:pt idx="7144">
                  <c:v>40937.25</c:v>
                </c:pt>
                <c:pt idx="7145">
                  <c:v>40937.291666666664</c:v>
                </c:pt>
                <c:pt idx="7146">
                  <c:v>40937.333333333336</c:v>
                </c:pt>
                <c:pt idx="7147">
                  <c:v>40937.375</c:v>
                </c:pt>
                <c:pt idx="7148">
                  <c:v>40937.416666666664</c:v>
                </c:pt>
                <c:pt idx="7149">
                  <c:v>40937.458333333336</c:v>
                </c:pt>
                <c:pt idx="7150">
                  <c:v>40937.5</c:v>
                </c:pt>
                <c:pt idx="7151">
                  <c:v>40937.541666666664</c:v>
                </c:pt>
                <c:pt idx="7152">
                  <c:v>40937.583333333336</c:v>
                </c:pt>
                <c:pt idx="7153">
                  <c:v>40937.625</c:v>
                </c:pt>
                <c:pt idx="7154">
                  <c:v>40937.666666666664</c:v>
                </c:pt>
                <c:pt idx="7155">
                  <c:v>40937.708333333336</c:v>
                </c:pt>
                <c:pt idx="7156">
                  <c:v>40937.75</c:v>
                </c:pt>
                <c:pt idx="7157">
                  <c:v>40937.791666666664</c:v>
                </c:pt>
                <c:pt idx="7158">
                  <c:v>40937.833333333336</c:v>
                </c:pt>
                <c:pt idx="7159">
                  <c:v>40937.875</c:v>
                </c:pt>
                <c:pt idx="7160">
                  <c:v>40937.916666666664</c:v>
                </c:pt>
                <c:pt idx="7161">
                  <c:v>40937.958333333336</c:v>
                </c:pt>
                <c:pt idx="7162">
                  <c:v>40938</c:v>
                </c:pt>
                <c:pt idx="7163">
                  <c:v>40938.041666666664</c:v>
                </c:pt>
                <c:pt idx="7164">
                  <c:v>40938.083333333336</c:v>
                </c:pt>
                <c:pt idx="7165">
                  <c:v>40938.125</c:v>
                </c:pt>
                <c:pt idx="7166">
                  <c:v>40938.166666666664</c:v>
                </c:pt>
                <c:pt idx="7167">
                  <c:v>40938.208333333336</c:v>
                </c:pt>
                <c:pt idx="7168">
                  <c:v>40938.25</c:v>
                </c:pt>
                <c:pt idx="7169">
                  <c:v>40938.291666666664</c:v>
                </c:pt>
                <c:pt idx="7170">
                  <c:v>40938.333333333336</c:v>
                </c:pt>
                <c:pt idx="7171">
                  <c:v>40938.375</c:v>
                </c:pt>
                <c:pt idx="7172">
                  <c:v>40938.416666666664</c:v>
                </c:pt>
                <c:pt idx="7173">
                  <c:v>40938.458333333336</c:v>
                </c:pt>
                <c:pt idx="7174">
                  <c:v>40938.5</c:v>
                </c:pt>
                <c:pt idx="7175">
                  <c:v>40938.541666666664</c:v>
                </c:pt>
                <c:pt idx="7176">
                  <c:v>40938.583333333336</c:v>
                </c:pt>
                <c:pt idx="7177">
                  <c:v>40938.625</c:v>
                </c:pt>
                <c:pt idx="7178">
                  <c:v>40938.666666666664</c:v>
                </c:pt>
                <c:pt idx="7179">
                  <c:v>40938.708333333336</c:v>
                </c:pt>
                <c:pt idx="7180">
                  <c:v>40938.75</c:v>
                </c:pt>
                <c:pt idx="7181">
                  <c:v>40938.791666666664</c:v>
                </c:pt>
                <c:pt idx="7182">
                  <c:v>40938.833333333336</c:v>
                </c:pt>
                <c:pt idx="7183">
                  <c:v>40938.875</c:v>
                </c:pt>
                <c:pt idx="7184">
                  <c:v>40938.916666666664</c:v>
                </c:pt>
                <c:pt idx="7185">
                  <c:v>40938.958333333336</c:v>
                </c:pt>
                <c:pt idx="7186">
                  <c:v>40939</c:v>
                </c:pt>
                <c:pt idx="7187">
                  <c:v>40939.041666666664</c:v>
                </c:pt>
                <c:pt idx="7188">
                  <c:v>40939.083333333336</c:v>
                </c:pt>
                <c:pt idx="7189">
                  <c:v>40939.125</c:v>
                </c:pt>
                <c:pt idx="7190">
                  <c:v>40939.166666666664</c:v>
                </c:pt>
                <c:pt idx="7191">
                  <c:v>40939.208333333336</c:v>
                </c:pt>
                <c:pt idx="7192">
                  <c:v>40939.25</c:v>
                </c:pt>
                <c:pt idx="7193">
                  <c:v>40939.291666666664</c:v>
                </c:pt>
                <c:pt idx="7194">
                  <c:v>40939.333333333336</c:v>
                </c:pt>
                <c:pt idx="7195">
                  <c:v>40939.375</c:v>
                </c:pt>
                <c:pt idx="7196">
                  <c:v>40939.416666666664</c:v>
                </c:pt>
                <c:pt idx="7197">
                  <c:v>40939.458333333336</c:v>
                </c:pt>
                <c:pt idx="7198">
                  <c:v>40939.5</c:v>
                </c:pt>
                <c:pt idx="7199">
                  <c:v>40939.541666666664</c:v>
                </c:pt>
                <c:pt idx="7200">
                  <c:v>40939.583333333336</c:v>
                </c:pt>
                <c:pt idx="7201">
                  <c:v>40939.625</c:v>
                </c:pt>
                <c:pt idx="7202">
                  <c:v>40939.666666666664</c:v>
                </c:pt>
                <c:pt idx="7203">
                  <c:v>40939.708333333336</c:v>
                </c:pt>
                <c:pt idx="7204">
                  <c:v>40939.75</c:v>
                </c:pt>
                <c:pt idx="7205">
                  <c:v>40939.791666666664</c:v>
                </c:pt>
                <c:pt idx="7206">
                  <c:v>40939.833333333336</c:v>
                </c:pt>
                <c:pt idx="7207">
                  <c:v>40939.875</c:v>
                </c:pt>
                <c:pt idx="7208">
                  <c:v>40939.916666666664</c:v>
                </c:pt>
                <c:pt idx="7209">
                  <c:v>40939.958333333336</c:v>
                </c:pt>
                <c:pt idx="7210">
                  <c:v>40940</c:v>
                </c:pt>
                <c:pt idx="7211">
                  <c:v>40940.041666666664</c:v>
                </c:pt>
                <c:pt idx="7212">
                  <c:v>40940.083333333336</c:v>
                </c:pt>
                <c:pt idx="7213">
                  <c:v>40940.125</c:v>
                </c:pt>
                <c:pt idx="7214">
                  <c:v>40940.166666666664</c:v>
                </c:pt>
                <c:pt idx="7215">
                  <c:v>40940.208333333336</c:v>
                </c:pt>
                <c:pt idx="7216">
                  <c:v>40940.25</c:v>
                </c:pt>
                <c:pt idx="7217">
                  <c:v>40940.291666666664</c:v>
                </c:pt>
                <c:pt idx="7218">
                  <c:v>40940.333333333336</c:v>
                </c:pt>
                <c:pt idx="7219">
                  <c:v>40940.375</c:v>
                </c:pt>
                <c:pt idx="7220">
                  <c:v>40940.416666666664</c:v>
                </c:pt>
                <c:pt idx="7221">
                  <c:v>40940.458333333336</c:v>
                </c:pt>
                <c:pt idx="7222">
                  <c:v>40940.5</c:v>
                </c:pt>
                <c:pt idx="7223">
                  <c:v>40940.541666666664</c:v>
                </c:pt>
                <c:pt idx="7224">
                  <c:v>40940.583333333336</c:v>
                </c:pt>
                <c:pt idx="7225">
                  <c:v>40940.625</c:v>
                </c:pt>
                <c:pt idx="7226">
                  <c:v>40940.666666666664</c:v>
                </c:pt>
                <c:pt idx="7227">
                  <c:v>40940.708333333336</c:v>
                </c:pt>
                <c:pt idx="7228">
                  <c:v>40940.75</c:v>
                </c:pt>
                <c:pt idx="7229">
                  <c:v>40940.791666666664</c:v>
                </c:pt>
                <c:pt idx="7230">
                  <c:v>40940.833333333336</c:v>
                </c:pt>
                <c:pt idx="7231">
                  <c:v>40940.875</c:v>
                </c:pt>
                <c:pt idx="7232">
                  <c:v>40940.916666666664</c:v>
                </c:pt>
                <c:pt idx="7233">
                  <c:v>40940.958333333336</c:v>
                </c:pt>
                <c:pt idx="7234">
                  <c:v>40941</c:v>
                </c:pt>
                <c:pt idx="7235">
                  <c:v>40941.041666666664</c:v>
                </c:pt>
                <c:pt idx="7236">
                  <c:v>40941.083333333336</c:v>
                </c:pt>
                <c:pt idx="7237">
                  <c:v>40941.125</c:v>
                </c:pt>
                <c:pt idx="7238">
                  <c:v>40941.166666666664</c:v>
                </c:pt>
                <c:pt idx="7239">
                  <c:v>40941.208333333336</c:v>
                </c:pt>
                <c:pt idx="7240">
                  <c:v>40941.25</c:v>
                </c:pt>
                <c:pt idx="7241">
                  <c:v>40941.291666666664</c:v>
                </c:pt>
                <c:pt idx="7242">
                  <c:v>40941.333333333336</c:v>
                </c:pt>
                <c:pt idx="7243">
                  <c:v>40941.375</c:v>
                </c:pt>
                <c:pt idx="7244">
                  <c:v>40941.416666666664</c:v>
                </c:pt>
                <c:pt idx="7245">
                  <c:v>40941.458333333336</c:v>
                </c:pt>
                <c:pt idx="7246">
                  <c:v>40941.5</c:v>
                </c:pt>
                <c:pt idx="7247">
                  <c:v>40941.541666666664</c:v>
                </c:pt>
                <c:pt idx="7248">
                  <c:v>40941.583333333336</c:v>
                </c:pt>
                <c:pt idx="7249">
                  <c:v>40941.625</c:v>
                </c:pt>
                <c:pt idx="7250">
                  <c:v>40941.666666666664</c:v>
                </c:pt>
                <c:pt idx="7251">
                  <c:v>40941.708333333336</c:v>
                </c:pt>
                <c:pt idx="7252">
                  <c:v>40941.75</c:v>
                </c:pt>
                <c:pt idx="7253">
                  <c:v>40941.791666666664</c:v>
                </c:pt>
                <c:pt idx="7254">
                  <c:v>40941.833333333336</c:v>
                </c:pt>
                <c:pt idx="7255">
                  <c:v>40941.875</c:v>
                </c:pt>
                <c:pt idx="7256">
                  <c:v>40941.916666666664</c:v>
                </c:pt>
                <c:pt idx="7257">
                  <c:v>40941.958333333336</c:v>
                </c:pt>
                <c:pt idx="7258">
                  <c:v>40942</c:v>
                </c:pt>
                <c:pt idx="7259">
                  <c:v>40942.041666666664</c:v>
                </c:pt>
                <c:pt idx="7260">
                  <c:v>40942.083333333336</c:v>
                </c:pt>
                <c:pt idx="7261">
                  <c:v>40942.125</c:v>
                </c:pt>
                <c:pt idx="7262">
                  <c:v>40942.166666666664</c:v>
                </c:pt>
                <c:pt idx="7263">
                  <c:v>40942.208333333336</c:v>
                </c:pt>
                <c:pt idx="7264">
                  <c:v>40942.25</c:v>
                </c:pt>
                <c:pt idx="7265">
                  <c:v>40942.291666666664</c:v>
                </c:pt>
                <c:pt idx="7266">
                  <c:v>40942.333333333336</c:v>
                </c:pt>
                <c:pt idx="7267">
                  <c:v>40942.375</c:v>
                </c:pt>
                <c:pt idx="7268">
                  <c:v>40942.416666666664</c:v>
                </c:pt>
                <c:pt idx="7269">
                  <c:v>40942.458333333336</c:v>
                </c:pt>
                <c:pt idx="7270">
                  <c:v>40942.5</c:v>
                </c:pt>
                <c:pt idx="7271">
                  <c:v>40942.541666666664</c:v>
                </c:pt>
                <c:pt idx="7272">
                  <c:v>40942.583333333336</c:v>
                </c:pt>
                <c:pt idx="7273">
                  <c:v>40942.625</c:v>
                </c:pt>
                <c:pt idx="7274">
                  <c:v>40942.666666666664</c:v>
                </c:pt>
                <c:pt idx="7275">
                  <c:v>40942.708333333336</c:v>
                </c:pt>
                <c:pt idx="7276">
                  <c:v>40942.75</c:v>
                </c:pt>
                <c:pt idx="7277">
                  <c:v>40942.791666666664</c:v>
                </c:pt>
                <c:pt idx="7278">
                  <c:v>40942.833333333336</c:v>
                </c:pt>
                <c:pt idx="7279">
                  <c:v>40942.875</c:v>
                </c:pt>
                <c:pt idx="7280">
                  <c:v>40942.916666666664</c:v>
                </c:pt>
                <c:pt idx="7281">
                  <c:v>40942.958333333336</c:v>
                </c:pt>
                <c:pt idx="7282">
                  <c:v>40943</c:v>
                </c:pt>
                <c:pt idx="7283">
                  <c:v>40943.041666666664</c:v>
                </c:pt>
                <c:pt idx="7284">
                  <c:v>40943.083333333336</c:v>
                </c:pt>
                <c:pt idx="7285">
                  <c:v>40943.125</c:v>
                </c:pt>
                <c:pt idx="7286">
                  <c:v>40943.166666666664</c:v>
                </c:pt>
                <c:pt idx="7287">
                  <c:v>40943.208333333336</c:v>
                </c:pt>
                <c:pt idx="7288">
                  <c:v>40943.25</c:v>
                </c:pt>
                <c:pt idx="7289">
                  <c:v>40943.291666666664</c:v>
                </c:pt>
                <c:pt idx="7290">
                  <c:v>40943.333333333336</c:v>
                </c:pt>
                <c:pt idx="7291">
                  <c:v>40943.375</c:v>
                </c:pt>
                <c:pt idx="7292">
                  <c:v>40943.416666666664</c:v>
                </c:pt>
                <c:pt idx="7293">
                  <c:v>40943.458333333336</c:v>
                </c:pt>
                <c:pt idx="7294">
                  <c:v>40943.5</c:v>
                </c:pt>
                <c:pt idx="7295">
                  <c:v>40943.541666666664</c:v>
                </c:pt>
                <c:pt idx="7296">
                  <c:v>40943.583333333336</c:v>
                </c:pt>
                <c:pt idx="7297">
                  <c:v>40943.625</c:v>
                </c:pt>
                <c:pt idx="7298">
                  <c:v>40943.666666666664</c:v>
                </c:pt>
                <c:pt idx="7299">
                  <c:v>40943.708333333336</c:v>
                </c:pt>
                <c:pt idx="7300">
                  <c:v>40943.75</c:v>
                </c:pt>
                <c:pt idx="7301">
                  <c:v>40943.791666666664</c:v>
                </c:pt>
                <c:pt idx="7302">
                  <c:v>40943.833333333336</c:v>
                </c:pt>
                <c:pt idx="7303">
                  <c:v>40943.875</c:v>
                </c:pt>
                <c:pt idx="7304">
                  <c:v>40943.916666666664</c:v>
                </c:pt>
                <c:pt idx="7305">
                  <c:v>40943.958333333336</c:v>
                </c:pt>
                <c:pt idx="7306">
                  <c:v>40944</c:v>
                </c:pt>
                <c:pt idx="7307">
                  <c:v>40944.041666666664</c:v>
                </c:pt>
                <c:pt idx="7308">
                  <c:v>40944.083333333336</c:v>
                </c:pt>
                <c:pt idx="7309">
                  <c:v>40944.125</c:v>
                </c:pt>
                <c:pt idx="7310">
                  <c:v>40944.166666666664</c:v>
                </c:pt>
                <c:pt idx="7311">
                  <c:v>40944.208333333336</c:v>
                </c:pt>
                <c:pt idx="7312">
                  <c:v>40944.25</c:v>
                </c:pt>
                <c:pt idx="7313">
                  <c:v>40944.291666666664</c:v>
                </c:pt>
                <c:pt idx="7314">
                  <c:v>40944.333333333336</c:v>
                </c:pt>
                <c:pt idx="7315">
                  <c:v>40944.375</c:v>
                </c:pt>
                <c:pt idx="7316">
                  <c:v>40944.416666666664</c:v>
                </c:pt>
                <c:pt idx="7317">
                  <c:v>40944.458333333336</c:v>
                </c:pt>
                <c:pt idx="7318">
                  <c:v>40944.5</c:v>
                </c:pt>
                <c:pt idx="7319">
                  <c:v>40944.541666666664</c:v>
                </c:pt>
                <c:pt idx="7320">
                  <c:v>40944.583333333336</c:v>
                </c:pt>
                <c:pt idx="7321">
                  <c:v>40944.625</c:v>
                </c:pt>
                <c:pt idx="7322">
                  <c:v>40944.666666666664</c:v>
                </c:pt>
                <c:pt idx="7323">
                  <c:v>40944.708333333336</c:v>
                </c:pt>
                <c:pt idx="7324">
                  <c:v>40944.75</c:v>
                </c:pt>
                <c:pt idx="7325">
                  <c:v>40944.791666666664</c:v>
                </c:pt>
                <c:pt idx="7326">
                  <c:v>40944.833333333336</c:v>
                </c:pt>
                <c:pt idx="7327">
                  <c:v>40944.875</c:v>
                </c:pt>
                <c:pt idx="7328">
                  <c:v>40944.916666666664</c:v>
                </c:pt>
                <c:pt idx="7329">
                  <c:v>40944.958333333336</c:v>
                </c:pt>
                <c:pt idx="7330">
                  <c:v>40945</c:v>
                </c:pt>
                <c:pt idx="7331">
                  <c:v>40945.041666666664</c:v>
                </c:pt>
                <c:pt idx="7332">
                  <c:v>40945.083333333336</c:v>
                </c:pt>
                <c:pt idx="7333">
                  <c:v>40945.125</c:v>
                </c:pt>
                <c:pt idx="7334">
                  <c:v>40945.166666666664</c:v>
                </c:pt>
                <c:pt idx="7335">
                  <c:v>40945.208333333336</c:v>
                </c:pt>
                <c:pt idx="7336">
                  <c:v>40945.25</c:v>
                </c:pt>
                <c:pt idx="7337">
                  <c:v>40945.291666666664</c:v>
                </c:pt>
                <c:pt idx="7338">
                  <c:v>40945.333333333336</c:v>
                </c:pt>
                <c:pt idx="7339">
                  <c:v>40945.375</c:v>
                </c:pt>
                <c:pt idx="7340">
                  <c:v>40945.416666666664</c:v>
                </c:pt>
                <c:pt idx="7341">
                  <c:v>40945.458333333336</c:v>
                </c:pt>
                <c:pt idx="7342">
                  <c:v>40945.5</c:v>
                </c:pt>
                <c:pt idx="7343">
                  <c:v>40945.541666666664</c:v>
                </c:pt>
                <c:pt idx="7344">
                  <c:v>40945.583333333336</c:v>
                </c:pt>
                <c:pt idx="7345">
                  <c:v>40945.625</c:v>
                </c:pt>
                <c:pt idx="7346">
                  <c:v>40945.666666666664</c:v>
                </c:pt>
                <c:pt idx="7347">
                  <c:v>40945.708333333336</c:v>
                </c:pt>
                <c:pt idx="7348">
                  <c:v>40945.75</c:v>
                </c:pt>
                <c:pt idx="7349">
                  <c:v>40945.791666666664</c:v>
                </c:pt>
                <c:pt idx="7350">
                  <c:v>40945.833333333336</c:v>
                </c:pt>
                <c:pt idx="7351">
                  <c:v>40945.875</c:v>
                </c:pt>
                <c:pt idx="7352">
                  <c:v>40945.916666666664</c:v>
                </c:pt>
                <c:pt idx="7353">
                  <c:v>40945.958333333336</c:v>
                </c:pt>
                <c:pt idx="7354">
                  <c:v>40946</c:v>
                </c:pt>
                <c:pt idx="7355">
                  <c:v>40946.041666666664</c:v>
                </c:pt>
                <c:pt idx="7356">
                  <c:v>40946.083333333336</c:v>
                </c:pt>
                <c:pt idx="7357">
                  <c:v>40946.125</c:v>
                </c:pt>
                <c:pt idx="7358">
                  <c:v>40946.166666666664</c:v>
                </c:pt>
                <c:pt idx="7359">
                  <c:v>40946.208333333336</c:v>
                </c:pt>
                <c:pt idx="7360">
                  <c:v>40946.25</c:v>
                </c:pt>
                <c:pt idx="7361">
                  <c:v>40946.291666666664</c:v>
                </c:pt>
                <c:pt idx="7362">
                  <c:v>40946.333333333336</c:v>
                </c:pt>
                <c:pt idx="7363">
                  <c:v>40946.375</c:v>
                </c:pt>
                <c:pt idx="7364">
                  <c:v>40946.416666666664</c:v>
                </c:pt>
                <c:pt idx="7365">
                  <c:v>40946.458333333336</c:v>
                </c:pt>
                <c:pt idx="7366">
                  <c:v>40946.5</c:v>
                </c:pt>
                <c:pt idx="7367">
                  <c:v>40946.541666666664</c:v>
                </c:pt>
                <c:pt idx="7368">
                  <c:v>40946.583333333336</c:v>
                </c:pt>
                <c:pt idx="7369">
                  <c:v>40946.625</c:v>
                </c:pt>
                <c:pt idx="7370">
                  <c:v>40946.666666666664</c:v>
                </c:pt>
                <c:pt idx="7371">
                  <c:v>40946.708333333336</c:v>
                </c:pt>
                <c:pt idx="7372">
                  <c:v>40946.75</c:v>
                </c:pt>
                <c:pt idx="7373">
                  <c:v>40946.791666666664</c:v>
                </c:pt>
                <c:pt idx="7374">
                  <c:v>40946.833333333336</c:v>
                </c:pt>
                <c:pt idx="7375">
                  <c:v>40946.875</c:v>
                </c:pt>
                <c:pt idx="7376">
                  <c:v>40946.916666666664</c:v>
                </c:pt>
                <c:pt idx="7377">
                  <c:v>40946.958333333336</c:v>
                </c:pt>
                <c:pt idx="7378">
                  <c:v>40947</c:v>
                </c:pt>
                <c:pt idx="7379">
                  <c:v>40947.041666666664</c:v>
                </c:pt>
                <c:pt idx="7380">
                  <c:v>40947.083333333336</c:v>
                </c:pt>
                <c:pt idx="7381">
                  <c:v>40947.125</c:v>
                </c:pt>
                <c:pt idx="7382">
                  <c:v>40947.166666666664</c:v>
                </c:pt>
                <c:pt idx="7383">
                  <c:v>40947.208333333336</c:v>
                </c:pt>
                <c:pt idx="7384">
                  <c:v>40947.25</c:v>
                </c:pt>
                <c:pt idx="7385">
                  <c:v>40947.291666666664</c:v>
                </c:pt>
                <c:pt idx="7386">
                  <c:v>40947.333333333336</c:v>
                </c:pt>
                <c:pt idx="7387">
                  <c:v>40947.375</c:v>
                </c:pt>
                <c:pt idx="7388">
                  <c:v>40947.416666666664</c:v>
                </c:pt>
                <c:pt idx="7389">
                  <c:v>40947.458333333336</c:v>
                </c:pt>
                <c:pt idx="7390">
                  <c:v>40947.5</c:v>
                </c:pt>
                <c:pt idx="7391">
                  <c:v>40947.541666666664</c:v>
                </c:pt>
                <c:pt idx="7392">
                  <c:v>40947.583333333336</c:v>
                </c:pt>
                <c:pt idx="7393">
                  <c:v>40947.625</c:v>
                </c:pt>
                <c:pt idx="7394">
                  <c:v>40947.666666666664</c:v>
                </c:pt>
                <c:pt idx="7395">
                  <c:v>40947.708333333336</c:v>
                </c:pt>
                <c:pt idx="7396">
                  <c:v>40947.75</c:v>
                </c:pt>
                <c:pt idx="7397">
                  <c:v>40947.791666666664</c:v>
                </c:pt>
                <c:pt idx="7398">
                  <c:v>40947.833333333336</c:v>
                </c:pt>
                <c:pt idx="7399">
                  <c:v>40947.875</c:v>
                </c:pt>
                <c:pt idx="7400">
                  <c:v>40947.916666666664</c:v>
                </c:pt>
                <c:pt idx="7401">
                  <c:v>40947.958333333336</c:v>
                </c:pt>
                <c:pt idx="7402">
                  <c:v>40948</c:v>
                </c:pt>
                <c:pt idx="7403">
                  <c:v>40948.041666666664</c:v>
                </c:pt>
                <c:pt idx="7404">
                  <c:v>40948.083333333336</c:v>
                </c:pt>
                <c:pt idx="7405">
                  <c:v>40948.125</c:v>
                </c:pt>
                <c:pt idx="7406">
                  <c:v>40948.166666666664</c:v>
                </c:pt>
                <c:pt idx="7407">
                  <c:v>40948.208333333336</c:v>
                </c:pt>
                <c:pt idx="7408">
                  <c:v>40948.25</c:v>
                </c:pt>
                <c:pt idx="7409">
                  <c:v>40948.291666666664</c:v>
                </c:pt>
                <c:pt idx="7410">
                  <c:v>40948.333333333336</c:v>
                </c:pt>
                <c:pt idx="7411">
                  <c:v>40948.375</c:v>
                </c:pt>
                <c:pt idx="7412">
                  <c:v>40948.416666666664</c:v>
                </c:pt>
                <c:pt idx="7413">
                  <c:v>40948.458333333336</c:v>
                </c:pt>
                <c:pt idx="7414">
                  <c:v>40948.5</c:v>
                </c:pt>
                <c:pt idx="7415">
                  <c:v>40948.541666666664</c:v>
                </c:pt>
                <c:pt idx="7416">
                  <c:v>40948.583333333336</c:v>
                </c:pt>
                <c:pt idx="7417">
                  <c:v>40948.625</c:v>
                </c:pt>
                <c:pt idx="7418">
                  <c:v>40948.666666666664</c:v>
                </c:pt>
                <c:pt idx="7419">
                  <c:v>40948.708333333336</c:v>
                </c:pt>
                <c:pt idx="7420">
                  <c:v>40948.75</c:v>
                </c:pt>
                <c:pt idx="7421">
                  <c:v>40948.791666666664</c:v>
                </c:pt>
                <c:pt idx="7422">
                  <c:v>40948.833333333336</c:v>
                </c:pt>
                <c:pt idx="7423">
                  <c:v>40948.875</c:v>
                </c:pt>
                <c:pt idx="7424">
                  <c:v>40948.916666666664</c:v>
                </c:pt>
                <c:pt idx="7425">
                  <c:v>40948.958333333336</c:v>
                </c:pt>
                <c:pt idx="7426">
                  <c:v>40949</c:v>
                </c:pt>
                <c:pt idx="7427">
                  <c:v>40949.041666666664</c:v>
                </c:pt>
                <c:pt idx="7428">
                  <c:v>40949.083333333336</c:v>
                </c:pt>
                <c:pt idx="7429">
                  <c:v>40949.125</c:v>
                </c:pt>
                <c:pt idx="7430">
                  <c:v>40949.166666666664</c:v>
                </c:pt>
                <c:pt idx="7431">
                  <c:v>40949.208333333336</c:v>
                </c:pt>
                <c:pt idx="7432">
                  <c:v>40949.25</c:v>
                </c:pt>
                <c:pt idx="7433">
                  <c:v>40949.291666666664</c:v>
                </c:pt>
                <c:pt idx="7434">
                  <c:v>40949.333333333336</c:v>
                </c:pt>
                <c:pt idx="7435">
                  <c:v>40949.375</c:v>
                </c:pt>
                <c:pt idx="7436">
                  <c:v>40949.416666666664</c:v>
                </c:pt>
                <c:pt idx="7437">
                  <c:v>40949.458333333336</c:v>
                </c:pt>
                <c:pt idx="7438">
                  <c:v>40949.5</c:v>
                </c:pt>
                <c:pt idx="7439">
                  <c:v>40949.541666666664</c:v>
                </c:pt>
                <c:pt idx="7440">
                  <c:v>40949.583333333336</c:v>
                </c:pt>
                <c:pt idx="7441">
                  <c:v>40949.625</c:v>
                </c:pt>
                <c:pt idx="7442">
                  <c:v>40949.666666666664</c:v>
                </c:pt>
                <c:pt idx="7443">
                  <c:v>40949.708333333336</c:v>
                </c:pt>
                <c:pt idx="7444">
                  <c:v>40949.75</c:v>
                </c:pt>
                <c:pt idx="7445">
                  <c:v>40949.791666666664</c:v>
                </c:pt>
                <c:pt idx="7446">
                  <c:v>40949.833333333336</c:v>
                </c:pt>
                <c:pt idx="7447">
                  <c:v>40949.875</c:v>
                </c:pt>
                <c:pt idx="7448">
                  <c:v>40949.916666666664</c:v>
                </c:pt>
                <c:pt idx="7449">
                  <c:v>40949.958333333336</c:v>
                </c:pt>
                <c:pt idx="7450">
                  <c:v>40950</c:v>
                </c:pt>
                <c:pt idx="7451">
                  <c:v>40950.041666666664</c:v>
                </c:pt>
                <c:pt idx="7452">
                  <c:v>40950.083333333336</c:v>
                </c:pt>
                <c:pt idx="7453">
                  <c:v>40950.125</c:v>
                </c:pt>
                <c:pt idx="7454">
                  <c:v>40950.166666666664</c:v>
                </c:pt>
                <c:pt idx="7455">
                  <c:v>40950.208333333336</c:v>
                </c:pt>
                <c:pt idx="7456">
                  <c:v>40950.25</c:v>
                </c:pt>
                <c:pt idx="7457">
                  <c:v>40950.291666666664</c:v>
                </c:pt>
                <c:pt idx="7458">
                  <c:v>40950.333333333336</c:v>
                </c:pt>
                <c:pt idx="7459">
                  <c:v>40950.375</c:v>
                </c:pt>
                <c:pt idx="7460">
                  <c:v>40950.416666666664</c:v>
                </c:pt>
                <c:pt idx="7461">
                  <c:v>40950.458333333336</c:v>
                </c:pt>
                <c:pt idx="7462">
                  <c:v>40950.5</c:v>
                </c:pt>
                <c:pt idx="7463">
                  <c:v>40950.541666666664</c:v>
                </c:pt>
                <c:pt idx="7464">
                  <c:v>40950.583333333336</c:v>
                </c:pt>
                <c:pt idx="7465">
                  <c:v>40950.625</c:v>
                </c:pt>
                <c:pt idx="7466">
                  <c:v>40950.666666666664</c:v>
                </c:pt>
                <c:pt idx="7467">
                  <c:v>40950.708333333336</c:v>
                </c:pt>
                <c:pt idx="7468">
                  <c:v>40950.75</c:v>
                </c:pt>
                <c:pt idx="7469">
                  <c:v>40950.791666666664</c:v>
                </c:pt>
                <c:pt idx="7470">
                  <c:v>40950.833333333336</c:v>
                </c:pt>
                <c:pt idx="7471">
                  <c:v>40950.875</c:v>
                </c:pt>
                <c:pt idx="7472">
                  <c:v>40950.916666666664</c:v>
                </c:pt>
                <c:pt idx="7473">
                  <c:v>40950.958333333336</c:v>
                </c:pt>
                <c:pt idx="7474">
                  <c:v>40951</c:v>
                </c:pt>
                <c:pt idx="7475">
                  <c:v>40951.041666666664</c:v>
                </c:pt>
                <c:pt idx="7476">
                  <c:v>40951.083333333336</c:v>
                </c:pt>
                <c:pt idx="7477">
                  <c:v>40951.125</c:v>
                </c:pt>
                <c:pt idx="7478">
                  <c:v>40951.166666666664</c:v>
                </c:pt>
                <c:pt idx="7479">
                  <c:v>40951.208333333336</c:v>
                </c:pt>
                <c:pt idx="7480">
                  <c:v>40951.25</c:v>
                </c:pt>
                <c:pt idx="7481">
                  <c:v>40951.291666666664</c:v>
                </c:pt>
                <c:pt idx="7482">
                  <c:v>40951.333333333336</c:v>
                </c:pt>
                <c:pt idx="7483">
                  <c:v>40951.375</c:v>
                </c:pt>
                <c:pt idx="7484">
                  <c:v>40951.416666666664</c:v>
                </c:pt>
                <c:pt idx="7485">
                  <c:v>40951.458333333336</c:v>
                </c:pt>
                <c:pt idx="7486">
                  <c:v>40951.5</c:v>
                </c:pt>
                <c:pt idx="7487">
                  <c:v>40951.541666666664</c:v>
                </c:pt>
                <c:pt idx="7488">
                  <c:v>40951.583333333336</c:v>
                </c:pt>
                <c:pt idx="7489">
                  <c:v>40951.625</c:v>
                </c:pt>
                <c:pt idx="7490">
                  <c:v>40951.666666666664</c:v>
                </c:pt>
                <c:pt idx="7491">
                  <c:v>40951.708333333336</c:v>
                </c:pt>
                <c:pt idx="7492">
                  <c:v>40951.75</c:v>
                </c:pt>
                <c:pt idx="7493">
                  <c:v>40951.791666666664</c:v>
                </c:pt>
                <c:pt idx="7494">
                  <c:v>40951.833333333336</c:v>
                </c:pt>
                <c:pt idx="7495">
                  <c:v>40951.875</c:v>
                </c:pt>
                <c:pt idx="7496">
                  <c:v>40951.916666666664</c:v>
                </c:pt>
                <c:pt idx="7497">
                  <c:v>40951.958333333336</c:v>
                </c:pt>
                <c:pt idx="7498">
                  <c:v>40952</c:v>
                </c:pt>
                <c:pt idx="7499">
                  <c:v>40952.041666666664</c:v>
                </c:pt>
                <c:pt idx="7500">
                  <c:v>40952.083333333336</c:v>
                </c:pt>
                <c:pt idx="7501">
                  <c:v>40952.125</c:v>
                </c:pt>
                <c:pt idx="7502">
                  <c:v>40952.166666666664</c:v>
                </c:pt>
                <c:pt idx="7503">
                  <c:v>40952.208333333336</c:v>
                </c:pt>
                <c:pt idx="7504">
                  <c:v>40952.25</c:v>
                </c:pt>
                <c:pt idx="7505">
                  <c:v>40952.291666666664</c:v>
                </c:pt>
                <c:pt idx="7506">
                  <c:v>40952.333333333336</c:v>
                </c:pt>
                <c:pt idx="7507">
                  <c:v>40952.375</c:v>
                </c:pt>
                <c:pt idx="7508">
                  <c:v>40952.416666666664</c:v>
                </c:pt>
                <c:pt idx="7509">
                  <c:v>40952.458333333336</c:v>
                </c:pt>
                <c:pt idx="7510">
                  <c:v>40952.5</c:v>
                </c:pt>
                <c:pt idx="7511">
                  <c:v>40952.541666666664</c:v>
                </c:pt>
                <c:pt idx="7512">
                  <c:v>40952.583333333336</c:v>
                </c:pt>
                <c:pt idx="7513">
                  <c:v>40952.625</c:v>
                </c:pt>
                <c:pt idx="7514">
                  <c:v>40952.666666666664</c:v>
                </c:pt>
                <c:pt idx="7515">
                  <c:v>40952.708333333336</c:v>
                </c:pt>
                <c:pt idx="7516">
                  <c:v>40952.75</c:v>
                </c:pt>
                <c:pt idx="7517">
                  <c:v>40952.791666666664</c:v>
                </c:pt>
                <c:pt idx="7518">
                  <c:v>40952.833333333336</c:v>
                </c:pt>
                <c:pt idx="7519">
                  <c:v>40952.875</c:v>
                </c:pt>
                <c:pt idx="7520">
                  <c:v>40952.916666666664</c:v>
                </c:pt>
                <c:pt idx="7521">
                  <c:v>40952.958333333336</c:v>
                </c:pt>
                <c:pt idx="7522">
                  <c:v>40953</c:v>
                </c:pt>
                <c:pt idx="7523">
                  <c:v>40953.041666666664</c:v>
                </c:pt>
                <c:pt idx="7524">
                  <c:v>40953.083333333336</c:v>
                </c:pt>
                <c:pt idx="7525">
                  <c:v>40953.125</c:v>
                </c:pt>
                <c:pt idx="7526">
                  <c:v>40953.166666666664</c:v>
                </c:pt>
                <c:pt idx="7527">
                  <c:v>40953.208333333336</c:v>
                </c:pt>
                <c:pt idx="7528">
                  <c:v>40953.25</c:v>
                </c:pt>
                <c:pt idx="7529">
                  <c:v>40953.291666666664</c:v>
                </c:pt>
                <c:pt idx="7530">
                  <c:v>40953.333333333336</c:v>
                </c:pt>
                <c:pt idx="7531">
                  <c:v>40953.375</c:v>
                </c:pt>
                <c:pt idx="7532">
                  <c:v>40953.416666666664</c:v>
                </c:pt>
                <c:pt idx="7533">
                  <c:v>40953.458333333336</c:v>
                </c:pt>
                <c:pt idx="7534">
                  <c:v>40953.5</c:v>
                </c:pt>
                <c:pt idx="7535">
                  <c:v>40953.541666666664</c:v>
                </c:pt>
                <c:pt idx="7536">
                  <c:v>40953.583333333336</c:v>
                </c:pt>
                <c:pt idx="7537">
                  <c:v>40953.625</c:v>
                </c:pt>
                <c:pt idx="7538">
                  <c:v>40953.666666666664</c:v>
                </c:pt>
                <c:pt idx="7539">
                  <c:v>40953.708333333336</c:v>
                </c:pt>
                <c:pt idx="7540">
                  <c:v>40953.75</c:v>
                </c:pt>
                <c:pt idx="7541">
                  <c:v>40953.791666666664</c:v>
                </c:pt>
                <c:pt idx="7542">
                  <c:v>40953.833333333336</c:v>
                </c:pt>
                <c:pt idx="7543">
                  <c:v>40953.875</c:v>
                </c:pt>
                <c:pt idx="7544">
                  <c:v>40953.916666666664</c:v>
                </c:pt>
                <c:pt idx="7545">
                  <c:v>40953.958333333336</c:v>
                </c:pt>
                <c:pt idx="7546">
                  <c:v>40954</c:v>
                </c:pt>
                <c:pt idx="7547">
                  <c:v>40954.041666666664</c:v>
                </c:pt>
                <c:pt idx="7548">
                  <c:v>40954.083333333336</c:v>
                </c:pt>
                <c:pt idx="7549">
                  <c:v>40954.125</c:v>
                </c:pt>
                <c:pt idx="7550">
                  <c:v>40954.166666666664</c:v>
                </c:pt>
                <c:pt idx="7551">
                  <c:v>40954.208333333336</c:v>
                </c:pt>
                <c:pt idx="7552">
                  <c:v>40954.25</c:v>
                </c:pt>
                <c:pt idx="7553">
                  <c:v>40954.291666666664</c:v>
                </c:pt>
                <c:pt idx="7554">
                  <c:v>40954.333333333336</c:v>
                </c:pt>
                <c:pt idx="7555">
                  <c:v>40954.375</c:v>
                </c:pt>
                <c:pt idx="7556">
                  <c:v>40954.416666666664</c:v>
                </c:pt>
                <c:pt idx="7557">
                  <c:v>40954.458333333336</c:v>
                </c:pt>
                <c:pt idx="7558">
                  <c:v>40954.5</c:v>
                </c:pt>
                <c:pt idx="7559">
                  <c:v>40954.541666666664</c:v>
                </c:pt>
                <c:pt idx="7560">
                  <c:v>40954.583333333336</c:v>
                </c:pt>
                <c:pt idx="7561">
                  <c:v>40954.625</c:v>
                </c:pt>
                <c:pt idx="7562">
                  <c:v>40954.666666666664</c:v>
                </c:pt>
                <c:pt idx="7563">
                  <c:v>40954.708333333336</c:v>
                </c:pt>
                <c:pt idx="7564">
                  <c:v>40954.75</c:v>
                </c:pt>
                <c:pt idx="7565">
                  <c:v>40954.791666666664</c:v>
                </c:pt>
                <c:pt idx="7566">
                  <c:v>40954.833333333336</c:v>
                </c:pt>
                <c:pt idx="7567">
                  <c:v>40954.875</c:v>
                </c:pt>
                <c:pt idx="7568">
                  <c:v>40954.916666666664</c:v>
                </c:pt>
                <c:pt idx="7569">
                  <c:v>40954.958333333336</c:v>
                </c:pt>
                <c:pt idx="7570">
                  <c:v>40955</c:v>
                </c:pt>
                <c:pt idx="7571">
                  <c:v>40955.041666666664</c:v>
                </c:pt>
                <c:pt idx="7572">
                  <c:v>40955.083333333336</c:v>
                </c:pt>
                <c:pt idx="7573">
                  <c:v>40955.125</c:v>
                </c:pt>
                <c:pt idx="7574">
                  <c:v>40955.166666666664</c:v>
                </c:pt>
                <c:pt idx="7575">
                  <c:v>40955.208333333336</c:v>
                </c:pt>
                <c:pt idx="7576">
                  <c:v>40955.25</c:v>
                </c:pt>
                <c:pt idx="7577">
                  <c:v>40955.291666666664</c:v>
                </c:pt>
                <c:pt idx="7578">
                  <c:v>40955.333333333336</c:v>
                </c:pt>
                <c:pt idx="7579">
                  <c:v>40955.375</c:v>
                </c:pt>
                <c:pt idx="7580">
                  <c:v>40955.416666666664</c:v>
                </c:pt>
                <c:pt idx="7581">
                  <c:v>40955.458333333336</c:v>
                </c:pt>
                <c:pt idx="7582">
                  <c:v>40955.5</c:v>
                </c:pt>
                <c:pt idx="7583">
                  <c:v>40955.541666666664</c:v>
                </c:pt>
                <c:pt idx="7584">
                  <c:v>40955.583333333336</c:v>
                </c:pt>
                <c:pt idx="7585">
                  <c:v>40955.625</c:v>
                </c:pt>
                <c:pt idx="7586">
                  <c:v>40955.666666666664</c:v>
                </c:pt>
                <c:pt idx="7587">
                  <c:v>40955.708333333336</c:v>
                </c:pt>
                <c:pt idx="7588">
                  <c:v>40955.75</c:v>
                </c:pt>
                <c:pt idx="7589">
                  <c:v>40955.791666666664</c:v>
                </c:pt>
                <c:pt idx="7590">
                  <c:v>40955.833333333336</c:v>
                </c:pt>
                <c:pt idx="7591">
                  <c:v>40955.875</c:v>
                </c:pt>
                <c:pt idx="7592">
                  <c:v>40955.916666666664</c:v>
                </c:pt>
                <c:pt idx="7593">
                  <c:v>40955.958333333336</c:v>
                </c:pt>
                <c:pt idx="7594">
                  <c:v>40956</c:v>
                </c:pt>
                <c:pt idx="7595">
                  <c:v>40956.041666666664</c:v>
                </c:pt>
                <c:pt idx="7596">
                  <c:v>40956.083333333336</c:v>
                </c:pt>
                <c:pt idx="7597">
                  <c:v>40956.125</c:v>
                </c:pt>
                <c:pt idx="7598">
                  <c:v>40956.166666666664</c:v>
                </c:pt>
                <c:pt idx="7599">
                  <c:v>40956.208333333336</c:v>
                </c:pt>
                <c:pt idx="7600">
                  <c:v>40956.25</c:v>
                </c:pt>
                <c:pt idx="7601">
                  <c:v>40956.291666666664</c:v>
                </c:pt>
                <c:pt idx="7602">
                  <c:v>40956.333333333336</c:v>
                </c:pt>
                <c:pt idx="7603">
                  <c:v>40956.375</c:v>
                </c:pt>
                <c:pt idx="7604">
                  <c:v>40956.416666666664</c:v>
                </c:pt>
                <c:pt idx="7605">
                  <c:v>40956.458333333336</c:v>
                </c:pt>
                <c:pt idx="7606">
                  <c:v>40956.5</c:v>
                </c:pt>
                <c:pt idx="7607">
                  <c:v>40956.541666666664</c:v>
                </c:pt>
                <c:pt idx="7608">
                  <c:v>40956.583333333336</c:v>
                </c:pt>
                <c:pt idx="7609">
                  <c:v>40956.625</c:v>
                </c:pt>
                <c:pt idx="7610">
                  <c:v>40956.666666666664</c:v>
                </c:pt>
                <c:pt idx="7611">
                  <c:v>40956.708333333336</c:v>
                </c:pt>
                <c:pt idx="7612">
                  <c:v>40956.75</c:v>
                </c:pt>
                <c:pt idx="7613">
                  <c:v>40956.791666666664</c:v>
                </c:pt>
                <c:pt idx="7614">
                  <c:v>40956.833333333336</c:v>
                </c:pt>
                <c:pt idx="7615">
                  <c:v>40956.875</c:v>
                </c:pt>
                <c:pt idx="7616">
                  <c:v>40956.916666666664</c:v>
                </c:pt>
                <c:pt idx="7617">
                  <c:v>40956.958333333336</c:v>
                </c:pt>
                <c:pt idx="7618">
                  <c:v>40957</c:v>
                </c:pt>
                <c:pt idx="7619">
                  <c:v>40957.041666666664</c:v>
                </c:pt>
                <c:pt idx="7620">
                  <c:v>40957.083333333336</c:v>
                </c:pt>
                <c:pt idx="7621">
                  <c:v>40957.125</c:v>
                </c:pt>
                <c:pt idx="7622">
                  <c:v>40957.166666666664</c:v>
                </c:pt>
                <c:pt idx="7623">
                  <c:v>40957.208333333336</c:v>
                </c:pt>
                <c:pt idx="7624">
                  <c:v>40957.25</c:v>
                </c:pt>
                <c:pt idx="7625">
                  <c:v>40957.291666666664</c:v>
                </c:pt>
                <c:pt idx="7626">
                  <c:v>40957.333333333336</c:v>
                </c:pt>
                <c:pt idx="7627">
                  <c:v>40957.375</c:v>
                </c:pt>
                <c:pt idx="7628">
                  <c:v>40957.416666666664</c:v>
                </c:pt>
                <c:pt idx="7629">
                  <c:v>40957.458333333336</c:v>
                </c:pt>
                <c:pt idx="7630">
                  <c:v>40957.5</c:v>
                </c:pt>
                <c:pt idx="7631">
                  <c:v>40957.541666666664</c:v>
                </c:pt>
                <c:pt idx="7632">
                  <c:v>40957.583333333336</c:v>
                </c:pt>
                <c:pt idx="7633">
                  <c:v>40957.625</c:v>
                </c:pt>
                <c:pt idx="7634">
                  <c:v>40957.666666666664</c:v>
                </c:pt>
                <c:pt idx="7635">
                  <c:v>40957.708333333336</c:v>
                </c:pt>
                <c:pt idx="7636">
                  <c:v>40957.75</c:v>
                </c:pt>
                <c:pt idx="7637">
                  <c:v>40957.791666666664</c:v>
                </c:pt>
                <c:pt idx="7638">
                  <c:v>40957.833333333336</c:v>
                </c:pt>
                <c:pt idx="7639">
                  <c:v>40957.875</c:v>
                </c:pt>
                <c:pt idx="7640">
                  <c:v>40957.916666666664</c:v>
                </c:pt>
                <c:pt idx="7641">
                  <c:v>40957.958333333336</c:v>
                </c:pt>
                <c:pt idx="7642">
                  <c:v>40958</c:v>
                </c:pt>
                <c:pt idx="7643">
                  <c:v>40958.041666666664</c:v>
                </c:pt>
                <c:pt idx="7644">
                  <c:v>40958.083333333336</c:v>
                </c:pt>
                <c:pt idx="7645">
                  <c:v>40958.125</c:v>
                </c:pt>
                <c:pt idx="7646">
                  <c:v>40958.166666666664</c:v>
                </c:pt>
                <c:pt idx="7647">
                  <c:v>40958.208333333336</c:v>
                </c:pt>
                <c:pt idx="7648">
                  <c:v>40958.25</c:v>
                </c:pt>
                <c:pt idx="7649">
                  <c:v>40958.291666666664</c:v>
                </c:pt>
                <c:pt idx="7650">
                  <c:v>40958.333333333336</c:v>
                </c:pt>
                <c:pt idx="7651">
                  <c:v>40958.375</c:v>
                </c:pt>
                <c:pt idx="7652">
                  <c:v>40958.416666666664</c:v>
                </c:pt>
                <c:pt idx="7653">
                  <c:v>40958.458333333336</c:v>
                </c:pt>
                <c:pt idx="7654">
                  <c:v>40958.5</c:v>
                </c:pt>
                <c:pt idx="7655">
                  <c:v>40958.541666666664</c:v>
                </c:pt>
                <c:pt idx="7656">
                  <c:v>40958.583333333336</c:v>
                </c:pt>
                <c:pt idx="7657">
                  <c:v>40958.625</c:v>
                </c:pt>
                <c:pt idx="7658">
                  <c:v>40958.666666666664</c:v>
                </c:pt>
                <c:pt idx="7659">
                  <c:v>40958.708333333336</c:v>
                </c:pt>
                <c:pt idx="7660">
                  <c:v>40958.75</c:v>
                </c:pt>
                <c:pt idx="7661">
                  <c:v>40958.791666666664</c:v>
                </c:pt>
                <c:pt idx="7662">
                  <c:v>40958.833333333336</c:v>
                </c:pt>
                <c:pt idx="7663">
                  <c:v>40958.875</c:v>
                </c:pt>
                <c:pt idx="7664">
                  <c:v>40958.916666666664</c:v>
                </c:pt>
                <c:pt idx="7665">
                  <c:v>40958.958333333336</c:v>
                </c:pt>
                <c:pt idx="7666">
                  <c:v>40959</c:v>
                </c:pt>
                <c:pt idx="7667">
                  <c:v>40959.041666666664</c:v>
                </c:pt>
                <c:pt idx="7668">
                  <c:v>40959.083333333336</c:v>
                </c:pt>
                <c:pt idx="7669">
                  <c:v>40959.125</c:v>
                </c:pt>
                <c:pt idx="7670">
                  <c:v>40959.166666666664</c:v>
                </c:pt>
                <c:pt idx="7671">
                  <c:v>40959.208333333336</c:v>
                </c:pt>
                <c:pt idx="7672">
                  <c:v>40959.25</c:v>
                </c:pt>
                <c:pt idx="7673">
                  <c:v>40959.291666666664</c:v>
                </c:pt>
                <c:pt idx="7674">
                  <c:v>40959.333333333336</c:v>
                </c:pt>
                <c:pt idx="7675">
                  <c:v>40959.375</c:v>
                </c:pt>
                <c:pt idx="7676">
                  <c:v>40959.416666666664</c:v>
                </c:pt>
                <c:pt idx="7677">
                  <c:v>40959.458333333336</c:v>
                </c:pt>
                <c:pt idx="7678">
                  <c:v>40959.5</c:v>
                </c:pt>
                <c:pt idx="7679">
                  <c:v>40959.541666666664</c:v>
                </c:pt>
                <c:pt idx="7680">
                  <c:v>40959.583333333336</c:v>
                </c:pt>
                <c:pt idx="7681">
                  <c:v>40959.625</c:v>
                </c:pt>
                <c:pt idx="7682">
                  <c:v>40959.666666666664</c:v>
                </c:pt>
                <c:pt idx="7683">
                  <c:v>40959.708333333336</c:v>
                </c:pt>
                <c:pt idx="7684">
                  <c:v>40959.75</c:v>
                </c:pt>
                <c:pt idx="7685">
                  <c:v>40959.791666666664</c:v>
                </c:pt>
                <c:pt idx="7686">
                  <c:v>40959.833333333336</c:v>
                </c:pt>
                <c:pt idx="7687">
                  <c:v>40959.875</c:v>
                </c:pt>
                <c:pt idx="7688">
                  <c:v>40959.916666666664</c:v>
                </c:pt>
                <c:pt idx="7689">
                  <c:v>40959.958333333336</c:v>
                </c:pt>
                <c:pt idx="7690">
                  <c:v>40960</c:v>
                </c:pt>
                <c:pt idx="7691">
                  <c:v>40960.041666666664</c:v>
                </c:pt>
                <c:pt idx="7692">
                  <c:v>40960.083333333336</c:v>
                </c:pt>
                <c:pt idx="7693">
                  <c:v>40960.125</c:v>
                </c:pt>
                <c:pt idx="7694">
                  <c:v>40960.166666666664</c:v>
                </c:pt>
                <c:pt idx="7695">
                  <c:v>40960.208333333336</c:v>
                </c:pt>
                <c:pt idx="7696">
                  <c:v>40960.25</c:v>
                </c:pt>
                <c:pt idx="7697">
                  <c:v>40960.291666666664</c:v>
                </c:pt>
                <c:pt idx="7698">
                  <c:v>40960.333333333336</c:v>
                </c:pt>
                <c:pt idx="7699">
                  <c:v>40960.375</c:v>
                </c:pt>
                <c:pt idx="7700">
                  <c:v>40960.416666666664</c:v>
                </c:pt>
                <c:pt idx="7701">
                  <c:v>40960.458333333336</c:v>
                </c:pt>
                <c:pt idx="7702">
                  <c:v>40960.5</c:v>
                </c:pt>
                <c:pt idx="7703">
                  <c:v>40960.541666666664</c:v>
                </c:pt>
                <c:pt idx="7704">
                  <c:v>40960.583333333336</c:v>
                </c:pt>
                <c:pt idx="7705">
                  <c:v>40960.625</c:v>
                </c:pt>
                <c:pt idx="7706">
                  <c:v>40960.666666666664</c:v>
                </c:pt>
                <c:pt idx="7707">
                  <c:v>40960.708333333336</c:v>
                </c:pt>
                <c:pt idx="7708">
                  <c:v>40960.75</c:v>
                </c:pt>
                <c:pt idx="7709">
                  <c:v>40960.791666666664</c:v>
                </c:pt>
                <c:pt idx="7710">
                  <c:v>40960.833333333336</c:v>
                </c:pt>
                <c:pt idx="7711">
                  <c:v>40960.875</c:v>
                </c:pt>
                <c:pt idx="7712">
                  <c:v>40960.916666666664</c:v>
                </c:pt>
                <c:pt idx="7713">
                  <c:v>40960.958333333336</c:v>
                </c:pt>
                <c:pt idx="7714">
                  <c:v>40961</c:v>
                </c:pt>
                <c:pt idx="7715">
                  <c:v>40961.041666666664</c:v>
                </c:pt>
                <c:pt idx="7716">
                  <c:v>40961.083333333336</c:v>
                </c:pt>
                <c:pt idx="7717">
                  <c:v>40961.125</c:v>
                </c:pt>
                <c:pt idx="7718">
                  <c:v>40961.166666666664</c:v>
                </c:pt>
                <c:pt idx="7719">
                  <c:v>40961.208333333336</c:v>
                </c:pt>
                <c:pt idx="7720">
                  <c:v>40961.25</c:v>
                </c:pt>
                <c:pt idx="7721">
                  <c:v>40961.291666666664</c:v>
                </c:pt>
                <c:pt idx="7722">
                  <c:v>40961.333333333336</c:v>
                </c:pt>
                <c:pt idx="7723">
                  <c:v>40961.375</c:v>
                </c:pt>
                <c:pt idx="7724">
                  <c:v>40961.416666666664</c:v>
                </c:pt>
                <c:pt idx="7725">
                  <c:v>40961.458333333336</c:v>
                </c:pt>
                <c:pt idx="7726">
                  <c:v>40961.5</c:v>
                </c:pt>
                <c:pt idx="7727">
                  <c:v>40961.541666666664</c:v>
                </c:pt>
                <c:pt idx="7728">
                  <c:v>40961.583333333336</c:v>
                </c:pt>
                <c:pt idx="7729">
                  <c:v>40961.625</c:v>
                </c:pt>
                <c:pt idx="7730">
                  <c:v>40961.666666666664</c:v>
                </c:pt>
                <c:pt idx="7731">
                  <c:v>40961.708333333336</c:v>
                </c:pt>
                <c:pt idx="7732">
                  <c:v>40961.75</c:v>
                </c:pt>
                <c:pt idx="7733">
                  <c:v>40961.791666666664</c:v>
                </c:pt>
                <c:pt idx="7734">
                  <c:v>40961.833333333336</c:v>
                </c:pt>
                <c:pt idx="7735">
                  <c:v>40961.875</c:v>
                </c:pt>
                <c:pt idx="7736">
                  <c:v>40961.916666666664</c:v>
                </c:pt>
                <c:pt idx="7737">
                  <c:v>40961.958333333336</c:v>
                </c:pt>
                <c:pt idx="7738">
                  <c:v>40962</c:v>
                </c:pt>
                <c:pt idx="7739">
                  <c:v>40962.041666666664</c:v>
                </c:pt>
                <c:pt idx="7740">
                  <c:v>40962.083333333336</c:v>
                </c:pt>
                <c:pt idx="7741">
                  <c:v>40962.125</c:v>
                </c:pt>
                <c:pt idx="7742">
                  <c:v>40962.166666666664</c:v>
                </c:pt>
                <c:pt idx="7743">
                  <c:v>40962.208333333336</c:v>
                </c:pt>
                <c:pt idx="7744">
                  <c:v>40962.25</c:v>
                </c:pt>
                <c:pt idx="7745">
                  <c:v>40962.291666666664</c:v>
                </c:pt>
                <c:pt idx="7746">
                  <c:v>40962.333333333336</c:v>
                </c:pt>
                <c:pt idx="7747">
                  <c:v>40962.375</c:v>
                </c:pt>
                <c:pt idx="7748">
                  <c:v>40962.416666666664</c:v>
                </c:pt>
                <c:pt idx="7749">
                  <c:v>40962.458333333336</c:v>
                </c:pt>
                <c:pt idx="7750">
                  <c:v>40962.5</c:v>
                </c:pt>
                <c:pt idx="7751">
                  <c:v>40962.541666666664</c:v>
                </c:pt>
                <c:pt idx="7752">
                  <c:v>40962.583333333336</c:v>
                </c:pt>
                <c:pt idx="7753">
                  <c:v>40962.625</c:v>
                </c:pt>
                <c:pt idx="7754">
                  <c:v>40962.666666666664</c:v>
                </c:pt>
                <c:pt idx="7755">
                  <c:v>40962.708333333336</c:v>
                </c:pt>
                <c:pt idx="7756">
                  <c:v>40962.75</c:v>
                </c:pt>
                <c:pt idx="7757">
                  <c:v>40962.791666666664</c:v>
                </c:pt>
                <c:pt idx="7758">
                  <c:v>40962.833333333336</c:v>
                </c:pt>
                <c:pt idx="7759">
                  <c:v>40962.875</c:v>
                </c:pt>
                <c:pt idx="7760">
                  <c:v>40962.916666666664</c:v>
                </c:pt>
                <c:pt idx="7761">
                  <c:v>40962.958333333336</c:v>
                </c:pt>
                <c:pt idx="7762">
                  <c:v>40963</c:v>
                </c:pt>
                <c:pt idx="7763">
                  <c:v>40963.041666666664</c:v>
                </c:pt>
                <c:pt idx="7764">
                  <c:v>40963.083333333336</c:v>
                </c:pt>
                <c:pt idx="7765">
                  <c:v>40963.125</c:v>
                </c:pt>
                <c:pt idx="7766">
                  <c:v>40963.166666666664</c:v>
                </c:pt>
                <c:pt idx="7767">
                  <c:v>40963.208333333336</c:v>
                </c:pt>
                <c:pt idx="7768">
                  <c:v>40963.25</c:v>
                </c:pt>
                <c:pt idx="7769">
                  <c:v>40963.291666666664</c:v>
                </c:pt>
                <c:pt idx="7770">
                  <c:v>40963.333333333336</c:v>
                </c:pt>
                <c:pt idx="7771">
                  <c:v>40963.375</c:v>
                </c:pt>
                <c:pt idx="7772">
                  <c:v>40963.416666666664</c:v>
                </c:pt>
                <c:pt idx="7773">
                  <c:v>40963.458333333336</c:v>
                </c:pt>
                <c:pt idx="7774">
                  <c:v>40963.5</c:v>
                </c:pt>
                <c:pt idx="7775">
                  <c:v>40963.541666666664</c:v>
                </c:pt>
                <c:pt idx="7776">
                  <c:v>40963.583333333336</c:v>
                </c:pt>
                <c:pt idx="7777">
                  <c:v>40963.625</c:v>
                </c:pt>
                <c:pt idx="7778">
                  <c:v>40963.666666666664</c:v>
                </c:pt>
                <c:pt idx="7779">
                  <c:v>40963.708333333336</c:v>
                </c:pt>
                <c:pt idx="7780">
                  <c:v>40963.75</c:v>
                </c:pt>
                <c:pt idx="7781">
                  <c:v>40963.791666666664</c:v>
                </c:pt>
                <c:pt idx="7782">
                  <c:v>40963.833333333336</c:v>
                </c:pt>
                <c:pt idx="7783">
                  <c:v>40963.875</c:v>
                </c:pt>
                <c:pt idx="7784">
                  <c:v>40963.916666666664</c:v>
                </c:pt>
                <c:pt idx="7785">
                  <c:v>40963.958333333336</c:v>
                </c:pt>
                <c:pt idx="7786">
                  <c:v>40964</c:v>
                </c:pt>
                <c:pt idx="7787">
                  <c:v>40964.041666666664</c:v>
                </c:pt>
                <c:pt idx="7788">
                  <c:v>40964.083333333336</c:v>
                </c:pt>
                <c:pt idx="7789">
                  <c:v>40964.125</c:v>
                </c:pt>
                <c:pt idx="7790">
                  <c:v>40964.166666666664</c:v>
                </c:pt>
                <c:pt idx="7791">
                  <c:v>40964.208333333336</c:v>
                </c:pt>
                <c:pt idx="7792">
                  <c:v>40964.25</c:v>
                </c:pt>
                <c:pt idx="7793">
                  <c:v>40964.291666666664</c:v>
                </c:pt>
                <c:pt idx="7794">
                  <c:v>40964.333333333336</c:v>
                </c:pt>
                <c:pt idx="7795">
                  <c:v>40964.375</c:v>
                </c:pt>
                <c:pt idx="7796">
                  <c:v>40964.416666666664</c:v>
                </c:pt>
                <c:pt idx="7797">
                  <c:v>40964.458333333336</c:v>
                </c:pt>
                <c:pt idx="7798">
                  <c:v>40964.5</c:v>
                </c:pt>
                <c:pt idx="7799">
                  <c:v>40964.541666666664</c:v>
                </c:pt>
                <c:pt idx="7800">
                  <c:v>40964.583333333336</c:v>
                </c:pt>
                <c:pt idx="7801">
                  <c:v>40964.625</c:v>
                </c:pt>
                <c:pt idx="7802">
                  <c:v>40964.666666666664</c:v>
                </c:pt>
                <c:pt idx="7803">
                  <c:v>40964.708333333336</c:v>
                </c:pt>
                <c:pt idx="7804">
                  <c:v>40964.75</c:v>
                </c:pt>
                <c:pt idx="7805">
                  <c:v>40964.791666666664</c:v>
                </c:pt>
                <c:pt idx="7806">
                  <c:v>40964.833333333336</c:v>
                </c:pt>
                <c:pt idx="7807">
                  <c:v>40964.875</c:v>
                </c:pt>
                <c:pt idx="7808">
                  <c:v>40964.916666666664</c:v>
                </c:pt>
                <c:pt idx="7809">
                  <c:v>40964.958333333336</c:v>
                </c:pt>
                <c:pt idx="7810">
                  <c:v>40965</c:v>
                </c:pt>
                <c:pt idx="7811">
                  <c:v>40965.041666666664</c:v>
                </c:pt>
                <c:pt idx="7812">
                  <c:v>40965.083333333336</c:v>
                </c:pt>
                <c:pt idx="7813">
                  <c:v>40965.125</c:v>
                </c:pt>
                <c:pt idx="7814">
                  <c:v>40965.166666666664</c:v>
                </c:pt>
                <c:pt idx="7815">
                  <c:v>40965.208333333336</c:v>
                </c:pt>
                <c:pt idx="7816">
                  <c:v>40965.25</c:v>
                </c:pt>
                <c:pt idx="7817">
                  <c:v>40965.291666666664</c:v>
                </c:pt>
                <c:pt idx="7818">
                  <c:v>40965.333333333336</c:v>
                </c:pt>
                <c:pt idx="7819">
                  <c:v>40965.375</c:v>
                </c:pt>
                <c:pt idx="7820">
                  <c:v>40965.416666666664</c:v>
                </c:pt>
                <c:pt idx="7821">
                  <c:v>40965.458333333336</c:v>
                </c:pt>
                <c:pt idx="7822">
                  <c:v>40965.5</c:v>
                </c:pt>
                <c:pt idx="7823">
                  <c:v>40965.541666666664</c:v>
                </c:pt>
                <c:pt idx="7824">
                  <c:v>40965.583333333336</c:v>
                </c:pt>
                <c:pt idx="7825">
                  <c:v>40965.625</c:v>
                </c:pt>
                <c:pt idx="7826">
                  <c:v>40965.666666666664</c:v>
                </c:pt>
                <c:pt idx="7827">
                  <c:v>40965.708333333336</c:v>
                </c:pt>
                <c:pt idx="7828">
                  <c:v>40965.75</c:v>
                </c:pt>
                <c:pt idx="7829">
                  <c:v>40965.791666666664</c:v>
                </c:pt>
                <c:pt idx="7830">
                  <c:v>40965.833333333336</c:v>
                </c:pt>
                <c:pt idx="7831">
                  <c:v>40965.875</c:v>
                </c:pt>
                <c:pt idx="7832">
                  <c:v>40965.916666666664</c:v>
                </c:pt>
                <c:pt idx="7833">
                  <c:v>40965.958333333336</c:v>
                </c:pt>
                <c:pt idx="7834">
                  <c:v>40966</c:v>
                </c:pt>
                <c:pt idx="7835">
                  <c:v>40966.041666666664</c:v>
                </c:pt>
                <c:pt idx="7836">
                  <c:v>40966.083333333336</c:v>
                </c:pt>
                <c:pt idx="7837">
                  <c:v>40966.125</c:v>
                </c:pt>
                <c:pt idx="7838">
                  <c:v>40966.166666666664</c:v>
                </c:pt>
                <c:pt idx="7839">
                  <c:v>40966.208333333336</c:v>
                </c:pt>
                <c:pt idx="7840">
                  <c:v>40966.25</c:v>
                </c:pt>
                <c:pt idx="7841">
                  <c:v>40966.291666666664</c:v>
                </c:pt>
                <c:pt idx="7842">
                  <c:v>40966.333333333336</c:v>
                </c:pt>
                <c:pt idx="7843">
                  <c:v>40966.375</c:v>
                </c:pt>
                <c:pt idx="7844">
                  <c:v>40966.416666666664</c:v>
                </c:pt>
                <c:pt idx="7845">
                  <c:v>40966.458333333336</c:v>
                </c:pt>
                <c:pt idx="7846">
                  <c:v>40966.5</c:v>
                </c:pt>
                <c:pt idx="7847">
                  <c:v>40966.541666666664</c:v>
                </c:pt>
                <c:pt idx="7848">
                  <c:v>40966.583333333336</c:v>
                </c:pt>
                <c:pt idx="7849">
                  <c:v>40966.625</c:v>
                </c:pt>
                <c:pt idx="7850">
                  <c:v>40966.666666666664</c:v>
                </c:pt>
                <c:pt idx="7851">
                  <c:v>40966.708333333336</c:v>
                </c:pt>
                <c:pt idx="7852">
                  <c:v>40966.75</c:v>
                </c:pt>
                <c:pt idx="7853">
                  <c:v>40966.791666666664</c:v>
                </c:pt>
                <c:pt idx="7854">
                  <c:v>40966.833333333336</c:v>
                </c:pt>
                <c:pt idx="7855">
                  <c:v>40966.875</c:v>
                </c:pt>
                <c:pt idx="7856">
                  <c:v>40966.916666666664</c:v>
                </c:pt>
                <c:pt idx="7857">
                  <c:v>40966.958333333336</c:v>
                </c:pt>
                <c:pt idx="7858">
                  <c:v>40967</c:v>
                </c:pt>
                <c:pt idx="7859">
                  <c:v>40967.041666666664</c:v>
                </c:pt>
                <c:pt idx="7860">
                  <c:v>40967.083333333336</c:v>
                </c:pt>
                <c:pt idx="7861">
                  <c:v>40967.125</c:v>
                </c:pt>
                <c:pt idx="7862">
                  <c:v>40967.166666666664</c:v>
                </c:pt>
                <c:pt idx="7863">
                  <c:v>40967.208333333336</c:v>
                </c:pt>
                <c:pt idx="7864">
                  <c:v>40967.25</c:v>
                </c:pt>
                <c:pt idx="7865">
                  <c:v>40967.291666666664</c:v>
                </c:pt>
                <c:pt idx="7866">
                  <c:v>40967.333333333336</c:v>
                </c:pt>
                <c:pt idx="7867">
                  <c:v>40967.375</c:v>
                </c:pt>
                <c:pt idx="7868">
                  <c:v>40967.416666666664</c:v>
                </c:pt>
                <c:pt idx="7869">
                  <c:v>40967.458333333336</c:v>
                </c:pt>
                <c:pt idx="7870">
                  <c:v>40967.5</c:v>
                </c:pt>
                <c:pt idx="7871">
                  <c:v>40967.541666666664</c:v>
                </c:pt>
                <c:pt idx="7872">
                  <c:v>40967.583333333336</c:v>
                </c:pt>
                <c:pt idx="7873">
                  <c:v>40967.625</c:v>
                </c:pt>
                <c:pt idx="7874">
                  <c:v>40967.666666666664</c:v>
                </c:pt>
                <c:pt idx="7875">
                  <c:v>40967.708333333336</c:v>
                </c:pt>
                <c:pt idx="7876">
                  <c:v>40967.75</c:v>
                </c:pt>
                <c:pt idx="7877">
                  <c:v>40967.791666666664</c:v>
                </c:pt>
                <c:pt idx="7878">
                  <c:v>40967.833333333336</c:v>
                </c:pt>
                <c:pt idx="7879">
                  <c:v>40967.875</c:v>
                </c:pt>
                <c:pt idx="7880">
                  <c:v>40967.916666666664</c:v>
                </c:pt>
                <c:pt idx="7881">
                  <c:v>40967.958333333336</c:v>
                </c:pt>
                <c:pt idx="7882">
                  <c:v>40968</c:v>
                </c:pt>
                <c:pt idx="7883">
                  <c:v>40968.041666666664</c:v>
                </c:pt>
                <c:pt idx="7884">
                  <c:v>40968.083333333336</c:v>
                </c:pt>
                <c:pt idx="7885">
                  <c:v>40968.125</c:v>
                </c:pt>
                <c:pt idx="7886">
                  <c:v>40968.166666666664</c:v>
                </c:pt>
                <c:pt idx="7887">
                  <c:v>40968.208333333336</c:v>
                </c:pt>
                <c:pt idx="7888">
                  <c:v>40968.25</c:v>
                </c:pt>
                <c:pt idx="7889">
                  <c:v>40968.291666666664</c:v>
                </c:pt>
                <c:pt idx="7890">
                  <c:v>40968.333333333336</c:v>
                </c:pt>
                <c:pt idx="7891">
                  <c:v>40968.375</c:v>
                </c:pt>
                <c:pt idx="7892">
                  <c:v>40968.416666666664</c:v>
                </c:pt>
                <c:pt idx="7893">
                  <c:v>40968.458333333336</c:v>
                </c:pt>
                <c:pt idx="7894">
                  <c:v>40968.5</c:v>
                </c:pt>
                <c:pt idx="7895">
                  <c:v>40968.541666666664</c:v>
                </c:pt>
                <c:pt idx="7896">
                  <c:v>40968.583333333336</c:v>
                </c:pt>
                <c:pt idx="7897">
                  <c:v>40968.625</c:v>
                </c:pt>
                <c:pt idx="7898">
                  <c:v>40968.666666666664</c:v>
                </c:pt>
                <c:pt idx="7899">
                  <c:v>40968.708333333336</c:v>
                </c:pt>
                <c:pt idx="7900">
                  <c:v>40968.75</c:v>
                </c:pt>
                <c:pt idx="7901">
                  <c:v>40968.791666666664</c:v>
                </c:pt>
                <c:pt idx="7902">
                  <c:v>40968.833333333336</c:v>
                </c:pt>
                <c:pt idx="7903">
                  <c:v>40968.875</c:v>
                </c:pt>
                <c:pt idx="7904">
                  <c:v>40968.916666666664</c:v>
                </c:pt>
                <c:pt idx="7905">
                  <c:v>40968.958333333336</c:v>
                </c:pt>
                <c:pt idx="7906">
                  <c:v>40969</c:v>
                </c:pt>
                <c:pt idx="7907">
                  <c:v>40969.041666666664</c:v>
                </c:pt>
                <c:pt idx="7908">
                  <c:v>40969.083333333336</c:v>
                </c:pt>
                <c:pt idx="7909">
                  <c:v>40969.125</c:v>
                </c:pt>
                <c:pt idx="7910">
                  <c:v>40969.166666666664</c:v>
                </c:pt>
                <c:pt idx="7911">
                  <c:v>40969.208333333336</c:v>
                </c:pt>
                <c:pt idx="7912">
                  <c:v>40969.25</c:v>
                </c:pt>
                <c:pt idx="7913">
                  <c:v>40969.291666666664</c:v>
                </c:pt>
                <c:pt idx="7914">
                  <c:v>40969.333333333336</c:v>
                </c:pt>
                <c:pt idx="7915">
                  <c:v>40969.375</c:v>
                </c:pt>
                <c:pt idx="7916">
                  <c:v>40969.416666666664</c:v>
                </c:pt>
                <c:pt idx="7917">
                  <c:v>40969.458333333336</c:v>
                </c:pt>
                <c:pt idx="7918">
                  <c:v>40969.5</c:v>
                </c:pt>
                <c:pt idx="7919">
                  <c:v>40969.541666666664</c:v>
                </c:pt>
                <c:pt idx="7920">
                  <c:v>40969.583333333336</c:v>
                </c:pt>
                <c:pt idx="7921">
                  <c:v>40969.625</c:v>
                </c:pt>
                <c:pt idx="7922">
                  <c:v>40969.666666666664</c:v>
                </c:pt>
                <c:pt idx="7923">
                  <c:v>40969.708333333336</c:v>
                </c:pt>
                <c:pt idx="7924">
                  <c:v>40969.75</c:v>
                </c:pt>
                <c:pt idx="7925">
                  <c:v>40969.791666666664</c:v>
                </c:pt>
                <c:pt idx="7926">
                  <c:v>40969.833333333336</c:v>
                </c:pt>
                <c:pt idx="7927">
                  <c:v>40969.875</c:v>
                </c:pt>
                <c:pt idx="7928">
                  <c:v>40969.916666666664</c:v>
                </c:pt>
                <c:pt idx="7929">
                  <c:v>40969.958333333336</c:v>
                </c:pt>
                <c:pt idx="7930">
                  <c:v>40970</c:v>
                </c:pt>
                <c:pt idx="7931">
                  <c:v>40970.041666666664</c:v>
                </c:pt>
                <c:pt idx="7932">
                  <c:v>40970.083333333336</c:v>
                </c:pt>
                <c:pt idx="7933">
                  <c:v>40970.125</c:v>
                </c:pt>
                <c:pt idx="7934">
                  <c:v>40970.166666666664</c:v>
                </c:pt>
                <c:pt idx="7935">
                  <c:v>40970.208333333336</c:v>
                </c:pt>
                <c:pt idx="7936">
                  <c:v>40970.25</c:v>
                </c:pt>
                <c:pt idx="7937">
                  <c:v>40970.291666666664</c:v>
                </c:pt>
                <c:pt idx="7938">
                  <c:v>40970.333333333336</c:v>
                </c:pt>
                <c:pt idx="7939">
                  <c:v>40970.375</c:v>
                </c:pt>
                <c:pt idx="7940">
                  <c:v>40970.416666666664</c:v>
                </c:pt>
                <c:pt idx="7941">
                  <c:v>40970.458333333336</c:v>
                </c:pt>
                <c:pt idx="7942">
                  <c:v>40970.5</c:v>
                </c:pt>
                <c:pt idx="7943">
                  <c:v>40970.541666666664</c:v>
                </c:pt>
                <c:pt idx="7944">
                  <c:v>40970.583333333336</c:v>
                </c:pt>
                <c:pt idx="7945">
                  <c:v>40970.625</c:v>
                </c:pt>
                <c:pt idx="7946">
                  <c:v>40970.666666666664</c:v>
                </c:pt>
                <c:pt idx="7947">
                  <c:v>40970.708333333336</c:v>
                </c:pt>
                <c:pt idx="7948">
                  <c:v>40970.75</c:v>
                </c:pt>
                <c:pt idx="7949">
                  <c:v>40970.791666666664</c:v>
                </c:pt>
                <c:pt idx="7950">
                  <c:v>40970.833333333336</c:v>
                </c:pt>
                <c:pt idx="7951">
                  <c:v>40970.875</c:v>
                </c:pt>
                <c:pt idx="7952">
                  <c:v>40970.916666666664</c:v>
                </c:pt>
                <c:pt idx="7953">
                  <c:v>40970.958333333336</c:v>
                </c:pt>
                <c:pt idx="7954">
                  <c:v>40971</c:v>
                </c:pt>
                <c:pt idx="7955">
                  <c:v>40971.041666666664</c:v>
                </c:pt>
                <c:pt idx="7956">
                  <c:v>40971.083333333336</c:v>
                </c:pt>
                <c:pt idx="7957">
                  <c:v>40971.125</c:v>
                </c:pt>
                <c:pt idx="7958">
                  <c:v>40971.166666666664</c:v>
                </c:pt>
                <c:pt idx="7959">
                  <c:v>40971.208333333336</c:v>
                </c:pt>
                <c:pt idx="7960">
                  <c:v>40971.25</c:v>
                </c:pt>
                <c:pt idx="7961">
                  <c:v>40971.291666666664</c:v>
                </c:pt>
                <c:pt idx="7962">
                  <c:v>40971.333333333336</c:v>
                </c:pt>
                <c:pt idx="7963">
                  <c:v>40971.375</c:v>
                </c:pt>
                <c:pt idx="7964">
                  <c:v>40971.416666666664</c:v>
                </c:pt>
                <c:pt idx="7965">
                  <c:v>40971.458333333336</c:v>
                </c:pt>
                <c:pt idx="7966">
                  <c:v>40971.5</c:v>
                </c:pt>
                <c:pt idx="7967">
                  <c:v>40971.541666666664</c:v>
                </c:pt>
                <c:pt idx="7968">
                  <c:v>40971.583333333336</c:v>
                </c:pt>
                <c:pt idx="7969">
                  <c:v>40971.625</c:v>
                </c:pt>
                <c:pt idx="7970">
                  <c:v>40971.666666666664</c:v>
                </c:pt>
                <c:pt idx="7971">
                  <c:v>40971.708333333336</c:v>
                </c:pt>
                <c:pt idx="7972">
                  <c:v>40971.75</c:v>
                </c:pt>
                <c:pt idx="7973">
                  <c:v>40971.791666666664</c:v>
                </c:pt>
                <c:pt idx="7974">
                  <c:v>40971.833333333336</c:v>
                </c:pt>
                <c:pt idx="7975">
                  <c:v>40971.875</c:v>
                </c:pt>
                <c:pt idx="7976">
                  <c:v>40971.916666666664</c:v>
                </c:pt>
                <c:pt idx="7977">
                  <c:v>40971.958333333336</c:v>
                </c:pt>
                <c:pt idx="7978">
                  <c:v>40972</c:v>
                </c:pt>
                <c:pt idx="7979">
                  <c:v>40972.041666666664</c:v>
                </c:pt>
                <c:pt idx="7980">
                  <c:v>40972.083333333336</c:v>
                </c:pt>
                <c:pt idx="7981">
                  <c:v>40972.125</c:v>
                </c:pt>
                <c:pt idx="7982">
                  <c:v>40972.166666666664</c:v>
                </c:pt>
                <c:pt idx="7983">
                  <c:v>40972.208333333336</c:v>
                </c:pt>
                <c:pt idx="7984">
                  <c:v>40972.25</c:v>
                </c:pt>
                <c:pt idx="7985">
                  <c:v>40972.291666666664</c:v>
                </c:pt>
                <c:pt idx="7986">
                  <c:v>40972.333333333336</c:v>
                </c:pt>
                <c:pt idx="7987">
                  <c:v>40972.375</c:v>
                </c:pt>
                <c:pt idx="7988">
                  <c:v>40972.416666666664</c:v>
                </c:pt>
                <c:pt idx="7989">
                  <c:v>40972.458333333336</c:v>
                </c:pt>
                <c:pt idx="7990">
                  <c:v>40972.5</c:v>
                </c:pt>
                <c:pt idx="7991">
                  <c:v>40972.541666666664</c:v>
                </c:pt>
                <c:pt idx="7992">
                  <c:v>40972.583333333336</c:v>
                </c:pt>
                <c:pt idx="7993">
                  <c:v>40972.625</c:v>
                </c:pt>
                <c:pt idx="7994">
                  <c:v>40972.666666666664</c:v>
                </c:pt>
                <c:pt idx="7995">
                  <c:v>40972.708333333336</c:v>
                </c:pt>
                <c:pt idx="7996">
                  <c:v>40972.75</c:v>
                </c:pt>
                <c:pt idx="7997">
                  <c:v>40972.791666666664</c:v>
                </c:pt>
                <c:pt idx="7998">
                  <c:v>40972.833333333336</c:v>
                </c:pt>
                <c:pt idx="7999">
                  <c:v>40972.875</c:v>
                </c:pt>
                <c:pt idx="8000">
                  <c:v>40972.916666666664</c:v>
                </c:pt>
                <c:pt idx="8001">
                  <c:v>40972.958333333336</c:v>
                </c:pt>
                <c:pt idx="8002">
                  <c:v>40973</c:v>
                </c:pt>
                <c:pt idx="8003">
                  <c:v>40973.041666666664</c:v>
                </c:pt>
                <c:pt idx="8004">
                  <c:v>40973.083333333336</c:v>
                </c:pt>
                <c:pt idx="8005">
                  <c:v>40973.125</c:v>
                </c:pt>
                <c:pt idx="8006">
                  <c:v>40973.166666666664</c:v>
                </c:pt>
                <c:pt idx="8007">
                  <c:v>40973.208333333336</c:v>
                </c:pt>
                <c:pt idx="8008">
                  <c:v>40973.25</c:v>
                </c:pt>
                <c:pt idx="8009">
                  <c:v>40973.291666666664</c:v>
                </c:pt>
                <c:pt idx="8010">
                  <c:v>40973.333333333336</c:v>
                </c:pt>
                <c:pt idx="8011">
                  <c:v>40973.375</c:v>
                </c:pt>
                <c:pt idx="8012">
                  <c:v>40973.416666666664</c:v>
                </c:pt>
                <c:pt idx="8013">
                  <c:v>40973.458333333336</c:v>
                </c:pt>
                <c:pt idx="8014">
                  <c:v>40973.5</c:v>
                </c:pt>
                <c:pt idx="8015">
                  <c:v>40973.541666666664</c:v>
                </c:pt>
                <c:pt idx="8016">
                  <c:v>40973.583333333336</c:v>
                </c:pt>
                <c:pt idx="8017">
                  <c:v>40973.625</c:v>
                </c:pt>
                <c:pt idx="8018">
                  <c:v>40973.666666666664</c:v>
                </c:pt>
                <c:pt idx="8019">
                  <c:v>40973.708333333336</c:v>
                </c:pt>
                <c:pt idx="8020">
                  <c:v>40973.75</c:v>
                </c:pt>
                <c:pt idx="8021">
                  <c:v>40973.791666666664</c:v>
                </c:pt>
                <c:pt idx="8022">
                  <c:v>40973.833333333336</c:v>
                </c:pt>
                <c:pt idx="8023">
                  <c:v>40973.875</c:v>
                </c:pt>
                <c:pt idx="8024">
                  <c:v>40973.916666666664</c:v>
                </c:pt>
                <c:pt idx="8025">
                  <c:v>40973.958333333336</c:v>
                </c:pt>
                <c:pt idx="8026">
                  <c:v>40974</c:v>
                </c:pt>
                <c:pt idx="8027">
                  <c:v>40974.041666666664</c:v>
                </c:pt>
                <c:pt idx="8028">
                  <c:v>40974.083333333336</c:v>
                </c:pt>
                <c:pt idx="8029">
                  <c:v>40974.125</c:v>
                </c:pt>
                <c:pt idx="8030">
                  <c:v>40974.166666666664</c:v>
                </c:pt>
                <c:pt idx="8031">
                  <c:v>40974.208333333336</c:v>
                </c:pt>
                <c:pt idx="8032">
                  <c:v>40974.25</c:v>
                </c:pt>
                <c:pt idx="8033">
                  <c:v>40974.291666666664</c:v>
                </c:pt>
                <c:pt idx="8034">
                  <c:v>40974.333333333336</c:v>
                </c:pt>
                <c:pt idx="8035">
                  <c:v>40974.375</c:v>
                </c:pt>
                <c:pt idx="8036">
                  <c:v>40974.416666666664</c:v>
                </c:pt>
                <c:pt idx="8037">
                  <c:v>40974.458333333336</c:v>
                </c:pt>
                <c:pt idx="8038">
                  <c:v>40974.5</c:v>
                </c:pt>
                <c:pt idx="8039">
                  <c:v>40974.541666666664</c:v>
                </c:pt>
                <c:pt idx="8040">
                  <c:v>40974.583333333336</c:v>
                </c:pt>
                <c:pt idx="8041">
                  <c:v>40974.625</c:v>
                </c:pt>
                <c:pt idx="8042">
                  <c:v>40974.666666666664</c:v>
                </c:pt>
                <c:pt idx="8043">
                  <c:v>40974.708333333336</c:v>
                </c:pt>
                <c:pt idx="8044">
                  <c:v>40974.75</c:v>
                </c:pt>
                <c:pt idx="8045">
                  <c:v>40974.791666666664</c:v>
                </c:pt>
                <c:pt idx="8046">
                  <c:v>40974.833333333336</c:v>
                </c:pt>
                <c:pt idx="8047">
                  <c:v>40974.875</c:v>
                </c:pt>
                <c:pt idx="8048">
                  <c:v>40974.916666666664</c:v>
                </c:pt>
                <c:pt idx="8049">
                  <c:v>40974.958333333336</c:v>
                </c:pt>
                <c:pt idx="8050">
                  <c:v>40975</c:v>
                </c:pt>
                <c:pt idx="8051">
                  <c:v>40975.041666666664</c:v>
                </c:pt>
                <c:pt idx="8052">
                  <c:v>40975.083333333336</c:v>
                </c:pt>
                <c:pt idx="8053">
                  <c:v>40975.125</c:v>
                </c:pt>
                <c:pt idx="8054">
                  <c:v>40975.166666666664</c:v>
                </c:pt>
                <c:pt idx="8055">
                  <c:v>40975.208333333336</c:v>
                </c:pt>
                <c:pt idx="8056">
                  <c:v>40975.25</c:v>
                </c:pt>
                <c:pt idx="8057">
                  <c:v>40975.291666666664</c:v>
                </c:pt>
                <c:pt idx="8058">
                  <c:v>40975.333333333336</c:v>
                </c:pt>
                <c:pt idx="8059">
                  <c:v>40975.375</c:v>
                </c:pt>
                <c:pt idx="8060">
                  <c:v>40975.416666666664</c:v>
                </c:pt>
                <c:pt idx="8061">
                  <c:v>40975.458333333336</c:v>
                </c:pt>
                <c:pt idx="8062">
                  <c:v>40975.5</c:v>
                </c:pt>
                <c:pt idx="8063">
                  <c:v>40975.541666666664</c:v>
                </c:pt>
                <c:pt idx="8064">
                  <c:v>40975.583333333336</c:v>
                </c:pt>
                <c:pt idx="8065">
                  <c:v>40975.625</c:v>
                </c:pt>
                <c:pt idx="8066">
                  <c:v>40975.666666666664</c:v>
                </c:pt>
                <c:pt idx="8067">
                  <c:v>40975.708333333336</c:v>
                </c:pt>
                <c:pt idx="8068">
                  <c:v>40975.75</c:v>
                </c:pt>
                <c:pt idx="8069">
                  <c:v>40975.791666666664</c:v>
                </c:pt>
                <c:pt idx="8070">
                  <c:v>40975.833333333336</c:v>
                </c:pt>
                <c:pt idx="8071">
                  <c:v>40975.875</c:v>
                </c:pt>
                <c:pt idx="8072">
                  <c:v>40975.916666666664</c:v>
                </c:pt>
                <c:pt idx="8073">
                  <c:v>40975.958333333336</c:v>
                </c:pt>
                <c:pt idx="8074">
                  <c:v>40976</c:v>
                </c:pt>
                <c:pt idx="8075">
                  <c:v>40976.041666666664</c:v>
                </c:pt>
                <c:pt idx="8076">
                  <c:v>40976.083333333336</c:v>
                </c:pt>
                <c:pt idx="8077">
                  <c:v>40976.125</c:v>
                </c:pt>
                <c:pt idx="8078">
                  <c:v>40976.166666666664</c:v>
                </c:pt>
                <c:pt idx="8079">
                  <c:v>40976.208333333336</c:v>
                </c:pt>
                <c:pt idx="8080">
                  <c:v>40976.25</c:v>
                </c:pt>
                <c:pt idx="8081">
                  <c:v>40976.291666666664</c:v>
                </c:pt>
                <c:pt idx="8082">
                  <c:v>40976.333333333336</c:v>
                </c:pt>
                <c:pt idx="8083">
                  <c:v>40976.375</c:v>
                </c:pt>
                <c:pt idx="8084">
                  <c:v>40976.416666666664</c:v>
                </c:pt>
                <c:pt idx="8085">
                  <c:v>40976.458333333336</c:v>
                </c:pt>
                <c:pt idx="8086">
                  <c:v>40976.5</c:v>
                </c:pt>
                <c:pt idx="8087">
                  <c:v>40976.541666666664</c:v>
                </c:pt>
                <c:pt idx="8088">
                  <c:v>40976.583333333336</c:v>
                </c:pt>
                <c:pt idx="8089">
                  <c:v>40976.625</c:v>
                </c:pt>
                <c:pt idx="8090">
                  <c:v>40976.666666666664</c:v>
                </c:pt>
                <c:pt idx="8091">
                  <c:v>40976.708333333336</c:v>
                </c:pt>
                <c:pt idx="8092">
                  <c:v>40976.75</c:v>
                </c:pt>
                <c:pt idx="8093">
                  <c:v>40976.791666666664</c:v>
                </c:pt>
                <c:pt idx="8094">
                  <c:v>40976.833333333336</c:v>
                </c:pt>
                <c:pt idx="8095">
                  <c:v>40976.875</c:v>
                </c:pt>
                <c:pt idx="8096">
                  <c:v>40976.916666666664</c:v>
                </c:pt>
                <c:pt idx="8097">
                  <c:v>40976.958333333336</c:v>
                </c:pt>
                <c:pt idx="8098">
                  <c:v>40977</c:v>
                </c:pt>
                <c:pt idx="8099">
                  <c:v>40977.041666666664</c:v>
                </c:pt>
                <c:pt idx="8100">
                  <c:v>40977.083333333336</c:v>
                </c:pt>
                <c:pt idx="8101">
                  <c:v>40977.125</c:v>
                </c:pt>
                <c:pt idx="8102">
                  <c:v>40977.166666666664</c:v>
                </c:pt>
                <c:pt idx="8103">
                  <c:v>40977.208333333336</c:v>
                </c:pt>
                <c:pt idx="8104">
                  <c:v>40977.25</c:v>
                </c:pt>
                <c:pt idx="8105">
                  <c:v>40977.291666666664</c:v>
                </c:pt>
                <c:pt idx="8106">
                  <c:v>40977.333333333336</c:v>
                </c:pt>
                <c:pt idx="8107">
                  <c:v>40977.375</c:v>
                </c:pt>
                <c:pt idx="8108">
                  <c:v>40977.416666666664</c:v>
                </c:pt>
                <c:pt idx="8109">
                  <c:v>40977.458333333336</c:v>
                </c:pt>
                <c:pt idx="8110">
                  <c:v>40977.5</c:v>
                </c:pt>
                <c:pt idx="8111">
                  <c:v>40977.541666666664</c:v>
                </c:pt>
                <c:pt idx="8112">
                  <c:v>40977.583333333336</c:v>
                </c:pt>
                <c:pt idx="8113">
                  <c:v>40977.625</c:v>
                </c:pt>
                <c:pt idx="8114">
                  <c:v>40977.666666666664</c:v>
                </c:pt>
                <c:pt idx="8115">
                  <c:v>40977.708333333336</c:v>
                </c:pt>
                <c:pt idx="8116">
                  <c:v>40977.75</c:v>
                </c:pt>
                <c:pt idx="8117">
                  <c:v>40977.791666666664</c:v>
                </c:pt>
                <c:pt idx="8118">
                  <c:v>40977.833333333336</c:v>
                </c:pt>
                <c:pt idx="8119">
                  <c:v>40977.875</c:v>
                </c:pt>
                <c:pt idx="8120">
                  <c:v>40977.916666666664</c:v>
                </c:pt>
                <c:pt idx="8121">
                  <c:v>40977.958333333336</c:v>
                </c:pt>
                <c:pt idx="8122">
                  <c:v>40978</c:v>
                </c:pt>
                <c:pt idx="8123">
                  <c:v>40978.041666666664</c:v>
                </c:pt>
                <c:pt idx="8124">
                  <c:v>40978.083333333336</c:v>
                </c:pt>
                <c:pt idx="8125">
                  <c:v>40978.125</c:v>
                </c:pt>
                <c:pt idx="8126">
                  <c:v>40978.166666666664</c:v>
                </c:pt>
                <c:pt idx="8127">
                  <c:v>40978.208333333336</c:v>
                </c:pt>
                <c:pt idx="8128">
                  <c:v>40978.25</c:v>
                </c:pt>
                <c:pt idx="8129">
                  <c:v>40978.291666666664</c:v>
                </c:pt>
                <c:pt idx="8130">
                  <c:v>40978.333333333336</c:v>
                </c:pt>
                <c:pt idx="8131">
                  <c:v>40978.375</c:v>
                </c:pt>
                <c:pt idx="8132">
                  <c:v>40978.416666666664</c:v>
                </c:pt>
                <c:pt idx="8133">
                  <c:v>40978.458333333336</c:v>
                </c:pt>
                <c:pt idx="8134">
                  <c:v>40978.5</c:v>
                </c:pt>
                <c:pt idx="8135">
                  <c:v>40978.541666666664</c:v>
                </c:pt>
                <c:pt idx="8136">
                  <c:v>40978.583333333336</c:v>
                </c:pt>
                <c:pt idx="8137">
                  <c:v>40978.625</c:v>
                </c:pt>
                <c:pt idx="8138">
                  <c:v>40978.666666666664</c:v>
                </c:pt>
                <c:pt idx="8139">
                  <c:v>40978.708333333336</c:v>
                </c:pt>
                <c:pt idx="8140">
                  <c:v>40978.75</c:v>
                </c:pt>
                <c:pt idx="8141">
                  <c:v>40978.791666666664</c:v>
                </c:pt>
                <c:pt idx="8142">
                  <c:v>40978.833333333336</c:v>
                </c:pt>
                <c:pt idx="8143">
                  <c:v>40978.875</c:v>
                </c:pt>
                <c:pt idx="8144">
                  <c:v>40978.916666666664</c:v>
                </c:pt>
                <c:pt idx="8145">
                  <c:v>40978.958333333336</c:v>
                </c:pt>
                <c:pt idx="8146">
                  <c:v>40979</c:v>
                </c:pt>
                <c:pt idx="8147">
                  <c:v>40979.041666666664</c:v>
                </c:pt>
                <c:pt idx="8148">
                  <c:v>40979.083333333336</c:v>
                </c:pt>
                <c:pt idx="8149">
                  <c:v>40979.125</c:v>
                </c:pt>
                <c:pt idx="8150">
                  <c:v>40979.166666666664</c:v>
                </c:pt>
                <c:pt idx="8151">
                  <c:v>40979.208333333336</c:v>
                </c:pt>
                <c:pt idx="8152">
                  <c:v>40979.25</c:v>
                </c:pt>
                <c:pt idx="8153">
                  <c:v>40979.291666666664</c:v>
                </c:pt>
                <c:pt idx="8154">
                  <c:v>40979.333333333336</c:v>
                </c:pt>
                <c:pt idx="8155">
                  <c:v>40979.375</c:v>
                </c:pt>
                <c:pt idx="8156">
                  <c:v>40979.416666666664</c:v>
                </c:pt>
                <c:pt idx="8157">
                  <c:v>40979.458333333336</c:v>
                </c:pt>
                <c:pt idx="8158">
                  <c:v>40979.5</c:v>
                </c:pt>
                <c:pt idx="8159">
                  <c:v>40979.541666666664</c:v>
                </c:pt>
                <c:pt idx="8160">
                  <c:v>40979.583333333336</c:v>
                </c:pt>
                <c:pt idx="8161">
                  <c:v>40979.625</c:v>
                </c:pt>
                <c:pt idx="8162">
                  <c:v>40979.666666666664</c:v>
                </c:pt>
                <c:pt idx="8163">
                  <c:v>40979.708333333336</c:v>
                </c:pt>
                <c:pt idx="8164">
                  <c:v>40979.75</c:v>
                </c:pt>
                <c:pt idx="8165">
                  <c:v>40979.791666666664</c:v>
                </c:pt>
                <c:pt idx="8166">
                  <c:v>40979.833333333336</c:v>
                </c:pt>
                <c:pt idx="8167">
                  <c:v>40979.875</c:v>
                </c:pt>
                <c:pt idx="8168">
                  <c:v>40979.916666666664</c:v>
                </c:pt>
                <c:pt idx="8169">
                  <c:v>40979.958333333336</c:v>
                </c:pt>
                <c:pt idx="8170">
                  <c:v>40980</c:v>
                </c:pt>
                <c:pt idx="8171">
                  <c:v>40980.041666666664</c:v>
                </c:pt>
                <c:pt idx="8172">
                  <c:v>40980.083333333336</c:v>
                </c:pt>
                <c:pt idx="8173">
                  <c:v>40980.125</c:v>
                </c:pt>
                <c:pt idx="8174">
                  <c:v>40980.166666666664</c:v>
                </c:pt>
                <c:pt idx="8175">
                  <c:v>40980.208333333336</c:v>
                </c:pt>
                <c:pt idx="8176">
                  <c:v>40980.25</c:v>
                </c:pt>
                <c:pt idx="8177">
                  <c:v>40980.291666666664</c:v>
                </c:pt>
                <c:pt idx="8178">
                  <c:v>40980.333333333336</c:v>
                </c:pt>
                <c:pt idx="8179">
                  <c:v>40980.375</c:v>
                </c:pt>
                <c:pt idx="8180">
                  <c:v>40980.416666666664</c:v>
                </c:pt>
                <c:pt idx="8181">
                  <c:v>40980.458333333336</c:v>
                </c:pt>
                <c:pt idx="8182">
                  <c:v>40980.5</c:v>
                </c:pt>
                <c:pt idx="8183">
                  <c:v>40980.541666666664</c:v>
                </c:pt>
                <c:pt idx="8184">
                  <c:v>40980.583333333336</c:v>
                </c:pt>
                <c:pt idx="8185">
                  <c:v>40980.625</c:v>
                </c:pt>
                <c:pt idx="8186">
                  <c:v>40980.666666666664</c:v>
                </c:pt>
                <c:pt idx="8187">
                  <c:v>40980.708333333336</c:v>
                </c:pt>
                <c:pt idx="8188">
                  <c:v>40980.75</c:v>
                </c:pt>
                <c:pt idx="8189">
                  <c:v>40980.791666666664</c:v>
                </c:pt>
                <c:pt idx="8190">
                  <c:v>40980.833333333336</c:v>
                </c:pt>
                <c:pt idx="8191">
                  <c:v>40980.875</c:v>
                </c:pt>
                <c:pt idx="8192">
                  <c:v>40980.916666666664</c:v>
                </c:pt>
                <c:pt idx="8193">
                  <c:v>40980.958333333336</c:v>
                </c:pt>
                <c:pt idx="8194">
                  <c:v>40981</c:v>
                </c:pt>
                <c:pt idx="8195">
                  <c:v>40981.041666666664</c:v>
                </c:pt>
                <c:pt idx="8196">
                  <c:v>40981.083333333336</c:v>
                </c:pt>
                <c:pt idx="8197">
                  <c:v>40981.125</c:v>
                </c:pt>
                <c:pt idx="8198">
                  <c:v>40981.166666666664</c:v>
                </c:pt>
                <c:pt idx="8199">
                  <c:v>40981.208333333336</c:v>
                </c:pt>
                <c:pt idx="8200">
                  <c:v>40981.25</c:v>
                </c:pt>
                <c:pt idx="8201">
                  <c:v>40981.291666666664</c:v>
                </c:pt>
                <c:pt idx="8202">
                  <c:v>40981.333333333336</c:v>
                </c:pt>
                <c:pt idx="8203">
                  <c:v>40981.375</c:v>
                </c:pt>
                <c:pt idx="8204">
                  <c:v>40981.416666666664</c:v>
                </c:pt>
                <c:pt idx="8205">
                  <c:v>40981.458333333336</c:v>
                </c:pt>
                <c:pt idx="8206">
                  <c:v>40981.5</c:v>
                </c:pt>
                <c:pt idx="8207">
                  <c:v>40981.541666666664</c:v>
                </c:pt>
                <c:pt idx="8208">
                  <c:v>40981.583333333336</c:v>
                </c:pt>
                <c:pt idx="8209">
                  <c:v>40981.625</c:v>
                </c:pt>
                <c:pt idx="8210">
                  <c:v>40981.666666666664</c:v>
                </c:pt>
                <c:pt idx="8211">
                  <c:v>40981.708333333336</c:v>
                </c:pt>
                <c:pt idx="8212">
                  <c:v>40981.75</c:v>
                </c:pt>
                <c:pt idx="8213">
                  <c:v>40981.791666666664</c:v>
                </c:pt>
                <c:pt idx="8214">
                  <c:v>40981.833333333336</c:v>
                </c:pt>
                <c:pt idx="8215">
                  <c:v>40981.875</c:v>
                </c:pt>
                <c:pt idx="8216">
                  <c:v>40981.916666666664</c:v>
                </c:pt>
                <c:pt idx="8217">
                  <c:v>40981.958333333336</c:v>
                </c:pt>
                <c:pt idx="8218">
                  <c:v>40982</c:v>
                </c:pt>
                <c:pt idx="8219">
                  <c:v>40982.041666666664</c:v>
                </c:pt>
                <c:pt idx="8220">
                  <c:v>40982.083333333336</c:v>
                </c:pt>
                <c:pt idx="8221">
                  <c:v>40982.125</c:v>
                </c:pt>
                <c:pt idx="8222">
                  <c:v>40982.166666666664</c:v>
                </c:pt>
                <c:pt idx="8223">
                  <c:v>40982.208333333336</c:v>
                </c:pt>
                <c:pt idx="8224">
                  <c:v>40982.25</c:v>
                </c:pt>
                <c:pt idx="8225">
                  <c:v>40982.291666666664</c:v>
                </c:pt>
                <c:pt idx="8226">
                  <c:v>40982.333333333336</c:v>
                </c:pt>
                <c:pt idx="8227">
                  <c:v>40982.375</c:v>
                </c:pt>
                <c:pt idx="8228">
                  <c:v>40982.416666666664</c:v>
                </c:pt>
                <c:pt idx="8229">
                  <c:v>40982.458333333336</c:v>
                </c:pt>
                <c:pt idx="8230">
                  <c:v>40982.5</c:v>
                </c:pt>
                <c:pt idx="8231">
                  <c:v>40982.541666666664</c:v>
                </c:pt>
                <c:pt idx="8232">
                  <c:v>40982.583333333336</c:v>
                </c:pt>
                <c:pt idx="8233">
                  <c:v>40982.625</c:v>
                </c:pt>
                <c:pt idx="8234">
                  <c:v>40982.666666666664</c:v>
                </c:pt>
                <c:pt idx="8235">
                  <c:v>40982.708333333336</c:v>
                </c:pt>
                <c:pt idx="8236">
                  <c:v>40982.75</c:v>
                </c:pt>
                <c:pt idx="8237">
                  <c:v>40982.791666666664</c:v>
                </c:pt>
                <c:pt idx="8238">
                  <c:v>40982.833333333336</c:v>
                </c:pt>
                <c:pt idx="8239">
                  <c:v>40982.875</c:v>
                </c:pt>
                <c:pt idx="8240">
                  <c:v>40982.916666666664</c:v>
                </c:pt>
                <c:pt idx="8241">
                  <c:v>40982.958333333336</c:v>
                </c:pt>
                <c:pt idx="8242">
                  <c:v>40983</c:v>
                </c:pt>
                <c:pt idx="8243">
                  <c:v>40983.041666666664</c:v>
                </c:pt>
                <c:pt idx="8244">
                  <c:v>40983.083333333336</c:v>
                </c:pt>
                <c:pt idx="8245">
                  <c:v>40983.125</c:v>
                </c:pt>
                <c:pt idx="8246">
                  <c:v>40983.166666666664</c:v>
                </c:pt>
                <c:pt idx="8247">
                  <c:v>40983.208333333336</c:v>
                </c:pt>
                <c:pt idx="8248">
                  <c:v>40983.25</c:v>
                </c:pt>
                <c:pt idx="8249">
                  <c:v>40983.291666666664</c:v>
                </c:pt>
                <c:pt idx="8250">
                  <c:v>40983.333333333336</c:v>
                </c:pt>
                <c:pt idx="8251">
                  <c:v>40983.375</c:v>
                </c:pt>
                <c:pt idx="8252">
                  <c:v>40983.416666666664</c:v>
                </c:pt>
                <c:pt idx="8253">
                  <c:v>40983.458333333336</c:v>
                </c:pt>
                <c:pt idx="8254">
                  <c:v>40983.5</c:v>
                </c:pt>
                <c:pt idx="8255">
                  <c:v>40983.541666666664</c:v>
                </c:pt>
                <c:pt idx="8256">
                  <c:v>40983.583333333336</c:v>
                </c:pt>
                <c:pt idx="8257">
                  <c:v>40983.625</c:v>
                </c:pt>
                <c:pt idx="8258">
                  <c:v>40983.666666666664</c:v>
                </c:pt>
                <c:pt idx="8259">
                  <c:v>40983.708333333336</c:v>
                </c:pt>
                <c:pt idx="8260">
                  <c:v>40983.75</c:v>
                </c:pt>
                <c:pt idx="8261">
                  <c:v>40983.791666666664</c:v>
                </c:pt>
                <c:pt idx="8262">
                  <c:v>40983.833333333336</c:v>
                </c:pt>
                <c:pt idx="8263">
                  <c:v>40983.875</c:v>
                </c:pt>
                <c:pt idx="8264">
                  <c:v>40983.916666666664</c:v>
                </c:pt>
                <c:pt idx="8265">
                  <c:v>40983.958333333336</c:v>
                </c:pt>
                <c:pt idx="8266">
                  <c:v>40984</c:v>
                </c:pt>
                <c:pt idx="8267">
                  <c:v>40984.041666666664</c:v>
                </c:pt>
                <c:pt idx="8268">
                  <c:v>40984.083333333336</c:v>
                </c:pt>
                <c:pt idx="8269">
                  <c:v>40984.125</c:v>
                </c:pt>
                <c:pt idx="8270">
                  <c:v>40984.166666666664</c:v>
                </c:pt>
                <c:pt idx="8271">
                  <c:v>40984.208333333336</c:v>
                </c:pt>
                <c:pt idx="8272">
                  <c:v>40984.25</c:v>
                </c:pt>
                <c:pt idx="8273">
                  <c:v>40984.291666666664</c:v>
                </c:pt>
                <c:pt idx="8274">
                  <c:v>40984.333333333336</c:v>
                </c:pt>
                <c:pt idx="8275">
                  <c:v>40984.375</c:v>
                </c:pt>
                <c:pt idx="8276">
                  <c:v>40984.416666666664</c:v>
                </c:pt>
                <c:pt idx="8277">
                  <c:v>40984.458333333336</c:v>
                </c:pt>
                <c:pt idx="8278">
                  <c:v>40984.5</c:v>
                </c:pt>
                <c:pt idx="8279">
                  <c:v>40984.541666666664</c:v>
                </c:pt>
                <c:pt idx="8280">
                  <c:v>40984.583333333336</c:v>
                </c:pt>
                <c:pt idx="8281">
                  <c:v>40984.625</c:v>
                </c:pt>
                <c:pt idx="8282">
                  <c:v>40984.666666666664</c:v>
                </c:pt>
                <c:pt idx="8283">
                  <c:v>40984.708333333336</c:v>
                </c:pt>
                <c:pt idx="8284">
                  <c:v>40984.75</c:v>
                </c:pt>
                <c:pt idx="8285">
                  <c:v>40984.791666666664</c:v>
                </c:pt>
                <c:pt idx="8286">
                  <c:v>40984.833333333336</c:v>
                </c:pt>
                <c:pt idx="8287">
                  <c:v>40984.875</c:v>
                </c:pt>
                <c:pt idx="8288">
                  <c:v>40984.916666666664</c:v>
                </c:pt>
                <c:pt idx="8289">
                  <c:v>40984.958333333336</c:v>
                </c:pt>
                <c:pt idx="8290">
                  <c:v>40985</c:v>
                </c:pt>
                <c:pt idx="8291">
                  <c:v>40985.041666666664</c:v>
                </c:pt>
                <c:pt idx="8292">
                  <c:v>40985.083333333336</c:v>
                </c:pt>
                <c:pt idx="8293">
                  <c:v>40985.125</c:v>
                </c:pt>
                <c:pt idx="8294">
                  <c:v>40985.166666666664</c:v>
                </c:pt>
                <c:pt idx="8295">
                  <c:v>40985.208333333336</c:v>
                </c:pt>
                <c:pt idx="8296">
                  <c:v>40985.25</c:v>
                </c:pt>
                <c:pt idx="8297">
                  <c:v>40985.291666666664</c:v>
                </c:pt>
                <c:pt idx="8298">
                  <c:v>40985.333333333336</c:v>
                </c:pt>
                <c:pt idx="8299">
                  <c:v>40985.375</c:v>
                </c:pt>
                <c:pt idx="8300">
                  <c:v>40985.416666666664</c:v>
                </c:pt>
                <c:pt idx="8301">
                  <c:v>40985.458333333336</c:v>
                </c:pt>
                <c:pt idx="8302">
                  <c:v>40985.5</c:v>
                </c:pt>
                <c:pt idx="8303">
                  <c:v>40985.541666666664</c:v>
                </c:pt>
                <c:pt idx="8304">
                  <c:v>40985.583333333336</c:v>
                </c:pt>
                <c:pt idx="8305">
                  <c:v>40985.625</c:v>
                </c:pt>
                <c:pt idx="8306">
                  <c:v>40985.666666666664</c:v>
                </c:pt>
                <c:pt idx="8307">
                  <c:v>40985.708333333336</c:v>
                </c:pt>
                <c:pt idx="8308">
                  <c:v>40985.75</c:v>
                </c:pt>
                <c:pt idx="8309">
                  <c:v>40985.791666666664</c:v>
                </c:pt>
                <c:pt idx="8310">
                  <c:v>40985.833333333336</c:v>
                </c:pt>
                <c:pt idx="8311">
                  <c:v>40985.875</c:v>
                </c:pt>
                <c:pt idx="8312">
                  <c:v>40985.916666666664</c:v>
                </c:pt>
                <c:pt idx="8313">
                  <c:v>40985.958333333336</c:v>
                </c:pt>
                <c:pt idx="8314">
                  <c:v>40986</c:v>
                </c:pt>
                <c:pt idx="8315">
                  <c:v>40986.041666666664</c:v>
                </c:pt>
                <c:pt idx="8316">
                  <c:v>40986.083333333336</c:v>
                </c:pt>
                <c:pt idx="8317">
                  <c:v>40986.125</c:v>
                </c:pt>
                <c:pt idx="8318">
                  <c:v>40986.166666666664</c:v>
                </c:pt>
                <c:pt idx="8319">
                  <c:v>40986.208333333336</c:v>
                </c:pt>
                <c:pt idx="8320">
                  <c:v>40986.25</c:v>
                </c:pt>
                <c:pt idx="8321">
                  <c:v>40986.291666666664</c:v>
                </c:pt>
                <c:pt idx="8322">
                  <c:v>40986.333333333336</c:v>
                </c:pt>
                <c:pt idx="8323">
                  <c:v>40986.375</c:v>
                </c:pt>
                <c:pt idx="8324">
                  <c:v>40986.416666666664</c:v>
                </c:pt>
                <c:pt idx="8325">
                  <c:v>40986.458333333336</c:v>
                </c:pt>
                <c:pt idx="8326">
                  <c:v>40986.5</c:v>
                </c:pt>
                <c:pt idx="8327">
                  <c:v>40986.541666666664</c:v>
                </c:pt>
                <c:pt idx="8328">
                  <c:v>40986.583333333336</c:v>
                </c:pt>
                <c:pt idx="8329">
                  <c:v>40986.625</c:v>
                </c:pt>
                <c:pt idx="8330">
                  <c:v>40986.666666666664</c:v>
                </c:pt>
                <c:pt idx="8331">
                  <c:v>40986.708333333336</c:v>
                </c:pt>
                <c:pt idx="8332">
                  <c:v>40986.75</c:v>
                </c:pt>
                <c:pt idx="8333">
                  <c:v>40986.791666666664</c:v>
                </c:pt>
                <c:pt idx="8334">
                  <c:v>40986.833333333336</c:v>
                </c:pt>
                <c:pt idx="8335">
                  <c:v>40986.875</c:v>
                </c:pt>
                <c:pt idx="8336">
                  <c:v>40986.916666666664</c:v>
                </c:pt>
                <c:pt idx="8337">
                  <c:v>40986.958333333336</c:v>
                </c:pt>
                <c:pt idx="8338">
                  <c:v>40987</c:v>
                </c:pt>
                <c:pt idx="8339">
                  <c:v>40987.041666666664</c:v>
                </c:pt>
                <c:pt idx="8340">
                  <c:v>40987.083333333336</c:v>
                </c:pt>
                <c:pt idx="8341">
                  <c:v>40987.125</c:v>
                </c:pt>
                <c:pt idx="8342">
                  <c:v>40987.166666666664</c:v>
                </c:pt>
                <c:pt idx="8343">
                  <c:v>40987.208333333336</c:v>
                </c:pt>
                <c:pt idx="8344">
                  <c:v>40987.25</c:v>
                </c:pt>
                <c:pt idx="8345">
                  <c:v>40987.291666666664</c:v>
                </c:pt>
                <c:pt idx="8346">
                  <c:v>40987.333333333336</c:v>
                </c:pt>
                <c:pt idx="8347">
                  <c:v>40987.375</c:v>
                </c:pt>
                <c:pt idx="8348">
                  <c:v>40987.416666666664</c:v>
                </c:pt>
                <c:pt idx="8349">
                  <c:v>40987.458333333336</c:v>
                </c:pt>
                <c:pt idx="8350">
                  <c:v>40987.5</c:v>
                </c:pt>
                <c:pt idx="8351">
                  <c:v>40987.541666666664</c:v>
                </c:pt>
                <c:pt idx="8352">
                  <c:v>40987.583333333336</c:v>
                </c:pt>
                <c:pt idx="8353">
                  <c:v>40987.625</c:v>
                </c:pt>
                <c:pt idx="8354">
                  <c:v>40987.666666666664</c:v>
                </c:pt>
                <c:pt idx="8355">
                  <c:v>40987.708333333336</c:v>
                </c:pt>
                <c:pt idx="8356">
                  <c:v>40987.75</c:v>
                </c:pt>
                <c:pt idx="8357">
                  <c:v>40987.791666666664</c:v>
                </c:pt>
                <c:pt idx="8358">
                  <c:v>40987.833333333336</c:v>
                </c:pt>
                <c:pt idx="8359">
                  <c:v>40987.875</c:v>
                </c:pt>
                <c:pt idx="8360">
                  <c:v>40987.916666666664</c:v>
                </c:pt>
                <c:pt idx="8361">
                  <c:v>40987.958333333336</c:v>
                </c:pt>
                <c:pt idx="8362">
                  <c:v>40988</c:v>
                </c:pt>
                <c:pt idx="8363">
                  <c:v>40988.041666666664</c:v>
                </c:pt>
                <c:pt idx="8364">
                  <c:v>40988.083333333336</c:v>
                </c:pt>
                <c:pt idx="8365">
                  <c:v>40988.125</c:v>
                </c:pt>
                <c:pt idx="8366">
                  <c:v>40988.166666666664</c:v>
                </c:pt>
                <c:pt idx="8367">
                  <c:v>40988.208333333336</c:v>
                </c:pt>
                <c:pt idx="8368">
                  <c:v>40988.25</c:v>
                </c:pt>
                <c:pt idx="8369">
                  <c:v>40988.291666666664</c:v>
                </c:pt>
                <c:pt idx="8370">
                  <c:v>40988.333333333336</c:v>
                </c:pt>
                <c:pt idx="8371">
                  <c:v>40988.375</c:v>
                </c:pt>
                <c:pt idx="8372">
                  <c:v>40988.416666666664</c:v>
                </c:pt>
                <c:pt idx="8373">
                  <c:v>40988.458333333336</c:v>
                </c:pt>
                <c:pt idx="8374">
                  <c:v>40988.5</c:v>
                </c:pt>
                <c:pt idx="8375">
                  <c:v>40988.541666666664</c:v>
                </c:pt>
                <c:pt idx="8376">
                  <c:v>40988.583333333336</c:v>
                </c:pt>
                <c:pt idx="8377">
                  <c:v>40988.625</c:v>
                </c:pt>
                <c:pt idx="8378">
                  <c:v>40988.666666666664</c:v>
                </c:pt>
                <c:pt idx="8379">
                  <c:v>40988.708333333336</c:v>
                </c:pt>
                <c:pt idx="8380">
                  <c:v>40988.75</c:v>
                </c:pt>
                <c:pt idx="8381">
                  <c:v>40988.791666666664</c:v>
                </c:pt>
                <c:pt idx="8382">
                  <c:v>40988.833333333336</c:v>
                </c:pt>
                <c:pt idx="8383">
                  <c:v>40988.875</c:v>
                </c:pt>
                <c:pt idx="8384">
                  <c:v>40988.916666666664</c:v>
                </c:pt>
                <c:pt idx="8385">
                  <c:v>40988.958333333336</c:v>
                </c:pt>
                <c:pt idx="8386">
                  <c:v>40989</c:v>
                </c:pt>
                <c:pt idx="8387">
                  <c:v>40989.041666666664</c:v>
                </c:pt>
                <c:pt idx="8388">
                  <c:v>40989.083333333336</c:v>
                </c:pt>
                <c:pt idx="8389">
                  <c:v>40989.125</c:v>
                </c:pt>
                <c:pt idx="8390">
                  <c:v>40989.166666666664</c:v>
                </c:pt>
                <c:pt idx="8391">
                  <c:v>40989.208333333336</c:v>
                </c:pt>
                <c:pt idx="8392">
                  <c:v>40989.25</c:v>
                </c:pt>
                <c:pt idx="8393">
                  <c:v>40989.291666666664</c:v>
                </c:pt>
                <c:pt idx="8394">
                  <c:v>40989.333333333336</c:v>
                </c:pt>
                <c:pt idx="8395">
                  <c:v>40989.375</c:v>
                </c:pt>
                <c:pt idx="8396">
                  <c:v>40989.416666666664</c:v>
                </c:pt>
                <c:pt idx="8397">
                  <c:v>40989.458333333336</c:v>
                </c:pt>
                <c:pt idx="8398">
                  <c:v>40989.5</c:v>
                </c:pt>
                <c:pt idx="8399">
                  <c:v>40989.541666666664</c:v>
                </c:pt>
                <c:pt idx="8400">
                  <c:v>40989.583333333336</c:v>
                </c:pt>
                <c:pt idx="8401">
                  <c:v>40989.625</c:v>
                </c:pt>
                <c:pt idx="8402">
                  <c:v>40989.666666666664</c:v>
                </c:pt>
                <c:pt idx="8403">
                  <c:v>40989.708333333336</c:v>
                </c:pt>
                <c:pt idx="8404">
                  <c:v>40989.75</c:v>
                </c:pt>
                <c:pt idx="8405">
                  <c:v>40989.791666666664</c:v>
                </c:pt>
                <c:pt idx="8406">
                  <c:v>40989.833333333336</c:v>
                </c:pt>
                <c:pt idx="8407">
                  <c:v>40989.875</c:v>
                </c:pt>
                <c:pt idx="8408">
                  <c:v>40989.916666666664</c:v>
                </c:pt>
                <c:pt idx="8409">
                  <c:v>40989.958333333336</c:v>
                </c:pt>
                <c:pt idx="8410">
                  <c:v>40990</c:v>
                </c:pt>
                <c:pt idx="8411">
                  <c:v>40990.041666666664</c:v>
                </c:pt>
                <c:pt idx="8412">
                  <c:v>40990.083333333336</c:v>
                </c:pt>
                <c:pt idx="8413">
                  <c:v>40990.125</c:v>
                </c:pt>
                <c:pt idx="8414">
                  <c:v>40990.166666666664</c:v>
                </c:pt>
                <c:pt idx="8415">
                  <c:v>40990.208333333336</c:v>
                </c:pt>
                <c:pt idx="8416">
                  <c:v>40990.25</c:v>
                </c:pt>
                <c:pt idx="8417">
                  <c:v>40990.291666666664</c:v>
                </c:pt>
                <c:pt idx="8418">
                  <c:v>40990.333333333336</c:v>
                </c:pt>
                <c:pt idx="8419">
                  <c:v>40990.375</c:v>
                </c:pt>
                <c:pt idx="8420">
                  <c:v>40990.416666666664</c:v>
                </c:pt>
                <c:pt idx="8421">
                  <c:v>40990.458333333336</c:v>
                </c:pt>
                <c:pt idx="8422">
                  <c:v>40990.5</c:v>
                </c:pt>
                <c:pt idx="8423">
                  <c:v>40990.541666666664</c:v>
                </c:pt>
                <c:pt idx="8424">
                  <c:v>40990.583333333336</c:v>
                </c:pt>
                <c:pt idx="8425">
                  <c:v>40990.625</c:v>
                </c:pt>
                <c:pt idx="8426">
                  <c:v>40990.666666666664</c:v>
                </c:pt>
                <c:pt idx="8427">
                  <c:v>40990.708333333336</c:v>
                </c:pt>
                <c:pt idx="8428">
                  <c:v>40990.75</c:v>
                </c:pt>
                <c:pt idx="8429">
                  <c:v>40990.791666666664</c:v>
                </c:pt>
                <c:pt idx="8430">
                  <c:v>40990.833333333336</c:v>
                </c:pt>
                <c:pt idx="8431">
                  <c:v>40990.875</c:v>
                </c:pt>
                <c:pt idx="8432">
                  <c:v>40990.916666666664</c:v>
                </c:pt>
                <c:pt idx="8433">
                  <c:v>40990.958333333336</c:v>
                </c:pt>
                <c:pt idx="8434">
                  <c:v>40991</c:v>
                </c:pt>
                <c:pt idx="8435">
                  <c:v>40991.041666666664</c:v>
                </c:pt>
                <c:pt idx="8436">
                  <c:v>40991.083333333336</c:v>
                </c:pt>
                <c:pt idx="8437">
                  <c:v>40991.125</c:v>
                </c:pt>
                <c:pt idx="8438">
                  <c:v>40991.166666666664</c:v>
                </c:pt>
                <c:pt idx="8439">
                  <c:v>40991.208333333336</c:v>
                </c:pt>
                <c:pt idx="8440">
                  <c:v>40991.25</c:v>
                </c:pt>
                <c:pt idx="8441">
                  <c:v>40991.291666666664</c:v>
                </c:pt>
                <c:pt idx="8442">
                  <c:v>40991.333333333336</c:v>
                </c:pt>
                <c:pt idx="8443">
                  <c:v>40991.375</c:v>
                </c:pt>
                <c:pt idx="8444">
                  <c:v>40991.416666666664</c:v>
                </c:pt>
                <c:pt idx="8445">
                  <c:v>40991.458333333336</c:v>
                </c:pt>
                <c:pt idx="8446">
                  <c:v>40991.5</c:v>
                </c:pt>
                <c:pt idx="8447">
                  <c:v>40991.541666666664</c:v>
                </c:pt>
                <c:pt idx="8448">
                  <c:v>40991.583333333336</c:v>
                </c:pt>
                <c:pt idx="8449">
                  <c:v>40991.625</c:v>
                </c:pt>
                <c:pt idx="8450">
                  <c:v>40991.666666666664</c:v>
                </c:pt>
                <c:pt idx="8451">
                  <c:v>40991.708333333336</c:v>
                </c:pt>
                <c:pt idx="8452">
                  <c:v>40991.75</c:v>
                </c:pt>
                <c:pt idx="8453">
                  <c:v>40991.791666666664</c:v>
                </c:pt>
                <c:pt idx="8454">
                  <c:v>40991.833333333336</c:v>
                </c:pt>
                <c:pt idx="8455">
                  <c:v>40991.875</c:v>
                </c:pt>
                <c:pt idx="8456">
                  <c:v>40991.916666666664</c:v>
                </c:pt>
                <c:pt idx="8457">
                  <c:v>40991.958333333336</c:v>
                </c:pt>
                <c:pt idx="8458">
                  <c:v>40992</c:v>
                </c:pt>
                <c:pt idx="8459">
                  <c:v>40992.041666666664</c:v>
                </c:pt>
                <c:pt idx="8460">
                  <c:v>40992.083333333336</c:v>
                </c:pt>
                <c:pt idx="8461">
                  <c:v>40992.125</c:v>
                </c:pt>
                <c:pt idx="8462">
                  <c:v>40992.166666666664</c:v>
                </c:pt>
                <c:pt idx="8463">
                  <c:v>40992.208333333336</c:v>
                </c:pt>
                <c:pt idx="8464">
                  <c:v>40992.25</c:v>
                </c:pt>
                <c:pt idx="8465">
                  <c:v>40992.291666666664</c:v>
                </c:pt>
                <c:pt idx="8466">
                  <c:v>40992.333333333336</c:v>
                </c:pt>
                <c:pt idx="8467">
                  <c:v>40992.375</c:v>
                </c:pt>
                <c:pt idx="8468">
                  <c:v>40992.416666666664</c:v>
                </c:pt>
                <c:pt idx="8469">
                  <c:v>40992.458333333336</c:v>
                </c:pt>
                <c:pt idx="8470">
                  <c:v>40992.5</c:v>
                </c:pt>
                <c:pt idx="8471">
                  <c:v>40992.541666666664</c:v>
                </c:pt>
                <c:pt idx="8472">
                  <c:v>40992.583333333336</c:v>
                </c:pt>
                <c:pt idx="8473">
                  <c:v>40992.625</c:v>
                </c:pt>
                <c:pt idx="8474">
                  <c:v>40992.666666666664</c:v>
                </c:pt>
                <c:pt idx="8475">
                  <c:v>40992.708333333336</c:v>
                </c:pt>
                <c:pt idx="8476">
                  <c:v>40992.75</c:v>
                </c:pt>
                <c:pt idx="8477">
                  <c:v>40992.791666666664</c:v>
                </c:pt>
                <c:pt idx="8478">
                  <c:v>40992.833333333336</c:v>
                </c:pt>
                <c:pt idx="8479">
                  <c:v>40992.875</c:v>
                </c:pt>
                <c:pt idx="8480">
                  <c:v>40992.916666666664</c:v>
                </c:pt>
                <c:pt idx="8481">
                  <c:v>40992.958333333336</c:v>
                </c:pt>
                <c:pt idx="8482">
                  <c:v>40993</c:v>
                </c:pt>
                <c:pt idx="8483">
                  <c:v>40993.041666666664</c:v>
                </c:pt>
                <c:pt idx="8484">
                  <c:v>40993.083333333336</c:v>
                </c:pt>
                <c:pt idx="8485">
                  <c:v>40993.125</c:v>
                </c:pt>
                <c:pt idx="8486">
                  <c:v>40993.166666666664</c:v>
                </c:pt>
                <c:pt idx="8487">
                  <c:v>40993.208333333336</c:v>
                </c:pt>
                <c:pt idx="8488">
                  <c:v>40993.25</c:v>
                </c:pt>
                <c:pt idx="8489">
                  <c:v>40993.291666666664</c:v>
                </c:pt>
                <c:pt idx="8490">
                  <c:v>40993.333333333336</c:v>
                </c:pt>
                <c:pt idx="8491">
                  <c:v>40993.375</c:v>
                </c:pt>
                <c:pt idx="8492">
                  <c:v>40993.416666666664</c:v>
                </c:pt>
                <c:pt idx="8493">
                  <c:v>40993.458333333336</c:v>
                </c:pt>
                <c:pt idx="8494">
                  <c:v>40993.5</c:v>
                </c:pt>
                <c:pt idx="8495">
                  <c:v>40993.541666666664</c:v>
                </c:pt>
                <c:pt idx="8496">
                  <c:v>40993.583333333336</c:v>
                </c:pt>
                <c:pt idx="8497">
                  <c:v>40993.625</c:v>
                </c:pt>
                <c:pt idx="8498">
                  <c:v>40993.666666666664</c:v>
                </c:pt>
                <c:pt idx="8499">
                  <c:v>40993.708333333336</c:v>
                </c:pt>
                <c:pt idx="8500">
                  <c:v>40993.75</c:v>
                </c:pt>
                <c:pt idx="8501">
                  <c:v>40993.791666666664</c:v>
                </c:pt>
                <c:pt idx="8502">
                  <c:v>40993.833333333336</c:v>
                </c:pt>
                <c:pt idx="8503">
                  <c:v>40993.875</c:v>
                </c:pt>
                <c:pt idx="8504">
                  <c:v>40993.916666666664</c:v>
                </c:pt>
                <c:pt idx="8505">
                  <c:v>40993.958333333336</c:v>
                </c:pt>
                <c:pt idx="8506">
                  <c:v>40994</c:v>
                </c:pt>
                <c:pt idx="8507">
                  <c:v>40994.041666666664</c:v>
                </c:pt>
                <c:pt idx="8508">
                  <c:v>40994.083333333336</c:v>
                </c:pt>
                <c:pt idx="8509">
                  <c:v>40994.125</c:v>
                </c:pt>
                <c:pt idx="8510">
                  <c:v>40994.166666666664</c:v>
                </c:pt>
                <c:pt idx="8511">
                  <c:v>40994.208333333336</c:v>
                </c:pt>
                <c:pt idx="8512">
                  <c:v>40994.25</c:v>
                </c:pt>
                <c:pt idx="8513">
                  <c:v>40994.291666666664</c:v>
                </c:pt>
                <c:pt idx="8514">
                  <c:v>40994.333333333336</c:v>
                </c:pt>
                <c:pt idx="8515">
                  <c:v>40994.375</c:v>
                </c:pt>
                <c:pt idx="8516">
                  <c:v>40994.416666666664</c:v>
                </c:pt>
                <c:pt idx="8517">
                  <c:v>40994.458333333336</c:v>
                </c:pt>
                <c:pt idx="8518">
                  <c:v>40994.5</c:v>
                </c:pt>
                <c:pt idx="8519">
                  <c:v>40994.541666666664</c:v>
                </c:pt>
                <c:pt idx="8520">
                  <c:v>40994.583333333336</c:v>
                </c:pt>
                <c:pt idx="8521">
                  <c:v>40994.625</c:v>
                </c:pt>
                <c:pt idx="8522">
                  <c:v>40994.666666666664</c:v>
                </c:pt>
                <c:pt idx="8523">
                  <c:v>40994.708333333336</c:v>
                </c:pt>
                <c:pt idx="8524">
                  <c:v>40994.75</c:v>
                </c:pt>
                <c:pt idx="8525">
                  <c:v>40994.791666666664</c:v>
                </c:pt>
                <c:pt idx="8526">
                  <c:v>40994.833333333336</c:v>
                </c:pt>
                <c:pt idx="8527">
                  <c:v>40994.875</c:v>
                </c:pt>
                <c:pt idx="8528">
                  <c:v>40994.916666666664</c:v>
                </c:pt>
                <c:pt idx="8529">
                  <c:v>40994.958333333336</c:v>
                </c:pt>
                <c:pt idx="8530">
                  <c:v>40995</c:v>
                </c:pt>
                <c:pt idx="8531">
                  <c:v>40995.041666666664</c:v>
                </c:pt>
                <c:pt idx="8532">
                  <c:v>40995.083333333336</c:v>
                </c:pt>
                <c:pt idx="8533">
                  <c:v>40995.125</c:v>
                </c:pt>
                <c:pt idx="8534">
                  <c:v>40995.166666666664</c:v>
                </c:pt>
                <c:pt idx="8535">
                  <c:v>40995.208333333336</c:v>
                </c:pt>
                <c:pt idx="8536">
                  <c:v>40995.25</c:v>
                </c:pt>
                <c:pt idx="8537">
                  <c:v>40995.291666666664</c:v>
                </c:pt>
                <c:pt idx="8538">
                  <c:v>40995.333333333336</c:v>
                </c:pt>
                <c:pt idx="8539">
                  <c:v>40995.375</c:v>
                </c:pt>
                <c:pt idx="8540">
                  <c:v>40995.416666666664</c:v>
                </c:pt>
                <c:pt idx="8541">
                  <c:v>40995.458333333336</c:v>
                </c:pt>
                <c:pt idx="8542">
                  <c:v>40995.5</c:v>
                </c:pt>
                <c:pt idx="8543">
                  <c:v>40995.541666666664</c:v>
                </c:pt>
                <c:pt idx="8544">
                  <c:v>40995.583333333336</c:v>
                </c:pt>
                <c:pt idx="8545">
                  <c:v>40995.625</c:v>
                </c:pt>
                <c:pt idx="8546">
                  <c:v>40995.666666666664</c:v>
                </c:pt>
                <c:pt idx="8547">
                  <c:v>40995.708333333336</c:v>
                </c:pt>
                <c:pt idx="8548">
                  <c:v>40995.75</c:v>
                </c:pt>
                <c:pt idx="8549">
                  <c:v>40995.791666666664</c:v>
                </c:pt>
                <c:pt idx="8550">
                  <c:v>40995.833333333336</c:v>
                </c:pt>
                <c:pt idx="8551">
                  <c:v>40995.875</c:v>
                </c:pt>
                <c:pt idx="8552">
                  <c:v>40995.916666666664</c:v>
                </c:pt>
                <c:pt idx="8553">
                  <c:v>40995.958333333336</c:v>
                </c:pt>
                <c:pt idx="8554">
                  <c:v>40996</c:v>
                </c:pt>
                <c:pt idx="8555">
                  <c:v>40996.041666666664</c:v>
                </c:pt>
                <c:pt idx="8556">
                  <c:v>40996.083333333336</c:v>
                </c:pt>
                <c:pt idx="8557">
                  <c:v>40996.125</c:v>
                </c:pt>
                <c:pt idx="8558">
                  <c:v>40996.166666666664</c:v>
                </c:pt>
                <c:pt idx="8559">
                  <c:v>40996.208333333336</c:v>
                </c:pt>
                <c:pt idx="8560">
                  <c:v>40996.25</c:v>
                </c:pt>
                <c:pt idx="8561">
                  <c:v>40996.291666666664</c:v>
                </c:pt>
                <c:pt idx="8562">
                  <c:v>40996.333333333336</c:v>
                </c:pt>
                <c:pt idx="8563">
                  <c:v>40996.375</c:v>
                </c:pt>
                <c:pt idx="8564">
                  <c:v>40996.416666666664</c:v>
                </c:pt>
                <c:pt idx="8565">
                  <c:v>40996.458333333336</c:v>
                </c:pt>
                <c:pt idx="8566">
                  <c:v>40996.5</c:v>
                </c:pt>
                <c:pt idx="8567">
                  <c:v>40996.541666666664</c:v>
                </c:pt>
                <c:pt idx="8568">
                  <c:v>40996.583333333336</c:v>
                </c:pt>
                <c:pt idx="8569">
                  <c:v>40996.625</c:v>
                </c:pt>
                <c:pt idx="8570">
                  <c:v>40996.666666666664</c:v>
                </c:pt>
                <c:pt idx="8571">
                  <c:v>40996.708333333336</c:v>
                </c:pt>
                <c:pt idx="8572">
                  <c:v>40996.75</c:v>
                </c:pt>
                <c:pt idx="8573">
                  <c:v>40996.791666666664</c:v>
                </c:pt>
                <c:pt idx="8574">
                  <c:v>40996.833333333336</c:v>
                </c:pt>
                <c:pt idx="8575">
                  <c:v>40996.875</c:v>
                </c:pt>
                <c:pt idx="8576">
                  <c:v>40996.916666666664</c:v>
                </c:pt>
                <c:pt idx="8577">
                  <c:v>40996.958333333336</c:v>
                </c:pt>
                <c:pt idx="8578">
                  <c:v>40997</c:v>
                </c:pt>
                <c:pt idx="8579">
                  <c:v>40997.041666666664</c:v>
                </c:pt>
                <c:pt idx="8580">
                  <c:v>40997.083333333336</c:v>
                </c:pt>
                <c:pt idx="8581">
                  <c:v>40997.125</c:v>
                </c:pt>
                <c:pt idx="8582">
                  <c:v>40997.166666666664</c:v>
                </c:pt>
                <c:pt idx="8583">
                  <c:v>40997.208333333336</c:v>
                </c:pt>
                <c:pt idx="8584">
                  <c:v>40997.25</c:v>
                </c:pt>
                <c:pt idx="8585">
                  <c:v>40997.291666666664</c:v>
                </c:pt>
                <c:pt idx="8586">
                  <c:v>40997.333333333336</c:v>
                </c:pt>
                <c:pt idx="8587">
                  <c:v>40997.375</c:v>
                </c:pt>
                <c:pt idx="8588">
                  <c:v>40997.416666666664</c:v>
                </c:pt>
                <c:pt idx="8589">
                  <c:v>40997.458333333336</c:v>
                </c:pt>
                <c:pt idx="8590">
                  <c:v>40997.5</c:v>
                </c:pt>
                <c:pt idx="8591">
                  <c:v>40997.541666666664</c:v>
                </c:pt>
                <c:pt idx="8592">
                  <c:v>40997.583333333336</c:v>
                </c:pt>
                <c:pt idx="8593">
                  <c:v>40997.625</c:v>
                </c:pt>
                <c:pt idx="8594">
                  <c:v>40997.666666666664</c:v>
                </c:pt>
                <c:pt idx="8595">
                  <c:v>40997.708333333336</c:v>
                </c:pt>
                <c:pt idx="8596">
                  <c:v>40997.75</c:v>
                </c:pt>
                <c:pt idx="8597">
                  <c:v>40997.791666666664</c:v>
                </c:pt>
                <c:pt idx="8598">
                  <c:v>40997.833333333336</c:v>
                </c:pt>
                <c:pt idx="8599">
                  <c:v>40997.875</c:v>
                </c:pt>
                <c:pt idx="8600">
                  <c:v>40997.916666666664</c:v>
                </c:pt>
                <c:pt idx="8601">
                  <c:v>40997.958333333336</c:v>
                </c:pt>
                <c:pt idx="8602">
                  <c:v>40998</c:v>
                </c:pt>
                <c:pt idx="8603">
                  <c:v>40998.041666666664</c:v>
                </c:pt>
                <c:pt idx="8604">
                  <c:v>40998.083333333336</c:v>
                </c:pt>
                <c:pt idx="8605">
                  <c:v>40998.125</c:v>
                </c:pt>
                <c:pt idx="8606">
                  <c:v>40998.166666666664</c:v>
                </c:pt>
                <c:pt idx="8607">
                  <c:v>40998.208333333336</c:v>
                </c:pt>
                <c:pt idx="8608">
                  <c:v>40998.25</c:v>
                </c:pt>
                <c:pt idx="8609">
                  <c:v>40998.291666666664</c:v>
                </c:pt>
                <c:pt idx="8610">
                  <c:v>40998.333333333336</c:v>
                </c:pt>
                <c:pt idx="8611">
                  <c:v>40998.375</c:v>
                </c:pt>
                <c:pt idx="8612">
                  <c:v>40998.416666666664</c:v>
                </c:pt>
                <c:pt idx="8613">
                  <c:v>40998.458333333336</c:v>
                </c:pt>
                <c:pt idx="8614">
                  <c:v>40998.5</c:v>
                </c:pt>
                <c:pt idx="8615">
                  <c:v>40998.541666666664</c:v>
                </c:pt>
                <c:pt idx="8616">
                  <c:v>40998.583333333336</c:v>
                </c:pt>
                <c:pt idx="8617">
                  <c:v>40998.625</c:v>
                </c:pt>
                <c:pt idx="8618">
                  <c:v>40998.666666666664</c:v>
                </c:pt>
                <c:pt idx="8619">
                  <c:v>40998.708333333336</c:v>
                </c:pt>
                <c:pt idx="8620">
                  <c:v>40998.75</c:v>
                </c:pt>
                <c:pt idx="8621">
                  <c:v>40998.791666666664</c:v>
                </c:pt>
                <c:pt idx="8622">
                  <c:v>40998.833333333336</c:v>
                </c:pt>
                <c:pt idx="8623">
                  <c:v>40998.875</c:v>
                </c:pt>
                <c:pt idx="8624">
                  <c:v>40998.916666666664</c:v>
                </c:pt>
                <c:pt idx="8625">
                  <c:v>40998.958333333336</c:v>
                </c:pt>
                <c:pt idx="8626">
                  <c:v>40999</c:v>
                </c:pt>
                <c:pt idx="8627">
                  <c:v>40999.041666666664</c:v>
                </c:pt>
                <c:pt idx="8628">
                  <c:v>40999.083333333336</c:v>
                </c:pt>
                <c:pt idx="8629">
                  <c:v>40999.125</c:v>
                </c:pt>
                <c:pt idx="8630">
                  <c:v>40999.166666666664</c:v>
                </c:pt>
                <c:pt idx="8631">
                  <c:v>40999.208333333336</c:v>
                </c:pt>
                <c:pt idx="8632">
                  <c:v>40999.25</c:v>
                </c:pt>
                <c:pt idx="8633">
                  <c:v>40999.291666666664</c:v>
                </c:pt>
                <c:pt idx="8634">
                  <c:v>40999.333333333336</c:v>
                </c:pt>
                <c:pt idx="8635">
                  <c:v>40999.375</c:v>
                </c:pt>
                <c:pt idx="8636">
                  <c:v>40999.416666666664</c:v>
                </c:pt>
                <c:pt idx="8637">
                  <c:v>40999.458333333336</c:v>
                </c:pt>
                <c:pt idx="8638">
                  <c:v>40999.5</c:v>
                </c:pt>
                <c:pt idx="8639">
                  <c:v>40999.541666666664</c:v>
                </c:pt>
                <c:pt idx="8640">
                  <c:v>40999.583333333336</c:v>
                </c:pt>
                <c:pt idx="8641">
                  <c:v>40999.625</c:v>
                </c:pt>
                <c:pt idx="8642">
                  <c:v>40999.666666666664</c:v>
                </c:pt>
                <c:pt idx="8643">
                  <c:v>40999.708333333336</c:v>
                </c:pt>
                <c:pt idx="8644">
                  <c:v>40999.75</c:v>
                </c:pt>
                <c:pt idx="8645">
                  <c:v>40999.791666666664</c:v>
                </c:pt>
                <c:pt idx="8646">
                  <c:v>40999.833333333336</c:v>
                </c:pt>
                <c:pt idx="8647">
                  <c:v>40999.875</c:v>
                </c:pt>
                <c:pt idx="8648">
                  <c:v>40999.916666666664</c:v>
                </c:pt>
                <c:pt idx="8649">
                  <c:v>40999.958333333336</c:v>
                </c:pt>
                <c:pt idx="8650">
                  <c:v>41000</c:v>
                </c:pt>
                <c:pt idx="8651">
                  <c:v>41000.041666666664</c:v>
                </c:pt>
                <c:pt idx="8652">
                  <c:v>41000.083333333336</c:v>
                </c:pt>
                <c:pt idx="8653">
                  <c:v>41000.125</c:v>
                </c:pt>
                <c:pt idx="8654">
                  <c:v>41000.166666666664</c:v>
                </c:pt>
                <c:pt idx="8655">
                  <c:v>41000.208333333336</c:v>
                </c:pt>
                <c:pt idx="8656">
                  <c:v>41000.25</c:v>
                </c:pt>
                <c:pt idx="8657">
                  <c:v>41000.291666666664</c:v>
                </c:pt>
                <c:pt idx="8658">
                  <c:v>41000.333333333336</c:v>
                </c:pt>
                <c:pt idx="8659">
                  <c:v>41000.375</c:v>
                </c:pt>
                <c:pt idx="8660">
                  <c:v>41000.416666666664</c:v>
                </c:pt>
                <c:pt idx="8661">
                  <c:v>41000.458333333336</c:v>
                </c:pt>
                <c:pt idx="8662">
                  <c:v>41000.5</c:v>
                </c:pt>
                <c:pt idx="8663">
                  <c:v>41000.541666666664</c:v>
                </c:pt>
                <c:pt idx="8664">
                  <c:v>41000.583333333336</c:v>
                </c:pt>
                <c:pt idx="8665">
                  <c:v>41000.625</c:v>
                </c:pt>
                <c:pt idx="8666">
                  <c:v>41000.666666666664</c:v>
                </c:pt>
                <c:pt idx="8667">
                  <c:v>41000.708333333336</c:v>
                </c:pt>
                <c:pt idx="8668">
                  <c:v>41000.75</c:v>
                </c:pt>
                <c:pt idx="8669">
                  <c:v>41000.791666666664</c:v>
                </c:pt>
                <c:pt idx="8670">
                  <c:v>41000.833333333336</c:v>
                </c:pt>
                <c:pt idx="8671">
                  <c:v>41000.875</c:v>
                </c:pt>
                <c:pt idx="8672">
                  <c:v>41000.916666666664</c:v>
                </c:pt>
                <c:pt idx="8673">
                  <c:v>41000.958333333336</c:v>
                </c:pt>
                <c:pt idx="8674">
                  <c:v>41001</c:v>
                </c:pt>
                <c:pt idx="8675">
                  <c:v>41001.041666666664</c:v>
                </c:pt>
                <c:pt idx="8676">
                  <c:v>41001.083333333336</c:v>
                </c:pt>
                <c:pt idx="8677">
                  <c:v>41001.125</c:v>
                </c:pt>
                <c:pt idx="8678">
                  <c:v>41001.166666666664</c:v>
                </c:pt>
                <c:pt idx="8679">
                  <c:v>41001.208333333336</c:v>
                </c:pt>
                <c:pt idx="8680">
                  <c:v>41001.25</c:v>
                </c:pt>
                <c:pt idx="8681">
                  <c:v>41001.291666666664</c:v>
                </c:pt>
                <c:pt idx="8682">
                  <c:v>41001.333333333336</c:v>
                </c:pt>
                <c:pt idx="8683">
                  <c:v>41001.375</c:v>
                </c:pt>
                <c:pt idx="8684">
                  <c:v>41001.416666666664</c:v>
                </c:pt>
                <c:pt idx="8685">
                  <c:v>41001.458333333336</c:v>
                </c:pt>
                <c:pt idx="8686">
                  <c:v>41001.5</c:v>
                </c:pt>
                <c:pt idx="8687">
                  <c:v>41001.541666666664</c:v>
                </c:pt>
                <c:pt idx="8688">
                  <c:v>41001.583333333336</c:v>
                </c:pt>
                <c:pt idx="8689">
                  <c:v>41001.625</c:v>
                </c:pt>
                <c:pt idx="8690">
                  <c:v>41001.666666666664</c:v>
                </c:pt>
                <c:pt idx="8691">
                  <c:v>41001.708333333336</c:v>
                </c:pt>
                <c:pt idx="8692">
                  <c:v>41001.75</c:v>
                </c:pt>
                <c:pt idx="8693">
                  <c:v>41001.791666666664</c:v>
                </c:pt>
                <c:pt idx="8694">
                  <c:v>41001.833333333336</c:v>
                </c:pt>
                <c:pt idx="8695">
                  <c:v>41001.875</c:v>
                </c:pt>
                <c:pt idx="8696">
                  <c:v>41001.916666666664</c:v>
                </c:pt>
                <c:pt idx="8697">
                  <c:v>41001.958333333336</c:v>
                </c:pt>
                <c:pt idx="8698">
                  <c:v>41002</c:v>
                </c:pt>
                <c:pt idx="8699">
                  <c:v>41002.041666666664</c:v>
                </c:pt>
                <c:pt idx="8700">
                  <c:v>41002.083333333336</c:v>
                </c:pt>
                <c:pt idx="8701">
                  <c:v>41002.125</c:v>
                </c:pt>
                <c:pt idx="8702">
                  <c:v>41002.166666666664</c:v>
                </c:pt>
                <c:pt idx="8703">
                  <c:v>41002.208333333336</c:v>
                </c:pt>
                <c:pt idx="8704">
                  <c:v>41002.25</c:v>
                </c:pt>
                <c:pt idx="8705">
                  <c:v>41002.291666666664</c:v>
                </c:pt>
                <c:pt idx="8706">
                  <c:v>41002.333333333336</c:v>
                </c:pt>
                <c:pt idx="8707">
                  <c:v>41002.375</c:v>
                </c:pt>
                <c:pt idx="8708">
                  <c:v>41002.416666666664</c:v>
                </c:pt>
                <c:pt idx="8709">
                  <c:v>41002.458333333336</c:v>
                </c:pt>
                <c:pt idx="8710">
                  <c:v>41002.5</c:v>
                </c:pt>
                <c:pt idx="8711">
                  <c:v>41002.541666666664</c:v>
                </c:pt>
                <c:pt idx="8712">
                  <c:v>41002.583333333336</c:v>
                </c:pt>
                <c:pt idx="8713">
                  <c:v>41002.625</c:v>
                </c:pt>
                <c:pt idx="8714">
                  <c:v>41002.666666666664</c:v>
                </c:pt>
                <c:pt idx="8715">
                  <c:v>41002.708333333336</c:v>
                </c:pt>
                <c:pt idx="8716">
                  <c:v>41002.75</c:v>
                </c:pt>
                <c:pt idx="8717">
                  <c:v>41002.791666666664</c:v>
                </c:pt>
                <c:pt idx="8718">
                  <c:v>41002.833333333336</c:v>
                </c:pt>
                <c:pt idx="8719">
                  <c:v>41002.875</c:v>
                </c:pt>
                <c:pt idx="8720">
                  <c:v>41002.916666666664</c:v>
                </c:pt>
                <c:pt idx="8721">
                  <c:v>41002.958333333336</c:v>
                </c:pt>
                <c:pt idx="8722">
                  <c:v>41003</c:v>
                </c:pt>
                <c:pt idx="8723">
                  <c:v>41003.041666666664</c:v>
                </c:pt>
                <c:pt idx="8724">
                  <c:v>41003.083333333336</c:v>
                </c:pt>
                <c:pt idx="8725">
                  <c:v>41003.125</c:v>
                </c:pt>
                <c:pt idx="8726">
                  <c:v>41003.166666666664</c:v>
                </c:pt>
                <c:pt idx="8727">
                  <c:v>41003.208333333336</c:v>
                </c:pt>
                <c:pt idx="8728">
                  <c:v>41003.25</c:v>
                </c:pt>
                <c:pt idx="8729">
                  <c:v>41003.291666666664</c:v>
                </c:pt>
                <c:pt idx="8730">
                  <c:v>41003.333333333336</c:v>
                </c:pt>
                <c:pt idx="8731">
                  <c:v>41003.375</c:v>
                </c:pt>
                <c:pt idx="8732">
                  <c:v>41003.416666666664</c:v>
                </c:pt>
                <c:pt idx="8733">
                  <c:v>41003.458333333336</c:v>
                </c:pt>
                <c:pt idx="8734">
                  <c:v>41003.5</c:v>
                </c:pt>
                <c:pt idx="8735">
                  <c:v>41003.541666666664</c:v>
                </c:pt>
                <c:pt idx="8736">
                  <c:v>41003.583333333336</c:v>
                </c:pt>
                <c:pt idx="8737">
                  <c:v>41003.625</c:v>
                </c:pt>
                <c:pt idx="8738">
                  <c:v>41003.666666666664</c:v>
                </c:pt>
                <c:pt idx="8739">
                  <c:v>41003.708333333336</c:v>
                </c:pt>
                <c:pt idx="8740">
                  <c:v>41003.75</c:v>
                </c:pt>
                <c:pt idx="8741">
                  <c:v>41003.791666666664</c:v>
                </c:pt>
                <c:pt idx="8742">
                  <c:v>41003.833333333336</c:v>
                </c:pt>
                <c:pt idx="8743">
                  <c:v>41003.875</c:v>
                </c:pt>
                <c:pt idx="8744">
                  <c:v>41003.916666666664</c:v>
                </c:pt>
                <c:pt idx="8745">
                  <c:v>41003.958333333336</c:v>
                </c:pt>
                <c:pt idx="8746">
                  <c:v>41004</c:v>
                </c:pt>
                <c:pt idx="8747">
                  <c:v>41004.041666666664</c:v>
                </c:pt>
                <c:pt idx="8748">
                  <c:v>41004.083333333336</c:v>
                </c:pt>
                <c:pt idx="8749">
                  <c:v>41004.125</c:v>
                </c:pt>
                <c:pt idx="8750">
                  <c:v>41004.166666666664</c:v>
                </c:pt>
                <c:pt idx="8751">
                  <c:v>41004.208333333336</c:v>
                </c:pt>
                <c:pt idx="8752">
                  <c:v>41004.25</c:v>
                </c:pt>
                <c:pt idx="8753">
                  <c:v>41004.291666666664</c:v>
                </c:pt>
                <c:pt idx="8754">
                  <c:v>41004.333333333336</c:v>
                </c:pt>
                <c:pt idx="8755">
                  <c:v>41004.375</c:v>
                </c:pt>
                <c:pt idx="8756">
                  <c:v>41004.416666666664</c:v>
                </c:pt>
                <c:pt idx="8757">
                  <c:v>41004.458333333336</c:v>
                </c:pt>
                <c:pt idx="8758">
                  <c:v>41004.5</c:v>
                </c:pt>
                <c:pt idx="8759">
                  <c:v>41004.541666666664</c:v>
                </c:pt>
                <c:pt idx="8760">
                  <c:v>41004.583333333336</c:v>
                </c:pt>
                <c:pt idx="8761">
                  <c:v>41004.625</c:v>
                </c:pt>
                <c:pt idx="8762">
                  <c:v>41004.666666666664</c:v>
                </c:pt>
                <c:pt idx="8763">
                  <c:v>41004.708333333336</c:v>
                </c:pt>
                <c:pt idx="8764">
                  <c:v>41004.75</c:v>
                </c:pt>
                <c:pt idx="8765">
                  <c:v>41004.791666666664</c:v>
                </c:pt>
                <c:pt idx="8766">
                  <c:v>41004.833333333336</c:v>
                </c:pt>
                <c:pt idx="8767">
                  <c:v>41004.875</c:v>
                </c:pt>
                <c:pt idx="8768">
                  <c:v>41004.916666666664</c:v>
                </c:pt>
                <c:pt idx="8769">
                  <c:v>41004.958333333336</c:v>
                </c:pt>
                <c:pt idx="8770">
                  <c:v>41005</c:v>
                </c:pt>
                <c:pt idx="8771">
                  <c:v>41005.041666666664</c:v>
                </c:pt>
                <c:pt idx="8772">
                  <c:v>41005.083333333336</c:v>
                </c:pt>
                <c:pt idx="8773">
                  <c:v>41005.125</c:v>
                </c:pt>
                <c:pt idx="8774">
                  <c:v>41005.166666666664</c:v>
                </c:pt>
                <c:pt idx="8775">
                  <c:v>41005.208333333336</c:v>
                </c:pt>
                <c:pt idx="8776">
                  <c:v>41005.25</c:v>
                </c:pt>
                <c:pt idx="8777">
                  <c:v>41005.291666666664</c:v>
                </c:pt>
                <c:pt idx="8778">
                  <c:v>41005.333333333336</c:v>
                </c:pt>
                <c:pt idx="8779">
                  <c:v>41005.375</c:v>
                </c:pt>
                <c:pt idx="8780">
                  <c:v>41005.416666666664</c:v>
                </c:pt>
                <c:pt idx="8781">
                  <c:v>41005.458333333336</c:v>
                </c:pt>
                <c:pt idx="8782">
                  <c:v>41005.5</c:v>
                </c:pt>
                <c:pt idx="8783">
                  <c:v>41005.541666666664</c:v>
                </c:pt>
                <c:pt idx="8784">
                  <c:v>41005.583333333336</c:v>
                </c:pt>
                <c:pt idx="8785">
                  <c:v>41005.625</c:v>
                </c:pt>
                <c:pt idx="8786">
                  <c:v>41005.666666666664</c:v>
                </c:pt>
                <c:pt idx="8787">
                  <c:v>41005.708333333336</c:v>
                </c:pt>
                <c:pt idx="8788">
                  <c:v>41005.75</c:v>
                </c:pt>
                <c:pt idx="8789">
                  <c:v>41005.791666666664</c:v>
                </c:pt>
                <c:pt idx="8790">
                  <c:v>41005.833333333336</c:v>
                </c:pt>
                <c:pt idx="8791">
                  <c:v>41005.875</c:v>
                </c:pt>
                <c:pt idx="8792">
                  <c:v>41005.916666666664</c:v>
                </c:pt>
                <c:pt idx="8793">
                  <c:v>41005.958333333336</c:v>
                </c:pt>
                <c:pt idx="8794">
                  <c:v>41006</c:v>
                </c:pt>
                <c:pt idx="8795">
                  <c:v>41006.041666666664</c:v>
                </c:pt>
                <c:pt idx="8796">
                  <c:v>41006.083333333336</c:v>
                </c:pt>
                <c:pt idx="8797">
                  <c:v>41006.125</c:v>
                </c:pt>
                <c:pt idx="8798">
                  <c:v>41006.166666666664</c:v>
                </c:pt>
                <c:pt idx="8799">
                  <c:v>41006.208333333336</c:v>
                </c:pt>
                <c:pt idx="8800">
                  <c:v>41006.25</c:v>
                </c:pt>
                <c:pt idx="8801">
                  <c:v>41006.291666666664</c:v>
                </c:pt>
                <c:pt idx="8802">
                  <c:v>41006.333333333336</c:v>
                </c:pt>
                <c:pt idx="8803">
                  <c:v>41006.375</c:v>
                </c:pt>
                <c:pt idx="8804">
                  <c:v>41006.416666666664</c:v>
                </c:pt>
                <c:pt idx="8805">
                  <c:v>41006.458333333336</c:v>
                </c:pt>
                <c:pt idx="8806">
                  <c:v>41006.5</c:v>
                </c:pt>
                <c:pt idx="8807">
                  <c:v>41006.541666666664</c:v>
                </c:pt>
                <c:pt idx="8808">
                  <c:v>41006.583333333336</c:v>
                </c:pt>
                <c:pt idx="8809">
                  <c:v>41006.625</c:v>
                </c:pt>
                <c:pt idx="8810">
                  <c:v>41006.666666666664</c:v>
                </c:pt>
                <c:pt idx="8811">
                  <c:v>41006.708333333336</c:v>
                </c:pt>
                <c:pt idx="8812">
                  <c:v>41006.75</c:v>
                </c:pt>
                <c:pt idx="8813">
                  <c:v>41006.791666666664</c:v>
                </c:pt>
                <c:pt idx="8814">
                  <c:v>41006.833333333336</c:v>
                </c:pt>
                <c:pt idx="8815">
                  <c:v>41006.875</c:v>
                </c:pt>
                <c:pt idx="8816">
                  <c:v>41006.916666666664</c:v>
                </c:pt>
                <c:pt idx="8817">
                  <c:v>41006.958333333336</c:v>
                </c:pt>
                <c:pt idx="8818">
                  <c:v>41007</c:v>
                </c:pt>
                <c:pt idx="8819">
                  <c:v>41007.041666666664</c:v>
                </c:pt>
                <c:pt idx="8820">
                  <c:v>41007.083333333336</c:v>
                </c:pt>
                <c:pt idx="8821">
                  <c:v>41007.125</c:v>
                </c:pt>
                <c:pt idx="8822">
                  <c:v>41007.166666666664</c:v>
                </c:pt>
                <c:pt idx="8823">
                  <c:v>41007.208333333336</c:v>
                </c:pt>
                <c:pt idx="8824">
                  <c:v>41007.25</c:v>
                </c:pt>
                <c:pt idx="8825">
                  <c:v>41007.291666666664</c:v>
                </c:pt>
                <c:pt idx="8826">
                  <c:v>41007.333333333336</c:v>
                </c:pt>
                <c:pt idx="8827">
                  <c:v>41007.375</c:v>
                </c:pt>
                <c:pt idx="8828">
                  <c:v>41007.416666666664</c:v>
                </c:pt>
                <c:pt idx="8829">
                  <c:v>41007.458333333336</c:v>
                </c:pt>
                <c:pt idx="8830">
                  <c:v>41007.5</c:v>
                </c:pt>
                <c:pt idx="8831">
                  <c:v>41007.541666666664</c:v>
                </c:pt>
                <c:pt idx="8832">
                  <c:v>41007.583333333336</c:v>
                </c:pt>
                <c:pt idx="8833">
                  <c:v>41007.625</c:v>
                </c:pt>
                <c:pt idx="8834">
                  <c:v>41007.666666666664</c:v>
                </c:pt>
                <c:pt idx="8835">
                  <c:v>41007.708333333336</c:v>
                </c:pt>
                <c:pt idx="8836">
                  <c:v>41007.75</c:v>
                </c:pt>
                <c:pt idx="8837">
                  <c:v>41007.791666666664</c:v>
                </c:pt>
                <c:pt idx="8838">
                  <c:v>41007.833333333336</c:v>
                </c:pt>
                <c:pt idx="8839">
                  <c:v>41007.875</c:v>
                </c:pt>
                <c:pt idx="8840">
                  <c:v>41007.916666666664</c:v>
                </c:pt>
                <c:pt idx="8841">
                  <c:v>41007.958333333336</c:v>
                </c:pt>
                <c:pt idx="8842">
                  <c:v>41008</c:v>
                </c:pt>
                <c:pt idx="8843">
                  <c:v>41008.041666666664</c:v>
                </c:pt>
                <c:pt idx="8844">
                  <c:v>41008.083333333336</c:v>
                </c:pt>
                <c:pt idx="8845">
                  <c:v>41008.125</c:v>
                </c:pt>
                <c:pt idx="8846">
                  <c:v>41008.166666666664</c:v>
                </c:pt>
                <c:pt idx="8847">
                  <c:v>41008.208333333336</c:v>
                </c:pt>
                <c:pt idx="8848">
                  <c:v>41008.25</c:v>
                </c:pt>
                <c:pt idx="8849">
                  <c:v>41008.291666666664</c:v>
                </c:pt>
                <c:pt idx="8850">
                  <c:v>41008.333333333336</c:v>
                </c:pt>
                <c:pt idx="8851">
                  <c:v>41008.375</c:v>
                </c:pt>
                <c:pt idx="8852">
                  <c:v>41008.416666666664</c:v>
                </c:pt>
                <c:pt idx="8853">
                  <c:v>41008.458333333336</c:v>
                </c:pt>
                <c:pt idx="8854">
                  <c:v>41008.5</c:v>
                </c:pt>
                <c:pt idx="8855">
                  <c:v>41008.541666666664</c:v>
                </c:pt>
                <c:pt idx="8856">
                  <c:v>41008.583333333336</c:v>
                </c:pt>
                <c:pt idx="8857">
                  <c:v>41008.625</c:v>
                </c:pt>
                <c:pt idx="8858">
                  <c:v>41008.666666666664</c:v>
                </c:pt>
                <c:pt idx="8859">
                  <c:v>41008.708333333336</c:v>
                </c:pt>
                <c:pt idx="8860">
                  <c:v>41008.75</c:v>
                </c:pt>
                <c:pt idx="8861">
                  <c:v>41008.791666666664</c:v>
                </c:pt>
                <c:pt idx="8862">
                  <c:v>41008.833333333336</c:v>
                </c:pt>
                <c:pt idx="8863">
                  <c:v>41008.875</c:v>
                </c:pt>
                <c:pt idx="8864">
                  <c:v>41008.916666666664</c:v>
                </c:pt>
                <c:pt idx="8865">
                  <c:v>41008.958333333336</c:v>
                </c:pt>
                <c:pt idx="8866">
                  <c:v>41009</c:v>
                </c:pt>
                <c:pt idx="8867">
                  <c:v>41009.041666666664</c:v>
                </c:pt>
                <c:pt idx="8868">
                  <c:v>41009.083333333336</c:v>
                </c:pt>
                <c:pt idx="8869">
                  <c:v>41009.125</c:v>
                </c:pt>
                <c:pt idx="8870">
                  <c:v>41009.166666666664</c:v>
                </c:pt>
                <c:pt idx="8871">
                  <c:v>41009.208333333336</c:v>
                </c:pt>
                <c:pt idx="8872">
                  <c:v>41009.25</c:v>
                </c:pt>
                <c:pt idx="8873">
                  <c:v>41009.291666666664</c:v>
                </c:pt>
                <c:pt idx="8874">
                  <c:v>41009.333333333336</c:v>
                </c:pt>
                <c:pt idx="8875">
                  <c:v>41009.375</c:v>
                </c:pt>
                <c:pt idx="8876">
                  <c:v>41009.416666666664</c:v>
                </c:pt>
                <c:pt idx="8877">
                  <c:v>41009.458333333336</c:v>
                </c:pt>
                <c:pt idx="8878">
                  <c:v>41009.5</c:v>
                </c:pt>
                <c:pt idx="8879">
                  <c:v>41009.541666666664</c:v>
                </c:pt>
                <c:pt idx="8880">
                  <c:v>41009.583333333336</c:v>
                </c:pt>
                <c:pt idx="8881">
                  <c:v>41009.625</c:v>
                </c:pt>
                <c:pt idx="8882">
                  <c:v>41009.666666666664</c:v>
                </c:pt>
                <c:pt idx="8883">
                  <c:v>41009.708333333336</c:v>
                </c:pt>
                <c:pt idx="8884">
                  <c:v>41009.75</c:v>
                </c:pt>
                <c:pt idx="8885">
                  <c:v>41009.791666666664</c:v>
                </c:pt>
                <c:pt idx="8886">
                  <c:v>41009.833333333336</c:v>
                </c:pt>
                <c:pt idx="8887">
                  <c:v>41009.875</c:v>
                </c:pt>
                <c:pt idx="8888">
                  <c:v>41009.916666666664</c:v>
                </c:pt>
                <c:pt idx="8889">
                  <c:v>41009.958333333336</c:v>
                </c:pt>
                <c:pt idx="8890">
                  <c:v>41010</c:v>
                </c:pt>
                <c:pt idx="8891">
                  <c:v>41010.041666666664</c:v>
                </c:pt>
                <c:pt idx="8892">
                  <c:v>41010.083333333336</c:v>
                </c:pt>
                <c:pt idx="8893">
                  <c:v>41010.125</c:v>
                </c:pt>
                <c:pt idx="8894">
                  <c:v>41010.166666666664</c:v>
                </c:pt>
                <c:pt idx="8895">
                  <c:v>41010.208333333336</c:v>
                </c:pt>
                <c:pt idx="8896">
                  <c:v>41010.25</c:v>
                </c:pt>
                <c:pt idx="8897">
                  <c:v>41010.291666666664</c:v>
                </c:pt>
                <c:pt idx="8898">
                  <c:v>41010.333333333336</c:v>
                </c:pt>
                <c:pt idx="8899">
                  <c:v>41010.375</c:v>
                </c:pt>
                <c:pt idx="8900">
                  <c:v>41010.416666666664</c:v>
                </c:pt>
                <c:pt idx="8901">
                  <c:v>41010.458333333336</c:v>
                </c:pt>
                <c:pt idx="8902">
                  <c:v>41010.5</c:v>
                </c:pt>
                <c:pt idx="8903">
                  <c:v>41010.541666666664</c:v>
                </c:pt>
                <c:pt idx="8904">
                  <c:v>41010.583333333336</c:v>
                </c:pt>
                <c:pt idx="8905">
                  <c:v>41010.625</c:v>
                </c:pt>
                <c:pt idx="8906">
                  <c:v>41010.666666666664</c:v>
                </c:pt>
                <c:pt idx="8907">
                  <c:v>41010.708333333336</c:v>
                </c:pt>
                <c:pt idx="8908">
                  <c:v>41010.75</c:v>
                </c:pt>
                <c:pt idx="8909">
                  <c:v>41010.791666666664</c:v>
                </c:pt>
                <c:pt idx="8910">
                  <c:v>41010.833333333336</c:v>
                </c:pt>
                <c:pt idx="8911">
                  <c:v>41010.875</c:v>
                </c:pt>
                <c:pt idx="8912">
                  <c:v>41010.916666666664</c:v>
                </c:pt>
                <c:pt idx="8913">
                  <c:v>41010.958333333336</c:v>
                </c:pt>
                <c:pt idx="8914">
                  <c:v>41011</c:v>
                </c:pt>
                <c:pt idx="8915">
                  <c:v>41011.041666666664</c:v>
                </c:pt>
                <c:pt idx="8916">
                  <c:v>41011.083333333336</c:v>
                </c:pt>
                <c:pt idx="8917">
                  <c:v>41011.125</c:v>
                </c:pt>
                <c:pt idx="8918">
                  <c:v>41011.166666666664</c:v>
                </c:pt>
                <c:pt idx="8919">
                  <c:v>41011.208333333336</c:v>
                </c:pt>
                <c:pt idx="8920">
                  <c:v>41011.25</c:v>
                </c:pt>
                <c:pt idx="8921">
                  <c:v>41011.291666666664</c:v>
                </c:pt>
                <c:pt idx="8922">
                  <c:v>41011.333333333336</c:v>
                </c:pt>
                <c:pt idx="8923">
                  <c:v>41011.375</c:v>
                </c:pt>
                <c:pt idx="8924">
                  <c:v>41011.416666666664</c:v>
                </c:pt>
                <c:pt idx="8925">
                  <c:v>41011.458333333336</c:v>
                </c:pt>
                <c:pt idx="8926">
                  <c:v>41011.5</c:v>
                </c:pt>
                <c:pt idx="8927">
                  <c:v>41011.541666666664</c:v>
                </c:pt>
                <c:pt idx="8928">
                  <c:v>41011.583333333336</c:v>
                </c:pt>
                <c:pt idx="8929">
                  <c:v>41011.625</c:v>
                </c:pt>
                <c:pt idx="8930">
                  <c:v>41011.666666666664</c:v>
                </c:pt>
                <c:pt idx="8931">
                  <c:v>41011.708333333336</c:v>
                </c:pt>
                <c:pt idx="8932">
                  <c:v>41011.75</c:v>
                </c:pt>
                <c:pt idx="8933">
                  <c:v>41011.791666666664</c:v>
                </c:pt>
                <c:pt idx="8934">
                  <c:v>41011.833333333336</c:v>
                </c:pt>
                <c:pt idx="8935">
                  <c:v>41011.875</c:v>
                </c:pt>
                <c:pt idx="8936">
                  <c:v>41011.916666666664</c:v>
                </c:pt>
                <c:pt idx="8937">
                  <c:v>41011.958333333336</c:v>
                </c:pt>
                <c:pt idx="8938">
                  <c:v>41012</c:v>
                </c:pt>
                <c:pt idx="8939">
                  <c:v>41012.041666666664</c:v>
                </c:pt>
                <c:pt idx="8940">
                  <c:v>41012.083333333336</c:v>
                </c:pt>
                <c:pt idx="8941">
                  <c:v>41012.125</c:v>
                </c:pt>
                <c:pt idx="8942">
                  <c:v>41012.166666666664</c:v>
                </c:pt>
                <c:pt idx="8943">
                  <c:v>41012.208333333336</c:v>
                </c:pt>
                <c:pt idx="8944">
                  <c:v>41012.25</c:v>
                </c:pt>
                <c:pt idx="8945">
                  <c:v>41012.291666666664</c:v>
                </c:pt>
                <c:pt idx="8946">
                  <c:v>41012.333333333336</c:v>
                </c:pt>
                <c:pt idx="8947">
                  <c:v>41012.375</c:v>
                </c:pt>
                <c:pt idx="8948">
                  <c:v>41012.416666666664</c:v>
                </c:pt>
                <c:pt idx="8949">
                  <c:v>41012.458333333336</c:v>
                </c:pt>
                <c:pt idx="8950">
                  <c:v>41012.5</c:v>
                </c:pt>
                <c:pt idx="8951">
                  <c:v>41012.541666666664</c:v>
                </c:pt>
                <c:pt idx="8952">
                  <c:v>41012.583333333336</c:v>
                </c:pt>
                <c:pt idx="8953">
                  <c:v>41012.625</c:v>
                </c:pt>
                <c:pt idx="8954">
                  <c:v>41012.666666666664</c:v>
                </c:pt>
                <c:pt idx="8955">
                  <c:v>41012.708333333336</c:v>
                </c:pt>
                <c:pt idx="8956">
                  <c:v>41012.75</c:v>
                </c:pt>
                <c:pt idx="8957">
                  <c:v>41012.791666666664</c:v>
                </c:pt>
                <c:pt idx="8958">
                  <c:v>41012.833333333336</c:v>
                </c:pt>
                <c:pt idx="8959">
                  <c:v>41012.875</c:v>
                </c:pt>
                <c:pt idx="8960">
                  <c:v>41012.916666666664</c:v>
                </c:pt>
                <c:pt idx="8961">
                  <c:v>41012.958333333336</c:v>
                </c:pt>
                <c:pt idx="8962">
                  <c:v>41013</c:v>
                </c:pt>
                <c:pt idx="8963">
                  <c:v>41013.041666666664</c:v>
                </c:pt>
                <c:pt idx="8964">
                  <c:v>41013.083333333336</c:v>
                </c:pt>
                <c:pt idx="8965">
                  <c:v>41013.125</c:v>
                </c:pt>
                <c:pt idx="8966">
                  <c:v>41013.166666666664</c:v>
                </c:pt>
                <c:pt idx="8967">
                  <c:v>41013.208333333336</c:v>
                </c:pt>
                <c:pt idx="8968">
                  <c:v>41013.25</c:v>
                </c:pt>
                <c:pt idx="8969">
                  <c:v>41013.291666666664</c:v>
                </c:pt>
                <c:pt idx="8970">
                  <c:v>41013.333333333336</c:v>
                </c:pt>
                <c:pt idx="8971">
                  <c:v>41013.375</c:v>
                </c:pt>
                <c:pt idx="8972">
                  <c:v>41013.416666666664</c:v>
                </c:pt>
                <c:pt idx="8973">
                  <c:v>41013.458333333336</c:v>
                </c:pt>
                <c:pt idx="8974">
                  <c:v>41013.5</c:v>
                </c:pt>
                <c:pt idx="8975">
                  <c:v>41013.541666666664</c:v>
                </c:pt>
                <c:pt idx="8976">
                  <c:v>41013.583333333336</c:v>
                </c:pt>
                <c:pt idx="8977">
                  <c:v>41013.625</c:v>
                </c:pt>
                <c:pt idx="8978">
                  <c:v>41013.666666666664</c:v>
                </c:pt>
                <c:pt idx="8979">
                  <c:v>41013.708333333336</c:v>
                </c:pt>
                <c:pt idx="8980">
                  <c:v>41013.75</c:v>
                </c:pt>
                <c:pt idx="8981">
                  <c:v>41013.791666666664</c:v>
                </c:pt>
                <c:pt idx="8982">
                  <c:v>41013.833333333336</c:v>
                </c:pt>
                <c:pt idx="8983">
                  <c:v>41013.875</c:v>
                </c:pt>
                <c:pt idx="8984">
                  <c:v>41013.916666666664</c:v>
                </c:pt>
                <c:pt idx="8985">
                  <c:v>41013.958333333336</c:v>
                </c:pt>
                <c:pt idx="8986">
                  <c:v>41014</c:v>
                </c:pt>
                <c:pt idx="8987">
                  <c:v>41014.041666666664</c:v>
                </c:pt>
                <c:pt idx="8988">
                  <c:v>41014.083333333336</c:v>
                </c:pt>
                <c:pt idx="8989">
                  <c:v>41014.125</c:v>
                </c:pt>
                <c:pt idx="8990">
                  <c:v>41014.166666666664</c:v>
                </c:pt>
                <c:pt idx="8991">
                  <c:v>41014.208333333336</c:v>
                </c:pt>
                <c:pt idx="8992">
                  <c:v>41014.25</c:v>
                </c:pt>
                <c:pt idx="8993">
                  <c:v>41014.291666666664</c:v>
                </c:pt>
                <c:pt idx="8994">
                  <c:v>41014.333333333336</c:v>
                </c:pt>
                <c:pt idx="8995">
                  <c:v>41014.375</c:v>
                </c:pt>
                <c:pt idx="8996">
                  <c:v>41014.416666666664</c:v>
                </c:pt>
                <c:pt idx="8997">
                  <c:v>41014.458333333336</c:v>
                </c:pt>
                <c:pt idx="8998">
                  <c:v>41014.5</c:v>
                </c:pt>
                <c:pt idx="8999">
                  <c:v>41014.541666666664</c:v>
                </c:pt>
                <c:pt idx="9000">
                  <c:v>41014.583333333336</c:v>
                </c:pt>
                <c:pt idx="9001">
                  <c:v>41014.625</c:v>
                </c:pt>
                <c:pt idx="9002">
                  <c:v>41014.666666666664</c:v>
                </c:pt>
                <c:pt idx="9003">
                  <c:v>41014.708333333336</c:v>
                </c:pt>
                <c:pt idx="9004">
                  <c:v>41014.75</c:v>
                </c:pt>
                <c:pt idx="9005">
                  <c:v>41014.791666666664</c:v>
                </c:pt>
                <c:pt idx="9006">
                  <c:v>41014.833333333336</c:v>
                </c:pt>
                <c:pt idx="9007">
                  <c:v>41014.875</c:v>
                </c:pt>
                <c:pt idx="9008">
                  <c:v>41014.916666666664</c:v>
                </c:pt>
                <c:pt idx="9009">
                  <c:v>41014.958333333336</c:v>
                </c:pt>
                <c:pt idx="9010">
                  <c:v>41015</c:v>
                </c:pt>
                <c:pt idx="9011">
                  <c:v>41015.041666666664</c:v>
                </c:pt>
                <c:pt idx="9012">
                  <c:v>41015.083333333336</c:v>
                </c:pt>
                <c:pt idx="9013">
                  <c:v>41015.125</c:v>
                </c:pt>
                <c:pt idx="9014">
                  <c:v>41015.166666666664</c:v>
                </c:pt>
                <c:pt idx="9015">
                  <c:v>41015.208333333336</c:v>
                </c:pt>
                <c:pt idx="9016">
                  <c:v>41015.25</c:v>
                </c:pt>
                <c:pt idx="9017">
                  <c:v>41015.291666666664</c:v>
                </c:pt>
                <c:pt idx="9018">
                  <c:v>41015.333333333336</c:v>
                </c:pt>
                <c:pt idx="9019">
                  <c:v>41015.375</c:v>
                </c:pt>
                <c:pt idx="9020">
                  <c:v>41015.416666666664</c:v>
                </c:pt>
                <c:pt idx="9021">
                  <c:v>41015.458333333336</c:v>
                </c:pt>
                <c:pt idx="9022">
                  <c:v>41015.5</c:v>
                </c:pt>
                <c:pt idx="9023">
                  <c:v>41015.541666666664</c:v>
                </c:pt>
                <c:pt idx="9024">
                  <c:v>41015.583333333336</c:v>
                </c:pt>
                <c:pt idx="9025">
                  <c:v>41015.625</c:v>
                </c:pt>
                <c:pt idx="9026">
                  <c:v>41015.666666666664</c:v>
                </c:pt>
                <c:pt idx="9027">
                  <c:v>41015.708333333336</c:v>
                </c:pt>
                <c:pt idx="9028">
                  <c:v>41015.75</c:v>
                </c:pt>
                <c:pt idx="9029">
                  <c:v>41015.791666666664</c:v>
                </c:pt>
                <c:pt idx="9030">
                  <c:v>41015.833333333336</c:v>
                </c:pt>
                <c:pt idx="9031">
                  <c:v>41015.875</c:v>
                </c:pt>
                <c:pt idx="9032">
                  <c:v>41015.916666666664</c:v>
                </c:pt>
                <c:pt idx="9033">
                  <c:v>41015.958333333336</c:v>
                </c:pt>
                <c:pt idx="9034">
                  <c:v>41016</c:v>
                </c:pt>
                <c:pt idx="9035">
                  <c:v>41016.041666666664</c:v>
                </c:pt>
                <c:pt idx="9036">
                  <c:v>41016.083333333336</c:v>
                </c:pt>
                <c:pt idx="9037">
                  <c:v>41016.125</c:v>
                </c:pt>
                <c:pt idx="9038">
                  <c:v>41016.166666666664</c:v>
                </c:pt>
                <c:pt idx="9039">
                  <c:v>41016.208333333336</c:v>
                </c:pt>
                <c:pt idx="9040">
                  <c:v>41016.25</c:v>
                </c:pt>
                <c:pt idx="9041">
                  <c:v>41016.291666666664</c:v>
                </c:pt>
                <c:pt idx="9042">
                  <c:v>41016.333333333336</c:v>
                </c:pt>
                <c:pt idx="9043">
                  <c:v>41016.375</c:v>
                </c:pt>
                <c:pt idx="9044">
                  <c:v>41016.416666666664</c:v>
                </c:pt>
                <c:pt idx="9045">
                  <c:v>41016.458333333336</c:v>
                </c:pt>
                <c:pt idx="9046">
                  <c:v>41016.5</c:v>
                </c:pt>
                <c:pt idx="9047">
                  <c:v>41016.541666666664</c:v>
                </c:pt>
                <c:pt idx="9048">
                  <c:v>41016.583333333336</c:v>
                </c:pt>
                <c:pt idx="9049">
                  <c:v>41016.625</c:v>
                </c:pt>
                <c:pt idx="9050">
                  <c:v>41016.666666666664</c:v>
                </c:pt>
                <c:pt idx="9051">
                  <c:v>41016.708333333336</c:v>
                </c:pt>
                <c:pt idx="9052">
                  <c:v>41016.75</c:v>
                </c:pt>
                <c:pt idx="9053">
                  <c:v>41016.791666666664</c:v>
                </c:pt>
                <c:pt idx="9054">
                  <c:v>41016.833333333336</c:v>
                </c:pt>
                <c:pt idx="9055">
                  <c:v>41016.875</c:v>
                </c:pt>
                <c:pt idx="9056">
                  <c:v>41016.916666666664</c:v>
                </c:pt>
                <c:pt idx="9057">
                  <c:v>41016.958333333336</c:v>
                </c:pt>
                <c:pt idx="9058">
                  <c:v>41017</c:v>
                </c:pt>
                <c:pt idx="9059">
                  <c:v>41017.041666666664</c:v>
                </c:pt>
                <c:pt idx="9060">
                  <c:v>41017.083333333336</c:v>
                </c:pt>
                <c:pt idx="9061">
                  <c:v>41017.125</c:v>
                </c:pt>
                <c:pt idx="9062">
                  <c:v>41017.166666666664</c:v>
                </c:pt>
                <c:pt idx="9063">
                  <c:v>41017.208333333336</c:v>
                </c:pt>
                <c:pt idx="9064">
                  <c:v>41017.25</c:v>
                </c:pt>
                <c:pt idx="9065">
                  <c:v>41017.291666666664</c:v>
                </c:pt>
                <c:pt idx="9066">
                  <c:v>41017.333333333336</c:v>
                </c:pt>
                <c:pt idx="9067">
                  <c:v>41017.375</c:v>
                </c:pt>
                <c:pt idx="9068">
                  <c:v>41017.416666666664</c:v>
                </c:pt>
                <c:pt idx="9069">
                  <c:v>41017.458333333336</c:v>
                </c:pt>
                <c:pt idx="9070">
                  <c:v>41017.5</c:v>
                </c:pt>
                <c:pt idx="9071">
                  <c:v>41017.541666666664</c:v>
                </c:pt>
                <c:pt idx="9072">
                  <c:v>41017.583333333336</c:v>
                </c:pt>
                <c:pt idx="9073">
                  <c:v>41017.625</c:v>
                </c:pt>
                <c:pt idx="9074">
                  <c:v>41017.666666666664</c:v>
                </c:pt>
                <c:pt idx="9075">
                  <c:v>41017.708333333336</c:v>
                </c:pt>
                <c:pt idx="9076">
                  <c:v>41017.75</c:v>
                </c:pt>
                <c:pt idx="9077">
                  <c:v>41017.791666666664</c:v>
                </c:pt>
                <c:pt idx="9078">
                  <c:v>41017.833333333336</c:v>
                </c:pt>
                <c:pt idx="9079">
                  <c:v>41017.875</c:v>
                </c:pt>
                <c:pt idx="9080">
                  <c:v>41017.916666666664</c:v>
                </c:pt>
                <c:pt idx="9081">
                  <c:v>41017.958333333336</c:v>
                </c:pt>
                <c:pt idx="9082">
                  <c:v>41018</c:v>
                </c:pt>
                <c:pt idx="9083">
                  <c:v>41018.041666666664</c:v>
                </c:pt>
                <c:pt idx="9084">
                  <c:v>41018.083333333336</c:v>
                </c:pt>
                <c:pt idx="9085">
                  <c:v>41018.125</c:v>
                </c:pt>
                <c:pt idx="9086">
                  <c:v>41018.166666666664</c:v>
                </c:pt>
                <c:pt idx="9087">
                  <c:v>41018.208333333336</c:v>
                </c:pt>
                <c:pt idx="9088">
                  <c:v>41018.25</c:v>
                </c:pt>
                <c:pt idx="9089">
                  <c:v>41018.291666666664</c:v>
                </c:pt>
                <c:pt idx="9090">
                  <c:v>41018.333333333336</c:v>
                </c:pt>
                <c:pt idx="9091">
                  <c:v>41018.375</c:v>
                </c:pt>
                <c:pt idx="9092">
                  <c:v>41018.416666666664</c:v>
                </c:pt>
                <c:pt idx="9093">
                  <c:v>41018.458333333336</c:v>
                </c:pt>
                <c:pt idx="9094">
                  <c:v>41018.5</c:v>
                </c:pt>
                <c:pt idx="9095">
                  <c:v>41018.541666666664</c:v>
                </c:pt>
                <c:pt idx="9096">
                  <c:v>41018.583333333336</c:v>
                </c:pt>
                <c:pt idx="9097">
                  <c:v>41018.625</c:v>
                </c:pt>
                <c:pt idx="9098">
                  <c:v>41018.666666666664</c:v>
                </c:pt>
                <c:pt idx="9099">
                  <c:v>41018.708333333336</c:v>
                </c:pt>
                <c:pt idx="9100">
                  <c:v>41018.75</c:v>
                </c:pt>
                <c:pt idx="9101">
                  <c:v>41018.791666666664</c:v>
                </c:pt>
                <c:pt idx="9102">
                  <c:v>41018.833333333336</c:v>
                </c:pt>
                <c:pt idx="9103">
                  <c:v>41018.875</c:v>
                </c:pt>
                <c:pt idx="9104">
                  <c:v>41018.916666666664</c:v>
                </c:pt>
                <c:pt idx="9105">
                  <c:v>41018.958333333336</c:v>
                </c:pt>
                <c:pt idx="9106">
                  <c:v>41019</c:v>
                </c:pt>
                <c:pt idx="9107">
                  <c:v>41019.041666666664</c:v>
                </c:pt>
                <c:pt idx="9108">
                  <c:v>41019.083333333336</c:v>
                </c:pt>
                <c:pt idx="9109">
                  <c:v>41019.125</c:v>
                </c:pt>
                <c:pt idx="9110">
                  <c:v>41019.166666666664</c:v>
                </c:pt>
                <c:pt idx="9111">
                  <c:v>41019.208333333336</c:v>
                </c:pt>
                <c:pt idx="9112">
                  <c:v>41019.25</c:v>
                </c:pt>
                <c:pt idx="9113">
                  <c:v>41019.291666666664</c:v>
                </c:pt>
                <c:pt idx="9114">
                  <c:v>41019.333333333336</c:v>
                </c:pt>
                <c:pt idx="9115">
                  <c:v>41019.375</c:v>
                </c:pt>
                <c:pt idx="9116">
                  <c:v>41019.416666666664</c:v>
                </c:pt>
                <c:pt idx="9117">
                  <c:v>41019.458333333336</c:v>
                </c:pt>
                <c:pt idx="9118">
                  <c:v>41019.5</c:v>
                </c:pt>
                <c:pt idx="9119">
                  <c:v>41019.541666666664</c:v>
                </c:pt>
                <c:pt idx="9120">
                  <c:v>41019.583333333336</c:v>
                </c:pt>
                <c:pt idx="9121">
                  <c:v>41019.625</c:v>
                </c:pt>
                <c:pt idx="9122">
                  <c:v>41019.666666666664</c:v>
                </c:pt>
                <c:pt idx="9123">
                  <c:v>41019.708333333336</c:v>
                </c:pt>
                <c:pt idx="9124">
                  <c:v>41019.75</c:v>
                </c:pt>
                <c:pt idx="9125">
                  <c:v>41019.791666666664</c:v>
                </c:pt>
                <c:pt idx="9126">
                  <c:v>41019.833333333336</c:v>
                </c:pt>
                <c:pt idx="9127">
                  <c:v>41019.875</c:v>
                </c:pt>
                <c:pt idx="9128">
                  <c:v>41019.916666666664</c:v>
                </c:pt>
                <c:pt idx="9129">
                  <c:v>41019.958333333336</c:v>
                </c:pt>
                <c:pt idx="9130">
                  <c:v>41020</c:v>
                </c:pt>
                <c:pt idx="9131">
                  <c:v>41020.041666666664</c:v>
                </c:pt>
                <c:pt idx="9132">
                  <c:v>41020.083333333336</c:v>
                </c:pt>
                <c:pt idx="9133">
                  <c:v>41020.125</c:v>
                </c:pt>
                <c:pt idx="9134">
                  <c:v>41020.166666666664</c:v>
                </c:pt>
                <c:pt idx="9135">
                  <c:v>41020.208333333336</c:v>
                </c:pt>
                <c:pt idx="9136">
                  <c:v>41020.25</c:v>
                </c:pt>
                <c:pt idx="9137">
                  <c:v>41020.291666666664</c:v>
                </c:pt>
                <c:pt idx="9138">
                  <c:v>41020.333333333336</c:v>
                </c:pt>
                <c:pt idx="9139">
                  <c:v>41020.375</c:v>
                </c:pt>
                <c:pt idx="9140">
                  <c:v>41020.416666666664</c:v>
                </c:pt>
                <c:pt idx="9141">
                  <c:v>41020.458333333336</c:v>
                </c:pt>
                <c:pt idx="9142">
                  <c:v>41020.5</c:v>
                </c:pt>
                <c:pt idx="9143">
                  <c:v>41020.541666666664</c:v>
                </c:pt>
                <c:pt idx="9144">
                  <c:v>41020.583333333336</c:v>
                </c:pt>
                <c:pt idx="9145">
                  <c:v>41020.625</c:v>
                </c:pt>
                <c:pt idx="9146">
                  <c:v>41020.666666666664</c:v>
                </c:pt>
                <c:pt idx="9147">
                  <c:v>41020.708333333336</c:v>
                </c:pt>
                <c:pt idx="9148">
                  <c:v>41020.75</c:v>
                </c:pt>
                <c:pt idx="9149">
                  <c:v>41020.791666666664</c:v>
                </c:pt>
                <c:pt idx="9150">
                  <c:v>41020.833333333336</c:v>
                </c:pt>
                <c:pt idx="9151">
                  <c:v>41020.875</c:v>
                </c:pt>
                <c:pt idx="9152">
                  <c:v>41020.916666666664</c:v>
                </c:pt>
                <c:pt idx="9153">
                  <c:v>41020.958333333336</c:v>
                </c:pt>
                <c:pt idx="9154">
                  <c:v>41021</c:v>
                </c:pt>
                <c:pt idx="9155">
                  <c:v>41021.041666666664</c:v>
                </c:pt>
                <c:pt idx="9156">
                  <c:v>41021.083333333336</c:v>
                </c:pt>
                <c:pt idx="9157">
                  <c:v>41021.125</c:v>
                </c:pt>
                <c:pt idx="9158">
                  <c:v>41021.166666666664</c:v>
                </c:pt>
                <c:pt idx="9159">
                  <c:v>41021.208333333336</c:v>
                </c:pt>
                <c:pt idx="9160">
                  <c:v>41021.25</c:v>
                </c:pt>
                <c:pt idx="9161">
                  <c:v>41021.291666666664</c:v>
                </c:pt>
                <c:pt idx="9162">
                  <c:v>41021.333333333336</c:v>
                </c:pt>
                <c:pt idx="9163">
                  <c:v>41021.375</c:v>
                </c:pt>
                <c:pt idx="9164">
                  <c:v>41021.416666666664</c:v>
                </c:pt>
                <c:pt idx="9165">
                  <c:v>41021.458333333336</c:v>
                </c:pt>
                <c:pt idx="9166">
                  <c:v>41021.5</c:v>
                </c:pt>
                <c:pt idx="9167">
                  <c:v>41021.541666666664</c:v>
                </c:pt>
                <c:pt idx="9168">
                  <c:v>41021.583333333336</c:v>
                </c:pt>
                <c:pt idx="9169">
                  <c:v>41021.625</c:v>
                </c:pt>
                <c:pt idx="9170">
                  <c:v>41021.666666666664</c:v>
                </c:pt>
                <c:pt idx="9171">
                  <c:v>41021.708333333336</c:v>
                </c:pt>
                <c:pt idx="9172">
                  <c:v>41021.75</c:v>
                </c:pt>
                <c:pt idx="9173">
                  <c:v>41021.791666666664</c:v>
                </c:pt>
                <c:pt idx="9174">
                  <c:v>41021.833333333336</c:v>
                </c:pt>
                <c:pt idx="9175">
                  <c:v>41021.875</c:v>
                </c:pt>
                <c:pt idx="9176">
                  <c:v>41021.916666666664</c:v>
                </c:pt>
                <c:pt idx="9177">
                  <c:v>41021.958333333336</c:v>
                </c:pt>
                <c:pt idx="9178">
                  <c:v>41022</c:v>
                </c:pt>
                <c:pt idx="9179">
                  <c:v>41022.041666666664</c:v>
                </c:pt>
                <c:pt idx="9180">
                  <c:v>41022.083333333336</c:v>
                </c:pt>
                <c:pt idx="9181">
                  <c:v>41022.125</c:v>
                </c:pt>
                <c:pt idx="9182">
                  <c:v>41022.166666666664</c:v>
                </c:pt>
                <c:pt idx="9183">
                  <c:v>41022.208333333336</c:v>
                </c:pt>
                <c:pt idx="9184">
                  <c:v>41022.25</c:v>
                </c:pt>
                <c:pt idx="9185">
                  <c:v>41022.291666666664</c:v>
                </c:pt>
                <c:pt idx="9186">
                  <c:v>41022.333333333336</c:v>
                </c:pt>
                <c:pt idx="9187">
                  <c:v>41022.375</c:v>
                </c:pt>
                <c:pt idx="9188">
                  <c:v>41022.416666666664</c:v>
                </c:pt>
                <c:pt idx="9189">
                  <c:v>41022.458333333336</c:v>
                </c:pt>
                <c:pt idx="9190">
                  <c:v>41022.5</c:v>
                </c:pt>
                <c:pt idx="9191">
                  <c:v>41022.541666666664</c:v>
                </c:pt>
                <c:pt idx="9192">
                  <c:v>41022.583333333336</c:v>
                </c:pt>
                <c:pt idx="9193">
                  <c:v>41022.625</c:v>
                </c:pt>
                <c:pt idx="9194">
                  <c:v>41022.666666666664</c:v>
                </c:pt>
                <c:pt idx="9195">
                  <c:v>41022.708333333336</c:v>
                </c:pt>
                <c:pt idx="9196">
                  <c:v>41022.75</c:v>
                </c:pt>
                <c:pt idx="9197">
                  <c:v>41022.791666666664</c:v>
                </c:pt>
                <c:pt idx="9198">
                  <c:v>41022.833333333336</c:v>
                </c:pt>
                <c:pt idx="9199">
                  <c:v>41022.875</c:v>
                </c:pt>
                <c:pt idx="9200">
                  <c:v>41022.916666666664</c:v>
                </c:pt>
                <c:pt idx="9201">
                  <c:v>41022.958333333336</c:v>
                </c:pt>
                <c:pt idx="9202">
                  <c:v>41023</c:v>
                </c:pt>
                <c:pt idx="9203">
                  <c:v>41023.041666666664</c:v>
                </c:pt>
                <c:pt idx="9204">
                  <c:v>41023.083333333336</c:v>
                </c:pt>
                <c:pt idx="9205">
                  <c:v>41023.125</c:v>
                </c:pt>
                <c:pt idx="9206">
                  <c:v>41023.166666666664</c:v>
                </c:pt>
                <c:pt idx="9207">
                  <c:v>41023.208333333336</c:v>
                </c:pt>
                <c:pt idx="9208">
                  <c:v>41023.25</c:v>
                </c:pt>
                <c:pt idx="9209">
                  <c:v>41023.291666666664</c:v>
                </c:pt>
                <c:pt idx="9210">
                  <c:v>41023.333333333336</c:v>
                </c:pt>
                <c:pt idx="9211">
                  <c:v>41023.375</c:v>
                </c:pt>
                <c:pt idx="9212">
                  <c:v>41023.416666666664</c:v>
                </c:pt>
                <c:pt idx="9213">
                  <c:v>41023.458333333336</c:v>
                </c:pt>
                <c:pt idx="9214">
                  <c:v>41023.5</c:v>
                </c:pt>
                <c:pt idx="9215">
                  <c:v>41023.541666666664</c:v>
                </c:pt>
                <c:pt idx="9216">
                  <c:v>41023.583333333336</c:v>
                </c:pt>
                <c:pt idx="9217">
                  <c:v>41023.625</c:v>
                </c:pt>
                <c:pt idx="9218">
                  <c:v>41023.666666666664</c:v>
                </c:pt>
                <c:pt idx="9219">
                  <c:v>41023.708333333336</c:v>
                </c:pt>
                <c:pt idx="9220">
                  <c:v>41023.75</c:v>
                </c:pt>
                <c:pt idx="9221">
                  <c:v>41023.791666666664</c:v>
                </c:pt>
                <c:pt idx="9222">
                  <c:v>41023.833333333336</c:v>
                </c:pt>
                <c:pt idx="9223">
                  <c:v>41023.875</c:v>
                </c:pt>
                <c:pt idx="9224">
                  <c:v>41023.916666666664</c:v>
                </c:pt>
                <c:pt idx="9225">
                  <c:v>41023.958333333336</c:v>
                </c:pt>
                <c:pt idx="9226">
                  <c:v>41024</c:v>
                </c:pt>
                <c:pt idx="9227">
                  <c:v>41024.041666666664</c:v>
                </c:pt>
                <c:pt idx="9228">
                  <c:v>41024.083333333336</c:v>
                </c:pt>
                <c:pt idx="9229">
                  <c:v>41024.125</c:v>
                </c:pt>
                <c:pt idx="9230">
                  <c:v>41024.166666666664</c:v>
                </c:pt>
                <c:pt idx="9231">
                  <c:v>41024.208333333336</c:v>
                </c:pt>
                <c:pt idx="9232">
                  <c:v>41024.25</c:v>
                </c:pt>
                <c:pt idx="9233">
                  <c:v>41024.291666666664</c:v>
                </c:pt>
                <c:pt idx="9234">
                  <c:v>41024.333333333336</c:v>
                </c:pt>
                <c:pt idx="9235">
                  <c:v>41024.375</c:v>
                </c:pt>
                <c:pt idx="9236">
                  <c:v>41024.416666666664</c:v>
                </c:pt>
                <c:pt idx="9237">
                  <c:v>41024.458333333336</c:v>
                </c:pt>
                <c:pt idx="9238">
                  <c:v>41024.5</c:v>
                </c:pt>
                <c:pt idx="9239">
                  <c:v>41024.541666666664</c:v>
                </c:pt>
                <c:pt idx="9240">
                  <c:v>41024.583333333336</c:v>
                </c:pt>
                <c:pt idx="9241">
                  <c:v>41024.625</c:v>
                </c:pt>
                <c:pt idx="9242">
                  <c:v>41024.666666666664</c:v>
                </c:pt>
                <c:pt idx="9243">
                  <c:v>41024.708333333336</c:v>
                </c:pt>
                <c:pt idx="9244">
                  <c:v>41024.75</c:v>
                </c:pt>
                <c:pt idx="9245">
                  <c:v>41024.791666666664</c:v>
                </c:pt>
                <c:pt idx="9246">
                  <c:v>41024.833333333336</c:v>
                </c:pt>
                <c:pt idx="9247">
                  <c:v>41024.875</c:v>
                </c:pt>
                <c:pt idx="9248">
                  <c:v>41024.916666666664</c:v>
                </c:pt>
                <c:pt idx="9249">
                  <c:v>41024.958333333336</c:v>
                </c:pt>
                <c:pt idx="9250">
                  <c:v>41025</c:v>
                </c:pt>
                <c:pt idx="9251">
                  <c:v>41025.041666666664</c:v>
                </c:pt>
                <c:pt idx="9252">
                  <c:v>41025.083333333336</c:v>
                </c:pt>
                <c:pt idx="9253">
                  <c:v>41025.125</c:v>
                </c:pt>
                <c:pt idx="9254">
                  <c:v>41025.166666666664</c:v>
                </c:pt>
                <c:pt idx="9255">
                  <c:v>41025.208333333336</c:v>
                </c:pt>
                <c:pt idx="9256">
                  <c:v>41025.25</c:v>
                </c:pt>
                <c:pt idx="9257">
                  <c:v>41025.291666666664</c:v>
                </c:pt>
                <c:pt idx="9258">
                  <c:v>41025.333333333336</c:v>
                </c:pt>
                <c:pt idx="9259">
                  <c:v>41025.375</c:v>
                </c:pt>
                <c:pt idx="9260">
                  <c:v>41025.416666666664</c:v>
                </c:pt>
                <c:pt idx="9261">
                  <c:v>41025.458333333336</c:v>
                </c:pt>
                <c:pt idx="9262">
                  <c:v>41025.5</c:v>
                </c:pt>
                <c:pt idx="9263">
                  <c:v>41025.541666666664</c:v>
                </c:pt>
                <c:pt idx="9264">
                  <c:v>41025.583333333336</c:v>
                </c:pt>
                <c:pt idx="9265">
                  <c:v>41025.625</c:v>
                </c:pt>
                <c:pt idx="9266">
                  <c:v>41025.666666666664</c:v>
                </c:pt>
                <c:pt idx="9267">
                  <c:v>41025.708333333336</c:v>
                </c:pt>
                <c:pt idx="9268">
                  <c:v>41025.75</c:v>
                </c:pt>
                <c:pt idx="9269">
                  <c:v>41025.791666666664</c:v>
                </c:pt>
                <c:pt idx="9270">
                  <c:v>41025.833333333336</c:v>
                </c:pt>
                <c:pt idx="9271">
                  <c:v>41025.875</c:v>
                </c:pt>
                <c:pt idx="9272">
                  <c:v>41025.916666666664</c:v>
                </c:pt>
                <c:pt idx="9273">
                  <c:v>41025.958333333336</c:v>
                </c:pt>
                <c:pt idx="9274">
                  <c:v>41026</c:v>
                </c:pt>
                <c:pt idx="9275">
                  <c:v>41026.041666666664</c:v>
                </c:pt>
                <c:pt idx="9276">
                  <c:v>41026.083333333336</c:v>
                </c:pt>
                <c:pt idx="9277">
                  <c:v>41026.125</c:v>
                </c:pt>
                <c:pt idx="9278">
                  <c:v>41026.166666666664</c:v>
                </c:pt>
                <c:pt idx="9279">
                  <c:v>41026.208333333336</c:v>
                </c:pt>
                <c:pt idx="9280">
                  <c:v>41026.25</c:v>
                </c:pt>
                <c:pt idx="9281">
                  <c:v>41026.291666666664</c:v>
                </c:pt>
                <c:pt idx="9282">
                  <c:v>41026.333333333336</c:v>
                </c:pt>
                <c:pt idx="9283">
                  <c:v>41026.375</c:v>
                </c:pt>
                <c:pt idx="9284">
                  <c:v>41026.416666666664</c:v>
                </c:pt>
                <c:pt idx="9285">
                  <c:v>41026.458333333336</c:v>
                </c:pt>
                <c:pt idx="9286">
                  <c:v>41026.5</c:v>
                </c:pt>
                <c:pt idx="9287">
                  <c:v>41026.541666666664</c:v>
                </c:pt>
                <c:pt idx="9288">
                  <c:v>41026.583333333336</c:v>
                </c:pt>
                <c:pt idx="9289">
                  <c:v>41026.625</c:v>
                </c:pt>
                <c:pt idx="9290">
                  <c:v>41026.666666666664</c:v>
                </c:pt>
                <c:pt idx="9291">
                  <c:v>41026.708333333336</c:v>
                </c:pt>
                <c:pt idx="9292">
                  <c:v>41026.75</c:v>
                </c:pt>
                <c:pt idx="9293">
                  <c:v>41026.791666666664</c:v>
                </c:pt>
                <c:pt idx="9294">
                  <c:v>41026.833333333336</c:v>
                </c:pt>
                <c:pt idx="9295">
                  <c:v>41026.875</c:v>
                </c:pt>
                <c:pt idx="9296">
                  <c:v>41026.916666666664</c:v>
                </c:pt>
                <c:pt idx="9297">
                  <c:v>41026.958333333336</c:v>
                </c:pt>
                <c:pt idx="9298">
                  <c:v>41027</c:v>
                </c:pt>
                <c:pt idx="9299">
                  <c:v>41027.041666666664</c:v>
                </c:pt>
                <c:pt idx="9300">
                  <c:v>41027.083333333336</c:v>
                </c:pt>
                <c:pt idx="9301">
                  <c:v>41027.125</c:v>
                </c:pt>
                <c:pt idx="9302">
                  <c:v>41027.166666666664</c:v>
                </c:pt>
                <c:pt idx="9303">
                  <c:v>41027.208333333336</c:v>
                </c:pt>
                <c:pt idx="9304">
                  <c:v>41027.25</c:v>
                </c:pt>
                <c:pt idx="9305">
                  <c:v>41027.291666666664</c:v>
                </c:pt>
                <c:pt idx="9306">
                  <c:v>41027.333333333336</c:v>
                </c:pt>
                <c:pt idx="9307">
                  <c:v>41027.375</c:v>
                </c:pt>
                <c:pt idx="9308">
                  <c:v>41027.416666666664</c:v>
                </c:pt>
                <c:pt idx="9309">
                  <c:v>41027.458333333336</c:v>
                </c:pt>
                <c:pt idx="9310">
                  <c:v>41027.5</c:v>
                </c:pt>
                <c:pt idx="9311">
                  <c:v>41027.541666666664</c:v>
                </c:pt>
                <c:pt idx="9312">
                  <c:v>41027.583333333336</c:v>
                </c:pt>
                <c:pt idx="9313">
                  <c:v>41027.625</c:v>
                </c:pt>
                <c:pt idx="9314">
                  <c:v>41027.666666666664</c:v>
                </c:pt>
                <c:pt idx="9315">
                  <c:v>41027.708333333336</c:v>
                </c:pt>
                <c:pt idx="9316">
                  <c:v>41027.75</c:v>
                </c:pt>
                <c:pt idx="9317">
                  <c:v>41027.791666666664</c:v>
                </c:pt>
                <c:pt idx="9318">
                  <c:v>41027.833333333336</c:v>
                </c:pt>
                <c:pt idx="9319">
                  <c:v>41027.875</c:v>
                </c:pt>
                <c:pt idx="9320">
                  <c:v>41027.916666666664</c:v>
                </c:pt>
                <c:pt idx="9321">
                  <c:v>41027.958333333336</c:v>
                </c:pt>
                <c:pt idx="9322">
                  <c:v>41028</c:v>
                </c:pt>
                <c:pt idx="9323">
                  <c:v>41028.041666666664</c:v>
                </c:pt>
                <c:pt idx="9324">
                  <c:v>41028.083333333336</c:v>
                </c:pt>
                <c:pt idx="9325">
                  <c:v>41028.125</c:v>
                </c:pt>
                <c:pt idx="9326">
                  <c:v>41028.166666666664</c:v>
                </c:pt>
                <c:pt idx="9327">
                  <c:v>41028.208333333336</c:v>
                </c:pt>
                <c:pt idx="9328">
                  <c:v>41028.25</c:v>
                </c:pt>
                <c:pt idx="9329">
                  <c:v>41028.291666666664</c:v>
                </c:pt>
                <c:pt idx="9330">
                  <c:v>41028.333333333336</c:v>
                </c:pt>
                <c:pt idx="9331">
                  <c:v>41028.375</c:v>
                </c:pt>
                <c:pt idx="9332">
                  <c:v>41028.416666666664</c:v>
                </c:pt>
                <c:pt idx="9333">
                  <c:v>41028.458333333336</c:v>
                </c:pt>
                <c:pt idx="9334">
                  <c:v>41028.5</c:v>
                </c:pt>
                <c:pt idx="9335">
                  <c:v>41028.541666666664</c:v>
                </c:pt>
                <c:pt idx="9336">
                  <c:v>41028.583333333336</c:v>
                </c:pt>
                <c:pt idx="9337">
                  <c:v>41028.625</c:v>
                </c:pt>
                <c:pt idx="9338">
                  <c:v>41028.666666666664</c:v>
                </c:pt>
                <c:pt idx="9339">
                  <c:v>41028.708333333336</c:v>
                </c:pt>
                <c:pt idx="9340">
                  <c:v>41028.75</c:v>
                </c:pt>
                <c:pt idx="9341">
                  <c:v>41028.791666666664</c:v>
                </c:pt>
                <c:pt idx="9342">
                  <c:v>41028.833333333336</c:v>
                </c:pt>
                <c:pt idx="9343">
                  <c:v>41028.875</c:v>
                </c:pt>
                <c:pt idx="9344">
                  <c:v>41028.916666666664</c:v>
                </c:pt>
                <c:pt idx="9345">
                  <c:v>41028.958333333336</c:v>
                </c:pt>
                <c:pt idx="9346">
                  <c:v>41029</c:v>
                </c:pt>
                <c:pt idx="9347">
                  <c:v>41029.041666666664</c:v>
                </c:pt>
                <c:pt idx="9348">
                  <c:v>41029.083333333336</c:v>
                </c:pt>
                <c:pt idx="9349">
                  <c:v>41029.125</c:v>
                </c:pt>
                <c:pt idx="9350">
                  <c:v>41029.166666666664</c:v>
                </c:pt>
                <c:pt idx="9351">
                  <c:v>41029.208333333336</c:v>
                </c:pt>
                <c:pt idx="9352">
                  <c:v>41029.25</c:v>
                </c:pt>
                <c:pt idx="9353">
                  <c:v>41029.291666666664</c:v>
                </c:pt>
                <c:pt idx="9354">
                  <c:v>41029.333333333336</c:v>
                </c:pt>
                <c:pt idx="9355">
                  <c:v>41029.375</c:v>
                </c:pt>
                <c:pt idx="9356">
                  <c:v>41029.416666666664</c:v>
                </c:pt>
                <c:pt idx="9357">
                  <c:v>41029.458333333336</c:v>
                </c:pt>
                <c:pt idx="9358">
                  <c:v>41029.5</c:v>
                </c:pt>
                <c:pt idx="9359">
                  <c:v>41029.541666666664</c:v>
                </c:pt>
                <c:pt idx="9360">
                  <c:v>41029.583333333336</c:v>
                </c:pt>
                <c:pt idx="9361">
                  <c:v>41029.625</c:v>
                </c:pt>
                <c:pt idx="9362">
                  <c:v>41029.666666666664</c:v>
                </c:pt>
                <c:pt idx="9363">
                  <c:v>41029.708333333336</c:v>
                </c:pt>
                <c:pt idx="9364">
                  <c:v>41029.75</c:v>
                </c:pt>
                <c:pt idx="9365">
                  <c:v>41029.791666666664</c:v>
                </c:pt>
                <c:pt idx="9366">
                  <c:v>41029.833333333336</c:v>
                </c:pt>
                <c:pt idx="9367">
                  <c:v>41029.875</c:v>
                </c:pt>
                <c:pt idx="9368">
                  <c:v>41029.916666666664</c:v>
                </c:pt>
                <c:pt idx="9369">
                  <c:v>41029.958333333336</c:v>
                </c:pt>
                <c:pt idx="9370">
                  <c:v>41030</c:v>
                </c:pt>
                <c:pt idx="9371">
                  <c:v>41030.041666666664</c:v>
                </c:pt>
                <c:pt idx="9372">
                  <c:v>41030.083333333336</c:v>
                </c:pt>
                <c:pt idx="9373">
                  <c:v>41030.125</c:v>
                </c:pt>
                <c:pt idx="9374">
                  <c:v>41030.166666666664</c:v>
                </c:pt>
                <c:pt idx="9375">
                  <c:v>41030.208333333336</c:v>
                </c:pt>
                <c:pt idx="9376">
                  <c:v>41030.25</c:v>
                </c:pt>
                <c:pt idx="9377">
                  <c:v>41030.291666666664</c:v>
                </c:pt>
                <c:pt idx="9378">
                  <c:v>41030.333333333336</c:v>
                </c:pt>
                <c:pt idx="9379">
                  <c:v>41030.375</c:v>
                </c:pt>
                <c:pt idx="9380">
                  <c:v>41030.416666666664</c:v>
                </c:pt>
                <c:pt idx="9381">
                  <c:v>41030.458333333336</c:v>
                </c:pt>
                <c:pt idx="9382">
                  <c:v>41030.5</c:v>
                </c:pt>
                <c:pt idx="9383">
                  <c:v>41030.541666666664</c:v>
                </c:pt>
                <c:pt idx="9384">
                  <c:v>41030.583333333336</c:v>
                </c:pt>
                <c:pt idx="9385">
                  <c:v>41030.625</c:v>
                </c:pt>
                <c:pt idx="9386">
                  <c:v>41030.666666666664</c:v>
                </c:pt>
                <c:pt idx="9387">
                  <c:v>41030.708333333336</c:v>
                </c:pt>
                <c:pt idx="9388">
                  <c:v>41030.75</c:v>
                </c:pt>
                <c:pt idx="9389">
                  <c:v>41030.791666666664</c:v>
                </c:pt>
                <c:pt idx="9390">
                  <c:v>41030.833333333336</c:v>
                </c:pt>
                <c:pt idx="9391">
                  <c:v>41030.875</c:v>
                </c:pt>
                <c:pt idx="9392">
                  <c:v>41030.916666666664</c:v>
                </c:pt>
                <c:pt idx="9393">
                  <c:v>41030.958333333336</c:v>
                </c:pt>
                <c:pt idx="9394">
                  <c:v>41031</c:v>
                </c:pt>
                <c:pt idx="9395">
                  <c:v>41031.041666666664</c:v>
                </c:pt>
                <c:pt idx="9396">
                  <c:v>41031.083333333336</c:v>
                </c:pt>
                <c:pt idx="9397">
                  <c:v>41031.125</c:v>
                </c:pt>
                <c:pt idx="9398">
                  <c:v>41031.166666666664</c:v>
                </c:pt>
                <c:pt idx="9399">
                  <c:v>41031.208333333336</c:v>
                </c:pt>
                <c:pt idx="9400">
                  <c:v>41031.25</c:v>
                </c:pt>
                <c:pt idx="9401">
                  <c:v>41031.291666666664</c:v>
                </c:pt>
                <c:pt idx="9402">
                  <c:v>41031.333333333336</c:v>
                </c:pt>
                <c:pt idx="9403">
                  <c:v>41031.375</c:v>
                </c:pt>
                <c:pt idx="9404">
                  <c:v>41031.416666666664</c:v>
                </c:pt>
                <c:pt idx="9405">
                  <c:v>41031.458333333336</c:v>
                </c:pt>
                <c:pt idx="9406">
                  <c:v>41031.5</c:v>
                </c:pt>
                <c:pt idx="9407">
                  <c:v>41031.541666666664</c:v>
                </c:pt>
                <c:pt idx="9408">
                  <c:v>41031.583333333336</c:v>
                </c:pt>
                <c:pt idx="9409">
                  <c:v>41031.625</c:v>
                </c:pt>
                <c:pt idx="9410">
                  <c:v>41031.666666666664</c:v>
                </c:pt>
                <c:pt idx="9411">
                  <c:v>41031.708333333336</c:v>
                </c:pt>
                <c:pt idx="9412">
                  <c:v>41031.75</c:v>
                </c:pt>
                <c:pt idx="9413">
                  <c:v>41031.791666666664</c:v>
                </c:pt>
                <c:pt idx="9414">
                  <c:v>41031.833333333336</c:v>
                </c:pt>
                <c:pt idx="9415">
                  <c:v>41031.875</c:v>
                </c:pt>
                <c:pt idx="9416">
                  <c:v>41031.916666666664</c:v>
                </c:pt>
                <c:pt idx="9417">
                  <c:v>41031.958333333336</c:v>
                </c:pt>
                <c:pt idx="9418">
                  <c:v>41032</c:v>
                </c:pt>
                <c:pt idx="9419">
                  <c:v>41032.041666666664</c:v>
                </c:pt>
                <c:pt idx="9420">
                  <c:v>41032.083333333336</c:v>
                </c:pt>
                <c:pt idx="9421">
                  <c:v>41032.125</c:v>
                </c:pt>
                <c:pt idx="9422">
                  <c:v>41032.166666666664</c:v>
                </c:pt>
                <c:pt idx="9423">
                  <c:v>41032.208333333336</c:v>
                </c:pt>
                <c:pt idx="9424">
                  <c:v>41032.25</c:v>
                </c:pt>
                <c:pt idx="9425">
                  <c:v>41032.291666666664</c:v>
                </c:pt>
                <c:pt idx="9426">
                  <c:v>41032.333333333336</c:v>
                </c:pt>
                <c:pt idx="9427">
                  <c:v>41032.375</c:v>
                </c:pt>
                <c:pt idx="9428">
                  <c:v>41032.416666666664</c:v>
                </c:pt>
                <c:pt idx="9429">
                  <c:v>41032.458333333336</c:v>
                </c:pt>
                <c:pt idx="9430">
                  <c:v>41032.5</c:v>
                </c:pt>
                <c:pt idx="9431">
                  <c:v>41032.541666666664</c:v>
                </c:pt>
                <c:pt idx="9432">
                  <c:v>41032.583333333336</c:v>
                </c:pt>
                <c:pt idx="9433">
                  <c:v>41032.625</c:v>
                </c:pt>
                <c:pt idx="9434">
                  <c:v>41032.666666666664</c:v>
                </c:pt>
                <c:pt idx="9435">
                  <c:v>41032.708333333336</c:v>
                </c:pt>
                <c:pt idx="9436">
                  <c:v>41032.75</c:v>
                </c:pt>
                <c:pt idx="9437">
                  <c:v>41032.791666666664</c:v>
                </c:pt>
                <c:pt idx="9438">
                  <c:v>41032.833333333336</c:v>
                </c:pt>
                <c:pt idx="9439">
                  <c:v>41032.875</c:v>
                </c:pt>
                <c:pt idx="9440">
                  <c:v>41032.916666666664</c:v>
                </c:pt>
                <c:pt idx="9441">
                  <c:v>41032.958333333336</c:v>
                </c:pt>
                <c:pt idx="9442">
                  <c:v>41033</c:v>
                </c:pt>
                <c:pt idx="9443">
                  <c:v>41033.041666666664</c:v>
                </c:pt>
                <c:pt idx="9444">
                  <c:v>41033.083333333336</c:v>
                </c:pt>
                <c:pt idx="9445">
                  <c:v>41033.125</c:v>
                </c:pt>
                <c:pt idx="9446">
                  <c:v>41033.166666666664</c:v>
                </c:pt>
                <c:pt idx="9447">
                  <c:v>41033.208333333336</c:v>
                </c:pt>
                <c:pt idx="9448">
                  <c:v>41033.25</c:v>
                </c:pt>
                <c:pt idx="9449">
                  <c:v>41033.291666666664</c:v>
                </c:pt>
                <c:pt idx="9450">
                  <c:v>41033.333333333336</c:v>
                </c:pt>
                <c:pt idx="9451">
                  <c:v>41033.375</c:v>
                </c:pt>
                <c:pt idx="9452">
                  <c:v>41033.416666666664</c:v>
                </c:pt>
                <c:pt idx="9453">
                  <c:v>41033.458333333336</c:v>
                </c:pt>
                <c:pt idx="9454">
                  <c:v>41033.5</c:v>
                </c:pt>
                <c:pt idx="9455">
                  <c:v>41033.541666666664</c:v>
                </c:pt>
                <c:pt idx="9456">
                  <c:v>41033.583333333336</c:v>
                </c:pt>
                <c:pt idx="9457">
                  <c:v>41033.625</c:v>
                </c:pt>
                <c:pt idx="9458">
                  <c:v>41033.666666666664</c:v>
                </c:pt>
                <c:pt idx="9459">
                  <c:v>41033.708333333336</c:v>
                </c:pt>
                <c:pt idx="9460">
                  <c:v>41033.75</c:v>
                </c:pt>
                <c:pt idx="9461">
                  <c:v>41033.791666666664</c:v>
                </c:pt>
                <c:pt idx="9462">
                  <c:v>41033.833333333336</c:v>
                </c:pt>
                <c:pt idx="9463">
                  <c:v>41033.875</c:v>
                </c:pt>
                <c:pt idx="9464">
                  <c:v>41033.916666666664</c:v>
                </c:pt>
                <c:pt idx="9465">
                  <c:v>41033.958333333336</c:v>
                </c:pt>
                <c:pt idx="9466">
                  <c:v>41034</c:v>
                </c:pt>
                <c:pt idx="9467">
                  <c:v>41034.041666666664</c:v>
                </c:pt>
                <c:pt idx="9468">
                  <c:v>41034.083333333336</c:v>
                </c:pt>
                <c:pt idx="9469">
                  <c:v>41034.125</c:v>
                </c:pt>
                <c:pt idx="9470">
                  <c:v>41034.166666666664</c:v>
                </c:pt>
                <c:pt idx="9471">
                  <c:v>41034.208333333336</c:v>
                </c:pt>
                <c:pt idx="9472">
                  <c:v>41034.25</c:v>
                </c:pt>
                <c:pt idx="9473">
                  <c:v>41034.291666666664</c:v>
                </c:pt>
                <c:pt idx="9474">
                  <c:v>41034.333333333336</c:v>
                </c:pt>
                <c:pt idx="9475">
                  <c:v>41034.375</c:v>
                </c:pt>
                <c:pt idx="9476">
                  <c:v>41034.416666666664</c:v>
                </c:pt>
                <c:pt idx="9477">
                  <c:v>41034.458333333336</c:v>
                </c:pt>
                <c:pt idx="9478">
                  <c:v>41034.5</c:v>
                </c:pt>
                <c:pt idx="9479">
                  <c:v>41034.541666666664</c:v>
                </c:pt>
                <c:pt idx="9480">
                  <c:v>41034.583333333336</c:v>
                </c:pt>
                <c:pt idx="9481">
                  <c:v>41034.625</c:v>
                </c:pt>
                <c:pt idx="9482">
                  <c:v>41034.666666666664</c:v>
                </c:pt>
                <c:pt idx="9483">
                  <c:v>41034.708333333336</c:v>
                </c:pt>
                <c:pt idx="9484">
                  <c:v>41034.75</c:v>
                </c:pt>
                <c:pt idx="9485">
                  <c:v>41034.791666666664</c:v>
                </c:pt>
                <c:pt idx="9486">
                  <c:v>41034.833333333336</c:v>
                </c:pt>
                <c:pt idx="9487">
                  <c:v>41034.875</c:v>
                </c:pt>
                <c:pt idx="9488">
                  <c:v>41034.916666666664</c:v>
                </c:pt>
                <c:pt idx="9489">
                  <c:v>41034.958333333336</c:v>
                </c:pt>
                <c:pt idx="9490">
                  <c:v>41035</c:v>
                </c:pt>
                <c:pt idx="9491">
                  <c:v>41035.041666666664</c:v>
                </c:pt>
                <c:pt idx="9492">
                  <c:v>41035.083333333336</c:v>
                </c:pt>
                <c:pt idx="9493">
                  <c:v>41035.125</c:v>
                </c:pt>
                <c:pt idx="9494">
                  <c:v>41035.166666666664</c:v>
                </c:pt>
                <c:pt idx="9495">
                  <c:v>41035.208333333336</c:v>
                </c:pt>
                <c:pt idx="9496">
                  <c:v>41035.25</c:v>
                </c:pt>
                <c:pt idx="9497">
                  <c:v>41035.291666666664</c:v>
                </c:pt>
                <c:pt idx="9498">
                  <c:v>41035.333333333336</c:v>
                </c:pt>
                <c:pt idx="9499">
                  <c:v>41035.375</c:v>
                </c:pt>
                <c:pt idx="9500">
                  <c:v>41035.416666666664</c:v>
                </c:pt>
                <c:pt idx="9501">
                  <c:v>41035.458333333336</c:v>
                </c:pt>
                <c:pt idx="9502">
                  <c:v>41035.5</c:v>
                </c:pt>
                <c:pt idx="9503">
                  <c:v>41035.541666666664</c:v>
                </c:pt>
                <c:pt idx="9504">
                  <c:v>41035.583333333336</c:v>
                </c:pt>
                <c:pt idx="9505">
                  <c:v>41035.625</c:v>
                </c:pt>
                <c:pt idx="9506">
                  <c:v>41035.666666666664</c:v>
                </c:pt>
                <c:pt idx="9507">
                  <c:v>41035.708333333336</c:v>
                </c:pt>
                <c:pt idx="9508">
                  <c:v>41035.75</c:v>
                </c:pt>
                <c:pt idx="9509">
                  <c:v>41035.791666666664</c:v>
                </c:pt>
                <c:pt idx="9510">
                  <c:v>41035.833333333336</c:v>
                </c:pt>
                <c:pt idx="9511">
                  <c:v>41035.875</c:v>
                </c:pt>
                <c:pt idx="9512">
                  <c:v>41035.916666666664</c:v>
                </c:pt>
                <c:pt idx="9513">
                  <c:v>41035.958333333336</c:v>
                </c:pt>
                <c:pt idx="9514">
                  <c:v>41036</c:v>
                </c:pt>
                <c:pt idx="9515">
                  <c:v>41036.041666666664</c:v>
                </c:pt>
                <c:pt idx="9516">
                  <c:v>41036.083333333336</c:v>
                </c:pt>
                <c:pt idx="9517">
                  <c:v>41036.125</c:v>
                </c:pt>
                <c:pt idx="9518">
                  <c:v>41036.166666666664</c:v>
                </c:pt>
                <c:pt idx="9519">
                  <c:v>41036.208333333336</c:v>
                </c:pt>
                <c:pt idx="9520">
                  <c:v>41036.25</c:v>
                </c:pt>
                <c:pt idx="9521">
                  <c:v>41036.291666666664</c:v>
                </c:pt>
                <c:pt idx="9522">
                  <c:v>41036.333333333336</c:v>
                </c:pt>
                <c:pt idx="9523">
                  <c:v>41036.375</c:v>
                </c:pt>
                <c:pt idx="9524">
                  <c:v>41036.416666666664</c:v>
                </c:pt>
                <c:pt idx="9525">
                  <c:v>41036.458333333336</c:v>
                </c:pt>
                <c:pt idx="9526">
                  <c:v>41036.5</c:v>
                </c:pt>
                <c:pt idx="9527">
                  <c:v>41036.541666666664</c:v>
                </c:pt>
                <c:pt idx="9528">
                  <c:v>41036.583333333336</c:v>
                </c:pt>
                <c:pt idx="9529">
                  <c:v>41036.625</c:v>
                </c:pt>
                <c:pt idx="9530">
                  <c:v>41036.666666666664</c:v>
                </c:pt>
                <c:pt idx="9531">
                  <c:v>41036.708333333336</c:v>
                </c:pt>
                <c:pt idx="9532">
                  <c:v>41036.75</c:v>
                </c:pt>
                <c:pt idx="9533">
                  <c:v>41036.791666666664</c:v>
                </c:pt>
                <c:pt idx="9534">
                  <c:v>41036.833333333336</c:v>
                </c:pt>
                <c:pt idx="9535">
                  <c:v>41036.875</c:v>
                </c:pt>
                <c:pt idx="9536">
                  <c:v>41036.916666666664</c:v>
                </c:pt>
                <c:pt idx="9537">
                  <c:v>41036.958333333336</c:v>
                </c:pt>
                <c:pt idx="9538">
                  <c:v>41037</c:v>
                </c:pt>
                <c:pt idx="9539">
                  <c:v>41037.041666666664</c:v>
                </c:pt>
                <c:pt idx="9540">
                  <c:v>41037.083333333336</c:v>
                </c:pt>
                <c:pt idx="9541">
                  <c:v>41037.125</c:v>
                </c:pt>
                <c:pt idx="9542">
                  <c:v>41037.166666666664</c:v>
                </c:pt>
                <c:pt idx="9543">
                  <c:v>41037.208333333336</c:v>
                </c:pt>
                <c:pt idx="9544">
                  <c:v>41037.25</c:v>
                </c:pt>
                <c:pt idx="9545">
                  <c:v>41037.291666666664</c:v>
                </c:pt>
                <c:pt idx="9546">
                  <c:v>41037.333333333336</c:v>
                </c:pt>
                <c:pt idx="9547">
                  <c:v>41037.375</c:v>
                </c:pt>
                <c:pt idx="9548">
                  <c:v>41037.416666666664</c:v>
                </c:pt>
                <c:pt idx="9549">
                  <c:v>41037.458333333336</c:v>
                </c:pt>
                <c:pt idx="9550">
                  <c:v>41037.5</c:v>
                </c:pt>
                <c:pt idx="9551">
                  <c:v>41037.541666666664</c:v>
                </c:pt>
                <c:pt idx="9552">
                  <c:v>41037.583333333336</c:v>
                </c:pt>
                <c:pt idx="9553">
                  <c:v>41037.625</c:v>
                </c:pt>
                <c:pt idx="9554">
                  <c:v>41037.666666666664</c:v>
                </c:pt>
                <c:pt idx="9555">
                  <c:v>41037.708333333336</c:v>
                </c:pt>
                <c:pt idx="9556">
                  <c:v>41037.75</c:v>
                </c:pt>
                <c:pt idx="9557">
                  <c:v>41037.791666666664</c:v>
                </c:pt>
                <c:pt idx="9558">
                  <c:v>41037.833333333336</c:v>
                </c:pt>
                <c:pt idx="9559">
                  <c:v>41037.875</c:v>
                </c:pt>
                <c:pt idx="9560">
                  <c:v>41037.916666666664</c:v>
                </c:pt>
                <c:pt idx="9561">
                  <c:v>41037.958333333336</c:v>
                </c:pt>
                <c:pt idx="9562">
                  <c:v>41038</c:v>
                </c:pt>
                <c:pt idx="9563">
                  <c:v>41038.041666666664</c:v>
                </c:pt>
                <c:pt idx="9564">
                  <c:v>41038.083333333336</c:v>
                </c:pt>
                <c:pt idx="9565">
                  <c:v>41038.125</c:v>
                </c:pt>
                <c:pt idx="9566">
                  <c:v>41038.166666666664</c:v>
                </c:pt>
                <c:pt idx="9567">
                  <c:v>41038.208333333336</c:v>
                </c:pt>
                <c:pt idx="9568">
                  <c:v>41038.25</c:v>
                </c:pt>
                <c:pt idx="9569">
                  <c:v>41038.291666666664</c:v>
                </c:pt>
                <c:pt idx="9570">
                  <c:v>41038.333333333336</c:v>
                </c:pt>
                <c:pt idx="9571">
                  <c:v>41038.375</c:v>
                </c:pt>
                <c:pt idx="9572">
                  <c:v>41038.416666666664</c:v>
                </c:pt>
                <c:pt idx="9573">
                  <c:v>41038.458333333336</c:v>
                </c:pt>
                <c:pt idx="9574">
                  <c:v>41038.5</c:v>
                </c:pt>
                <c:pt idx="9575">
                  <c:v>41038.541666666664</c:v>
                </c:pt>
                <c:pt idx="9576">
                  <c:v>41038.583333333336</c:v>
                </c:pt>
                <c:pt idx="9577">
                  <c:v>41038.625</c:v>
                </c:pt>
                <c:pt idx="9578">
                  <c:v>41038.666666666664</c:v>
                </c:pt>
                <c:pt idx="9579">
                  <c:v>41038.708333333336</c:v>
                </c:pt>
                <c:pt idx="9580">
                  <c:v>41038.75</c:v>
                </c:pt>
                <c:pt idx="9581">
                  <c:v>41038.791666666664</c:v>
                </c:pt>
                <c:pt idx="9582">
                  <c:v>41038.833333333336</c:v>
                </c:pt>
                <c:pt idx="9583">
                  <c:v>41038.875</c:v>
                </c:pt>
                <c:pt idx="9584">
                  <c:v>41038.916666666664</c:v>
                </c:pt>
                <c:pt idx="9585">
                  <c:v>41038.958333333336</c:v>
                </c:pt>
                <c:pt idx="9586">
                  <c:v>41039</c:v>
                </c:pt>
                <c:pt idx="9587">
                  <c:v>41039.041666666664</c:v>
                </c:pt>
                <c:pt idx="9588">
                  <c:v>41039.083333333336</c:v>
                </c:pt>
                <c:pt idx="9589">
                  <c:v>41039.125</c:v>
                </c:pt>
                <c:pt idx="9590">
                  <c:v>41039.166666666664</c:v>
                </c:pt>
                <c:pt idx="9591">
                  <c:v>41039.208333333336</c:v>
                </c:pt>
                <c:pt idx="9592">
                  <c:v>41039.25</c:v>
                </c:pt>
                <c:pt idx="9593">
                  <c:v>41039.291666666664</c:v>
                </c:pt>
                <c:pt idx="9594">
                  <c:v>41039.333333333336</c:v>
                </c:pt>
                <c:pt idx="9595">
                  <c:v>41039.375</c:v>
                </c:pt>
                <c:pt idx="9596">
                  <c:v>41039.416666666664</c:v>
                </c:pt>
                <c:pt idx="9597">
                  <c:v>41039.458333333336</c:v>
                </c:pt>
                <c:pt idx="9598">
                  <c:v>41039.5</c:v>
                </c:pt>
                <c:pt idx="9599">
                  <c:v>41039.541666666664</c:v>
                </c:pt>
                <c:pt idx="9600">
                  <c:v>41039.583333333336</c:v>
                </c:pt>
                <c:pt idx="9601">
                  <c:v>41039.625</c:v>
                </c:pt>
                <c:pt idx="9602">
                  <c:v>41039.666666666664</c:v>
                </c:pt>
                <c:pt idx="9603">
                  <c:v>41039.708333333336</c:v>
                </c:pt>
                <c:pt idx="9604">
                  <c:v>41039.75</c:v>
                </c:pt>
                <c:pt idx="9605">
                  <c:v>41039.791666666664</c:v>
                </c:pt>
                <c:pt idx="9606">
                  <c:v>41039.833333333336</c:v>
                </c:pt>
                <c:pt idx="9607">
                  <c:v>41039.875</c:v>
                </c:pt>
                <c:pt idx="9608">
                  <c:v>41039.916666666664</c:v>
                </c:pt>
                <c:pt idx="9609">
                  <c:v>41039.958333333336</c:v>
                </c:pt>
                <c:pt idx="9610">
                  <c:v>41040</c:v>
                </c:pt>
                <c:pt idx="9611">
                  <c:v>41040.041666666664</c:v>
                </c:pt>
                <c:pt idx="9612">
                  <c:v>41040.083333333336</c:v>
                </c:pt>
                <c:pt idx="9613">
                  <c:v>41040.125</c:v>
                </c:pt>
                <c:pt idx="9614">
                  <c:v>41040.166666666664</c:v>
                </c:pt>
                <c:pt idx="9615">
                  <c:v>41040.208333333336</c:v>
                </c:pt>
                <c:pt idx="9616">
                  <c:v>41040.25</c:v>
                </c:pt>
                <c:pt idx="9617">
                  <c:v>41040.291666666664</c:v>
                </c:pt>
                <c:pt idx="9618">
                  <c:v>41040.333333333336</c:v>
                </c:pt>
                <c:pt idx="9619">
                  <c:v>41040.375</c:v>
                </c:pt>
                <c:pt idx="9620">
                  <c:v>41040.416666666664</c:v>
                </c:pt>
                <c:pt idx="9621">
                  <c:v>41040.458333333336</c:v>
                </c:pt>
                <c:pt idx="9622">
                  <c:v>41040.5</c:v>
                </c:pt>
                <c:pt idx="9623">
                  <c:v>41040.541666666664</c:v>
                </c:pt>
                <c:pt idx="9624">
                  <c:v>41040.583333333336</c:v>
                </c:pt>
                <c:pt idx="9625">
                  <c:v>41040.625</c:v>
                </c:pt>
                <c:pt idx="9626">
                  <c:v>41040.666666666664</c:v>
                </c:pt>
                <c:pt idx="9627">
                  <c:v>41040.708333333336</c:v>
                </c:pt>
                <c:pt idx="9628">
                  <c:v>41040.75</c:v>
                </c:pt>
                <c:pt idx="9629">
                  <c:v>41040.791666666664</c:v>
                </c:pt>
                <c:pt idx="9630">
                  <c:v>41040.833333333336</c:v>
                </c:pt>
                <c:pt idx="9631">
                  <c:v>41040.875</c:v>
                </c:pt>
                <c:pt idx="9632">
                  <c:v>41040.916666666664</c:v>
                </c:pt>
                <c:pt idx="9633">
                  <c:v>41040.958333333336</c:v>
                </c:pt>
                <c:pt idx="9634">
                  <c:v>41041</c:v>
                </c:pt>
                <c:pt idx="9635">
                  <c:v>41041.041666666664</c:v>
                </c:pt>
                <c:pt idx="9636">
                  <c:v>41041.083333333336</c:v>
                </c:pt>
                <c:pt idx="9637">
                  <c:v>41041.125</c:v>
                </c:pt>
                <c:pt idx="9638">
                  <c:v>41041.166666666664</c:v>
                </c:pt>
                <c:pt idx="9639">
                  <c:v>41041.208333333336</c:v>
                </c:pt>
                <c:pt idx="9640">
                  <c:v>41041.25</c:v>
                </c:pt>
                <c:pt idx="9641">
                  <c:v>41041.291666666664</c:v>
                </c:pt>
                <c:pt idx="9642">
                  <c:v>41041.333333333336</c:v>
                </c:pt>
                <c:pt idx="9643">
                  <c:v>41041.375</c:v>
                </c:pt>
                <c:pt idx="9644">
                  <c:v>41041.416666666664</c:v>
                </c:pt>
                <c:pt idx="9645">
                  <c:v>41041.458333333336</c:v>
                </c:pt>
                <c:pt idx="9646">
                  <c:v>41041.5</c:v>
                </c:pt>
                <c:pt idx="9647">
                  <c:v>41041.541666666664</c:v>
                </c:pt>
                <c:pt idx="9648">
                  <c:v>41041.583333333336</c:v>
                </c:pt>
                <c:pt idx="9649">
                  <c:v>41041.625</c:v>
                </c:pt>
                <c:pt idx="9650">
                  <c:v>41041.666666666664</c:v>
                </c:pt>
                <c:pt idx="9651">
                  <c:v>41041.708333333336</c:v>
                </c:pt>
                <c:pt idx="9652">
                  <c:v>41041.75</c:v>
                </c:pt>
                <c:pt idx="9653">
                  <c:v>41041.791666666664</c:v>
                </c:pt>
                <c:pt idx="9654">
                  <c:v>41041.833333333336</c:v>
                </c:pt>
                <c:pt idx="9655">
                  <c:v>41041.875</c:v>
                </c:pt>
                <c:pt idx="9656">
                  <c:v>41041.916666666664</c:v>
                </c:pt>
                <c:pt idx="9657">
                  <c:v>41041.958333333336</c:v>
                </c:pt>
                <c:pt idx="9658">
                  <c:v>41042</c:v>
                </c:pt>
                <c:pt idx="9659">
                  <c:v>41042.041666666664</c:v>
                </c:pt>
                <c:pt idx="9660">
                  <c:v>41042.083333333336</c:v>
                </c:pt>
                <c:pt idx="9661">
                  <c:v>41042.125</c:v>
                </c:pt>
                <c:pt idx="9662">
                  <c:v>41042.166666666664</c:v>
                </c:pt>
                <c:pt idx="9663">
                  <c:v>41042.208333333336</c:v>
                </c:pt>
                <c:pt idx="9664">
                  <c:v>41042.25</c:v>
                </c:pt>
                <c:pt idx="9665">
                  <c:v>41042.291666666664</c:v>
                </c:pt>
                <c:pt idx="9666">
                  <c:v>41042.333333333336</c:v>
                </c:pt>
                <c:pt idx="9667">
                  <c:v>41042.375</c:v>
                </c:pt>
                <c:pt idx="9668">
                  <c:v>41042.416666666664</c:v>
                </c:pt>
                <c:pt idx="9669">
                  <c:v>41042.458333333336</c:v>
                </c:pt>
                <c:pt idx="9670">
                  <c:v>41042.5</c:v>
                </c:pt>
                <c:pt idx="9671">
                  <c:v>41042.541666666664</c:v>
                </c:pt>
                <c:pt idx="9672">
                  <c:v>41042.583333333336</c:v>
                </c:pt>
                <c:pt idx="9673">
                  <c:v>41042.625</c:v>
                </c:pt>
                <c:pt idx="9674">
                  <c:v>41042.666666666664</c:v>
                </c:pt>
                <c:pt idx="9675">
                  <c:v>41042.708333333336</c:v>
                </c:pt>
                <c:pt idx="9676">
                  <c:v>41042.75</c:v>
                </c:pt>
                <c:pt idx="9677">
                  <c:v>41042.791666666664</c:v>
                </c:pt>
                <c:pt idx="9678">
                  <c:v>41042.833333333336</c:v>
                </c:pt>
                <c:pt idx="9679">
                  <c:v>41042.875</c:v>
                </c:pt>
                <c:pt idx="9680">
                  <c:v>41042.916666666664</c:v>
                </c:pt>
                <c:pt idx="9681">
                  <c:v>41042.958333333336</c:v>
                </c:pt>
                <c:pt idx="9682">
                  <c:v>41043</c:v>
                </c:pt>
                <c:pt idx="9683">
                  <c:v>41043.041666666664</c:v>
                </c:pt>
                <c:pt idx="9684">
                  <c:v>41043.083333333336</c:v>
                </c:pt>
                <c:pt idx="9685">
                  <c:v>41043.125</c:v>
                </c:pt>
                <c:pt idx="9686">
                  <c:v>41043.166666666664</c:v>
                </c:pt>
                <c:pt idx="9687">
                  <c:v>41043.208333333336</c:v>
                </c:pt>
                <c:pt idx="9688">
                  <c:v>41043.25</c:v>
                </c:pt>
                <c:pt idx="9689">
                  <c:v>41043.291666666664</c:v>
                </c:pt>
                <c:pt idx="9690">
                  <c:v>41043.333333333336</c:v>
                </c:pt>
                <c:pt idx="9691">
                  <c:v>41043.375</c:v>
                </c:pt>
                <c:pt idx="9692">
                  <c:v>41043.416666666664</c:v>
                </c:pt>
                <c:pt idx="9693">
                  <c:v>41043.458333333336</c:v>
                </c:pt>
                <c:pt idx="9694">
                  <c:v>41043.5</c:v>
                </c:pt>
                <c:pt idx="9695">
                  <c:v>41043.541666666664</c:v>
                </c:pt>
                <c:pt idx="9696">
                  <c:v>41043.583333333336</c:v>
                </c:pt>
                <c:pt idx="9697">
                  <c:v>41043.625</c:v>
                </c:pt>
                <c:pt idx="9698">
                  <c:v>41043.666666666664</c:v>
                </c:pt>
                <c:pt idx="9699">
                  <c:v>41043.708333333336</c:v>
                </c:pt>
                <c:pt idx="9700">
                  <c:v>41043.75</c:v>
                </c:pt>
                <c:pt idx="9701">
                  <c:v>41043.791666666664</c:v>
                </c:pt>
                <c:pt idx="9702">
                  <c:v>41043.833333333336</c:v>
                </c:pt>
                <c:pt idx="9703">
                  <c:v>41043.875</c:v>
                </c:pt>
                <c:pt idx="9704">
                  <c:v>41043.916666666664</c:v>
                </c:pt>
                <c:pt idx="9705">
                  <c:v>41043.958333333336</c:v>
                </c:pt>
                <c:pt idx="9706">
                  <c:v>41044</c:v>
                </c:pt>
                <c:pt idx="9707">
                  <c:v>41044.041666666664</c:v>
                </c:pt>
                <c:pt idx="9708">
                  <c:v>41044.083333333336</c:v>
                </c:pt>
                <c:pt idx="9709">
                  <c:v>41044.125</c:v>
                </c:pt>
                <c:pt idx="9710">
                  <c:v>41044.166666666664</c:v>
                </c:pt>
                <c:pt idx="9711">
                  <c:v>41044.208333333336</c:v>
                </c:pt>
                <c:pt idx="9712">
                  <c:v>41044.25</c:v>
                </c:pt>
                <c:pt idx="9713">
                  <c:v>41044.291666666664</c:v>
                </c:pt>
                <c:pt idx="9714">
                  <c:v>41044.333333333336</c:v>
                </c:pt>
                <c:pt idx="9715">
                  <c:v>41044.375</c:v>
                </c:pt>
                <c:pt idx="9716">
                  <c:v>41044.416666666664</c:v>
                </c:pt>
                <c:pt idx="9717">
                  <c:v>41044.458333333336</c:v>
                </c:pt>
                <c:pt idx="9718">
                  <c:v>41044.5</c:v>
                </c:pt>
                <c:pt idx="9719">
                  <c:v>41044.541666666664</c:v>
                </c:pt>
                <c:pt idx="9720">
                  <c:v>41044.583333333336</c:v>
                </c:pt>
                <c:pt idx="9721">
                  <c:v>41044.625</c:v>
                </c:pt>
                <c:pt idx="9722">
                  <c:v>41044.666666666664</c:v>
                </c:pt>
                <c:pt idx="9723">
                  <c:v>41044.708333333336</c:v>
                </c:pt>
                <c:pt idx="9724">
                  <c:v>41044.75</c:v>
                </c:pt>
                <c:pt idx="9725">
                  <c:v>41044.791666666664</c:v>
                </c:pt>
                <c:pt idx="9726">
                  <c:v>41044.833333333336</c:v>
                </c:pt>
                <c:pt idx="9727">
                  <c:v>41044.875</c:v>
                </c:pt>
                <c:pt idx="9728">
                  <c:v>41044.916666666664</c:v>
                </c:pt>
                <c:pt idx="9729">
                  <c:v>41044.958333333336</c:v>
                </c:pt>
                <c:pt idx="9730">
                  <c:v>41045</c:v>
                </c:pt>
                <c:pt idx="9731">
                  <c:v>41045.041666666664</c:v>
                </c:pt>
                <c:pt idx="9732">
                  <c:v>41045.083333333336</c:v>
                </c:pt>
                <c:pt idx="9733">
                  <c:v>41045.125</c:v>
                </c:pt>
                <c:pt idx="9734">
                  <c:v>41045.166666666664</c:v>
                </c:pt>
                <c:pt idx="9735">
                  <c:v>41045.208333333336</c:v>
                </c:pt>
                <c:pt idx="9736">
                  <c:v>41045.25</c:v>
                </c:pt>
                <c:pt idx="9737">
                  <c:v>41045.291666666664</c:v>
                </c:pt>
                <c:pt idx="9738">
                  <c:v>41045.333333333336</c:v>
                </c:pt>
                <c:pt idx="9739">
                  <c:v>41045.375</c:v>
                </c:pt>
                <c:pt idx="9740">
                  <c:v>41045.416666666664</c:v>
                </c:pt>
                <c:pt idx="9741">
                  <c:v>41045.458333333336</c:v>
                </c:pt>
                <c:pt idx="9742">
                  <c:v>41045.5</c:v>
                </c:pt>
                <c:pt idx="9743">
                  <c:v>41045.541666666664</c:v>
                </c:pt>
                <c:pt idx="9744">
                  <c:v>41045.583333333336</c:v>
                </c:pt>
                <c:pt idx="9745">
                  <c:v>41045.625</c:v>
                </c:pt>
                <c:pt idx="9746">
                  <c:v>41045.666666666664</c:v>
                </c:pt>
                <c:pt idx="9747">
                  <c:v>41045.708333333336</c:v>
                </c:pt>
                <c:pt idx="9748">
                  <c:v>41045.75</c:v>
                </c:pt>
                <c:pt idx="9749">
                  <c:v>41045.791666666664</c:v>
                </c:pt>
                <c:pt idx="9750">
                  <c:v>41045.833333333336</c:v>
                </c:pt>
                <c:pt idx="9751">
                  <c:v>41045.875</c:v>
                </c:pt>
                <c:pt idx="9752">
                  <c:v>41045.916666666664</c:v>
                </c:pt>
                <c:pt idx="9753">
                  <c:v>41045.958333333336</c:v>
                </c:pt>
                <c:pt idx="9754">
                  <c:v>41046</c:v>
                </c:pt>
                <c:pt idx="9755">
                  <c:v>41046.041666666664</c:v>
                </c:pt>
                <c:pt idx="9756">
                  <c:v>41046.083333333336</c:v>
                </c:pt>
                <c:pt idx="9757">
                  <c:v>41046.125</c:v>
                </c:pt>
                <c:pt idx="9758">
                  <c:v>41046.166666666664</c:v>
                </c:pt>
                <c:pt idx="9759">
                  <c:v>41046.208333333336</c:v>
                </c:pt>
                <c:pt idx="9760">
                  <c:v>41046.25</c:v>
                </c:pt>
                <c:pt idx="9761">
                  <c:v>41046.291666666664</c:v>
                </c:pt>
                <c:pt idx="9762">
                  <c:v>41046.333333333336</c:v>
                </c:pt>
                <c:pt idx="9763">
                  <c:v>41046.375</c:v>
                </c:pt>
                <c:pt idx="9764">
                  <c:v>41046.416666666664</c:v>
                </c:pt>
                <c:pt idx="9765">
                  <c:v>41046.458333333336</c:v>
                </c:pt>
                <c:pt idx="9766">
                  <c:v>41046.5</c:v>
                </c:pt>
                <c:pt idx="9767">
                  <c:v>41046.541666666664</c:v>
                </c:pt>
                <c:pt idx="9768">
                  <c:v>41046.583333333336</c:v>
                </c:pt>
                <c:pt idx="9769">
                  <c:v>41046.625</c:v>
                </c:pt>
                <c:pt idx="9770">
                  <c:v>41046.666666666664</c:v>
                </c:pt>
                <c:pt idx="9771">
                  <c:v>41046.708333333336</c:v>
                </c:pt>
                <c:pt idx="9772">
                  <c:v>41046.75</c:v>
                </c:pt>
                <c:pt idx="9773">
                  <c:v>41046.791666666664</c:v>
                </c:pt>
                <c:pt idx="9774">
                  <c:v>41046.833333333336</c:v>
                </c:pt>
                <c:pt idx="9775">
                  <c:v>41046.875</c:v>
                </c:pt>
                <c:pt idx="9776">
                  <c:v>41046.916666666664</c:v>
                </c:pt>
                <c:pt idx="9777">
                  <c:v>41046.958333333336</c:v>
                </c:pt>
                <c:pt idx="9778">
                  <c:v>41047</c:v>
                </c:pt>
                <c:pt idx="9779">
                  <c:v>41047.041666666664</c:v>
                </c:pt>
                <c:pt idx="9780">
                  <c:v>41047.083333333336</c:v>
                </c:pt>
                <c:pt idx="9781">
                  <c:v>41047.125</c:v>
                </c:pt>
                <c:pt idx="9782">
                  <c:v>41047.166666666664</c:v>
                </c:pt>
                <c:pt idx="9783">
                  <c:v>41047.208333333336</c:v>
                </c:pt>
                <c:pt idx="9784">
                  <c:v>41047.25</c:v>
                </c:pt>
                <c:pt idx="9785">
                  <c:v>41047.291666666664</c:v>
                </c:pt>
                <c:pt idx="9786">
                  <c:v>41047.333333333336</c:v>
                </c:pt>
                <c:pt idx="9787">
                  <c:v>41047.375</c:v>
                </c:pt>
                <c:pt idx="9788">
                  <c:v>41047.416666666664</c:v>
                </c:pt>
                <c:pt idx="9789">
                  <c:v>41047.458333333336</c:v>
                </c:pt>
                <c:pt idx="9790">
                  <c:v>41047.5</c:v>
                </c:pt>
                <c:pt idx="9791">
                  <c:v>41047.541666666664</c:v>
                </c:pt>
                <c:pt idx="9792">
                  <c:v>41047.583333333336</c:v>
                </c:pt>
                <c:pt idx="9793">
                  <c:v>41047.625</c:v>
                </c:pt>
                <c:pt idx="9794">
                  <c:v>41047.666666666664</c:v>
                </c:pt>
                <c:pt idx="9795">
                  <c:v>41047.708333333336</c:v>
                </c:pt>
                <c:pt idx="9796">
                  <c:v>41047.75</c:v>
                </c:pt>
                <c:pt idx="9797">
                  <c:v>41047.791666666664</c:v>
                </c:pt>
                <c:pt idx="9798">
                  <c:v>41047.833333333336</c:v>
                </c:pt>
                <c:pt idx="9799">
                  <c:v>41047.875</c:v>
                </c:pt>
                <c:pt idx="9800">
                  <c:v>41047.916666666664</c:v>
                </c:pt>
                <c:pt idx="9801">
                  <c:v>41047.958333333336</c:v>
                </c:pt>
                <c:pt idx="9802">
                  <c:v>41048</c:v>
                </c:pt>
                <c:pt idx="9803">
                  <c:v>41048.041666666664</c:v>
                </c:pt>
                <c:pt idx="9804">
                  <c:v>41048.083333333336</c:v>
                </c:pt>
                <c:pt idx="9805">
                  <c:v>41048.125</c:v>
                </c:pt>
                <c:pt idx="9806">
                  <c:v>41048.166666666664</c:v>
                </c:pt>
                <c:pt idx="9807">
                  <c:v>41048.208333333336</c:v>
                </c:pt>
                <c:pt idx="9808">
                  <c:v>41048.25</c:v>
                </c:pt>
                <c:pt idx="9809">
                  <c:v>41048.291666666664</c:v>
                </c:pt>
                <c:pt idx="9810">
                  <c:v>41048.333333333336</c:v>
                </c:pt>
                <c:pt idx="9811">
                  <c:v>41048.375</c:v>
                </c:pt>
                <c:pt idx="9812">
                  <c:v>41048.416666666664</c:v>
                </c:pt>
                <c:pt idx="9813">
                  <c:v>41048.458333333336</c:v>
                </c:pt>
                <c:pt idx="9814">
                  <c:v>41048.5</c:v>
                </c:pt>
                <c:pt idx="9815">
                  <c:v>41048.541666666664</c:v>
                </c:pt>
                <c:pt idx="9816">
                  <c:v>41048.583333333336</c:v>
                </c:pt>
                <c:pt idx="9817">
                  <c:v>41048.625</c:v>
                </c:pt>
                <c:pt idx="9818">
                  <c:v>41048.666666666664</c:v>
                </c:pt>
                <c:pt idx="9819">
                  <c:v>41048.708333333336</c:v>
                </c:pt>
                <c:pt idx="9820">
                  <c:v>41048.75</c:v>
                </c:pt>
                <c:pt idx="9821">
                  <c:v>41048.791666666664</c:v>
                </c:pt>
                <c:pt idx="9822">
                  <c:v>41048.833333333336</c:v>
                </c:pt>
                <c:pt idx="9823">
                  <c:v>41048.875</c:v>
                </c:pt>
                <c:pt idx="9824">
                  <c:v>41048.916666666664</c:v>
                </c:pt>
                <c:pt idx="9825">
                  <c:v>41048.958333333336</c:v>
                </c:pt>
                <c:pt idx="9826">
                  <c:v>41049</c:v>
                </c:pt>
                <c:pt idx="9827">
                  <c:v>41049.041666666664</c:v>
                </c:pt>
                <c:pt idx="9828">
                  <c:v>41049.083333333336</c:v>
                </c:pt>
                <c:pt idx="9829">
                  <c:v>41049.125</c:v>
                </c:pt>
                <c:pt idx="9830">
                  <c:v>41049.166666666664</c:v>
                </c:pt>
                <c:pt idx="9831">
                  <c:v>41049.208333333336</c:v>
                </c:pt>
                <c:pt idx="9832">
                  <c:v>41049.25</c:v>
                </c:pt>
                <c:pt idx="9833">
                  <c:v>41049.291666666664</c:v>
                </c:pt>
                <c:pt idx="9834">
                  <c:v>41049.333333333336</c:v>
                </c:pt>
                <c:pt idx="9835">
                  <c:v>41049.375</c:v>
                </c:pt>
                <c:pt idx="9836">
                  <c:v>41049.416666666664</c:v>
                </c:pt>
                <c:pt idx="9837">
                  <c:v>41049.458333333336</c:v>
                </c:pt>
                <c:pt idx="9838">
                  <c:v>41049.5</c:v>
                </c:pt>
                <c:pt idx="9839">
                  <c:v>41049.541666666664</c:v>
                </c:pt>
                <c:pt idx="9840">
                  <c:v>41049.583333333336</c:v>
                </c:pt>
                <c:pt idx="9841">
                  <c:v>41049.625</c:v>
                </c:pt>
                <c:pt idx="9842">
                  <c:v>41049.666666666664</c:v>
                </c:pt>
                <c:pt idx="9843">
                  <c:v>41049.708333333336</c:v>
                </c:pt>
                <c:pt idx="9844">
                  <c:v>41049.75</c:v>
                </c:pt>
                <c:pt idx="9845">
                  <c:v>41049.791666666664</c:v>
                </c:pt>
                <c:pt idx="9846">
                  <c:v>41049.833333333336</c:v>
                </c:pt>
                <c:pt idx="9847">
                  <c:v>41049.875</c:v>
                </c:pt>
                <c:pt idx="9848">
                  <c:v>41049.916666666664</c:v>
                </c:pt>
                <c:pt idx="9849">
                  <c:v>41049.958333333336</c:v>
                </c:pt>
                <c:pt idx="9850">
                  <c:v>41050</c:v>
                </c:pt>
                <c:pt idx="9851">
                  <c:v>41050.041666666664</c:v>
                </c:pt>
                <c:pt idx="9852">
                  <c:v>41050.083333333336</c:v>
                </c:pt>
                <c:pt idx="9853">
                  <c:v>41050.125</c:v>
                </c:pt>
                <c:pt idx="9854">
                  <c:v>41050.166666666664</c:v>
                </c:pt>
                <c:pt idx="9855">
                  <c:v>41050.208333333336</c:v>
                </c:pt>
                <c:pt idx="9856">
                  <c:v>41050.25</c:v>
                </c:pt>
                <c:pt idx="9857">
                  <c:v>41050.291666666664</c:v>
                </c:pt>
                <c:pt idx="9858">
                  <c:v>41050.333333333336</c:v>
                </c:pt>
                <c:pt idx="9859">
                  <c:v>41050.375</c:v>
                </c:pt>
                <c:pt idx="9860">
                  <c:v>41050.416666666664</c:v>
                </c:pt>
                <c:pt idx="9861">
                  <c:v>41050.458333333336</c:v>
                </c:pt>
                <c:pt idx="9862">
                  <c:v>41050.5</c:v>
                </c:pt>
                <c:pt idx="9863">
                  <c:v>41050.541666666664</c:v>
                </c:pt>
                <c:pt idx="9864">
                  <c:v>41050.583333333336</c:v>
                </c:pt>
                <c:pt idx="9865">
                  <c:v>41050.625</c:v>
                </c:pt>
                <c:pt idx="9866">
                  <c:v>41050.666666666664</c:v>
                </c:pt>
                <c:pt idx="9867">
                  <c:v>41050.708333333336</c:v>
                </c:pt>
                <c:pt idx="9868">
                  <c:v>41050.75</c:v>
                </c:pt>
                <c:pt idx="9869">
                  <c:v>41050.791666666664</c:v>
                </c:pt>
                <c:pt idx="9870">
                  <c:v>41050.833333333336</c:v>
                </c:pt>
                <c:pt idx="9871">
                  <c:v>41050.875</c:v>
                </c:pt>
                <c:pt idx="9872">
                  <c:v>41050.916666666664</c:v>
                </c:pt>
                <c:pt idx="9873">
                  <c:v>41050.958333333336</c:v>
                </c:pt>
                <c:pt idx="9874">
                  <c:v>41051</c:v>
                </c:pt>
                <c:pt idx="9875">
                  <c:v>41051.041666666664</c:v>
                </c:pt>
                <c:pt idx="9876">
                  <c:v>41051.083333333336</c:v>
                </c:pt>
                <c:pt idx="9877">
                  <c:v>41051.125</c:v>
                </c:pt>
                <c:pt idx="9878">
                  <c:v>41051.166666666664</c:v>
                </c:pt>
                <c:pt idx="9879">
                  <c:v>41051.208333333336</c:v>
                </c:pt>
                <c:pt idx="9880">
                  <c:v>41051.25</c:v>
                </c:pt>
                <c:pt idx="9881">
                  <c:v>41051.291666666664</c:v>
                </c:pt>
                <c:pt idx="9882">
                  <c:v>41051.333333333336</c:v>
                </c:pt>
                <c:pt idx="9883">
                  <c:v>41051.375</c:v>
                </c:pt>
                <c:pt idx="9884">
                  <c:v>41051.416666666664</c:v>
                </c:pt>
                <c:pt idx="9885">
                  <c:v>41051.458333333336</c:v>
                </c:pt>
                <c:pt idx="9886">
                  <c:v>41051.5</c:v>
                </c:pt>
                <c:pt idx="9887">
                  <c:v>41051.541666666664</c:v>
                </c:pt>
                <c:pt idx="9888">
                  <c:v>41051.583333333336</c:v>
                </c:pt>
                <c:pt idx="9889">
                  <c:v>41051.625</c:v>
                </c:pt>
                <c:pt idx="9890">
                  <c:v>41051.666666666664</c:v>
                </c:pt>
                <c:pt idx="9891">
                  <c:v>41051.708333333336</c:v>
                </c:pt>
                <c:pt idx="9892">
                  <c:v>41051.75</c:v>
                </c:pt>
                <c:pt idx="9893">
                  <c:v>41051.791666666664</c:v>
                </c:pt>
                <c:pt idx="9894">
                  <c:v>41051.833333333336</c:v>
                </c:pt>
                <c:pt idx="9895">
                  <c:v>41051.875</c:v>
                </c:pt>
                <c:pt idx="9896">
                  <c:v>41051.916666666664</c:v>
                </c:pt>
                <c:pt idx="9897">
                  <c:v>41051.958333333336</c:v>
                </c:pt>
                <c:pt idx="9898">
                  <c:v>41052</c:v>
                </c:pt>
                <c:pt idx="9899">
                  <c:v>41052.041666666664</c:v>
                </c:pt>
                <c:pt idx="9900">
                  <c:v>41052.083333333336</c:v>
                </c:pt>
                <c:pt idx="9901">
                  <c:v>41052.125</c:v>
                </c:pt>
                <c:pt idx="9902">
                  <c:v>41052.166666666664</c:v>
                </c:pt>
                <c:pt idx="9903">
                  <c:v>41052.208333333336</c:v>
                </c:pt>
                <c:pt idx="9904">
                  <c:v>41052.25</c:v>
                </c:pt>
                <c:pt idx="9905">
                  <c:v>41052.291666666664</c:v>
                </c:pt>
                <c:pt idx="9906">
                  <c:v>41052.333333333336</c:v>
                </c:pt>
                <c:pt idx="9907">
                  <c:v>41052.375</c:v>
                </c:pt>
                <c:pt idx="9908">
                  <c:v>41052.416666666664</c:v>
                </c:pt>
                <c:pt idx="9909">
                  <c:v>41052.458333333336</c:v>
                </c:pt>
                <c:pt idx="9910">
                  <c:v>41052.5</c:v>
                </c:pt>
                <c:pt idx="9911">
                  <c:v>41052.541666666664</c:v>
                </c:pt>
                <c:pt idx="9912">
                  <c:v>41052.583333333336</c:v>
                </c:pt>
                <c:pt idx="9913">
                  <c:v>41052.625</c:v>
                </c:pt>
                <c:pt idx="9914">
                  <c:v>41052.666666666664</c:v>
                </c:pt>
                <c:pt idx="9915">
                  <c:v>41052.708333333336</c:v>
                </c:pt>
                <c:pt idx="9916">
                  <c:v>41052.75</c:v>
                </c:pt>
                <c:pt idx="9917">
                  <c:v>41052.791666666664</c:v>
                </c:pt>
                <c:pt idx="9918">
                  <c:v>41052.833333333336</c:v>
                </c:pt>
                <c:pt idx="9919">
                  <c:v>41052.875</c:v>
                </c:pt>
                <c:pt idx="9920">
                  <c:v>41052.916666666664</c:v>
                </c:pt>
                <c:pt idx="9921">
                  <c:v>41052.958333333336</c:v>
                </c:pt>
                <c:pt idx="9922">
                  <c:v>41053</c:v>
                </c:pt>
                <c:pt idx="9923">
                  <c:v>41053.041666666664</c:v>
                </c:pt>
                <c:pt idx="9924">
                  <c:v>41053.083333333336</c:v>
                </c:pt>
                <c:pt idx="9925">
                  <c:v>41053.125</c:v>
                </c:pt>
                <c:pt idx="9926">
                  <c:v>41053.166666666664</c:v>
                </c:pt>
                <c:pt idx="9927">
                  <c:v>41053.208333333336</c:v>
                </c:pt>
                <c:pt idx="9928">
                  <c:v>41053.25</c:v>
                </c:pt>
                <c:pt idx="9929">
                  <c:v>41053.291666666664</c:v>
                </c:pt>
                <c:pt idx="9930">
                  <c:v>41053.333333333336</c:v>
                </c:pt>
                <c:pt idx="9931">
                  <c:v>41053.375</c:v>
                </c:pt>
                <c:pt idx="9932">
                  <c:v>41053.416666666664</c:v>
                </c:pt>
                <c:pt idx="9933">
                  <c:v>41053.458333333336</c:v>
                </c:pt>
                <c:pt idx="9934">
                  <c:v>41053.5</c:v>
                </c:pt>
                <c:pt idx="9935">
                  <c:v>41053.541666666664</c:v>
                </c:pt>
                <c:pt idx="9936">
                  <c:v>41053.583333333336</c:v>
                </c:pt>
                <c:pt idx="9937">
                  <c:v>41053.625</c:v>
                </c:pt>
                <c:pt idx="9938">
                  <c:v>41053.666666666664</c:v>
                </c:pt>
                <c:pt idx="9939">
                  <c:v>41053.708333333336</c:v>
                </c:pt>
                <c:pt idx="9940">
                  <c:v>41053.75</c:v>
                </c:pt>
                <c:pt idx="9941">
                  <c:v>41053.791666666664</c:v>
                </c:pt>
                <c:pt idx="9942">
                  <c:v>41053.833333333336</c:v>
                </c:pt>
                <c:pt idx="9943">
                  <c:v>41053.875</c:v>
                </c:pt>
                <c:pt idx="9944">
                  <c:v>41053.916666666664</c:v>
                </c:pt>
                <c:pt idx="9945">
                  <c:v>41053.958333333336</c:v>
                </c:pt>
                <c:pt idx="9946">
                  <c:v>41054</c:v>
                </c:pt>
                <c:pt idx="9947">
                  <c:v>41054.041666666664</c:v>
                </c:pt>
                <c:pt idx="9948">
                  <c:v>41054.083333333336</c:v>
                </c:pt>
                <c:pt idx="9949">
                  <c:v>41054.125</c:v>
                </c:pt>
                <c:pt idx="9950">
                  <c:v>41054.166666666664</c:v>
                </c:pt>
                <c:pt idx="9951">
                  <c:v>41054.208333333336</c:v>
                </c:pt>
                <c:pt idx="9952">
                  <c:v>41054.25</c:v>
                </c:pt>
                <c:pt idx="9953">
                  <c:v>41054.291666666664</c:v>
                </c:pt>
                <c:pt idx="9954">
                  <c:v>41054.333333333336</c:v>
                </c:pt>
                <c:pt idx="9955">
                  <c:v>41054.375</c:v>
                </c:pt>
                <c:pt idx="9956">
                  <c:v>41054.416666666664</c:v>
                </c:pt>
                <c:pt idx="9957">
                  <c:v>41054.458333333336</c:v>
                </c:pt>
                <c:pt idx="9958">
                  <c:v>41054.5</c:v>
                </c:pt>
                <c:pt idx="9959">
                  <c:v>41054.541666666664</c:v>
                </c:pt>
                <c:pt idx="9960">
                  <c:v>41054.583333333336</c:v>
                </c:pt>
                <c:pt idx="9961">
                  <c:v>41054.625</c:v>
                </c:pt>
                <c:pt idx="9962">
                  <c:v>41054.666666666664</c:v>
                </c:pt>
                <c:pt idx="9963">
                  <c:v>41054.708333333336</c:v>
                </c:pt>
                <c:pt idx="9964">
                  <c:v>41054.75</c:v>
                </c:pt>
                <c:pt idx="9965">
                  <c:v>41054.791666666664</c:v>
                </c:pt>
                <c:pt idx="9966">
                  <c:v>41054.833333333336</c:v>
                </c:pt>
                <c:pt idx="9967">
                  <c:v>41054.875</c:v>
                </c:pt>
                <c:pt idx="9968">
                  <c:v>41054.916666666664</c:v>
                </c:pt>
                <c:pt idx="9969">
                  <c:v>41054.958333333336</c:v>
                </c:pt>
                <c:pt idx="9970">
                  <c:v>41055</c:v>
                </c:pt>
                <c:pt idx="9971">
                  <c:v>41055.041666666664</c:v>
                </c:pt>
                <c:pt idx="9972">
                  <c:v>41055.083333333336</c:v>
                </c:pt>
                <c:pt idx="9973">
                  <c:v>41055.125</c:v>
                </c:pt>
                <c:pt idx="9974">
                  <c:v>41055.166666666664</c:v>
                </c:pt>
                <c:pt idx="9975">
                  <c:v>41055.208333333336</c:v>
                </c:pt>
                <c:pt idx="9976">
                  <c:v>41055.25</c:v>
                </c:pt>
                <c:pt idx="9977">
                  <c:v>41055.291666666664</c:v>
                </c:pt>
                <c:pt idx="9978">
                  <c:v>41055.333333333336</c:v>
                </c:pt>
                <c:pt idx="9979">
                  <c:v>41055.375</c:v>
                </c:pt>
                <c:pt idx="9980">
                  <c:v>41055.416666666664</c:v>
                </c:pt>
                <c:pt idx="9981">
                  <c:v>41055.458333333336</c:v>
                </c:pt>
                <c:pt idx="9982">
                  <c:v>41055.5</c:v>
                </c:pt>
                <c:pt idx="9983">
                  <c:v>41055.541666666664</c:v>
                </c:pt>
                <c:pt idx="9984">
                  <c:v>41055.583333333336</c:v>
                </c:pt>
                <c:pt idx="9985">
                  <c:v>41055.625</c:v>
                </c:pt>
                <c:pt idx="9986">
                  <c:v>41055.666666666664</c:v>
                </c:pt>
                <c:pt idx="9987">
                  <c:v>41055.708333333336</c:v>
                </c:pt>
                <c:pt idx="9988">
                  <c:v>41055.75</c:v>
                </c:pt>
                <c:pt idx="9989">
                  <c:v>41055.791666666664</c:v>
                </c:pt>
                <c:pt idx="9990">
                  <c:v>41055.833333333336</c:v>
                </c:pt>
                <c:pt idx="9991">
                  <c:v>41055.875</c:v>
                </c:pt>
                <c:pt idx="9992">
                  <c:v>41055.916666666664</c:v>
                </c:pt>
                <c:pt idx="9993">
                  <c:v>41055.958333333336</c:v>
                </c:pt>
                <c:pt idx="9994">
                  <c:v>41056</c:v>
                </c:pt>
                <c:pt idx="9995">
                  <c:v>41056.041666666664</c:v>
                </c:pt>
                <c:pt idx="9996">
                  <c:v>41056.083333333336</c:v>
                </c:pt>
              </c:numCache>
            </c:numRef>
          </c:xVal>
          <c:yVal>
            <c:numRef>
              <c:f>Data!$N$4:$N$10000</c:f>
              <c:numCache>
                <c:formatCode>General</c:formatCode>
                <c:ptCount val="9997"/>
                <c:pt idx="0">
                  <c:v>18.682500211586515</c:v>
                </c:pt>
                <c:pt idx="1006">
                  <c:v>16.20407603494937</c:v>
                </c:pt>
                <c:pt idx="1342">
                  <c:v>11.865162573481195</c:v>
                </c:pt>
                <c:pt idx="2062">
                  <c:v>6.8071882467337073</c:v>
                </c:pt>
                <c:pt idx="2806">
                  <c:v>3.3256022600690112</c:v>
                </c:pt>
                <c:pt idx="3718">
                  <c:v>1.7786912874768115</c:v>
                </c:pt>
                <c:pt idx="4510">
                  <c:v>3.3256022600690112</c:v>
                </c:pt>
                <c:pt idx="5206">
                  <c:v>4.3232112565798326</c:v>
                </c:pt>
                <c:pt idx="5926">
                  <c:v>5.481182269247113</c:v>
                </c:pt>
                <c:pt idx="7414">
                  <c:v>3.3256022600690112</c:v>
                </c:pt>
                <c:pt idx="8254">
                  <c:v>4.3232112565798326</c:v>
                </c:pt>
                <c:pt idx="8734">
                  <c:v>3.3256022600690112</c:v>
                </c:pt>
                <c:pt idx="9934">
                  <c:v>3.3256022600690112</c:v>
                </c:pt>
              </c:numCache>
            </c:numRef>
          </c:yVal>
          <c:smooth val="1"/>
        </c:ser>
        <c:axId val="185676928"/>
        <c:axId val="185679232"/>
      </c:scatterChart>
      <c:valAx>
        <c:axId val="18567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Date</a:t>
                </a:r>
              </a:p>
            </c:rich>
          </c:tx>
          <c:layout>
            <c:manualLayout>
              <c:xMode val="edge"/>
              <c:yMode val="edge"/>
              <c:x val="0.49533678756476707"/>
              <c:y val="0.89455782312925158"/>
            </c:manualLayout>
          </c:layout>
          <c:spPr>
            <a:noFill/>
            <a:ln w="25400">
              <a:noFill/>
            </a:ln>
          </c:spPr>
        </c:title>
        <c:numFmt formatCode="dd\-mmm\-yy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79232"/>
        <c:crosses val="autoZero"/>
        <c:crossBetween val="midCat"/>
      </c:valAx>
      <c:valAx>
        <c:axId val="1856792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Flow (l/s) and Temp ('C)</a:t>
                </a:r>
              </a:p>
            </c:rich>
          </c:tx>
          <c:layout>
            <c:manualLayout>
              <c:xMode val="edge"/>
              <c:yMode val="edge"/>
              <c:x val="1.1398963730569948E-2"/>
              <c:y val="0.309523809523809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7692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730569948186533"/>
          <c:y val="0.95408163265306167"/>
          <c:w val="0.54922279792746087"/>
          <c:h val="4.081632653061231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403"/>
  <sheetViews>
    <sheetView tabSelected="1" workbookViewId="0">
      <pane ySplit="3" topLeftCell="A4" activePane="bottomLeft" state="frozen"/>
      <selection pane="bottomLeft" activeCell="R3" sqref="R3:S9"/>
    </sheetView>
  </sheetViews>
  <sheetFormatPr defaultRowHeight="12.75"/>
  <cols>
    <col min="1" max="1" width="15.42578125" style="1" bestFit="1" customWidth="1"/>
    <col min="2" max="2" width="11.28515625" bestFit="1" customWidth="1"/>
    <col min="3" max="3" width="18.28515625" bestFit="1" customWidth="1"/>
    <col min="4" max="4" width="10.5703125" bestFit="1" customWidth="1"/>
    <col min="5" max="5" width="18.28515625" bestFit="1" customWidth="1"/>
    <col min="6" max="6" width="13.5703125" bestFit="1" customWidth="1"/>
    <col min="7" max="7" width="12" bestFit="1" customWidth="1"/>
    <col min="8" max="8" width="12" customWidth="1"/>
    <col min="9" max="9" width="21.5703125" bestFit="1" customWidth="1"/>
    <col min="10" max="10" width="13.7109375" bestFit="1" customWidth="1"/>
    <col min="11" max="11" width="13.7109375" customWidth="1"/>
    <col min="12" max="12" width="13.7109375" style="6" customWidth="1"/>
    <col min="13" max="13" width="15.85546875" bestFit="1" customWidth="1"/>
  </cols>
  <sheetData>
    <row r="1" spans="1:19">
      <c r="B1" t="s">
        <v>5</v>
      </c>
      <c r="D1" t="s">
        <v>6</v>
      </c>
    </row>
    <row r="3" spans="1:19">
      <c r="A3" s="1" t="s">
        <v>0</v>
      </c>
      <c r="B3" t="s">
        <v>1</v>
      </c>
      <c r="C3" t="s">
        <v>8</v>
      </c>
      <c r="D3" t="s">
        <v>1</v>
      </c>
      <c r="E3" t="s">
        <v>2</v>
      </c>
      <c r="F3" t="s">
        <v>3</v>
      </c>
      <c r="G3" t="s">
        <v>7</v>
      </c>
      <c r="H3" s="4" t="s">
        <v>13</v>
      </c>
      <c r="I3" s="4" t="s">
        <v>14</v>
      </c>
      <c r="J3" s="4" t="s">
        <v>15</v>
      </c>
      <c r="K3" s="4"/>
      <c r="L3" s="7" t="s">
        <v>15</v>
      </c>
      <c r="M3" t="s">
        <v>4</v>
      </c>
      <c r="N3" t="s">
        <v>9</v>
      </c>
      <c r="R3" s="4" t="s">
        <v>16</v>
      </c>
      <c r="S3" s="4" t="s">
        <v>17</v>
      </c>
    </row>
    <row r="4" spans="1:19">
      <c r="A4" s="1">
        <v>40639.583333333336</v>
      </c>
      <c r="B4">
        <v>1060.125</v>
      </c>
      <c r="C4">
        <v>12.393000000000001</v>
      </c>
      <c r="D4">
        <v>1034.925</v>
      </c>
      <c r="F4">
        <f>((B4-D4)/100)-((($B$4-$D$4)/100)-$M$4)</f>
        <v>0.18</v>
      </c>
      <c r="G4">
        <f>1336*(POWER(F4,2.49))</f>
        <v>18.682500211586515</v>
      </c>
      <c r="H4">
        <f>VLOOKUP(F4,'90V'!$A$2:$B$323,2,TRUE)</f>
        <v>19.001000000000001</v>
      </c>
      <c r="I4">
        <f>IF(F4&gt;0.212,((1.77178*1000*0.985*(POWER((F4-0.212),1.5)))),0)</f>
        <v>0</v>
      </c>
      <c r="J4">
        <f>I4+H4</f>
        <v>19.001000000000001</v>
      </c>
      <c r="L4" s="6">
        <v>19.001000000000001</v>
      </c>
      <c r="M4">
        <v>0.18</v>
      </c>
      <c r="N4">
        <f>1336*(POWER(M4,2.49))</f>
        <v>18.682500211586515</v>
      </c>
      <c r="R4" s="8">
        <v>0.95</v>
      </c>
      <c r="S4">
        <f>PERCENTILE($L$4:$L$11403,R4)</f>
        <v>38.209201428746105</v>
      </c>
    </row>
    <row r="5" spans="1:19">
      <c r="A5" s="1">
        <v>40639.625</v>
      </c>
      <c r="B5">
        <v>1059.7249999999999</v>
      </c>
      <c r="C5">
        <v>12.367000000000001</v>
      </c>
      <c r="D5">
        <v>1034.925</v>
      </c>
      <c r="E5">
        <v>10.887</v>
      </c>
      <c r="F5">
        <f>((B5-D5)/100)-((($B$4-$D$4)/100)-$M$4)</f>
        <v>0.1759999999999991</v>
      </c>
      <c r="G5">
        <f>1336*(POWER(F5,2.49))</f>
        <v>17.66578745727109</v>
      </c>
      <c r="H5">
        <f>VLOOKUP(F5,'90V'!$A$2:$B$323,2,TRUE)</f>
        <v>17.709</v>
      </c>
      <c r="I5">
        <f t="shared" ref="I5:I68" si="0">IF(F5&gt;0.212,((1.77178*1000*0.985*(POWER((F5-0.212),1.5)))),0)</f>
        <v>0</v>
      </c>
      <c r="J5">
        <f>I5+H5</f>
        <v>17.709</v>
      </c>
      <c r="L5" s="6">
        <v>17.709</v>
      </c>
      <c r="R5" s="8">
        <v>0.9</v>
      </c>
      <c r="S5">
        <f t="shared" ref="S5:S9" si="1">PERCENTILE($L$4:$L$11403,R5)</f>
        <v>27.260999999999999</v>
      </c>
    </row>
    <row r="6" spans="1:19">
      <c r="A6" s="1">
        <v>40639.666666666664</v>
      </c>
      <c r="B6">
        <v>1059.625</v>
      </c>
      <c r="C6">
        <v>12.372999999999999</v>
      </c>
      <c r="D6">
        <v>1034.8</v>
      </c>
      <c r="E6">
        <v>10.76</v>
      </c>
      <c r="F6">
        <f>((B6-D6)/100)-((($B$4-$D$4)/100)-$M$4)</f>
        <v>0.17624999999999999</v>
      </c>
      <c r="G6">
        <f>1336*(POWER(F6,2.49))</f>
        <v>17.72833627995227</v>
      </c>
      <c r="H6">
        <f>VLOOKUP(F6,'90V'!$A$2:$B$323,2,TRUE)</f>
        <v>17.963000000000001</v>
      </c>
      <c r="I6">
        <f t="shared" si="0"/>
        <v>0</v>
      </c>
      <c r="J6">
        <f>I6+H6</f>
        <v>17.963000000000001</v>
      </c>
      <c r="L6" s="6">
        <v>17.963000000000001</v>
      </c>
      <c r="R6" s="8">
        <v>0.85</v>
      </c>
      <c r="S6">
        <f t="shared" si="1"/>
        <v>24.719000000000001</v>
      </c>
    </row>
    <row r="7" spans="1:19">
      <c r="A7" s="1">
        <v>40639.708333333336</v>
      </c>
      <c r="B7">
        <v>1059.25</v>
      </c>
      <c r="C7">
        <v>12.36</v>
      </c>
      <c r="D7">
        <v>1034.7</v>
      </c>
      <c r="E7">
        <v>10.733000000000001</v>
      </c>
      <c r="F7">
        <f>((B7-D7)/100)-((($B$4-$D$4)/100)-$M$4)</f>
        <v>0.1734999999999991</v>
      </c>
      <c r="G7">
        <f>1336*(POWER(F7,2.49))</f>
        <v>17.047557390365586</v>
      </c>
      <c r="H7">
        <f>VLOOKUP(F7,'90V'!$A$2:$B$323,2,TRUE)</f>
        <v>17.21</v>
      </c>
      <c r="I7">
        <f t="shared" si="0"/>
        <v>0</v>
      </c>
      <c r="J7">
        <f>I7+H7</f>
        <v>17.21</v>
      </c>
      <c r="L7" s="6">
        <v>17.21</v>
      </c>
      <c r="R7" s="8">
        <v>0.8</v>
      </c>
      <c r="S7">
        <f t="shared" si="1"/>
        <v>23.202999999999999</v>
      </c>
    </row>
    <row r="8" spans="1:19">
      <c r="A8" s="1">
        <v>40639.75</v>
      </c>
      <c r="B8">
        <v>1059.625</v>
      </c>
      <c r="C8">
        <v>12.353</v>
      </c>
      <c r="D8">
        <v>1034.575</v>
      </c>
      <c r="E8">
        <v>10.753</v>
      </c>
      <c r="F8">
        <f>((B8-D8)/100)-((($B$4-$D$4)/100)-$M$4)</f>
        <v>0.1784999999999991</v>
      </c>
      <c r="G8">
        <f>1336*(POWER(F8,2.49))</f>
        <v>18.297241787041763</v>
      </c>
      <c r="H8">
        <f>VLOOKUP(F8,'90V'!$A$2:$B$323,2,TRUE)</f>
        <v>18.478000000000002</v>
      </c>
      <c r="I8">
        <f t="shared" si="0"/>
        <v>0</v>
      </c>
      <c r="J8">
        <f>I8+H8</f>
        <v>18.478000000000002</v>
      </c>
      <c r="L8" s="6">
        <v>18.478000000000002</v>
      </c>
      <c r="R8" s="8">
        <v>0.75</v>
      </c>
      <c r="S8">
        <f t="shared" si="1"/>
        <v>22.321999999999999</v>
      </c>
    </row>
    <row r="9" spans="1:19">
      <c r="A9" s="1">
        <v>40639.791666666664</v>
      </c>
      <c r="B9">
        <v>1059.575</v>
      </c>
      <c r="C9">
        <v>12.347</v>
      </c>
      <c r="D9">
        <v>1034.925</v>
      </c>
      <c r="E9">
        <v>10.747</v>
      </c>
      <c r="F9">
        <f>((B9-D9)/100)-((($B$4-$D$4)/100)-$M$4)</f>
        <v>0.17450000000000046</v>
      </c>
      <c r="G9">
        <f>1336*(POWER(F9,2.49))</f>
        <v>17.293268402880784</v>
      </c>
      <c r="H9">
        <f>VLOOKUP(F9,'90V'!$A$2:$B$323,2,TRUE)</f>
        <v>17.459</v>
      </c>
      <c r="I9">
        <f t="shared" si="0"/>
        <v>0</v>
      </c>
      <c r="J9">
        <f>I9+H9</f>
        <v>17.459</v>
      </c>
      <c r="L9" s="6">
        <v>17.459</v>
      </c>
      <c r="R9" s="8">
        <v>0.7</v>
      </c>
      <c r="S9">
        <f t="shared" si="1"/>
        <v>21.18</v>
      </c>
    </row>
    <row r="10" spans="1:19">
      <c r="A10" s="1">
        <v>40639.833333333336</v>
      </c>
      <c r="B10">
        <v>1059.9000000000001</v>
      </c>
      <c r="C10">
        <v>12.333</v>
      </c>
      <c r="D10">
        <v>1035.075</v>
      </c>
      <c r="E10">
        <v>10.733000000000001</v>
      </c>
      <c r="F10">
        <f>((B10-D10)/100)-((($B$4-$D$4)/100)-$M$4)</f>
        <v>0.17624999999999999</v>
      </c>
      <c r="G10">
        <f>1336*(POWER(F10,2.49))</f>
        <v>17.72833627995227</v>
      </c>
      <c r="H10">
        <f>VLOOKUP(F10,'90V'!$A$2:$B$323,2,TRUE)</f>
        <v>17.963000000000001</v>
      </c>
      <c r="I10">
        <f t="shared" si="0"/>
        <v>0</v>
      </c>
      <c r="J10">
        <f>I10+H10</f>
        <v>17.963000000000001</v>
      </c>
      <c r="L10" s="6">
        <v>17.963000000000001</v>
      </c>
    </row>
    <row r="11" spans="1:19">
      <c r="A11" s="1">
        <v>40639.875</v>
      </c>
      <c r="B11">
        <v>1060.425</v>
      </c>
      <c r="C11">
        <v>12.32</v>
      </c>
      <c r="D11">
        <v>1035.5</v>
      </c>
      <c r="E11">
        <v>10.72</v>
      </c>
      <c r="F11">
        <f>((B11-D11)/100)-((($B$4-$D$4)/100)-$M$4)</f>
        <v>0.1772499999999991</v>
      </c>
      <c r="G11">
        <f>1336*(POWER(F11,2.49))</f>
        <v>17.979855841685577</v>
      </c>
      <c r="H11">
        <f>VLOOKUP(F11,'90V'!$A$2:$B$323,2,TRUE)</f>
        <v>18.219000000000001</v>
      </c>
      <c r="I11">
        <f t="shared" si="0"/>
        <v>0</v>
      </c>
      <c r="J11">
        <f>I11+H11</f>
        <v>18.219000000000001</v>
      </c>
      <c r="L11" s="6">
        <v>18.219000000000001</v>
      </c>
    </row>
    <row r="12" spans="1:19">
      <c r="A12" s="1">
        <v>40639.916666666664</v>
      </c>
      <c r="B12">
        <v>1060.7</v>
      </c>
      <c r="C12">
        <v>12.307</v>
      </c>
      <c r="D12">
        <v>1035.8</v>
      </c>
      <c r="E12">
        <v>10.68</v>
      </c>
      <c r="F12">
        <f>((B12-D12)/100)-((($B$4-$D$4)/100)-$M$4)</f>
        <v>0.17700000000000046</v>
      </c>
      <c r="G12">
        <f>1336*(POWER(F12,2.49))</f>
        <v>17.916777126844938</v>
      </c>
      <c r="H12">
        <f>VLOOKUP(F12,'90V'!$A$2:$B$323,2,TRUE)</f>
        <v>18.219000000000001</v>
      </c>
      <c r="I12">
        <f t="shared" si="0"/>
        <v>0</v>
      </c>
      <c r="J12">
        <f>I12+H12</f>
        <v>18.219000000000001</v>
      </c>
      <c r="L12" s="6">
        <v>18.219000000000001</v>
      </c>
    </row>
    <row r="13" spans="1:19">
      <c r="A13" s="1">
        <v>40639.958333333336</v>
      </c>
      <c r="B13">
        <v>1060.925</v>
      </c>
      <c r="C13">
        <v>12.3</v>
      </c>
      <c r="D13">
        <v>1036.175</v>
      </c>
      <c r="E13">
        <v>10.603</v>
      </c>
      <c r="F13">
        <f>((B13-D13)/100)-((($B$4-$D$4)/100)-$M$4)</f>
        <v>0.17549999999999955</v>
      </c>
      <c r="G13">
        <f>1336*(POWER(F13,2.49))</f>
        <v>17.541086449367963</v>
      </c>
      <c r="H13">
        <f>VLOOKUP(F13,'90V'!$A$2:$B$323,2,TRUE)</f>
        <v>17.709</v>
      </c>
      <c r="I13">
        <f t="shared" si="0"/>
        <v>0</v>
      </c>
      <c r="J13">
        <f>I13+H13</f>
        <v>17.709</v>
      </c>
      <c r="L13" s="6">
        <v>17.709</v>
      </c>
    </row>
    <row r="14" spans="1:19">
      <c r="A14" s="1">
        <v>40640</v>
      </c>
      <c r="B14">
        <v>1061</v>
      </c>
      <c r="C14">
        <v>12.292999999999999</v>
      </c>
      <c r="D14">
        <v>1036.3499999999999</v>
      </c>
      <c r="E14">
        <v>10.523</v>
      </c>
      <c r="F14">
        <f>((B14-D14)/100)-((($B$4-$D$4)/100)-$M$4)</f>
        <v>0.17450000000000046</v>
      </c>
      <c r="G14">
        <f>1336*(POWER(F14,2.49))</f>
        <v>17.293268402880784</v>
      </c>
      <c r="H14">
        <f>VLOOKUP(F14,'90V'!$A$2:$B$323,2,TRUE)</f>
        <v>17.459</v>
      </c>
      <c r="I14">
        <f t="shared" si="0"/>
        <v>0</v>
      </c>
      <c r="J14">
        <f>I14+H14</f>
        <v>17.459</v>
      </c>
      <c r="L14" s="6">
        <v>17.459</v>
      </c>
    </row>
    <row r="15" spans="1:19">
      <c r="A15" s="1">
        <v>40640.041666666664</v>
      </c>
      <c r="B15">
        <v>1061.325</v>
      </c>
      <c r="C15">
        <v>12.292999999999999</v>
      </c>
      <c r="D15">
        <v>1036.5250000000001</v>
      </c>
      <c r="E15">
        <v>10.423</v>
      </c>
      <c r="F15">
        <f>((B15-D15)/100)-((($B$4-$D$4)/100)-$M$4)</f>
        <v>0.1759999999999991</v>
      </c>
      <c r="G15">
        <f>1336*(POWER(F15,2.49))</f>
        <v>17.66578745727109</v>
      </c>
      <c r="H15">
        <f>VLOOKUP(F15,'90V'!$A$2:$B$323,2,TRUE)</f>
        <v>17.709</v>
      </c>
      <c r="I15">
        <f t="shared" si="0"/>
        <v>0</v>
      </c>
      <c r="J15">
        <f>I15+H15</f>
        <v>17.709</v>
      </c>
      <c r="L15" s="6">
        <v>17.709</v>
      </c>
    </row>
    <row r="16" spans="1:19">
      <c r="A16" s="1">
        <v>40640.083333333336</v>
      </c>
      <c r="B16">
        <v>1061.175</v>
      </c>
      <c r="C16">
        <v>12.28</v>
      </c>
      <c r="D16">
        <v>1036.2</v>
      </c>
      <c r="E16">
        <v>10.337</v>
      </c>
      <c r="F16">
        <f>((B16-D16)/100)-((($B$4-$D$4)/100)-$M$4)</f>
        <v>0.17774999999999863</v>
      </c>
      <c r="G16">
        <f>1336*(POWER(F16,2.49))</f>
        <v>18.106411470755912</v>
      </c>
      <c r="H16">
        <f>VLOOKUP(F16,'90V'!$A$2:$B$323,2,TRUE)</f>
        <v>18.219000000000001</v>
      </c>
      <c r="I16">
        <f t="shared" si="0"/>
        <v>0</v>
      </c>
      <c r="J16">
        <f>I16+H16</f>
        <v>18.219000000000001</v>
      </c>
      <c r="L16" s="6">
        <v>18.219000000000001</v>
      </c>
    </row>
    <row r="17" spans="1:12">
      <c r="A17" s="1">
        <v>40640.125</v>
      </c>
      <c r="B17">
        <v>1061.55</v>
      </c>
      <c r="C17">
        <v>12.266999999999999</v>
      </c>
      <c r="D17">
        <v>1036.6500000000001</v>
      </c>
      <c r="E17">
        <v>10.3</v>
      </c>
      <c r="F17">
        <f>((B17-D17)/100)-((($B$4-$D$4)/100)-$M$4)</f>
        <v>0.17699999999999819</v>
      </c>
      <c r="G17">
        <f>1336*(POWER(F17,2.49))</f>
        <v>17.916777126844366</v>
      </c>
      <c r="H17">
        <f>VLOOKUP(F17,'90V'!$A$2:$B$323,2,TRUE)</f>
        <v>17.963000000000001</v>
      </c>
      <c r="I17">
        <f t="shared" si="0"/>
        <v>0</v>
      </c>
      <c r="J17">
        <f>I17+H17</f>
        <v>17.963000000000001</v>
      </c>
      <c r="L17" s="6">
        <v>17.963000000000001</v>
      </c>
    </row>
    <row r="18" spans="1:12">
      <c r="A18" s="1">
        <v>40640.166666666664</v>
      </c>
      <c r="B18">
        <v>1061.5</v>
      </c>
      <c r="C18">
        <v>12.273</v>
      </c>
      <c r="D18">
        <v>1036.4749999999999</v>
      </c>
      <c r="E18">
        <v>10.233000000000001</v>
      </c>
      <c r="F18">
        <f>((B18-D18)/100)-((($B$4-$D$4)/100)-$M$4)</f>
        <v>0.17825000000000046</v>
      </c>
      <c r="G18">
        <f>1336*(POWER(F18,2.49))</f>
        <v>18.2334986432138</v>
      </c>
      <c r="H18">
        <f>VLOOKUP(F18,'90V'!$A$2:$B$323,2,TRUE)</f>
        <v>18.478000000000002</v>
      </c>
      <c r="I18">
        <f t="shared" si="0"/>
        <v>0</v>
      </c>
      <c r="J18">
        <f>I18+H18</f>
        <v>18.478000000000002</v>
      </c>
      <c r="L18" s="6">
        <v>18.478000000000002</v>
      </c>
    </row>
    <row r="19" spans="1:12">
      <c r="A19" s="1">
        <v>40640.208333333336</v>
      </c>
      <c r="B19">
        <v>1061.8</v>
      </c>
      <c r="C19">
        <v>12.273</v>
      </c>
      <c r="D19">
        <v>1037.05</v>
      </c>
      <c r="E19">
        <v>10.220000000000001</v>
      </c>
      <c r="F19">
        <f>((B19-D19)/100)-((($B$4-$D$4)/100)-$M$4)</f>
        <v>0.17549999999999955</v>
      </c>
      <c r="G19">
        <f>1336*(POWER(F19,2.49))</f>
        <v>17.541086449367963</v>
      </c>
      <c r="H19">
        <f>VLOOKUP(F19,'90V'!$A$2:$B$323,2,TRUE)</f>
        <v>17.709</v>
      </c>
      <c r="I19">
        <f t="shared" si="0"/>
        <v>0</v>
      </c>
      <c r="J19">
        <f>I19+H19</f>
        <v>17.709</v>
      </c>
      <c r="L19" s="6">
        <v>17.709</v>
      </c>
    </row>
    <row r="20" spans="1:12">
      <c r="A20" s="1">
        <v>40640.25</v>
      </c>
      <c r="B20">
        <v>1062.125</v>
      </c>
      <c r="C20">
        <v>12.273</v>
      </c>
      <c r="D20">
        <v>1037.575</v>
      </c>
      <c r="E20">
        <v>10.227</v>
      </c>
      <c r="F20">
        <f>((B20-D20)/100)-((($B$4-$D$4)/100)-$M$4)</f>
        <v>0.1734999999999991</v>
      </c>
      <c r="G20">
        <f>1336*(POWER(F20,2.49))</f>
        <v>17.047557390365586</v>
      </c>
      <c r="H20">
        <f>VLOOKUP(F20,'90V'!$A$2:$B$323,2,TRUE)</f>
        <v>17.21</v>
      </c>
      <c r="I20">
        <f t="shared" si="0"/>
        <v>0</v>
      </c>
      <c r="J20">
        <f>I20+H20</f>
        <v>17.21</v>
      </c>
      <c r="L20" s="6">
        <v>17.21</v>
      </c>
    </row>
    <row r="21" spans="1:12">
      <c r="A21" s="1">
        <v>40640.291666666664</v>
      </c>
      <c r="B21">
        <v>1062.925</v>
      </c>
      <c r="C21">
        <v>12.273</v>
      </c>
      <c r="D21">
        <v>1038.2249999999999</v>
      </c>
      <c r="E21">
        <v>10.193</v>
      </c>
      <c r="F21">
        <f>((B21-D21)/100)-((($B$4-$D$4)/100)-$M$4)</f>
        <v>0.17499999999999999</v>
      </c>
      <c r="G21">
        <f>1336*(POWER(F21,2.49))</f>
        <v>17.416913677224585</v>
      </c>
      <c r="H21">
        <f>VLOOKUP(F21,'90V'!$A$2:$B$323,2,TRUE)</f>
        <v>17.709</v>
      </c>
      <c r="I21">
        <f t="shared" si="0"/>
        <v>0</v>
      </c>
      <c r="J21">
        <f>I21+H21</f>
        <v>17.709</v>
      </c>
      <c r="L21" s="6">
        <v>17.709</v>
      </c>
    </row>
    <row r="22" spans="1:12">
      <c r="A22" s="1">
        <v>40640.333333333336</v>
      </c>
      <c r="B22">
        <v>1063.7249999999999</v>
      </c>
      <c r="C22">
        <v>12.28</v>
      </c>
      <c r="D22">
        <v>1039.0250000000001</v>
      </c>
      <c r="E22">
        <v>10.173</v>
      </c>
      <c r="F22">
        <f>((B22-D22)/100)-((($B$4-$D$4)/100)-$M$4)</f>
        <v>0.17499999999999774</v>
      </c>
      <c r="G22">
        <f>1336*(POWER(F22,2.49))</f>
        <v>17.416913677224027</v>
      </c>
      <c r="H22">
        <f>VLOOKUP(F22,'90V'!$A$2:$B$323,2,TRUE)</f>
        <v>17.459</v>
      </c>
      <c r="I22">
        <f t="shared" si="0"/>
        <v>0</v>
      </c>
      <c r="J22">
        <f>I22+H22</f>
        <v>17.459</v>
      </c>
      <c r="L22" s="6">
        <v>17.459</v>
      </c>
    </row>
    <row r="23" spans="1:12">
      <c r="A23" s="1">
        <v>40640.375</v>
      </c>
      <c r="B23">
        <v>1064.675</v>
      </c>
      <c r="C23">
        <v>12.28</v>
      </c>
      <c r="D23">
        <v>1039.875</v>
      </c>
      <c r="E23">
        <v>10.167</v>
      </c>
      <c r="F23">
        <f>((B23-D23)/100)-((($B$4-$D$4)/100)-$M$4)</f>
        <v>0.1759999999999991</v>
      </c>
      <c r="G23">
        <f>1336*(POWER(F23,2.49))</f>
        <v>17.66578745727109</v>
      </c>
      <c r="H23">
        <f>VLOOKUP(F23,'90V'!$A$2:$B$323,2,TRUE)</f>
        <v>17.709</v>
      </c>
      <c r="I23">
        <f t="shared" si="0"/>
        <v>0</v>
      </c>
      <c r="J23">
        <f>I23+H23</f>
        <v>17.709</v>
      </c>
      <c r="L23" s="6">
        <v>17.709</v>
      </c>
    </row>
    <row r="24" spans="1:12">
      <c r="A24" s="1">
        <v>40640.416666666664</v>
      </c>
      <c r="B24">
        <v>1065.175</v>
      </c>
      <c r="C24">
        <v>12.292999999999999</v>
      </c>
      <c r="D24">
        <v>1040.4000000000001</v>
      </c>
      <c r="E24">
        <v>10.167</v>
      </c>
      <c r="F24">
        <f>((B24-D24)/100)-((($B$4-$D$4)/100)-$M$4)</f>
        <v>0.17574999999999819</v>
      </c>
      <c r="G24">
        <f>1336*(POWER(F24,2.49))</f>
        <v>17.60337087776869</v>
      </c>
      <c r="H24">
        <f>VLOOKUP(F24,'90V'!$A$2:$B$323,2,TRUE)</f>
        <v>17.709</v>
      </c>
      <c r="I24">
        <f t="shared" si="0"/>
        <v>0</v>
      </c>
      <c r="J24">
        <f>I24+H24</f>
        <v>17.709</v>
      </c>
      <c r="L24" s="6">
        <v>17.709</v>
      </c>
    </row>
    <row r="25" spans="1:12">
      <c r="A25" s="1">
        <v>40640.458333333336</v>
      </c>
      <c r="B25">
        <v>1065.95</v>
      </c>
      <c r="C25">
        <v>12.307</v>
      </c>
      <c r="D25">
        <v>1041.0999999999999</v>
      </c>
      <c r="E25">
        <v>10.186999999999999</v>
      </c>
      <c r="F25">
        <f>((B25-D25)/100)-((($B$4-$D$4)/100)-$M$4)</f>
        <v>0.17650000000000091</v>
      </c>
      <c r="G25">
        <f>1336*(POWER(F25,2.49))</f>
        <v>17.791017437823196</v>
      </c>
      <c r="H25">
        <f>VLOOKUP(F25,'90V'!$A$2:$B$323,2,TRUE)</f>
        <v>17.963000000000001</v>
      </c>
      <c r="I25">
        <f t="shared" si="0"/>
        <v>0</v>
      </c>
      <c r="J25">
        <f>I25+H25</f>
        <v>17.963000000000001</v>
      </c>
      <c r="L25" s="6">
        <v>17.963000000000001</v>
      </c>
    </row>
    <row r="26" spans="1:12">
      <c r="A26" s="1">
        <v>40640.5</v>
      </c>
      <c r="B26">
        <v>1066.3499999999999</v>
      </c>
      <c r="C26">
        <v>12.32</v>
      </c>
      <c r="D26">
        <v>1041.325</v>
      </c>
      <c r="E26">
        <v>10.253</v>
      </c>
      <c r="F26">
        <f>((B26-D26)/100)-((($B$4-$D$4)/100)-$M$4)</f>
        <v>0.17824999999999819</v>
      </c>
      <c r="G26">
        <f>1336*(POWER(F26,2.49))</f>
        <v>18.233498643213217</v>
      </c>
      <c r="H26">
        <f>VLOOKUP(F26,'90V'!$A$2:$B$323,2,TRUE)</f>
        <v>18.478000000000002</v>
      </c>
      <c r="I26">
        <f t="shared" si="0"/>
        <v>0</v>
      </c>
      <c r="J26">
        <f>I26+H26</f>
        <v>18.478000000000002</v>
      </c>
      <c r="L26" s="6">
        <v>18.478000000000002</v>
      </c>
    </row>
    <row r="27" spans="1:12">
      <c r="A27" s="1">
        <v>40640.541666666664</v>
      </c>
      <c r="B27">
        <v>1065.8</v>
      </c>
      <c r="C27">
        <v>12.333</v>
      </c>
      <c r="D27">
        <v>1041.325</v>
      </c>
      <c r="E27">
        <v>10.337</v>
      </c>
      <c r="F27">
        <f>((B27-D27)/100)-((($B$4-$D$4)/100)-$M$4)</f>
        <v>0.17274999999999863</v>
      </c>
      <c r="G27">
        <f>1336*(POWER(F27,2.49))</f>
        <v>16.864653308247501</v>
      </c>
      <c r="H27">
        <f>VLOOKUP(F27,'90V'!$A$2:$B$323,2,TRUE)</f>
        <v>16.963999999999999</v>
      </c>
      <c r="I27">
        <f t="shared" si="0"/>
        <v>0</v>
      </c>
      <c r="J27">
        <f>I27+H27</f>
        <v>16.963999999999999</v>
      </c>
      <c r="L27" s="6">
        <v>16.963999999999999</v>
      </c>
    </row>
    <row r="28" spans="1:12">
      <c r="A28" s="1">
        <v>40640.583333333336</v>
      </c>
      <c r="B28">
        <v>1065.95</v>
      </c>
      <c r="C28">
        <v>12.36</v>
      </c>
      <c r="D28">
        <v>1041.0999999999999</v>
      </c>
      <c r="E28">
        <v>10.462999999999999</v>
      </c>
      <c r="F28">
        <f>((B28-D28)/100)-((($B$4-$D$4)/100)-$M$4)</f>
        <v>0.17650000000000091</v>
      </c>
      <c r="G28">
        <f>1336*(POWER(F28,2.49))</f>
        <v>17.791017437823196</v>
      </c>
      <c r="H28">
        <f>VLOOKUP(F28,'90V'!$A$2:$B$323,2,TRUE)</f>
        <v>17.963000000000001</v>
      </c>
      <c r="I28">
        <f t="shared" si="0"/>
        <v>0</v>
      </c>
      <c r="J28">
        <f>I28+H28</f>
        <v>17.963000000000001</v>
      </c>
      <c r="L28" s="6">
        <v>17.963000000000001</v>
      </c>
    </row>
    <row r="29" spans="1:12">
      <c r="A29" s="1">
        <v>40640.625</v>
      </c>
      <c r="B29">
        <v>1065.875</v>
      </c>
      <c r="C29">
        <v>12.353</v>
      </c>
      <c r="D29">
        <v>1040.925</v>
      </c>
      <c r="E29">
        <v>10.542999999999999</v>
      </c>
      <c r="F29">
        <f>((B29-D29)/100)-((($B$4-$D$4)/100)-$M$4)</f>
        <v>0.17749999999999999</v>
      </c>
      <c r="G29">
        <f>1336*(POWER(F29,2.49))</f>
        <v>18.043067259096372</v>
      </c>
      <c r="H29">
        <f>VLOOKUP(F29,'90V'!$A$2:$B$323,2,TRUE)</f>
        <v>18.219000000000001</v>
      </c>
      <c r="I29">
        <f t="shared" si="0"/>
        <v>0</v>
      </c>
      <c r="J29">
        <f>I29+H29</f>
        <v>18.219000000000001</v>
      </c>
      <c r="L29" s="6">
        <v>18.219000000000001</v>
      </c>
    </row>
    <row r="30" spans="1:12">
      <c r="A30" s="1">
        <v>40640.666666666664</v>
      </c>
      <c r="B30">
        <v>1065.175</v>
      </c>
      <c r="C30">
        <v>12.36</v>
      </c>
      <c r="D30">
        <v>1040.4000000000001</v>
      </c>
      <c r="E30">
        <v>10.577</v>
      </c>
      <c r="F30">
        <f>((B30-D30)/100)-((($B$4-$D$4)/100)-$M$4)</f>
        <v>0.17574999999999819</v>
      </c>
      <c r="G30">
        <f>1336*(POWER(F30,2.49))</f>
        <v>17.60337087776869</v>
      </c>
      <c r="H30">
        <f>VLOOKUP(F30,'90V'!$A$2:$B$323,2,TRUE)</f>
        <v>17.709</v>
      </c>
      <c r="I30">
        <f t="shared" si="0"/>
        <v>0</v>
      </c>
      <c r="J30">
        <f>I30+H30</f>
        <v>17.709</v>
      </c>
      <c r="L30" s="6">
        <v>17.709</v>
      </c>
    </row>
    <row r="31" spans="1:12">
      <c r="A31" s="1">
        <v>40640.708333333336</v>
      </c>
      <c r="B31">
        <v>1064.675</v>
      </c>
      <c r="C31">
        <v>12.347</v>
      </c>
      <c r="D31">
        <v>1040.2249999999999</v>
      </c>
      <c r="E31">
        <v>10.61</v>
      </c>
      <c r="F31">
        <f>((B31-D31)/100)-((($B$4-$D$4)/100)-$M$4)</f>
        <v>0.17250000000000001</v>
      </c>
      <c r="G31">
        <f>1336*(POWER(F31,2.49))</f>
        <v>16.803947486536106</v>
      </c>
      <c r="H31">
        <f>VLOOKUP(F31,'90V'!$A$2:$B$323,2,TRUE)</f>
        <v>16.963999999999999</v>
      </c>
      <c r="I31">
        <f t="shared" si="0"/>
        <v>0</v>
      </c>
      <c r="J31">
        <f>I31+H31</f>
        <v>16.963999999999999</v>
      </c>
      <c r="L31" s="6">
        <v>16.963999999999999</v>
      </c>
    </row>
    <row r="32" spans="1:12">
      <c r="A32" s="1">
        <v>40640.75</v>
      </c>
      <c r="B32">
        <v>1064.5999999999999</v>
      </c>
      <c r="C32">
        <v>12.34</v>
      </c>
      <c r="D32">
        <v>1039.875</v>
      </c>
      <c r="E32">
        <v>10.632999999999999</v>
      </c>
      <c r="F32">
        <f>((B32-D32)/100)-((($B$4-$D$4)/100)-$M$4)</f>
        <v>0.17524999999999863</v>
      </c>
      <c r="G32">
        <f>1336*(POWER(F32,2.49))</f>
        <v>17.47893407992337</v>
      </c>
      <c r="H32">
        <f>VLOOKUP(F32,'90V'!$A$2:$B$323,2,TRUE)</f>
        <v>17.709</v>
      </c>
      <c r="I32">
        <f t="shared" si="0"/>
        <v>0</v>
      </c>
      <c r="J32">
        <f>I32+H32</f>
        <v>17.709</v>
      </c>
      <c r="L32" s="6">
        <v>17.709</v>
      </c>
    </row>
    <row r="33" spans="1:12">
      <c r="A33" s="1">
        <v>40640.791666666664</v>
      </c>
      <c r="B33">
        <v>1064.75</v>
      </c>
      <c r="C33">
        <v>12.34</v>
      </c>
      <c r="D33">
        <v>1040.05</v>
      </c>
      <c r="E33">
        <v>10.632999999999999</v>
      </c>
      <c r="F33">
        <f>((B33-D33)/100)-((($B$4-$D$4)/100)-$M$4)</f>
        <v>0.17499999999999999</v>
      </c>
      <c r="G33">
        <f>1336*(POWER(F33,2.49))</f>
        <v>17.416913677224585</v>
      </c>
      <c r="H33">
        <f>VLOOKUP(F33,'90V'!$A$2:$B$323,2,TRUE)</f>
        <v>17.709</v>
      </c>
      <c r="I33">
        <f t="shared" si="0"/>
        <v>0</v>
      </c>
      <c r="J33">
        <f>I33+H33</f>
        <v>17.709</v>
      </c>
      <c r="L33" s="6">
        <v>17.709</v>
      </c>
    </row>
    <row r="34" spans="1:12">
      <c r="A34" s="1">
        <v>40640.833333333336</v>
      </c>
      <c r="B34">
        <v>1064.8499999999999</v>
      </c>
      <c r="C34">
        <v>12.333</v>
      </c>
      <c r="D34">
        <v>1040.05</v>
      </c>
      <c r="E34">
        <v>10.64</v>
      </c>
      <c r="F34">
        <f>((B34-D34)/100)-((($B$4-$D$4)/100)-$M$4)</f>
        <v>0.1759999999999991</v>
      </c>
      <c r="G34">
        <f>1336*(POWER(F34,2.49))</f>
        <v>17.66578745727109</v>
      </c>
      <c r="H34">
        <f>VLOOKUP(F34,'90V'!$A$2:$B$323,2,TRUE)</f>
        <v>17.709</v>
      </c>
      <c r="I34">
        <f t="shared" si="0"/>
        <v>0</v>
      </c>
      <c r="J34">
        <f>I34+H34</f>
        <v>17.709</v>
      </c>
      <c r="L34" s="6">
        <v>17.709</v>
      </c>
    </row>
    <row r="35" spans="1:12">
      <c r="A35" s="1">
        <v>40640.875</v>
      </c>
      <c r="B35">
        <v>1065.175</v>
      </c>
      <c r="C35">
        <v>12.327</v>
      </c>
      <c r="D35">
        <v>1040.4000000000001</v>
      </c>
      <c r="E35">
        <v>10.632999999999999</v>
      </c>
      <c r="F35">
        <f>((B35-D35)/100)-((($B$4-$D$4)/100)-$M$4)</f>
        <v>0.17574999999999819</v>
      </c>
      <c r="G35">
        <f>1336*(POWER(F35,2.49))</f>
        <v>17.60337087776869</v>
      </c>
      <c r="H35">
        <f>VLOOKUP(F35,'90V'!$A$2:$B$323,2,TRUE)</f>
        <v>17.709</v>
      </c>
      <c r="I35">
        <f t="shared" si="0"/>
        <v>0</v>
      </c>
      <c r="J35">
        <f>I35+H35</f>
        <v>17.709</v>
      </c>
      <c r="L35" s="6">
        <v>17.709</v>
      </c>
    </row>
    <row r="36" spans="1:12">
      <c r="A36" s="1">
        <v>40640.916666666664</v>
      </c>
      <c r="B36">
        <v>1065.55</v>
      </c>
      <c r="C36">
        <v>12.32</v>
      </c>
      <c r="D36">
        <v>1040.75</v>
      </c>
      <c r="E36">
        <v>10.617000000000001</v>
      </c>
      <c r="F36">
        <f>((B36-D36)/100)-((($B$4-$D$4)/100)-$M$4)</f>
        <v>0.1759999999999991</v>
      </c>
      <c r="G36">
        <f>1336*(POWER(F36,2.49))</f>
        <v>17.66578745727109</v>
      </c>
      <c r="H36">
        <f>VLOOKUP(F36,'90V'!$A$2:$B$323,2,TRUE)</f>
        <v>17.709</v>
      </c>
      <c r="I36">
        <f t="shared" si="0"/>
        <v>0</v>
      </c>
      <c r="J36">
        <f>I36+H36</f>
        <v>17.709</v>
      </c>
      <c r="L36" s="6">
        <v>17.709</v>
      </c>
    </row>
    <row r="37" spans="1:12">
      <c r="A37" s="1">
        <v>40640.958333333336</v>
      </c>
      <c r="B37">
        <v>1065.95</v>
      </c>
      <c r="C37">
        <v>12.313000000000001</v>
      </c>
      <c r="D37">
        <v>1041.0999999999999</v>
      </c>
      <c r="E37">
        <v>10.597</v>
      </c>
      <c r="F37">
        <f>((B37-D37)/100)-((($B$4-$D$4)/100)-$M$4)</f>
        <v>0.17650000000000091</v>
      </c>
      <c r="G37">
        <f>1336*(POWER(F37,2.49))</f>
        <v>17.791017437823196</v>
      </c>
      <c r="H37">
        <f>VLOOKUP(F37,'90V'!$A$2:$B$323,2,TRUE)</f>
        <v>17.963000000000001</v>
      </c>
      <c r="I37">
        <f t="shared" si="0"/>
        <v>0</v>
      </c>
      <c r="J37">
        <f>I37+H37</f>
        <v>17.963000000000001</v>
      </c>
      <c r="L37" s="6">
        <v>17.963000000000001</v>
      </c>
    </row>
    <row r="38" spans="1:12">
      <c r="A38" s="1">
        <v>40641</v>
      </c>
      <c r="B38">
        <v>1065.95</v>
      </c>
      <c r="C38">
        <v>12.313000000000001</v>
      </c>
      <c r="D38">
        <v>1041.0999999999999</v>
      </c>
      <c r="E38">
        <v>10.57</v>
      </c>
      <c r="F38">
        <f>((B38-D38)/100)-((($B$4-$D$4)/100)-$M$4)</f>
        <v>0.17650000000000091</v>
      </c>
      <c r="G38">
        <f>1336*(POWER(F38,2.49))</f>
        <v>17.791017437823196</v>
      </c>
      <c r="H38">
        <f>VLOOKUP(F38,'90V'!$A$2:$B$323,2,TRUE)</f>
        <v>17.963000000000001</v>
      </c>
      <c r="I38">
        <f t="shared" si="0"/>
        <v>0</v>
      </c>
      <c r="J38">
        <f>I38+H38</f>
        <v>17.963000000000001</v>
      </c>
      <c r="L38" s="6">
        <v>17.963000000000001</v>
      </c>
    </row>
    <row r="39" spans="1:12">
      <c r="A39" s="1">
        <v>40641.041666666664</v>
      </c>
      <c r="B39">
        <v>1065.4749999999999</v>
      </c>
      <c r="C39">
        <v>12.313000000000001</v>
      </c>
      <c r="D39">
        <v>1040.75</v>
      </c>
      <c r="E39">
        <v>10.557</v>
      </c>
      <c r="F39">
        <f>((B39-D39)/100)-((($B$4-$D$4)/100)-$M$4)</f>
        <v>0.17524999999999863</v>
      </c>
      <c r="G39">
        <f>1336*(POWER(F39,2.49))</f>
        <v>17.47893407992337</v>
      </c>
      <c r="H39">
        <f>VLOOKUP(F39,'90V'!$A$2:$B$323,2,TRUE)</f>
        <v>17.709</v>
      </c>
      <c r="I39">
        <f t="shared" si="0"/>
        <v>0</v>
      </c>
      <c r="J39">
        <f>I39+H39</f>
        <v>17.709</v>
      </c>
      <c r="L39" s="6">
        <v>17.709</v>
      </c>
    </row>
    <row r="40" spans="1:12">
      <c r="A40" s="1">
        <v>40641.083333333336</v>
      </c>
      <c r="B40">
        <v>1065.175</v>
      </c>
      <c r="C40">
        <v>12.307</v>
      </c>
      <c r="D40">
        <v>1040.4000000000001</v>
      </c>
      <c r="E40">
        <v>10.537000000000001</v>
      </c>
      <c r="F40">
        <f>((B40-D40)/100)-((($B$4-$D$4)/100)-$M$4)</f>
        <v>0.17574999999999819</v>
      </c>
      <c r="G40">
        <f>1336*(POWER(F40,2.49))</f>
        <v>17.60337087776869</v>
      </c>
      <c r="H40">
        <f>VLOOKUP(F40,'90V'!$A$2:$B$323,2,TRUE)</f>
        <v>17.709</v>
      </c>
      <c r="I40">
        <f t="shared" si="0"/>
        <v>0</v>
      </c>
      <c r="J40">
        <f>I40+H40</f>
        <v>17.709</v>
      </c>
      <c r="L40" s="6">
        <v>17.709</v>
      </c>
    </row>
    <row r="41" spans="1:12">
      <c r="A41" s="1">
        <v>40641.125</v>
      </c>
      <c r="B41">
        <v>1064.925</v>
      </c>
      <c r="C41">
        <v>12.3</v>
      </c>
      <c r="D41">
        <v>1040</v>
      </c>
      <c r="E41">
        <v>10.49</v>
      </c>
      <c r="F41">
        <f>((B41-D41)/100)-((($B$4-$D$4)/100)-$M$4)</f>
        <v>0.1772499999999991</v>
      </c>
      <c r="G41">
        <f>1336*(POWER(F41,2.49))</f>
        <v>17.979855841685577</v>
      </c>
      <c r="H41">
        <f>VLOOKUP(F41,'90V'!$A$2:$B$323,2,TRUE)</f>
        <v>18.219000000000001</v>
      </c>
      <c r="I41">
        <f t="shared" si="0"/>
        <v>0</v>
      </c>
      <c r="J41">
        <f>I41+H41</f>
        <v>18.219000000000001</v>
      </c>
      <c r="L41" s="6">
        <v>18.219000000000001</v>
      </c>
    </row>
    <row r="42" spans="1:12">
      <c r="A42" s="1">
        <v>40641.166666666664</v>
      </c>
      <c r="B42">
        <v>1063.95</v>
      </c>
      <c r="C42">
        <v>12.287000000000001</v>
      </c>
      <c r="D42">
        <v>1039</v>
      </c>
      <c r="E42">
        <v>10.377000000000001</v>
      </c>
      <c r="F42">
        <f>((B42-D42)/100)-((($B$4-$D$4)/100)-$M$4)</f>
        <v>0.17749999999999999</v>
      </c>
      <c r="G42">
        <f>1336*(POWER(F42,2.49))</f>
        <v>18.043067259096372</v>
      </c>
      <c r="H42">
        <f>VLOOKUP(F42,'90V'!$A$2:$B$323,2,TRUE)</f>
        <v>18.219000000000001</v>
      </c>
      <c r="I42">
        <f t="shared" si="0"/>
        <v>0</v>
      </c>
      <c r="J42">
        <f>I42+H42</f>
        <v>18.219000000000001</v>
      </c>
      <c r="L42" s="6">
        <v>18.219000000000001</v>
      </c>
    </row>
    <row r="43" spans="1:12">
      <c r="A43" s="1">
        <v>40641.208333333336</v>
      </c>
      <c r="B43">
        <v>1064.05</v>
      </c>
      <c r="C43">
        <v>12.273</v>
      </c>
      <c r="D43">
        <v>1039.3499999999999</v>
      </c>
      <c r="E43">
        <v>10.26</v>
      </c>
      <c r="F43">
        <f>((B43-D43)/100)-((($B$4-$D$4)/100)-$M$4)</f>
        <v>0.17499999999999999</v>
      </c>
      <c r="G43">
        <f>1336*(POWER(F43,2.49))</f>
        <v>17.416913677224585</v>
      </c>
      <c r="H43">
        <f>VLOOKUP(F43,'90V'!$A$2:$B$323,2,TRUE)</f>
        <v>17.709</v>
      </c>
      <c r="I43">
        <f t="shared" si="0"/>
        <v>0</v>
      </c>
      <c r="J43">
        <f>I43+H43</f>
        <v>17.709</v>
      </c>
      <c r="L43" s="6">
        <v>17.709</v>
      </c>
    </row>
    <row r="44" spans="1:12">
      <c r="A44" s="1">
        <v>40641.25</v>
      </c>
      <c r="B44">
        <v>1063.7249999999999</v>
      </c>
      <c r="C44">
        <v>12.26</v>
      </c>
      <c r="D44">
        <v>1039.175</v>
      </c>
      <c r="E44">
        <v>10.153</v>
      </c>
      <c r="F44">
        <f>((B44-D44)/100)-((($B$4-$D$4)/100)-$M$4)</f>
        <v>0.1734999999999991</v>
      </c>
      <c r="G44">
        <f>1336*(POWER(F44,2.49))</f>
        <v>17.047557390365586</v>
      </c>
      <c r="H44">
        <f>VLOOKUP(F44,'90V'!$A$2:$B$323,2,TRUE)</f>
        <v>17.21</v>
      </c>
      <c r="I44">
        <f t="shared" si="0"/>
        <v>0</v>
      </c>
      <c r="J44">
        <f>I44+H44</f>
        <v>17.21</v>
      </c>
      <c r="L44" s="6">
        <v>17.21</v>
      </c>
    </row>
    <row r="45" spans="1:12">
      <c r="A45" s="1">
        <v>40641.291666666664</v>
      </c>
      <c r="B45">
        <v>1064.05</v>
      </c>
      <c r="C45">
        <v>12.253</v>
      </c>
      <c r="D45">
        <v>1039.125</v>
      </c>
      <c r="E45">
        <v>10.193</v>
      </c>
      <c r="F45">
        <f>((B45-D45)/100)-((($B$4-$D$4)/100)-$M$4)</f>
        <v>0.1772499999999991</v>
      </c>
      <c r="G45">
        <f>1336*(POWER(F45,2.49))</f>
        <v>17.979855841685577</v>
      </c>
      <c r="H45">
        <f>VLOOKUP(F45,'90V'!$A$2:$B$323,2,TRUE)</f>
        <v>18.219000000000001</v>
      </c>
      <c r="I45">
        <f t="shared" si="0"/>
        <v>0</v>
      </c>
      <c r="J45">
        <f>I45+H45</f>
        <v>18.219000000000001</v>
      </c>
      <c r="L45" s="6">
        <v>18.219000000000001</v>
      </c>
    </row>
    <row r="46" spans="1:12">
      <c r="A46" s="1">
        <v>40641.333333333336</v>
      </c>
      <c r="B46">
        <v>1064.05</v>
      </c>
      <c r="C46">
        <v>12.253</v>
      </c>
      <c r="D46">
        <v>1039.3499999999999</v>
      </c>
      <c r="E46">
        <v>10.106999999999999</v>
      </c>
      <c r="F46">
        <f>((B46-D46)/100)-((($B$4-$D$4)/100)-$M$4)</f>
        <v>0.17499999999999999</v>
      </c>
      <c r="G46">
        <f>1336*(POWER(F46,2.49))</f>
        <v>17.416913677224585</v>
      </c>
      <c r="H46">
        <f>VLOOKUP(F46,'90V'!$A$2:$B$323,2,TRUE)</f>
        <v>17.709</v>
      </c>
      <c r="I46">
        <f t="shared" si="0"/>
        <v>0</v>
      </c>
      <c r="J46">
        <f>I46+H46</f>
        <v>17.709</v>
      </c>
      <c r="L46" s="6">
        <v>17.709</v>
      </c>
    </row>
    <row r="47" spans="1:12">
      <c r="A47" s="1">
        <v>40641.375</v>
      </c>
      <c r="B47">
        <v>1064.05</v>
      </c>
      <c r="C47">
        <v>12.273</v>
      </c>
      <c r="D47">
        <v>1039.3499999999999</v>
      </c>
      <c r="E47">
        <v>10.14</v>
      </c>
      <c r="F47">
        <f>((B47-D47)/100)-((($B$4-$D$4)/100)-$M$4)</f>
        <v>0.17499999999999999</v>
      </c>
      <c r="G47">
        <f>1336*(POWER(F47,2.49))</f>
        <v>17.416913677224585</v>
      </c>
      <c r="H47">
        <f>VLOOKUP(F47,'90V'!$A$2:$B$323,2,TRUE)</f>
        <v>17.709</v>
      </c>
      <c r="I47">
        <f t="shared" si="0"/>
        <v>0</v>
      </c>
      <c r="J47">
        <f>I47+H47</f>
        <v>17.709</v>
      </c>
      <c r="L47" s="6">
        <v>17.709</v>
      </c>
    </row>
    <row r="48" spans="1:12">
      <c r="A48" s="1">
        <v>40641.416666666664</v>
      </c>
      <c r="B48">
        <v>1064.2</v>
      </c>
      <c r="C48">
        <v>12.292999999999999</v>
      </c>
      <c r="D48">
        <v>1039.375</v>
      </c>
      <c r="E48">
        <v>10.207000000000001</v>
      </c>
      <c r="F48">
        <f>((B48-D48)/100)-((($B$4-$D$4)/100)-$M$4)</f>
        <v>0.17624999999999999</v>
      </c>
      <c r="G48">
        <f>1336*(POWER(F48,2.49))</f>
        <v>17.72833627995227</v>
      </c>
      <c r="H48">
        <f>VLOOKUP(F48,'90V'!$A$2:$B$323,2,TRUE)</f>
        <v>17.963000000000001</v>
      </c>
      <c r="I48">
        <f t="shared" si="0"/>
        <v>0</v>
      </c>
      <c r="J48">
        <f>I48+H48</f>
        <v>17.963000000000001</v>
      </c>
      <c r="L48" s="6">
        <v>17.963000000000001</v>
      </c>
    </row>
    <row r="49" spans="1:12">
      <c r="A49" s="1">
        <v>40641.458333333336</v>
      </c>
      <c r="B49">
        <v>1063.875</v>
      </c>
      <c r="C49">
        <v>12.307</v>
      </c>
      <c r="D49">
        <v>1039.175</v>
      </c>
      <c r="E49">
        <v>10.287000000000001</v>
      </c>
      <c r="F49">
        <f>((B49-D49)/100)-((($B$4-$D$4)/100)-$M$4)</f>
        <v>0.17499999999999999</v>
      </c>
      <c r="G49">
        <f>1336*(POWER(F49,2.49))</f>
        <v>17.416913677224585</v>
      </c>
      <c r="H49">
        <f>VLOOKUP(F49,'90V'!$A$2:$B$323,2,TRUE)</f>
        <v>17.709</v>
      </c>
      <c r="I49">
        <f t="shared" si="0"/>
        <v>0</v>
      </c>
      <c r="J49">
        <f>I49+H49</f>
        <v>17.709</v>
      </c>
      <c r="L49" s="6">
        <v>17.709</v>
      </c>
    </row>
    <row r="50" spans="1:12">
      <c r="A50" s="1">
        <v>40641.5</v>
      </c>
      <c r="B50">
        <v>1063.4749999999999</v>
      </c>
      <c r="C50">
        <v>12.32</v>
      </c>
      <c r="D50">
        <v>1039</v>
      </c>
      <c r="E50">
        <v>10.39</v>
      </c>
      <c r="F50">
        <f>((B50-D50)/100)-((($B$4-$D$4)/100)-$M$4)</f>
        <v>0.17274999999999863</v>
      </c>
      <c r="G50">
        <f>1336*(POWER(F50,2.49))</f>
        <v>16.864653308247501</v>
      </c>
      <c r="H50">
        <f>VLOOKUP(F50,'90V'!$A$2:$B$323,2,TRUE)</f>
        <v>16.963999999999999</v>
      </c>
      <c r="I50">
        <f t="shared" si="0"/>
        <v>0</v>
      </c>
      <c r="J50">
        <f>I50+H50</f>
        <v>16.963999999999999</v>
      </c>
      <c r="L50" s="6">
        <v>16.963999999999999</v>
      </c>
    </row>
    <row r="51" spans="1:12">
      <c r="A51" s="1">
        <v>40641.541666666664</v>
      </c>
      <c r="B51">
        <v>1062.925</v>
      </c>
      <c r="C51">
        <v>12.333</v>
      </c>
      <c r="D51">
        <v>1038.45</v>
      </c>
      <c r="E51">
        <v>10.516999999999999</v>
      </c>
      <c r="F51">
        <f>((B51-D51)/100)-((($B$4-$D$4)/100)-$M$4)</f>
        <v>0.17274999999999863</v>
      </c>
      <c r="G51">
        <f>1336*(POWER(F51,2.49))</f>
        <v>16.864653308247501</v>
      </c>
      <c r="H51">
        <f>VLOOKUP(F51,'90V'!$A$2:$B$323,2,TRUE)</f>
        <v>16.963999999999999</v>
      </c>
      <c r="I51">
        <f t="shared" si="0"/>
        <v>0</v>
      </c>
      <c r="J51">
        <f>I51+H51</f>
        <v>16.963999999999999</v>
      </c>
      <c r="L51" s="6">
        <v>16.963999999999999</v>
      </c>
    </row>
    <row r="52" spans="1:12">
      <c r="A52" s="1">
        <v>40641.583333333336</v>
      </c>
      <c r="B52">
        <v>1062.7750000000001</v>
      </c>
      <c r="C52">
        <v>12.36</v>
      </c>
      <c r="D52">
        <v>1038.45</v>
      </c>
      <c r="E52">
        <v>10.673</v>
      </c>
      <c r="F52">
        <f>((B52-D52)/100)-((($B$4-$D$4)/100)-$M$4)</f>
        <v>0.17125000000000001</v>
      </c>
      <c r="G52">
        <f>1336*(POWER(F52,2.49))</f>
        <v>16.502380735785763</v>
      </c>
      <c r="H52">
        <f>VLOOKUP(F52,'90V'!$A$2:$B$323,2,TRUE)</f>
        <v>16.719000000000001</v>
      </c>
      <c r="I52">
        <f t="shared" si="0"/>
        <v>0</v>
      </c>
      <c r="J52">
        <f>I52+H52</f>
        <v>16.719000000000001</v>
      </c>
      <c r="L52" s="6">
        <v>16.719000000000001</v>
      </c>
    </row>
    <row r="53" spans="1:12">
      <c r="A53" s="1">
        <v>40641.625</v>
      </c>
      <c r="B53">
        <v>1062.3</v>
      </c>
      <c r="C53">
        <v>12.367000000000001</v>
      </c>
      <c r="D53">
        <v>1037.625</v>
      </c>
      <c r="E53">
        <v>10.792999999999999</v>
      </c>
      <c r="F53">
        <f>((B53-D53)/100)-((($B$4-$D$4)/100)-$M$4)</f>
        <v>0.1747499999999991</v>
      </c>
      <c r="G53">
        <f>1336*(POWER(F53,2.49))</f>
        <v>17.355025148991945</v>
      </c>
      <c r="H53">
        <f>VLOOKUP(F53,'90V'!$A$2:$B$323,2,TRUE)</f>
        <v>17.459</v>
      </c>
      <c r="I53">
        <f t="shared" si="0"/>
        <v>0</v>
      </c>
      <c r="J53">
        <f>I53+H53</f>
        <v>17.459</v>
      </c>
      <c r="L53" s="6">
        <v>17.459</v>
      </c>
    </row>
    <row r="54" spans="1:12">
      <c r="A54" s="1">
        <v>40641.666666666664</v>
      </c>
      <c r="B54">
        <v>1061.7249999999999</v>
      </c>
      <c r="C54">
        <v>12.372999999999999</v>
      </c>
      <c r="D54">
        <v>1036.875</v>
      </c>
      <c r="E54">
        <v>10.893000000000001</v>
      </c>
      <c r="F54">
        <f>((B54-D54)/100)-((($B$4-$D$4)/100)-$M$4)</f>
        <v>0.17649999999999863</v>
      </c>
      <c r="G54">
        <f>1336*(POWER(F54,2.49))</f>
        <v>17.791017437822628</v>
      </c>
      <c r="H54">
        <f>VLOOKUP(F54,'90V'!$A$2:$B$323,2,TRUE)</f>
        <v>17.963000000000001</v>
      </c>
      <c r="I54">
        <f t="shared" si="0"/>
        <v>0</v>
      </c>
      <c r="J54">
        <f>I54+H54</f>
        <v>17.963000000000001</v>
      </c>
      <c r="L54" s="6">
        <v>17.963000000000001</v>
      </c>
    </row>
    <row r="55" spans="1:12">
      <c r="A55" s="1">
        <v>40641.708333333336</v>
      </c>
      <c r="B55">
        <v>1061.175</v>
      </c>
      <c r="C55">
        <v>12.367000000000001</v>
      </c>
      <c r="D55">
        <v>1036.5250000000001</v>
      </c>
      <c r="E55">
        <v>10.933</v>
      </c>
      <c r="F55">
        <f>((B55-D55)/100)-((($B$4-$D$4)/100)-$M$4)</f>
        <v>0.17449999999999818</v>
      </c>
      <c r="G55">
        <f>1336*(POWER(F55,2.49))</f>
        <v>17.29326840288023</v>
      </c>
      <c r="H55">
        <f>VLOOKUP(F55,'90V'!$A$2:$B$323,2,TRUE)</f>
        <v>17.459</v>
      </c>
      <c r="I55">
        <f t="shared" si="0"/>
        <v>0</v>
      </c>
      <c r="J55">
        <f>I55+H55</f>
        <v>17.459</v>
      </c>
      <c r="L55" s="6">
        <v>17.459</v>
      </c>
    </row>
    <row r="56" spans="1:12">
      <c r="A56" s="1">
        <v>40641.75</v>
      </c>
      <c r="B56">
        <v>1060.8499999999999</v>
      </c>
      <c r="C56">
        <v>12.367000000000001</v>
      </c>
      <c r="D56">
        <v>1036.175</v>
      </c>
      <c r="E56">
        <v>10.933</v>
      </c>
      <c r="F56">
        <f>((B56-D56)/100)-((($B$4-$D$4)/100)-$M$4)</f>
        <v>0.1747499999999991</v>
      </c>
      <c r="G56">
        <f>1336*(POWER(F56,2.49))</f>
        <v>17.355025148991945</v>
      </c>
      <c r="H56">
        <f>VLOOKUP(F56,'90V'!$A$2:$B$323,2,TRUE)</f>
        <v>17.459</v>
      </c>
      <c r="I56">
        <f t="shared" si="0"/>
        <v>0</v>
      </c>
      <c r="J56">
        <f>I56+H56</f>
        <v>17.459</v>
      </c>
      <c r="L56" s="6">
        <v>17.459</v>
      </c>
    </row>
    <row r="57" spans="1:12">
      <c r="A57" s="1">
        <v>40641.791666666664</v>
      </c>
      <c r="B57">
        <v>1060.925</v>
      </c>
      <c r="C57">
        <v>12.353</v>
      </c>
      <c r="D57">
        <v>1036</v>
      </c>
      <c r="E57">
        <v>10.933</v>
      </c>
      <c r="F57">
        <f>((B57-D57)/100)-((($B$4-$D$4)/100)-$M$4)</f>
        <v>0.1772499999999991</v>
      </c>
      <c r="G57">
        <f>1336*(POWER(F57,2.49))</f>
        <v>17.979855841685577</v>
      </c>
      <c r="H57">
        <f>VLOOKUP(F57,'90V'!$A$2:$B$323,2,TRUE)</f>
        <v>18.219000000000001</v>
      </c>
      <c r="I57">
        <f t="shared" si="0"/>
        <v>0</v>
      </c>
      <c r="J57">
        <f>I57+H57</f>
        <v>18.219000000000001</v>
      </c>
      <c r="L57" s="6">
        <v>18.219000000000001</v>
      </c>
    </row>
    <row r="58" spans="1:12">
      <c r="A58" s="1">
        <v>40641.833333333336</v>
      </c>
      <c r="B58">
        <v>1060.7</v>
      </c>
      <c r="C58">
        <v>12.347</v>
      </c>
      <c r="D58">
        <v>1036</v>
      </c>
      <c r="E58">
        <v>10.927</v>
      </c>
      <c r="F58">
        <f>((B58-D58)/100)-((($B$4-$D$4)/100)-$M$4)</f>
        <v>0.17499999999999999</v>
      </c>
      <c r="G58">
        <f>1336*(POWER(F58,2.49))</f>
        <v>17.416913677224585</v>
      </c>
      <c r="H58">
        <f>VLOOKUP(F58,'90V'!$A$2:$B$323,2,TRUE)</f>
        <v>17.709</v>
      </c>
      <c r="I58">
        <f t="shared" si="0"/>
        <v>0</v>
      </c>
      <c r="J58">
        <f>I58+H58</f>
        <v>17.709</v>
      </c>
      <c r="L58" s="6">
        <v>17.709</v>
      </c>
    </row>
    <row r="59" spans="1:12">
      <c r="A59" s="1">
        <v>40641.875</v>
      </c>
      <c r="B59">
        <v>1061.075</v>
      </c>
      <c r="C59">
        <v>12.34</v>
      </c>
      <c r="D59">
        <v>1036.4749999999999</v>
      </c>
      <c r="E59">
        <v>10.913</v>
      </c>
      <c r="F59">
        <f>((B59-D59)/100)-((($B$4-$D$4)/100)-$M$4)</f>
        <v>0.1740000000000009</v>
      </c>
      <c r="G59">
        <f>1336*(POWER(F59,2.49))</f>
        <v>17.170149887300312</v>
      </c>
      <c r="H59">
        <f>VLOOKUP(F59,'90V'!$A$2:$B$323,2,TRUE)</f>
        <v>17.459</v>
      </c>
      <c r="I59">
        <f t="shared" si="0"/>
        <v>0</v>
      </c>
      <c r="J59">
        <f>I59+H59</f>
        <v>17.459</v>
      </c>
      <c r="L59" s="6">
        <v>17.459</v>
      </c>
    </row>
    <row r="60" spans="1:12">
      <c r="A60" s="1">
        <v>40641.916666666664</v>
      </c>
      <c r="B60">
        <v>1061.075</v>
      </c>
      <c r="C60">
        <v>12.32</v>
      </c>
      <c r="D60">
        <v>1036.3499999999999</v>
      </c>
      <c r="E60">
        <v>10.893000000000001</v>
      </c>
      <c r="F60">
        <f>((B60-D60)/100)-((($B$4-$D$4)/100)-$M$4)</f>
        <v>0.17525000000000091</v>
      </c>
      <c r="G60">
        <f>1336*(POWER(F60,2.49))</f>
        <v>17.478934079923945</v>
      </c>
      <c r="H60">
        <f>VLOOKUP(F60,'90V'!$A$2:$B$323,2,TRUE)</f>
        <v>17.709</v>
      </c>
      <c r="I60">
        <f t="shared" si="0"/>
        <v>0</v>
      </c>
      <c r="J60">
        <f>I60+H60</f>
        <v>17.709</v>
      </c>
      <c r="L60" s="6">
        <v>17.709</v>
      </c>
    </row>
    <row r="61" spans="1:12">
      <c r="A61" s="1">
        <v>40641.958333333336</v>
      </c>
      <c r="B61">
        <v>1061.175</v>
      </c>
      <c r="C61">
        <v>12.313000000000001</v>
      </c>
      <c r="D61">
        <v>1036.2</v>
      </c>
      <c r="E61">
        <v>10.853</v>
      </c>
      <c r="F61">
        <f>((B61-D61)/100)-((($B$4-$D$4)/100)-$M$4)</f>
        <v>0.17774999999999863</v>
      </c>
      <c r="G61">
        <f>1336*(POWER(F61,2.49))</f>
        <v>18.106411470755912</v>
      </c>
      <c r="H61">
        <f>VLOOKUP(F61,'90V'!$A$2:$B$323,2,TRUE)</f>
        <v>18.219000000000001</v>
      </c>
      <c r="I61">
        <f t="shared" si="0"/>
        <v>0</v>
      </c>
      <c r="J61">
        <f>I61+H61</f>
        <v>18.219000000000001</v>
      </c>
      <c r="L61" s="6">
        <v>18.219000000000001</v>
      </c>
    </row>
    <row r="62" spans="1:12">
      <c r="A62" s="1">
        <v>40642</v>
      </c>
      <c r="B62">
        <v>1060.925</v>
      </c>
      <c r="C62">
        <v>12.3</v>
      </c>
      <c r="D62">
        <v>1036.175</v>
      </c>
      <c r="E62">
        <v>10.8</v>
      </c>
      <c r="F62">
        <f>((B62-D62)/100)-((($B$4-$D$4)/100)-$M$4)</f>
        <v>0.17549999999999955</v>
      </c>
      <c r="G62">
        <f>1336*(POWER(F62,2.49))</f>
        <v>17.541086449367963</v>
      </c>
      <c r="H62">
        <f>VLOOKUP(F62,'90V'!$A$2:$B$323,2,TRUE)</f>
        <v>17.709</v>
      </c>
      <c r="I62">
        <f t="shared" si="0"/>
        <v>0</v>
      </c>
      <c r="J62">
        <f>I62+H62</f>
        <v>17.709</v>
      </c>
      <c r="L62" s="6">
        <v>17.709</v>
      </c>
    </row>
    <row r="63" spans="1:12">
      <c r="A63" s="1">
        <v>40642.041666666664</v>
      </c>
      <c r="B63">
        <v>1060.375</v>
      </c>
      <c r="C63">
        <v>12.292999999999999</v>
      </c>
      <c r="D63">
        <v>1035.8499999999999</v>
      </c>
      <c r="E63">
        <v>10.76</v>
      </c>
      <c r="F63">
        <f>((B63-D63)/100)-((($B$4-$D$4)/100)-$M$4)</f>
        <v>0.17325000000000046</v>
      </c>
      <c r="G63">
        <f>1336*(POWER(F63,2.49))</f>
        <v>16.986458167307898</v>
      </c>
      <c r="H63">
        <f>VLOOKUP(F63,'90V'!$A$2:$B$323,2,TRUE)</f>
        <v>17.21</v>
      </c>
      <c r="I63">
        <f t="shared" si="0"/>
        <v>0</v>
      </c>
      <c r="J63">
        <f>I63+H63</f>
        <v>17.21</v>
      </c>
      <c r="L63" s="6">
        <v>17.21</v>
      </c>
    </row>
    <row r="64" spans="1:12">
      <c r="A64" s="1">
        <v>40642.083333333336</v>
      </c>
      <c r="B64">
        <v>1060.125</v>
      </c>
      <c r="C64">
        <v>12.287000000000001</v>
      </c>
      <c r="D64">
        <v>1035.45</v>
      </c>
      <c r="E64">
        <v>10.712999999999999</v>
      </c>
      <c r="F64">
        <f>((B64-D64)/100)-((($B$4-$D$4)/100)-$M$4)</f>
        <v>0.1747499999999991</v>
      </c>
      <c r="G64">
        <f>1336*(POWER(F64,2.49))</f>
        <v>17.355025148991945</v>
      </c>
      <c r="H64">
        <f>VLOOKUP(F64,'90V'!$A$2:$B$323,2,TRUE)</f>
        <v>17.459</v>
      </c>
      <c r="I64">
        <f t="shared" si="0"/>
        <v>0</v>
      </c>
      <c r="J64">
        <f>I64+H64</f>
        <v>17.459</v>
      </c>
      <c r="L64" s="6">
        <v>17.459</v>
      </c>
    </row>
    <row r="65" spans="1:12">
      <c r="A65" s="1">
        <v>40642.125</v>
      </c>
      <c r="B65">
        <v>1059.7249999999999</v>
      </c>
      <c r="C65">
        <v>12.28</v>
      </c>
      <c r="D65">
        <v>1035.0999999999999</v>
      </c>
      <c r="E65">
        <v>10.673</v>
      </c>
      <c r="F65">
        <f>((B65-D65)/100)-((($B$4-$D$4)/100)-$M$4)</f>
        <v>0.17424999999999954</v>
      </c>
      <c r="G65">
        <f>1336*(POWER(F65,2.49))</f>
        <v>17.231643346476783</v>
      </c>
      <c r="H65">
        <f>VLOOKUP(F65,'90V'!$A$2:$B$323,2,TRUE)</f>
        <v>17.459</v>
      </c>
      <c r="I65">
        <f t="shared" si="0"/>
        <v>0</v>
      </c>
      <c r="J65">
        <f>I65+H65</f>
        <v>17.459</v>
      </c>
      <c r="L65" s="6">
        <v>17.459</v>
      </c>
    </row>
    <row r="66" spans="1:12">
      <c r="A66" s="1">
        <v>40642.166666666664</v>
      </c>
      <c r="B66">
        <v>1059.575</v>
      </c>
      <c r="C66">
        <v>12.28</v>
      </c>
      <c r="D66">
        <v>1035.0999999999999</v>
      </c>
      <c r="E66">
        <v>10.64</v>
      </c>
      <c r="F66">
        <f>((B66-D66)/100)-((($B$4-$D$4)/100)-$M$4)</f>
        <v>0.1727500000000009</v>
      </c>
      <c r="G66">
        <f>1336*(POWER(F66,2.49))</f>
        <v>16.864653308248055</v>
      </c>
      <c r="H66">
        <f>VLOOKUP(F66,'90V'!$A$2:$B$323,2,TRUE)</f>
        <v>16.963999999999999</v>
      </c>
      <c r="I66">
        <f t="shared" si="0"/>
        <v>0</v>
      </c>
      <c r="J66">
        <f>I66+H66</f>
        <v>16.963999999999999</v>
      </c>
      <c r="L66" s="6">
        <v>16.963999999999999</v>
      </c>
    </row>
    <row r="67" spans="1:12">
      <c r="A67" s="1">
        <v>40642.208333333336</v>
      </c>
      <c r="B67">
        <v>1059.4000000000001</v>
      </c>
      <c r="C67">
        <v>12.273</v>
      </c>
      <c r="D67">
        <v>1034.75</v>
      </c>
      <c r="E67">
        <v>10.61</v>
      </c>
      <c r="F67">
        <f>((B67-D67)/100)-((($B$4-$D$4)/100)-$M$4)</f>
        <v>0.17450000000000046</v>
      </c>
      <c r="G67">
        <f>1336*(POWER(F67,2.49))</f>
        <v>17.293268402880784</v>
      </c>
      <c r="H67">
        <f>VLOOKUP(F67,'90V'!$A$2:$B$323,2,TRUE)</f>
        <v>17.459</v>
      </c>
      <c r="I67">
        <f t="shared" si="0"/>
        <v>0</v>
      </c>
      <c r="J67">
        <f>I67+H67</f>
        <v>17.459</v>
      </c>
      <c r="L67" s="6">
        <v>17.459</v>
      </c>
    </row>
    <row r="68" spans="1:12">
      <c r="A68" s="1">
        <v>40642.25</v>
      </c>
      <c r="B68">
        <v>1059.625</v>
      </c>
      <c r="C68">
        <v>12.266999999999999</v>
      </c>
      <c r="D68">
        <v>1035.0999999999999</v>
      </c>
      <c r="E68">
        <v>10.583</v>
      </c>
      <c r="F68">
        <f>((B68-D68)/100)-((($B$4-$D$4)/100)-$M$4)</f>
        <v>0.17325000000000046</v>
      </c>
      <c r="G68">
        <f>1336*(POWER(F68,2.49))</f>
        <v>16.986458167307898</v>
      </c>
      <c r="H68">
        <f>VLOOKUP(F68,'90V'!$A$2:$B$323,2,TRUE)</f>
        <v>17.21</v>
      </c>
      <c r="I68">
        <f t="shared" si="0"/>
        <v>0</v>
      </c>
      <c r="J68">
        <f>I68+H68</f>
        <v>17.21</v>
      </c>
      <c r="L68" s="6">
        <v>17.21</v>
      </c>
    </row>
    <row r="69" spans="1:12">
      <c r="A69" s="1">
        <v>40642.291666666664</v>
      </c>
      <c r="B69">
        <v>1060.125</v>
      </c>
      <c r="C69">
        <v>12.266999999999999</v>
      </c>
      <c r="D69">
        <v>1035.2750000000001</v>
      </c>
      <c r="E69">
        <v>10.55</v>
      </c>
      <c r="F69">
        <f>((B69-D69)/100)-((($B$4-$D$4)/100)-$M$4)</f>
        <v>0.17649999999999863</v>
      </c>
      <c r="G69">
        <f>1336*(POWER(F69,2.49))</f>
        <v>17.791017437822628</v>
      </c>
      <c r="H69">
        <f>VLOOKUP(F69,'90V'!$A$2:$B$323,2,TRUE)</f>
        <v>17.963000000000001</v>
      </c>
      <c r="I69">
        <f t="shared" ref="I69:I132" si="2">IF(F69&gt;0.212,((1.77178*1000*0.985*(POWER((F69-0.212),1.5)))),0)</f>
        <v>0</v>
      </c>
      <c r="J69">
        <f>I69+H69</f>
        <v>17.963000000000001</v>
      </c>
      <c r="L69" s="6">
        <v>17.963000000000001</v>
      </c>
    </row>
    <row r="70" spans="1:12">
      <c r="A70" s="1">
        <v>40642.333333333336</v>
      </c>
      <c r="B70">
        <v>1060.2750000000001</v>
      </c>
      <c r="C70">
        <v>12.266999999999999</v>
      </c>
      <c r="D70">
        <v>1035.45</v>
      </c>
      <c r="E70">
        <v>10.516999999999999</v>
      </c>
      <c r="F70">
        <f>((B70-D70)/100)-((($B$4-$D$4)/100)-$M$4)</f>
        <v>0.17624999999999999</v>
      </c>
      <c r="G70">
        <f>1336*(POWER(F70,2.49))</f>
        <v>17.72833627995227</v>
      </c>
      <c r="H70">
        <f>VLOOKUP(F70,'90V'!$A$2:$B$323,2,TRUE)</f>
        <v>17.963000000000001</v>
      </c>
      <c r="I70">
        <f t="shared" si="2"/>
        <v>0</v>
      </c>
      <c r="J70">
        <f>I70+H70</f>
        <v>17.963000000000001</v>
      </c>
      <c r="L70" s="6">
        <v>17.963000000000001</v>
      </c>
    </row>
    <row r="71" spans="1:12">
      <c r="A71" s="1">
        <v>40642.375</v>
      </c>
      <c r="B71">
        <v>1060.5250000000001</v>
      </c>
      <c r="C71">
        <v>12.273</v>
      </c>
      <c r="D71">
        <v>1035.95</v>
      </c>
      <c r="E71">
        <v>10.49</v>
      </c>
      <c r="F71">
        <f>((B71-D71)/100)-((($B$4-$D$4)/100)-$M$4)</f>
        <v>0.17375000000000002</v>
      </c>
      <c r="G71">
        <f>1336*(POWER(F71,2.49))</f>
        <v>17.108787932801821</v>
      </c>
      <c r="H71">
        <f>VLOOKUP(F71,'90V'!$A$2:$B$323,2,TRUE)</f>
        <v>17.21</v>
      </c>
      <c r="I71">
        <f t="shared" si="2"/>
        <v>0</v>
      </c>
      <c r="J71">
        <f>I71+H71</f>
        <v>17.21</v>
      </c>
      <c r="L71" s="6">
        <v>17.21</v>
      </c>
    </row>
    <row r="72" spans="1:12">
      <c r="A72" s="1">
        <v>40642.416666666664</v>
      </c>
      <c r="B72">
        <v>1060.5250000000001</v>
      </c>
      <c r="C72">
        <v>12.292999999999999</v>
      </c>
      <c r="D72">
        <v>1035.8</v>
      </c>
      <c r="E72">
        <v>10.51</v>
      </c>
      <c r="F72">
        <f>((B72-D72)/100)-((($B$4-$D$4)/100)-$M$4)</f>
        <v>0.17525000000000091</v>
      </c>
      <c r="G72">
        <f>1336*(POWER(F72,2.49))</f>
        <v>17.478934079923945</v>
      </c>
      <c r="H72">
        <f>VLOOKUP(F72,'90V'!$A$2:$B$323,2,TRUE)</f>
        <v>17.709</v>
      </c>
      <c r="I72">
        <f t="shared" si="2"/>
        <v>0</v>
      </c>
      <c r="J72">
        <f>I72+H72</f>
        <v>17.709</v>
      </c>
      <c r="L72" s="6">
        <v>17.709</v>
      </c>
    </row>
    <row r="73" spans="1:12">
      <c r="A73" s="1">
        <v>40642.458333333336</v>
      </c>
      <c r="B73">
        <v>1060.2750000000001</v>
      </c>
      <c r="C73">
        <v>12.3</v>
      </c>
      <c r="D73">
        <v>1035.45</v>
      </c>
      <c r="E73">
        <v>10.57</v>
      </c>
      <c r="F73">
        <f>((B73-D73)/100)-((($B$4-$D$4)/100)-$M$4)</f>
        <v>0.17624999999999999</v>
      </c>
      <c r="G73">
        <f>1336*(POWER(F73,2.49))</f>
        <v>17.72833627995227</v>
      </c>
      <c r="H73">
        <f>VLOOKUP(F73,'90V'!$A$2:$B$323,2,TRUE)</f>
        <v>17.963000000000001</v>
      </c>
      <c r="I73">
        <f t="shared" si="2"/>
        <v>0</v>
      </c>
      <c r="J73">
        <f>I73+H73</f>
        <v>17.963000000000001</v>
      </c>
      <c r="L73" s="6">
        <v>17.963000000000001</v>
      </c>
    </row>
    <row r="74" spans="1:12">
      <c r="A74" s="1">
        <v>40642.5</v>
      </c>
      <c r="B74">
        <v>1059.95</v>
      </c>
      <c r="C74">
        <v>12.32</v>
      </c>
      <c r="D74">
        <v>1035.0999999999999</v>
      </c>
      <c r="E74">
        <v>10.64</v>
      </c>
      <c r="F74">
        <f>((B74-D74)/100)-((($B$4-$D$4)/100)-$M$4)</f>
        <v>0.17650000000000091</v>
      </c>
      <c r="G74">
        <f>1336*(POWER(F74,2.49))</f>
        <v>17.791017437823196</v>
      </c>
      <c r="H74">
        <f>VLOOKUP(F74,'90V'!$A$2:$B$323,2,TRUE)</f>
        <v>17.963000000000001</v>
      </c>
      <c r="I74">
        <f t="shared" si="2"/>
        <v>0</v>
      </c>
      <c r="J74">
        <f>I74+H74</f>
        <v>17.963000000000001</v>
      </c>
      <c r="L74" s="6">
        <v>17.963000000000001</v>
      </c>
    </row>
    <row r="75" spans="1:12">
      <c r="A75" s="1">
        <v>40642.541666666664</v>
      </c>
      <c r="B75">
        <v>1059.4000000000001</v>
      </c>
      <c r="C75">
        <v>12.333</v>
      </c>
      <c r="D75">
        <v>1034.8</v>
      </c>
      <c r="E75">
        <v>10.76</v>
      </c>
      <c r="F75">
        <f>((B75-D75)/100)-((($B$4-$D$4)/100)-$M$4)</f>
        <v>0.1740000000000009</v>
      </c>
      <c r="G75">
        <f>1336*(POWER(F75,2.49))</f>
        <v>17.170149887300312</v>
      </c>
      <c r="H75">
        <f>VLOOKUP(F75,'90V'!$A$2:$B$323,2,TRUE)</f>
        <v>17.459</v>
      </c>
      <c r="I75">
        <f t="shared" si="2"/>
        <v>0</v>
      </c>
      <c r="J75">
        <f>I75+H75</f>
        <v>17.459</v>
      </c>
      <c r="L75" s="6">
        <v>17.459</v>
      </c>
    </row>
    <row r="76" spans="1:12">
      <c r="A76" s="1">
        <v>40642.583333333336</v>
      </c>
      <c r="B76">
        <v>1058.925</v>
      </c>
      <c r="C76">
        <v>12.36</v>
      </c>
      <c r="D76">
        <v>1034.3499999999999</v>
      </c>
      <c r="E76">
        <v>10.913</v>
      </c>
      <c r="F76">
        <f>((B76-D76)/100)-((($B$4-$D$4)/100)-$M$4)</f>
        <v>0.17375000000000002</v>
      </c>
      <c r="G76">
        <f>1336*(POWER(F76,2.49))</f>
        <v>17.108787932801821</v>
      </c>
      <c r="H76">
        <f>VLOOKUP(F76,'90V'!$A$2:$B$323,2,TRUE)</f>
        <v>17.21</v>
      </c>
      <c r="I76">
        <f t="shared" si="2"/>
        <v>0</v>
      </c>
      <c r="J76">
        <f>I76+H76</f>
        <v>17.21</v>
      </c>
      <c r="L76" s="6">
        <v>17.21</v>
      </c>
    </row>
    <row r="77" spans="1:12">
      <c r="A77" s="1">
        <v>40642.625</v>
      </c>
      <c r="B77">
        <v>1058.625</v>
      </c>
      <c r="C77">
        <v>12.367000000000001</v>
      </c>
      <c r="D77">
        <v>1033.875</v>
      </c>
      <c r="E77">
        <v>11.01</v>
      </c>
      <c r="F77">
        <f>((B77-D77)/100)-((($B$4-$D$4)/100)-$M$4)</f>
        <v>0.17549999999999955</v>
      </c>
      <c r="G77">
        <f>1336*(POWER(F77,2.49))</f>
        <v>17.541086449367963</v>
      </c>
      <c r="H77">
        <f>VLOOKUP(F77,'90V'!$A$2:$B$323,2,TRUE)</f>
        <v>17.709</v>
      </c>
      <c r="I77">
        <f t="shared" si="2"/>
        <v>0</v>
      </c>
      <c r="J77">
        <f>I77+H77</f>
        <v>17.709</v>
      </c>
      <c r="L77" s="6">
        <v>17.709</v>
      </c>
    </row>
    <row r="78" spans="1:12">
      <c r="A78" s="1">
        <v>40642.666666666664</v>
      </c>
      <c r="B78">
        <v>1057.825</v>
      </c>
      <c r="C78">
        <v>12.38</v>
      </c>
      <c r="D78">
        <v>1033</v>
      </c>
      <c r="E78">
        <v>11.077</v>
      </c>
      <c r="F78">
        <f>((B78-D78)/100)-((($B$4-$D$4)/100)-$M$4)</f>
        <v>0.17624999999999999</v>
      </c>
      <c r="G78">
        <f>1336*(POWER(F78,2.49))</f>
        <v>17.72833627995227</v>
      </c>
      <c r="H78">
        <f>VLOOKUP(F78,'90V'!$A$2:$B$323,2,TRUE)</f>
        <v>17.963000000000001</v>
      </c>
      <c r="I78">
        <f t="shared" si="2"/>
        <v>0</v>
      </c>
      <c r="J78">
        <f>I78+H78</f>
        <v>17.963000000000001</v>
      </c>
      <c r="L78" s="6">
        <v>17.963000000000001</v>
      </c>
    </row>
    <row r="79" spans="1:12">
      <c r="A79" s="1">
        <v>40642.708333333336</v>
      </c>
      <c r="B79">
        <v>1057.5</v>
      </c>
      <c r="C79">
        <v>12.38</v>
      </c>
      <c r="D79">
        <v>1032.625</v>
      </c>
      <c r="E79">
        <v>11.117000000000001</v>
      </c>
      <c r="F79">
        <f>((B79-D79)/100)-((($B$4-$D$4)/100)-$M$4)</f>
        <v>0.17674999999999955</v>
      </c>
      <c r="G79">
        <f>1336*(POWER(F79,2.49))</f>
        <v>17.853831022827698</v>
      </c>
      <c r="H79">
        <f>VLOOKUP(F79,'90V'!$A$2:$B$323,2,TRUE)</f>
        <v>17.963000000000001</v>
      </c>
      <c r="I79">
        <f t="shared" si="2"/>
        <v>0</v>
      </c>
      <c r="J79">
        <f>I79+H79</f>
        <v>17.963000000000001</v>
      </c>
      <c r="L79" s="6">
        <v>17.963000000000001</v>
      </c>
    </row>
    <row r="80" spans="1:12">
      <c r="A80" s="1">
        <v>40642.75</v>
      </c>
      <c r="B80">
        <v>1057.5</v>
      </c>
      <c r="C80">
        <v>12.38</v>
      </c>
      <c r="D80">
        <v>1032.7750000000001</v>
      </c>
      <c r="E80">
        <v>11.143000000000001</v>
      </c>
      <c r="F80">
        <f>((B80-D80)/100)-((($B$4-$D$4)/100)-$M$4)</f>
        <v>0.17524999999999863</v>
      </c>
      <c r="G80">
        <f>1336*(POWER(F80,2.49))</f>
        <v>17.47893407992337</v>
      </c>
      <c r="H80">
        <f>VLOOKUP(F80,'90V'!$A$2:$B$323,2,TRUE)</f>
        <v>17.709</v>
      </c>
      <c r="I80">
        <f t="shared" si="2"/>
        <v>0</v>
      </c>
      <c r="J80">
        <f>I80+H80</f>
        <v>17.709</v>
      </c>
      <c r="L80" s="6">
        <v>17.709</v>
      </c>
    </row>
    <row r="81" spans="1:12">
      <c r="A81" s="1">
        <v>40642.791666666664</v>
      </c>
      <c r="B81">
        <v>1057.325</v>
      </c>
      <c r="C81">
        <v>12.367000000000001</v>
      </c>
      <c r="D81">
        <v>1032.625</v>
      </c>
      <c r="E81">
        <v>11.163</v>
      </c>
      <c r="F81">
        <f>((B81-D81)/100)-((($B$4-$D$4)/100)-$M$4)</f>
        <v>0.17499999999999999</v>
      </c>
      <c r="G81">
        <f>1336*(POWER(F81,2.49))</f>
        <v>17.416913677224585</v>
      </c>
      <c r="H81">
        <f>VLOOKUP(F81,'90V'!$A$2:$B$323,2,TRUE)</f>
        <v>17.709</v>
      </c>
      <c r="I81">
        <f t="shared" si="2"/>
        <v>0</v>
      </c>
      <c r="J81">
        <f>I81+H81</f>
        <v>17.709</v>
      </c>
      <c r="L81" s="6">
        <v>17.709</v>
      </c>
    </row>
    <row r="82" spans="1:12">
      <c r="A82" s="1">
        <v>40642.833333333336</v>
      </c>
      <c r="B82">
        <v>1057.5</v>
      </c>
      <c r="C82">
        <v>12.36</v>
      </c>
      <c r="D82">
        <v>1033</v>
      </c>
      <c r="E82">
        <v>11.15</v>
      </c>
      <c r="F82">
        <f>((B82-D82)/100)-((($B$4-$D$4)/100)-$M$4)</f>
        <v>0.17299999999999954</v>
      </c>
      <c r="G82">
        <f>1336*(POWER(F82,2.49))</f>
        <v>16.925490170875246</v>
      </c>
      <c r="H82">
        <f>VLOOKUP(F82,'90V'!$A$2:$B$323,2,TRUE)</f>
        <v>16.963999999999999</v>
      </c>
      <c r="I82">
        <f t="shared" si="2"/>
        <v>0</v>
      </c>
      <c r="J82">
        <f>I82+H82</f>
        <v>16.963999999999999</v>
      </c>
      <c r="L82" s="6">
        <v>16.963999999999999</v>
      </c>
    </row>
    <row r="83" spans="1:12">
      <c r="A83" s="1">
        <v>40642.875</v>
      </c>
      <c r="B83">
        <v>1057.55</v>
      </c>
      <c r="C83">
        <v>12.353</v>
      </c>
      <c r="D83">
        <v>1032.7750000000001</v>
      </c>
      <c r="E83">
        <v>11.143000000000001</v>
      </c>
      <c r="F83">
        <f>((B83-D83)/100)-((($B$4-$D$4)/100)-$M$4)</f>
        <v>0.17574999999999819</v>
      </c>
      <c r="G83">
        <f>1336*(POWER(F83,2.49))</f>
        <v>17.60337087776869</v>
      </c>
      <c r="H83">
        <f>VLOOKUP(F83,'90V'!$A$2:$B$323,2,TRUE)</f>
        <v>17.709</v>
      </c>
      <c r="I83">
        <f t="shared" si="2"/>
        <v>0</v>
      </c>
      <c r="J83">
        <f>I83+H83</f>
        <v>17.709</v>
      </c>
      <c r="L83" s="6">
        <v>17.709</v>
      </c>
    </row>
    <row r="84" spans="1:12">
      <c r="A84" s="1">
        <v>40642.916666666664</v>
      </c>
      <c r="B84">
        <v>1057.5</v>
      </c>
      <c r="C84">
        <v>12.347</v>
      </c>
      <c r="D84">
        <v>1033.175</v>
      </c>
      <c r="E84">
        <v>11.13</v>
      </c>
      <c r="F84">
        <f>((B84-D84)/100)-((($B$4-$D$4)/100)-$M$4)</f>
        <v>0.17125000000000001</v>
      </c>
      <c r="G84">
        <f>1336*(POWER(F84,2.49))</f>
        <v>16.502380735785763</v>
      </c>
      <c r="H84">
        <f>VLOOKUP(F84,'90V'!$A$2:$B$323,2,TRUE)</f>
        <v>16.719000000000001</v>
      </c>
      <c r="I84">
        <f t="shared" si="2"/>
        <v>0</v>
      </c>
      <c r="J84">
        <f>I84+H84</f>
        <v>16.719000000000001</v>
      </c>
      <c r="L84" s="6">
        <v>16.719000000000001</v>
      </c>
    </row>
    <row r="85" spans="1:12">
      <c r="A85" s="1">
        <v>40642.958333333336</v>
      </c>
      <c r="B85">
        <v>1057.7249999999999</v>
      </c>
      <c r="C85">
        <v>12.34</v>
      </c>
      <c r="D85">
        <v>1033.175</v>
      </c>
      <c r="E85">
        <v>11.11</v>
      </c>
      <c r="F85">
        <f>((B85-D85)/100)-((($B$4-$D$4)/100)-$M$4)</f>
        <v>0.1734999999999991</v>
      </c>
      <c r="G85">
        <f>1336*(POWER(F85,2.49))</f>
        <v>17.047557390365586</v>
      </c>
      <c r="H85">
        <f>VLOOKUP(F85,'90V'!$A$2:$B$323,2,TRUE)</f>
        <v>17.21</v>
      </c>
      <c r="I85">
        <f t="shared" si="2"/>
        <v>0</v>
      </c>
      <c r="J85">
        <f>I85+H85</f>
        <v>17.21</v>
      </c>
      <c r="L85" s="6">
        <v>17.21</v>
      </c>
    </row>
    <row r="86" spans="1:12">
      <c r="A86" s="1">
        <v>40643</v>
      </c>
      <c r="B86">
        <v>1057.825</v>
      </c>
      <c r="C86">
        <v>12.327</v>
      </c>
      <c r="D86">
        <v>1033.3499999999999</v>
      </c>
      <c r="E86">
        <v>11.097</v>
      </c>
      <c r="F86">
        <f>((B86-D86)/100)-((($B$4-$D$4)/100)-$M$4)</f>
        <v>0.1727500000000009</v>
      </c>
      <c r="G86">
        <f>1336*(POWER(F86,2.49))</f>
        <v>16.864653308248055</v>
      </c>
      <c r="H86">
        <f>VLOOKUP(F86,'90V'!$A$2:$B$323,2,TRUE)</f>
        <v>16.963999999999999</v>
      </c>
      <c r="I86">
        <f t="shared" si="2"/>
        <v>0</v>
      </c>
      <c r="J86">
        <f>I86+H86</f>
        <v>16.963999999999999</v>
      </c>
      <c r="L86" s="6">
        <v>16.963999999999999</v>
      </c>
    </row>
    <row r="87" spans="1:12">
      <c r="A87" s="1">
        <v>40643.041666666664</v>
      </c>
      <c r="B87">
        <v>1058.125</v>
      </c>
      <c r="C87">
        <v>12.313000000000001</v>
      </c>
      <c r="D87">
        <v>1033.5250000000001</v>
      </c>
      <c r="E87">
        <v>11.063000000000001</v>
      </c>
      <c r="F87">
        <f>((B87-D87)/100)-((($B$4-$D$4)/100)-$M$4)</f>
        <v>0.17399999999999863</v>
      </c>
      <c r="G87">
        <f>1336*(POWER(F87,2.49))</f>
        <v>17.170149887299743</v>
      </c>
      <c r="H87">
        <f>VLOOKUP(F87,'90V'!$A$2:$B$323,2,TRUE)</f>
        <v>17.21</v>
      </c>
      <c r="I87">
        <f t="shared" si="2"/>
        <v>0</v>
      </c>
      <c r="J87">
        <f>I87+H87</f>
        <v>17.21</v>
      </c>
      <c r="L87" s="6">
        <v>17.21</v>
      </c>
    </row>
    <row r="88" spans="1:12">
      <c r="A88" s="1">
        <v>40643.083333333336</v>
      </c>
      <c r="B88">
        <v>1057.825</v>
      </c>
      <c r="C88">
        <v>12.307</v>
      </c>
      <c r="D88">
        <v>1033.375</v>
      </c>
      <c r="E88">
        <v>11.016999999999999</v>
      </c>
      <c r="F88">
        <f>((B88-D88)/100)-((($B$4-$D$4)/100)-$M$4)</f>
        <v>0.17250000000000001</v>
      </c>
      <c r="G88">
        <f>1336*(POWER(F88,2.49))</f>
        <v>16.803947486536106</v>
      </c>
      <c r="H88">
        <f>VLOOKUP(F88,'90V'!$A$2:$B$323,2,TRUE)</f>
        <v>16.963999999999999</v>
      </c>
      <c r="I88">
        <f t="shared" si="2"/>
        <v>0</v>
      </c>
      <c r="J88">
        <f>I88+H88</f>
        <v>16.963999999999999</v>
      </c>
      <c r="L88" s="6">
        <v>16.963999999999999</v>
      </c>
    </row>
    <row r="89" spans="1:12">
      <c r="A89" s="1">
        <v>40643.125</v>
      </c>
      <c r="B89">
        <v>1058.0250000000001</v>
      </c>
      <c r="C89">
        <v>12.3</v>
      </c>
      <c r="D89">
        <v>1033.5250000000001</v>
      </c>
      <c r="E89">
        <v>10.957000000000001</v>
      </c>
      <c r="F89">
        <f>((B89-D89)/100)-((($B$4-$D$4)/100)-$M$4)</f>
        <v>0.17299999999999954</v>
      </c>
      <c r="G89">
        <f>1336*(POWER(F89,2.49))</f>
        <v>16.925490170875246</v>
      </c>
      <c r="H89">
        <f>VLOOKUP(F89,'90V'!$A$2:$B$323,2,TRUE)</f>
        <v>16.963999999999999</v>
      </c>
      <c r="I89">
        <f t="shared" si="2"/>
        <v>0</v>
      </c>
      <c r="J89">
        <f>I89+H89</f>
        <v>16.963999999999999</v>
      </c>
      <c r="L89" s="6">
        <v>16.963999999999999</v>
      </c>
    </row>
    <row r="90" spans="1:12">
      <c r="A90" s="1">
        <v>40643.166666666664</v>
      </c>
      <c r="B90">
        <v>1057.9749999999999</v>
      </c>
      <c r="C90">
        <v>12.28</v>
      </c>
      <c r="D90">
        <v>1033.4749999999999</v>
      </c>
      <c r="E90">
        <v>10.872999999999999</v>
      </c>
      <c r="F90">
        <f>((B90-D90)/100)-((($B$4-$D$4)/100)-$M$4)</f>
        <v>0.17299999999999954</v>
      </c>
      <c r="G90">
        <f>1336*(POWER(F90,2.49))</f>
        <v>16.925490170875246</v>
      </c>
      <c r="H90">
        <f>VLOOKUP(F90,'90V'!$A$2:$B$323,2,TRUE)</f>
        <v>16.963999999999999</v>
      </c>
      <c r="I90">
        <f t="shared" si="2"/>
        <v>0</v>
      </c>
      <c r="J90">
        <f>I90+H90</f>
        <v>16.963999999999999</v>
      </c>
      <c r="L90" s="6">
        <v>16.963999999999999</v>
      </c>
    </row>
    <row r="91" spans="1:12">
      <c r="A91" s="1">
        <v>40643.208333333336</v>
      </c>
      <c r="B91">
        <v>1058.2</v>
      </c>
      <c r="C91">
        <v>12.266999999999999</v>
      </c>
      <c r="D91">
        <v>1033.4749999999999</v>
      </c>
      <c r="E91">
        <v>10.807</v>
      </c>
      <c r="F91">
        <f>((B91-D91)/100)-((($B$4-$D$4)/100)-$M$4)</f>
        <v>0.17525000000000091</v>
      </c>
      <c r="G91">
        <f>1336*(POWER(F91,2.49))</f>
        <v>17.478934079923945</v>
      </c>
      <c r="H91">
        <f>VLOOKUP(F91,'90V'!$A$2:$B$323,2,TRUE)</f>
        <v>17.709</v>
      </c>
      <c r="I91">
        <f t="shared" si="2"/>
        <v>0</v>
      </c>
      <c r="J91">
        <f>I91+H91</f>
        <v>17.709</v>
      </c>
      <c r="L91" s="6">
        <v>17.709</v>
      </c>
    </row>
    <row r="92" spans="1:12">
      <c r="A92" s="1">
        <v>40643.25</v>
      </c>
      <c r="B92">
        <v>1058.125</v>
      </c>
      <c r="C92">
        <v>12.253</v>
      </c>
      <c r="D92">
        <v>1033.7</v>
      </c>
      <c r="E92">
        <v>10.712999999999999</v>
      </c>
      <c r="F92">
        <f>((B92-D92)/100)-((($B$4-$D$4)/100)-$M$4)</f>
        <v>0.1722499999999991</v>
      </c>
      <c r="G92">
        <f>1336*(POWER(F92,2.49))</f>
        <v>16.743372612782235</v>
      </c>
      <c r="H92">
        <f>VLOOKUP(F92,'90V'!$A$2:$B$323,2,TRUE)</f>
        <v>16.963999999999999</v>
      </c>
      <c r="I92">
        <f t="shared" si="2"/>
        <v>0</v>
      </c>
      <c r="J92">
        <f>I92+H92</f>
        <v>16.963999999999999</v>
      </c>
      <c r="L92" s="6">
        <v>16.963999999999999</v>
      </c>
    </row>
    <row r="93" spans="1:12">
      <c r="A93" s="1">
        <v>40643.291666666664</v>
      </c>
      <c r="B93">
        <v>1058.5250000000001</v>
      </c>
      <c r="C93">
        <v>12.247</v>
      </c>
      <c r="D93">
        <v>1034.05</v>
      </c>
      <c r="E93">
        <v>10.603</v>
      </c>
      <c r="F93">
        <f>((B93-D93)/100)-((($B$4-$D$4)/100)-$M$4)</f>
        <v>0.1727500000000009</v>
      </c>
      <c r="G93">
        <f>1336*(POWER(F93,2.49))</f>
        <v>16.864653308248055</v>
      </c>
      <c r="H93">
        <f>VLOOKUP(F93,'90V'!$A$2:$B$323,2,TRUE)</f>
        <v>16.963999999999999</v>
      </c>
      <c r="I93">
        <f t="shared" si="2"/>
        <v>0</v>
      </c>
      <c r="J93">
        <f>I93+H93</f>
        <v>16.963999999999999</v>
      </c>
      <c r="L93" s="6">
        <v>16.963999999999999</v>
      </c>
    </row>
    <row r="94" spans="1:12">
      <c r="A94" s="1">
        <v>40643.333333333336</v>
      </c>
      <c r="B94">
        <v>1059.1500000000001</v>
      </c>
      <c r="C94">
        <v>12.247</v>
      </c>
      <c r="D94">
        <v>1034.575</v>
      </c>
      <c r="E94">
        <v>10.537000000000001</v>
      </c>
      <c r="F94">
        <f>((B94-D94)/100)-((($B$4-$D$4)/100)-$M$4)</f>
        <v>0.17375000000000002</v>
      </c>
      <c r="G94">
        <f>1336*(POWER(F94,2.49))</f>
        <v>17.108787932801821</v>
      </c>
      <c r="H94">
        <f>VLOOKUP(F94,'90V'!$A$2:$B$323,2,TRUE)</f>
        <v>17.21</v>
      </c>
      <c r="I94">
        <f t="shared" si="2"/>
        <v>0</v>
      </c>
      <c r="J94">
        <f>I94+H94</f>
        <v>17.21</v>
      </c>
      <c r="L94" s="6">
        <v>17.21</v>
      </c>
    </row>
    <row r="95" spans="1:12">
      <c r="A95" s="1">
        <v>40643.375</v>
      </c>
      <c r="B95">
        <v>1059.4000000000001</v>
      </c>
      <c r="C95">
        <v>12.26</v>
      </c>
      <c r="D95">
        <v>1034.925</v>
      </c>
      <c r="E95">
        <v>10.542999999999999</v>
      </c>
      <c r="F95">
        <f>((B95-D95)/100)-((($B$4-$D$4)/100)-$M$4)</f>
        <v>0.1727500000000009</v>
      </c>
      <c r="G95">
        <f>1336*(POWER(F95,2.49))</f>
        <v>16.864653308248055</v>
      </c>
      <c r="H95">
        <f>VLOOKUP(F95,'90V'!$A$2:$B$323,2,TRUE)</f>
        <v>16.963999999999999</v>
      </c>
      <c r="I95">
        <f t="shared" si="2"/>
        <v>0</v>
      </c>
      <c r="J95">
        <f>I95+H95</f>
        <v>16.963999999999999</v>
      </c>
      <c r="L95" s="6">
        <v>16.963999999999999</v>
      </c>
    </row>
    <row r="96" spans="1:12">
      <c r="A96" s="1">
        <v>40643.416666666664</v>
      </c>
      <c r="B96">
        <v>1059.7249999999999</v>
      </c>
      <c r="C96">
        <v>12.28</v>
      </c>
      <c r="D96">
        <v>1035.0999999999999</v>
      </c>
      <c r="E96">
        <v>10.577</v>
      </c>
      <c r="F96">
        <f>((B96-D96)/100)-((($B$4-$D$4)/100)-$M$4)</f>
        <v>0.17424999999999954</v>
      </c>
      <c r="G96">
        <f>1336*(POWER(F96,2.49))</f>
        <v>17.231643346476783</v>
      </c>
      <c r="H96">
        <f>VLOOKUP(F96,'90V'!$A$2:$B$323,2,TRUE)</f>
        <v>17.459</v>
      </c>
      <c r="I96">
        <f t="shared" si="2"/>
        <v>0</v>
      </c>
      <c r="J96">
        <f>I96+H96</f>
        <v>17.459</v>
      </c>
      <c r="L96" s="6">
        <v>17.459</v>
      </c>
    </row>
    <row r="97" spans="1:12">
      <c r="A97" s="1">
        <v>40643.458333333336</v>
      </c>
      <c r="B97">
        <v>1059.8</v>
      </c>
      <c r="C97">
        <v>12.3</v>
      </c>
      <c r="D97">
        <v>1035.0999999999999</v>
      </c>
      <c r="E97">
        <v>10.647</v>
      </c>
      <c r="F97">
        <f>((B97-D97)/100)-((($B$4-$D$4)/100)-$M$4)</f>
        <v>0.17499999999999999</v>
      </c>
      <c r="G97">
        <f>1336*(POWER(F97,2.49))</f>
        <v>17.416913677224585</v>
      </c>
      <c r="H97">
        <f>VLOOKUP(F97,'90V'!$A$2:$B$323,2,TRUE)</f>
        <v>17.709</v>
      </c>
      <c r="I97">
        <f t="shared" si="2"/>
        <v>0</v>
      </c>
      <c r="J97">
        <f>I97+H97</f>
        <v>17.709</v>
      </c>
      <c r="L97" s="6">
        <v>17.709</v>
      </c>
    </row>
    <row r="98" spans="1:12">
      <c r="A98" s="1">
        <v>40643.5</v>
      </c>
      <c r="B98">
        <v>1059.25</v>
      </c>
      <c r="C98">
        <v>12.313000000000001</v>
      </c>
      <c r="D98">
        <v>1034.7</v>
      </c>
      <c r="E98">
        <v>10.733000000000001</v>
      </c>
      <c r="F98">
        <f>((B98-D98)/100)-((($B$4-$D$4)/100)-$M$4)</f>
        <v>0.1734999999999991</v>
      </c>
      <c r="G98">
        <f>1336*(POWER(F98,2.49))</f>
        <v>17.047557390365586</v>
      </c>
      <c r="H98">
        <f>VLOOKUP(F98,'90V'!$A$2:$B$323,2,TRUE)</f>
        <v>17.21</v>
      </c>
      <c r="I98">
        <f t="shared" si="2"/>
        <v>0</v>
      </c>
      <c r="J98">
        <f>I98+H98</f>
        <v>17.21</v>
      </c>
      <c r="L98" s="6">
        <v>17.21</v>
      </c>
    </row>
    <row r="99" spans="1:12">
      <c r="A99" s="1">
        <v>40643.541666666664</v>
      </c>
      <c r="B99">
        <v>1059.575</v>
      </c>
      <c r="C99">
        <v>12.327</v>
      </c>
      <c r="D99">
        <v>1035.075</v>
      </c>
      <c r="E99">
        <v>10.872999999999999</v>
      </c>
      <c r="F99">
        <f>((B99-D99)/100)-((($B$4-$D$4)/100)-$M$4)</f>
        <v>0.17299999999999954</v>
      </c>
      <c r="G99">
        <f>1336*(POWER(F99,2.49))</f>
        <v>16.925490170875246</v>
      </c>
      <c r="H99">
        <f>VLOOKUP(F99,'90V'!$A$2:$B$323,2,TRUE)</f>
        <v>16.963999999999999</v>
      </c>
      <c r="I99">
        <f t="shared" si="2"/>
        <v>0</v>
      </c>
      <c r="J99">
        <f>I99+H99</f>
        <v>16.963999999999999</v>
      </c>
      <c r="L99" s="6">
        <v>16.963999999999999</v>
      </c>
    </row>
    <row r="100" spans="1:12">
      <c r="A100" s="1">
        <v>40643.583333333336</v>
      </c>
      <c r="B100">
        <v>1059.325</v>
      </c>
      <c r="C100">
        <v>12.353</v>
      </c>
      <c r="D100">
        <v>1034.75</v>
      </c>
      <c r="E100">
        <v>11.05</v>
      </c>
      <c r="F100">
        <f>((B100-D100)/100)-((($B$4-$D$4)/100)-$M$4)</f>
        <v>0.17375000000000002</v>
      </c>
      <c r="G100">
        <f>1336*(POWER(F100,2.49))</f>
        <v>17.108787932801821</v>
      </c>
      <c r="H100">
        <f>VLOOKUP(F100,'90V'!$A$2:$B$323,2,TRUE)</f>
        <v>17.21</v>
      </c>
      <c r="I100">
        <f t="shared" si="2"/>
        <v>0</v>
      </c>
      <c r="J100">
        <f>I100+H100</f>
        <v>17.21</v>
      </c>
      <c r="L100" s="6">
        <v>17.21</v>
      </c>
    </row>
    <row r="101" spans="1:12">
      <c r="A101" s="1">
        <v>40643.625</v>
      </c>
      <c r="B101">
        <v>1059.25</v>
      </c>
      <c r="C101">
        <v>12.367000000000001</v>
      </c>
      <c r="D101">
        <v>1034.575</v>
      </c>
      <c r="E101">
        <v>11.157</v>
      </c>
      <c r="F101">
        <f>((B101-D101)/100)-((($B$4-$D$4)/100)-$M$4)</f>
        <v>0.1747499999999991</v>
      </c>
      <c r="G101">
        <f>1336*(POWER(F101,2.49))</f>
        <v>17.355025148991945</v>
      </c>
      <c r="H101">
        <f>VLOOKUP(F101,'90V'!$A$2:$B$323,2,TRUE)</f>
        <v>17.459</v>
      </c>
      <c r="I101">
        <f t="shared" si="2"/>
        <v>0</v>
      </c>
      <c r="J101">
        <f>I101+H101</f>
        <v>17.459</v>
      </c>
      <c r="L101" s="6">
        <v>17.459</v>
      </c>
    </row>
    <row r="102" spans="1:12">
      <c r="A102" s="1">
        <v>40643.666666666664</v>
      </c>
      <c r="B102">
        <v>1058.625</v>
      </c>
      <c r="C102">
        <v>12.387</v>
      </c>
      <c r="D102">
        <v>1034.2249999999999</v>
      </c>
      <c r="E102">
        <v>11.21</v>
      </c>
      <c r="F102">
        <f>((B102-D102)/100)-((($B$4-$D$4)/100)-$M$4)</f>
        <v>0.17200000000000046</v>
      </c>
      <c r="G102">
        <f>1336*(POWER(F102,2.49))</f>
        <v>16.68292859396054</v>
      </c>
      <c r="H102">
        <f>VLOOKUP(F102,'90V'!$A$2:$B$323,2,TRUE)</f>
        <v>16.963999999999999</v>
      </c>
      <c r="I102">
        <f t="shared" si="2"/>
        <v>0</v>
      </c>
      <c r="J102">
        <f>I102+H102</f>
        <v>16.963999999999999</v>
      </c>
      <c r="L102" s="6">
        <v>16.963999999999999</v>
      </c>
    </row>
    <row r="103" spans="1:12">
      <c r="A103" s="1">
        <v>40643.708333333336</v>
      </c>
      <c r="B103">
        <v>1058.7750000000001</v>
      </c>
      <c r="C103">
        <v>12.387</v>
      </c>
      <c r="D103">
        <v>1034.4000000000001</v>
      </c>
      <c r="E103">
        <v>11.253</v>
      </c>
      <c r="F103">
        <f>((B103-D103)/100)-((($B$4-$D$4)/100)-$M$4)</f>
        <v>0.17174999999999954</v>
      </c>
      <c r="G103">
        <f>1336*(POWER(F103,2.49))</f>
        <v>16.622615336974651</v>
      </c>
      <c r="H103">
        <f>VLOOKUP(F103,'90V'!$A$2:$B$323,2,TRUE)</f>
        <v>16.719000000000001</v>
      </c>
      <c r="I103">
        <f t="shared" si="2"/>
        <v>0</v>
      </c>
      <c r="J103">
        <f>I103+H103</f>
        <v>16.719000000000001</v>
      </c>
      <c r="L103" s="6">
        <v>16.719000000000001</v>
      </c>
    </row>
    <row r="104" spans="1:12">
      <c r="A104" s="1">
        <v>40643.75</v>
      </c>
      <c r="B104">
        <v>1058.625</v>
      </c>
      <c r="C104">
        <v>12.38</v>
      </c>
      <c r="D104">
        <v>1033.9000000000001</v>
      </c>
      <c r="E104">
        <v>11.266999999999999</v>
      </c>
      <c r="F104">
        <f>((B104-D104)/100)-((($B$4-$D$4)/100)-$M$4)</f>
        <v>0.17524999999999863</v>
      </c>
      <c r="G104">
        <f>1336*(POWER(F104,2.49))</f>
        <v>17.47893407992337</v>
      </c>
      <c r="H104">
        <f>VLOOKUP(F104,'90V'!$A$2:$B$323,2,TRUE)</f>
        <v>17.709</v>
      </c>
      <c r="I104">
        <f t="shared" si="2"/>
        <v>0</v>
      </c>
      <c r="J104">
        <f>I104+H104</f>
        <v>17.709</v>
      </c>
      <c r="L104" s="6">
        <v>17.709</v>
      </c>
    </row>
    <row r="105" spans="1:12">
      <c r="A105" s="1">
        <v>40643.791666666664</v>
      </c>
      <c r="B105">
        <v>1059</v>
      </c>
      <c r="C105">
        <v>12.372999999999999</v>
      </c>
      <c r="D105">
        <v>1034.075</v>
      </c>
      <c r="E105">
        <v>11.266999999999999</v>
      </c>
      <c r="F105">
        <f>((B105-D105)/100)-((($B$4-$D$4)/100)-$M$4)</f>
        <v>0.1772499999999991</v>
      </c>
      <c r="G105">
        <f>1336*(POWER(F105,2.49))</f>
        <v>17.979855841685577</v>
      </c>
      <c r="H105">
        <f>VLOOKUP(F105,'90V'!$A$2:$B$323,2,TRUE)</f>
        <v>18.219000000000001</v>
      </c>
      <c r="I105">
        <f t="shared" si="2"/>
        <v>0</v>
      </c>
      <c r="J105">
        <f>I105+H105</f>
        <v>18.219000000000001</v>
      </c>
      <c r="L105" s="6">
        <v>18.219000000000001</v>
      </c>
    </row>
    <row r="106" spans="1:12">
      <c r="A106" s="1">
        <v>40643.833333333336</v>
      </c>
      <c r="B106">
        <v>1059.25</v>
      </c>
      <c r="C106">
        <v>12.367000000000001</v>
      </c>
      <c r="D106">
        <v>1034.75</v>
      </c>
      <c r="E106">
        <v>11.243</v>
      </c>
      <c r="F106">
        <f>((B106-D106)/100)-((($B$4-$D$4)/100)-$M$4)</f>
        <v>0.17299999999999954</v>
      </c>
      <c r="G106">
        <f>1336*(POWER(F106,2.49))</f>
        <v>16.925490170875246</v>
      </c>
      <c r="H106">
        <f>VLOOKUP(F106,'90V'!$A$2:$B$323,2,TRUE)</f>
        <v>16.963999999999999</v>
      </c>
      <c r="I106">
        <f t="shared" si="2"/>
        <v>0</v>
      </c>
      <c r="J106">
        <f>I106+H106</f>
        <v>16.963999999999999</v>
      </c>
      <c r="L106" s="6">
        <v>16.963999999999999</v>
      </c>
    </row>
    <row r="107" spans="1:12">
      <c r="A107" s="1">
        <v>40643.875</v>
      </c>
      <c r="B107">
        <v>1059.625</v>
      </c>
      <c r="C107">
        <v>12.353</v>
      </c>
      <c r="D107">
        <v>1035.0999999999999</v>
      </c>
      <c r="E107">
        <v>11.217000000000001</v>
      </c>
      <c r="F107">
        <f>((B107-D107)/100)-((($B$4-$D$4)/100)-$M$4)</f>
        <v>0.17325000000000046</v>
      </c>
      <c r="G107">
        <f>1336*(POWER(F107,2.49))</f>
        <v>16.986458167307898</v>
      </c>
      <c r="H107">
        <f>VLOOKUP(F107,'90V'!$A$2:$B$323,2,TRUE)</f>
        <v>17.21</v>
      </c>
      <c r="I107">
        <f t="shared" si="2"/>
        <v>0</v>
      </c>
      <c r="J107">
        <f>I107+H107</f>
        <v>17.21</v>
      </c>
      <c r="L107" s="6">
        <v>17.21</v>
      </c>
    </row>
    <row r="108" spans="1:12">
      <c r="A108" s="1">
        <v>40643.916666666664</v>
      </c>
      <c r="B108">
        <v>1059.9000000000001</v>
      </c>
      <c r="C108">
        <v>12.333</v>
      </c>
      <c r="D108">
        <v>1035.1500000000001</v>
      </c>
      <c r="E108">
        <v>11.177</v>
      </c>
      <c r="F108">
        <f>((B108-D108)/100)-((($B$4-$D$4)/100)-$M$4)</f>
        <v>0.17549999999999955</v>
      </c>
      <c r="G108">
        <f>1336*(POWER(F108,2.49))</f>
        <v>17.541086449367963</v>
      </c>
      <c r="H108">
        <f>VLOOKUP(F108,'90V'!$A$2:$B$323,2,TRUE)</f>
        <v>17.709</v>
      </c>
      <c r="I108">
        <f t="shared" si="2"/>
        <v>0</v>
      </c>
      <c r="J108">
        <f>I108+H108</f>
        <v>17.709</v>
      </c>
      <c r="L108" s="6">
        <v>17.709</v>
      </c>
    </row>
    <row r="109" spans="1:12">
      <c r="A109" s="1">
        <v>40643.958333333336</v>
      </c>
      <c r="B109">
        <v>1059.95</v>
      </c>
      <c r="C109">
        <v>12.32</v>
      </c>
      <c r="D109">
        <v>1035.0999999999999</v>
      </c>
      <c r="E109">
        <v>11.097</v>
      </c>
      <c r="F109">
        <f>((B109-D109)/100)-((($B$4-$D$4)/100)-$M$4)</f>
        <v>0.17650000000000091</v>
      </c>
      <c r="G109">
        <f>1336*(POWER(F109,2.49))</f>
        <v>17.791017437823196</v>
      </c>
      <c r="H109">
        <f>VLOOKUP(F109,'90V'!$A$2:$B$323,2,TRUE)</f>
        <v>17.963000000000001</v>
      </c>
      <c r="I109">
        <f t="shared" si="2"/>
        <v>0</v>
      </c>
      <c r="J109">
        <f>I109+H109</f>
        <v>17.963000000000001</v>
      </c>
      <c r="L109" s="6">
        <v>17.963000000000001</v>
      </c>
    </row>
    <row r="110" spans="1:12">
      <c r="A110" s="1">
        <v>40644</v>
      </c>
      <c r="B110">
        <v>1059.575</v>
      </c>
      <c r="C110">
        <v>12.307</v>
      </c>
      <c r="D110">
        <v>1034.75</v>
      </c>
      <c r="E110">
        <v>11.01</v>
      </c>
      <c r="F110">
        <f>((B110-D110)/100)-((($B$4-$D$4)/100)-$M$4)</f>
        <v>0.17624999999999999</v>
      </c>
      <c r="G110">
        <f>1336*(POWER(F110,2.49))</f>
        <v>17.72833627995227</v>
      </c>
      <c r="H110">
        <f>VLOOKUP(F110,'90V'!$A$2:$B$323,2,TRUE)</f>
        <v>17.963000000000001</v>
      </c>
      <c r="I110">
        <f t="shared" si="2"/>
        <v>0</v>
      </c>
      <c r="J110">
        <f>I110+H110</f>
        <v>17.963000000000001</v>
      </c>
      <c r="L110" s="6">
        <v>17.963000000000001</v>
      </c>
    </row>
    <row r="111" spans="1:12">
      <c r="A111" s="1">
        <v>40644.041666666664</v>
      </c>
      <c r="B111">
        <v>1059.4000000000001</v>
      </c>
      <c r="C111">
        <v>12.292999999999999</v>
      </c>
      <c r="D111">
        <v>1034.925</v>
      </c>
      <c r="E111">
        <v>10.92</v>
      </c>
      <c r="F111">
        <f>((B111-D111)/100)-((($B$4-$D$4)/100)-$M$4)</f>
        <v>0.1727500000000009</v>
      </c>
      <c r="G111">
        <f>1336*(POWER(F111,2.49))</f>
        <v>16.864653308248055</v>
      </c>
      <c r="H111">
        <f>VLOOKUP(F111,'90V'!$A$2:$B$323,2,TRUE)</f>
        <v>16.963999999999999</v>
      </c>
      <c r="I111">
        <f t="shared" si="2"/>
        <v>0</v>
      </c>
      <c r="J111">
        <f>I111+H111</f>
        <v>16.963999999999999</v>
      </c>
      <c r="L111" s="6">
        <v>16.963999999999999</v>
      </c>
    </row>
    <row r="112" spans="1:12">
      <c r="A112" s="1">
        <v>40644.083333333336</v>
      </c>
      <c r="B112">
        <v>1059.4000000000001</v>
      </c>
      <c r="C112">
        <v>12.28</v>
      </c>
      <c r="D112">
        <v>1034.8</v>
      </c>
      <c r="E112">
        <v>10.867000000000001</v>
      </c>
      <c r="F112">
        <f>((B112-D112)/100)-((($B$4-$D$4)/100)-$M$4)</f>
        <v>0.1740000000000009</v>
      </c>
      <c r="G112">
        <f>1336*(POWER(F112,2.49))</f>
        <v>17.170149887300312</v>
      </c>
      <c r="H112">
        <f>VLOOKUP(F112,'90V'!$A$2:$B$323,2,TRUE)</f>
        <v>17.459</v>
      </c>
      <c r="I112">
        <f t="shared" si="2"/>
        <v>0</v>
      </c>
      <c r="J112">
        <f>I112+H112</f>
        <v>17.459</v>
      </c>
      <c r="L112" s="6">
        <v>17.459</v>
      </c>
    </row>
    <row r="113" spans="1:12">
      <c r="A113" s="1">
        <v>40644.125</v>
      </c>
      <c r="B113">
        <v>1059.0999999999999</v>
      </c>
      <c r="C113">
        <v>12.28</v>
      </c>
      <c r="D113">
        <v>1034.2750000000001</v>
      </c>
      <c r="E113">
        <v>10.82</v>
      </c>
      <c r="F113">
        <f>((B113-D113)/100)-((($B$4-$D$4)/100)-$M$4)</f>
        <v>0.17624999999999774</v>
      </c>
      <c r="G113">
        <f>1336*(POWER(F113,2.49))</f>
        <v>17.728336279951719</v>
      </c>
      <c r="H113">
        <f>VLOOKUP(F113,'90V'!$A$2:$B$323,2,TRUE)</f>
        <v>17.963000000000001</v>
      </c>
      <c r="I113">
        <f t="shared" si="2"/>
        <v>0</v>
      </c>
      <c r="J113">
        <f>I113+H113</f>
        <v>17.963000000000001</v>
      </c>
      <c r="L113" s="6">
        <v>17.963000000000001</v>
      </c>
    </row>
    <row r="114" spans="1:12">
      <c r="A114" s="1">
        <v>40644.166666666664</v>
      </c>
      <c r="B114">
        <v>1059</v>
      </c>
      <c r="C114">
        <v>12.266999999999999</v>
      </c>
      <c r="D114">
        <v>1033.875</v>
      </c>
      <c r="E114">
        <v>10.753</v>
      </c>
      <c r="F114">
        <f>((B114-D114)/100)-((($B$4-$D$4)/100)-$M$4)</f>
        <v>0.17924999999999952</v>
      </c>
      <c r="G114">
        <f>1336*(POWER(F114,2.49))</f>
        <v>18.489270545736254</v>
      </c>
      <c r="H114">
        <f>VLOOKUP(F114,'90V'!$A$2:$B$323,2,TRUE)</f>
        <v>18.738</v>
      </c>
      <c r="I114">
        <f t="shared" si="2"/>
        <v>0</v>
      </c>
      <c r="J114">
        <f>I114+H114</f>
        <v>18.738</v>
      </c>
      <c r="L114" s="6">
        <v>18.738</v>
      </c>
    </row>
    <row r="115" spans="1:12">
      <c r="A115" s="1">
        <v>40644.208333333336</v>
      </c>
      <c r="B115">
        <v>1059</v>
      </c>
      <c r="C115">
        <v>12.266999999999999</v>
      </c>
      <c r="D115">
        <v>1034.3499999999999</v>
      </c>
      <c r="E115">
        <v>10.7</v>
      </c>
      <c r="F115">
        <f>((B115-D115)/100)-((($B$4-$D$4)/100)-$M$4)</f>
        <v>0.17450000000000046</v>
      </c>
      <c r="G115">
        <f>1336*(POWER(F115,2.49))</f>
        <v>17.293268402880784</v>
      </c>
      <c r="H115">
        <f>VLOOKUP(F115,'90V'!$A$2:$B$323,2,TRUE)</f>
        <v>17.459</v>
      </c>
      <c r="I115">
        <f t="shared" si="2"/>
        <v>0</v>
      </c>
      <c r="J115">
        <f>I115+H115</f>
        <v>17.459</v>
      </c>
      <c r="L115" s="6">
        <v>17.459</v>
      </c>
    </row>
    <row r="116" spans="1:12">
      <c r="A116" s="1">
        <v>40644.25</v>
      </c>
      <c r="B116">
        <v>1059</v>
      </c>
      <c r="C116">
        <v>12.266999999999999</v>
      </c>
      <c r="D116">
        <v>1034.2249999999999</v>
      </c>
      <c r="E116">
        <v>10.693</v>
      </c>
      <c r="F116">
        <f>((B116-D116)/100)-((($B$4-$D$4)/100)-$M$4)</f>
        <v>0.17575000000000046</v>
      </c>
      <c r="G116">
        <f>1336*(POWER(F116,2.49))</f>
        <v>17.603370877769251</v>
      </c>
      <c r="H116">
        <f>VLOOKUP(F116,'90V'!$A$2:$B$323,2,TRUE)</f>
        <v>17.709</v>
      </c>
      <c r="I116">
        <f t="shared" si="2"/>
        <v>0</v>
      </c>
      <c r="J116">
        <f>I116+H116</f>
        <v>17.709</v>
      </c>
      <c r="L116" s="6">
        <v>17.709</v>
      </c>
    </row>
    <row r="117" spans="1:12">
      <c r="A117" s="1">
        <v>40644.291666666664</v>
      </c>
      <c r="B117">
        <v>1059.4749999999999</v>
      </c>
      <c r="C117">
        <v>12.266999999999999</v>
      </c>
      <c r="D117">
        <v>1034.75</v>
      </c>
      <c r="E117">
        <v>10.68</v>
      </c>
      <c r="F117">
        <f>((B117-D117)/100)-((($B$4-$D$4)/100)-$M$4)</f>
        <v>0.17524999999999863</v>
      </c>
      <c r="G117">
        <f>1336*(POWER(F117,2.49))</f>
        <v>17.47893407992337</v>
      </c>
      <c r="H117">
        <f>VLOOKUP(F117,'90V'!$A$2:$B$323,2,TRUE)</f>
        <v>17.709</v>
      </c>
      <c r="I117">
        <f t="shared" si="2"/>
        <v>0</v>
      </c>
      <c r="J117">
        <f>I117+H117</f>
        <v>17.709</v>
      </c>
      <c r="L117" s="6">
        <v>17.709</v>
      </c>
    </row>
    <row r="118" spans="1:12">
      <c r="A118" s="1">
        <v>40644.333333333336</v>
      </c>
      <c r="B118">
        <v>1059.25</v>
      </c>
      <c r="C118">
        <v>12.273</v>
      </c>
      <c r="D118">
        <v>1034.575</v>
      </c>
      <c r="E118">
        <v>10.673</v>
      </c>
      <c r="F118">
        <f>((B118-D118)/100)-((($B$4-$D$4)/100)-$M$4)</f>
        <v>0.1747499999999991</v>
      </c>
      <c r="G118">
        <f>1336*(POWER(F118,2.49))</f>
        <v>17.355025148991945</v>
      </c>
      <c r="H118">
        <f>VLOOKUP(F118,'90V'!$A$2:$B$323,2,TRUE)</f>
        <v>17.459</v>
      </c>
      <c r="I118">
        <f t="shared" si="2"/>
        <v>0</v>
      </c>
      <c r="J118">
        <f>I118+H118</f>
        <v>17.459</v>
      </c>
      <c r="L118" s="6">
        <v>17.459</v>
      </c>
    </row>
    <row r="119" spans="1:12">
      <c r="A119" s="1">
        <v>40644.375</v>
      </c>
      <c r="B119">
        <v>1059.25</v>
      </c>
      <c r="C119">
        <v>12.273</v>
      </c>
      <c r="D119">
        <v>1034.4000000000001</v>
      </c>
      <c r="E119">
        <v>10.673</v>
      </c>
      <c r="F119">
        <f>((B119-D119)/100)-((($B$4-$D$4)/100)-$M$4)</f>
        <v>0.17649999999999863</v>
      </c>
      <c r="G119">
        <f>1336*(POWER(F119,2.49))</f>
        <v>17.791017437822628</v>
      </c>
      <c r="H119">
        <f>VLOOKUP(F119,'90V'!$A$2:$B$323,2,TRUE)</f>
        <v>17.963000000000001</v>
      </c>
      <c r="I119">
        <f t="shared" si="2"/>
        <v>0</v>
      </c>
      <c r="J119">
        <f>I119+H119</f>
        <v>17.963000000000001</v>
      </c>
      <c r="L119" s="6">
        <v>17.963000000000001</v>
      </c>
    </row>
    <row r="120" spans="1:12">
      <c r="A120" s="1">
        <v>40644.416666666664</v>
      </c>
      <c r="B120">
        <v>1059.25</v>
      </c>
      <c r="C120">
        <v>12.28</v>
      </c>
      <c r="D120">
        <v>1034.75</v>
      </c>
      <c r="E120">
        <v>10.673</v>
      </c>
      <c r="F120">
        <f>((B120-D120)/100)-((($B$4-$D$4)/100)-$M$4)</f>
        <v>0.17299999999999954</v>
      </c>
      <c r="G120">
        <f>1336*(POWER(F120,2.49))</f>
        <v>16.925490170875246</v>
      </c>
      <c r="H120">
        <f>VLOOKUP(F120,'90V'!$A$2:$B$323,2,TRUE)</f>
        <v>16.963999999999999</v>
      </c>
      <c r="I120">
        <f t="shared" si="2"/>
        <v>0</v>
      </c>
      <c r="J120">
        <f>I120+H120</f>
        <v>16.963999999999999</v>
      </c>
      <c r="L120" s="6">
        <v>16.963999999999999</v>
      </c>
    </row>
    <row r="121" spans="1:12">
      <c r="A121" s="1">
        <v>40644.458333333336</v>
      </c>
      <c r="B121">
        <v>1059.575</v>
      </c>
      <c r="C121">
        <v>12.28</v>
      </c>
      <c r="D121">
        <v>1034.75</v>
      </c>
      <c r="E121">
        <v>10.673</v>
      </c>
      <c r="F121">
        <f>((B121-D121)/100)-((($B$4-$D$4)/100)-$M$4)</f>
        <v>0.17624999999999999</v>
      </c>
      <c r="G121">
        <f>1336*(POWER(F121,2.49))</f>
        <v>17.72833627995227</v>
      </c>
      <c r="H121">
        <f>VLOOKUP(F121,'90V'!$A$2:$B$323,2,TRUE)</f>
        <v>17.963000000000001</v>
      </c>
      <c r="I121">
        <f t="shared" si="2"/>
        <v>0</v>
      </c>
      <c r="J121">
        <f>I121+H121</f>
        <v>17.963000000000001</v>
      </c>
      <c r="L121" s="6">
        <v>17.963000000000001</v>
      </c>
    </row>
    <row r="122" spans="1:12">
      <c r="A122" s="1">
        <v>40644.5</v>
      </c>
      <c r="B122">
        <v>1059.4000000000001</v>
      </c>
      <c r="C122">
        <v>12.28</v>
      </c>
      <c r="D122">
        <v>1034.575</v>
      </c>
      <c r="E122">
        <v>10.68</v>
      </c>
      <c r="F122">
        <f>((B122-D122)/100)-((($B$4-$D$4)/100)-$M$4)</f>
        <v>0.17624999999999999</v>
      </c>
      <c r="G122">
        <f>1336*(POWER(F122,2.49))</f>
        <v>17.72833627995227</v>
      </c>
      <c r="H122">
        <f>VLOOKUP(F122,'90V'!$A$2:$B$323,2,TRUE)</f>
        <v>17.963000000000001</v>
      </c>
      <c r="I122">
        <f t="shared" si="2"/>
        <v>0</v>
      </c>
      <c r="J122">
        <f>I122+H122</f>
        <v>17.963000000000001</v>
      </c>
      <c r="L122" s="6">
        <v>17.963000000000001</v>
      </c>
    </row>
    <row r="123" spans="1:12">
      <c r="A123" s="1">
        <v>40644.541666666664</v>
      </c>
      <c r="B123">
        <v>1059.4000000000001</v>
      </c>
      <c r="C123">
        <v>12.292999999999999</v>
      </c>
      <c r="D123">
        <v>1034.45</v>
      </c>
      <c r="E123">
        <v>10.686999999999999</v>
      </c>
      <c r="F123">
        <f>((B123-D123)/100)-((($B$4-$D$4)/100)-$M$4)</f>
        <v>0.17749999999999999</v>
      </c>
      <c r="G123">
        <f>1336*(POWER(F123,2.49))</f>
        <v>18.043067259096372</v>
      </c>
      <c r="H123">
        <f>VLOOKUP(F123,'90V'!$A$2:$B$323,2,TRUE)</f>
        <v>18.219000000000001</v>
      </c>
      <c r="I123">
        <f t="shared" si="2"/>
        <v>0</v>
      </c>
      <c r="J123">
        <f>I123+H123</f>
        <v>18.219000000000001</v>
      </c>
      <c r="L123" s="6">
        <v>18.219000000000001</v>
      </c>
    </row>
    <row r="124" spans="1:12">
      <c r="A124" s="1">
        <v>40644.583333333336</v>
      </c>
      <c r="B124">
        <v>1059.25</v>
      </c>
      <c r="C124">
        <v>12.313000000000001</v>
      </c>
      <c r="D124">
        <v>1034.4000000000001</v>
      </c>
      <c r="E124">
        <v>10.747</v>
      </c>
      <c r="F124">
        <f>((B124-D124)/100)-((($B$4-$D$4)/100)-$M$4)</f>
        <v>0.17649999999999863</v>
      </c>
      <c r="G124">
        <f>1336*(POWER(F124,2.49))</f>
        <v>17.791017437822628</v>
      </c>
      <c r="H124">
        <f>VLOOKUP(F124,'90V'!$A$2:$B$323,2,TRUE)</f>
        <v>17.963000000000001</v>
      </c>
      <c r="I124">
        <f t="shared" si="2"/>
        <v>0</v>
      </c>
      <c r="J124">
        <f>I124+H124</f>
        <v>17.963000000000001</v>
      </c>
      <c r="L124" s="6">
        <v>17.963000000000001</v>
      </c>
    </row>
    <row r="125" spans="1:12">
      <c r="A125" s="1">
        <v>40644.625</v>
      </c>
      <c r="B125">
        <v>1059.0999999999999</v>
      </c>
      <c r="C125">
        <v>12.327</v>
      </c>
      <c r="D125">
        <v>1034.2249999999999</v>
      </c>
      <c r="E125">
        <v>10.787000000000001</v>
      </c>
      <c r="F125">
        <f>((B125-D125)/100)-((($B$4-$D$4)/100)-$M$4)</f>
        <v>0.17674999999999955</v>
      </c>
      <c r="G125">
        <f>1336*(POWER(F125,2.49))</f>
        <v>17.853831022827698</v>
      </c>
      <c r="H125">
        <f>VLOOKUP(F125,'90V'!$A$2:$B$323,2,TRUE)</f>
        <v>17.963000000000001</v>
      </c>
      <c r="I125">
        <f t="shared" si="2"/>
        <v>0</v>
      </c>
      <c r="J125">
        <f>I125+H125</f>
        <v>17.963000000000001</v>
      </c>
      <c r="L125" s="6">
        <v>17.963000000000001</v>
      </c>
    </row>
    <row r="126" spans="1:12">
      <c r="A126" s="1">
        <v>40644.666666666664</v>
      </c>
      <c r="B126">
        <v>1059.575</v>
      </c>
      <c r="C126">
        <v>12.333</v>
      </c>
      <c r="D126">
        <v>1034.7</v>
      </c>
      <c r="E126">
        <v>10.807</v>
      </c>
      <c r="F126">
        <f>((B126-D126)/100)-((($B$4-$D$4)/100)-$M$4)</f>
        <v>0.17674999999999955</v>
      </c>
      <c r="G126">
        <f>1336*(POWER(F126,2.49))</f>
        <v>17.853831022827698</v>
      </c>
      <c r="H126">
        <f>VLOOKUP(F126,'90V'!$A$2:$B$323,2,TRUE)</f>
        <v>17.963000000000001</v>
      </c>
      <c r="I126">
        <f t="shared" si="2"/>
        <v>0</v>
      </c>
      <c r="J126">
        <f>I126+H126</f>
        <v>17.963000000000001</v>
      </c>
      <c r="L126" s="6">
        <v>17.963000000000001</v>
      </c>
    </row>
    <row r="127" spans="1:12">
      <c r="A127" s="1">
        <v>40644.708333333336</v>
      </c>
      <c r="B127">
        <v>1059.625</v>
      </c>
      <c r="C127">
        <v>12.34</v>
      </c>
      <c r="D127">
        <v>1034.925</v>
      </c>
      <c r="E127">
        <v>10.813000000000001</v>
      </c>
      <c r="F127">
        <f>((B127-D127)/100)-((($B$4-$D$4)/100)-$M$4)</f>
        <v>0.17499999999999999</v>
      </c>
      <c r="G127">
        <f>1336*(POWER(F127,2.49))</f>
        <v>17.416913677224585</v>
      </c>
      <c r="H127">
        <f>VLOOKUP(F127,'90V'!$A$2:$B$323,2,TRUE)</f>
        <v>17.709</v>
      </c>
      <c r="I127">
        <f t="shared" si="2"/>
        <v>0</v>
      </c>
      <c r="J127">
        <f>I127+H127</f>
        <v>17.709</v>
      </c>
      <c r="L127" s="6">
        <v>17.709</v>
      </c>
    </row>
    <row r="128" spans="1:12">
      <c r="A128" s="1">
        <v>40644.75</v>
      </c>
      <c r="B128">
        <v>1060.375</v>
      </c>
      <c r="C128">
        <v>12.327</v>
      </c>
      <c r="D128">
        <v>1035.8</v>
      </c>
      <c r="E128">
        <v>10.813000000000001</v>
      </c>
      <c r="F128">
        <f>((B128-D128)/100)-((($B$4-$D$4)/100)-$M$4)</f>
        <v>0.17375000000000002</v>
      </c>
      <c r="G128">
        <f>1336*(POWER(F128,2.49))</f>
        <v>17.108787932801821</v>
      </c>
      <c r="H128">
        <f>VLOOKUP(F128,'90V'!$A$2:$B$323,2,TRUE)</f>
        <v>17.21</v>
      </c>
      <c r="I128">
        <f t="shared" si="2"/>
        <v>0</v>
      </c>
      <c r="J128">
        <f>I128+H128</f>
        <v>17.21</v>
      </c>
      <c r="L128" s="6">
        <v>17.21</v>
      </c>
    </row>
    <row r="129" spans="1:12">
      <c r="A129" s="1">
        <v>40644.791666666664</v>
      </c>
      <c r="B129">
        <v>1060.7</v>
      </c>
      <c r="C129">
        <v>12.313000000000001</v>
      </c>
      <c r="D129">
        <v>1036</v>
      </c>
      <c r="E129">
        <v>10.727</v>
      </c>
      <c r="F129">
        <f>((B129-D129)/100)-((($B$4-$D$4)/100)-$M$4)</f>
        <v>0.17499999999999999</v>
      </c>
      <c r="G129">
        <f>1336*(POWER(F129,2.49))</f>
        <v>17.416913677224585</v>
      </c>
      <c r="H129">
        <f>VLOOKUP(F129,'90V'!$A$2:$B$323,2,TRUE)</f>
        <v>17.709</v>
      </c>
      <c r="I129">
        <f t="shared" si="2"/>
        <v>0</v>
      </c>
      <c r="J129">
        <f>I129+H129</f>
        <v>17.709</v>
      </c>
      <c r="L129" s="6">
        <v>17.709</v>
      </c>
    </row>
    <row r="130" spans="1:12">
      <c r="A130" s="1">
        <v>40644.833333333336</v>
      </c>
      <c r="B130">
        <v>1061.325</v>
      </c>
      <c r="C130">
        <v>12.292999999999999</v>
      </c>
      <c r="D130">
        <v>1036.7</v>
      </c>
      <c r="E130">
        <v>10.64</v>
      </c>
      <c r="F130">
        <f>((B130-D130)/100)-((($B$4-$D$4)/100)-$M$4)</f>
        <v>0.17424999999999954</v>
      </c>
      <c r="G130">
        <f>1336*(POWER(F130,2.49))</f>
        <v>17.231643346476783</v>
      </c>
      <c r="H130">
        <f>VLOOKUP(F130,'90V'!$A$2:$B$323,2,TRUE)</f>
        <v>17.459</v>
      </c>
      <c r="I130">
        <f t="shared" si="2"/>
        <v>0</v>
      </c>
      <c r="J130">
        <f>I130+H130</f>
        <v>17.459</v>
      </c>
      <c r="L130" s="6">
        <v>17.459</v>
      </c>
    </row>
    <row r="131" spans="1:12">
      <c r="A131" s="1">
        <v>40644.875</v>
      </c>
      <c r="B131">
        <v>1062.45</v>
      </c>
      <c r="C131">
        <v>12.28</v>
      </c>
      <c r="D131">
        <v>1037.925</v>
      </c>
      <c r="E131">
        <v>10.57</v>
      </c>
      <c r="F131">
        <f>((B131-D131)/100)-((($B$4-$D$4)/100)-$M$4)</f>
        <v>0.17325000000000046</v>
      </c>
      <c r="G131">
        <f>1336*(POWER(F131,2.49))</f>
        <v>16.986458167307898</v>
      </c>
      <c r="H131">
        <f>VLOOKUP(F131,'90V'!$A$2:$B$323,2,TRUE)</f>
        <v>17.21</v>
      </c>
      <c r="I131">
        <f t="shared" si="2"/>
        <v>0</v>
      </c>
      <c r="J131">
        <f>I131+H131</f>
        <v>17.21</v>
      </c>
      <c r="L131" s="6">
        <v>17.21</v>
      </c>
    </row>
    <row r="132" spans="1:12">
      <c r="A132" s="1">
        <v>40644.916666666664</v>
      </c>
      <c r="B132">
        <v>1063.1500000000001</v>
      </c>
      <c r="C132">
        <v>12.266999999999999</v>
      </c>
      <c r="D132">
        <v>1038.325</v>
      </c>
      <c r="E132">
        <v>10.477</v>
      </c>
      <c r="F132">
        <f>((B132-D132)/100)-((($B$4-$D$4)/100)-$M$4)</f>
        <v>0.17624999999999999</v>
      </c>
      <c r="G132">
        <f>1336*(POWER(F132,2.49))</f>
        <v>17.72833627995227</v>
      </c>
      <c r="H132">
        <f>VLOOKUP(F132,'90V'!$A$2:$B$323,2,TRUE)</f>
        <v>17.963000000000001</v>
      </c>
      <c r="I132">
        <f t="shared" si="2"/>
        <v>0</v>
      </c>
      <c r="J132">
        <f>I132+H132</f>
        <v>17.963000000000001</v>
      </c>
      <c r="L132" s="6">
        <v>17.963000000000001</v>
      </c>
    </row>
    <row r="133" spans="1:12">
      <c r="A133" s="1">
        <v>40644.958333333336</v>
      </c>
      <c r="B133">
        <v>1063.7249999999999</v>
      </c>
      <c r="C133">
        <v>12.253</v>
      </c>
      <c r="D133">
        <v>1039.2</v>
      </c>
      <c r="E133">
        <v>10.443</v>
      </c>
      <c r="F133">
        <f>((B133-D133)/100)-((($B$4-$D$4)/100)-$M$4)</f>
        <v>0.17324999999999818</v>
      </c>
      <c r="G133">
        <f>1336*(POWER(F133,2.49))</f>
        <v>16.98645816730734</v>
      </c>
      <c r="H133">
        <f>VLOOKUP(F133,'90V'!$A$2:$B$323,2,TRUE)</f>
        <v>17.21</v>
      </c>
      <c r="I133">
        <f t="shared" ref="I133:I196" si="3">IF(F133&gt;0.212,((1.77178*1000*0.985*(POWER((F133-0.212),1.5)))),0)</f>
        <v>0</v>
      </c>
      <c r="J133">
        <f>I133+H133</f>
        <v>17.21</v>
      </c>
      <c r="L133" s="6">
        <v>17.21</v>
      </c>
    </row>
    <row r="134" spans="1:12">
      <c r="A134" s="1">
        <v>40645</v>
      </c>
      <c r="B134">
        <v>1064.05</v>
      </c>
      <c r="C134">
        <v>12.24</v>
      </c>
      <c r="D134">
        <v>1039.875</v>
      </c>
      <c r="E134">
        <v>10.307</v>
      </c>
      <c r="F134">
        <f>((B134-D134)/100)-((($B$4-$D$4)/100)-$M$4)</f>
        <v>0.1697499999999991</v>
      </c>
      <c r="G134">
        <f>1336*(POWER(F134,2.49))</f>
        <v>16.144805512906274</v>
      </c>
      <c r="H134">
        <f>VLOOKUP(F134,'90V'!$A$2:$B$323,2,TRUE)</f>
        <v>16.236999999999998</v>
      </c>
      <c r="I134">
        <f t="shared" si="3"/>
        <v>0</v>
      </c>
      <c r="J134">
        <f>I134+H134</f>
        <v>16.236999999999998</v>
      </c>
      <c r="L134" s="6">
        <v>16.236999999999998</v>
      </c>
    </row>
    <row r="135" spans="1:12">
      <c r="A135" s="1">
        <v>40645.041666666664</v>
      </c>
      <c r="B135">
        <v>1064.75</v>
      </c>
      <c r="C135">
        <v>12.233000000000001</v>
      </c>
      <c r="D135">
        <v>1040</v>
      </c>
      <c r="E135">
        <v>10.193</v>
      </c>
      <c r="F135">
        <f>((B135-D135)/100)-((($B$4-$D$4)/100)-$M$4)</f>
        <v>0.17549999999999955</v>
      </c>
      <c r="G135">
        <f>1336*(POWER(F135,2.49))</f>
        <v>17.541086449367963</v>
      </c>
      <c r="H135">
        <f>VLOOKUP(F135,'90V'!$A$2:$B$323,2,TRUE)</f>
        <v>17.709</v>
      </c>
      <c r="I135">
        <f t="shared" si="3"/>
        <v>0</v>
      </c>
      <c r="J135">
        <f>I135+H135</f>
        <v>17.709</v>
      </c>
      <c r="L135" s="6">
        <v>17.709</v>
      </c>
    </row>
    <row r="136" spans="1:12">
      <c r="A136" s="1">
        <v>40645.083333333336</v>
      </c>
      <c r="B136">
        <v>1065.075</v>
      </c>
      <c r="C136">
        <v>12.21</v>
      </c>
      <c r="D136">
        <v>1040.4000000000001</v>
      </c>
      <c r="E136">
        <v>10.06</v>
      </c>
      <c r="F136">
        <f>((B136-D136)/100)-((($B$4-$D$4)/100)-$M$4)</f>
        <v>0.1747499999999991</v>
      </c>
      <c r="G136">
        <f>1336*(POWER(F136,2.49))</f>
        <v>17.355025148991945</v>
      </c>
      <c r="H136">
        <f>VLOOKUP(F136,'90V'!$A$2:$B$323,2,TRUE)</f>
        <v>17.459</v>
      </c>
      <c r="I136">
        <f t="shared" si="3"/>
        <v>0</v>
      </c>
      <c r="J136">
        <f>I136+H136</f>
        <v>17.459</v>
      </c>
      <c r="L136" s="6">
        <v>17.459</v>
      </c>
    </row>
    <row r="137" spans="1:12">
      <c r="A137" s="1">
        <v>40645.125</v>
      </c>
      <c r="B137">
        <v>1065.4749999999999</v>
      </c>
      <c r="C137">
        <v>12.196999999999999</v>
      </c>
      <c r="D137">
        <v>1041.05</v>
      </c>
      <c r="E137">
        <v>9.9</v>
      </c>
      <c r="F137">
        <f>((B137-D137)/100)-((($B$4-$D$4)/100)-$M$4)</f>
        <v>0.1722499999999991</v>
      </c>
      <c r="G137">
        <f>1336*(POWER(F137,2.49))</f>
        <v>16.743372612782235</v>
      </c>
      <c r="H137">
        <f>VLOOKUP(F137,'90V'!$A$2:$B$323,2,TRUE)</f>
        <v>16.963999999999999</v>
      </c>
      <c r="I137">
        <f t="shared" si="3"/>
        <v>0</v>
      </c>
      <c r="J137">
        <f>I137+H137</f>
        <v>16.963999999999999</v>
      </c>
      <c r="L137" s="6">
        <v>16.963999999999999</v>
      </c>
    </row>
    <row r="138" spans="1:12">
      <c r="A138" s="1">
        <v>40645.166666666664</v>
      </c>
      <c r="B138">
        <v>1065.95</v>
      </c>
      <c r="C138">
        <v>12.177</v>
      </c>
      <c r="D138">
        <v>1041.45</v>
      </c>
      <c r="E138">
        <v>9.8000000000000007</v>
      </c>
      <c r="F138">
        <f>((B138-D138)/100)-((($B$4-$D$4)/100)-$M$4)</f>
        <v>0.17299999999999954</v>
      </c>
      <c r="G138">
        <f>1336*(POWER(F138,2.49))</f>
        <v>16.925490170875246</v>
      </c>
      <c r="H138">
        <f>VLOOKUP(F138,'90V'!$A$2:$B$323,2,TRUE)</f>
        <v>16.963999999999999</v>
      </c>
      <c r="I138">
        <f t="shared" si="3"/>
        <v>0</v>
      </c>
      <c r="J138">
        <f>I138+H138</f>
        <v>16.963999999999999</v>
      </c>
      <c r="L138" s="6">
        <v>16.963999999999999</v>
      </c>
    </row>
    <row r="139" spans="1:12">
      <c r="A139" s="1">
        <v>40645.208333333336</v>
      </c>
      <c r="B139">
        <v>1066.5999999999999</v>
      </c>
      <c r="C139">
        <v>12.163</v>
      </c>
      <c r="D139">
        <v>1042</v>
      </c>
      <c r="E139">
        <v>9.6829999999999998</v>
      </c>
      <c r="F139">
        <f>((B139-D139)/100)-((($B$4-$D$4)/100)-$M$4)</f>
        <v>0.17399999999999863</v>
      </c>
      <c r="G139">
        <f>1336*(POWER(F139,2.49))</f>
        <v>17.170149887299743</v>
      </c>
      <c r="H139">
        <f>VLOOKUP(F139,'90V'!$A$2:$B$323,2,TRUE)</f>
        <v>17.21</v>
      </c>
      <c r="I139">
        <f t="shared" si="3"/>
        <v>0</v>
      </c>
      <c r="J139">
        <f>I139+H139</f>
        <v>17.21</v>
      </c>
      <c r="L139" s="6">
        <v>17.21</v>
      </c>
    </row>
    <row r="140" spans="1:12">
      <c r="A140" s="1">
        <v>40645.25</v>
      </c>
      <c r="B140">
        <v>1066.925</v>
      </c>
      <c r="C140">
        <v>12.143000000000001</v>
      </c>
      <c r="D140">
        <v>1042.3499999999999</v>
      </c>
      <c r="E140">
        <v>9.6</v>
      </c>
      <c r="F140">
        <f>((B140-D140)/100)-((($B$4-$D$4)/100)-$M$4)</f>
        <v>0.17375000000000002</v>
      </c>
      <c r="G140">
        <f>1336*(POWER(F140,2.49))</f>
        <v>17.108787932801821</v>
      </c>
      <c r="H140">
        <f>VLOOKUP(F140,'90V'!$A$2:$B$323,2,TRUE)</f>
        <v>17.21</v>
      </c>
      <c r="I140">
        <f t="shared" si="3"/>
        <v>0</v>
      </c>
      <c r="J140">
        <f>I140+H140</f>
        <v>17.21</v>
      </c>
      <c r="L140" s="6">
        <v>17.21</v>
      </c>
    </row>
    <row r="141" spans="1:12">
      <c r="A141" s="1">
        <v>40645.291666666664</v>
      </c>
      <c r="B141">
        <v>1066.925</v>
      </c>
      <c r="C141">
        <v>12.137</v>
      </c>
      <c r="D141">
        <v>1042.4000000000001</v>
      </c>
      <c r="E141">
        <v>9.52</v>
      </c>
      <c r="F141">
        <f>((B141-D141)/100)-((($B$4-$D$4)/100)-$M$4)</f>
        <v>0.17324999999999818</v>
      </c>
      <c r="G141">
        <f>1336*(POWER(F141,2.49))</f>
        <v>16.98645816730734</v>
      </c>
      <c r="H141">
        <f>VLOOKUP(F141,'90V'!$A$2:$B$323,2,TRUE)</f>
        <v>17.21</v>
      </c>
      <c r="I141">
        <f t="shared" si="3"/>
        <v>0</v>
      </c>
      <c r="J141">
        <f>I141+H141</f>
        <v>17.21</v>
      </c>
      <c r="L141" s="6">
        <v>17.21</v>
      </c>
    </row>
    <row r="142" spans="1:12">
      <c r="A142" s="1">
        <v>40645.333333333336</v>
      </c>
      <c r="B142">
        <v>1067.7249999999999</v>
      </c>
      <c r="C142">
        <v>12.143000000000001</v>
      </c>
      <c r="D142">
        <v>1043.2249999999999</v>
      </c>
      <c r="E142">
        <v>9.4629999999999992</v>
      </c>
      <c r="F142">
        <f>((B142-D142)/100)-((($B$4-$D$4)/100)-$M$4)</f>
        <v>0.17299999999999954</v>
      </c>
      <c r="G142">
        <f>1336*(POWER(F142,2.49))</f>
        <v>16.925490170875246</v>
      </c>
      <c r="H142">
        <f>VLOOKUP(F142,'90V'!$A$2:$B$323,2,TRUE)</f>
        <v>16.963999999999999</v>
      </c>
      <c r="I142">
        <f t="shared" si="3"/>
        <v>0</v>
      </c>
      <c r="J142">
        <f>I142+H142</f>
        <v>16.963999999999999</v>
      </c>
      <c r="L142" s="6">
        <v>16.963999999999999</v>
      </c>
    </row>
    <row r="143" spans="1:12">
      <c r="A143" s="1">
        <v>40645.375</v>
      </c>
      <c r="B143">
        <v>1067.875</v>
      </c>
      <c r="C143">
        <v>12.163</v>
      </c>
      <c r="D143">
        <v>1043.2249999999999</v>
      </c>
      <c r="E143">
        <v>9.5269999999999992</v>
      </c>
      <c r="F143">
        <f>((B143-D143)/100)-((($B$4-$D$4)/100)-$M$4)</f>
        <v>0.17450000000000046</v>
      </c>
      <c r="G143">
        <f>1336*(POWER(F143,2.49))</f>
        <v>17.293268402880784</v>
      </c>
      <c r="H143">
        <f>VLOOKUP(F143,'90V'!$A$2:$B$323,2,TRUE)</f>
        <v>17.459</v>
      </c>
      <c r="I143">
        <f t="shared" si="3"/>
        <v>0</v>
      </c>
      <c r="J143">
        <f>I143+H143</f>
        <v>17.459</v>
      </c>
      <c r="L143" s="6">
        <v>17.459</v>
      </c>
    </row>
    <row r="144" spans="1:12">
      <c r="A144" s="1">
        <v>40645.416666666664</v>
      </c>
      <c r="B144">
        <v>1068.425</v>
      </c>
      <c r="C144">
        <v>12.17</v>
      </c>
      <c r="D144">
        <v>1043.4000000000001</v>
      </c>
      <c r="E144">
        <v>9.7070000000000007</v>
      </c>
      <c r="F144">
        <f>((B144-D144)/100)-((($B$4-$D$4)/100)-$M$4)-0.004</f>
        <v>0.17424999999999818</v>
      </c>
      <c r="G144">
        <f>1336*(POWER(F144,2.49))</f>
        <v>17.231643346476442</v>
      </c>
      <c r="H144">
        <f>VLOOKUP(F144,'90V'!$A$2:$B$323,2,TRUE)</f>
        <v>17.459</v>
      </c>
      <c r="I144">
        <f t="shared" si="3"/>
        <v>0</v>
      </c>
      <c r="J144">
        <f>I144+H144</f>
        <v>17.459</v>
      </c>
      <c r="L144" s="6">
        <v>17.459</v>
      </c>
    </row>
    <row r="145" spans="1:12">
      <c r="A145" s="1">
        <v>40645.458333333336</v>
      </c>
      <c r="B145">
        <v>1068.5999999999999</v>
      </c>
      <c r="C145">
        <v>12.183</v>
      </c>
      <c r="D145">
        <v>1043.625</v>
      </c>
      <c r="E145">
        <v>9.6199999999999992</v>
      </c>
      <c r="F145">
        <f>((B145-D145)/100)-((($B$4-$D$4)/100)-$M$4)-0.004</f>
        <v>0.17374999999999863</v>
      </c>
      <c r="G145">
        <f>1336*(POWER(F145,2.49))</f>
        <v>17.108787932801487</v>
      </c>
      <c r="H145">
        <f>VLOOKUP(F145,'90V'!$A$2:$B$323,2,TRUE)</f>
        <v>17.21</v>
      </c>
      <c r="I145">
        <f t="shared" si="3"/>
        <v>0</v>
      </c>
      <c r="J145">
        <f>I145+H145</f>
        <v>17.21</v>
      </c>
      <c r="L145" s="6">
        <v>17.21</v>
      </c>
    </row>
    <row r="146" spans="1:12">
      <c r="A146" s="1">
        <v>40645.5</v>
      </c>
      <c r="B146">
        <v>1068.5250000000001</v>
      </c>
      <c r="C146">
        <v>12.196999999999999</v>
      </c>
      <c r="D146">
        <v>1043.3499999999999</v>
      </c>
      <c r="E146">
        <v>9.7829999999999995</v>
      </c>
      <c r="F146">
        <f>((B146-D146)/100)-((($B$4-$D$4)/100)-$M$4)-0.004</f>
        <v>0.17575000000000135</v>
      </c>
      <c r="G146">
        <f>1336*(POWER(F146,2.49))</f>
        <v>17.603370877769471</v>
      </c>
      <c r="H146">
        <f>VLOOKUP(F146,'90V'!$A$2:$B$323,2,TRUE)</f>
        <v>17.709</v>
      </c>
      <c r="I146">
        <f t="shared" si="3"/>
        <v>0</v>
      </c>
      <c r="J146">
        <f>I146+H146</f>
        <v>17.709</v>
      </c>
      <c r="L146" s="6">
        <v>17.709</v>
      </c>
    </row>
    <row r="147" spans="1:12">
      <c r="A147" s="1">
        <v>40645.541666666664</v>
      </c>
      <c r="B147">
        <v>1068.2750000000001</v>
      </c>
      <c r="C147">
        <v>12.21</v>
      </c>
      <c r="D147">
        <v>1043.4000000000001</v>
      </c>
      <c r="E147">
        <v>10.119999999999999</v>
      </c>
      <c r="F147">
        <f>((B147-D147)/100)-((($B$4-$D$4)/100)-$M$4)-0.004</f>
        <v>0.17274999999999954</v>
      </c>
      <c r="G147">
        <f>1336*(POWER(F147,2.49))</f>
        <v>16.864653308247725</v>
      </c>
      <c r="H147">
        <f>VLOOKUP(F147,'90V'!$A$2:$B$323,2,TRUE)</f>
        <v>16.963999999999999</v>
      </c>
      <c r="I147">
        <f t="shared" si="3"/>
        <v>0</v>
      </c>
      <c r="J147">
        <f>I147+H147</f>
        <v>16.963999999999999</v>
      </c>
      <c r="L147" s="6">
        <v>16.963999999999999</v>
      </c>
    </row>
    <row r="148" spans="1:12">
      <c r="A148" s="1">
        <v>40645.583333333336</v>
      </c>
      <c r="B148">
        <v>1068.3499999999999</v>
      </c>
      <c r="C148">
        <v>12.24</v>
      </c>
      <c r="D148">
        <v>1043.5250000000001</v>
      </c>
      <c r="E148">
        <v>10.35</v>
      </c>
      <c r="F148">
        <f>((B148-D148)/100)-((($B$4-$D$4)/100)-$M$4)-0.004</f>
        <v>0.17224999999999774</v>
      </c>
      <c r="G148">
        <f>1336*(POWER(F148,2.49))</f>
        <v>16.743372612781894</v>
      </c>
      <c r="H148">
        <f>VLOOKUP(F148,'90V'!$A$2:$B$323,2,TRUE)</f>
        <v>16.963999999999999</v>
      </c>
      <c r="I148">
        <f t="shared" si="3"/>
        <v>0</v>
      </c>
      <c r="J148">
        <f>I148+H148</f>
        <v>16.963999999999999</v>
      </c>
      <c r="L148" s="6">
        <v>16.963999999999999</v>
      </c>
    </row>
    <row r="149" spans="1:12">
      <c r="A149" s="1">
        <v>40645.625</v>
      </c>
      <c r="B149">
        <v>1068.0999999999999</v>
      </c>
      <c r="C149">
        <v>12.247</v>
      </c>
      <c r="D149">
        <v>1043.175</v>
      </c>
      <c r="E149">
        <v>10.266999999999999</v>
      </c>
      <c r="F149">
        <f>((B149-D149)/100)-((($B$4-$D$4)/100)-$M$4)-0.004</f>
        <v>0.1732499999999991</v>
      </c>
      <c r="G149">
        <f>1336*(POWER(F149,2.49))</f>
        <v>16.986458167307568</v>
      </c>
      <c r="H149">
        <f>VLOOKUP(F149,'90V'!$A$2:$B$323,2,TRUE)</f>
        <v>17.21</v>
      </c>
      <c r="I149">
        <f t="shared" si="3"/>
        <v>0</v>
      </c>
      <c r="J149">
        <f>I149+H149</f>
        <v>17.21</v>
      </c>
      <c r="L149" s="6">
        <v>17.21</v>
      </c>
    </row>
    <row r="150" spans="1:12">
      <c r="A150" s="1">
        <v>40645.666666666664</v>
      </c>
      <c r="B150">
        <v>1067.55</v>
      </c>
      <c r="C150">
        <v>12.26</v>
      </c>
      <c r="D150">
        <v>1042.5250000000001</v>
      </c>
      <c r="E150">
        <v>10.147</v>
      </c>
      <c r="F150">
        <f>((B150-D150)/100)-((($B$4-$D$4)/100)-$M$4)-0.004</f>
        <v>0.17424999999999818</v>
      </c>
      <c r="G150">
        <f>1336*(POWER(F150,2.49))</f>
        <v>17.231643346476442</v>
      </c>
      <c r="H150">
        <f>VLOOKUP(F150,'90V'!$A$2:$B$323,2,TRUE)</f>
        <v>17.459</v>
      </c>
      <c r="I150">
        <f t="shared" si="3"/>
        <v>0</v>
      </c>
      <c r="J150">
        <f>I150+H150</f>
        <v>17.459</v>
      </c>
      <c r="L150" s="6">
        <v>17.459</v>
      </c>
    </row>
    <row r="151" spans="1:12">
      <c r="A151" s="1">
        <v>40645.708333333336</v>
      </c>
      <c r="B151">
        <v>1067.25</v>
      </c>
      <c r="C151">
        <v>12.26</v>
      </c>
      <c r="D151">
        <v>1042.175</v>
      </c>
      <c r="E151">
        <v>10.032999999999999</v>
      </c>
      <c r="F151">
        <f>((B151-D151)/100)-((($B$4-$D$4)/100)-$M$4)-0.004</f>
        <v>0.17475000000000002</v>
      </c>
      <c r="G151">
        <f>1336*(POWER(F151,2.49))</f>
        <v>17.35502514899218</v>
      </c>
      <c r="H151">
        <f>VLOOKUP(F151,'90V'!$A$2:$B$323,2,TRUE)</f>
        <v>17.459</v>
      </c>
      <c r="I151">
        <f t="shared" si="3"/>
        <v>0</v>
      </c>
      <c r="J151">
        <f>I151+H151</f>
        <v>17.459</v>
      </c>
      <c r="L151" s="6">
        <v>17.459</v>
      </c>
    </row>
    <row r="152" spans="1:12">
      <c r="A152" s="1">
        <v>40645.75</v>
      </c>
      <c r="B152">
        <v>1066.75</v>
      </c>
      <c r="C152">
        <v>12.273</v>
      </c>
      <c r="D152">
        <v>1041.8</v>
      </c>
      <c r="E152">
        <v>10.039999999999999</v>
      </c>
      <c r="F152">
        <f>((B152-D152)/100)-((($B$4-$D$4)/100)-$M$4)-0.004</f>
        <v>0.17349999999999999</v>
      </c>
      <c r="G152">
        <f>1336*(POWER(F152,2.49))</f>
        <v>17.0475573903658</v>
      </c>
      <c r="H152">
        <f>VLOOKUP(F152,'90V'!$A$2:$B$323,2,TRUE)</f>
        <v>17.21</v>
      </c>
      <c r="I152">
        <f t="shared" si="3"/>
        <v>0</v>
      </c>
      <c r="J152">
        <f>I152+H152</f>
        <v>17.21</v>
      </c>
      <c r="L152" s="6">
        <v>17.21</v>
      </c>
    </row>
    <row r="153" spans="1:12">
      <c r="A153" s="1">
        <v>40645.791666666664</v>
      </c>
      <c r="B153">
        <v>1066.825</v>
      </c>
      <c r="C153">
        <v>12.266999999999999</v>
      </c>
      <c r="D153">
        <v>1041.8</v>
      </c>
      <c r="E153">
        <v>10.007</v>
      </c>
      <c r="F153">
        <f>((B153-D153)/100)-((($B$4-$D$4)/100)-$M$4)-0.004</f>
        <v>0.17425000000000046</v>
      </c>
      <c r="G153">
        <f>1336*(POWER(F153,2.49))</f>
        <v>17.231643346477011</v>
      </c>
      <c r="H153">
        <f>VLOOKUP(F153,'90V'!$A$2:$B$323,2,TRUE)</f>
        <v>17.459</v>
      </c>
      <c r="I153">
        <f t="shared" si="3"/>
        <v>0</v>
      </c>
      <c r="J153">
        <f>I153+H153</f>
        <v>17.459</v>
      </c>
      <c r="L153" s="6">
        <v>17.459</v>
      </c>
    </row>
    <row r="154" spans="1:12">
      <c r="A154" s="1">
        <v>40645.833333333336</v>
      </c>
      <c r="B154">
        <v>1066.75</v>
      </c>
      <c r="C154">
        <v>12.253</v>
      </c>
      <c r="D154">
        <v>1041.8</v>
      </c>
      <c r="E154">
        <v>9.89</v>
      </c>
      <c r="F154">
        <f>((B154-D154)/100)-((($B$4-$D$4)/100)-$M$4)-0.004</f>
        <v>0.17349999999999999</v>
      </c>
      <c r="G154">
        <f>1336*(POWER(F154,2.49))</f>
        <v>17.0475573903658</v>
      </c>
      <c r="H154">
        <f>VLOOKUP(F154,'90V'!$A$2:$B$323,2,TRUE)</f>
        <v>17.21</v>
      </c>
      <c r="I154">
        <f t="shared" si="3"/>
        <v>0</v>
      </c>
      <c r="J154">
        <f>I154+H154</f>
        <v>17.21</v>
      </c>
      <c r="L154" s="6">
        <v>17.21</v>
      </c>
    </row>
    <row r="155" spans="1:12">
      <c r="A155" s="1">
        <v>40645.875</v>
      </c>
      <c r="B155">
        <v>1066.925</v>
      </c>
      <c r="C155">
        <v>12.24</v>
      </c>
      <c r="D155">
        <v>1041.95</v>
      </c>
      <c r="E155">
        <v>9.69</v>
      </c>
      <c r="F155">
        <f>((B155-D155)/100)-((($B$4-$D$4)/100)-$M$4)-0.004</f>
        <v>0.17374999999999863</v>
      </c>
      <c r="G155">
        <f>1336*(POWER(F155,2.49))</f>
        <v>17.108787932801487</v>
      </c>
      <c r="H155">
        <f>VLOOKUP(F155,'90V'!$A$2:$B$323,2,TRUE)</f>
        <v>17.21</v>
      </c>
      <c r="I155">
        <f t="shared" si="3"/>
        <v>0</v>
      </c>
      <c r="J155">
        <f>I155+H155</f>
        <v>17.21</v>
      </c>
      <c r="L155" s="6">
        <v>17.21</v>
      </c>
    </row>
    <row r="156" spans="1:12">
      <c r="A156" s="1">
        <v>40645.916666666664</v>
      </c>
      <c r="B156">
        <v>1066.3499999999999</v>
      </c>
      <c r="C156">
        <v>12.233000000000001</v>
      </c>
      <c r="D156">
        <v>1041.45</v>
      </c>
      <c r="E156">
        <v>9.4770000000000003</v>
      </c>
      <c r="F156">
        <f>((B156-D156)/100)-((($B$4-$D$4)/100)-$M$4)-0.004</f>
        <v>0.17299999999999818</v>
      </c>
      <c r="G156">
        <f>1336*(POWER(F156,2.49))</f>
        <v>16.925490170874916</v>
      </c>
      <c r="H156">
        <f>VLOOKUP(F156,'90V'!$A$2:$B$323,2,TRUE)</f>
        <v>16.963999999999999</v>
      </c>
      <c r="I156">
        <f t="shared" si="3"/>
        <v>0</v>
      </c>
      <c r="J156">
        <f>I156+H156</f>
        <v>16.963999999999999</v>
      </c>
      <c r="L156" s="6">
        <v>16.963999999999999</v>
      </c>
    </row>
    <row r="157" spans="1:12">
      <c r="A157" s="1">
        <v>40645.958333333336</v>
      </c>
      <c r="B157">
        <v>1065.95</v>
      </c>
      <c r="C157">
        <v>12.217000000000001</v>
      </c>
      <c r="D157">
        <v>1040.925</v>
      </c>
      <c r="E157">
        <v>9.407</v>
      </c>
      <c r="F157">
        <f>((B157-D157)/100)-((($B$4-$D$4)/100)-$M$4)-0.004</f>
        <v>0.17425000000000046</v>
      </c>
      <c r="G157">
        <f>1336*(POWER(F157,2.49))</f>
        <v>17.231643346477011</v>
      </c>
      <c r="H157">
        <f>VLOOKUP(F157,'90V'!$A$2:$B$323,2,TRUE)</f>
        <v>17.459</v>
      </c>
      <c r="I157">
        <f t="shared" si="3"/>
        <v>0</v>
      </c>
      <c r="J157">
        <f>I157+H157</f>
        <v>17.459</v>
      </c>
      <c r="L157" s="6">
        <v>17.459</v>
      </c>
    </row>
    <row r="158" spans="1:12">
      <c r="A158" s="1">
        <v>40646</v>
      </c>
      <c r="B158">
        <v>1065.075</v>
      </c>
      <c r="C158">
        <v>12.21</v>
      </c>
      <c r="D158">
        <v>1040.05</v>
      </c>
      <c r="E158">
        <v>9.3330000000000002</v>
      </c>
      <c r="F158">
        <f>((B158-D158)/100)-((($B$4-$D$4)/100)-$M$4)-0.004</f>
        <v>0.17425000000000046</v>
      </c>
      <c r="G158">
        <f>1336*(POWER(F158,2.49))</f>
        <v>17.231643346477011</v>
      </c>
      <c r="H158">
        <f>VLOOKUP(F158,'90V'!$A$2:$B$323,2,TRUE)</f>
        <v>17.459</v>
      </c>
      <c r="I158">
        <f t="shared" si="3"/>
        <v>0</v>
      </c>
      <c r="J158">
        <f>I158+H158</f>
        <v>17.459</v>
      </c>
      <c r="L158" s="6">
        <v>17.459</v>
      </c>
    </row>
    <row r="159" spans="1:12">
      <c r="A159" s="1">
        <v>40646.041666666664</v>
      </c>
      <c r="B159">
        <v>1064.2</v>
      </c>
      <c r="C159">
        <v>12.196999999999999</v>
      </c>
      <c r="D159">
        <v>1039.3</v>
      </c>
      <c r="E159">
        <v>9.2200000000000006</v>
      </c>
      <c r="F159">
        <f>((B159-D159)/100)-((($B$4-$D$4)/100)-$M$4)-0.004</f>
        <v>0.17300000000000046</v>
      </c>
      <c r="G159">
        <f>1336*(POWER(F159,2.49))</f>
        <v>16.92549017087547</v>
      </c>
      <c r="H159">
        <f>VLOOKUP(F159,'90V'!$A$2:$B$323,2,TRUE)</f>
        <v>17.21</v>
      </c>
      <c r="I159">
        <f t="shared" si="3"/>
        <v>0</v>
      </c>
      <c r="J159">
        <f>I159+H159</f>
        <v>17.21</v>
      </c>
      <c r="L159" s="6">
        <v>17.21</v>
      </c>
    </row>
    <row r="160" spans="1:12">
      <c r="A160" s="1">
        <v>40646.083333333336</v>
      </c>
      <c r="B160">
        <v>1063.575</v>
      </c>
      <c r="C160">
        <v>12.19</v>
      </c>
      <c r="D160">
        <v>1038.2750000000001</v>
      </c>
      <c r="E160">
        <v>9.1999999999999993</v>
      </c>
      <c r="F160">
        <f>((B160-D160)/100)-((($B$4-$D$4)/100)-$M$4)-0.004</f>
        <v>0.1769999999999991</v>
      </c>
      <c r="G160">
        <f>1336*(POWER(F160,2.49))</f>
        <v>17.916777126844604</v>
      </c>
      <c r="H160">
        <f>VLOOKUP(F160,'90V'!$A$2:$B$323,2,TRUE)</f>
        <v>17.963000000000001</v>
      </c>
      <c r="I160">
        <f t="shared" si="3"/>
        <v>0</v>
      </c>
      <c r="J160">
        <f>I160+H160</f>
        <v>17.963000000000001</v>
      </c>
      <c r="L160" s="6">
        <v>17.963000000000001</v>
      </c>
    </row>
    <row r="161" spans="1:12">
      <c r="A161" s="1">
        <v>40646.125</v>
      </c>
      <c r="B161">
        <v>1062.675</v>
      </c>
      <c r="C161">
        <v>12.183</v>
      </c>
      <c r="D161">
        <v>1037.575</v>
      </c>
      <c r="E161">
        <v>9.1999999999999993</v>
      </c>
      <c r="F161">
        <f>((B161-D161)/100)-((($B$4-$D$4)/100)-$M$4)-0.004</f>
        <v>0.17499999999999866</v>
      </c>
      <c r="G161">
        <f>1336*(POWER(F161,2.49))</f>
        <v>17.416913677224258</v>
      </c>
      <c r="H161">
        <f>VLOOKUP(F161,'90V'!$A$2:$B$323,2,TRUE)</f>
        <v>17.459</v>
      </c>
      <c r="I161">
        <f t="shared" si="3"/>
        <v>0</v>
      </c>
      <c r="J161">
        <f>I161+H161</f>
        <v>17.459</v>
      </c>
      <c r="L161" s="6">
        <v>17.459</v>
      </c>
    </row>
    <row r="162" spans="1:12">
      <c r="A162" s="1">
        <v>40646.166666666664</v>
      </c>
      <c r="B162">
        <v>1061.7249999999999</v>
      </c>
      <c r="C162">
        <v>12.183</v>
      </c>
      <c r="D162">
        <v>1036.825</v>
      </c>
      <c r="E162">
        <v>9.1929999999999996</v>
      </c>
      <c r="F162">
        <f>((B162-D162)/100)-((($B$4-$D$4)/100)-$M$4)-0.004</f>
        <v>0.17299999999999818</v>
      </c>
      <c r="G162">
        <f>1336*(POWER(F162,2.49))</f>
        <v>16.925490170874916</v>
      </c>
      <c r="H162">
        <f>VLOOKUP(F162,'90V'!$A$2:$B$323,2,TRUE)</f>
        <v>16.963999999999999</v>
      </c>
      <c r="I162">
        <f t="shared" si="3"/>
        <v>0</v>
      </c>
      <c r="J162">
        <f>I162+H162</f>
        <v>16.963999999999999</v>
      </c>
      <c r="L162" s="6">
        <v>16.963999999999999</v>
      </c>
    </row>
    <row r="163" spans="1:12">
      <c r="A163" s="1">
        <v>40646.208333333336</v>
      </c>
      <c r="B163">
        <v>1061.175</v>
      </c>
      <c r="C163">
        <v>12.177</v>
      </c>
      <c r="D163">
        <v>1036.175</v>
      </c>
      <c r="E163">
        <v>9.1829999999999998</v>
      </c>
      <c r="F163">
        <f>((B163-D163)/100)-((($B$4-$D$4)/100)-$M$4)-0.004</f>
        <v>0.17399999999999954</v>
      </c>
      <c r="G163">
        <f>1336*(POWER(F163,2.49))</f>
        <v>17.170149887299974</v>
      </c>
      <c r="H163">
        <f>VLOOKUP(F163,'90V'!$A$2:$B$323,2,TRUE)</f>
        <v>17.21</v>
      </c>
      <c r="I163">
        <f t="shared" si="3"/>
        <v>0</v>
      </c>
      <c r="J163">
        <f>I163+H163</f>
        <v>17.21</v>
      </c>
      <c r="L163" s="6">
        <v>17.21</v>
      </c>
    </row>
    <row r="164" spans="1:12">
      <c r="A164" s="1">
        <v>40646.25</v>
      </c>
      <c r="B164">
        <v>1060.375</v>
      </c>
      <c r="C164">
        <v>12.177</v>
      </c>
      <c r="D164">
        <v>1035.45</v>
      </c>
      <c r="E164">
        <v>9.1199999999999992</v>
      </c>
      <c r="F164">
        <f>((B164-D164)/100)-((($B$4-$D$4)/100)-$M$4)-0.004</f>
        <v>0.1732499999999991</v>
      </c>
      <c r="G164">
        <f>1336*(POWER(F164,2.49))</f>
        <v>16.986458167307568</v>
      </c>
      <c r="H164">
        <f>VLOOKUP(F164,'90V'!$A$2:$B$323,2,TRUE)</f>
        <v>17.21</v>
      </c>
      <c r="I164">
        <f t="shared" si="3"/>
        <v>0</v>
      </c>
      <c r="J164">
        <f>I164+H164</f>
        <v>17.21</v>
      </c>
      <c r="L164" s="6">
        <v>17.21</v>
      </c>
    </row>
    <row r="165" spans="1:12">
      <c r="A165" s="1">
        <v>40646.291666666664</v>
      </c>
      <c r="B165">
        <v>1059.95</v>
      </c>
      <c r="C165">
        <v>12.17</v>
      </c>
      <c r="D165">
        <v>1034.625</v>
      </c>
      <c r="E165">
        <v>9.0500000000000007</v>
      </c>
      <c r="F165">
        <f>((B165-D165)/100)-((($B$4-$D$4)/100)-$M$4)-0.004</f>
        <v>0.17725000000000002</v>
      </c>
      <c r="G165">
        <f>1336*(POWER(F165,2.49))</f>
        <v>17.979855841685801</v>
      </c>
      <c r="H165">
        <f>VLOOKUP(F165,'90V'!$A$2:$B$323,2,TRUE)</f>
        <v>18.219000000000001</v>
      </c>
      <c r="I165">
        <f t="shared" si="3"/>
        <v>0</v>
      </c>
      <c r="J165">
        <f>I165+H165</f>
        <v>18.219000000000001</v>
      </c>
      <c r="L165" s="6">
        <v>18.219000000000001</v>
      </c>
    </row>
    <row r="166" spans="1:12">
      <c r="A166" s="1">
        <v>40646.333333333336</v>
      </c>
      <c r="B166">
        <v>1059.95</v>
      </c>
      <c r="C166">
        <v>12.17</v>
      </c>
      <c r="D166">
        <v>1034.7</v>
      </c>
      <c r="E166">
        <v>9.0129999999999999</v>
      </c>
      <c r="F166">
        <f>((B166-D166)/100)-((($B$4-$D$4)/100)-$M$4)-0.004</f>
        <v>0.17649999999999955</v>
      </c>
      <c r="G166">
        <f>1336*(POWER(F166,2.49))</f>
        <v>17.791017437822848</v>
      </c>
      <c r="H166">
        <f>VLOOKUP(F166,'90V'!$A$2:$B$323,2,TRUE)</f>
        <v>17.963000000000001</v>
      </c>
      <c r="I166">
        <f t="shared" si="3"/>
        <v>0</v>
      </c>
      <c r="J166">
        <f>I166+H166</f>
        <v>17.963000000000001</v>
      </c>
      <c r="L166" s="6">
        <v>17.963000000000001</v>
      </c>
    </row>
    <row r="167" spans="1:12">
      <c r="A167" s="1">
        <v>40646.375</v>
      </c>
      <c r="B167">
        <v>1059.4000000000001</v>
      </c>
      <c r="C167">
        <v>12.163</v>
      </c>
      <c r="D167">
        <v>1034.2249999999999</v>
      </c>
      <c r="E167">
        <v>9.0329999999999995</v>
      </c>
      <c r="F167">
        <f>((B167-D167)/100)-((($B$4-$D$4)/100)-$M$4)-0.004</f>
        <v>0.17575000000000135</v>
      </c>
      <c r="G167">
        <f>1336*(POWER(F167,2.49))</f>
        <v>17.603370877769471</v>
      </c>
      <c r="H167">
        <f>VLOOKUP(F167,'90V'!$A$2:$B$323,2,TRUE)</f>
        <v>17.709</v>
      </c>
      <c r="I167">
        <f t="shared" si="3"/>
        <v>0</v>
      </c>
      <c r="J167">
        <f>I167+H167</f>
        <v>17.709</v>
      </c>
      <c r="L167" s="6">
        <v>17.709</v>
      </c>
    </row>
    <row r="168" spans="1:12">
      <c r="A168" s="1">
        <v>40646.416666666664</v>
      </c>
      <c r="B168">
        <v>1059</v>
      </c>
      <c r="C168">
        <v>12.17</v>
      </c>
      <c r="D168">
        <v>1033.6500000000001</v>
      </c>
      <c r="E168">
        <v>9.077</v>
      </c>
      <c r="F168">
        <f>((B168-D168)/100)-((($B$4-$D$4)/100)-$M$4)-0.004</f>
        <v>0.17749999999999866</v>
      </c>
      <c r="G168">
        <f>1336*(POWER(F168,2.49))</f>
        <v>18.043067259096048</v>
      </c>
      <c r="H168">
        <f>VLOOKUP(F168,'90V'!$A$2:$B$323,2,TRUE)</f>
        <v>18.219000000000001</v>
      </c>
      <c r="I168">
        <f t="shared" si="3"/>
        <v>0</v>
      </c>
      <c r="J168">
        <f>I168+H168</f>
        <v>18.219000000000001</v>
      </c>
      <c r="L168" s="6">
        <v>18.219000000000001</v>
      </c>
    </row>
    <row r="169" spans="1:12">
      <c r="A169" s="1">
        <v>40646.458333333336</v>
      </c>
      <c r="B169">
        <v>1058.45</v>
      </c>
      <c r="C169">
        <v>12.177</v>
      </c>
      <c r="D169">
        <v>1033.3</v>
      </c>
      <c r="E169">
        <v>9.17</v>
      </c>
      <c r="F169">
        <f>((B169-D169)/100)-((($B$4-$D$4)/100)-$M$4)-0.004</f>
        <v>0.17550000000000043</v>
      </c>
      <c r="G169">
        <f>1336*(POWER(F169,2.49))</f>
        <v>17.541086449368198</v>
      </c>
      <c r="H169">
        <f>VLOOKUP(F169,'90V'!$A$2:$B$323,2,TRUE)</f>
        <v>17.709</v>
      </c>
      <c r="I169">
        <f t="shared" si="3"/>
        <v>0</v>
      </c>
      <c r="J169">
        <f>I169+H169</f>
        <v>17.709</v>
      </c>
      <c r="L169" s="6">
        <v>17.709</v>
      </c>
    </row>
    <row r="170" spans="1:12">
      <c r="A170" s="1">
        <v>40646.5</v>
      </c>
      <c r="B170">
        <v>1057.9749999999999</v>
      </c>
      <c r="C170">
        <v>12.19</v>
      </c>
      <c r="D170">
        <v>1032.45</v>
      </c>
      <c r="E170">
        <v>9.2769999999999992</v>
      </c>
      <c r="F170">
        <f>((B170-D170)/100)-((($B$4-$D$4)/100)-$M$4)-0.004</f>
        <v>0.17924999999999819</v>
      </c>
      <c r="G170">
        <f>1336*(POWER(F170,2.49))</f>
        <v>18.489270545735909</v>
      </c>
      <c r="H170">
        <f>VLOOKUP(F170,'90V'!$A$2:$B$323,2,TRUE)</f>
        <v>18.738</v>
      </c>
      <c r="I170">
        <f t="shared" si="3"/>
        <v>0</v>
      </c>
      <c r="J170">
        <f>I170+H170</f>
        <v>18.738</v>
      </c>
      <c r="L170" s="6">
        <v>18.738</v>
      </c>
    </row>
    <row r="171" spans="1:12">
      <c r="A171" s="1">
        <v>40646.541666666664</v>
      </c>
      <c r="B171">
        <v>1057.5</v>
      </c>
      <c r="C171">
        <v>12.19</v>
      </c>
      <c r="D171">
        <v>1032.45</v>
      </c>
      <c r="E171">
        <v>9.2829999999999995</v>
      </c>
      <c r="F171">
        <f>((B171-D171)/100)-((($B$4-$D$4)/100)-$M$4)-0.004</f>
        <v>0.1744999999999991</v>
      </c>
      <c r="G171">
        <f>1336*(POWER(F171,2.49))</f>
        <v>17.293268402880461</v>
      </c>
      <c r="H171">
        <f>VLOOKUP(F171,'90V'!$A$2:$B$323,2,TRUE)</f>
        <v>17.459</v>
      </c>
      <c r="I171">
        <f t="shared" si="3"/>
        <v>0</v>
      </c>
      <c r="J171">
        <f>I171+H171</f>
        <v>17.459</v>
      </c>
      <c r="L171" s="6">
        <v>17.459</v>
      </c>
    </row>
    <row r="172" spans="1:12">
      <c r="A172" s="1">
        <v>40646.583333333336</v>
      </c>
      <c r="B172">
        <v>1056.75</v>
      </c>
      <c r="C172">
        <v>12.183</v>
      </c>
      <c r="D172">
        <v>1031.625</v>
      </c>
      <c r="E172">
        <v>9.1630000000000003</v>
      </c>
      <c r="F172">
        <f>((B172-D172)/100)-((($B$4-$D$4)/100)-$M$4)-0.004</f>
        <v>0.17524999999999952</v>
      </c>
      <c r="G172">
        <f>1336*(POWER(F172,2.49))</f>
        <v>17.478934079923587</v>
      </c>
      <c r="H172">
        <f>VLOOKUP(F172,'90V'!$A$2:$B$323,2,TRUE)</f>
        <v>17.709</v>
      </c>
      <c r="I172">
        <f t="shared" si="3"/>
        <v>0</v>
      </c>
      <c r="J172">
        <f>I172+H172</f>
        <v>17.709</v>
      </c>
      <c r="L172" s="6">
        <v>17.709</v>
      </c>
    </row>
    <row r="173" spans="1:12">
      <c r="A173" s="1">
        <v>40646.625</v>
      </c>
      <c r="B173">
        <v>1055.6500000000001</v>
      </c>
      <c r="C173">
        <v>12.183</v>
      </c>
      <c r="D173">
        <v>1030.3499999999999</v>
      </c>
      <c r="E173">
        <v>9.2129999999999992</v>
      </c>
      <c r="F173">
        <f>((B173-D173)/100)-((($B$4-$D$4)/100)-$M$4)-0.004</f>
        <v>0.17700000000000138</v>
      </c>
      <c r="G173">
        <f>1336*(POWER(F173,2.49))</f>
        <v>17.916777126845179</v>
      </c>
      <c r="H173">
        <f>VLOOKUP(F173,'90V'!$A$2:$B$323,2,TRUE)</f>
        <v>18.219000000000001</v>
      </c>
      <c r="I173">
        <f t="shared" si="3"/>
        <v>0</v>
      </c>
      <c r="J173">
        <f>I173+H173</f>
        <v>18.219000000000001</v>
      </c>
      <c r="L173" s="6">
        <v>18.219000000000001</v>
      </c>
    </row>
    <row r="174" spans="1:12">
      <c r="A174" s="1">
        <v>40646.666666666664</v>
      </c>
      <c r="B174">
        <v>1054.675</v>
      </c>
      <c r="C174">
        <v>12.183</v>
      </c>
      <c r="D174">
        <v>1029.45</v>
      </c>
      <c r="E174">
        <v>9.25</v>
      </c>
      <c r="F174">
        <f>((B174-D174)/100)-((($B$4-$D$4)/100)-$M$4)-0.004</f>
        <v>0.17624999999999863</v>
      </c>
      <c r="G174">
        <f>1336*(POWER(F174,2.49))</f>
        <v>17.728336279951925</v>
      </c>
      <c r="H174">
        <f>VLOOKUP(F174,'90V'!$A$2:$B$323,2,TRUE)</f>
        <v>17.963000000000001</v>
      </c>
      <c r="I174">
        <f t="shared" si="3"/>
        <v>0</v>
      </c>
      <c r="J174">
        <f>I174+H174</f>
        <v>17.963000000000001</v>
      </c>
      <c r="L174" s="6">
        <v>17.963000000000001</v>
      </c>
    </row>
    <row r="175" spans="1:12">
      <c r="A175" s="1">
        <v>40646.708333333336</v>
      </c>
      <c r="B175">
        <v>1054.2</v>
      </c>
      <c r="C175">
        <v>12.183</v>
      </c>
      <c r="D175">
        <v>1029.0999999999999</v>
      </c>
      <c r="E175">
        <v>9.2569999999999997</v>
      </c>
      <c r="F175">
        <f>((B175-D175)/100)-((($B$4-$D$4)/100)-$M$4)-0.004</f>
        <v>0.17500000000000093</v>
      </c>
      <c r="G175">
        <f>1336*(POWER(F175,2.49))</f>
        <v>17.416913677224816</v>
      </c>
      <c r="H175">
        <f>VLOOKUP(F175,'90V'!$A$2:$B$323,2,TRUE)</f>
        <v>17.709</v>
      </c>
      <c r="I175">
        <f t="shared" si="3"/>
        <v>0</v>
      </c>
      <c r="J175">
        <f>I175+H175</f>
        <v>17.709</v>
      </c>
      <c r="L175" s="6">
        <v>17.709</v>
      </c>
    </row>
    <row r="176" spans="1:12">
      <c r="A176" s="1">
        <v>40646.75</v>
      </c>
      <c r="B176">
        <v>1053.7249999999999</v>
      </c>
      <c r="C176">
        <v>12.183</v>
      </c>
      <c r="D176">
        <v>1028.575</v>
      </c>
      <c r="E176">
        <v>9.2629999999999999</v>
      </c>
      <c r="F176">
        <f>((B176-D176)/100)-((($B$4-$D$4)/100)-$M$4)-0.004</f>
        <v>0.17549999999999816</v>
      </c>
      <c r="G176">
        <f>1336*(POWER(F176,2.49))</f>
        <v>17.541086449367622</v>
      </c>
      <c r="H176">
        <f>VLOOKUP(F176,'90V'!$A$2:$B$323,2,TRUE)</f>
        <v>17.709</v>
      </c>
      <c r="I176">
        <f t="shared" si="3"/>
        <v>0</v>
      </c>
      <c r="J176">
        <f>I176+H176</f>
        <v>17.709</v>
      </c>
      <c r="L176" s="6">
        <v>17.709</v>
      </c>
    </row>
    <row r="177" spans="1:12">
      <c r="A177" s="1">
        <v>40646.791666666664</v>
      </c>
      <c r="B177">
        <v>1053.075</v>
      </c>
      <c r="C177">
        <v>12.183</v>
      </c>
      <c r="D177">
        <v>1027.875</v>
      </c>
      <c r="E177">
        <v>9.2629999999999999</v>
      </c>
      <c r="F177">
        <f>((B177-D177)/100)-((($B$4-$D$4)/100)-$M$4)-0.004</f>
        <v>0.17599999999999999</v>
      </c>
      <c r="G177">
        <f>1336*(POWER(F177,2.49))</f>
        <v>17.665787457271325</v>
      </c>
      <c r="H177">
        <f>VLOOKUP(F177,'90V'!$A$2:$B$323,2,TRUE)</f>
        <v>17.963000000000001</v>
      </c>
      <c r="I177">
        <f t="shared" si="3"/>
        <v>0</v>
      </c>
      <c r="J177">
        <f>I177+H177</f>
        <v>17.963000000000001</v>
      </c>
      <c r="L177" s="6">
        <v>17.963000000000001</v>
      </c>
    </row>
    <row r="178" spans="1:12">
      <c r="A178" s="1">
        <v>40646.833333333336</v>
      </c>
      <c r="B178">
        <v>1053.175</v>
      </c>
      <c r="C178">
        <v>12.177</v>
      </c>
      <c r="D178">
        <v>1027.875</v>
      </c>
      <c r="E178">
        <v>9.25</v>
      </c>
      <c r="F178">
        <f>((B178-D178)/100)-((($B$4-$D$4)/100)-$M$4)-0.004</f>
        <v>0.1769999999999991</v>
      </c>
      <c r="G178">
        <f>1336*(POWER(F178,2.49))</f>
        <v>17.916777126844604</v>
      </c>
      <c r="H178">
        <f>VLOOKUP(F178,'90V'!$A$2:$B$323,2,TRUE)</f>
        <v>17.963000000000001</v>
      </c>
      <c r="I178">
        <f t="shared" si="3"/>
        <v>0</v>
      </c>
      <c r="J178">
        <f>I178+H178</f>
        <v>17.963000000000001</v>
      </c>
      <c r="L178" s="6">
        <v>17.963000000000001</v>
      </c>
    </row>
    <row r="179" spans="1:12">
      <c r="A179" s="1">
        <v>40646.875</v>
      </c>
      <c r="B179">
        <v>1053.5</v>
      </c>
      <c r="C179">
        <v>12.177</v>
      </c>
      <c r="D179">
        <v>1028.4000000000001</v>
      </c>
      <c r="E179">
        <v>9.27</v>
      </c>
      <c r="F179">
        <f>((B179-D179)/100)-((($B$4-$D$4)/100)-$M$4)-0.004</f>
        <v>0.17499999999999866</v>
      </c>
      <c r="G179">
        <f>1336*(POWER(F179,2.49))</f>
        <v>17.416913677224258</v>
      </c>
      <c r="H179">
        <f>VLOOKUP(F179,'90V'!$A$2:$B$323,2,TRUE)</f>
        <v>17.459</v>
      </c>
      <c r="I179">
        <f t="shared" si="3"/>
        <v>0</v>
      </c>
      <c r="J179">
        <f>I179+H179</f>
        <v>17.459</v>
      </c>
      <c r="L179" s="6">
        <v>17.459</v>
      </c>
    </row>
    <row r="180" spans="1:12">
      <c r="A180" s="1">
        <v>40646.916666666664</v>
      </c>
      <c r="B180">
        <v>1053.6500000000001</v>
      </c>
      <c r="C180">
        <v>12.177</v>
      </c>
      <c r="D180">
        <v>1028.75</v>
      </c>
      <c r="E180">
        <v>9.27</v>
      </c>
      <c r="F180">
        <f>((B180-D180)/100)-((($B$4-$D$4)/100)-$M$4)-0.004</f>
        <v>0.17300000000000046</v>
      </c>
      <c r="G180">
        <f>1336*(POWER(F180,2.49))</f>
        <v>16.92549017087547</v>
      </c>
      <c r="H180">
        <f>VLOOKUP(F180,'90V'!$A$2:$B$323,2,TRUE)</f>
        <v>17.21</v>
      </c>
      <c r="I180">
        <f t="shared" si="3"/>
        <v>0</v>
      </c>
      <c r="J180">
        <f>I180+H180</f>
        <v>17.21</v>
      </c>
      <c r="L180" s="6">
        <v>17.21</v>
      </c>
    </row>
    <row r="181" spans="1:12">
      <c r="A181" s="1">
        <v>40646.958333333336</v>
      </c>
      <c r="B181">
        <v>1053.4000000000001</v>
      </c>
      <c r="C181">
        <v>12.17</v>
      </c>
      <c r="D181">
        <v>1028.05</v>
      </c>
      <c r="E181">
        <v>9.2769999999999992</v>
      </c>
      <c r="F181">
        <f>((B181-D181)/100)-((($B$4-$D$4)/100)-$M$4)-0.004</f>
        <v>0.17750000000000093</v>
      </c>
      <c r="G181">
        <f>1336*(POWER(F181,2.49))</f>
        <v>18.04306725909661</v>
      </c>
      <c r="H181">
        <f>VLOOKUP(F181,'90V'!$A$2:$B$323,2,TRUE)</f>
        <v>18.219000000000001</v>
      </c>
      <c r="I181">
        <f t="shared" si="3"/>
        <v>0</v>
      </c>
      <c r="J181">
        <f>I181+H181</f>
        <v>18.219000000000001</v>
      </c>
      <c r="L181" s="6">
        <v>18.219000000000001</v>
      </c>
    </row>
    <row r="182" spans="1:12">
      <c r="A182" s="1">
        <v>40647</v>
      </c>
      <c r="B182">
        <v>1053.075</v>
      </c>
      <c r="C182">
        <v>12.17</v>
      </c>
      <c r="D182">
        <v>1027.875</v>
      </c>
      <c r="E182">
        <v>9.2829999999999995</v>
      </c>
      <c r="F182">
        <f>((B182-D182)/100)-((($B$4-$D$4)/100)-$M$4)-0.004</f>
        <v>0.17599999999999999</v>
      </c>
      <c r="G182">
        <f>1336*(POWER(F182,2.49))</f>
        <v>17.665787457271325</v>
      </c>
      <c r="H182">
        <f>VLOOKUP(F182,'90V'!$A$2:$B$323,2,TRUE)</f>
        <v>17.963000000000001</v>
      </c>
      <c r="I182">
        <f t="shared" si="3"/>
        <v>0</v>
      </c>
      <c r="J182">
        <f>I182+H182</f>
        <v>17.963000000000001</v>
      </c>
      <c r="L182" s="6">
        <v>17.963000000000001</v>
      </c>
    </row>
    <row r="183" spans="1:12">
      <c r="A183" s="1">
        <v>40647.041666666664</v>
      </c>
      <c r="B183">
        <v>1052.925</v>
      </c>
      <c r="C183">
        <v>12.17</v>
      </c>
      <c r="D183">
        <v>1027.7</v>
      </c>
      <c r="E183">
        <v>9.3070000000000004</v>
      </c>
      <c r="F183">
        <f>((B183-D183)/100)-((($B$4-$D$4)/100)-$M$4)-0.004</f>
        <v>0.17624999999999863</v>
      </c>
      <c r="G183">
        <f>1336*(POWER(F183,2.49))</f>
        <v>17.728336279951925</v>
      </c>
      <c r="H183">
        <f>VLOOKUP(F183,'90V'!$A$2:$B$323,2,TRUE)</f>
        <v>17.963000000000001</v>
      </c>
      <c r="I183">
        <f t="shared" si="3"/>
        <v>0</v>
      </c>
      <c r="J183">
        <f>I183+H183</f>
        <v>17.963000000000001</v>
      </c>
      <c r="L183" s="6">
        <v>17.963000000000001</v>
      </c>
    </row>
    <row r="184" spans="1:12">
      <c r="A184" s="1">
        <v>40647.083333333336</v>
      </c>
      <c r="B184">
        <v>1052.5999999999999</v>
      </c>
      <c r="C184">
        <v>12.17</v>
      </c>
      <c r="D184">
        <v>1027.175</v>
      </c>
      <c r="E184">
        <v>9.3130000000000006</v>
      </c>
      <c r="F184">
        <f>((B184-D184)/100)-((($B$4-$D$4)/100)-$M$4)-0.004</f>
        <v>0.17824999999999908</v>
      </c>
      <c r="G184">
        <f>1336*(POWER(F184,2.49))</f>
        <v>18.233498643213444</v>
      </c>
      <c r="H184">
        <f>VLOOKUP(F184,'90V'!$A$2:$B$323,2,TRUE)</f>
        <v>18.478000000000002</v>
      </c>
      <c r="I184">
        <f t="shared" si="3"/>
        <v>0</v>
      </c>
      <c r="J184">
        <f>I184+H184</f>
        <v>18.478000000000002</v>
      </c>
      <c r="L184" s="6">
        <v>18.478000000000002</v>
      </c>
    </row>
    <row r="185" spans="1:12">
      <c r="A185" s="1">
        <v>40647.125</v>
      </c>
      <c r="B185">
        <v>1052.2750000000001</v>
      </c>
      <c r="C185">
        <v>12.17</v>
      </c>
      <c r="D185">
        <v>1026.8</v>
      </c>
      <c r="E185">
        <v>9.3330000000000002</v>
      </c>
      <c r="F185">
        <f>((B185-D185)/100)-((($B$4-$D$4)/100)-$M$4)-0.004</f>
        <v>0.17875000000000091</v>
      </c>
      <c r="G185">
        <f>1336*(POWER(F185,2.49))</f>
        <v>18.361118091181673</v>
      </c>
      <c r="H185">
        <f>VLOOKUP(F185,'90V'!$A$2:$B$323,2,TRUE)</f>
        <v>18.478000000000002</v>
      </c>
      <c r="I185">
        <f t="shared" si="3"/>
        <v>0</v>
      </c>
      <c r="J185">
        <f>I185+H185</f>
        <v>18.478000000000002</v>
      </c>
      <c r="L185" s="6">
        <v>18.478000000000002</v>
      </c>
    </row>
    <row r="186" spans="1:12">
      <c r="A186" s="1">
        <v>40647.166666666664</v>
      </c>
      <c r="B186">
        <v>1052.2249999999999</v>
      </c>
      <c r="C186">
        <v>12.177</v>
      </c>
      <c r="D186">
        <v>1026.8</v>
      </c>
      <c r="E186">
        <v>9.34</v>
      </c>
      <c r="F186">
        <f>((B186-D186)/100)-((($B$4-$D$4)/100)-$M$4)-0.004</f>
        <v>0.17824999999999908</v>
      </c>
      <c r="G186">
        <f>1336*(POWER(F186,2.49))</f>
        <v>18.233498643213444</v>
      </c>
      <c r="H186">
        <f>VLOOKUP(F186,'90V'!$A$2:$B$323,2,TRUE)</f>
        <v>18.478000000000002</v>
      </c>
      <c r="I186">
        <f t="shared" si="3"/>
        <v>0</v>
      </c>
      <c r="J186">
        <f>I186+H186</f>
        <v>18.478000000000002</v>
      </c>
      <c r="L186" s="6">
        <v>18.478000000000002</v>
      </c>
    </row>
    <row r="187" spans="1:12">
      <c r="A187" s="1">
        <v>40647.208333333336</v>
      </c>
      <c r="B187">
        <v>1052.075</v>
      </c>
      <c r="C187">
        <v>12.177</v>
      </c>
      <c r="D187">
        <v>1026.8</v>
      </c>
      <c r="E187">
        <v>9.35</v>
      </c>
      <c r="F187">
        <f>((B187-D187)/100)-((($B$4-$D$4)/100)-$M$4)-0.004</f>
        <v>0.17675000000000046</v>
      </c>
      <c r="G187">
        <f>1336*(POWER(F187,2.49))</f>
        <v>17.853831022827936</v>
      </c>
      <c r="H187">
        <f>VLOOKUP(F187,'90V'!$A$2:$B$323,2,TRUE)</f>
        <v>17.963000000000001</v>
      </c>
      <c r="I187">
        <f t="shared" si="3"/>
        <v>0</v>
      </c>
      <c r="J187">
        <f>I187+H187</f>
        <v>17.963000000000001</v>
      </c>
      <c r="L187" s="6">
        <v>17.963000000000001</v>
      </c>
    </row>
    <row r="188" spans="1:12">
      <c r="A188" s="1">
        <v>40647.25</v>
      </c>
      <c r="B188">
        <v>1052.2249999999999</v>
      </c>
      <c r="C188">
        <v>12.177</v>
      </c>
      <c r="D188">
        <v>1027.175</v>
      </c>
      <c r="E188">
        <v>9.3629999999999995</v>
      </c>
      <c r="F188">
        <f>((B188-D188)/100)-((($B$4-$D$4)/100)-$M$4)-0.004</f>
        <v>0.1744999999999991</v>
      </c>
      <c r="G188">
        <f>1336*(POWER(F188,2.49))</f>
        <v>17.293268402880461</v>
      </c>
      <c r="H188">
        <f>VLOOKUP(F188,'90V'!$A$2:$B$323,2,TRUE)</f>
        <v>17.459</v>
      </c>
      <c r="I188">
        <f t="shared" si="3"/>
        <v>0</v>
      </c>
      <c r="J188">
        <f>I188+H188</f>
        <v>17.459</v>
      </c>
      <c r="L188" s="6">
        <v>17.459</v>
      </c>
    </row>
    <row r="189" spans="1:12">
      <c r="A189" s="1">
        <v>40647.291666666664</v>
      </c>
      <c r="B189">
        <v>1052.55</v>
      </c>
      <c r="C189">
        <v>12.177</v>
      </c>
      <c r="D189">
        <v>1027.3499999999999</v>
      </c>
      <c r="E189">
        <v>9.3770000000000007</v>
      </c>
      <c r="F189">
        <f>((B189-D189)/100)-((($B$4-$D$4)/100)-$M$4)-0.004</f>
        <v>0.17599999999999999</v>
      </c>
      <c r="G189">
        <f>1336*(POWER(F189,2.49))</f>
        <v>17.665787457271325</v>
      </c>
      <c r="H189">
        <f>VLOOKUP(F189,'90V'!$A$2:$B$323,2,TRUE)</f>
        <v>17.963000000000001</v>
      </c>
      <c r="I189">
        <f t="shared" si="3"/>
        <v>0</v>
      </c>
      <c r="J189">
        <f>I189+H189</f>
        <v>17.963000000000001</v>
      </c>
      <c r="L189" s="6">
        <v>17.963000000000001</v>
      </c>
    </row>
    <row r="190" spans="1:12">
      <c r="A190" s="1">
        <v>40647.333333333336</v>
      </c>
      <c r="B190">
        <v>1052.875</v>
      </c>
      <c r="C190">
        <v>12.177</v>
      </c>
      <c r="D190">
        <v>1027.5250000000001</v>
      </c>
      <c r="E190">
        <v>9.407</v>
      </c>
      <c r="F190">
        <f>((B190-D190)/100)-((($B$4-$D$4)/100)-$M$4)-0.004</f>
        <v>0.17749999999999866</v>
      </c>
      <c r="G190">
        <f>1336*(POWER(F190,2.49))</f>
        <v>18.043067259096048</v>
      </c>
      <c r="H190">
        <f>VLOOKUP(F190,'90V'!$A$2:$B$323,2,TRUE)</f>
        <v>18.219000000000001</v>
      </c>
      <c r="I190">
        <f t="shared" si="3"/>
        <v>0</v>
      </c>
      <c r="J190">
        <f>I190+H190</f>
        <v>18.219000000000001</v>
      </c>
      <c r="L190" s="6">
        <v>18.219000000000001</v>
      </c>
    </row>
    <row r="191" spans="1:12">
      <c r="A191" s="1">
        <v>40647.375</v>
      </c>
      <c r="B191">
        <v>1053.075</v>
      </c>
      <c r="C191">
        <v>12.183</v>
      </c>
      <c r="D191">
        <v>1027.9000000000001</v>
      </c>
      <c r="E191">
        <v>9.4700000000000006</v>
      </c>
      <c r="F191">
        <f>((B191-D191)/100)-((($B$4-$D$4)/100)-$M$4)-0.004</f>
        <v>0.17574999999999907</v>
      </c>
      <c r="G191">
        <f>1336*(POWER(F191,2.49))</f>
        <v>17.603370877768892</v>
      </c>
      <c r="H191">
        <f>VLOOKUP(F191,'90V'!$A$2:$B$323,2,TRUE)</f>
        <v>17.709</v>
      </c>
      <c r="I191">
        <f t="shared" si="3"/>
        <v>0</v>
      </c>
      <c r="J191">
        <f>I191+H191</f>
        <v>17.709</v>
      </c>
      <c r="L191" s="6">
        <v>17.709</v>
      </c>
    </row>
    <row r="192" spans="1:12">
      <c r="A192" s="1">
        <v>40647.416666666664</v>
      </c>
      <c r="B192">
        <v>1053.5</v>
      </c>
      <c r="C192">
        <v>12.19</v>
      </c>
      <c r="D192">
        <v>1028.2249999999999</v>
      </c>
      <c r="E192">
        <v>9.5500000000000007</v>
      </c>
      <c r="F192">
        <f>((B192-D192)/100)-((($B$4-$D$4)/100)-$M$4)-0.004</f>
        <v>0.17675000000000046</v>
      </c>
      <c r="G192">
        <f>1336*(POWER(F192,2.49))</f>
        <v>17.853831022827936</v>
      </c>
      <c r="H192">
        <f>VLOOKUP(F192,'90V'!$A$2:$B$323,2,TRUE)</f>
        <v>17.963000000000001</v>
      </c>
      <c r="I192">
        <f t="shared" si="3"/>
        <v>0</v>
      </c>
      <c r="J192">
        <f>I192+H192</f>
        <v>17.963000000000001</v>
      </c>
      <c r="L192" s="6">
        <v>17.963000000000001</v>
      </c>
    </row>
    <row r="193" spans="1:12">
      <c r="A193" s="1">
        <v>40647.458333333336</v>
      </c>
      <c r="B193">
        <v>1053.6500000000001</v>
      </c>
      <c r="C193">
        <v>12.202999999999999</v>
      </c>
      <c r="D193">
        <v>1028.575</v>
      </c>
      <c r="E193">
        <v>9.6769999999999996</v>
      </c>
      <c r="F193">
        <f>((B193-D193)/100)-((($B$4-$D$4)/100)-$M$4)-0.004</f>
        <v>0.17475000000000002</v>
      </c>
      <c r="G193">
        <f>1336*(POWER(F193,2.49))</f>
        <v>17.35502514899218</v>
      </c>
      <c r="H193">
        <f>VLOOKUP(F193,'90V'!$A$2:$B$323,2,TRUE)</f>
        <v>17.459</v>
      </c>
      <c r="I193">
        <f t="shared" si="3"/>
        <v>0</v>
      </c>
      <c r="J193">
        <f>I193+H193</f>
        <v>17.459</v>
      </c>
      <c r="L193" s="6">
        <v>17.459</v>
      </c>
    </row>
    <row r="194" spans="1:12">
      <c r="A194" s="1">
        <v>40647.5</v>
      </c>
      <c r="B194">
        <v>1053.6500000000001</v>
      </c>
      <c r="C194">
        <v>12.217000000000001</v>
      </c>
      <c r="D194">
        <v>1028.2249999999999</v>
      </c>
      <c r="E194">
        <v>9.8569999999999993</v>
      </c>
      <c r="F194">
        <f>((B194-D194)/100)-((($B$4-$D$4)/100)-$M$4)-0.004</f>
        <v>0.17825000000000135</v>
      </c>
      <c r="G194">
        <f>1336*(POWER(F194,2.49))</f>
        <v>18.233498643214023</v>
      </c>
      <c r="H194">
        <f>VLOOKUP(F194,'90V'!$A$2:$B$323,2,TRUE)</f>
        <v>18.478000000000002</v>
      </c>
      <c r="I194">
        <f t="shared" si="3"/>
        <v>0</v>
      </c>
      <c r="J194">
        <f>I194+H194</f>
        <v>18.478000000000002</v>
      </c>
      <c r="L194" s="6">
        <v>18.478000000000002</v>
      </c>
    </row>
    <row r="195" spans="1:12">
      <c r="A195" s="1">
        <v>40647.541666666664</v>
      </c>
      <c r="B195">
        <v>1053.55</v>
      </c>
      <c r="C195">
        <v>12.233000000000001</v>
      </c>
      <c r="D195">
        <v>1028.4000000000001</v>
      </c>
      <c r="E195">
        <v>10.02</v>
      </c>
      <c r="F195">
        <f>((B195-D195)/100)-((($B$4-$D$4)/100)-$M$4)-0.004</f>
        <v>0.17549999999999816</v>
      </c>
      <c r="G195">
        <f>1336*(POWER(F195,2.49))</f>
        <v>17.541086449367622</v>
      </c>
      <c r="H195">
        <f>VLOOKUP(F195,'90V'!$A$2:$B$323,2,TRUE)</f>
        <v>17.709</v>
      </c>
      <c r="I195">
        <f t="shared" si="3"/>
        <v>0</v>
      </c>
      <c r="J195">
        <f>I195+H195</f>
        <v>17.709</v>
      </c>
      <c r="L195" s="6">
        <v>17.709</v>
      </c>
    </row>
    <row r="196" spans="1:12">
      <c r="A196" s="1">
        <v>40647.583333333336</v>
      </c>
      <c r="B196">
        <v>1053.175</v>
      </c>
      <c r="C196">
        <v>12.24</v>
      </c>
      <c r="D196">
        <v>1028.05</v>
      </c>
      <c r="E196">
        <v>10.147</v>
      </c>
      <c r="F196">
        <f>((B196-D196)/100)-((($B$4-$D$4)/100)-$M$4)-0.004</f>
        <v>0.17524999999999952</v>
      </c>
      <c r="G196">
        <f>1336*(POWER(F196,2.49))</f>
        <v>17.478934079923587</v>
      </c>
      <c r="H196">
        <f>VLOOKUP(F196,'90V'!$A$2:$B$323,2,TRUE)</f>
        <v>17.709</v>
      </c>
      <c r="I196">
        <f t="shared" si="3"/>
        <v>0</v>
      </c>
      <c r="J196">
        <f>I196+H196</f>
        <v>17.709</v>
      </c>
      <c r="L196" s="6">
        <v>17.709</v>
      </c>
    </row>
    <row r="197" spans="1:12">
      <c r="A197" s="1">
        <v>40647.625</v>
      </c>
      <c r="B197">
        <v>1052.925</v>
      </c>
      <c r="C197">
        <v>12.247</v>
      </c>
      <c r="D197">
        <v>1028.0250000000001</v>
      </c>
      <c r="E197">
        <v>10.193</v>
      </c>
      <c r="F197">
        <f>((B197-D197)/100)-((($B$4-$D$4)/100)-$M$4)-0.004</f>
        <v>0.17299999999999818</v>
      </c>
      <c r="G197">
        <f>1336*(POWER(F197,2.49))</f>
        <v>16.925490170874916</v>
      </c>
      <c r="H197">
        <f>VLOOKUP(F197,'90V'!$A$2:$B$323,2,TRUE)</f>
        <v>16.963999999999999</v>
      </c>
      <c r="I197">
        <f t="shared" ref="I197:I260" si="4">IF(F197&gt;0.212,((1.77178*1000*0.985*(POWER((F197-0.212),1.5)))),0)</f>
        <v>0</v>
      </c>
      <c r="J197">
        <f>I197+H197</f>
        <v>16.963999999999999</v>
      </c>
      <c r="L197" s="6">
        <v>16.963999999999999</v>
      </c>
    </row>
    <row r="198" spans="1:12">
      <c r="A198" s="1">
        <v>40647.666666666664</v>
      </c>
      <c r="B198">
        <v>1053.0250000000001</v>
      </c>
      <c r="C198">
        <v>12.26</v>
      </c>
      <c r="D198">
        <v>1028.0250000000001</v>
      </c>
      <c r="E198">
        <v>10.233000000000001</v>
      </c>
      <c r="F198">
        <f>((B198-D198)/100)-((($B$4-$D$4)/100)-$M$4)-0.004</f>
        <v>0.17399999999999954</v>
      </c>
      <c r="G198">
        <f>1336*(POWER(F198,2.49))</f>
        <v>17.170149887299974</v>
      </c>
      <c r="H198">
        <f>VLOOKUP(F198,'90V'!$A$2:$B$323,2,TRUE)</f>
        <v>17.21</v>
      </c>
      <c r="I198">
        <f t="shared" si="4"/>
        <v>0</v>
      </c>
      <c r="J198">
        <f>I198+H198</f>
        <v>17.21</v>
      </c>
      <c r="L198" s="6">
        <v>17.21</v>
      </c>
    </row>
    <row r="199" spans="1:12">
      <c r="A199" s="1">
        <v>40647.708333333336</v>
      </c>
      <c r="B199">
        <v>1053.0250000000001</v>
      </c>
      <c r="C199">
        <v>12.26</v>
      </c>
      <c r="D199">
        <v>1028.075</v>
      </c>
      <c r="E199">
        <v>10.24</v>
      </c>
      <c r="F199">
        <f>((B199-D199)/100)-((($B$4-$D$4)/100)-$M$4)-0.004</f>
        <v>0.17349999999999999</v>
      </c>
      <c r="G199">
        <f>1336*(POWER(F199,2.49))</f>
        <v>17.0475573903658</v>
      </c>
      <c r="H199">
        <f>VLOOKUP(F199,'90V'!$A$2:$B$323,2,TRUE)</f>
        <v>17.21</v>
      </c>
      <c r="I199">
        <f t="shared" si="4"/>
        <v>0</v>
      </c>
      <c r="J199">
        <f>I199+H199</f>
        <v>17.21</v>
      </c>
      <c r="L199" s="6">
        <v>17.21</v>
      </c>
    </row>
    <row r="200" spans="1:12">
      <c r="A200" s="1">
        <v>40647.75</v>
      </c>
      <c r="B200">
        <v>1053.25</v>
      </c>
      <c r="C200">
        <v>12.266999999999999</v>
      </c>
      <c r="D200">
        <v>1028.075</v>
      </c>
      <c r="E200">
        <v>10.24</v>
      </c>
      <c r="F200">
        <f>((B200-D200)/100)-((($B$4-$D$4)/100)-$M$4)-0.004</f>
        <v>0.17574999999999907</v>
      </c>
      <c r="G200">
        <f>1336*(POWER(F200,2.49))</f>
        <v>17.603370877768892</v>
      </c>
      <c r="H200">
        <f>VLOOKUP(F200,'90V'!$A$2:$B$323,2,TRUE)</f>
        <v>17.709</v>
      </c>
      <c r="I200">
        <f t="shared" si="4"/>
        <v>0</v>
      </c>
      <c r="J200">
        <f>I200+H200</f>
        <v>17.709</v>
      </c>
      <c r="L200" s="6">
        <v>17.709</v>
      </c>
    </row>
    <row r="201" spans="1:12">
      <c r="A201" s="1">
        <v>40647.791666666664</v>
      </c>
      <c r="B201">
        <v>1053.175</v>
      </c>
      <c r="C201">
        <v>12.26</v>
      </c>
      <c r="D201">
        <v>1028.2249999999999</v>
      </c>
      <c r="E201">
        <v>10.220000000000001</v>
      </c>
      <c r="F201">
        <f>((B201-D201)/100)-((($B$4-$D$4)/100)-$M$4)-0.004</f>
        <v>0.17349999999999999</v>
      </c>
      <c r="G201">
        <f>1336*(POWER(F201,2.49))</f>
        <v>17.0475573903658</v>
      </c>
      <c r="H201">
        <f>VLOOKUP(F201,'90V'!$A$2:$B$323,2,TRUE)</f>
        <v>17.21</v>
      </c>
      <c r="I201">
        <f t="shared" si="4"/>
        <v>0</v>
      </c>
      <c r="J201">
        <f>I201+H201</f>
        <v>17.21</v>
      </c>
      <c r="L201" s="6">
        <v>17.21</v>
      </c>
    </row>
    <row r="202" spans="1:12">
      <c r="A202" s="1">
        <v>40647.833333333336</v>
      </c>
      <c r="B202">
        <v>1053.5</v>
      </c>
      <c r="C202">
        <v>12.26</v>
      </c>
      <c r="D202">
        <v>1028.575</v>
      </c>
      <c r="E202">
        <v>10.167</v>
      </c>
      <c r="F202">
        <f>((B202-D202)/100)-((($B$4-$D$4)/100)-$M$4)-0.004</f>
        <v>0.1732499999999991</v>
      </c>
      <c r="G202">
        <f>1336*(POWER(F202,2.49))</f>
        <v>16.986458167307568</v>
      </c>
      <c r="H202">
        <f>VLOOKUP(F202,'90V'!$A$2:$B$323,2,TRUE)</f>
        <v>17.21</v>
      </c>
      <c r="I202">
        <f t="shared" si="4"/>
        <v>0</v>
      </c>
      <c r="J202">
        <f>I202+H202</f>
        <v>17.21</v>
      </c>
      <c r="L202" s="6">
        <v>17.21</v>
      </c>
    </row>
    <row r="203" spans="1:12">
      <c r="A203" s="1">
        <v>40647.875</v>
      </c>
      <c r="B203">
        <v>1053.825</v>
      </c>
      <c r="C203">
        <v>12.253</v>
      </c>
      <c r="D203">
        <v>1028.75</v>
      </c>
      <c r="E203">
        <v>10.1</v>
      </c>
      <c r="F203">
        <f>((B203-D203)/100)-((($B$4-$D$4)/100)-$M$4)-0.004</f>
        <v>0.17475000000000002</v>
      </c>
      <c r="G203">
        <f>1336*(POWER(F203,2.49))</f>
        <v>17.35502514899218</v>
      </c>
      <c r="H203">
        <f>VLOOKUP(F203,'90V'!$A$2:$B$323,2,TRUE)</f>
        <v>17.459</v>
      </c>
      <c r="I203">
        <f t="shared" si="4"/>
        <v>0</v>
      </c>
      <c r="J203">
        <f>I203+H203</f>
        <v>17.459</v>
      </c>
      <c r="L203" s="6">
        <v>17.459</v>
      </c>
    </row>
    <row r="204" spans="1:12">
      <c r="A204" s="1">
        <v>40647.916666666664</v>
      </c>
      <c r="B204">
        <v>1053.9749999999999</v>
      </c>
      <c r="C204">
        <v>12.253</v>
      </c>
      <c r="D204">
        <v>1029.0999999999999</v>
      </c>
      <c r="E204">
        <v>10.06</v>
      </c>
      <c r="F204">
        <f>((B204-D204)/100)-((($B$4-$D$4)/100)-$M$4)-0.004</f>
        <v>0.17274999999999954</v>
      </c>
      <c r="G204">
        <f>1336*(POWER(F204,2.49))</f>
        <v>16.864653308247725</v>
      </c>
      <c r="H204">
        <f>VLOOKUP(F204,'90V'!$A$2:$B$323,2,TRUE)</f>
        <v>16.963999999999999</v>
      </c>
      <c r="I204">
        <f t="shared" si="4"/>
        <v>0</v>
      </c>
      <c r="J204">
        <f>I204+H204</f>
        <v>16.963999999999999</v>
      </c>
      <c r="L204" s="6">
        <v>16.963999999999999</v>
      </c>
    </row>
    <row r="205" spans="1:12">
      <c r="A205" s="1">
        <v>40647.958333333336</v>
      </c>
      <c r="B205">
        <v>1054.2</v>
      </c>
      <c r="C205">
        <v>12.247</v>
      </c>
      <c r="D205">
        <v>1029.0999999999999</v>
      </c>
      <c r="E205">
        <v>10.026999999999999</v>
      </c>
      <c r="F205">
        <f>((B205-D205)/100)-((($B$4-$D$4)/100)-$M$4)-0.004</f>
        <v>0.17500000000000093</v>
      </c>
      <c r="G205">
        <f>1336*(POWER(F205,2.49))</f>
        <v>17.416913677224816</v>
      </c>
      <c r="H205">
        <f>VLOOKUP(F205,'90V'!$A$2:$B$323,2,TRUE)</f>
        <v>17.709</v>
      </c>
      <c r="I205">
        <f t="shared" si="4"/>
        <v>0</v>
      </c>
      <c r="J205">
        <f>I205+H205</f>
        <v>17.709</v>
      </c>
      <c r="L205" s="6">
        <v>17.709</v>
      </c>
    </row>
    <row r="206" spans="1:12">
      <c r="A206" s="1">
        <v>40648</v>
      </c>
      <c r="B206">
        <v>1054.5250000000001</v>
      </c>
      <c r="C206">
        <v>12.247</v>
      </c>
      <c r="D206">
        <v>1029.45</v>
      </c>
      <c r="E206">
        <v>10.013</v>
      </c>
      <c r="F206">
        <f>((B206-D206)/100)-((($B$4-$D$4)/100)-$M$4)-0.004</f>
        <v>0.17475000000000002</v>
      </c>
      <c r="G206">
        <f>1336*(POWER(F206,2.49))</f>
        <v>17.35502514899218</v>
      </c>
      <c r="H206">
        <f>VLOOKUP(F206,'90V'!$A$2:$B$323,2,TRUE)</f>
        <v>17.459</v>
      </c>
      <c r="I206">
        <f t="shared" si="4"/>
        <v>0</v>
      </c>
      <c r="J206">
        <f>I206+H206</f>
        <v>17.459</v>
      </c>
      <c r="L206" s="6">
        <v>17.459</v>
      </c>
    </row>
    <row r="207" spans="1:12">
      <c r="A207" s="1">
        <v>40648.041666666664</v>
      </c>
      <c r="B207">
        <v>1054.45</v>
      </c>
      <c r="C207">
        <v>12.24</v>
      </c>
      <c r="D207">
        <v>1029.45</v>
      </c>
      <c r="E207">
        <v>9.99</v>
      </c>
      <c r="F207">
        <f>((B207-D207)/100)-((($B$4-$D$4)/100)-$M$4)-0.004</f>
        <v>0.17399999999999954</v>
      </c>
      <c r="G207">
        <f>1336*(POWER(F207,2.49))</f>
        <v>17.170149887299974</v>
      </c>
      <c r="H207">
        <f>VLOOKUP(F207,'90V'!$A$2:$B$323,2,TRUE)</f>
        <v>17.21</v>
      </c>
      <c r="I207">
        <f t="shared" si="4"/>
        <v>0</v>
      </c>
      <c r="J207">
        <f>I207+H207</f>
        <v>17.21</v>
      </c>
      <c r="L207" s="6">
        <v>17.21</v>
      </c>
    </row>
    <row r="208" spans="1:12">
      <c r="A208" s="1">
        <v>40648.083333333336</v>
      </c>
      <c r="B208">
        <v>1054.45</v>
      </c>
      <c r="C208">
        <v>12.24</v>
      </c>
      <c r="D208">
        <v>1029.5999999999999</v>
      </c>
      <c r="E208">
        <v>9.9329999999999998</v>
      </c>
      <c r="F208">
        <f>((B208-D208)/100)-((($B$4-$D$4)/100)-$M$4)-0.004</f>
        <v>0.1725000000000009</v>
      </c>
      <c r="G208">
        <f>1336*(POWER(F208,2.49))</f>
        <v>16.80394748653632</v>
      </c>
      <c r="H208">
        <f>VLOOKUP(F208,'90V'!$A$2:$B$323,2,TRUE)</f>
        <v>16.963999999999999</v>
      </c>
      <c r="I208">
        <f t="shared" si="4"/>
        <v>0</v>
      </c>
      <c r="J208">
        <f>I208+H208</f>
        <v>16.963999999999999</v>
      </c>
      <c r="L208" s="6">
        <v>16.963999999999999</v>
      </c>
    </row>
    <row r="209" spans="1:12">
      <c r="A209" s="1">
        <v>40648.125</v>
      </c>
      <c r="B209">
        <v>1054.3499999999999</v>
      </c>
      <c r="C209">
        <v>12.233000000000001</v>
      </c>
      <c r="D209">
        <v>1029.45</v>
      </c>
      <c r="E209">
        <v>9.89</v>
      </c>
      <c r="F209">
        <f>((B209-D209)/100)-((($B$4-$D$4)/100)-$M$4)-0.004</f>
        <v>0.17299999999999818</v>
      </c>
      <c r="G209">
        <f>1336*(POWER(F209,2.49))</f>
        <v>16.925490170874916</v>
      </c>
      <c r="H209">
        <f>VLOOKUP(F209,'90V'!$A$2:$B$323,2,TRUE)</f>
        <v>16.963999999999999</v>
      </c>
      <c r="I209">
        <f t="shared" si="4"/>
        <v>0</v>
      </c>
      <c r="J209">
        <f>I209+H209</f>
        <v>16.963999999999999</v>
      </c>
      <c r="L209" s="6">
        <v>16.963999999999999</v>
      </c>
    </row>
    <row r="210" spans="1:12">
      <c r="A210" s="1">
        <v>40648.166666666664</v>
      </c>
      <c r="B210">
        <v>1054.3</v>
      </c>
      <c r="C210">
        <v>12.227</v>
      </c>
      <c r="D210">
        <v>1029.325</v>
      </c>
      <c r="E210">
        <v>9.8629999999999995</v>
      </c>
      <c r="F210">
        <f>((B210-D210)/100)-((($B$4-$D$4)/100)-$M$4)-0.004</f>
        <v>0.17374999999999863</v>
      </c>
      <c r="G210">
        <f>1336*(POWER(F210,2.49))</f>
        <v>17.108787932801487</v>
      </c>
      <c r="H210">
        <f>VLOOKUP(F210,'90V'!$A$2:$B$323,2,TRUE)</f>
        <v>17.21</v>
      </c>
      <c r="I210">
        <f t="shared" si="4"/>
        <v>0</v>
      </c>
      <c r="J210">
        <f>I210+H210</f>
        <v>17.21</v>
      </c>
      <c r="L210" s="6">
        <v>17.21</v>
      </c>
    </row>
    <row r="211" spans="1:12">
      <c r="A211" s="1">
        <v>40648.208333333336</v>
      </c>
      <c r="B211">
        <v>1054.3</v>
      </c>
      <c r="C211">
        <v>12.217000000000001</v>
      </c>
      <c r="D211">
        <v>1029.425</v>
      </c>
      <c r="E211">
        <v>9.8330000000000002</v>
      </c>
      <c r="F211">
        <f>((B211-D211)/100)-((($B$4-$D$4)/100)-$M$4)-0.004</f>
        <v>0.17274999999999954</v>
      </c>
      <c r="G211">
        <f>1336*(POWER(F211,2.49))</f>
        <v>16.864653308247725</v>
      </c>
      <c r="H211">
        <f>VLOOKUP(F211,'90V'!$A$2:$B$323,2,TRUE)</f>
        <v>16.963999999999999</v>
      </c>
      <c r="I211">
        <f t="shared" si="4"/>
        <v>0</v>
      </c>
      <c r="J211">
        <f>I211+H211</f>
        <v>16.963999999999999</v>
      </c>
      <c r="L211" s="6">
        <v>16.963999999999999</v>
      </c>
    </row>
    <row r="212" spans="1:12">
      <c r="A212" s="1">
        <v>40648.25</v>
      </c>
      <c r="B212">
        <v>1054.625</v>
      </c>
      <c r="C212">
        <v>12.217000000000001</v>
      </c>
      <c r="D212">
        <v>1029.7750000000001</v>
      </c>
      <c r="E212">
        <v>9.8330000000000002</v>
      </c>
      <c r="F212">
        <f>((B212-D212)/100)-((($B$4-$D$4)/100)-$M$4)-0.004</f>
        <v>0.17249999999999863</v>
      </c>
      <c r="G212">
        <f>1336*(POWER(F212,2.49))</f>
        <v>16.80394748653578</v>
      </c>
      <c r="H212">
        <f>VLOOKUP(F212,'90V'!$A$2:$B$323,2,TRUE)</f>
        <v>16.963999999999999</v>
      </c>
      <c r="I212">
        <f t="shared" si="4"/>
        <v>0</v>
      </c>
      <c r="J212">
        <f>I212+H212</f>
        <v>16.963999999999999</v>
      </c>
      <c r="L212" s="6">
        <v>16.963999999999999</v>
      </c>
    </row>
    <row r="213" spans="1:12">
      <c r="A213" s="1">
        <v>40648.291666666664</v>
      </c>
      <c r="B213">
        <v>1054.95</v>
      </c>
      <c r="C213">
        <v>12.217000000000001</v>
      </c>
      <c r="D213">
        <v>1029.8</v>
      </c>
      <c r="E213">
        <v>9.84</v>
      </c>
      <c r="F213">
        <f>((B213-D213)/100)-((($B$4-$D$4)/100)-$M$4)-0.004</f>
        <v>0.17550000000000043</v>
      </c>
      <c r="G213">
        <f>1336*(POWER(F213,2.49))</f>
        <v>17.541086449368198</v>
      </c>
      <c r="H213">
        <f>VLOOKUP(F213,'90V'!$A$2:$B$323,2,TRUE)</f>
        <v>17.709</v>
      </c>
      <c r="I213">
        <f t="shared" si="4"/>
        <v>0</v>
      </c>
      <c r="J213">
        <f>I213+H213</f>
        <v>17.709</v>
      </c>
      <c r="L213" s="6">
        <v>17.709</v>
      </c>
    </row>
    <row r="214" spans="1:12">
      <c r="A214" s="1">
        <v>40648.333333333336</v>
      </c>
      <c r="B214">
        <v>1055.0999999999999</v>
      </c>
      <c r="C214">
        <v>12.217000000000001</v>
      </c>
      <c r="D214">
        <v>1030.0250000000001</v>
      </c>
      <c r="E214">
        <v>9.8629999999999995</v>
      </c>
      <c r="F214">
        <f>((B214-D214)/100)-((($B$4-$D$4)/100)-$M$4)-0.004</f>
        <v>0.17474999999999774</v>
      </c>
      <c r="G214">
        <f>1336*(POWER(F214,2.49))</f>
        <v>17.355025148991608</v>
      </c>
      <c r="H214">
        <f>VLOOKUP(F214,'90V'!$A$2:$B$323,2,TRUE)</f>
        <v>17.459</v>
      </c>
      <c r="I214">
        <f t="shared" si="4"/>
        <v>0</v>
      </c>
      <c r="J214">
        <f>I214+H214</f>
        <v>17.459</v>
      </c>
      <c r="L214" s="6">
        <v>17.459</v>
      </c>
    </row>
    <row r="215" spans="1:12">
      <c r="A215" s="1">
        <v>40648.375</v>
      </c>
      <c r="B215">
        <v>1055.425</v>
      </c>
      <c r="C215">
        <v>12.227</v>
      </c>
      <c r="D215">
        <v>1030.6500000000001</v>
      </c>
      <c r="E215">
        <v>9.9329999999999998</v>
      </c>
      <c r="F215">
        <f>((B215-D215)/100)-((($B$4-$D$4)/100)-$M$4)-0.004</f>
        <v>0.17174999999999818</v>
      </c>
      <c r="G215">
        <f>1336*(POWER(F215,2.49))</f>
        <v>16.622615336974309</v>
      </c>
      <c r="H215">
        <f>VLOOKUP(F215,'90V'!$A$2:$B$323,2,TRUE)</f>
        <v>16.719000000000001</v>
      </c>
      <c r="I215">
        <f t="shared" si="4"/>
        <v>0</v>
      </c>
      <c r="J215">
        <f>I215+H215</f>
        <v>16.719000000000001</v>
      </c>
      <c r="L215" s="6">
        <v>16.719000000000001</v>
      </c>
    </row>
    <row r="216" spans="1:12">
      <c r="A216" s="1">
        <v>40648.416666666664</v>
      </c>
      <c r="B216">
        <v>1055.8</v>
      </c>
      <c r="C216">
        <v>12.233000000000001</v>
      </c>
      <c r="D216">
        <v>1030.7</v>
      </c>
      <c r="E216">
        <v>10.093</v>
      </c>
      <c r="F216">
        <f>((B216-D216)/100)-((($B$4-$D$4)/100)-$M$4)-0.004</f>
        <v>0.17499999999999866</v>
      </c>
      <c r="G216">
        <f>1336*(POWER(F216,2.49))</f>
        <v>17.416913677224258</v>
      </c>
      <c r="H216">
        <f>VLOOKUP(F216,'90V'!$A$2:$B$323,2,TRUE)</f>
        <v>17.459</v>
      </c>
      <c r="I216">
        <f t="shared" si="4"/>
        <v>0</v>
      </c>
      <c r="J216">
        <f>I216+H216</f>
        <v>17.459</v>
      </c>
      <c r="L216" s="6">
        <v>17.459</v>
      </c>
    </row>
    <row r="217" spans="1:12">
      <c r="A217" s="1">
        <v>40648.458333333336</v>
      </c>
      <c r="B217">
        <v>1056.05</v>
      </c>
      <c r="C217">
        <v>12.24</v>
      </c>
      <c r="D217">
        <v>1030.9000000000001</v>
      </c>
      <c r="E217">
        <v>10.18</v>
      </c>
      <c r="F217">
        <f>((B217-D217)/100)-((($B$4-$D$4)/100)-$M$4)-0.004</f>
        <v>0.17549999999999816</v>
      </c>
      <c r="G217">
        <f>1336*(POWER(F217,2.49))</f>
        <v>17.541086449367622</v>
      </c>
      <c r="H217">
        <f>VLOOKUP(F217,'90V'!$A$2:$B$323,2,TRUE)</f>
        <v>17.709</v>
      </c>
      <c r="I217">
        <f t="shared" si="4"/>
        <v>0</v>
      </c>
      <c r="J217">
        <f>I217+H217</f>
        <v>17.709</v>
      </c>
      <c r="L217" s="6">
        <v>17.709</v>
      </c>
    </row>
    <row r="218" spans="1:12">
      <c r="A218" s="1">
        <v>40648.5</v>
      </c>
      <c r="B218">
        <v>1056.125</v>
      </c>
      <c r="C218">
        <v>12.247</v>
      </c>
      <c r="D218">
        <v>1031.05</v>
      </c>
      <c r="E218">
        <v>10.212999999999999</v>
      </c>
      <c r="F218">
        <f>((B218-D218)/100)-((($B$4-$D$4)/100)-$M$4)-0.004</f>
        <v>0.17475000000000002</v>
      </c>
      <c r="G218">
        <f>1336*(POWER(F218,2.49))</f>
        <v>17.35502514899218</v>
      </c>
      <c r="H218">
        <f>VLOOKUP(F218,'90V'!$A$2:$B$323,2,TRUE)</f>
        <v>17.459</v>
      </c>
      <c r="I218">
        <f t="shared" si="4"/>
        <v>0</v>
      </c>
      <c r="J218">
        <f>I218+H218</f>
        <v>17.459</v>
      </c>
      <c r="L218" s="6">
        <v>17.459</v>
      </c>
    </row>
    <row r="219" spans="1:12">
      <c r="A219" s="1">
        <v>40648.541666666664</v>
      </c>
      <c r="B219">
        <v>1056.375</v>
      </c>
      <c r="C219">
        <v>12.253</v>
      </c>
      <c r="D219">
        <v>1031.175</v>
      </c>
      <c r="E219">
        <v>10.266999999999999</v>
      </c>
      <c r="F219">
        <f>((B219-D219)/100)-((($B$4-$D$4)/100)-$M$4)-0.004</f>
        <v>0.17599999999999999</v>
      </c>
      <c r="G219">
        <f>1336*(POWER(F219,2.49))</f>
        <v>17.665787457271325</v>
      </c>
      <c r="H219">
        <f>VLOOKUP(F219,'90V'!$A$2:$B$323,2,TRUE)</f>
        <v>17.963000000000001</v>
      </c>
      <c r="I219">
        <f t="shared" si="4"/>
        <v>0</v>
      </c>
      <c r="J219">
        <f>I219+H219</f>
        <v>17.963000000000001</v>
      </c>
      <c r="L219" s="6">
        <v>17.963000000000001</v>
      </c>
    </row>
    <row r="220" spans="1:12">
      <c r="A220" s="1">
        <v>40648.583333333336</v>
      </c>
      <c r="B220">
        <v>1056.2750000000001</v>
      </c>
      <c r="C220">
        <v>12.266999999999999</v>
      </c>
      <c r="D220">
        <v>1031.2249999999999</v>
      </c>
      <c r="E220">
        <v>10.343</v>
      </c>
      <c r="F220">
        <f>((B220-D220)/100)-((($B$4-$D$4)/100)-$M$4)-0.004</f>
        <v>0.17450000000000138</v>
      </c>
      <c r="G220">
        <f>1336*(POWER(F220,2.49))</f>
        <v>17.293268402881015</v>
      </c>
      <c r="H220">
        <f>VLOOKUP(F220,'90V'!$A$2:$B$323,2,TRUE)</f>
        <v>17.459</v>
      </c>
      <c r="I220">
        <f t="shared" si="4"/>
        <v>0</v>
      </c>
      <c r="J220">
        <f>I220+H220</f>
        <v>17.459</v>
      </c>
      <c r="L220" s="6">
        <v>17.459</v>
      </c>
    </row>
    <row r="221" spans="1:12">
      <c r="A221" s="1">
        <v>40648.625</v>
      </c>
      <c r="B221">
        <v>1056.05</v>
      </c>
      <c r="C221">
        <v>12.273</v>
      </c>
      <c r="D221">
        <v>1031.05</v>
      </c>
      <c r="E221">
        <v>10.462999999999999</v>
      </c>
      <c r="F221">
        <f>((B221-D221)/100)-((($B$4-$D$4)/100)-$M$4)-0.004</f>
        <v>0.17399999999999954</v>
      </c>
      <c r="G221">
        <f>1336*(POWER(F221,2.49))</f>
        <v>17.170149887299974</v>
      </c>
      <c r="H221">
        <f>VLOOKUP(F221,'90V'!$A$2:$B$323,2,TRUE)</f>
        <v>17.21</v>
      </c>
      <c r="I221">
        <f t="shared" si="4"/>
        <v>0</v>
      </c>
      <c r="J221">
        <f>I221+H221</f>
        <v>17.21</v>
      </c>
      <c r="L221" s="6">
        <v>17.21</v>
      </c>
    </row>
    <row r="222" spans="1:12">
      <c r="A222" s="1">
        <v>40648.666666666664</v>
      </c>
      <c r="B222">
        <v>1055.9000000000001</v>
      </c>
      <c r="C222">
        <v>12.28</v>
      </c>
      <c r="D222">
        <v>1030.875</v>
      </c>
      <c r="E222">
        <v>10.503</v>
      </c>
      <c r="F222">
        <f>((B222-D222)/100)-((($B$4-$D$4)/100)-$M$4)-0.004</f>
        <v>0.17425000000000046</v>
      </c>
      <c r="G222">
        <f>1336*(POWER(F222,2.49))</f>
        <v>17.231643346477011</v>
      </c>
      <c r="H222">
        <f>VLOOKUP(F222,'90V'!$A$2:$B$323,2,TRUE)</f>
        <v>17.459</v>
      </c>
      <c r="I222">
        <f t="shared" si="4"/>
        <v>0</v>
      </c>
      <c r="J222">
        <f>I222+H222</f>
        <v>17.459</v>
      </c>
      <c r="L222" s="6">
        <v>17.459</v>
      </c>
    </row>
    <row r="223" spans="1:12">
      <c r="A223" s="1">
        <v>40648.708333333336</v>
      </c>
      <c r="B223">
        <v>1056.05</v>
      </c>
      <c r="C223">
        <v>12.28</v>
      </c>
      <c r="D223">
        <v>1030.875</v>
      </c>
      <c r="E223">
        <v>10.51</v>
      </c>
      <c r="F223">
        <f>((B223-D223)/100)-((($B$4-$D$4)/100)-$M$4)-0.004</f>
        <v>0.17574999999999907</v>
      </c>
      <c r="G223">
        <f>1336*(POWER(F223,2.49))</f>
        <v>17.603370877768892</v>
      </c>
      <c r="H223">
        <f>VLOOKUP(F223,'90V'!$A$2:$B$323,2,TRUE)</f>
        <v>17.709</v>
      </c>
      <c r="I223">
        <f t="shared" si="4"/>
        <v>0</v>
      </c>
      <c r="J223">
        <f>I223+H223</f>
        <v>17.709</v>
      </c>
      <c r="L223" s="6">
        <v>17.709</v>
      </c>
    </row>
    <row r="224" spans="1:12">
      <c r="A224" s="1">
        <v>40648.75</v>
      </c>
      <c r="B224">
        <v>1056.2249999999999</v>
      </c>
      <c r="C224">
        <v>12.28</v>
      </c>
      <c r="D224">
        <v>1031.075</v>
      </c>
      <c r="E224">
        <v>10.477</v>
      </c>
      <c r="F224">
        <f>((B224-D224)/100)-((($B$4-$D$4)/100)-$M$4)-0.004</f>
        <v>0.17549999999999816</v>
      </c>
      <c r="G224">
        <f>1336*(POWER(F224,2.49))</f>
        <v>17.541086449367622</v>
      </c>
      <c r="H224">
        <f>VLOOKUP(F224,'90V'!$A$2:$B$323,2,TRUE)</f>
        <v>17.709</v>
      </c>
      <c r="I224">
        <f t="shared" si="4"/>
        <v>0</v>
      </c>
      <c r="J224">
        <f>I224+H224</f>
        <v>17.709</v>
      </c>
      <c r="L224" s="6">
        <v>17.709</v>
      </c>
    </row>
    <row r="225" spans="1:12">
      <c r="A225" s="1">
        <v>40648.791666666664</v>
      </c>
      <c r="B225">
        <v>1056.2249999999999</v>
      </c>
      <c r="C225">
        <v>12.273</v>
      </c>
      <c r="D225">
        <v>1031.4000000000001</v>
      </c>
      <c r="E225">
        <v>10.423</v>
      </c>
      <c r="F225">
        <f>((B225-D225)/100)-((($B$4-$D$4)/100)-$M$4)-0.004</f>
        <v>0.17224999999999774</v>
      </c>
      <c r="G225">
        <f>1336*(POWER(F225,2.49))</f>
        <v>16.743372612781894</v>
      </c>
      <c r="H225">
        <f>VLOOKUP(F225,'90V'!$A$2:$B$323,2,TRUE)</f>
        <v>16.963999999999999</v>
      </c>
      <c r="I225">
        <f t="shared" si="4"/>
        <v>0</v>
      </c>
      <c r="J225">
        <f>I225+H225</f>
        <v>16.963999999999999</v>
      </c>
      <c r="L225" s="6">
        <v>16.963999999999999</v>
      </c>
    </row>
    <row r="226" spans="1:12">
      <c r="A226" s="1">
        <v>40648.833333333336</v>
      </c>
      <c r="B226">
        <v>1056.375</v>
      </c>
      <c r="C226">
        <v>12.273</v>
      </c>
      <c r="D226">
        <v>1031.4000000000001</v>
      </c>
      <c r="E226">
        <v>10.363</v>
      </c>
      <c r="F226">
        <f>((B226-D226)/100)-((($B$4-$D$4)/100)-$M$4)-0.004</f>
        <v>0.17374999999999863</v>
      </c>
      <c r="G226">
        <f>1336*(POWER(F226,2.49))</f>
        <v>17.108787932801487</v>
      </c>
      <c r="H226">
        <f>VLOOKUP(F226,'90V'!$A$2:$B$323,2,TRUE)</f>
        <v>17.21</v>
      </c>
      <c r="I226">
        <f t="shared" si="4"/>
        <v>0</v>
      </c>
      <c r="J226">
        <f>I226+H226</f>
        <v>17.21</v>
      </c>
      <c r="L226" s="6">
        <v>17.21</v>
      </c>
    </row>
    <row r="227" spans="1:12">
      <c r="A227" s="1">
        <v>40648.875</v>
      </c>
      <c r="B227">
        <v>1056.925</v>
      </c>
      <c r="C227">
        <v>12.266999999999999</v>
      </c>
      <c r="D227">
        <v>1031.9000000000001</v>
      </c>
      <c r="E227">
        <v>10.3</v>
      </c>
      <c r="F227">
        <f>((B227-D227)/100)-((($B$4-$D$4)/100)-$M$4)-0.004</f>
        <v>0.17424999999999818</v>
      </c>
      <c r="G227">
        <f>1336*(POWER(F227,2.49))</f>
        <v>17.231643346476442</v>
      </c>
      <c r="H227">
        <f>VLOOKUP(F227,'90V'!$A$2:$B$323,2,TRUE)</f>
        <v>17.459</v>
      </c>
      <c r="I227">
        <f t="shared" si="4"/>
        <v>0</v>
      </c>
      <c r="J227">
        <f>I227+H227</f>
        <v>17.459</v>
      </c>
      <c r="L227" s="6">
        <v>17.459</v>
      </c>
    </row>
    <row r="228" spans="1:12">
      <c r="A228" s="1">
        <v>40648.916666666664</v>
      </c>
      <c r="B228">
        <v>1057.175</v>
      </c>
      <c r="C228">
        <v>12.26</v>
      </c>
      <c r="D228">
        <v>1032.0999999999999</v>
      </c>
      <c r="E228">
        <v>10.247</v>
      </c>
      <c r="F228">
        <f>((B228-D228)/100)-((($B$4-$D$4)/100)-$M$4)-0.004</f>
        <v>0.17475000000000002</v>
      </c>
      <c r="G228">
        <f>1336*(POWER(F228,2.49))</f>
        <v>17.35502514899218</v>
      </c>
      <c r="H228">
        <f>VLOOKUP(F228,'90V'!$A$2:$B$323,2,TRUE)</f>
        <v>17.459</v>
      </c>
      <c r="I228">
        <f t="shared" si="4"/>
        <v>0</v>
      </c>
      <c r="J228">
        <f>I228+H228</f>
        <v>17.459</v>
      </c>
      <c r="L228" s="6">
        <v>17.459</v>
      </c>
    </row>
    <row r="229" spans="1:12">
      <c r="A229" s="1">
        <v>40648.958333333336</v>
      </c>
      <c r="B229">
        <v>1057.6500000000001</v>
      </c>
      <c r="C229">
        <v>12.26</v>
      </c>
      <c r="D229">
        <v>1032.45</v>
      </c>
      <c r="E229">
        <v>10.220000000000001</v>
      </c>
      <c r="F229">
        <f>((B229-D229)/100)-((($B$4-$D$4)/100)-$M$4)-0.004</f>
        <v>0.17599999999999999</v>
      </c>
      <c r="G229">
        <f>1336*(POWER(F229,2.49))</f>
        <v>17.665787457271325</v>
      </c>
      <c r="H229">
        <f>VLOOKUP(F229,'90V'!$A$2:$B$323,2,TRUE)</f>
        <v>17.963000000000001</v>
      </c>
      <c r="I229">
        <f t="shared" si="4"/>
        <v>0</v>
      </c>
      <c r="J229">
        <f>I229+H229</f>
        <v>17.963000000000001</v>
      </c>
      <c r="L229" s="6">
        <v>17.963000000000001</v>
      </c>
    </row>
    <row r="230" spans="1:12">
      <c r="A230" s="1">
        <v>40649</v>
      </c>
      <c r="B230">
        <v>1057.6500000000001</v>
      </c>
      <c r="C230">
        <v>12.253</v>
      </c>
      <c r="D230">
        <v>1032.45</v>
      </c>
      <c r="E230">
        <v>10.167</v>
      </c>
      <c r="F230">
        <f>((B230-D230)/100)-((($B$4-$D$4)/100)-$M$4)-0.004</f>
        <v>0.17599999999999999</v>
      </c>
      <c r="G230">
        <f>1336*(POWER(F230,2.49))</f>
        <v>17.665787457271325</v>
      </c>
      <c r="H230">
        <f>VLOOKUP(F230,'90V'!$A$2:$B$323,2,TRUE)</f>
        <v>17.963000000000001</v>
      </c>
      <c r="I230">
        <f t="shared" si="4"/>
        <v>0</v>
      </c>
      <c r="J230">
        <f>I230+H230</f>
        <v>17.963000000000001</v>
      </c>
      <c r="L230" s="6">
        <v>17.963000000000001</v>
      </c>
    </row>
    <row r="231" spans="1:12">
      <c r="A231" s="1">
        <v>40649.041666666664</v>
      </c>
      <c r="B231">
        <v>1057.55</v>
      </c>
      <c r="C231">
        <v>12.247</v>
      </c>
      <c r="D231">
        <v>1032.2750000000001</v>
      </c>
      <c r="E231">
        <v>10.147</v>
      </c>
      <c r="F231">
        <f>((B231-D231)/100)-((($B$4-$D$4)/100)-$M$4)-0.004</f>
        <v>0.17674999999999819</v>
      </c>
      <c r="G231">
        <f>1336*(POWER(F231,2.49))</f>
        <v>17.85383102282735</v>
      </c>
      <c r="H231">
        <f>VLOOKUP(F231,'90V'!$A$2:$B$323,2,TRUE)</f>
        <v>17.963000000000001</v>
      </c>
      <c r="I231">
        <f t="shared" si="4"/>
        <v>0</v>
      </c>
      <c r="J231">
        <f>I231+H231</f>
        <v>17.963000000000001</v>
      </c>
      <c r="L231" s="6">
        <v>17.963000000000001</v>
      </c>
    </row>
    <row r="232" spans="1:12">
      <c r="A232" s="1">
        <v>40649.083333333336</v>
      </c>
      <c r="B232">
        <v>1057.2249999999999</v>
      </c>
      <c r="C232">
        <v>12.247</v>
      </c>
      <c r="D232">
        <v>1032.2750000000001</v>
      </c>
      <c r="E232">
        <v>10.119999999999999</v>
      </c>
      <c r="F232">
        <f>((B232-D232)/100)-((($B$4-$D$4)/100)-$M$4)-0.004</f>
        <v>0.17349999999999771</v>
      </c>
      <c r="G232">
        <f>1336*(POWER(F232,2.49))</f>
        <v>17.047557390365256</v>
      </c>
      <c r="H232">
        <f>VLOOKUP(F232,'90V'!$A$2:$B$323,2,TRUE)</f>
        <v>17.21</v>
      </c>
      <c r="I232">
        <f t="shared" si="4"/>
        <v>0</v>
      </c>
      <c r="J232">
        <f>I232+H232</f>
        <v>17.21</v>
      </c>
      <c r="L232" s="6">
        <v>17.21</v>
      </c>
    </row>
    <row r="233" spans="1:12">
      <c r="A233" s="1">
        <v>40649.125</v>
      </c>
      <c r="B233">
        <v>1057.0250000000001</v>
      </c>
      <c r="C233">
        <v>12.24</v>
      </c>
      <c r="D233">
        <v>1031.925</v>
      </c>
      <c r="E233">
        <v>10.08</v>
      </c>
      <c r="F233">
        <f>((B233-D233)/100)-((($B$4-$D$4)/100)-$M$4)-0.004</f>
        <v>0.17500000000000093</v>
      </c>
      <c r="G233">
        <f>1336*(POWER(F233,2.49))</f>
        <v>17.416913677224816</v>
      </c>
      <c r="H233">
        <f>VLOOKUP(F233,'90V'!$A$2:$B$323,2,TRUE)</f>
        <v>17.709</v>
      </c>
      <c r="I233">
        <f t="shared" si="4"/>
        <v>0</v>
      </c>
      <c r="J233">
        <f>I233+H233</f>
        <v>17.709</v>
      </c>
      <c r="L233" s="6">
        <v>17.709</v>
      </c>
    </row>
    <row r="234" spans="1:12">
      <c r="A234" s="1">
        <v>40649.166666666664</v>
      </c>
      <c r="B234">
        <v>1057.2249999999999</v>
      </c>
      <c r="C234">
        <v>12.233000000000001</v>
      </c>
      <c r="D234">
        <v>1032.2750000000001</v>
      </c>
      <c r="E234">
        <v>10.02</v>
      </c>
      <c r="F234">
        <f>((B234-D234)/100)-((($B$4-$D$4)/100)-$M$4)-0.004</f>
        <v>0.17349999999999771</v>
      </c>
      <c r="G234">
        <f>1336*(POWER(F234,2.49))</f>
        <v>17.047557390365256</v>
      </c>
      <c r="H234">
        <f>VLOOKUP(F234,'90V'!$A$2:$B$323,2,TRUE)</f>
        <v>17.21</v>
      </c>
      <c r="I234">
        <f t="shared" si="4"/>
        <v>0</v>
      </c>
      <c r="J234">
        <f>I234+H234</f>
        <v>17.21</v>
      </c>
      <c r="L234" s="6">
        <v>17.21</v>
      </c>
    </row>
    <row r="235" spans="1:12">
      <c r="A235" s="1">
        <v>40649.208333333336</v>
      </c>
      <c r="B235">
        <v>1057.325</v>
      </c>
      <c r="C235">
        <v>12.227</v>
      </c>
      <c r="D235">
        <v>1032.0999999999999</v>
      </c>
      <c r="E235">
        <v>9.99</v>
      </c>
      <c r="F235">
        <f>((B235-D235)/100)-((($B$4-$D$4)/100)-$M$4)-0.004</f>
        <v>0.17625000000000091</v>
      </c>
      <c r="G235">
        <f>1336*(POWER(F235,2.49))</f>
        <v>17.728336279952504</v>
      </c>
      <c r="H235">
        <f>VLOOKUP(F235,'90V'!$A$2:$B$323,2,TRUE)</f>
        <v>17.963000000000001</v>
      </c>
      <c r="I235">
        <f t="shared" si="4"/>
        <v>0</v>
      </c>
      <c r="J235">
        <f>I235+H235</f>
        <v>17.963000000000001</v>
      </c>
      <c r="L235" s="6">
        <v>17.963000000000001</v>
      </c>
    </row>
    <row r="236" spans="1:12">
      <c r="A236" s="1">
        <v>40649.25</v>
      </c>
      <c r="B236">
        <v>1057.325</v>
      </c>
      <c r="C236">
        <v>12.217000000000001</v>
      </c>
      <c r="D236">
        <v>1032.425</v>
      </c>
      <c r="E236">
        <v>9.9329999999999998</v>
      </c>
      <c r="F236">
        <f>((B236-D236)/100)-((($B$4-$D$4)/100)-$M$4)-0.004</f>
        <v>0.17300000000000046</v>
      </c>
      <c r="G236">
        <f>1336*(POWER(F236,2.49))</f>
        <v>16.92549017087547</v>
      </c>
      <c r="H236">
        <f>VLOOKUP(F236,'90V'!$A$2:$B$323,2,TRUE)</f>
        <v>17.21</v>
      </c>
      <c r="I236">
        <f t="shared" si="4"/>
        <v>0</v>
      </c>
      <c r="J236">
        <f>I236+H236</f>
        <v>17.21</v>
      </c>
      <c r="L236" s="6">
        <v>17.21</v>
      </c>
    </row>
    <row r="237" spans="1:12">
      <c r="A237" s="1">
        <v>40649.291666666664</v>
      </c>
      <c r="B237">
        <v>1057.875</v>
      </c>
      <c r="C237">
        <v>12.21</v>
      </c>
      <c r="D237">
        <v>1032.8</v>
      </c>
      <c r="E237">
        <v>9.9130000000000003</v>
      </c>
      <c r="F237">
        <f>((B237-D237)/100)-((($B$4-$D$4)/100)-$M$4)-0.004</f>
        <v>0.17475000000000002</v>
      </c>
      <c r="G237">
        <f>1336*(POWER(F237,2.49))</f>
        <v>17.35502514899218</v>
      </c>
      <c r="H237">
        <f>VLOOKUP(F237,'90V'!$A$2:$B$323,2,TRUE)</f>
        <v>17.459</v>
      </c>
      <c r="I237">
        <f t="shared" si="4"/>
        <v>0</v>
      </c>
      <c r="J237">
        <f>I237+H237</f>
        <v>17.459</v>
      </c>
      <c r="L237" s="6">
        <v>17.459</v>
      </c>
    </row>
    <row r="238" spans="1:12">
      <c r="A238" s="1">
        <v>40649.333333333336</v>
      </c>
      <c r="B238">
        <v>1058.3</v>
      </c>
      <c r="C238">
        <v>12.217000000000001</v>
      </c>
      <c r="D238">
        <v>1033.175</v>
      </c>
      <c r="E238">
        <v>9.9570000000000007</v>
      </c>
      <c r="F238">
        <f>((B238-D238)/100)-((($B$4-$D$4)/100)-$M$4)-0.004</f>
        <v>0.17524999999999952</v>
      </c>
      <c r="G238">
        <f>1336*(POWER(F238,2.49))</f>
        <v>17.478934079923587</v>
      </c>
      <c r="H238">
        <f>VLOOKUP(F238,'90V'!$A$2:$B$323,2,TRUE)</f>
        <v>17.709</v>
      </c>
      <c r="I238">
        <f t="shared" si="4"/>
        <v>0</v>
      </c>
      <c r="J238">
        <f>I238+H238</f>
        <v>17.709</v>
      </c>
      <c r="L238" s="6">
        <v>17.709</v>
      </c>
    </row>
    <row r="239" spans="1:12">
      <c r="A239" s="1">
        <v>40649.375</v>
      </c>
      <c r="B239">
        <v>1058.625</v>
      </c>
      <c r="C239">
        <v>12.227</v>
      </c>
      <c r="D239">
        <v>1033.7</v>
      </c>
      <c r="E239">
        <v>10.047000000000001</v>
      </c>
      <c r="F239">
        <f>((B239-D239)/100)-((($B$4-$D$4)/100)-$M$4)-0.004</f>
        <v>0.1732499999999991</v>
      </c>
      <c r="G239">
        <f>1336*(POWER(F239,2.49))</f>
        <v>16.986458167307568</v>
      </c>
      <c r="H239">
        <f>VLOOKUP(F239,'90V'!$A$2:$B$323,2,TRUE)</f>
        <v>17.21</v>
      </c>
      <c r="I239">
        <f t="shared" si="4"/>
        <v>0</v>
      </c>
      <c r="J239">
        <f>I239+H239</f>
        <v>17.21</v>
      </c>
      <c r="L239" s="6">
        <v>17.21</v>
      </c>
    </row>
    <row r="240" spans="1:12">
      <c r="A240" s="1">
        <v>40649.416666666664</v>
      </c>
      <c r="B240">
        <v>1059.1500000000001</v>
      </c>
      <c r="C240">
        <v>12.233000000000001</v>
      </c>
      <c r="D240">
        <v>1034.075</v>
      </c>
      <c r="E240">
        <v>10.18</v>
      </c>
      <c r="F240">
        <f>((B240-D240)/100)-((($B$4-$D$4)/100)-$M$4)-0.004</f>
        <v>0.17475000000000002</v>
      </c>
      <c r="G240">
        <f>1336*(POWER(F240,2.49))</f>
        <v>17.35502514899218</v>
      </c>
      <c r="H240">
        <f>VLOOKUP(F240,'90V'!$A$2:$B$323,2,TRUE)</f>
        <v>17.459</v>
      </c>
      <c r="I240">
        <f t="shared" si="4"/>
        <v>0</v>
      </c>
      <c r="J240">
        <f>I240+H240</f>
        <v>17.459</v>
      </c>
      <c r="L240" s="6">
        <v>17.459</v>
      </c>
    </row>
    <row r="241" spans="1:12">
      <c r="A241" s="1">
        <v>40649.458333333336</v>
      </c>
      <c r="B241">
        <v>1059.4749999999999</v>
      </c>
      <c r="C241">
        <v>12.247</v>
      </c>
      <c r="D241">
        <v>1034.4000000000001</v>
      </c>
      <c r="E241">
        <v>10.33</v>
      </c>
      <c r="F241">
        <f>((B241-D241)/100)-((($B$4-$D$4)/100)-$M$4)-0.004</f>
        <v>0.17474999999999774</v>
      </c>
      <c r="G241">
        <f>1336*(POWER(F241,2.49))</f>
        <v>17.355025148991608</v>
      </c>
      <c r="H241">
        <f>VLOOKUP(F241,'90V'!$A$2:$B$323,2,TRUE)</f>
        <v>17.459</v>
      </c>
      <c r="I241">
        <f t="shared" si="4"/>
        <v>0</v>
      </c>
      <c r="J241">
        <f>I241+H241</f>
        <v>17.459</v>
      </c>
      <c r="L241" s="6">
        <v>17.459</v>
      </c>
    </row>
    <row r="242" spans="1:12">
      <c r="A242" s="1">
        <v>40649.5</v>
      </c>
      <c r="B242">
        <v>1059.4000000000001</v>
      </c>
      <c r="C242">
        <v>12.26</v>
      </c>
      <c r="D242">
        <v>1034.075</v>
      </c>
      <c r="E242">
        <v>10.53</v>
      </c>
      <c r="F242">
        <f>((B242-D242)/100)-((($B$4-$D$4)/100)-$M$4)-0.004</f>
        <v>0.17725000000000002</v>
      </c>
      <c r="G242">
        <f>1336*(POWER(F242,2.49))</f>
        <v>17.979855841685801</v>
      </c>
      <c r="H242">
        <f>VLOOKUP(F242,'90V'!$A$2:$B$323,2,TRUE)</f>
        <v>18.219000000000001</v>
      </c>
      <c r="I242">
        <f t="shared" si="4"/>
        <v>0</v>
      </c>
      <c r="J242">
        <f>I242+H242</f>
        <v>18.219000000000001</v>
      </c>
      <c r="L242" s="6">
        <v>18.219000000000001</v>
      </c>
    </row>
    <row r="243" spans="1:12">
      <c r="A243" s="1">
        <v>40649.541666666664</v>
      </c>
      <c r="B243">
        <v>1059.0999999999999</v>
      </c>
      <c r="C243">
        <v>12.273</v>
      </c>
      <c r="D243">
        <v>1034.05</v>
      </c>
      <c r="E243">
        <v>10.78</v>
      </c>
      <c r="F243">
        <f>((B243-D243)/100)-((($B$4-$D$4)/100)-$M$4)-0.004</f>
        <v>0.1744999999999991</v>
      </c>
      <c r="G243">
        <f>1336*(POWER(F243,2.49))</f>
        <v>17.293268402880461</v>
      </c>
      <c r="H243">
        <f>VLOOKUP(F243,'90V'!$A$2:$B$323,2,TRUE)</f>
        <v>17.459</v>
      </c>
      <c r="I243">
        <f t="shared" si="4"/>
        <v>0</v>
      </c>
      <c r="J243">
        <f>I243+H243</f>
        <v>17.459</v>
      </c>
      <c r="L243" s="6">
        <v>17.459</v>
      </c>
    </row>
    <row r="244" spans="1:12">
      <c r="A244" s="1">
        <v>40649.583333333336</v>
      </c>
      <c r="B244">
        <v>1059.0999999999999</v>
      </c>
      <c r="C244">
        <v>12.28</v>
      </c>
      <c r="D244">
        <v>1034.05</v>
      </c>
      <c r="E244">
        <v>10.787000000000001</v>
      </c>
      <c r="F244">
        <f>((B244-D244)/100)-((($B$4-$D$4)/100)-$M$4)-0.004</f>
        <v>0.1744999999999991</v>
      </c>
      <c r="G244">
        <f>1336*(POWER(F244,2.49))</f>
        <v>17.293268402880461</v>
      </c>
      <c r="H244">
        <f>VLOOKUP(F244,'90V'!$A$2:$B$323,2,TRUE)</f>
        <v>17.459</v>
      </c>
      <c r="I244">
        <f t="shared" si="4"/>
        <v>0</v>
      </c>
      <c r="J244">
        <f>I244+H244</f>
        <v>17.459</v>
      </c>
      <c r="L244" s="6">
        <v>17.459</v>
      </c>
    </row>
    <row r="245" spans="1:12">
      <c r="A245" s="1">
        <v>40649.625</v>
      </c>
      <c r="B245">
        <v>1059.1500000000001</v>
      </c>
      <c r="C245">
        <v>12.287000000000001</v>
      </c>
      <c r="D245">
        <v>1034</v>
      </c>
      <c r="E245">
        <v>10.84</v>
      </c>
      <c r="F245">
        <f>((B245-D245)/100)-((($B$4-$D$4)/100)-$M$4)-0.004</f>
        <v>0.17550000000000043</v>
      </c>
      <c r="G245">
        <f>1336*(POWER(F245,2.49))</f>
        <v>17.541086449368198</v>
      </c>
      <c r="H245">
        <f>VLOOKUP(F245,'90V'!$A$2:$B$323,2,TRUE)</f>
        <v>17.709</v>
      </c>
      <c r="I245">
        <f t="shared" si="4"/>
        <v>0</v>
      </c>
      <c r="J245">
        <f>I245+H245</f>
        <v>17.709</v>
      </c>
      <c r="L245" s="6">
        <v>17.709</v>
      </c>
    </row>
    <row r="246" spans="1:12">
      <c r="A246" s="1">
        <v>40649.666666666664</v>
      </c>
      <c r="B246">
        <v>1059</v>
      </c>
      <c r="C246">
        <v>12.3</v>
      </c>
      <c r="D246">
        <v>1033.875</v>
      </c>
      <c r="E246">
        <v>10.813000000000001</v>
      </c>
      <c r="F246">
        <f>((B246-D246)/100)-((($B$4-$D$4)/100)-$M$4)-0.004</f>
        <v>0.17524999999999952</v>
      </c>
      <c r="G246">
        <f>1336*(POWER(F246,2.49))</f>
        <v>17.478934079923587</v>
      </c>
      <c r="H246">
        <f>VLOOKUP(F246,'90V'!$A$2:$B$323,2,TRUE)</f>
        <v>17.709</v>
      </c>
      <c r="I246">
        <f t="shared" si="4"/>
        <v>0</v>
      </c>
      <c r="J246">
        <f>I246+H246</f>
        <v>17.709</v>
      </c>
      <c r="L246" s="6">
        <v>17.709</v>
      </c>
    </row>
    <row r="247" spans="1:12">
      <c r="A247" s="1">
        <v>40649.708333333336</v>
      </c>
      <c r="B247">
        <v>1058.7750000000001</v>
      </c>
      <c r="C247">
        <v>12.292999999999999</v>
      </c>
      <c r="D247">
        <v>1033.875</v>
      </c>
      <c r="E247">
        <v>10.78</v>
      </c>
      <c r="F247">
        <f>((B247-D247)/100)-((($B$4-$D$4)/100)-$M$4)-0.004</f>
        <v>0.17300000000000046</v>
      </c>
      <c r="G247">
        <f>1336*(POWER(F247,2.49))</f>
        <v>16.92549017087547</v>
      </c>
      <c r="H247">
        <f>VLOOKUP(F247,'90V'!$A$2:$B$323,2,TRUE)</f>
        <v>17.21</v>
      </c>
      <c r="I247">
        <f t="shared" si="4"/>
        <v>0</v>
      </c>
      <c r="J247">
        <f>I247+H247</f>
        <v>17.21</v>
      </c>
      <c r="L247" s="6">
        <v>17.21</v>
      </c>
    </row>
    <row r="248" spans="1:12">
      <c r="A248" s="1">
        <v>40649.75</v>
      </c>
      <c r="B248">
        <v>1059.0999999999999</v>
      </c>
      <c r="C248">
        <v>12.292999999999999</v>
      </c>
      <c r="D248">
        <v>1033.9000000000001</v>
      </c>
      <c r="E248">
        <v>10.72</v>
      </c>
      <c r="F248">
        <f>((B248-D248)/100)-((($B$4-$D$4)/100)-$M$4)-0.004</f>
        <v>0.17599999999999771</v>
      </c>
      <c r="G248">
        <f>1336*(POWER(F248,2.49))</f>
        <v>17.665787457270746</v>
      </c>
      <c r="H248">
        <f>VLOOKUP(F248,'90V'!$A$2:$B$323,2,TRUE)</f>
        <v>17.709</v>
      </c>
      <c r="I248">
        <f t="shared" si="4"/>
        <v>0</v>
      </c>
      <c r="J248">
        <f>I248+H248</f>
        <v>17.709</v>
      </c>
      <c r="L248" s="6">
        <v>17.709</v>
      </c>
    </row>
    <row r="249" spans="1:12">
      <c r="A249" s="1">
        <v>40649.791666666664</v>
      </c>
      <c r="B249">
        <v>1059.25</v>
      </c>
      <c r="C249">
        <v>12.292999999999999</v>
      </c>
      <c r="D249">
        <v>1034.2249999999999</v>
      </c>
      <c r="E249">
        <v>10.673</v>
      </c>
      <c r="F249">
        <f>((B249-D249)/100)-((($B$4-$D$4)/100)-$M$4)-0.004</f>
        <v>0.17425000000000046</v>
      </c>
      <c r="G249">
        <f>1336*(POWER(F249,2.49))</f>
        <v>17.231643346477011</v>
      </c>
      <c r="H249">
        <f>VLOOKUP(F249,'90V'!$A$2:$B$323,2,TRUE)</f>
        <v>17.459</v>
      </c>
      <c r="I249">
        <f t="shared" si="4"/>
        <v>0</v>
      </c>
      <c r="J249">
        <f>I249+H249</f>
        <v>17.459</v>
      </c>
      <c r="L249" s="6">
        <v>17.459</v>
      </c>
    </row>
    <row r="250" spans="1:12">
      <c r="A250" s="1">
        <v>40649.833333333336</v>
      </c>
      <c r="B250">
        <v>1059.325</v>
      </c>
      <c r="C250">
        <v>12.287000000000001</v>
      </c>
      <c r="D250">
        <v>1034.575</v>
      </c>
      <c r="E250">
        <v>10.597</v>
      </c>
      <c r="F250">
        <f>((B250-D250)/100)-((($B$4-$D$4)/100)-$M$4)-0.004</f>
        <v>0.17149999999999954</v>
      </c>
      <c r="G250">
        <f>1336*(POWER(F250,2.49))</f>
        <v>16.562432748660921</v>
      </c>
      <c r="H250">
        <f>VLOOKUP(F250,'90V'!$A$2:$B$323,2,TRUE)</f>
        <v>16.719000000000001</v>
      </c>
      <c r="I250">
        <f t="shared" si="4"/>
        <v>0</v>
      </c>
      <c r="J250">
        <f>I250+H250</f>
        <v>16.719000000000001</v>
      </c>
      <c r="L250" s="6">
        <v>16.719000000000001</v>
      </c>
    </row>
    <row r="251" spans="1:12">
      <c r="A251" s="1">
        <v>40649.875</v>
      </c>
      <c r="B251">
        <v>1059.7249999999999</v>
      </c>
      <c r="C251">
        <v>12.28</v>
      </c>
      <c r="D251">
        <v>1034.925</v>
      </c>
      <c r="E251">
        <v>10.45</v>
      </c>
      <c r="F251">
        <f>((B251-D251)/100)-((($B$4-$D$4)/100)-$M$4)-0.004</f>
        <v>0.1719999999999991</v>
      </c>
      <c r="G251">
        <f>1336*(POWER(F251,2.49))</f>
        <v>16.682928593960227</v>
      </c>
      <c r="H251">
        <f>VLOOKUP(F251,'90V'!$A$2:$B$323,2,TRUE)</f>
        <v>16.719000000000001</v>
      </c>
      <c r="I251">
        <f t="shared" si="4"/>
        <v>0</v>
      </c>
      <c r="J251">
        <f>I251+H251</f>
        <v>16.719000000000001</v>
      </c>
      <c r="L251" s="6">
        <v>16.719000000000001</v>
      </c>
    </row>
    <row r="252" spans="1:12">
      <c r="A252" s="1">
        <v>40649.916666666664</v>
      </c>
      <c r="B252">
        <v>1060.2750000000001</v>
      </c>
      <c r="C252">
        <v>12.266999999999999</v>
      </c>
      <c r="D252">
        <v>1035.075</v>
      </c>
      <c r="E252">
        <v>10.323</v>
      </c>
      <c r="F252">
        <f>((B252-D252)/100)-((($B$4-$D$4)/100)-$M$4)-0.004</f>
        <v>0.17599999999999999</v>
      </c>
      <c r="G252">
        <f>1336*(POWER(F252,2.49))</f>
        <v>17.665787457271325</v>
      </c>
      <c r="H252">
        <f>VLOOKUP(F252,'90V'!$A$2:$B$323,2,TRUE)</f>
        <v>17.963000000000001</v>
      </c>
      <c r="I252">
        <f t="shared" si="4"/>
        <v>0</v>
      </c>
      <c r="J252">
        <f>I252+H252</f>
        <v>17.963000000000001</v>
      </c>
      <c r="L252" s="6">
        <v>17.963000000000001</v>
      </c>
    </row>
    <row r="253" spans="1:12">
      <c r="A253" s="1">
        <v>40649.958333333336</v>
      </c>
      <c r="B253">
        <v>1060.2</v>
      </c>
      <c r="C253">
        <v>12.253</v>
      </c>
      <c r="D253">
        <v>1035.075</v>
      </c>
      <c r="E253">
        <v>10.193</v>
      </c>
      <c r="F253">
        <f>((B253-D253)/100)-((($B$4-$D$4)/100)-$M$4)-0.004</f>
        <v>0.17524999999999952</v>
      </c>
      <c r="G253">
        <f>1336*(POWER(F253,2.49))</f>
        <v>17.478934079923587</v>
      </c>
      <c r="H253">
        <f>VLOOKUP(F253,'90V'!$A$2:$B$323,2,TRUE)</f>
        <v>17.709</v>
      </c>
      <c r="I253">
        <f t="shared" si="4"/>
        <v>0</v>
      </c>
      <c r="J253">
        <f>I253+H253</f>
        <v>17.709</v>
      </c>
      <c r="L253" s="6">
        <v>17.709</v>
      </c>
    </row>
    <row r="254" spans="1:12">
      <c r="A254" s="1">
        <v>40650</v>
      </c>
      <c r="B254">
        <v>1060.5250000000001</v>
      </c>
      <c r="C254">
        <v>12.24</v>
      </c>
      <c r="D254">
        <v>1035.45</v>
      </c>
      <c r="E254">
        <v>9.9700000000000006</v>
      </c>
      <c r="F254">
        <f>((B254-D254)/100)-((($B$4-$D$4)/100)-$M$4)-0.004</f>
        <v>0.17475000000000002</v>
      </c>
      <c r="G254">
        <f>1336*(POWER(F254,2.49))</f>
        <v>17.35502514899218</v>
      </c>
      <c r="H254">
        <f>VLOOKUP(F254,'90V'!$A$2:$B$323,2,TRUE)</f>
        <v>17.459</v>
      </c>
      <c r="I254">
        <f t="shared" si="4"/>
        <v>0</v>
      </c>
      <c r="J254">
        <f>I254+H254</f>
        <v>17.459</v>
      </c>
      <c r="L254" s="6">
        <v>17.459</v>
      </c>
    </row>
    <row r="255" spans="1:12">
      <c r="A255" s="1">
        <v>40650.041666666664</v>
      </c>
      <c r="B255">
        <v>1060.2</v>
      </c>
      <c r="C255">
        <v>12.227</v>
      </c>
      <c r="D255">
        <v>1035.425</v>
      </c>
      <c r="E255">
        <v>9.9830000000000005</v>
      </c>
      <c r="F255">
        <f>((B255-D255)/100)-((($B$4-$D$4)/100)-$M$4)-0.004</f>
        <v>0.17175000000000046</v>
      </c>
      <c r="G255">
        <f>1336*(POWER(F255,2.49))</f>
        <v>16.622615336974871</v>
      </c>
      <c r="H255">
        <f>VLOOKUP(F255,'90V'!$A$2:$B$323,2,TRUE)</f>
        <v>16.719000000000001</v>
      </c>
      <c r="I255">
        <f t="shared" si="4"/>
        <v>0</v>
      </c>
      <c r="J255">
        <f>I255+H255</f>
        <v>16.719000000000001</v>
      </c>
      <c r="L255" s="6">
        <v>16.719000000000001</v>
      </c>
    </row>
    <row r="256" spans="1:12">
      <c r="A256" s="1">
        <v>40650.083333333336</v>
      </c>
      <c r="B256">
        <v>1060.05</v>
      </c>
      <c r="C256">
        <v>12.202999999999999</v>
      </c>
      <c r="D256">
        <v>1035.0999999999999</v>
      </c>
      <c r="E256">
        <v>9.7899999999999991</v>
      </c>
      <c r="F256">
        <f>((B256-D256)/100)-((($B$4-$D$4)/100)-$M$4)-0.004</f>
        <v>0.17349999999999999</v>
      </c>
      <c r="G256">
        <f>1336*(POWER(F256,2.49))</f>
        <v>17.0475573903658</v>
      </c>
      <c r="H256">
        <f>VLOOKUP(F256,'90V'!$A$2:$B$323,2,TRUE)</f>
        <v>17.21</v>
      </c>
      <c r="I256">
        <f t="shared" si="4"/>
        <v>0</v>
      </c>
      <c r="J256">
        <f>I256+H256</f>
        <v>17.21</v>
      </c>
      <c r="L256" s="6">
        <v>17.21</v>
      </c>
    </row>
    <row r="257" spans="1:12">
      <c r="A257" s="1">
        <v>40650.125</v>
      </c>
      <c r="B257">
        <v>1059.9000000000001</v>
      </c>
      <c r="C257">
        <v>12.196999999999999</v>
      </c>
      <c r="D257">
        <v>1034.9000000000001</v>
      </c>
      <c r="E257">
        <v>9.6270000000000007</v>
      </c>
      <c r="F257">
        <f>((B257-D257)/100)-((($B$4-$D$4)/100)-$M$4)-0.004</f>
        <v>0.17399999999999954</v>
      </c>
      <c r="G257">
        <f>1336*(POWER(F257,2.49))</f>
        <v>17.170149887299974</v>
      </c>
      <c r="H257">
        <f>VLOOKUP(F257,'90V'!$A$2:$B$323,2,TRUE)</f>
        <v>17.21</v>
      </c>
      <c r="I257">
        <f t="shared" si="4"/>
        <v>0</v>
      </c>
      <c r="J257">
        <f>I257+H257</f>
        <v>17.21</v>
      </c>
      <c r="L257" s="6">
        <v>17.21</v>
      </c>
    </row>
    <row r="258" spans="1:12">
      <c r="A258" s="1">
        <v>40650.166666666664</v>
      </c>
      <c r="B258">
        <v>1059.8</v>
      </c>
      <c r="C258">
        <v>12.183</v>
      </c>
      <c r="D258">
        <v>1034.925</v>
      </c>
      <c r="E258">
        <v>9.5269999999999992</v>
      </c>
      <c r="F258">
        <f>((B258-D258)/100)-((($B$4-$D$4)/100)-$M$4)-0.004</f>
        <v>0.17274999999999954</v>
      </c>
      <c r="G258">
        <f>1336*(POWER(F258,2.49))</f>
        <v>16.864653308247725</v>
      </c>
      <c r="H258">
        <f>VLOOKUP(F258,'90V'!$A$2:$B$323,2,TRUE)</f>
        <v>16.963999999999999</v>
      </c>
      <c r="I258">
        <f t="shared" si="4"/>
        <v>0</v>
      </c>
      <c r="J258">
        <f>I258+H258</f>
        <v>16.963999999999999</v>
      </c>
      <c r="L258" s="6">
        <v>16.963999999999999</v>
      </c>
    </row>
    <row r="259" spans="1:12">
      <c r="A259" s="1">
        <v>40650.208333333336</v>
      </c>
      <c r="B259">
        <v>1059.95</v>
      </c>
      <c r="C259">
        <v>12.17</v>
      </c>
      <c r="D259">
        <v>1034.925</v>
      </c>
      <c r="E259">
        <v>9.39</v>
      </c>
      <c r="F259">
        <f>((B259-D259)/100)-((($B$4-$D$4)/100)-$M$4)-0.004</f>
        <v>0.17425000000000046</v>
      </c>
      <c r="G259">
        <f>1336*(POWER(F259,2.49))</f>
        <v>17.231643346477011</v>
      </c>
      <c r="H259">
        <f>VLOOKUP(F259,'90V'!$A$2:$B$323,2,TRUE)</f>
        <v>17.459</v>
      </c>
      <c r="I259">
        <f t="shared" si="4"/>
        <v>0</v>
      </c>
      <c r="J259">
        <f>I259+H259</f>
        <v>17.459</v>
      </c>
      <c r="L259" s="6">
        <v>17.459</v>
      </c>
    </row>
    <row r="260" spans="1:12">
      <c r="A260" s="1">
        <v>40650.25</v>
      </c>
      <c r="B260">
        <v>1060.125</v>
      </c>
      <c r="C260">
        <v>12.157</v>
      </c>
      <c r="D260">
        <v>1035.25</v>
      </c>
      <c r="E260">
        <v>9.3699999999999992</v>
      </c>
      <c r="F260">
        <f>((B260-D260)/100)-((($B$4-$D$4)/100)-$M$4)-0.004</f>
        <v>0.17274999999999954</v>
      </c>
      <c r="G260">
        <f>1336*(POWER(F260,2.49))</f>
        <v>16.864653308247725</v>
      </c>
      <c r="H260">
        <f>VLOOKUP(F260,'90V'!$A$2:$B$323,2,TRUE)</f>
        <v>16.963999999999999</v>
      </c>
      <c r="I260">
        <f t="shared" si="4"/>
        <v>0</v>
      </c>
      <c r="J260">
        <f>I260+H260</f>
        <v>16.963999999999999</v>
      </c>
      <c r="L260" s="6">
        <v>16.963999999999999</v>
      </c>
    </row>
    <row r="261" spans="1:12">
      <c r="A261" s="1">
        <v>40650.291666666664</v>
      </c>
      <c r="B261">
        <v>1060.7</v>
      </c>
      <c r="C261">
        <v>12.15</v>
      </c>
      <c r="D261">
        <v>1035.8</v>
      </c>
      <c r="E261">
        <v>9.3000000000000007</v>
      </c>
      <c r="F261">
        <f>((B261-D261)/100)-((($B$4-$D$4)/100)-$M$4)-0.004</f>
        <v>0.17300000000000046</v>
      </c>
      <c r="G261">
        <f>1336*(POWER(F261,2.49))</f>
        <v>16.92549017087547</v>
      </c>
      <c r="H261">
        <f>VLOOKUP(F261,'90V'!$A$2:$B$323,2,TRUE)</f>
        <v>17.21</v>
      </c>
      <c r="I261">
        <f t="shared" ref="I261:I324" si="5">IF(F261&gt;0.212,((1.77178*1000*0.985*(POWER((F261-0.212),1.5)))),0)</f>
        <v>0</v>
      </c>
      <c r="J261">
        <f>I261+H261</f>
        <v>17.21</v>
      </c>
      <c r="L261" s="6">
        <v>17.21</v>
      </c>
    </row>
    <row r="262" spans="1:12">
      <c r="A262" s="1">
        <v>40650.333333333336</v>
      </c>
      <c r="B262">
        <v>1061</v>
      </c>
      <c r="C262">
        <v>12.143000000000001</v>
      </c>
      <c r="D262">
        <v>1036.175</v>
      </c>
      <c r="E262">
        <v>9.327</v>
      </c>
      <c r="F262">
        <f>((B262-D262)/100)-((($B$4-$D$4)/100)-$M$4)-0.004</f>
        <v>0.17224999999999999</v>
      </c>
      <c r="G262">
        <f>1336*(POWER(F262,2.49))</f>
        <v>16.743372612782444</v>
      </c>
      <c r="H262">
        <f>VLOOKUP(F262,'90V'!$A$2:$B$323,2,TRUE)</f>
        <v>16.963999999999999</v>
      </c>
      <c r="I262">
        <f t="shared" si="5"/>
        <v>0</v>
      </c>
      <c r="J262">
        <f>I262+H262</f>
        <v>16.963999999999999</v>
      </c>
      <c r="L262" s="6">
        <v>16.963999999999999</v>
      </c>
    </row>
    <row r="263" spans="1:12">
      <c r="A263" s="1">
        <v>40650.375</v>
      </c>
      <c r="B263">
        <v>1061.075</v>
      </c>
      <c r="C263">
        <v>12.157</v>
      </c>
      <c r="D263">
        <v>1036.125</v>
      </c>
      <c r="E263">
        <v>9.49</v>
      </c>
      <c r="F263">
        <f>((B263-D263)/100)-((($B$4-$D$4)/100)-$M$4)-0.004</f>
        <v>0.17349999999999999</v>
      </c>
      <c r="G263">
        <f>1336*(POWER(F263,2.49))</f>
        <v>17.0475573903658</v>
      </c>
      <c r="H263">
        <f>VLOOKUP(F263,'90V'!$A$2:$B$323,2,TRUE)</f>
        <v>17.21</v>
      </c>
      <c r="I263">
        <f t="shared" si="5"/>
        <v>0</v>
      </c>
      <c r="J263">
        <f>I263+H263</f>
        <v>17.21</v>
      </c>
      <c r="L263" s="6">
        <v>17.21</v>
      </c>
    </row>
    <row r="264" spans="1:12">
      <c r="A264" s="1">
        <v>40650.416666666664</v>
      </c>
      <c r="B264">
        <v>1061.2249999999999</v>
      </c>
      <c r="C264">
        <v>12.17</v>
      </c>
      <c r="D264">
        <v>1036.175</v>
      </c>
      <c r="E264">
        <v>9.8070000000000004</v>
      </c>
      <c r="F264">
        <f>((B264-D264)/100)-((($B$4-$D$4)/100)-$M$4)-0.004</f>
        <v>0.1744999999999991</v>
      </c>
      <c r="G264">
        <f>1336*(POWER(F264,2.49))</f>
        <v>17.293268402880461</v>
      </c>
      <c r="H264">
        <f>VLOOKUP(F264,'90V'!$A$2:$B$323,2,TRUE)</f>
        <v>17.459</v>
      </c>
      <c r="I264">
        <f t="shared" si="5"/>
        <v>0</v>
      </c>
      <c r="J264">
        <f>I264+H264</f>
        <v>17.459</v>
      </c>
      <c r="L264" s="6">
        <v>17.459</v>
      </c>
    </row>
    <row r="265" spans="1:12">
      <c r="A265" s="1">
        <v>40650.458333333336</v>
      </c>
      <c r="B265">
        <v>1061</v>
      </c>
      <c r="C265">
        <v>12.19</v>
      </c>
      <c r="D265">
        <v>1036.3499999999999</v>
      </c>
      <c r="E265">
        <v>10.307</v>
      </c>
      <c r="F265">
        <f>((B265-D265)/100)-((($B$4-$D$4)/100)-$M$4)-0.004</f>
        <v>0.17050000000000046</v>
      </c>
      <c r="G265">
        <f>1336*(POWER(F265,2.49))</f>
        <v>16.323007216414126</v>
      </c>
      <c r="H265">
        <f>VLOOKUP(F265,'90V'!$A$2:$B$323,2,TRUE)</f>
        <v>16.477</v>
      </c>
      <c r="I265">
        <f t="shared" si="5"/>
        <v>0</v>
      </c>
      <c r="J265">
        <f>I265+H265</f>
        <v>16.477</v>
      </c>
      <c r="L265" s="6">
        <v>16.477</v>
      </c>
    </row>
    <row r="266" spans="1:12">
      <c r="A266" s="1">
        <v>40650.5</v>
      </c>
      <c r="B266">
        <v>1060.75</v>
      </c>
      <c r="C266">
        <v>12.21</v>
      </c>
      <c r="D266">
        <v>1035.8</v>
      </c>
      <c r="E266">
        <v>10.557</v>
      </c>
      <c r="F266">
        <f>((B266-D266)/100)-((($B$4-$D$4)/100)-$M$4)-0.004</f>
        <v>0.17349999999999999</v>
      </c>
      <c r="G266">
        <f>1336*(POWER(F266,2.49))</f>
        <v>17.0475573903658</v>
      </c>
      <c r="H266">
        <f>VLOOKUP(F266,'90V'!$A$2:$B$323,2,TRUE)</f>
        <v>17.21</v>
      </c>
      <c r="I266">
        <f t="shared" si="5"/>
        <v>0</v>
      </c>
      <c r="J266">
        <f>I266+H266</f>
        <v>17.21</v>
      </c>
      <c r="L266" s="6">
        <v>17.21</v>
      </c>
    </row>
    <row r="267" spans="1:12">
      <c r="A267" s="1">
        <v>40650.541666666664</v>
      </c>
      <c r="B267">
        <v>1060.5999999999999</v>
      </c>
      <c r="C267">
        <v>12.233000000000001</v>
      </c>
      <c r="D267">
        <v>1035.625</v>
      </c>
      <c r="E267">
        <v>11.07</v>
      </c>
      <c r="F267">
        <f>((B267-D267)/100)-((($B$4-$D$4)/100)-$M$4)-0.004</f>
        <v>0.17374999999999863</v>
      </c>
      <c r="G267">
        <f>1336*(POWER(F267,2.49))</f>
        <v>17.108787932801487</v>
      </c>
      <c r="H267">
        <f>VLOOKUP(F267,'90V'!$A$2:$B$323,2,TRUE)</f>
        <v>17.21</v>
      </c>
      <c r="I267">
        <f t="shared" si="5"/>
        <v>0</v>
      </c>
      <c r="J267">
        <f>I267+H267</f>
        <v>17.21</v>
      </c>
      <c r="L267" s="6">
        <v>17.21</v>
      </c>
    </row>
    <row r="268" spans="1:12">
      <c r="A268" s="1">
        <v>40650.583333333336</v>
      </c>
      <c r="B268">
        <v>1060.375</v>
      </c>
      <c r="C268">
        <v>12.26</v>
      </c>
      <c r="D268">
        <v>1035.1500000000001</v>
      </c>
      <c r="E268">
        <v>11.44</v>
      </c>
      <c r="F268">
        <f>((B268-D268)/100)-((($B$4-$D$4)/100)-$M$4)-0.004</f>
        <v>0.17624999999999863</v>
      </c>
      <c r="G268">
        <f>1336*(POWER(F268,2.49))</f>
        <v>17.728336279951925</v>
      </c>
      <c r="H268">
        <f>VLOOKUP(F268,'90V'!$A$2:$B$323,2,TRUE)</f>
        <v>17.963000000000001</v>
      </c>
      <c r="I268">
        <f t="shared" si="5"/>
        <v>0</v>
      </c>
      <c r="J268">
        <f>I268+H268</f>
        <v>17.963000000000001</v>
      </c>
      <c r="L268" s="6">
        <v>17.963000000000001</v>
      </c>
    </row>
    <row r="269" spans="1:12">
      <c r="A269" s="1">
        <v>40650.625</v>
      </c>
      <c r="B269">
        <v>1059.9000000000001</v>
      </c>
      <c r="C269">
        <v>12.28</v>
      </c>
      <c r="D269">
        <v>1034.925</v>
      </c>
      <c r="E269">
        <v>11.427</v>
      </c>
      <c r="F269">
        <f>((B269-D269)/100)-((($B$4-$D$4)/100)-$M$4)-0.004</f>
        <v>0.1737500000000009</v>
      </c>
      <c r="G269">
        <f>1336*(POWER(F269,2.49))</f>
        <v>17.108787932802034</v>
      </c>
      <c r="H269">
        <f>VLOOKUP(F269,'90V'!$A$2:$B$323,2,TRUE)</f>
        <v>17.21</v>
      </c>
      <c r="I269">
        <f t="shared" si="5"/>
        <v>0</v>
      </c>
      <c r="J269">
        <f>I269+H269</f>
        <v>17.21</v>
      </c>
      <c r="L269" s="6">
        <v>17.21</v>
      </c>
    </row>
    <row r="270" spans="1:12">
      <c r="A270" s="1">
        <v>40650.666666666664</v>
      </c>
      <c r="B270">
        <v>1059.4000000000001</v>
      </c>
      <c r="C270">
        <v>12.307</v>
      </c>
      <c r="D270">
        <v>1034.2249999999999</v>
      </c>
      <c r="E270">
        <v>11.4</v>
      </c>
      <c r="F270">
        <f>((B270-D270)/100)-((($B$4-$D$4)/100)-$M$4)-0.004</f>
        <v>0.17575000000000135</v>
      </c>
      <c r="G270">
        <f>1336*(POWER(F270,2.49))</f>
        <v>17.603370877769471</v>
      </c>
      <c r="H270">
        <f>VLOOKUP(F270,'90V'!$A$2:$B$323,2,TRUE)</f>
        <v>17.709</v>
      </c>
      <c r="I270">
        <f t="shared" si="5"/>
        <v>0</v>
      </c>
      <c r="J270">
        <f>I270+H270</f>
        <v>17.709</v>
      </c>
      <c r="L270" s="6">
        <v>17.709</v>
      </c>
    </row>
    <row r="271" spans="1:12">
      <c r="A271" s="1">
        <v>40650.708333333336</v>
      </c>
      <c r="B271">
        <v>1058.7750000000001</v>
      </c>
      <c r="C271">
        <v>12.327</v>
      </c>
      <c r="D271">
        <v>1034.2249999999999</v>
      </c>
      <c r="E271">
        <v>11.353</v>
      </c>
      <c r="F271">
        <f>((B271-D271)/100)-((($B$4-$D$4)/100)-$M$4)-0.004</f>
        <v>0.16950000000000137</v>
      </c>
      <c r="G271">
        <f>1336*(POWER(F271,2.49))</f>
        <v>16.085664911717455</v>
      </c>
      <c r="H271">
        <f>VLOOKUP(F271,'90V'!$A$2:$B$323,2,TRUE)</f>
        <v>16.236999999999998</v>
      </c>
      <c r="I271">
        <f t="shared" si="5"/>
        <v>0</v>
      </c>
      <c r="J271">
        <f>I271+H271</f>
        <v>16.236999999999998</v>
      </c>
      <c r="L271" s="6">
        <v>16.236999999999998</v>
      </c>
    </row>
    <row r="272" spans="1:12">
      <c r="A272" s="1">
        <v>40650.75</v>
      </c>
      <c r="B272">
        <v>1058.7750000000001</v>
      </c>
      <c r="C272">
        <v>12.347</v>
      </c>
      <c r="D272">
        <v>1033.7</v>
      </c>
      <c r="E272">
        <v>11.307</v>
      </c>
      <c r="F272">
        <f>((B272-D272)/100)-((($B$4-$D$4)/100)-$M$4)-0.004</f>
        <v>0.17475000000000002</v>
      </c>
      <c r="G272">
        <f>1336*(POWER(F272,2.49))</f>
        <v>17.35502514899218</v>
      </c>
      <c r="H272">
        <f>VLOOKUP(F272,'90V'!$A$2:$B$323,2,TRUE)</f>
        <v>17.459</v>
      </c>
      <c r="I272">
        <f t="shared" si="5"/>
        <v>0</v>
      </c>
      <c r="J272">
        <f>I272+H272</f>
        <v>17.459</v>
      </c>
      <c r="L272" s="6">
        <v>17.459</v>
      </c>
    </row>
    <row r="273" spans="1:12">
      <c r="A273" s="1">
        <v>40650.791666666664</v>
      </c>
      <c r="B273">
        <v>1058.5250000000001</v>
      </c>
      <c r="C273">
        <v>12.353</v>
      </c>
      <c r="D273">
        <v>1033.5250000000001</v>
      </c>
      <c r="E273">
        <v>11.237</v>
      </c>
      <c r="F273">
        <f>((B273-D273)/100)-((($B$4-$D$4)/100)-$M$4)-0.004</f>
        <v>0.17399999999999954</v>
      </c>
      <c r="G273">
        <f>1336*(POWER(F273,2.49))</f>
        <v>17.170149887299974</v>
      </c>
      <c r="H273">
        <f>VLOOKUP(F273,'90V'!$A$2:$B$323,2,TRUE)</f>
        <v>17.21</v>
      </c>
      <c r="I273">
        <f t="shared" si="5"/>
        <v>0</v>
      </c>
      <c r="J273">
        <f>I273+H273</f>
        <v>17.21</v>
      </c>
      <c r="L273" s="6">
        <v>17.21</v>
      </c>
    </row>
    <row r="274" spans="1:12">
      <c r="A274" s="1">
        <v>40650.833333333336</v>
      </c>
      <c r="B274">
        <v>1058.625</v>
      </c>
      <c r="C274">
        <v>12.347</v>
      </c>
      <c r="D274">
        <v>1033.55</v>
      </c>
      <c r="E274">
        <v>11.122999999999999</v>
      </c>
      <c r="F274">
        <f>((B274-D274)/100)-((($B$4-$D$4)/100)-$M$4)-0.004</f>
        <v>0.17475000000000002</v>
      </c>
      <c r="G274">
        <f>1336*(POWER(F274,2.49))</f>
        <v>17.35502514899218</v>
      </c>
      <c r="H274">
        <f>VLOOKUP(F274,'90V'!$A$2:$B$323,2,TRUE)</f>
        <v>17.459</v>
      </c>
      <c r="I274">
        <f t="shared" si="5"/>
        <v>0</v>
      </c>
      <c r="J274">
        <f>I274+H274</f>
        <v>17.459</v>
      </c>
      <c r="L274" s="6">
        <v>17.459</v>
      </c>
    </row>
    <row r="275" spans="1:12">
      <c r="A275" s="1">
        <v>40650.875</v>
      </c>
      <c r="B275">
        <v>1058.925</v>
      </c>
      <c r="C275">
        <v>12.347</v>
      </c>
      <c r="D275">
        <v>1033.875</v>
      </c>
      <c r="E275">
        <v>11.003</v>
      </c>
      <c r="F275">
        <f>((B275-D275)/100)-((($B$4-$D$4)/100)-$M$4)-0.004</f>
        <v>0.1744999999999991</v>
      </c>
      <c r="G275">
        <f>1336*(POWER(F275,2.49))</f>
        <v>17.293268402880461</v>
      </c>
      <c r="H275">
        <f>VLOOKUP(F275,'90V'!$A$2:$B$323,2,TRUE)</f>
        <v>17.459</v>
      </c>
      <c r="I275">
        <f t="shared" si="5"/>
        <v>0</v>
      </c>
      <c r="J275">
        <f>I275+H275</f>
        <v>17.459</v>
      </c>
      <c r="L275" s="6">
        <v>17.459</v>
      </c>
    </row>
    <row r="276" spans="1:12">
      <c r="A276" s="1">
        <v>40650.916666666664</v>
      </c>
      <c r="B276">
        <v>1058.625</v>
      </c>
      <c r="C276">
        <v>12.333</v>
      </c>
      <c r="D276">
        <v>1033.7</v>
      </c>
      <c r="E276">
        <v>10.88</v>
      </c>
      <c r="F276">
        <f>((B276-D276)/100)-((($B$4-$D$4)/100)-$M$4)-0.004</f>
        <v>0.1732499999999991</v>
      </c>
      <c r="G276">
        <f>1336*(POWER(F276,2.49))</f>
        <v>16.986458167307568</v>
      </c>
      <c r="H276">
        <f>VLOOKUP(F276,'90V'!$A$2:$B$323,2,TRUE)</f>
        <v>17.21</v>
      </c>
      <c r="I276">
        <f t="shared" si="5"/>
        <v>0</v>
      </c>
      <c r="J276">
        <f>I276+H276</f>
        <v>17.21</v>
      </c>
      <c r="L276" s="6">
        <v>17.21</v>
      </c>
    </row>
    <row r="277" spans="1:12">
      <c r="A277" s="1">
        <v>40650.958333333336</v>
      </c>
      <c r="B277">
        <v>1058.3</v>
      </c>
      <c r="C277">
        <v>12.327</v>
      </c>
      <c r="D277">
        <v>1033.3</v>
      </c>
      <c r="E277">
        <v>10.807</v>
      </c>
      <c r="F277">
        <f>((B277-D277)/100)-((($B$4-$D$4)/100)-$M$4)-0.004</f>
        <v>0.17399999999999954</v>
      </c>
      <c r="G277">
        <f>1336*(POWER(F277,2.49))</f>
        <v>17.170149887299974</v>
      </c>
      <c r="H277">
        <f>VLOOKUP(F277,'90V'!$A$2:$B$323,2,TRUE)</f>
        <v>17.21</v>
      </c>
      <c r="I277">
        <f t="shared" si="5"/>
        <v>0</v>
      </c>
      <c r="J277">
        <f>I277+H277</f>
        <v>17.21</v>
      </c>
      <c r="L277" s="6">
        <v>17.21</v>
      </c>
    </row>
    <row r="278" spans="1:12">
      <c r="A278" s="1">
        <v>40651</v>
      </c>
      <c r="B278">
        <v>1057.9749999999999</v>
      </c>
      <c r="C278">
        <v>12.313000000000001</v>
      </c>
      <c r="D278">
        <v>1033.3</v>
      </c>
      <c r="E278">
        <v>10.733000000000001</v>
      </c>
      <c r="F278">
        <f>((B278-D278)/100)-((($B$4-$D$4)/100)-$M$4)-0.004</f>
        <v>0.1707499999999991</v>
      </c>
      <c r="G278">
        <f>1336*(POWER(F278,2.49))</f>
        <v>16.382668063069222</v>
      </c>
      <c r="H278">
        <f>VLOOKUP(F278,'90V'!$A$2:$B$323,2,TRUE)</f>
        <v>16.477</v>
      </c>
      <c r="I278">
        <f t="shared" si="5"/>
        <v>0</v>
      </c>
      <c r="J278">
        <f>I278+H278</f>
        <v>16.477</v>
      </c>
      <c r="L278" s="6">
        <v>16.477</v>
      </c>
    </row>
    <row r="279" spans="1:12">
      <c r="A279" s="1">
        <v>40651.041666666664</v>
      </c>
      <c r="B279">
        <v>1058.0250000000001</v>
      </c>
      <c r="C279">
        <v>12.3</v>
      </c>
      <c r="D279">
        <v>1033</v>
      </c>
      <c r="E279">
        <v>10.673</v>
      </c>
      <c r="F279">
        <f>((B279-D279)/100)-((($B$4-$D$4)/100)-$M$4)-0.004</f>
        <v>0.17425000000000046</v>
      </c>
      <c r="G279">
        <f>1336*(POWER(F279,2.49))</f>
        <v>17.231643346477011</v>
      </c>
      <c r="H279">
        <f>VLOOKUP(F279,'90V'!$A$2:$B$323,2,TRUE)</f>
        <v>17.459</v>
      </c>
      <c r="I279">
        <f t="shared" si="5"/>
        <v>0</v>
      </c>
      <c r="J279">
        <f>I279+H279</f>
        <v>17.459</v>
      </c>
      <c r="L279" s="6">
        <v>17.459</v>
      </c>
    </row>
    <row r="280" spans="1:12">
      <c r="A280" s="1">
        <v>40651.083333333336</v>
      </c>
      <c r="B280">
        <v>1057.825</v>
      </c>
      <c r="C280">
        <v>12.292999999999999</v>
      </c>
      <c r="D280">
        <v>1032.8</v>
      </c>
      <c r="E280">
        <v>10.61</v>
      </c>
      <c r="F280">
        <f>((B280-D280)/100)-((($B$4-$D$4)/100)-$M$4)-0.004</f>
        <v>0.17425000000000046</v>
      </c>
      <c r="G280">
        <f>1336*(POWER(F280,2.49))</f>
        <v>17.231643346477011</v>
      </c>
      <c r="H280">
        <f>VLOOKUP(F280,'90V'!$A$2:$B$323,2,TRUE)</f>
        <v>17.459</v>
      </c>
      <c r="I280">
        <f t="shared" si="5"/>
        <v>0</v>
      </c>
      <c r="J280">
        <f>I280+H280</f>
        <v>17.459</v>
      </c>
      <c r="L280" s="6">
        <v>17.459</v>
      </c>
    </row>
    <row r="281" spans="1:12">
      <c r="A281" s="1">
        <v>40651.125</v>
      </c>
      <c r="B281">
        <v>1057.5</v>
      </c>
      <c r="C281">
        <v>12.28</v>
      </c>
      <c r="D281">
        <v>1032.45</v>
      </c>
      <c r="E281">
        <v>10.51</v>
      </c>
      <c r="F281">
        <f>((B281-D281)/100)-((($B$4-$D$4)/100)-$M$4)-0.004</f>
        <v>0.1744999999999991</v>
      </c>
      <c r="G281">
        <f>1336*(POWER(F281,2.49))</f>
        <v>17.293268402880461</v>
      </c>
      <c r="H281">
        <f>VLOOKUP(F281,'90V'!$A$2:$B$323,2,TRUE)</f>
        <v>17.459</v>
      </c>
      <c r="I281">
        <f t="shared" si="5"/>
        <v>0</v>
      </c>
      <c r="J281">
        <f>I281+H281</f>
        <v>17.459</v>
      </c>
      <c r="L281" s="6">
        <v>17.459</v>
      </c>
    </row>
    <row r="282" spans="1:12">
      <c r="A282" s="1">
        <v>40651.166666666664</v>
      </c>
      <c r="B282">
        <v>1057.175</v>
      </c>
      <c r="C282">
        <v>12.26</v>
      </c>
      <c r="D282">
        <v>1032.2750000000001</v>
      </c>
      <c r="E282">
        <v>10.403</v>
      </c>
      <c r="F282">
        <f>((B282-D282)/100)-((($B$4-$D$4)/100)-$M$4)-0.004</f>
        <v>0.17299999999999818</v>
      </c>
      <c r="G282">
        <f>1336*(POWER(F282,2.49))</f>
        <v>16.925490170874916</v>
      </c>
      <c r="H282">
        <f>VLOOKUP(F282,'90V'!$A$2:$B$323,2,TRUE)</f>
        <v>16.963999999999999</v>
      </c>
      <c r="I282">
        <f t="shared" si="5"/>
        <v>0</v>
      </c>
      <c r="J282">
        <f>I282+H282</f>
        <v>16.963999999999999</v>
      </c>
      <c r="L282" s="6">
        <v>16.963999999999999</v>
      </c>
    </row>
    <row r="283" spans="1:12">
      <c r="A283" s="1">
        <v>40651.208333333336</v>
      </c>
      <c r="B283">
        <v>1056.8499999999999</v>
      </c>
      <c r="C283">
        <v>12.253</v>
      </c>
      <c r="D283">
        <v>1031.8</v>
      </c>
      <c r="E283">
        <v>10.37</v>
      </c>
      <c r="F283">
        <f>((B283-D283)/100)-((($B$4-$D$4)/100)-$M$4)-0.004</f>
        <v>0.1744999999999991</v>
      </c>
      <c r="G283">
        <f>1336*(POWER(F283,2.49))</f>
        <v>17.293268402880461</v>
      </c>
      <c r="H283">
        <f>VLOOKUP(F283,'90V'!$A$2:$B$323,2,TRUE)</f>
        <v>17.459</v>
      </c>
      <c r="I283">
        <f t="shared" si="5"/>
        <v>0</v>
      </c>
      <c r="J283">
        <f>I283+H283</f>
        <v>17.459</v>
      </c>
      <c r="L283" s="6">
        <v>17.459</v>
      </c>
    </row>
    <row r="284" spans="1:12">
      <c r="A284" s="1">
        <v>40651.25</v>
      </c>
      <c r="B284">
        <v>1056.5250000000001</v>
      </c>
      <c r="C284">
        <v>12.24</v>
      </c>
      <c r="D284">
        <v>1031.3499999999999</v>
      </c>
      <c r="E284">
        <v>10.3</v>
      </c>
      <c r="F284">
        <f>((B284-D284)/100)-((($B$4-$D$4)/100)-$M$4)-0.004</f>
        <v>0.17575000000000135</v>
      </c>
      <c r="G284">
        <f>1336*(POWER(F284,2.49))</f>
        <v>17.603370877769471</v>
      </c>
      <c r="H284">
        <f>VLOOKUP(F284,'90V'!$A$2:$B$323,2,TRUE)</f>
        <v>17.709</v>
      </c>
      <c r="I284">
        <f t="shared" si="5"/>
        <v>0</v>
      </c>
      <c r="J284">
        <f>I284+H284</f>
        <v>17.709</v>
      </c>
      <c r="L284" s="6">
        <v>17.709</v>
      </c>
    </row>
    <row r="285" spans="1:12">
      <c r="A285" s="1">
        <v>40651.291666666664</v>
      </c>
      <c r="B285">
        <v>1056.2249999999999</v>
      </c>
      <c r="C285">
        <v>12.227</v>
      </c>
      <c r="D285">
        <v>1031.2249999999999</v>
      </c>
      <c r="E285">
        <v>10.132999999999999</v>
      </c>
      <c r="F285">
        <f>((B285-D285)/100)-((($B$4-$D$4)/100)-$M$4)-0.004</f>
        <v>0.17399999999999954</v>
      </c>
      <c r="G285">
        <f>1336*(POWER(F285,2.49))</f>
        <v>17.170149887299974</v>
      </c>
      <c r="H285">
        <f>VLOOKUP(F285,'90V'!$A$2:$B$323,2,TRUE)</f>
        <v>17.21</v>
      </c>
      <c r="I285">
        <f t="shared" si="5"/>
        <v>0</v>
      </c>
      <c r="J285">
        <f>I285+H285</f>
        <v>17.21</v>
      </c>
      <c r="L285" s="6">
        <v>17.21</v>
      </c>
    </row>
    <row r="286" spans="1:12">
      <c r="A286" s="1">
        <v>40651.333333333336</v>
      </c>
      <c r="B286">
        <v>1055.8</v>
      </c>
      <c r="C286">
        <v>12.21</v>
      </c>
      <c r="D286">
        <v>1030.875</v>
      </c>
      <c r="E286">
        <v>10.08</v>
      </c>
      <c r="F286">
        <f>((B286-D286)/100)-((($B$4-$D$4)/100)-$M$4)-0.004</f>
        <v>0.1732499999999991</v>
      </c>
      <c r="G286">
        <f>1336*(POWER(F286,2.49))</f>
        <v>16.986458167307568</v>
      </c>
      <c r="H286">
        <f>VLOOKUP(F286,'90V'!$A$2:$B$323,2,TRUE)</f>
        <v>17.21</v>
      </c>
      <c r="I286">
        <f t="shared" si="5"/>
        <v>0</v>
      </c>
      <c r="J286">
        <f>I286+H286</f>
        <v>17.21</v>
      </c>
      <c r="L286" s="6">
        <v>17.21</v>
      </c>
    </row>
    <row r="287" spans="1:12">
      <c r="A287" s="1">
        <v>40651.375</v>
      </c>
      <c r="B287">
        <v>1055.4749999999999</v>
      </c>
      <c r="C287">
        <v>12.21</v>
      </c>
      <c r="D287">
        <v>1030.5250000000001</v>
      </c>
      <c r="E287">
        <v>10.186999999999999</v>
      </c>
      <c r="F287">
        <f>((B287-D287)/100)-((($B$4-$D$4)/100)-$M$4)-0.004</f>
        <v>0.17349999999999771</v>
      </c>
      <c r="G287">
        <f>1336*(POWER(F287,2.49))</f>
        <v>17.047557390365256</v>
      </c>
      <c r="H287">
        <f>VLOOKUP(F287,'90V'!$A$2:$B$323,2,TRUE)</f>
        <v>17.21</v>
      </c>
      <c r="I287">
        <f t="shared" si="5"/>
        <v>0</v>
      </c>
      <c r="J287">
        <f>I287+H287</f>
        <v>17.21</v>
      </c>
      <c r="L287" s="6">
        <v>17.21</v>
      </c>
    </row>
    <row r="288" spans="1:12">
      <c r="A288" s="1">
        <v>40651.416666666664</v>
      </c>
      <c r="B288">
        <v>1055.0999999999999</v>
      </c>
      <c r="C288">
        <v>12.227</v>
      </c>
      <c r="D288">
        <v>1030</v>
      </c>
      <c r="E288">
        <v>10.397</v>
      </c>
      <c r="F288">
        <f>((B288-D288)/100)-((($B$4-$D$4)/100)-$M$4)-0.004</f>
        <v>0.17499999999999866</v>
      </c>
      <c r="G288">
        <f>1336*(POWER(F288,2.49))</f>
        <v>17.416913677224258</v>
      </c>
      <c r="H288">
        <f>VLOOKUP(F288,'90V'!$A$2:$B$323,2,TRUE)</f>
        <v>17.459</v>
      </c>
      <c r="I288">
        <f t="shared" si="5"/>
        <v>0</v>
      </c>
      <c r="J288">
        <f>I288+H288</f>
        <v>17.459</v>
      </c>
      <c r="L288" s="6">
        <v>17.459</v>
      </c>
    </row>
    <row r="289" spans="1:12">
      <c r="A289" s="1">
        <v>40651.458333333336</v>
      </c>
      <c r="B289">
        <v>1054.3</v>
      </c>
      <c r="C289">
        <v>12.24</v>
      </c>
      <c r="D289">
        <v>1029.325</v>
      </c>
      <c r="E289">
        <v>10.827</v>
      </c>
      <c r="F289">
        <f>((B289-D289)/100)-((($B$4-$D$4)/100)-$M$4)-0.004</f>
        <v>0.17374999999999863</v>
      </c>
      <c r="G289">
        <f>1336*(POWER(F289,2.49))</f>
        <v>17.108787932801487</v>
      </c>
      <c r="H289">
        <f>VLOOKUP(F289,'90V'!$A$2:$B$323,2,TRUE)</f>
        <v>17.21</v>
      </c>
      <c r="I289">
        <f t="shared" si="5"/>
        <v>0</v>
      </c>
      <c r="J289">
        <f>I289+H289</f>
        <v>17.21</v>
      </c>
      <c r="L289" s="6">
        <v>17.21</v>
      </c>
    </row>
    <row r="290" spans="1:12">
      <c r="A290" s="1">
        <v>40651.5</v>
      </c>
      <c r="B290">
        <v>1053.5</v>
      </c>
      <c r="C290">
        <v>12.253</v>
      </c>
      <c r="D290">
        <v>1028.575</v>
      </c>
      <c r="E290">
        <v>11.03</v>
      </c>
      <c r="F290">
        <f>((B290-D290)/100)-((($B$4-$D$4)/100)-$M$4)-0.004</f>
        <v>0.1732499999999991</v>
      </c>
      <c r="G290">
        <f>1336*(POWER(F290,2.49))</f>
        <v>16.986458167307568</v>
      </c>
      <c r="H290">
        <f>VLOOKUP(F290,'90V'!$A$2:$B$323,2,TRUE)</f>
        <v>17.21</v>
      </c>
      <c r="I290">
        <f t="shared" si="5"/>
        <v>0</v>
      </c>
      <c r="J290">
        <f>I290+H290</f>
        <v>17.21</v>
      </c>
      <c r="L290" s="6">
        <v>17.21</v>
      </c>
    </row>
    <row r="291" spans="1:12">
      <c r="A291" s="1">
        <v>40651.541666666664</v>
      </c>
      <c r="B291">
        <v>1052.75</v>
      </c>
      <c r="C291">
        <v>12.266999999999999</v>
      </c>
      <c r="D291">
        <v>1027.875</v>
      </c>
      <c r="E291">
        <v>11.253</v>
      </c>
      <c r="F291">
        <f>((B291-D291)/100)-((($B$4-$D$4)/100)-$M$4)-0.004</f>
        <v>0.17274999999999954</v>
      </c>
      <c r="G291">
        <f>1336*(POWER(F291,2.49))</f>
        <v>16.864653308247725</v>
      </c>
      <c r="H291">
        <f>VLOOKUP(F291,'90V'!$A$2:$B$323,2,TRUE)</f>
        <v>16.963999999999999</v>
      </c>
      <c r="I291">
        <f t="shared" si="5"/>
        <v>0</v>
      </c>
      <c r="J291">
        <f>I291+H291</f>
        <v>16.963999999999999</v>
      </c>
      <c r="L291" s="6">
        <v>16.963999999999999</v>
      </c>
    </row>
    <row r="292" spans="1:12">
      <c r="A292" s="1">
        <v>40651.583333333336</v>
      </c>
      <c r="B292">
        <v>1052.125</v>
      </c>
      <c r="C292">
        <v>12.287000000000001</v>
      </c>
      <c r="D292">
        <v>1027.175</v>
      </c>
      <c r="E292">
        <v>11.427</v>
      </c>
      <c r="F292">
        <f>((B292-D292)/100)-((($B$4-$D$4)/100)-$M$4)-0.004</f>
        <v>0.17349999999999999</v>
      </c>
      <c r="G292">
        <f>1336*(POWER(F292,2.49))</f>
        <v>17.0475573903658</v>
      </c>
      <c r="H292">
        <f>VLOOKUP(F292,'90V'!$A$2:$B$323,2,TRUE)</f>
        <v>17.21</v>
      </c>
      <c r="I292">
        <f t="shared" si="5"/>
        <v>0</v>
      </c>
      <c r="J292">
        <f>I292+H292</f>
        <v>17.21</v>
      </c>
      <c r="L292" s="6">
        <v>17.21</v>
      </c>
    </row>
    <row r="293" spans="1:12">
      <c r="A293" s="1">
        <v>40651.625</v>
      </c>
      <c r="B293">
        <v>1050.7750000000001</v>
      </c>
      <c r="C293">
        <v>12.307</v>
      </c>
      <c r="D293">
        <v>1026.075</v>
      </c>
      <c r="E293">
        <v>11.433</v>
      </c>
      <c r="F293">
        <f>((B293-D293)/100)-((($B$4-$D$4)/100)-$M$4)-0.004</f>
        <v>0.17099999999999999</v>
      </c>
      <c r="G293">
        <f>1336*(POWER(F293,2.49))</f>
        <v>16.442459205045999</v>
      </c>
      <c r="H293">
        <f>VLOOKUP(F293,'90V'!$A$2:$B$323,2,TRUE)</f>
        <v>16.477</v>
      </c>
      <c r="I293">
        <f t="shared" si="5"/>
        <v>0</v>
      </c>
      <c r="J293">
        <f>I293+H293</f>
        <v>16.477</v>
      </c>
      <c r="L293" s="6">
        <v>16.477</v>
      </c>
    </row>
    <row r="294" spans="1:12">
      <c r="A294" s="1">
        <v>40651.666666666664</v>
      </c>
      <c r="B294">
        <v>1050.3499999999999</v>
      </c>
      <c r="C294">
        <v>12.32</v>
      </c>
      <c r="D294">
        <v>1025.375</v>
      </c>
      <c r="E294">
        <v>11.433</v>
      </c>
      <c r="F294">
        <f>((B294-D294)/100)-((($B$4-$D$4)/100)-$M$4)-0.004</f>
        <v>0.17374999999999863</v>
      </c>
      <c r="G294">
        <f>1336*(POWER(F294,2.49))</f>
        <v>17.108787932801487</v>
      </c>
      <c r="H294">
        <f>VLOOKUP(F294,'90V'!$A$2:$B$323,2,TRUE)</f>
        <v>17.21</v>
      </c>
      <c r="I294">
        <f t="shared" si="5"/>
        <v>0</v>
      </c>
      <c r="J294">
        <f>I294+H294</f>
        <v>17.21</v>
      </c>
      <c r="L294" s="6">
        <v>17.21</v>
      </c>
    </row>
    <row r="295" spans="1:12">
      <c r="A295" s="1">
        <v>40651.708333333336</v>
      </c>
      <c r="B295">
        <v>1049.675</v>
      </c>
      <c r="C295">
        <v>12.333</v>
      </c>
      <c r="D295">
        <v>1024.5250000000001</v>
      </c>
      <c r="E295">
        <v>11.4</v>
      </c>
      <c r="F295">
        <f>((B295-D295)/100)-((($B$4-$D$4)/100)-$M$4)-0.004</f>
        <v>0.17549999999999816</v>
      </c>
      <c r="G295">
        <f>1336*(POWER(F295,2.49))</f>
        <v>17.541086449367622</v>
      </c>
      <c r="H295">
        <f>VLOOKUP(F295,'90V'!$A$2:$B$323,2,TRUE)</f>
        <v>17.709</v>
      </c>
      <c r="I295">
        <f t="shared" si="5"/>
        <v>0</v>
      </c>
      <c r="J295">
        <f>I295+H295</f>
        <v>17.709</v>
      </c>
      <c r="L295" s="6">
        <v>17.709</v>
      </c>
    </row>
    <row r="296" spans="1:12">
      <c r="A296" s="1">
        <v>40651.75</v>
      </c>
      <c r="B296">
        <v>1048.925</v>
      </c>
      <c r="C296">
        <v>12.34</v>
      </c>
      <c r="D296">
        <v>1023.85</v>
      </c>
      <c r="E296">
        <v>11.367000000000001</v>
      </c>
      <c r="F296">
        <f>((B296-D296)/100)-((($B$4-$D$4)/100)-$M$4)-0.004</f>
        <v>0.17474999999999885</v>
      </c>
      <c r="G296">
        <f>1336*(POWER(F296,2.49))</f>
        <v>17.355025148991903</v>
      </c>
      <c r="H296">
        <f>VLOOKUP(F296,'90V'!$A$2:$B$323,2,TRUE)</f>
        <v>17.459</v>
      </c>
      <c r="I296">
        <f t="shared" si="5"/>
        <v>0</v>
      </c>
      <c r="J296">
        <f>I296+H296</f>
        <v>17.459</v>
      </c>
      <c r="L296" s="6">
        <v>17.459</v>
      </c>
    </row>
    <row r="297" spans="1:12">
      <c r="A297" s="1">
        <v>40651.791666666664</v>
      </c>
      <c r="B297">
        <v>1048.4000000000001</v>
      </c>
      <c r="C297">
        <v>12.347</v>
      </c>
      <c r="D297">
        <v>1023.45</v>
      </c>
      <c r="E297">
        <v>11.28</v>
      </c>
      <c r="F297">
        <f>((B297-D297)/100)-((($B$4-$D$4)/100)-$M$4)-0.004</f>
        <v>0.17349999999999999</v>
      </c>
      <c r="G297">
        <f>1336*(POWER(F297,2.49))</f>
        <v>17.0475573903658</v>
      </c>
      <c r="H297">
        <f>VLOOKUP(F297,'90V'!$A$2:$B$323,2,TRUE)</f>
        <v>17.21</v>
      </c>
      <c r="I297">
        <f t="shared" si="5"/>
        <v>0</v>
      </c>
      <c r="J297">
        <f>I297+H297</f>
        <v>17.21</v>
      </c>
      <c r="L297" s="6">
        <v>17.21</v>
      </c>
    </row>
    <row r="298" spans="1:12">
      <c r="A298" s="1">
        <v>40651.833333333336</v>
      </c>
      <c r="B298">
        <v>1047.95</v>
      </c>
      <c r="C298">
        <v>12.34</v>
      </c>
      <c r="D298">
        <v>1023.1</v>
      </c>
      <c r="E298">
        <v>11.163</v>
      </c>
      <c r="F298">
        <f>((B298-D298)/100)-((($B$4-$D$4)/100)-$M$4)-0.004</f>
        <v>0.17249999999999976</v>
      </c>
      <c r="G298">
        <f>1336*(POWER(F298,2.49))</f>
        <v>16.80394748653605</v>
      </c>
      <c r="H298">
        <f>VLOOKUP(F298,'90V'!$A$2:$B$323,2,TRUE)</f>
        <v>16.963999999999999</v>
      </c>
      <c r="I298">
        <f t="shared" si="5"/>
        <v>0</v>
      </c>
      <c r="J298">
        <f>I298+H298</f>
        <v>16.963999999999999</v>
      </c>
      <c r="L298" s="6">
        <v>16.963999999999999</v>
      </c>
    </row>
    <row r="299" spans="1:12">
      <c r="A299" s="1">
        <v>40651.875</v>
      </c>
      <c r="B299">
        <v>1048.075</v>
      </c>
      <c r="C299">
        <v>12.333</v>
      </c>
      <c r="D299">
        <v>1023.1</v>
      </c>
      <c r="E299">
        <v>11.023</v>
      </c>
      <c r="F299">
        <f>((B299-D299)/100)-((($B$4-$D$4)/100)-$M$4)-0.004</f>
        <v>0.17374999999999977</v>
      </c>
      <c r="G299">
        <f>1336*(POWER(F299,2.49))</f>
        <v>17.108787932801761</v>
      </c>
      <c r="H299">
        <f>VLOOKUP(F299,'90V'!$A$2:$B$323,2,TRUE)</f>
        <v>17.21</v>
      </c>
      <c r="I299">
        <f t="shared" si="5"/>
        <v>0</v>
      </c>
      <c r="J299">
        <f>I299+H299</f>
        <v>17.21</v>
      </c>
      <c r="L299" s="6">
        <v>17.21</v>
      </c>
    </row>
    <row r="300" spans="1:12">
      <c r="A300" s="1">
        <v>40651.916666666664</v>
      </c>
      <c r="B300">
        <v>1047.95</v>
      </c>
      <c r="C300">
        <v>12.32</v>
      </c>
      <c r="D300">
        <v>1023.075</v>
      </c>
      <c r="E300">
        <v>10.807</v>
      </c>
      <c r="F300">
        <f>((B300-D300)/100)-((($B$4-$D$4)/100)-$M$4)-0.004</f>
        <v>0.17274999999999954</v>
      </c>
      <c r="G300">
        <f>1336*(POWER(F300,2.49))</f>
        <v>16.864653308247725</v>
      </c>
      <c r="H300">
        <f>VLOOKUP(F300,'90V'!$A$2:$B$323,2,TRUE)</f>
        <v>16.963999999999999</v>
      </c>
      <c r="I300">
        <f t="shared" si="5"/>
        <v>0</v>
      </c>
      <c r="J300">
        <f>I300+H300</f>
        <v>16.963999999999999</v>
      </c>
      <c r="L300" s="6">
        <v>16.963999999999999</v>
      </c>
    </row>
    <row r="301" spans="1:12">
      <c r="A301" s="1">
        <v>40651.958333333336</v>
      </c>
      <c r="B301">
        <v>1047.8</v>
      </c>
      <c r="C301">
        <v>12.3</v>
      </c>
      <c r="D301">
        <v>1022.925</v>
      </c>
      <c r="E301">
        <v>10.632999999999999</v>
      </c>
      <c r="F301">
        <f>((B301-D301)/100)-((($B$4-$D$4)/100)-$M$4)-0.004</f>
        <v>0.17274999999999954</v>
      </c>
      <c r="G301">
        <f>1336*(POWER(F301,2.49))</f>
        <v>16.864653308247725</v>
      </c>
      <c r="H301">
        <f>VLOOKUP(F301,'90V'!$A$2:$B$323,2,TRUE)</f>
        <v>16.963999999999999</v>
      </c>
      <c r="I301">
        <f t="shared" si="5"/>
        <v>0</v>
      </c>
      <c r="J301">
        <f>I301+H301</f>
        <v>16.963999999999999</v>
      </c>
      <c r="L301" s="6">
        <v>16.963999999999999</v>
      </c>
    </row>
    <row r="302" spans="1:12">
      <c r="A302" s="1">
        <v>40652</v>
      </c>
      <c r="B302">
        <v>1047.75</v>
      </c>
      <c r="C302">
        <v>12.28</v>
      </c>
      <c r="D302">
        <v>1022.725</v>
      </c>
      <c r="E302">
        <v>10.49</v>
      </c>
      <c r="F302">
        <f>((B302-D302)/100)-((($B$4-$D$4)/100)-$M$4)-0.004</f>
        <v>0.17424999999999929</v>
      </c>
      <c r="G302">
        <f>1336*(POWER(F302,2.49))</f>
        <v>17.231643346476719</v>
      </c>
      <c r="H302">
        <f>VLOOKUP(F302,'90V'!$A$2:$B$323,2,TRUE)</f>
        <v>17.459</v>
      </c>
      <c r="I302">
        <f t="shared" si="5"/>
        <v>0</v>
      </c>
      <c r="J302">
        <f>I302+H302</f>
        <v>17.459</v>
      </c>
      <c r="L302" s="6">
        <v>17.459</v>
      </c>
    </row>
    <row r="303" spans="1:12">
      <c r="A303" s="1">
        <v>40652.041666666664</v>
      </c>
      <c r="B303">
        <v>1047.4749999999999</v>
      </c>
      <c r="C303">
        <v>12.266999999999999</v>
      </c>
      <c r="D303">
        <v>1022.4</v>
      </c>
      <c r="E303">
        <v>10.33</v>
      </c>
      <c r="F303">
        <f>((B303-D303)/100)-((($B$4-$D$4)/100)-$M$4)-0.004</f>
        <v>0.17474999999999885</v>
      </c>
      <c r="G303">
        <f>1336*(POWER(F303,2.49))</f>
        <v>17.355025148991903</v>
      </c>
      <c r="H303">
        <f>VLOOKUP(F303,'90V'!$A$2:$B$323,2,TRUE)</f>
        <v>17.459</v>
      </c>
      <c r="I303">
        <f t="shared" si="5"/>
        <v>0</v>
      </c>
      <c r="J303">
        <f>I303+H303</f>
        <v>17.459</v>
      </c>
      <c r="L303" s="6">
        <v>17.459</v>
      </c>
    </row>
    <row r="304" spans="1:12">
      <c r="A304" s="1">
        <v>40652.083333333336</v>
      </c>
      <c r="B304">
        <v>1046.675</v>
      </c>
      <c r="C304">
        <v>12.247</v>
      </c>
      <c r="D304">
        <v>1021.725</v>
      </c>
      <c r="E304">
        <v>10.173</v>
      </c>
      <c r="F304">
        <f>((B304-D304)/100)-((($B$4-$D$4)/100)-$M$4)-0.004</f>
        <v>0.17349999999999885</v>
      </c>
      <c r="G304">
        <f>1336*(POWER(F304,2.49))</f>
        <v>17.047557390365526</v>
      </c>
      <c r="H304">
        <f>VLOOKUP(F304,'90V'!$A$2:$B$323,2,TRUE)</f>
        <v>17.21</v>
      </c>
      <c r="I304">
        <f t="shared" si="5"/>
        <v>0</v>
      </c>
      <c r="J304">
        <f>I304+H304</f>
        <v>17.21</v>
      </c>
      <c r="L304" s="6">
        <v>17.21</v>
      </c>
    </row>
    <row r="305" spans="1:12">
      <c r="A305" s="1">
        <v>40652.125</v>
      </c>
      <c r="B305">
        <v>1046.4749999999999</v>
      </c>
      <c r="C305">
        <v>12.217000000000001</v>
      </c>
      <c r="D305">
        <v>1021.7</v>
      </c>
      <c r="E305">
        <v>10.047000000000001</v>
      </c>
      <c r="F305">
        <f>((B305-D305)/100)-((($B$4-$D$4)/100)-$M$4)-0.004</f>
        <v>0.17174999999999818</v>
      </c>
      <c r="G305">
        <f>1336*(POWER(F305,2.49))</f>
        <v>16.622615336974309</v>
      </c>
      <c r="H305">
        <f>VLOOKUP(F305,'90V'!$A$2:$B$323,2,TRUE)</f>
        <v>16.719000000000001</v>
      </c>
      <c r="I305">
        <f t="shared" si="5"/>
        <v>0</v>
      </c>
      <c r="J305">
        <f>I305+H305</f>
        <v>16.719000000000001</v>
      </c>
      <c r="L305" s="6">
        <v>16.719000000000001</v>
      </c>
    </row>
    <row r="306" spans="1:12">
      <c r="A306" s="1">
        <v>40652.166666666664</v>
      </c>
      <c r="B306">
        <v>1046.4749999999999</v>
      </c>
      <c r="C306">
        <v>12.196999999999999</v>
      </c>
      <c r="D306">
        <v>1021.5</v>
      </c>
      <c r="E306">
        <v>9.9499999999999993</v>
      </c>
      <c r="F306">
        <f>((B306-D306)/100)-((($B$4-$D$4)/100)-$M$4)-0.004</f>
        <v>0.17374999999999863</v>
      </c>
      <c r="G306">
        <f>1336*(POWER(F306,2.49))</f>
        <v>17.108787932801487</v>
      </c>
      <c r="H306">
        <f>VLOOKUP(F306,'90V'!$A$2:$B$323,2,TRUE)</f>
        <v>17.21</v>
      </c>
      <c r="I306">
        <f t="shared" si="5"/>
        <v>0</v>
      </c>
      <c r="J306">
        <f>I306+H306</f>
        <v>17.21</v>
      </c>
      <c r="L306" s="6">
        <v>17.21</v>
      </c>
    </row>
    <row r="307" spans="1:12">
      <c r="A307" s="1">
        <v>40652.208333333336</v>
      </c>
      <c r="B307">
        <v>1046.375</v>
      </c>
      <c r="C307">
        <v>12.183</v>
      </c>
      <c r="D307">
        <v>1021.35</v>
      </c>
      <c r="E307">
        <v>9.8699999999999992</v>
      </c>
      <c r="F307">
        <f>((B307-D307)/100)-((($B$4-$D$4)/100)-$M$4)-0.004</f>
        <v>0.17424999999999929</v>
      </c>
      <c r="G307">
        <f>1336*(POWER(F307,2.49))</f>
        <v>17.231643346476719</v>
      </c>
      <c r="H307">
        <f>VLOOKUP(F307,'90V'!$A$2:$B$323,2,TRUE)</f>
        <v>17.459</v>
      </c>
      <c r="I307">
        <f t="shared" si="5"/>
        <v>0</v>
      </c>
      <c r="J307">
        <f>I307+H307</f>
        <v>17.459</v>
      </c>
      <c r="L307" s="6">
        <v>17.459</v>
      </c>
    </row>
    <row r="308" spans="1:12">
      <c r="A308" s="1">
        <v>40652.25</v>
      </c>
      <c r="B308">
        <v>1046.8499999999999</v>
      </c>
      <c r="C308">
        <v>12.17</v>
      </c>
      <c r="D308">
        <v>1021.875</v>
      </c>
      <c r="E308">
        <v>9.7899999999999991</v>
      </c>
      <c r="F308">
        <f>((B308-D308)/100)-((($B$4-$D$4)/100)-$M$4)-0.004</f>
        <v>0.17374999999999863</v>
      </c>
      <c r="G308">
        <f>1336*(POWER(F308,2.49))</f>
        <v>17.108787932801487</v>
      </c>
      <c r="H308">
        <f>VLOOKUP(F308,'90V'!$A$2:$B$323,2,TRUE)</f>
        <v>17.21</v>
      </c>
      <c r="I308">
        <f t="shared" si="5"/>
        <v>0</v>
      </c>
      <c r="J308">
        <f>I308+H308</f>
        <v>17.21</v>
      </c>
      <c r="L308" s="6">
        <v>17.21</v>
      </c>
    </row>
    <row r="309" spans="1:12">
      <c r="A309" s="1">
        <v>40652.291666666664</v>
      </c>
      <c r="B309">
        <v>1047</v>
      </c>
      <c r="C309">
        <v>12.157</v>
      </c>
      <c r="D309">
        <v>1022.2</v>
      </c>
      <c r="E309">
        <v>9.6999999999999993</v>
      </c>
      <c r="F309">
        <f>((B309-D309)/100)-((($B$4-$D$4)/100)-$M$4)-0.004</f>
        <v>0.1719999999999991</v>
      </c>
      <c r="G309">
        <f>1336*(POWER(F309,2.49))</f>
        <v>16.682928593960227</v>
      </c>
      <c r="H309">
        <f>VLOOKUP(F309,'90V'!$A$2:$B$323,2,TRUE)</f>
        <v>16.719000000000001</v>
      </c>
      <c r="I309">
        <f t="shared" si="5"/>
        <v>0</v>
      </c>
      <c r="J309">
        <f>I309+H309</f>
        <v>16.719000000000001</v>
      </c>
      <c r="L309" s="6">
        <v>16.719000000000001</v>
      </c>
    </row>
    <row r="310" spans="1:12">
      <c r="A310" s="1">
        <v>40652.333333333336</v>
      </c>
      <c r="B310">
        <v>1047.75</v>
      </c>
      <c r="C310">
        <v>12.15</v>
      </c>
      <c r="D310">
        <v>1022.725</v>
      </c>
      <c r="E310">
        <v>9.6999999999999993</v>
      </c>
      <c r="F310">
        <f>((B310-D310)/100)-((($B$4-$D$4)/100)-$M$4)-0.004</f>
        <v>0.17424999999999929</v>
      </c>
      <c r="G310">
        <f>1336*(POWER(F310,2.49))</f>
        <v>17.231643346476719</v>
      </c>
      <c r="H310">
        <f>VLOOKUP(F310,'90V'!$A$2:$B$323,2,TRUE)</f>
        <v>17.459</v>
      </c>
      <c r="I310">
        <f t="shared" si="5"/>
        <v>0</v>
      </c>
      <c r="J310">
        <f>I310+H310</f>
        <v>17.459</v>
      </c>
      <c r="L310" s="6">
        <v>17.459</v>
      </c>
    </row>
    <row r="311" spans="1:12">
      <c r="A311" s="1">
        <v>40652.375</v>
      </c>
      <c r="B311">
        <v>1047.9000000000001</v>
      </c>
      <c r="C311">
        <v>12.163</v>
      </c>
      <c r="D311">
        <v>1022.925</v>
      </c>
      <c r="E311">
        <v>9.8699999999999992</v>
      </c>
      <c r="F311">
        <f>((B311-D311)/100)-((($B$4-$D$4)/100)-$M$4)-0.004</f>
        <v>0.1737500000000009</v>
      </c>
      <c r="G311">
        <f>1336*(POWER(F311,2.49))</f>
        <v>17.108787932802034</v>
      </c>
      <c r="H311">
        <f>VLOOKUP(F311,'90V'!$A$2:$B$323,2,TRUE)</f>
        <v>17.21</v>
      </c>
      <c r="I311">
        <f t="shared" si="5"/>
        <v>0</v>
      </c>
      <c r="J311">
        <f>I311+H311</f>
        <v>17.21</v>
      </c>
      <c r="L311" s="6">
        <v>17.21</v>
      </c>
    </row>
    <row r="312" spans="1:12">
      <c r="A312" s="1">
        <v>40652.416666666664</v>
      </c>
      <c r="B312">
        <v>1048.55</v>
      </c>
      <c r="C312">
        <v>12.177</v>
      </c>
      <c r="D312">
        <v>1023.625</v>
      </c>
      <c r="E312">
        <v>10.132999999999999</v>
      </c>
      <c r="F312">
        <f>((B312-D312)/100)-((($B$4-$D$4)/100)-$M$4)-0.004</f>
        <v>0.1732499999999991</v>
      </c>
      <c r="G312">
        <f>1336*(POWER(F312,2.49))</f>
        <v>16.986458167307568</v>
      </c>
      <c r="H312">
        <f>VLOOKUP(F312,'90V'!$A$2:$B$323,2,TRUE)</f>
        <v>17.21</v>
      </c>
      <c r="I312">
        <f t="shared" si="5"/>
        <v>0</v>
      </c>
      <c r="J312">
        <f>I312+H312</f>
        <v>17.21</v>
      </c>
      <c r="L312" s="6">
        <v>17.21</v>
      </c>
    </row>
    <row r="313" spans="1:12">
      <c r="A313" s="1">
        <v>40652.458333333336</v>
      </c>
      <c r="B313">
        <v>1048.4000000000001</v>
      </c>
      <c r="C313">
        <v>12.19</v>
      </c>
      <c r="D313">
        <v>1023.275</v>
      </c>
      <c r="E313">
        <v>10.66</v>
      </c>
      <c r="F313">
        <f>((B313-D313)/100)-((($B$4-$D$4)/100)-$M$4)-0.004</f>
        <v>0.17525000000000068</v>
      </c>
      <c r="G313">
        <f>1336*(POWER(F313,2.49))</f>
        <v>17.478934079923881</v>
      </c>
      <c r="H313">
        <f>VLOOKUP(F313,'90V'!$A$2:$B$323,2,TRUE)</f>
        <v>17.709</v>
      </c>
      <c r="I313">
        <f t="shared" si="5"/>
        <v>0</v>
      </c>
      <c r="J313">
        <f>I313+H313</f>
        <v>17.709</v>
      </c>
      <c r="L313" s="6">
        <v>17.709</v>
      </c>
    </row>
    <row r="314" spans="1:12">
      <c r="A314" s="1">
        <v>40652.5</v>
      </c>
      <c r="B314">
        <v>1048.2750000000001</v>
      </c>
      <c r="C314">
        <v>12.21</v>
      </c>
      <c r="D314">
        <v>1023.275</v>
      </c>
      <c r="E314">
        <v>10.933</v>
      </c>
      <c r="F314">
        <f>((B314-D314)/100)-((($B$4-$D$4)/100)-$M$4)-0.004</f>
        <v>0.17400000000000065</v>
      </c>
      <c r="G314">
        <f>1336*(POWER(F314,2.49))</f>
        <v>17.170149887300251</v>
      </c>
      <c r="H314">
        <f>VLOOKUP(F314,'90V'!$A$2:$B$323,2,TRUE)</f>
        <v>17.459</v>
      </c>
      <c r="I314">
        <f t="shared" si="5"/>
        <v>0</v>
      </c>
      <c r="J314">
        <f>I314+H314</f>
        <v>17.459</v>
      </c>
      <c r="L314" s="6">
        <v>17.459</v>
      </c>
    </row>
    <row r="315" spans="1:12">
      <c r="A315" s="1">
        <v>40652.541666666664</v>
      </c>
      <c r="B315">
        <v>1048.5999999999999</v>
      </c>
      <c r="C315">
        <v>12.233000000000001</v>
      </c>
      <c r="D315">
        <v>1023.8</v>
      </c>
      <c r="E315">
        <v>11.532999999999999</v>
      </c>
      <c r="F315">
        <f>((B315-D315)/100)-((($B$4-$D$4)/100)-$M$4)-0.004</f>
        <v>0.1719999999999991</v>
      </c>
      <c r="G315">
        <f>1336*(POWER(F315,2.49))</f>
        <v>16.682928593960227</v>
      </c>
      <c r="H315">
        <f>VLOOKUP(F315,'90V'!$A$2:$B$323,2,TRUE)</f>
        <v>16.719000000000001</v>
      </c>
      <c r="I315">
        <f t="shared" si="5"/>
        <v>0</v>
      </c>
      <c r="J315">
        <f>I315+H315</f>
        <v>16.719000000000001</v>
      </c>
      <c r="L315" s="6">
        <v>16.719000000000001</v>
      </c>
    </row>
    <row r="316" spans="1:12">
      <c r="A316" s="1">
        <v>40652.583333333336</v>
      </c>
      <c r="B316">
        <v>1048.5999999999999</v>
      </c>
      <c r="C316">
        <v>12.266999999999999</v>
      </c>
      <c r="D316">
        <v>1023.8</v>
      </c>
      <c r="E316">
        <v>11.933</v>
      </c>
      <c r="F316">
        <f>((B316-D316)/100)-((($B$4-$D$4)/100)-$M$4)-0.004</f>
        <v>0.1719999999999991</v>
      </c>
      <c r="G316">
        <f>1336*(POWER(F316,2.49))</f>
        <v>16.682928593960227</v>
      </c>
      <c r="H316">
        <f>VLOOKUP(F316,'90V'!$A$2:$B$323,2,TRUE)</f>
        <v>16.719000000000001</v>
      </c>
      <c r="I316">
        <f t="shared" si="5"/>
        <v>0</v>
      </c>
      <c r="J316">
        <f>I316+H316</f>
        <v>16.719000000000001</v>
      </c>
      <c r="L316" s="6">
        <v>16.719000000000001</v>
      </c>
    </row>
    <row r="317" spans="1:12">
      <c r="A317" s="1">
        <v>40652.625</v>
      </c>
      <c r="B317">
        <v>1048.7</v>
      </c>
      <c r="C317">
        <v>12.292999999999999</v>
      </c>
      <c r="D317">
        <v>1023.775</v>
      </c>
      <c r="E317">
        <v>11.973000000000001</v>
      </c>
      <c r="F317">
        <f>((B317-D317)/100)-((($B$4-$D$4)/100)-$M$4)-0.004</f>
        <v>0.17325000000000024</v>
      </c>
      <c r="G317">
        <f>1336*(POWER(F317,2.49))</f>
        <v>16.986458167307841</v>
      </c>
      <c r="H317">
        <f>VLOOKUP(F317,'90V'!$A$2:$B$323,2,TRUE)</f>
        <v>17.21</v>
      </c>
      <c r="I317">
        <f t="shared" si="5"/>
        <v>0</v>
      </c>
      <c r="J317">
        <f>I317+H317</f>
        <v>17.21</v>
      </c>
      <c r="L317" s="6">
        <v>17.21</v>
      </c>
    </row>
    <row r="318" spans="1:12">
      <c r="A318" s="1">
        <v>40652.666666666664</v>
      </c>
      <c r="B318">
        <v>1048.55</v>
      </c>
      <c r="C318">
        <v>12.327</v>
      </c>
      <c r="D318">
        <v>1023.475</v>
      </c>
      <c r="E318">
        <v>11.98</v>
      </c>
      <c r="F318">
        <f>((B318-D318)/100)-((($B$4-$D$4)/100)-$M$4)-0.004</f>
        <v>0.17474999999999885</v>
      </c>
      <c r="G318">
        <f>1336*(POWER(F318,2.49))</f>
        <v>17.355025148991903</v>
      </c>
      <c r="H318">
        <f>VLOOKUP(F318,'90V'!$A$2:$B$323,2,TRUE)</f>
        <v>17.459</v>
      </c>
      <c r="I318">
        <f t="shared" si="5"/>
        <v>0</v>
      </c>
      <c r="J318">
        <f>I318+H318</f>
        <v>17.459</v>
      </c>
      <c r="L318" s="6">
        <v>17.459</v>
      </c>
    </row>
    <row r="319" spans="1:12">
      <c r="A319" s="1">
        <v>40652.708333333336</v>
      </c>
      <c r="B319">
        <v>1048.75</v>
      </c>
      <c r="C319">
        <v>12.353</v>
      </c>
      <c r="D319">
        <v>1023.65</v>
      </c>
      <c r="E319">
        <v>11.946999999999999</v>
      </c>
      <c r="F319">
        <f>((B319-D319)/100)-((($B$4-$D$4)/100)-$M$4)-0.004</f>
        <v>0.17499999999999977</v>
      </c>
      <c r="G319">
        <f>1336*(POWER(F319,2.49))</f>
        <v>17.416913677224535</v>
      </c>
      <c r="H319">
        <f>VLOOKUP(F319,'90V'!$A$2:$B$323,2,TRUE)</f>
        <v>17.459</v>
      </c>
      <c r="I319">
        <f t="shared" si="5"/>
        <v>0</v>
      </c>
      <c r="J319">
        <f>I319+H319</f>
        <v>17.459</v>
      </c>
      <c r="L319" s="6">
        <v>17.459</v>
      </c>
    </row>
    <row r="320" spans="1:12">
      <c r="A320" s="1">
        <v>40652.75</v>
      </c>
      <c r="B320">
        <v>1048.875</v>
      </c>
      <c r="C320">
        <v>12.367000000000001</v>
      </c>
      <c r="D320">
        <v>1024</v>
      </c>
      <c r="E320">
        <v>11.887</v>
      </c>
      <c r="F320">
        <f>((B320-D320)/100)-((($B$4-$D$4)/100)-$M$4)-0.004</f>
        <v>0.17274999999999954</v>
      </c>
      <c r="G320">
        <f>1336*(POWER(F320,2.49))</f>
        <v>16.864653308247725</v>
      </c>
      <c r="H320">
        <f>VLOOKUP(F320,'90V'!$A$2:$B$323,2,TRUE)</f>
        <v>16.963999999999999</v>
      </c>
      <c r="I320">
        <f t="shared" si="5"/>
        <v>0</v>
      </c>
      <c r="J320">
        <f>I320+H320</f>
        <v>16.963999999999999</v>
      </c>
      <c r="L320" s="6">
        <v>16.963999999999999</v>
      </c>
    </row>
    <row r="321" spans="1:12">
      <c r="A321" s="1">
        <v>40652.791666666664</v>
      </c>
      <c r="B321">
        <v>1049.2</v>
      </c>
      <c r="C321">
        <v>12.38</v>
      </c>
      <c r="D321">
        <v>1024.2</v>
      </c>
      <c r="E321">
        <v>11.77</v>
      </c>
      <c r="F321">
        <f>((B321-D321)/100)-((($B$4-$D$4)/100)-$M$4)-0.004</f>
        <v>0.17399999999999954</v>
      </c>
      <c r="G321">
        <f>1336*(POWER(F321,2.49))</f>
        <v>17.170149887299974</v>
      </c>
      <c r="H321">
        <f>VLOOKUP(F321,'90V'!$A$2:$B$323,2,TRUE)</f>
        <v>17.21</v>
      </c>
      <c r="I321">
        <f t="shared" si="5"/>
        <v>0</v>
      </c>
      <c r="J321">
        <f>I321+H321</f>
        <v>17.21</v>
      </c>
      <c r="L321" s="6">
        <v>17.21</v>
      </c>
    </row>
    <row r="322" spans="1:12">
      <c r="A322" s="1">
        <v>40652.833333333336</v>
      </c>
      <c r="B322">
        <v>1049.5</v>
      </c>
      <c r="C322">
        <v>12.38</v>
      </c>
      <c r="D322">
        <v>1024.5</v>
      </c>
      <c r="E322">
        <v>11.65</v>
      </c>
      <c r="F322">
        <f>((B322-D322)/100)-((($B$4-$D$4)/100)-$M$4)-0.004</f>
        <v>0.17399999999999954</v>
      </c>
      <c r="G322">
        <f>1336*(POWER(F322,2.49))</f>
        <v>17.170149887299974</v>
      </c>
      <c r="H322">
        <f>VLOOKUP(F322,'90V'!$A$2:$B$323,2,TRUE)</f>
        <v>17.21</v>
      </c>
      <c r="I322">
        <f t="shared" si="5"/>
        <v>0</v>
      </c>
      <c r="J322">
        <f>I322+H322</f>
        <v>17.21</v>
      </c>
      <c r="L322" s="6">
        <v>17.21</v>
      </c>
    </row>
    <row r="323" spans="1:12">
      <c r="A323" s="1">
        <v>40652.875</v>
      </c>
      <c r="B323">
        <v>1050.05</v>
      </c>
      <c r="C323">
        <v>12.372999999999999</v>
      </c>
      <c r="D323">
        <v>1025.05</v>
      </c>
      <c r="E323">
        <v>11.54</v>
      </c>
      <c r="F323">
        <f>((B323-D323)/100)-((($B$4-$D$4)/100)-$M$4)-0.004</f>
        <v>0.17399999999999954</v>
      </c>
      <c r="G323">
        <f>1336*(POWER(F323,2.49))</f>
        <v>17.170149887299974</v>
      </c>
      <c r="H323">
        <f>VLOOKUP(F323,'90V'!$A$2:$B$323,2,TRUE)</f>
        <v>17.21</v>
      </c>
      <c r="I323">
        <f t="shared" si="5"/>
        <v>0</v>
      </c>
      <c r="J323">
        <f>I323+H323</f>
        <v>17.21</v>
      </c>
      <c r="L323" s="6">
        <v>17.21</v>
      </c>
    </row>
    <row r="324" spans="1:12">
      <c r="A324" s="1">
        <v>40652.916666666664</v>
      </c>
      <c r="B324">
        <v>1050.4749999999999</v>
      </c>
      <c r="C324">
        <v>12.367000000000001</v>
      </c>
      <c r="D324">
        <v>1025.375</v>
      </c>
      <c r="E324">
        <v>11.433</v>
      </c>
      <c r="F324">
        <f>((B324-D324)/100)-((($B$4-$D$4)/100)-$M$4)-0.004</f>
        <v>0.17499999999999866</v>
      </c>
      <c r="G324">
        <f>1336*(POWER(F324,2.49))</f>
        <v>17.416913677224258</v>
      </c>
      <c r="H324">
        <f>VLOOKUP(F324,'90V'!$A$2:$B$323,2,TRUE)</f>
        <v>17.459</v>
      </c>
      <c r="I324">
        <f t="shared" si="5"/>
        <v>0</v>
      </c>
      <c r="J324">
        <f>I324+H324</f>
        <v>17.459</v>
      </c>
      <c r="L324" s="6">
        <v>17.459</v>
      </c>
    </row>
    <row r="325" spans="1:12">
      <c r="A325" s="1">
        <v>40652.958333333336</v>
      </c>
      <c r="B325">
        <v>1050.5250000000001</v>
      </c>
      <c r="C325">
        <v>12.353</v>
      </c>
      <c r="D325">
        <v>1025.55</v>
      </c>
      <c r="E325">
        <v>11.327</v>
      </c>
      <c r="F325">
        <f>((B325-D325)/100)-((($B$4-$D$4)/100)-$M$4)-0.004</f>
        <v>0.1737500000000009</v>
      </c>
      <c r="G325">
        <f>1336*(POWER(F325,2.49))</f>
        <v>17.108787932802034</v>
      </c>
      <c r="H325">
        <f>VLOOKUP(F325,'90V'!$A$2:$B$323,2,TRUE)</f>
        <v>17.21</v>
      </c>
      <c r="I325">
        <f t="shared" ref="I325:I388" si="6">IF(F325&gt;0.212,((1.77178*1000*0.985*(POWER((F325-0.212),1.5)))),0)</f>
        <v>0</v>
      </c>
      <c r="J325">
        <f>I325+H325</f>
        <v>17.21</v>
      </c>
      <c r="L325" s="6">
        <v>17.21</v>
      </c>
    </row>
    <row r="326" spans="1:12">
      <c r="A326" s="1">
        <v>40653</v>
      </c>
      <c r="B326">
        <v>1050.4749999999999</v>
      </c>
      <c r="C326">
        <v>12.347</v>
      </c>
      <c r="D326">
        <v>1025.575</v>
      </c>
      <c r="E326">
        <v>11.21</v>
      </c>
      <c r="F326">
        <f>((B326-D326)/100)-((($B$4-$D$4)/100)-$M$4)-0.004</f>
        <v>0.17299999999999818</v>
      </c>
      <c r="G326">
        <f>1336*(POWER(F326,2.49))</f>
        <v>16.925490170874916</v>
      </c>
      <c r="H326">
        <f>VLOOKUP(F326,'90V'!$A$2:$B$323,2,TRUE)</f>
        <v>16.963999999999999</v>
      </c>
      <c r="I326">
        <f t="shared" si="6"/>
        <v>0</v>
      </c>
      <c r="J326">
        <f>I326+H326</f>
        <v>16.963999999999999</v>
      </c>
      <c r="L326" s="6">
        <v>16.963999999999999</v>
      </c>
    </row>
    <row r="327" spans="1:12">
      <c r="A327" s="1">
        <v>40653.041666666664</v>
      </c>
      <c r="B327">
        <v>1050.625</v>
      </c>
      <c r="C327">
        <v>12.327</v>
      </c>
      <c r="D327">
        <v>1025.575</v>
      </c>
      <c r="E327">
        <v>11.103</v>
      </c>
      <c r="F327">
        <f>((B327-D327)/100)-((($B$4-$D$4)/100)-$M$4)-0.004</f>
        <v>0.1744999999999991</v>
      </c>
      <c r="G327">
        <f>1336*(POWER(F327,2.49))</f>
        <v>17.293268402880461</v>
      </c>
      <c r="H327">
        <f>VLOOKUP(F327,'90V'!$A$2:$B$323,2,TRUE)</f>
        <v>17.459</v>
      </c>
      <c r="I327">
        <f t="shared" si="6"/>
        <v>0</v>
      </c>
      <c r="J327">
        <f>I327+H327</f>
        <v>17.459</v>
      </c>
      <c r="L327" s="6">
        <v>17.459</v>
      </c>
    </row>
    <row r="328" spans="1:12">
      <c r="A328" s="1">
        <v>40653.083333333336</v>
      </c>
      <c r="B328">
        <v>1050.95</v>
      </c>
      <c r="C328">
        <v>12.313000000000001</v>
      </c>
      <c r="D328">
        <v>1025.925</v>
      </c>
      <c r="E328">
        <v>11.023</v>
      </c>
      <c r="F328">
        <f>((B328-D328)/100)-((($B$4-$D$4)/100)-$M$4)-0.004</f>
        <v>0.17425000000000046</v>
      </c>
      <c r="G328">
        <f>1336*(POWER(F328,2.49))</f>
        <v>17.231643346477011</v>
      </c>
      <c r="H328">
        <f>VLOOKUP(F328,'90V'!$A$2:$B$323,2,TRUE)</f>
        <v>17.459</v>
      </c>
      <c r="I328">
        <f t="shared" si="6"/>
        <v>0</v>
      </c>
      <c r="J328">
        <f>I328+H328</f>
        <v>17.459</v>
      </c>
      <c r="L328" s="6">
        <v>17.459</v>
      </c>
    </row>
    <row r="329" spans="1:12">
      <c r="A329" s="1">
        <v>40653.125</v>
      </c>
      <c r="B329">
        <v>1050.675</v>
      </c>
      <c r="C329">
        <v>12.3</v>
      </c>
      <c r="D329">
        <v>1025.5999999999999</v>
      </c>
      <c r="E329">
        <v>10.943</v>
      </c>
      <c r="F329">
        <f>((B329-D329)/100)-((($B$4-$D$4)/100)-$M$4)-0.004</f>
        <v>0.17475000000000002</v>
      </c>
      <c r="G329">
        <f>1336*(POWER(F329,2.49))</f>
        <v>17.35502514899218</v>
      </c>
      <c r="H329">
        <f>VLOOKUP(F329,'90V'!$A$2:$B$323,2,TRUE)</f>
        <v>17.459</v>
      </c>
      <c r="I329">
        <f t="shared" si="6"/>
        <v>0</v>
      </c>
      <c r="J329">
        <f>I329+H329</f>
        <v>17.459</v>
      </c>
      <c r="L329" s="6">
        <v>17.459</v>
      </c>
    </row>
    <row r="330" spans="1:12">
      <c r="A330" s="1">
        <v>40653.166666666664</v>
      </c>
      <c r="B330">
        <v>1050.5250000000001</v>
      </c>
      <c r="C330">
        <v>12.287000000000001</v>
      </c>
      <c r="D330">
        <v>1025.4000000000001</v>
      </c>
      <c r="E330">
        <v>10.86</v>
      </c>
      <c r="F330">
        <f>((B330-D330)/100)-((($B$4-$D$4)/100)-$M$4)-0.004</f>
        <v>0.17524999999999952</v>
      </c>
      <c r="G330">
        <f>1336*(POWER(F330,2.49))</f>
        <v>17.478934079923587</v>
      </c>
      <c r="H330">
        <f>VLOOKUP(F330,'90V'!$A$2:$B$323,2,TRUE)</f>
        <v>17.709</v>
      </c>
      <c r="I330">
        <f t="shared" si="6"/>
        <v>0</v>
      </c>
      <c r="J330">
        <f>I330+H330</f>
        <v>17.709</v>
      </c>
      <c r="L330" s="6">
        <v>17.709</v>
      </c>
    </row>
    <row r="331" spans="1:12">
      <c r="A331" s="1">
        <v>40653.208333333336</v>
      </c>
      <c r="B331">
        <v>1050.4749999999999</v>
      </c>
      <c r="C331">
        <v>12.28</v>
      </c>
      <c r="D331">
        <v>1025.575</v>
      </c>
      <c r="E331">
        <v>10.747</v>
      </c>
      <c r="F331">
        <f>((B331-D331)/100)-((($B$4-$D$4)/100)-$M$4)-0.004</f>
        <v>0.17299999999999818</v>
      </c>
      <c r="G331">
        <f>1336*(POWER(F331,2.49))</f>
        <v>16.925490170874916</v>
      </c>
      <c r="H331">
        <f>VLOOKUP(F331,'90V'!$A$2:$B$323,2,TRUE)</f>
        <v>16.963999999999999</v>
      </c>
      <c r="I331">
        <f t="shared" si="6"/>
        <v>0</v>
      </c>
      <c r="J331">
        <f>I331+H331</f>
        <v>16.963999999999999</v>
      </c>
      <c r="L331" s="6">
        <v>16.963999999999999</v>
      </c>
    </row>
    <row r="332" spans="1:12">
      <c r="A332" s="1">
        <v>40653.25</v>
      </c>
      <c r="B332">
        <v>1050.5250000000001</v>
      </c>
      <c r="C332">
        <v>12.266999999999999</v>
      </c>
      <c r="D332">
        <v>1025.575</v>
      </c>
      <c r="E332">
        <v>10.59</v>
      </c>
      <c r="F332">
        <f>((B332-D332)/100)-((($B$4-$D$4)/100)-$M$4)-0.004</f>
        <v>0.17349999999999999</v>
      </c>
      <c r="G332">
        <f>1336*(POWER(F332,2.49))</f>
        <v>17.0475573903658</v>
      </c>
      <c r="H332">
        <f>VLOOKUP(F332,'90V'!$A$2:$B$323,2,TRUE)</f>
        <v>17.21</v>
      </c>
      <c r="I332">
        <f t="shared" si="6"/>
        <v>0</v>
      </c>
      <c r="J332">
        <f>I332+H332</f>
        <v>17.21</v>
      </c>
      <c r="L332" s="6">
        <v>17.21</v>
      </c>
    </row>
    <row r="333" spans="1:12">
      <c r="A333" s="1">
        <v>40653.291666666664</v>
      </c>
      <c r="B333">
        <v>1050.625</v>
      </c>
      <c r="C333">
        <v>12.253</v>
      </c>
      <c r="D333">
        <v>1025.75</v>
      </c>
      <c r="E333">
        <v>10.47</v>
      </c>
      <c r="F333">
        <f>((B333-D333)/100)-((($B$4-$D$4)/100)-$M$4)-0.004</f>
        <v>0.17274999999999954</v>
      </c>
      <c r="G333">
        <f>1336*(POWER(F333,2.49))</f>
        <v>16.864653308247725</v>
      </c>
      <c r="H333">
        <f>VLOOKUP(F333,'90V'!$A$2:$B$323,2,TRUE)</f>
        <v>16.963999999999999</v>
      </c>
      <c r="I333">
        <f t="shared" si="6"/>
        <v>0</v>
      </c>
      <c r="J333">
        <f>I333+H333</f>
        <v>16.963999999999999</v>
      </c>
      <c r="L333" s="6">
        <v>16.963999999999999</v>
      </c>
    </row>
    <row r="334" spans="1:12">
      <c r="A334" s="1">
        <v>40653.333333333336</v>
      </c>
      <c r="B334">
        <v>1050.5250000000001</v>
      </c>
      <c r="C334">
        <v>12.247</v>
      </c>
      <c r="D334">
        <v>1025.7750000000001</v>
      </c>
      <c r="E334">
        <v>10.443</v>
      </c>
      <c r="F334">
        <f>((B334-D334)/100)-((($B$4-$D$4)/100)-$M$4)-0.004</f>
        <v>0.17149999999999954</v>
      </c>
      <c r="G334">
        <f>1336*(POWER(F334,2.49))</f>
        <v>16.562432748660921</v>
      </c>
      <c r="H334">
        <f>VLOOKUP(F334,'90V'!$A$2:$B$323,2,TRUE)</f>
        <v>16.719000000000001</v>
      </c>
      <c r="I334">
        <f t="shared" si="6"/>
        <v>0</v>
      </c>
      <c r="J334">
        <f>I334+H334</f>
        <v>16.719000000000001</v>
      </c>
      <c r="L334" s="6">
        <v>16.719000000000001</v>
      </c>
    </row>
    <row r="335" spans="1:12">
      <c r="A335" s="1">
        <v>40653.375</v>
      </c>
      <c r="B335">
        <v>1050.675</v>
      </c>
      <c r="C335">
        <v>12.247</v>
      </c>
      <c r="D335">
        <v>1025.925</v>
      </c>
      <c r="E335">
        <v>10.603</v>
      </c>
      <c r="F335">
        <f>((B335-D335)/100)-((($B$4-$D$4)/100)-$M$4)-0.004</f>
        <v>0.17149999999999954</v>
      </c>
      <c r="G335">
        <f>1336*(POWER(F335,2.49))</f>
        <v>16.562432748660921</v>
      </c>
      <c r="H335">
        <f>VLOOKUP(F335,'90V'!$A$2:$B$323,2,TRUE)</f>
        <v>16.719000000000001</v>
      </c>
      <c r="I335">
        <f t="shared" si="6"/>
        <v>0</v>
      </c>
      <c r="J335">
        <f>I335+H335</f>
        <v>16.719000000000001</v>
      </c>
      <c r="L335" s="6">
        <v>16.719000000000001</v>
      </c>
    </row>
    <row r="336" spans="1:12">
      <c r="A336" s="1">
        <v>40653.416666666664</v>
      </c>
      <c r="B336">
        <v>1050.8499999999999</v>
      </c>
      <c r="C336">
        <v>12.247</v>
      </c>
      <c r="D336">
        <v>1025.75</v>
      </c>
      <c r="E336">
        <v>10.847</v>
      </c>
      <c r="F336">
        <f>((B336-D336)/100)-((($B$4-$D$4)/100)-$M$4)-0.004</f>
        <v>0.17499999999999866</v>
      </c>
      <c r="G336">
        <f>1336*(POWER(F336,2.49))</f>
        <v>17.416913677224258</v>
      </c>
      <c r="H336">
        <f>VLOOKUP(F336,'90V'!$A$2:$B$323,2,TRUE)</f>
        <v>17.459</v>
      </c>
      <c r="I336">
        <f t="shared" si="6"/>
        <v>0</v>
      </c>
      <c r="J336">
        <f>I336+H336</f>
        <v>17.459</v>
      </c>
      <c r="L336" s="6">
        <v>17.459</v>
      </c>
    </row>
    <row r="337" spans="1:12">
      <c r="A337" s="1">
        <v>40653.458333333336</v>
      </c>
      <c r="B337">
        <v>1050.4749999999999</v>
      </c>
      <c r="C337">
        <v>12.26</v>
      </c>
      <c r="D337">
        <v>1025.75</v>
      </c>
      <c r="E337">
        <v>11.32</v>
      </c>
      <c r="F337">
        <f>((B337-D337)/100)-((($B$4-$D$4)/100)-$M$4)-0.004</f>
        <v>0.17124999999999863</v>
      </c>
      <c r="G337">
        <f>1336*(POWER(F337,2.49))</f>
        <v>16.502380735785426</v>
      </c>
      <c r="H337">
        <f>VLOOKUP(F337,'90V'!$A$2:$B$323,2,TRUE)</f>
        <v>16.719000000000001</v>
      </c>
      <c r="I337">
        <f t="shared" si="6"/>
        <v>0</v>
      </c>
      <c r="J337">
        <f>I337+H337</f>
        <v>16.719000000000001</v>
      </c>
      <c r="L337" s="6">
        <v>16.719000000000001</v>
      </c>
    </row>
    <row r="338" spans="1:12">
      <c r="A338" s="1">
        <v>40653.5</v>
      </c>
      <c r="B338">
        <v>1050.3</v>
      </c>
      <c r="C338">
        <v>12.28</v>
      </c>
      <c r="D338">
        <v>1025.425</v>
      </c>
      <c r="E338">
        <v>11.547000000000001</v>
      </c>
      <c r="F338">
        <f>((B338-D338)/100)-((($B$4-$D$4)/100)-$M$4)-0.004</f>
        <v>0.17274999999999954</v>
      </c>
      <c r="G338">
        <f>1336*(POWER(F338,2.49))</f>
        <v>16.864653308247725</v>
      </c>
      <c r="H338">
        <f>VLOOKUP(F338,'90V'!$A$2:$B$323,2,TRUE)</f>
        <v>16.963999999999999</v>
      </c>
      <c r="I338">
        <f t="shared" si="6"/>
        <v>0</v>
      </c>
      <c r="J338">
        <f>I338+H338</f>
        <v>16.963999999999999</v>
      </c>
      <c r="L338" s="6">
        <v>16.963999999999999</v>
      </c>
    </row>
    <row r="339" spans="1:12">
      <c r="A339" s="1">
        <v>40653.541666666664</v>
      </c>
      <c r="B339">
        <v>1050.05</v>
      </c>
      <c r="C339">
        <v>12.3</v>
      </c>
      <c r="D339">
        <v>1025.2249999999999</v>
      </c>
      <c r="E339">
        <v>12.106999999999999</v>
      </c>
      <c r="F339">
        <f>((B339-D339)/100)-((($B$4-$D$4)/100)-$M$4)-0.004</f>
        <v>0.17224999999999999</v>
      </c>
      <c r="G339">
        <f>1336*(POWER(F339,2.49))</f>
        <v>16.743372612782444</v>
      </c>
      <c r="H339">
        <f>VLOOKUP(F339,'90V'!$A$2:$B$323,2,TRUE)</f>
        <v>16.963999999999999</v>
      </c>
      <c r="I339">
        <f t="shared" si="6"/>
        <v>0</v>
      </c>
      <c r="J339">
        <f>I339+H339</f>
        <v>16.963999999999999</v>
      </c>
      <c r="L339" s="6">
        <v>16.963999999999999</v>
      </c>
    </row>
    <row r="340" spans="1:12">
      <c r="A340" s="1">
        <v>40653.583333333336</v>
      </c>
      <c r="B340">
        <v>1049.675</v>
      </c>
      <c r="C340">
        <v>12.327</v>
      </c>
      <c r="D340">
        <v>1025.05</v>
      </c>
      <c r="E340">
        <v>12.397</v>
      </c>
      <c r="F340">
        <f>((B340-D340)/100)-((($B$4-$D$4)/100)-$M$4)-0.004</f>
        <v>0.17024999999999954</v>
      </c>
      <c r="G340">
        <f>1336*(POWER(F340,2.49))</f>
        <v>16.263476571567796</v>
      </c>
      <c r="H340">
        <f>VLOOKUP(F340,'90V'!$A$2:$B$323,2,TRUE)</f>
        <v>16.477</v>
      </c>
      <c r="I340">
        <f t="shared" si="6"/>
        <v>0</v>
      </c>
      <c r="J340">
        <f>I340+H340</f>
        <v>16.477</v>
      </c>
      <c r="L340" s="6">
        <v>16.477</v>
      </c>
    </row>
    <row r="341" spans="1:12">
      <c r="A341" s="1">
        <v>40653.625</v>
      </c>
      <c r="B341">
        <v>1049.25</v>
      </c>
      <c r="C341">
        <v>12.353</v>
      </c>
      <c r="D341">
        <v>1024.55</v>
      </c>
      <c r="E341">
        <v>12.417</v>
      </c>
      <c r="F341">
        <f>((B341-D341)/100)-((($B$4-$D$4)/100)-$M$4)-0.004</f>
        <v>0.17099999999999999</v>
      </c>
      <c r="G341">
        <f>1336*(POWER(F341,2.49))</f>
        <v>16.442459205045999</v>
      </c>
      <c r="H341">
        <f>VLOOKUP(F341,'90V'!$A$2:$B$323,2,TRUE)</f>
        <v>16.477</v>
      </c>
      <c r="I341">
        <f t="shared" si="6"/>
        <v>0</v>
      </c>
      <c r="J341">
        <f>I341+H341</f>
        <v>16.477</v>
      </c>
      <c r="L341" s="6">
        <v>16.477</v>
      </c>
    </row>
    <row r="342" spans="1:12">
      <c r="A342" s="1">
        <v>40653.666666666664</v>
      </c>
      <c r="B342">
        <v>1048.925</v>
      </c>
      <c r="C342">
        <v>12.372999999999999</v>
      </c>
      <c r="D342">
        <v>1023.8</v>
      </c>
      <c r="E342">
        <v>12.41</v>
      </c>
      <c r="F342">
        <f>((B342-D342)/100)-((($B$4-$D$4)/100)-$M$4)-0.004</f>
        <v>0.17524999999999952</v>
      </c>
      <c r="G342">
        <f>1336*(POWER(F342,2.49))</f>
        <v>17.478934079923587</v>
      </c>
      <c r="H342">
        <f>VLOOKUP(F342,'90V'!$A$2:$B$323,2,TRUE)</f>
        <v>17.709</v>
      </c>
      <c r="I342">
        <f t="shared" si="6"/>
        <v>0</v>
      </c>
      <c r="J342">
        <f>I342+H342</f>
        <v>17.709</v>
      </c>
      <c r="L342" s="6">
        <v>17.709</v>
      </c>
    </row>
    <row r="343" spans="1:12">
      <c r="A343" s="1">
        <v>40653.708333333336</v>
      </c>
      <c r="B343">
        <v>1048.75</v>
      </c>
      <c r="C343">
        <v>12.393000000000001</v>
      </c>
      <c r="D343">
        <v>1023.8</v>
      </c>
      <c r="E343">
        <v>12.337</v>
      </c>
      <c r="F343">
        <f>((B343-D343)/100)-((($B$4-$D$4)/100)-$M$4)-0.004</f>
        <v>0.17349999999999999</v>
      </c>
      <c r="G343">
        <f>1336*(POWER(F343,2.49))</f>
        <v>17.0475573903658</v>
      </c>
      <c r="H343">
        <f>VLOOKUP(F343,'90V'!$A$2:$B$323,2,TRUE)</f>
        <v>17.21</v>
      </c>
      <c r="I343">
        <f t="shared" si="6"/>
        <v>0</v>
      </c>
      <c r="J343">
        <f>I343+H343</f>
        <v>17.21</v>
      </c>
      <c r="L343" s="6">
        <v>17.21</v>
      </c>
    </row>
    <row r="344" spans="1:12">
      <c r="A344" s="1">
        <v>40653.75</v>
      </c>
      <c r="B344">
        <v>1048.75</v>
      </c>
      <c r="C344">
        <v>12.407</v>
      </c>
      <c r="D344">
        <v>1023.625</v>
      </c>
      <c r="E344">
        <v>12.243</v>
      </c>
      <c r="F344">
        <f>((B344-D344)/100)-((($B$4-$D$4)/100)-$M$4)-0.004</f>
        <v>0.17524999999999952</v>
      </c>
      <c r="G344">
        <f>1336*(POWER(F344,2.49))</f>
        <v>17.478934079923587</v>
      </c>
      <c r="H344">
        <f>VLOOKUP(F344,'90V'!$A$2:$B$323,2,TRUE)</f>
        <v>17.709</v>
      </c>
      <c r="I344">
        <f t="shared" si="6"/>
        <v>0</v>
      </c>
      <c r="J344">
        <f>I344+H344</f>
        <v>17.709</v>
      </c>
      <c r="L344" s="6">
        <v>17.709</v>
      </c>
    </row>
    <row r="345" spans="1:12">
      <c r="A345" s="1">
        <v>40653.791666666664</v>
      </c>
      <c r="B345">
        <v>1048.7</v>
      </c>
      <c r="C345">
        <v>12.413</v>
      </c>
      <c r="D345">
        <v>1023.625</v>
      </c>
      <c r="E345">
        <v>12.153</v>
      </c>
      <c r="F345">
        <f>((B345-D345)/100)-((($B$4-$D$4)/100)-$M$4)-0.004</f>
        <v>0.17475000000000002</v>
      </c>
      <c r="G345">
        <f>1336*(POWER(F345,2.49))</f>
        <v>17.35502514899218</v>
      </c>
      <c r="H345">
        <f>VLOOKUP(F345,'90V'!$A$2:$B$323,2,TRUE)</f>
        <v>17.459</v>
      </c>
      <c r="I345">
        <f t="shared" si="6"/>
        <v>0</v>
      </c>
      <c r="J345">
        <f>I345+H345</f>
        <v>17.459</v>
      </c>
      <c r="L345" s="6">
        <v>17.459</v>
      </c>
    </row>
    <row r="346" spans="1:12">
      <c r="A346" s="1">
        <v>40653.833333333336</v>
      </c>
      <c r="B346">
        <v>1048.875</v>
      </c>
      <c r="C346">
        <v>12.413</v>
      </c>
      <c r="D346">
        <v>1023.625</v>
      </c>
      <c r="E346">
        <v>12.06</v>
      </c>
      <c r="F346">
        <f>((B346-D346)/100)-((($B$4-$D$4)/100)-$M$4)-0.004</f>
        <v>0.17649999999999955</v>
      </c>
      <c r="G346">
        <f>1336*(POWER(F346,2.49))</f>
        <v>17.791017437822848</v>
      </c>
      <c r="H346">
        <f>VLOOKUP(F346,'90V'!$A$2:$B$323,2,TRUE)</f>
        <v>17.963000000000001</v>
      </c>
      <c r="I346">
        <f t="shared" si="6"/>
        <v>0</v>
      </c>
      <c r="J346">
        <f>I346+H346</f>
        <v>17.963000000000001</v>
      </c>
      <c r="L346" s="6">
        <v>17.963000000000001</v>
      </c>
    </row>
    <row r="347" spans="1:12">
      <c r="A347" s="1">
        <v>40653.875</v>
      </c>
      <c r="B347">
        <v>1049.4000000000001</v>
      </c>
      <c r="C347">
        <v>12.407</v>
      </c>
      <c r="D347">
        <v>1024.3499999999999</v>
      </c>
      <c r="E347">
        <v>11.967000000000001</v>
      </c>
      <c r="F347">
        <f>((B347-D347)/100)-((($B$4-$D$4)/100)-$M$4)-0.004</f>
        <v>0.17450000000000138</v>
      </c>
      <c r="G347">
        <f>1336*(POWER(F347,2.49))</f>
        <v>17.293268402881015</v>
      </c>
      <c r="H347">
        <f>VLOOKUP(F347,'90V'!$A$2:$B$323,2,TRUE)</f>
        <v>17.459</v>
      </c>
      <c r="I347">
        <f t="shared" si="6"/>
        <v>0</v>
      </c>
      <c r="J347">
        <f>I347+H347</f>
        <v>17.459</v>
      </c>
      <c r="L347" s="6">
        <v>17.459</v>
      </c>
    </row>
    <row r="348" spans="1:12">
      <c r="A348" s="1">
        <v>40653.916666666664</v>
      </c>
      <c r="B348">
        <v>1049.5</v>
      </c>
      <c r="C348">
        <v>12.4</v>
      </c>
      <c r="D348">
        <v>1024.55</v>
      </c>
      <c r="E348">
        <v>11.88</v>
      </c>
      <c r="F348">
        <f>((B348-D348)/100)-((($B$4-$D$4)/100)-$M$4)-0.004</f>
        <v>0.17349999999999999</v>
      </c>
      <c r="G348">
        <f>1336*(POWER(F348,2.49))</f>
        <v>17.0475573903658</v>
      </c>
      <c r="H348">
        <f>VLOOKUP(F348,'90V'!$A$2:$B$323,2,TRUE)</f>
        <v>17.21</v>
      </c>
      <c r="I348">
        <f t="shared" si="6"/>
        <v>0</v>
      </c>
      <c r="J348">
        <f>I348+H348</f>
        <v>17.21</v>
      </c>
      <c r="L348" s="6">
        <v>17.21</v>
      </c>
    </row>
    <row r="349" spans="1:12">
      <c r="A349" s="1">
        <v>40653.958333333336</v>
      </c>
      <c r="B349">
        <v>1049.7249999999999</v>
      </c>
      <c r="C349">
        <v>12.393000000000001</v>
      </c>
      <c r="D349">
        <v>1024.7</v>
      </c>
      <c r="E349">
        <v>11.79</v>
      </c>
      <c r="F349">
        <f>((B349-D349)/100)-((($B$4-$D$4)/100)-$M$4)-0.004</f>
        <v>0.17424999999999818</v>
      </c>
      <c r="G349">
        <f>1336*(POWER(F349,2.49))</f>
        <v>17.231643346476442</v>
      </c>
      <c r="H349">
        <f>VLOOKUP(F349,'90V'!$A$2:$B$323,2,TRUE)</f>
        <v>17.459</v>
      </c>
      <c r="I349">
        <f t="shared" si="6"/>
        <v>0</v>
      </c>
      <c r="J349">
        <f>I349+H349</f>
        <v>17.459</v>
      </c>
      <c r="L349" s="6">
        <v>17.459</v>
      </c>
    </row>
    <row r="350" spans="1:12">
      <c r="A350" s="1">
        <v>40654</v>
      </c>
      <c r="B350">
        <v>1049.825</v>
      </c>
      <c r="C350">
        <v>12.387</v>
      </c>
      <c r="D350">
        <v>1024.7</v>
      </c>
      <c r="E350">
        <v>11.71</v>
      </c>
      <c r="F350">
        <f>((B350-D350)/100)-((($B$4-$D$4)/100)-$M$4)-0.004</f>
        <v>0.17524999999999952</v>
      </c>
      <c r="G350">
        <f>1336*(POWER(F350,2.49))</f>
        <v>17.478934079923587</v>
      </c>
      <c r="H350">
        <f>VLOOKUP(F350,'90V'!$A$2:$B$323,2,TRUE)</f>
        <v>17.709</v>
      </c>
      <c r="I350">
        <f t="shared" si="6"/>
        <v>0</v>
      </c>
      <c r="J350">
        <f>I350+H350</f>
        <v>17.709</v>
      </c>
      <c r="L350" s="6">
        <v>17.709</v>
      </c>
    </row>
    <row r="351" spans="1:12">
      <c r="A351" s="1">
        <v>40654.041666666664</v>
      </c>
      <c r="B351">
        <v>1049.55</v>
      </c>
      <c r="C351">
        <v>12.372999999999999</v>
      </c>
      <c r="D351">
        <v>1024.55</v>
      </c>
      <c r="E351">
        <v>11.643000000000001</v>
      </c>
      <c r="F351">
        <f>((B351-D351)/100)-((($B$4-$D$4)/100)-$M$4)-0.004</f>
        <v>0.17399999999999954</v>
      </c>
      <c r="G351">
        <f>1336*(POWER(F351,2.49))</f>
        <v>17.170149887299974</v>
      </c>
      <c r="H351">
        <f>VLOOKUP(F351,'90V'!$A$2:$B$323,2,TRUE)</f>
        <v>17.21</v>
      </c>
      <c r="I351">
        <f t="shared" si="6"/>
        <v>0</v>
      </c>
      <c r="J351">
        <f>I351+H351</f>
        <v>17.21</v>
      </c>
      <c r="L351" s="6">
        <v>17.21</v>
      </c>
    </row>
    <row r="352" spans="1:12">
      <c r="A352" s="1">
        <v>40654.083333333336</v>
      </c>
      <c r="B352">
        <v>1049.2</v>
      </c>
      <c r="C352">
        <v>12.36</v>
      </c>
      <c r="D352">
        <v>1024.175</v>
      </c>
      <c r="E352">
        <v>11.563000000000001</v>
      </c>
      <c r="F352">
        <f>((B352-D352)/100)-((($B$4-$D$4)/100)-$M$4)-0.004</f>
        <v>0.17425000000000046</v>
      </c>
      <c r="G352">
        <f>1336*(POWER(F352,2.49))</f>
        <v>17.231643346477011</v>
      </c>
      <c r="H352">
        <f>VLOOKUP(F352,'90V'!$A$2:$B$323,2,TRUE)</f>
        <v>17.459</v>
      </c>
      <c r="I352">
        <f t="shared" si="6"/>
        <v>0</v>
      </c>
      <c r="J352">
        <f>I352+H352</f>
        <v>17.459</v>
      </c>
      <c r="L352" s="6">
        <v>17.459</v>
      </c>
    </row>
    <row r="353" spans="1:12">
      <c r="A353" s="1">
        <v>40654.125</v>
      </c>
      <c r="B353">
        <v>1049.0250000000001</v>
      </c>
      <c r="C353">
        <v>12.347</v>
      </c>
      <c r="D353">
        <v>1024.175</v>
      </c>
      <c r="E353">
        <v>11.46</v>
      </c>
      <c r="F353">
        <f>((B353-D353)/100)-((($B$4-$D$4)/100)-$M$4)-0.004</f>
        <v>0.1725000000000009</v>
      </c>
      <c r="G353">
        <f>1336*(POWER(F353,2.49))</f>
        <v>16.80394748653632</v>
      </c>
      <c r="H353">
        <f>VLOOKUP(F353,'90V'!$A$2:$B$323,2,TRUE)</f>
        <v>16.963999999999999</v>
      </c>
      <c r="I353">
        <f t="shared" si="6"/>
        <v>0</v>
      </c>
      <c r="J353">
        <f>I353+H353</f>
        <v>16.963999999999999</v>
      </c>
      <c r="L353" s="6">
        <v>16.963999999999999</v>
      </c>
    </row>
    <row r="354" spans="1:12">
      <c r="A354" s="1">
        <v>40654.166666666664</v>
      </c>
      <c r="B354">
        <v>1049.0250000000001</v>
      </c>
      <c r="C354">
        <v>12.333</v>
      </c>
      <c r="D354">
        <v>1023.85</v>
      </c>
      <c r="E354">
        <v>11.372999999999999</v>
      </c>
      <c r="F354">
        <f>((B354-D354)/100)-((($B$4-$D$4)/100)-$M$4)-0.004</f>
        <v>0.17575000000000024</v>
      </c>
      <c r="G354">
        <f>1336*(POWER(F354,2.49))</f>
        <v>17.603370877769191</v>
      </c>
      <c r="H354">
        <f>VLOOKUP(F354,'90V'!$A$2:$B$323,2,TRUE)</f>
        <v>17.709</v>
      </c>
      <c r="I354">
        <f t="shared" si="6"/>
        <v>0</v>
      </c>
      <c r="J354">
        <f>I354+H354</f>
        <v>17.709</v>
      </c>
      <c r="L354" s="6">
        <v>17.709</v>
      </c>
    </row>
    <row r="355" spans="1:12">
      <c r="A355" s="1">
        <v>40654.208333333336</v>
      </c>
      <c r="B355">
        <v>1048.925</v>
      </c>
      <c r="C355">
        <v>12.32</v>
      </c>
      <c r="D355">
        <v>1023.8</v>
      </c>
      <c r="E355">
        <v>11.292999999999999</v>
      </c>
      <c r="F355">
        <f>((B355-D355)/100)-((($B$4-$D$4)/100)-$M$4)-0.004</f>
        <v>0.17524999999999952</v>
      </c>
      <c r="G355">
        <f>1336*(POWER(F355,2.49))</f>
        <v>17.478934079923587</v>
      </c>
      <c r="H355">
        <f>VLOOKUP(F355,'90V'!$A$2:$B$323,2,TRUE)</f>
        <v>17.709</v>
      </c>
      <c r="I355">
        <f t="shared" si="6"/>
        <v>0</v>
      </c>
      <c r="J355">
        <f>I355+H355</f>
        <v>17.709</v>
      </c>
      <c r="L355" s="6">
        <v>17.709</v>
      </c>
    </row>
    <row r="356" spans="1:12">
      <c r="A356" s="1">
        <v>40654.25</v>
      </c>
      <c r="B356">
        <v>1048.55</v>
      </c>
      <c r="C356">
        <v>12.307</v>
      </c>
      <c r="D356">
        <v>1023.625</v>
      </c>
      <c r="E356">
        <v>11.217000000000001</v>
      </c>
      <c r="F356">
        <f>((B356-D356)/100)-((($B$4-$D$4)/100)-$M$4)-0.004</f>
        <v>0.1732499999999991</v>
      </c>
      <c r="G356">
        <f>1336*(POWER(F356,2.49))</f>
        <v>16.986458167307568</v>
      </c>
      <c r="H356">
        <f>VLOOKUP(F356,'90V'!$A$2:$B$323,2,TRUE)</f>
        <v>17.21</v>
      </c>
      <c r="I356">
        <f t="shared" si="6"/>
        <v>0</v>
      </c>
      <c r="J356">
        <f>I356+H356</f>
        <v>17.21</v>
      </c>
      <c r="L356" s="6">
        <v>17.21</v>
      </c>
    </row>
    <row r="357" spans="1:12">
      <c r="A357" s="1">
        <v>40654.291666666664</v>
      </c>
      <c r="B357">
        <v>1048.4000000000001</v>
      </c>
      <c r="C357">
        <v>12.292999999999999</v>
      </c>
      <c r="D357">
        <v>1023.45</v>
      </c>
      <c r="E357">
        <v>11.11</v>
      </c>
      <c r="F357">
        <f>((B357-D357)/100)-((($B$4-$D$4)/100)-$M$4)-0.004</f>
        <v>0.17349999999999999</v>
      </c>
      <c r="G357">
        <f>1336*(POWER(F357,2.49))</f>
        <v>17.0475573903658</v>
      </c>
      <c r="H357">
        <f>VLOOKUP(F357,'90V'!$A$2:$B$323,2,TRUE)</f>
        <v>17.21</v>
      </c>
      <c r="I357">
        <f t="shared" si="6"/>
        <v>0</v>
      </c>
      <c r="J357">
        <f>I357+H357</f>
        <v>17.21</v>
      </c>
      <c r="L357" s="6">
        <v>17.21</v>
      </c>
    </row>
    <row r="358" spans="1:12">
      <c r="A358" s="1">
        <v>40654.333333333336</v>
      </c>
      <c r="B358">
        <v>1048.45</v>
      </c>
      <c r="C358">
        <v>12.287000000000001</v>
      </c>
      <c r="D358">
        <v>1023.1</v>
      </c>
      <c r="E358">
        <v>11.117000000000001</v>
      </c>
      <c r="F358">
        <f>((B358-D358)/100)-((($B$4-$D$4)/100)-$M$4)-0.004</f>
        <v>0.17749999999999977</v>
      </c>
      <c r="G358">
        <f>1336*(POWER(F358,2.49))</f>
        <v>18.043067259096322</v>
      </c>
      <c r="H358">
        <f>VLOOKUP(F358,'90V'!$A$2:$B$323,2,TRUE)</f>
        <v>18.219000000000001</v>
      </c>
      <c r="I358">
        <f t="shared" si="6"/>
        <v>0</v>
      </c>
      <c r="J358">
        <f>I358+H358</f>
        <v>18.219000000000001</v>
      </c>
      <c r="L358" s="6">
        <v>18.219000000000001</v>
      </c>
    </row>
    <row r="359" spans="1:12">
      <c r="A359" s="1">
        <v>40654.375</v>
      </c>
      <c r="B359">
        <v>1048.2249999999999</v>
      </c>
      <c r="C359">
        <v>12.28</v>
      </c>
      <c r="D359">
        <v>1023.275</v>
      </c>
      <c r="E359">
        <v>11.217000000000001</v>
      </c>
      <c r="F359">
        <f>((B359-D359)/100)-((($B$4-$D$4)/100)-$M$4)-0.004</f>
        <v>0.17349999999999885</v>
      </c>
      <c r="G359">
        <f>1336*(POWER(F359,2.49))</f>
        <v>17.047557390365526</v>
      </c>
      <c r="H359">
        <f>VLOOKUP(F359,'90V'!$A$2:$B$323,2,TRUE)</f>
        <v>17.21</v>
      </c>
      <c r="I359">
        <f t="shared" si="6"/>
        <v>0</v>
      </c>
      <c r="J359">
        <f>I359+H359</f>
        <v>17.21</v>
      </c>
      <c r="L359" s="6">
        <v>17.21</v>
      </c>
    </row>
    <row r="360" spans="1:12">
      <c r="A360" s="1">
        <v>40654.416666666664</v>
      </c>
      <c r="B360">
        <v>1048.45</v>
      </c>
      <c r="C360">
        <v>12.287000000000001</v>
      </c>
      <c r="D360">
        <v>1023.6</v>
      </c>
      <c r="E360">
        <v>11.433</v>
      </c>
      <c r="F360">
        <f>((B360-D360)/100)-((($B$4-$D$4)/100)-$M$4)-0.004</f>
        <v>0.17249999999999976</v>
      </c>
      <c r="G360">
        <f>1336*(POWER(F360,2.49))</f>
        <v>16.80394748653605</v>
      </c>
      <c r="H360">
        <f>VLOOKUP(F360,'90V'!$A$2:$B$323,2,TRUE)</f>
        <v>16.963999999999999</v>
      </c>
      <c r="I360">
        <f t="shared" si="6"/>
        <v>0</v>
      </c>
      <c r="J360">
        <f>I360+H360</f>
        <v>16.963999999999999</v>
      </c>
      <c r="L360" s="6">
        <v>16.963999999999999</v>
      </c>
    </row>
    <row r="361" spans="1:12">
      <c r="A361" s="1">
        <v>40654.458333333336</v>
      </c>
      <c r="B361">
        <v>1047.95</v>
      </c>
      <c r="C361">
        <v>12.3</v>
      </c>
      <c r="D361">
        <v>1022.925</v>
      </c>
      <c r="E361">
        <v>11.893000000000001</v>
      </c>
      <c r="F361">
        <f>((B361-D361)/100)-((($B$4-$D$4)/100)-$M$4)-0.004</f>
        <v>0.17425000000000046</v>
      </c>
      <c r="G361">
        <f>1336*(POWER(F361,2.49))</f>
        <v>17.231643346477011</v>
      </c>
      <c r="H361">
        <f>VLOOKUP(F361,'90V'!$A$2:$B$323,2,TRUE)</f>
        <v>17.459</v>
      </c>
      <c r="I361">
        <f t="shared" si="6"/>
        <v>0</v>
      </c>
      <c r="J361">
        <f>I361+H361</f>
        <v>17.459</v>
      </c>
      <c r="L361" s="6">
        <v>17.459</v>
      </c>
    </row>
    <row r="362" spans="1:12">
      <c r="A362" s="1">
        <v>40654.5</v>
      </c>
      <c r="B362">
        <v>1047.9000000000001</v>
      </c>
      <c r="C362">
        <v>12.313000000000001</v>
      </c>
      <c r="D362">
        <v>1023.075</v>
      </c>
      <c r="E362">
        <v>12.147</v>
      </c>
      <c r="F362">
        <f>((B362-D362)/100)-((($B$4-$D$4)/100)-$M$4)-0.004</f>
        <v>0.17224999999999999</v>
      </c>
      <c r="G362">
        <f>1336*(POWER(F362,2.49))</f>
        <v>16.743372612782444</v>
      </c>
      <c r="H362">
        <f>VLOOKUP(F362,'90V'!$A$2:$B$323,2,TRUE)</f>
        <v>16.963999999999999</v>
      </c>
      <c r="I362">
        <f t="shared" si="6"/>
        <v>0</v>
      </c>
      <c r="J362">
        <f>I362+H362</f>
        <v>16.963999999999999</v>
      </c>
      <c r="L362" s="6">
        <v>16.963999999999999</v>
      </c>
    </row>
    <row r="363" spans="1:12">
      <c r="A363" s="1">
        <v>40654.541666666664</v>
      </c>
      <c r="B363">
        <v>1047.5999999999999</v>
      </c>
      <c r="C363">
        <v>12.333</v>
      </c>
      <c r="D363">
        <v>1022.425</v>
      </c>
      <c r="E363">
        <v>12.68</v>
      </c>
      <c r="F363">
        <f>((B363-D363)/100)-((($B$4-$D$4)/100)-$M$4)-0.004</f>
        <v>0.17574999999999907</v>
      </c>
      <c r="G363">
        <f>1336*(POWER(F363,2.49))</f>
        <v>17.603370877768892</v>
      </c>
      <c r="H363">
        <f>VLOOKUP(F363,'90V'!$A$2:$B$323,2,TRUE)</f>
        <v>17.709</v>
      </c>
      <c r="I363">
        <f t="shared" si="6"/>
        <v>0</v>
      </c>
      <c r="J363">
        <f>I363+H363</f>
        <v>17.709</v>
      </c>
      <c r="L363" s="6">
        <v>17.709</v>
      </c>
    </row>
    <row r="364" spans="1:12">
      <c r="A364" s="1">
        <v>40654.583333333336</v>
      </c>
      <c r="B364">
        <v>1046.95</v>
      </c>
      <c r="C364">
        <v>12.36</v>
      </c>
      <c r="D364">
        <v>1022.075</v>
      </c>
      <c r="E364">
        <v>12.957000000000001</v>
      </c>
      <c r="F364">
        <f>((B364-D364)/100)-((($B$4-$D$4)/100)-$M$4)-0.004</f>
        <v>0.17274999999999954</v>
      </c>
      <c r="G364">
        <f>1336*(POWER(F364,2.49))</f>
        <v>16.864653308247725</v>
      </c>
      <c r="H364">
        <f>VLOOKUP(F364,'90V'!$A$2:$B$323,2,TRUE)</f>
        <v>16.963999999999999</v>
      </c>
      <c r="I364">
        <f t="shared" si="6"/>
        <v>0</v>
      </c>
      <c r="J364">
        <f>I364+H364</f>
        <v>16.963999999999999</v>
      </c>
      <c r="L364" s="6">
        <v>16.963999999999999</v>
      </c>
    </row>
    <row r="365" spans="1:12">
      <c r="A365" s="1">
        <v>40654.625</v>
      </c>
      <c r="B365">
        <v>1046.5250000000001</v>
      </c>
      <c r="C365">
        <v>12.393000000000001</v>
      </c>
      <c r="D365">
        <v>1021.55</v>
      </c>
      <c r="E365">
        <v>12.936999999999999</v>
      </c>
      <c r="F365">
        <f>((B365-D365)/100)-((($B$4-$D$4)/100)-$M$4)-0.004</f>
        <v>0.1737500000000009</v>
      </c>
      <c r="G365">
        <f>1336*(POWER(F365,2.49))</f>
        <v>17.108787932802034</v>
      </c>
      <c r="H365">
        <f>VLOOKUP(F365,'90V'!$A$2:$B$323,2,TRUE)</f>
        <v>17.21</v>
      </c>
      <c r="I365">
        <f t="shared" si="6"/>
        <v>0</v>
      </c>
      <c r="J365">
        <f>I365+H365</f>
        <v>17.21</v>
      </c>
      <c r="L365" s="6">
        <v>17.21</v>
      </c>
    </row>
    <row r="366" spans="1:12">
      <c r="A366" s="1">
        <v>40654.666666666664</v>
      </c>
      <c r="B366">
        <v>1045.825</v>
      </c>
      <c r="C366">
        <v>12.42</v>
      </c>
      <c r="D366">
        <v>1020.8</v>
      </c>
      <c r="E366">
        <v>12.943</v>
      </c>
      <c r="F366">
        <f>((B366-D366)/100)-((($B$4-$D$4)/100)-$M$4)-0.004</f>
        <v>0.17425000000000046</v>
      </c>
      <c r="G366">
        <f>1336*(POWER(F366,2.49))</f>
        <v>17.231643346477011</v>
      </c>
      <c r="H366">
        <f>VLOOKUP(F366,'90V'!$A$2:$B$323,2,TRUE)</f>
        <v>17.459</v>
      </c>
      <c r="I366">
        <f t="shared" si="6"/>
        <v>0</v>
      </c>
      <c r="J366">
        <f>I366+H366</f>
        <v>17.459</v>
      </c>
      <c r="L366" s="6">
        <v>17.459</v>
      </c>
    </row>
    <row r="367" spans="1:12">
      <c r="A367" s="1">
        <v>40654.708333333336</v>
      </c>
      <c r="B367">
        <v>1045.4000000000001</v>
      </c>
      <c r="C367">
        <v>12.44</v>
      </c>
      <c r="D367">
        <v>1020.275</v>
      </c>
      <c r="E367">
        <v>12.91</v>
      </c>
      <c r="F367">
        <f>((B367-D367)/100)-((($B$4-$D$4)/100)-$M$4)-0.004</f>
        <v>0.17525000000000068</v>
      </c>
      <c r="G367">
        <f>1336*(POWER(F367,2.49))</f>
        <v>17.478934079923881</v>
      </c>
      <c r="H367">
        <f>VLOOKUP(F367,'90V'!$A$2:$B$323,2,TRUE)</f>
        <v>17.709</v>
      </c>
      <c r="I367">
        <f t="shared" si="6"/>
        <v>0</v>
      </c>
      <c r="J367">
        <f>I367+H367</f>
        <v>17.709</v>
      </c>
      <c r="L367" s="6">
        <v>17.709</v>
      </c>
    </row>
    <row r="368" spans="1:12">
      <c r="A368" s="1">
        <v>40654.75</v>
      </c>
      <c r="B368">
        <v>1045.0250000000001</v>
      </c>
      <c r="C368">
        <v>12.452999999999999</v>
      </c>
      <c r="D368">
        <v>1019.75</v>
      </c>
      <c r="E368">
        <v>12.863</v>
      </c>
      <c r="F368">
        <f>((B368-D368)/100)-((($B$4-$D$4)/100)-$M$4)-0.004</f>
        <v>0.17675000000000046</v>
      </c>
      <c r="G368">
        <f>1336*(POWER(F368,2.49))</f>
        <v>17.853831022827936</v>
      </c>
      <c r="H368">
        <f>VLOOKUP(F368,'90V'!$A$2:$B$323,2,TRUE)</f>
        <v>17.963000000000001</v>
      </c>
      <c r="I368">
        <f t="shared" si="6"/>
        <v>0</v>
      </c>
      <c r="J368">
        <f>I368+H368</f>
        <v>17.963000000000001</v>
      </c>
      <c r="L368" s="6">
        <v>17.963000000000001</v>
      </c>
    </row>
    <row r="369" spans="1:12">
      <c r="A369" s="1">
        <v>40654.791666666664</v>
      </c>
      <c r="B369">
        <v>1044.925</v>
      </c>
      <c r="C369">
        <v>12.46</v>
      </c>
      <c r="D369">
        <v>1019.775</v>
      </c>
      <c r="E369">
        <v>12.733000000000001</v>
      </c>
      <c r="F369">
        <f>((B369-D369)/100)-((($B$4-$D$4)/100)-$M$4)-0.004</f>
        <v>0.17549999999999932</v>
      </c>
      <c r="G369">
        <f>1336*(POWER(F369,2.49))</f>
        <v>17.541086449367917</v>
      </c>
      <c r="H369">
        <f>VLOOKUP(F369,'90V'!$A$2:$B$323,2,TRUE)</f>
        <v>17.709</v>
      </c>
      <c r="I369">
        <f t="shared" si="6"/>
        <v>0</v>
      </c>
      <c r="J369">
        <f>I369+H369</f>
        <v>17.709</v>
      </c>
      <c r="L369" s="6">
        <v>17.709</v>
      </c>
    </row>
    <row r="370" spans="1:12">
      <c r="A370" s="1">
        <v>40654.833333333336</v>
      </c>
      <c r="B370">
        <v>1045.25</v>
      </c>
      <c r="C370">
        <v>12.46</v>
      </c>
      <c r="D370">
        <v>1019.925</v>
      </c>
      <c r="E370">
        <v>12.613</v>
      </c>
      <c r="F370">
        <f>((B370-D370)/100)-((($B$4-$D$4)/100)-$M$4)-0.004</f>
        <v>0.17725000000000002</v>
      </c>
      <c r="G370">
        <f>1336*(POWER(F370,2.49))</f>
        <v>17.979855841685801</v>
      </c>
      <c r="H370">
        <f>VLOOKUP(F370,'90V'!$A$2:$B$323,2,TRUE)</f>
        <v>18.219000000000001</v>
      </c>
      <c r="I370">
        <f t="shared" si="6"/>
        <v>0</v>
      </c>
      <c r="J370">
        <f>I370+H370</f>
        <v>18.219000000000001</v>
      </c>
      <c r="L370" s="6">
        <v>18.219000000000001</v>
      </c>
    </row>
    <row r="371" spans="1:12">
      <c r="A371" s="1">
        <v>40654.875</v>
      </c>
      <c r="B371">
        <v>1045.2</v>
      </c>
      <c r="C371">
        <v>12.452999999999999</v>
      </c>
      <c r="D371">
        <v>1020.275</v>
      </c>
      <c r="E371">
        <v>12.483000000000001</v>
      </c>
      <c r="F371">
        <f>((B371-D371)/100)-((($B$4-$D$4)/100)-$M$4)-0.004</f>
        <v>0.17325000000000024</v>
      </c>
      <c r="G371">
        <f>1336*(POWER(F371,2.49))</f>
        <v>16.986458167307841</v>
      </c>
      <c r="H371">
        <f>VLOOKUP(F371,'90V'!$A$2:$B$323,2,TRUE)</f>
        <v>17.21</v>
      </c>
      <c r="I371">
        <f t="shared" si="6"/>
        <v>0</v>
      </c>
      <c r="J371">
        <f>I371+H371</f>
        <v>17.21</v>
      </c>
      <c r="L371" s="6">
        <v>17.21</v>
      </c>
    </row>
    <row r="372" spans="1:12">
      <c r="A372" s="1">
        <v>40654.916666666664</v>
      </c>
      <c r="B372">
        <v>1045.4000000000001</v>
      </c>
      <c r="C372">
        <v>12.446999999999999</v>
      </c>
      <c r="D372">
        <v>1020.1</v>
      </c>
      <c r="E372">
        <v>12.337</v>
      </c>
      <c r="F372">
        <f>((B372-D372)/100)-((($B$4-$D$4)/100)-$M$4)-0.004</f>
        <v>0.17700000000000021</v>
      </c>
      <c r="G372">
        <f>1336*(POWER(F372,2.49))</f>
        <v>17.916777126844892</v>
      </c>
      <c r="H372">
        <f>VLOOKUP(F372,'90V'!$A$2:$B$323,2,TRUE)</f>
        <v>18.219000000000001</v>
      </c>
      <c r="I372">
        <f t="shared" si="6"/>
        <v>0</v>
      </c>
      <c r="J372">
        <f>I372+H372</f>
        <v>18.219000000000001</v>
      </c>
      <c r="L372" s="6">
        <v>18.219000000000001</v>
      </c>
    </row>
    <row r="373" spans="1:12">
      <c r="A373" s="1">
        <v>40654.958333333336</v>
      </c>
      <c r="B373">
        <v>1045.0250000000001</v>
      </c>
      <c r="C373">
        <v>12.433</v>
      </c>
      <c r="D373">
        <v>1020.075</v>
      </c>
      <c r="E373">
        <v>12.196999999999999</v>
      </c>
      <c r="F373">
        <f>((B373-D373)/100)-((($B$4-$D$4)/100)-$M$4)-0.004</f>
        <v>0.17349999999999999</v>
      </c>
      <c r="G373">
        <f>1336*(POWER(F373,2.49))</f>
        <v>17.0475573903658</v>
      </c>
      <c r="H373">
        <f>VLOOKUP(F373,'90V'!$A$2:$B$323,2,TRUE)</f>
        <v>17.21</v>
      </c>
      <c r="I373">
        <f t="shared" si="6"/>
        <v>0</v>
      </c>
      <c r="J373">
        <f>I373+H373</f>
        <v>17.21</v>
      </c>
      <c r="L373" s="6">
        <v>17.21</v>
      </c>
    </row>
    <row r="374" spans="1:12">
      <c r="A374" s="1">
        <v>40655</v>
      </c>
      <c r="B374">
        <v>1044.7249999999999</v>
      </c>
      <c r="C374">
        <v>12.42</v>
      </c>
      <c r="D374">
        <v>1019.75</v>
      </c>
      <c r="E374">
        <v>12.073</v>
      </c>
      <c r="F374">
        <f>((B374-D374)/100)-((($B$4-$D$4)/100)-$M$4)-0.004</f>
        <v>0.17374999999999863</v>
      </c>
      <c r="G374">
        <f>1336*(POWER(F374,2.49))</f>
        <v>17.108787932801487</v>
      </c>
      <c r="H374">
        <f>VLOOKUP(F374,'90V'!$A$2:$B$323,2,TRUE)</f>
        <v>17.21</v>
      </c>
      <c r="I374">
        <f t="shared" si="6"/>
        <v>0</v>
      </c>
      <c r="J374">
        <f>I374+H374</f>
        <v>17.21</v>
      </c>
      <c r="L374" s="6">
        <v>17.21</v>
      </c>
    </row>
    <row r="375" spans="1:12">
      <c r="A375" s="1">
        <v>40655.041666666664</v>
      </c>
      <c r="B375">
        <v>1044.5999999999999</v>
      </c>
      <c r="C375">
        <v>12.407</v>
      </c>
      <c r="D375">
        <v>1019.25</v>
      </c>
      <c r="E375">
        <v>11.952999999999999</v>
      </c>
      <c r="F375">
        <f>((B375-D375)/100)-((($B$4-$D$4)/100)-$M$4)-0.004</f>
        <v>0.17749999999999866</v>
      </c>
      <c r="G375">
        <f>1336*(POWER(F375,2.49))</f>
        <v>18.043067259096048</v>
      </c>
      <c r="H375">
        <f>VLOOKUP(F375,'90V'!$A$2:$B$323,2,TRUE)</f>
        <v>18.219000000000001</v>
      </c>
      <c r="I375">
        <f t="shared" si="6"/>
        <v>0</v>
      </c>
      <c r="J375">
        <f>I375+H375</f>
        <v>18.219000000000001</v>
      </c>
      <c r="L375" s="6">
        <v>18.219000000000001</v>
      </c>
    </row>
    <row r="376" spans="1:12">
      <c r="A376" s="1">
        <v>40655.083333333336</v>
      </c>
      <c r="B376">
        <v>1044.075</v>
      </c>
      <c r="C376">
        <v>12.387</v>
      </c>
      <c r="D376">
        <v>1019.05</v>
      </c>
      <c r="E376">
        <v>11.83</v>
      </c>
      <c r="F376">
        <f>((B376-D376)/100)-((($B$4-$D$4)/100)-$M$4)-0.004</f>
        <v>0.17425000000000046</v>
      </c>
      <c r="G376">
        <f>1336*(POWER(F376,2.49))</f>
        <v>17.231643346477011</v>
      </c>
      <c r="H376">
        <f>VLOOKUP(F376,'90V'!$A$2:$B$323,2,TRUE)</f>
        <v>17.459</v>
      </c>
      <c r="I376">
        <f t="shared" si="6"/>
        <v>0</v>
      </c>
      <c r="J376">
        <f>I376+H376</f>
        <v>17.459</v>
      </c>
      <c r="L376" s="6">
        <v>17.459</v>
      </c>
    </row>
    <row r="377" spans="1:12">
      <c r="A377" s="1">
        <v>40655.125</v>
      </c>
      <c r="B377">
        <v>1043.6500000000001</v>
      </c>
      <c r="C377">
        <v>12.372999999999999</v>
      </c>
      <c r="D377">
        <v>1018.675</v>
      </c>
      <c r="E377">
        <v>11.723000000000001</v>
      </c>
      <c r="F377">
        <f>((B377-D377)/100)-((($B$4-$D$4)/100)-$M$4)-0.004</f>
        <v>0.1737500000000009</v>
      </c>
      <c r="G377">
        <f>1336*(POWER(F377,2.49))</f>
        <v>17.108787932802034</v>
      </c>
      <c r="H377">
        <f>VLOOKUP(F377,'90V'!$A$2:$B$323,2,TRUE)</f>
        <v>17.21</v>
      </c>
      <c r="I377">
        <f t="shared" si="6"/>
        <v>0</v>
      </c>
      <c r="J377">
        <f>I377+H377</f>
        <v>17.21</v>
      </c>
      <c r="L377" s="6">
        <v>17.21</v>
      </c>
    </row>
    <row r="378" spans="1:12">
      <c r="A378" s="1">
        <v>40655.166666666664</v>
      </c>
      <c r="B378">
        <v>1043.175</v>
      </c>
      <c r="C378">
        <v>12.353</v>
      </c>
      <c r="D378">
        <v>1017.8</v>
      </c>
      <c r="E378">
        <v>11.622999999999999</v>
      </c>
      <c r="F378">
        <f>((B378-D378)/100)-((($B$4-$D$4)/100)-$M$4)-0.004</f>
        <v>0.17774999999999952</v>
      </c>
      <c r="G378">
        <f>1336*(POWER(F378,2.49))</f>
        <v>18.106411470756139</v>
      </c>
      <c r="H378">
        <f>VLOOKUP(F378,'90V'!$A$2:$B$323,2,TRUE)</f>
        <v>18.219000000000001</v>
      </c>
      <c r="I378">
        <f t="shared" si="6"/>
        <v>0</v>
      </c>
      <c r="J378">
        <f>I378+H378</f>
        <v>18.219000000000001</v>
      </c>
      <c r="L378" s="6">
        <v>18.219000000000001</v>
      </c>
    </row>
    <row r="379" spans="1:12">
      <c r="A379" s="1">
        <v>40655.208333333336</v>
      </c>
      <c r="B379">
        <v>1042.675</v>
      </c>
      <c r="C379">
        <v>12.34</v>
      </c>
      <c r="D379">
        <v>1017.45</v>
      </c>
      <c r="E379">
        <v>11.532999999999999</v>
      </c>
      <c r="F379">
        <f>((B379-D379)/100)-((($B$4-$D$4)/100)-$M$4)-0.004</f>
        <v>0.17624999999999863</v>
      </c>
      <c r="G379">
        <f>1336*(POWER(F379,2.49))</f>
        <v>17.728336279951925</v>
      </c>
      <c r="H379">
        <f>VLOOKUP(F379,'90V'!$A$2:$B$323,2,TRUE)</f>
        <v>17.963000000000001</v>
      </c>
      <c r="I379">
        <f t="shared" si="6"/>
        <v>0</v>
      </c>
      <c r="J379">
        <f>I379+H379</f>
        <v>17.963000000000001</v>
      </c>
      <c r="L379" s="6">
        <v>17.963000000000001</v>
      </c>
    </row>
    <row r="380" spans="1:12">
      <c r="A380" s="1">
        <v>40655.25</v>
      </c>
      <c r="B380">
        <v>1042.1500000000001</v>
      </c>
      <c r="C380">
        <v>12.327</v>
      </c>
      <c r="D380">
        <v>1016.95</v>
      </c>
      <c r="E380">
        <v>11.473000000000001</v>
      </c>
      <c r="F380">
        <f>((B380-D380)/100)-((($B$4-$D$4)/100)-$M$4)-0.004</f>
        <v>0.17599999999999999</v>
      </c>
      <c r="G380">
        <f>1336*(POWER(F380,2.49))</f>
        <v>17.665787457271325</v>
      </c>
      <c r="H380">
        <f>VLOOKUP(F380,'90V'!$A$2:$B$323,2,TRUE)</f>
        <v>17.963000000000001</v>
      </c>
      <c r="I380">
        <f t="shared" si="6"/>
        <v>0</v>
      </c>
      <c r="J380">
        <f>I380+H380</f>
        <v>17.963000000000001</v>
      </c>
      <c r="L380" s="6">
        <v>17.963000000000001</v>
      </c>
    </row>
    <row r="381" spans="1:12">
      <c r="A381" s="1">
        <v>40655.291666666664</v>
      </c>
      <c r="B381">
        <v>1042.325</v>
      </c>
      <c r="C381">
        <v>12.313000000000001</v>
      </c>
      <c r="D381">
        <v>1017.125</v>
      </c>
      <c r="E381">
        <v>11.446999999999999</v>
      </c>
      <c r="F381">
        <f>((B381-D381)/100)-((($B$4-$D$4)/100)-$M$4)-0.004</f>
        <v>0.17599999999999999</v>
      </c>
      <c r="G381">
        <f>1336*(POWER(F381,2.49))</f>
        <v>17.665787457271325</v>
      </c>
      <c r="H381">
        <f>VLOOKUP(F381,'90V'!$A$2:$B$323,2,TRUE)</f>
        <v>17.963000000000001</v>
      </c>
      <c r="I381">
        <f t="shared" si="6"/>
        <v>0</v>
      </c>
      <c r="J381">
        <f>I381+H381</f>
        <v>17.963000000000001</v>
      </c>
      <c r="L381" s="6">
        <v>17.963000000000001</v>
      </c>
    </row>
    <row r="382" spans="1:12">
      <c r="A382" s="1">
        <v>40655.333333333336</v>
      </c>
      <c r="B382">
        <v>1042.325</v>
      </c>
      <c r="C382">
        <v>12.307</v>
      </c>
      <c r="D382">
        <v>1017.275</v>
      </c>
      <c r="E382">
        <v>11.5</v>
      </c>
      <c r="F382">
        <f>((B382-D382)/100)-((($B$4-$D$4)/100)-$M$4)-0.004</f>
        <v>0.17450000000000021</v>
      </c>
      <c r="G382">
        <f>1336*(POWER(F382,2.49))</f>
        <v>17.29326840288072</v>
      </c>
      <c r="H382">
        <f>VLOOKUP(F382,'90V'!$A$2:$B$323,2,TRUE)</f>
        <v>17.459</v>
      </c>
      <c r="I382">
        <f t="shared" si="6"/>
        <v>0</v>
      </c>
      <c r="J382">
        <f>I382+H382</f>
        <v>17.459</v>
      </c>
      <c r="L382" s="6">
        <v>17.459</v>
      </c>
    </row>
    <row r="383" spans="1:12">
      <c r="A383" s="1">
        <v>40655.375</v>
      </c>
      <c r="B383">
        <v>1042.325</v>
      </c>
      <c r="C383">
        <v>12.307</v>
      </c>
      <c r="D383">
        <v>1017.1</v>
      </c>
      <c r="E383">
        <v>11.603</v>
      </c>
      <c r="F383">
        <f>((B383-D383)/100)-((($B$4-$D$4)/100)-$M$4)-0.004</f>
        <v>0.1762499999999998</v>
      </c>
      <c r="G383">
        <f>1336*(POWER(F383,2.49))</f>
        <v>17.728336279952224</v>
      </c>
      <c r="H383">
        <f>VLOOKUP(F383,'90V'!$A$2:$B$323,2,TRUE)</f>
        <v>17.963000000000001</v>
      </c>
      <c r="I383">
        <f t="shared" si="6"/>
        <v>0</v>
      </c>
      <c r="J383">
        <f>I383+H383</f>
        <v>17.963000000000001</v>
      </c>
      <c r="L383" s="6">
        <v>17.963000000000001</v>
      </c>
    </row>
    <row r="384" spans="1:12">
      <c r="A384" s="1">
        <v>40655.416666666664</v>
      </c>
      <c r="B384">
        <v>1042.1500000000001</v>
      </c>
      <c r="C384">
        <v>12.313000000000001</v>
      </c>
      <c r="D384">
        <v>1017.1</v>
      </c>
      <c r="E384">
        <v>11.75</v>
      </c>
      <c r="F384">
        <f>((B384-D384)/100)-((($B$4-$D$4)/100)-$M$4)-0.004</f>
        <v>0.17450000000000021</v>
      </c>
      <c r="G384">
        <f>1336*(POWER(F384,2.49))</f>
        <v>17.29326840288072</v>
      </c>
      <c r="H384">
        <f>VLOOKUP(F384,'90V'!$A$2:$B$323,2,TRUE)</f>
        <v>17.459</v>
      </c>
      <c r="I384">
        <f t="shared" si="6"/>
        <v>0</v>
      </c>
      <c r="J384">
        <f>I384+H384</f>
        <v>17.459</v>
      </c>
      <c r="L384" s="6">
        <v>17.459</v>
      </c>
    </row>
    <row r="385" spans="1:12">
      <c r="A385" s="1">
        <v>40655.458333333336</v>
      </c>
      <c r="B385">
        <v>1042.2</v>
      </c>
      <c r="C385">
        <v>12.32</v>
      </c>
      <c r="D385">
        <v>1017.125</v>
      </c>
      <c r="E385">
        <v>11.952999999999999</v>
      </c>
      <c r="F385">
        <f>((B385-D385)/100)-((($B$4-$D$4)/100)-$M$4)-0.004</f>
        <v>0.17475000000000002</v>
      </c>
      <c r="G385">
        <f>1336*(POWER(F385,2.49))</f>
        <v>17.35502514899218</v>
      </c>
      <c r="H385">
        <f>VLOOKUP(F385,'90V'!$A$2:$B$323,2,TRUE)</f>
        <v>17.459</v>
      </c>
      <c r="I385">
        <f t="shared" si="6"/>
        <v>0</v>
      </c>
      <c r="J385">
        <f>I385+H385</f>
        <v>17.459</v>
      </c>
      <c r="L385" s="6">
        <v>17.459</v>
      </c>
    </row>
    <row r="386" spans="1:12">
      <c r="A386" s="1">
        <v>40655.5</v>
      </c>
      <c r="B386">
        <v>1042.1500000000001</v>
      </c>
      <c r="C386">
        <v>12.333</v>
      </c>
      <c r="D386">
        <v>1017.3</v>
      </c>
      <c r="E386">
        <v>12.093</v>
      </c>
      <c r="F386">
        <f>((B386-D386)/100)-((($B$4-$D$4)/100)-$M$4)-0.004</f>
        <v>0.1725000000000009</v>
      </c>
      <c r="G386">
        <f>1336*(POWER(F386,2.49))</f>
        <v>16.80394748653632</v>
      </c>
      <c r="H386">
        <f>VLOOKUP(F386,'90V'!$A$2:$B$323,2,TRUE)</f>
        <v>16.963999999999999</v>
      </c>
      <c r="I386">
        <f t="shared" si="6"/>
        <v>0</v>
      </c>
      <c r="J386">
        <f>I386+H386</f>
        <v>16.963999999999999</v>
      </c>
      <c r="L386" s="6">
        <v>16.963999999999999</v>
      </c>
    </row>
    <row r="387" spans="1:12">
      <c r="A387" s="1">
        <v>40655.541666666664</v>
      </c>
      <c r="B387">
        <v>1042.1500000000001</v>
      </c>
      <c r="C387">
        <v>12.347</v>
      </c>
      <c r="D387">
        <v>1017.1</v>
      </c>
      <c r="E387">
        <v>12.356999999999999</v>
      </c>
      <c r="F387">
        <f>((B387-D387)/100)-((($B$4-$D$4)/100)-$M$4)-0.004</f>
        <v>0.17450000000000021</v>
      </c>
      <c r="G387">
        <f>1336*(POWER(F387,2.49))</f>
        <v>17.29326840288072</v>
      </c>
      <c r="H387">
        <f>VLOOKUP(F387,'90V'!$A$2:$B$323,2,TRUE)</f>
        <v>17.459</v>
      </c>
      <c r="I387">
        <f t="shared" si="6"/>
        <v>0</v>
      </c>
      <c r="J387">
        <f>I387+H387</f>
        <v>17.459</v>
      </c>
      <c r="L387" s="6">
        <v>17.459</v>
      </c>
    </row>
    <row r="388" spans="1:12">
      <c r="A388" s="1">
        <v>40655.583333333336</v>
      </c>
      <c r="B388">
        <v>1042.4749999999999</v>
      </c>
      <c r="C388">
        <v>12.36</v>
      </c>
      <c r="D388">
        <v>1017.45</v>
      </c>
      <c r="E388">
        <v>12.587</v>
      </c>
      <c r="F388">
        <f>((B388-D388)/100)-((($B$4-$D$4)/100)-$M$4)-0.004</f>
        <v>0.17424999999999818</v>
      </c>
      <c r="G388">
        <f>1336*(POWER(F388,2.49))</f>
        <v>17.231643346476442</v>
      </c>
      <c r="H388">
        <f>VLOOKUP(F388,'90V'!$A$2:$B$323,2,TRUE)</f>
        <v>17.459</v>
      </c>
      <c r="I388">
        <f t="shared" si="6"/>
        <v>0</v>
      </c>
      <c r="J388">
        <f>I388+H388</f>
        <v>17.459</v>
      </c>
      <c r="L388" s="6">
        <v>17.459</v>
      </c>
    </row>
    <row r="389" spans="1:12">
      <c r="A389" s="1">
        <v>40655.625</v>
      </c>
      <c r="B389">
        <v>1042.5250000000001</v>
      </c>
      <c r="C389">
        <v>12.372999999999999</v>
      </c>
      <c r="D389">
        <v>1017.3</v>
      </c>
      <c r="E389">
        <v>12.56</v>
      </c>
      <c r="F389">
        <f>((B389-D389)/100)-((($B$4-$D$4)/100)-$M$4)-0.004</f>
        <v>0.17625000000000091</v>
      </c>
      <c r="G389">
        <f>1336*(POWER(F389,2.49))</f>
        <v>17.728336279952504</v>
      </c>
      <c r="H389">
        <f>VLOOKUP(F389,'90V'!$A$2:$B$323,2,TRUE)</f>
        <v>17.963000000000001</v>
      </c>
      <c r="I389">
        <f t="shared" ref="I389:I452" si="7">IF(F389&gt;0.212,((1.77178*1000*0.985*(POWER((F389-0.212),1.5)))),0)</f>
        <v>0</v>
      </c>
      <c r="J389">
        <f>I389+H389</f>
        <v>17.963000000000001</v>
      </c>
      <c r="L389" s="6">
        <v>17.963000000000001</v>
      </c>
    </row>
    <row r="390" spans="1:12">
      <c r="A390" s="1">
        <v>40655.666666666664</v>
      </c>
      <c r="B390">
        <v>1042.1500000000001</v>
      </c>
      <c r="C390">
        <v>12.387</v>
      </c>
      <c r="D390">
        <v>1017.125</v>
      </c>
      <c r="E390">
        <v>12.64</v>
      </c>
      <c r="F390">
        <f>((B390-D390)/100)-((($B$4-$D$4)/100)-$M$4)-0.004</f>
        <v>0.17425000000000046</v>
      </c>
      <c r="G390">
        <f>1336*(POWER(F390,2.49))</f>
        <v>17.231643346477011</v>
      </c>
      <c r="H390">
        <f>VLOOKUP(F390,'90V'!$A$2:$B$323,2,TRUE)</f>
        <v>17.459</v>
      </c>
      <c r="I390">
        <f t="shared" si="7"/>
        <v>0</v>
      </c>
      <c r="J390">
        <f>I390+H390</f>
        <v>17.459</v>
      </c>
      <c r="L390" s="6">
        <v>17.459</v>
      </c>
    </row>
    <row r="391" spans="1:12">
      <c r="A391" s="1">
        <v>40655.708333333336</v>
      </c>
      <c r="B391">
        <v>1042</v>
      </c>
      <c r="C391">
        <v>12.4</v>
      </c>
      <c r="D391">
        <v>1017.1</v>
      </c>
      <c r="E391">
        <v>12.627000000000001</v>
      </c>
      <c r="F391">
        <f>((B391-D391)/100)-((($B$4-$D$4)/100)-$M$4)-0.004</f>
        <v>0.17299999999999932</v>
      </c>
      <c r="G391">
        <f>1336*(POWER(F391,2.49))</f>
        <v>16.9254901708752</v>
      </c>
      <c r="H391">
        <f>VLOOKUP(F391,'90V'!$A$2:$B$323,2,TRUE)</f>
        <v>16.963999999999999</v>
      </c>
      <c r="I391">
        <f t="shared" si="7"/>
        <v>0</v>
      </c>
      <c r="J391">
        <f>I391+H391</f>
        <v>16.963999999999999</v>
      </c>
      <c r="L391" s="6">
        <v>16.963999999999999</v>
      </c>
    </row>
    <row r="392" spans="1:12">
      <c r="A392" s="1">
        <v>40655.75</v>
      </c>
      <c r="B392">
        <v>1042.1500000000001</v>
      </c>
      <c r="C392">
        <v>12.4</v>
      </c>
      <c r="D392">
        <v>1017.125</v>
      </c>
      <c r="E392">
        <v>12.606999999999999</v>
      </c>
      <c r="F392">
        <f>((B392-D392)/100)-((($B$4-$D$4)/100)-$M$4)-0.004</f>
        <v>0.17425000000000046</v>
      </c>
      <c r="G392">
        <f>1336*(POWER(F392,2.49))</f>
        <v>17.231643346477011</v>
      </c>
      <c r="H392">
        <f>VLOOKUP(F392,'90V'!$A$2:$B$323,2,TRUE)</f>
        <v>17.459</v>
      </c>
      <c r="I392">
        <f t="shared" si="7"/>
        <v>0</v>
      </c>
      <c r="J392">
        <f>I392+H392</f>
        <v>17.459</v>
      </c>
      <c r="L392" s="6">
        <v>17.459</v>
      </c>
    </row>
    <row r="393" spans="1:12">
      <c r="A393" s="1">
        <v>40655.791666666664</v>
      </c>
      <c r="B393">
        <v>1042.375</v>
      </c>
      <c r="C393">
        <v>12.407</v>
      </c>
      <c r="D393">
        <v>1017.625</v>
      </c>
      <c r="E393">
        <v>12.54</v>
      </c>
      <c r="F393">
        <f>((B393-D393)/100)-((($B$4-$D$4)/100)-$M$4)-0.004</f>
        <v>0.17149999999999954</v>
      </c>
      <c r="G393">
        <f>1336*(POWER(F393,2.49))</f>
        <v>16.562432748660921</v>
      </c>
      <c r="H393">
        <f>VLOOKUP(F393,'90V'!$A$2:$B$323,2,TRUE)</f>
        <v>16.719000000000001</v>
      </c>
      <c r="I393">
        <f t="shared" si="7"/>
        <v>0</v>
      </c>
      <c r="J393">
        <f>I393+H393</f>
        <v>16.719000000000001</v>
      </c>
      <c r="L393" s="6">
        <v>16.719000000000001</v>
      </c>
    </row>
    <row r="394" spans="1:12">
      <c r="A394" s="1">
        <v>40655.833333333336</v>
      </c>
      <c r="B394">
        <v>1043.325</v>
      </c>
      <c r="C394">
        <v>12.407</v>
      </c>
      <c r="D394">
        <v>1018.175</v>
      </c>
      <c r="E394">
        <v>12.5</v>
      </c>
      <c r="F394">
        <f>((B394-D394)/100)-((($B$4-$D$4)/100)-$M$4)-0.004</f>
        <v>0.17550000000000043</v>
      </c>
      <c r="G394">
        <f>1336*(POWER(F394,2.49))</f>
        <v>17.541086449368198</v>
      </c>
      <c r="H394">
        <f>VLOOKUP(F394,'90V'!$A$2:$B$323,2,TRUE)</f>
        <v>17.709</v>
      </c>
      <c r="I394">
        <f t="shared" si="7"/>
        <v>0</v>
      </c>
      <c r="J394">
        <f>I394+H394</f>
        <v>17.709</v>
      </c>
      <c r="L394" s="6">
        <v>17.709</v>
      </c>
    </row>
    <row r="395" spans="1:12">
      <c r="A395" s="1">
        <v>40655.875</v>
      </c>
      <c r="B395">
        <v>1044.2249999999999</v>
      </c>
      <c r="C395">
        <v>12.4</v>
      </c>
      <c r="D395">
        <v>1019.05</v>
      </c>
      <c r="E395">
        <v>12.403</v>
      </c>
      <c r="F395">
        <f>((B395-D395)/100)-((($B$4-$D$4)/100)-$M$4)-0.004</f>
        <v>0.17574999999999907</v>
      </c>
      <c r="G395">
        <f>1336*(POWER(F395,2.49))</f>
        <v>17.603370877768892</v>
      </c>
      <c r="H395">
        <f>VLOOKUP(F395,'90V'!$A$2:$B$323,2,TRUE)</f>
        <v>17.709</v>
      </c>
      <c r="I395">
        <f t="shared" si="7"/>
        <v>0</v>
      </c>
      <c r="J395">
        <f>I395+H395</f>
        <v>17.709</v>
      </c>
      <c r="L395" s="6">
        <v>17.709</v>
      </c>
    </row>
    <row r="396" spans="1:12">
      <c r="A396" s="1">
        <v>40655.916666666664</v>
      </c>
      <c r="B396">
        <v>1044.7750000000001</v>
      </c>
      <c r="C396">
        <v>12.393000000000001</v>
      </c>
      <c r="D396">
        <v>1019.575</v>
      </c>
      <c r="E396">
        <v>12.317</v>
      </c>
      <c r="F396">
        <f>((B396-D396)/100)-((($B$4-$D$4)/100)-$M$4)-0.004</f>
        <v>0.17599999999999999</v>
      </c>
      <c r="G396">
        <f>1336*(POWER(F396,2.49))</f>
        <v>17.665787457271325</v>
      </c>
      <c r="H396">
        <f>VLOOKUP(F396,'90V'!$A$2:$B$323,2,TRUE)</f>
        <v>17.963000000000001</v>
      </c>
      <c r="I396">
        <f t="shared" si="7"/>
        <v>0</v>
      </c>
      <c r="J396">
        <f>I396+H396</f>
        <v>17.963000000000001</v>
      </c>
      <c r="L396" s="6">
        <v>17.963000000000001</v>
      </c>
    </row>
    <row r="397" spans="1:12">
      <c r="A397" s="1">
        <v>40655.958333333336</v>
      </c>
      <c r="B397">
        <v>1044.875</v>
      </c>
      <c r="C397">
        <v>12.387</v>
      </c>
      <c r="D397">
        <v>1019.75</v>
      </c>
      <c r="E397">
        <v>12.25</v>
      </c>
      <c r="F397">
        <f>((B397-D397)/100)-((($B$4-$D$4)/100)-$M$4)-0.004</f>
        <v>0.17524999999999952</v>
      </c>
      <c r="G397">
        <f>1336*(POWER(F397,2.49))</f>
        <v>17.478934079923587</v>
      </c>
      <c r="H397">
        <f>VLOOKUP(F397,'90V'!$A$2:$B$323,2,TRUE)</f>
        <v>17.709</v>
      </c>
      <c r="I397">
        <f t="shared" si="7"/>
        <v>0</v>
      </c>
      <c r="J397">
        <f>I397+H397</f>
        <v>17.709</v>
      </c>
      <c r="L397" s="6">
        <v>17.709</v>
      </c>
    </row>
    <row r="398" spans="1:12">
      <c r="A398" s="1">
        <v>40656</v>
      </c>
      <c r="B398">
        <v>1045.0250000000001</v>
      </c>
      <c r="C398">
        <v>12.387</v>
      </c>
      <c r="D398">
        <v>1020.075</v>
      </c>
      <c r="E398">
        <v>12.196999999999999</v>
      </c>
      <c r="F398">
        <f>((B398-D398)/100)-((($B$4-$D$4)/100)-$M$4)-0.004</f>
        <v>0.17349999999999999</v>
      </c>
      <c r="G398">
        <f>1336*(POWER(F398,2.49))</f>
        <v>17.0475573903658</v>
      </c>
      <c r="H398">
        <f>VLOOKUP(F398,'90V'!$A$2:$B$323,2,TRUE)</f>
        <v>17.21</v>
      </c>
      <c r="I398">
        <f t="shared" si="7"/>
        <v>0</v>
      </c>
      <c r="J398">
        <f>I398+H398</f>
        <v>17.21</v>
      </c>
      <c r="L398" s="6">
        <v>17.21</v>
      </c>
    </row>
    <row r="399" spans="1:12">
      <c r="A399" s="1">
        <v>40656.041666666664</v>
      </c>
      <c r="B399">
        <v>1045.25</v>
      </c>
      <c r="C399">
        <v>12.372999999999999</v>
      </c>
      <c r="D399">
        <v>1020.1</v>
      </c>
      <c r="E399">
        <v>12.153</v>
      </c>
      <c r="F399">
        <f>((B399-D399)/100)-((($B$4-$D$4)/100)-$M$4)-0.004</f>
        <v>0.17549999999999932</v>
      </c>
      <c r="G399">
        <f>1336*(POWER(F399,2.49))</f>
        <v>17.541086449367917</v>
      </c>
      <c r="H399">
        <f>VLOOKUP(F399,'90V'!$A$2:$B$323,2,TRUE)</f>
        <v>17.709</v>
      </c>
      <c r="I399">
        <f t="shared" si="7"/>
        <v>0</v>
      </c>
      <c r="J399">
        <f>I399+H399</f>
        <v>17.709</v>
      </c>
      <c r="L399" s="6">
        <v>17.709</v>
      </c>
    </row>
    <row r="400" spans="1:12">
      <c r="A400" s="1">
        <v>40656.083333333336</v>
      </c>
      <c r="B400">
        <v>1045.3499999999999</v>
      </c>
      <c r="C400">
        <v>12.367000000000001</v>
      </c>
      <c r="D400">
        <v>1020.275</v>
      </c>
      <c r="E400">
        <v>12.1</v>
      </c>
      <c r="F400">
        <f>((B400-D400)/100)-((($B$4-$D$4)/100)-$M$4)-0.004</f>
        <v>0.17474999999999885</v>
      </c>
      <c r="G400">
        <f>1336*(POWER(F400,2.49))</f>
        <v>17.355025148991903</v>
      </c>
      <c r="H400">
        <f>VLOOKUP(F400,'90V'!$A$2:$B$323,2,TRUE)</f>
        <v>17.459</v>
      </c>
      <c r="I400">
        <f t="shared" si="7"/>
        <v>0</v>
      </c>
      <c r="J400">
        <f>I400+H400</f>
        <v>17.459</v>
      </c>
      <c r="L400" s="6">
        <v>17.459</v>
      </c>
    </row>
    <row r="401" spans="1:12">
      <c r="A401" s="1">
        <v>40656.125</v>
      </c>
      <c r="B401">
        <v>1045.2</v>
      </c>
      <c r="C401">
        <v>12.36</v>
      </c>
      <c r="D401">
        <v>1020.275</v>
      </c>
      <c r="E401">
        <v>12</v>
      </c>
      <c r="F401">
        <f>((B401-D401)/100)-((($B$4-$D$4)/100)-$M$4)-0.004</f>
        <v>0.17325000000000024</v>
      </c>
      <c r="G401">
        <f>1336*(POWER(F401,2.49))</f>
        <v>16.986458167307841</v>
      </c>
      <c r="H401">
        <f>VLOOKUP(F401,'90V'!$A$2:$B$323,2,TRUE)</f>
        <v>17.21</v>
      </c>
      <c r="I401">
        <f t="shared" si="7"/>
        <v>0</v>
      </c>
      <c r="J401">
        <f>I401+H401</f>
        <v>17.21</v>
      </c>
      <c r="L401" s="6">
        <v>17.21</v>
      </c>
    </row>
    <row r="402" spans="1:12">
      <c r="A402" s="1">
        <v>40656.166666666664</v>
      </c>
      <c r="B402">
        <v>1045.2</v>
      </c>
      <c r="C402">
        <v>12.347</v>
      </c>
      <c r="D402">
        <v>1020.275</v>
      </c>
      <c r="E402">
        <v>11.9</v>
      </c>
      <c r="F402">
        <f>((B402-D402)/100)-((($B$4-$D$4)/100)-$M$4)-0.004</f>
        <v>0.17325000000000024</v>
      </c>
      <c r="G402">
        <f>1336*(POWER(F402,2.49))</f>
        <v>16.986458167307841</v>
      </c>
      <c r="H402">
        <f>VLOOKUP(F402,'90V'!$A$2:$B$323,2,TRUE)</f>
        <v>17.21</v>
      </c>
      <c r="I402">
        <f t="shared" si="7"/>
        <v>0</v>
      </c>
      <c r="J402">
        <f>I402+H402</f>
        <v>17.21</v>
      </c>
      <c r="L402" s="6">
        <v>17.21</v>
      </c>
    </row>
    <row r="403" spans="1:12">
      <c r="A403" s="1">
        <v>40656.208333333336</v>
      </c>
      <c r="B403">
        <v>1045.875</v>
      </c>
      <c r="C403">
        <v>12.34</v>
      </c>
      <c r="D403">
        <v>1020.8</v>
      </c>
      <c r="E403">
        <v>11.737</v>
      </c>
      <c r="F403">
        <f>((B403-D403)/100)-((($B$4-$D$4)/100)-$M$4)-0.004</f>
        <v>0.17475000000000002</v>
      </c>
      <c r="G403">
        <f>1336*(POWER(F403,2.49))</f>
        <v>17.35502514899218</v>
      </c>
      <c r="H403">
        <f>VLOOKUP(F403,'90V'!$A$2:$B$323,2,TRUE)</f>
        <v>17.459</v>
      </c>
      <c r="I403">
        <f t="shared" si="7"/>
        <v>0</v>
      </c>
      <c r="J403">
        <f>I403+H403</f>
        <v>17.459</v>
      </c>
      <c r="L403" s="6">
        <v>17.459</v>
      </c>
    </row>
    <row r="404" spans="1:12">
      <c r="A404" s="1">
        <v>40656.25</v>
      </c>
      <c r="B404">
        <v>1046</v>
      </c>
      <c r="C404">
        <v>12.333</v>
      </c>
      <c r="D404">
        <v>1021.2</v>
      </c>
      <c r="E404">
        <v>11.59</v>
      </c>
      <c r="F404">
        <f>((B404-D404)/100)-((($B$4-$D$4)/100)-$M$4)-0.004</f>
        <v>0.1719999999999991</v>
      </c>
      <c r="G404">
        <f>1336*(POWER(F404,2.49))</f>
        <v>16.682928593960227</v>
      </c>
      <c r="H404">
        <f>VLOOKUP(F404,'90V'!$A$2:$B$323,2,TRUE)</f>
        <v>16.719000000000001</v>
      </c>
      <c r="I404">
        <f t="shared" si="7"/>
        <v>0</v>
      </c>
      <c r="J404">
        <f>I404+H404</f>
        <v>16.719000000000001</v>
      </c>
      <c r="L404" s="6">
        <v>16.719000000000001</v>
      </c>
    </row>
    <row r="405" spans="1:12">
      <c r="A405" s="1">
        <v>40656.291666666664</v>
      </c>
      <c r="B405">
        <v>1046.625</v>
      </c>
      <c r="C405">
        <v>12.327</v>
      </c>
      <c r="D405">
        <v>1021.725</v>
      </c>
      <c r="E405">
        <v>11.513</v>
      </c>
      <c r="F405">
        <f>((B405-D405)/100)-((($B$4-$D$4)/100)-$M$4)-0.004</f>
        <v>0.17299999999999932</v>
      </c>
      <c r="G405">
        <f>1336*(POWER(F405,2.49))</f>
        <v>16.9254901708752</v>
      </c>
      <c r="H405">
        <f>VLOOKUP(F405,'90V'!$A$2:$B$323,2,TRUE)</f>
        <v>16.963999999999999</v>
      </c>
      <c r="I405">
        <f t="shared" si="7"/>
        <v>0</v>
      </c>
      <c r="J405">
        <f>I405+H405</f>
        <v>16.963999999999999</v>
      </c>
      <c r="L405" s="6">
        <v>16.963999999999999</v>
      </c>
    </row>
    <row r="406" spans="1:12">
      <c r="A406" s="1">
        <v>40656.333333333336</v>
      </c>
      <c r="B406">
        <v>1047.5999999999999</v>
      </c>
      <c r="C406">
        <v>12.327</v>
      </c>
      <c r="D406">
        <v>1022.575</v>
      </c>
      <c r="E406">
        <v>11.57</v>
      </c>
      <c r="F406">
        <f>((B406-D406)/100)-((($B$4-$D$4)/100)-$M$4)-0.004</f>
        <v>0.17424999999999818</v>
      </c>
      <c r="G406">
        <f>1336*(POWER(F406,2.49))</f>
        <v>17.231643346476442</v>
      </c>
      <c r="H406">
        <f>VLOOKUP(F406,'90V'!$A$2:$B$323,2,TRUE)</f>
        <v>17.459</v>
      </c>
      <c r="I406">
        <f t="shared" si="7"/>
        <v>0</v>
      </c>
      <c r="J406">
        <f>I406+H406</f>
        <v>17.459</v>
      </c>
      <c r="L406" s="6">
        <v>17.459</v>
      </c>
    </row>
    <row r="407" spans="1:12">
      <c r="A407" s="1">
        <v>40656.375</v>
      </c>
      <c r="B407">
        <v>1047.9000000000001</v>
      </c>
      <c r="C407">
        <v>12.327</v>
      </c>
      <c r="D407">
        <v>1022.95</v>
      </c>
      <c r="E407">
        <v>11.683</v>
      </c>
      <c r="F407">
        <f>((B407-D407)/100)-((($B$4-$D$4)/100)-$M$4)-0.004</f>
        <v>0.17349999999999999</v>
      </c>
      <c r="G407">
        <f>1336*(POWER(F407,2.49))</f>
        <v>17.0475573903658</v>
      </c>
      <c r="H407">
        <f>VLOOKUP(F407,'90V'!$A$2:$B$323,2,TRUE)</f>
        <v>17.21</v>
      </c>
      <c r="I407">
        <f t="shared" si="7"/>
        <v>0</v>
      </c>
      <c r="J407">
        <f>I407+H407</f>
        <v>17.21</v>
      </c>
      <c r="L407" s="6">
        <v>17.21</v>
      </c>
    </row>
    <row r="408" spans="1:12">
      <c r="A408" s="1">
        <v>40656.416666666664</v>
      </c>
      <c r="B408">
        <v>1048.4000000000001</v>
      </c>
      <c r="C408">
        <v>12.333</v>
      </c>
      <c r="D408">
        <v>1023.275</v>
      </c>
      <c r="E408">
        <v>11.83</v>
      </c>
      <c r="F408">
        <f>((B408-D408)/100)-((($B$4-$D$4)/100)-$M$4)-0.004</f>
        <v>0.17525000000000068</v>
      </c>
      <c r="G408">
        <f>1336*(POWER(F408,2.49))</f>
        <v>17.478934079923881</v>
      </c>
      <c r="H408">
        <f>VLOOKUP(F408,'90V'!$A$2:$B$323,2,TRUE)</f>
        <v>17.709</v>
      </c>
      <c r="I408">
        <f t="shared" si="7"/>
        <v>0</v>
      </c>
      <c r="J408">
        <f>I408+H408</f>
        <v>17.709</v>
      </c>
      <c r="L408" s="6">
        <v>17.709</v>
      </c>
    </row>
    <row r="409" spans="1:12">
      <c r="A409" s="1">
        <v>40656.458333333336</v>
      </c>
      <c r="B409">
        <v>1048.2750000000001</v>
      </c>
      <c r="C409">
        <v>12.34</v>
      </c>
      <c r="D409">
        <v>1023.125</v>
      </c>
      <c r="E409">
        <v>12.053000000000001</v>
      </c>
      <c r="F409">
        <f>((B409-D409)/100)-((($B$4-$D$4)/100)-$M$4)-0.004</f>
        <v>0.17550000000000043</v>
      </c>
      <c r="G409">
        <f>1336*(POWER(F409,2.49))</f>
        <v>17.541086449368198</v>
      </c>
      <c r="H409">
        <f>VLOOKUP(F409,'90V'!$A$2:$B$323,2,TRUE)</f>
        <v>17.709</v>
      </c>
      <c r="I409">
        <f t="shared" si="7"/>
        <v>0</v>
      </c>
      <c r="J409">
        <f>I409+H409</f>
        <v>17.709</v>
      </c>
      <c r="L409" s="6">
        <v>17.709</v>
      </c>
    </row>
    <row r="410" spans="1:12">
      <c r="A410" s="1">
        <v>40656.5</v>
      </c>
      <c r="B410">
        <v>1048.2249999999999</v>
      </c>
      <c r="C410">
        <v>12.347</v>
      </c>
      <c r="D410">
        <v>1023.3</v>
      </c>
      <c r="E410">
        <v>12.237</v>
      </c>
      <c r="F410">
        <f>((B410-D410)/100)-((($B$4-$D$4)/100)-$M$4)-0.004</f>
        <v>0.1732499999999991</v>
      </c>
      <c r="G410">
        <f>1336*(POWER(F410,2.49))</f>
        <v>16.986458167307568</v>
      </c>
      <c r="H410">
        <f>VLOOKUP(F410,'90V'!$A$2:$B$323,2,TRUE)</f>
        <v>17.21</v>
      </c>
      <c r="I410">
        <f t="shared" si="7"/>
        <v>0</v>
      </c>
      <c r="J410">
        <f>I410+H410</f>
        <v>17.21</v>
      </c>
      <c r="L410" s="6">
        <v>17.21</v>
      </c>
    </row>
    <row r="411" spans="1:12">
      <c r="A411" s="1">
        <v>40656.541666666664</v>
      </c>
      <c r="B411">
        <v>1048.4000000000001</v>
      </c>
      <c r="C411">
        <v>12.36</v>
      </c>
      <c r="D411">
        <v>1023.45</v>
      </c>
      <c r="E411">
        <v>12.66</v>
      </c>
      <c r="F411">
        <f>((B411-D411)/100)-((($B$4-$D$4)/100)-$M$4)-0.004</f>
        <v>0.17349999999999999</v>
      </c>
      <c r="G411">
        <f>1336*(POWER(F411,2.49))</f>
        <v>17.0475573903658</v>
      </c>
      <c r="H411">
        <f>VLOOKUP(F411,'90V'!$A$2:$B$323,2,TRUE)</f>
        <v>17.21</v>
      </c>
      <c r="I411">
        <f t="shared" si="7"/>
        <v>0</v>
      </c>
      <c r="J411">
        <f>I411+H411</f>
        <v>17.21</v>
      </c>
      <c r="L411" s="6">
        <v>17.21</v>
      </c>
    </row>
    <row r="412" spans="1:12">
      <c r="A412" s="1">
        <v>40656.583333333336</v>
      </c>
      <c r="B412">
        <v>1048.2750000000001</v>
      </c>
      <c r="C412">
        <v>12.372999999999999</v>
      </c>
      <c r="D412">
        <v>1023.625</v>
      </c>
      <c r="E412">
        <v>12.882999999999999</v>
      </c>
      <c r="F412">
        <f>((B412-D412)/100)-((($B$4-$D$4)/100)-$M$4)-0.004</f>
        <v>0.17050000000000046</v>
      </c>
      <c r="G412">
        <f>1336*(POWER(F412,2.49))</f>
        <v>16.323007216414126</v>
      </c>
      <c r="H412">
        <f>VLOOKUP(F412,'90V'!$A$2:$B$323,2,TRUE)</f>
        <v>16.477</v>
      </c>
      <c r="I412">
        <f t="shared" si="7"/>
        <v>0</v>
      </c>
      <c r="J412">
        <f>I412+H412</f>
        <v>16.477</v>
      </c>
      <c r="L412" s="6">
        <v>16.477</v>
      </c>
    </row>
    <row r="413" spans="1:12">
      <c r="A413" s="1">
        <v>40656.625</v>
      </c>
      <c r="B413">
        <v>1048.55</v>
      </c>
      <c r="C413">
        <v>12.38</v>
      </c>
      <c r="D413">
        <v>1023.475</v>
      </c>
      <c r="E413">
        <v>12.903</v>
      </c>
      <c r="F413">
        <f>((B413-D413)/100)-((($B$4-$D$4)/100)-$M$4)-0.004</f>
        <v>0.17474999999999885</v>
      </c>
      <c r="G413">
        <f>1336*(POWER(F413,2.49))</f>
        <v>17.355025148991903</v>
      </c>
      <c r="H413">
        <f>VLOOKUP(F413,'90V'!$A$2:$B$323,2,TRUE)</f>
        <v>17.459</v>
      </c>
      <c r="I413">
        <f t="shared" si="7"/>
        <v>0</v>
      </c>
      <c r="J413">
        <f>I413+H413</f>
        <v>17.459</v>
      </c>
      <c r="L413" s="6">
        <v>17.459</v>
      </c>
    </row>
    <row r="414" spans="1:12">
      <c r="A414" s="1">
        <v>40656.666666666664</v>
      </c>
      <c r="B414">
        <v>1048.45</v>
      </c>
      <c r="C414">
        <v>12.393000000000001</v>
      </c>
      <c r="D414">
        <v>1023.45</v>
      </c>
      <c r="E414">
        <v>12.923</v>
      </c>
      <c r="F414">
        <f>((B414-D414)/100)-((($B$4-$D$4)/100)-$M$4)-0.004</f>
        <v>0.17399999999999954</v>
      </c>
      <c r="G414">
        <f>1336*(POWER(F414,2.49))</f>
        <v>17.170149887299974</v>
      </c>
      <c r="H414">
        <f>VLOOKUP(F414,'90V'!$A$2:$B$323,2,TRUE)</f>
        <v>17.21</v>
      </c>
      <c r="I414">
        <f t="shared" si="7"/>
        <v>0</v>
      </c>
      <c r="J414">
        <f>I414+H414</f>
        <v>17.21</v>
      </c>
      <c r="L414" s="6">
        <v>17.21</v>
      </c>
    </row>
    <row r="415" spans="1:12">
      <c r="A415" s="1">
        <v>40656.708333333336</v>
      </c>
      <c r="B415">
        <v>1048.55</v>
      </c>
      <c r="C415">
        <v>12.4</v>
      </c>
      <c r="D415">
        <v>1023.45</v>
      </c>
      <c r="E415">
        <v>12.95</v>
      </c>
      <c r="F415">
        <f>((B415-D415)/100)-((($B$4-$D$4)/100)-$M$4)-0.004</f>
        <v>0.17499999999999866</v>
      </c>
      <c r="G415">
        <f>1336*(POWER(F415,2.49))</f>
        <v>17.416913677224258</v>
      </c>
      <c r="H415">
        <f>VLOOKUP(F415,'90V'!$A$2:$B$323,2,TRUE)</f>
        <v>17.459</v>
      </c>
      <c r="I415">
        <f t="shared" si="7"/>
        <v>0</v>
      </c>
      <c r="J415">
        <f>I415+H415</f>
        <v>17.459</v>
      </c>
      <c r="L415" s="6">
        <v>17.459</v>
      </c>
    </row>
    <row r="416" spans="1:12">
      <c r="A416" s="1">
        <v>40656.75</v>
      </c>
      <c r="B416">
        <v>1048.875</v>
      </c>
      <c r="C416">
        <v>12.4</v>
      </c>
      <c r="D416">
        <v>1024</v>
      </c>
      <c r="E416">
        <v>12.93</v>
      </c>
      <c r="F416">
        <f>((B416-D416)/100)-((($B$4-$D$4)/100)-$M$4)-0.004</f>
        <v>0.17274999999999954</v>
      </c>
      <c r="G416">
        <f>1336*(POWER(F416,2.49))</f>
        <v>16.864653308247725</v>
      </c>
      <c r="H416">
        <f>VLOOKUP(F416,'90V'!$A$2:$B$323,2,TRUE)</f>
        <v>16.963999999999999</v>
      </c>
      <c r="I416">
        <f t="shared" si="7"/>
        <v>0</v>
      </c>
      <c r="J416">
        <f>I416+H416</f>
        <v>16.963999999999999</v>
      </c>
      <c r="L416" s="6">
        <v>16.963999999999999</v>
      </c>
    </row>
    <row r="417" spans="1:12">
      <c r="A417" s="1">
        <v>40656.791666666664</v>
      </c>
      <c r="B417">
        <v>1049.5</v>
      </c>
      <c r="C417">
        <v>12.4</v>
      </c>
      <c r="D417">
        <v>1024.5250000000001</v>
      </c>
      <c r="E417">
        <v>12.837</v>
      </c>
      <c r="F417">
        <f>((B417-D417)/100)-((($B$4-$D$4)/100)-$M$4)-0.004</f>
        <v>0.17374999999999863</v>
      </c>
      <c r="G417">
        <f>1336*(POWER(F417,2.49))</f>
        <v>17.108787932801487</v>
      </c>
      <c r="H417">
        <f>VLOOKUP(F417,'90V'!$A$2:$B$323,2,TRUE)</f>
        <v>17.21</v>
      </c>
      <c r="I417">
        <f t="shared" si="7"/>
        <v>0</v>
      </c>
      <c r="J417">
        <f>I417+H417</f>
        <v>17.21</v>
      </c>
      <c r="L417" s="6">
        <v>17.21</v>
      </c>
    </row>
    <row r="418" spans="1:12">
      <c r="A418" s="1">
        <v>40656.833333333336</v>
      </c>
      <c r="B418">
        <v>1050.1500000000001</v>
      </c>
      <c r="C418">
        <v>12.4</v>
      </c>
      <c r="D418">
        <v>1024.875</v>
      </c>
      <c r="E418">
        <v>12.74</v>
      </c>
      <c r="F418">
        <f>((B418-D418)/100)-((($B$4-$D$4)/100)-$M$4)-0.004</f>
        <v>0.17675000000000046</v>
      </c>
      <c r="G418">
        <f>1336*(POWER(F418,2.49))</f>
        <v>17.853831022827936</v>
      </c>
      <c r="H418">
        <f>VLOOKUP(F418,'90V'!$A$2:$B$323,2,TRUE)</f>
        <v>17.963000000000001</v>
      </c>
      <c r="I418">
        <f t="shared" si="7"/>
        <v>0</v>
      </c>
      <c r="J418">
        <f>I418+H418</f>
        <v>17.963000000000001</v>
      </c>
      <c r="L418" s="6">
        <v>17.963000000000001</v>
      </c>
    </row>
    <row r="419" spans="1:12">
      <c r="A419" s="1">
        <v>40656.875</v>
      </c>
      <c r="B419">
        <v>1050.95</v>
      </c>
      <c r="C419">
        <v>12.4</v>
      </c>
      <c r="D419">
        <v>1026.075</v>
      </c>
      <c r="E419">
        <v>12.653</v>
      </c>
      <c r="F419">
        <f>((B419-D419)/100)-((($B$4-$D$4)/100)-$M$4)-0.004</f>
        <v>0.17274999999999954</v>
      </c>
      <c r="G419">
        <f>1336*(POWER(F419,2.49))</f>
        <v>16.864653308247725</v>
      </c>
      <c r="H419">
        <f>VLOOKUP(F419,'90V'!$A$2:$B$323,2,TRUE)</f>
        <v>16.963999999999999</v>
      </c>
      <c r="I419">
        <f t="shared" si="7"/>
        <v>0</v>
      </c>
      <c r="J419">
        <f>I419+H419</f>
        <v>16.963999999999999</v>
      </c>
      <c r="L419" s="6">
        <v>16.963999999999999</v>
      </c>
    </row>
    <row r="420" spans="1:12">
      <c r="A420" s="1">
        <v>40656.916666666664</v>
      </c>
      <c r="B420">
        <v>1051.325</v>
      </c>
      <c r="C420">
        <v>12.393000000000001</v>
      </c>
      <c r="D420">
        <v>1026.125</v>
      </c>
      <c r="E420">
        <v>12.56</v>
      </c>
      <c r="F420">
        <f>((B420-D420)/100)-((($B$4-$D$4)/100)-$M$4)-0.004</f>
        <v>0.17599999999999999</v>
      </c>
      <c r="G420">
        <f>1336*(POWER(F420,2.49))</f>
        <v>17.665787457271325</v>
      </c>
      <c r="H420">
        <f>VLOOKUP(F420,'90V'!$A$2:$B$323,2,TRUE)</f>
        <v>17.963000000000001</v>
      </c>
      <c r="I420">
        <f t="shared" si="7"/>
        <v>0</v>
      </c>
      <c r="J420">
        <f>I420+H420</f>
        <v>17.963000000000001</v>
      </c>
      <c r="L420" s="6">
        <v>17.963000000000001</v>
      </c>
    </row>
    <row r="421" spans="1:12">
      <c r="A421" s="1">
        <v>40656.958333333336</v>
      </c>
      <c r="B421">
        <v>1051.575</v>
      </c>
      <c r="C421">
        <v>12.387</v>
      </c>
      <c r="D421">
        <v>1026.625</v>
      </c>
      <c r="E421">
        <v>12.403</v>
      </c>
      <c r="F421">
        <f>((B421-D421)/100)-((($B$4-$D$4)/100)-$M$4)-0.004</f>
        <v>0.17349999999999999</v>
      </c>
      <c r="G421">
        <f>1336*(POWER(F421,2.49))</f>
        <v>17.0475573903658</v>
      </c>
      <c r="H421">
        <f>VLOOKUP(F421,'90V'!$A$2:$B$323,2,TRUE)</f>
        <v>17.21</v>
      </c>
      <c r="I421">
        <f t="shared" si="7"/>
        <v>0</v>
      </c>
      <c r="J421">
        <f>I421+H421</f>
        <v>17.21</v>
      </c>
      <c r="L421" s="6">
        <v>17.21</v>
      </c>
    </row>
    <row r="422" spans="1:12">
      <c r="A422" s="1">
        <v>40657</v>
      </c>
      <c r="B422">
        <v>1051.575</v>
      </c>
      <c r="C422">
        <v>12.38</v>
      </c>
      <c r="D422">
        <v>1026.8499999999999</v>
      </c>
      <c r="E422">
        <v>12.276999999999999</v>
      </c>
      <c r="F422">
        <f>((B422-D422)/100)-((($B$4-$D$4)/100)-$M$4)-0.004</f>
        <v>0.1712500000000009</v>
      </c>
      <c r="G422">
        <f>1336*(POWER(F422,2.49))</f>
        <v>16.50238073578597</v>
      </c>
      <c r="H422">
        <f>VLOOKUP(F422,'90V'!$A$2:$B$323,2,TRUE)</f>
        <v>16.719000000000001</v>
      </c>
      <c r="I422">
        <f t="shared" si="7"/>
        <v>0</v>
      </c>
      <c r="J422">
        <f>I422+H422</f>
        <v>16.719000000000001</v>
      </c>
      <c r="L422" s="6">
        <v>16.719000000000001</v>
      </c>
    </row>
    <row r="423" spans="1:12">
      <c r="A423" s="1">
        <v>40657.041666666664</v>
      </c>
      <c r="B423">
        <v>1052.2249999999999</v>
      </c>
      <c r="C423">
        <v>12.367000000000001</v>
      </c>
      <c r="D423">
        <v>1027.3499999999999</v>
      </c>
      <c r="E423">
        <v>12.073</v>
      </c>
      <c r="F423">
        <f>((B423-D423)/100)-((($B$4-$D$4)/100)-$M$4)-0.004</f>
        <v>0.17274999999999954</v>
      </c>
      <c r="G423">
        <f>1336*(POWER(F423,2.49))</f>
        <v>16.864653308247725</v>
      </c>
      <c r="H423">
        <f>VLOOKUP(F423,'90V'!$A$2:$B$323,2,TRUE)</f>
        <v>16.963999999999999</v>
      </c>
      <c r="I423">
        <f t="shared" si="7"/>
        <v>0</v>
      </c>
      <c r="J423">
        <f>I423+H423</f>
        <v>16.963999999999999</v>
      </c>
      <c r="L423" s="6">
        <v>16.963999999999999</v>
      </c>
    </row>
    <row r="424" spans="1:12">
      <c r="A424" s="1">
        <v>40657.083333333336</v>
      </c>
      <c r="B424">
        <v>1052.55</v>
      </c>
      <c r="C424">
        <v>12.36</v>
      </c>
      <c r="D424">
        <v>1027.375</v>
      </c>
      <c r="E424">
        <v>11.987</v>
      </c>
      <c r="F424">
        <f>((B424-D424)/100)-((($B$4-$D$4)/100)-$M$4)-0.004</f>
        <v>0.17574999999999907</v>
      </c>
      <c r="G424">
        <f>1336*(POWER(F424,2.49))</f>
        <v>17.603370877768892</v>
      </c>
      <c r="H424">
        <f>VLOOKUP(F424,'90V'!$A$2:$B$323,2,TRUE)</f>
        <v>17.709</v>
      </c>
      <c r="I424">
        <f t="shared" si="7"/>
        <v>0</v>
      </c>
      <c r="J424">
        <f>I424+H424</f>
        <v>17.709</v>
      </c>
      <c r="L424" s="6">
        <v>17.709</v>
      </c>
    </row>
    <row r="425" spans="1:12">
      <c r="A425" s="1">
        <v>40657.125</v>
      </c>
      <c r="B425">
        <v>1052.5999999999999</v>
      </c>
      <c r="C425">
        <v>12.353</v>
      </c>
      <c r="D425">
        <v>1027.5250000000001</v>
      </c>
      <c r="E425">
        <v>11.94</v>
      </c>
      <c r="F425">
        <f>((B425-D425)/100)-((($B$4-$D$4)/100)-$M$4)-0.004</f>
        <v>0.17474999999999774</v>
      </c>
      <c r="G425">
        <f>1336*(POWER(F425,2.49))</f>
        <v>17.355025148991608</v>
      </c>
      <c r="H425">
        <f>VLOOKUP(F425,'90V'!$A$2:$B$323,2,TRUE)</f>
        <v>17.459</v>
      </c>
      <c r="I425">
        <f t="shared" si="7"/>
        <v>0</v>
      </c>
      <c r="J425">
        <f>I425+H425</f>
        <v>17.459</v>
      </c>
      <c r="L425" s="6">
        <v>17.459</v>
      </c>
    </row>
    <row r="426" spans="1:12">
      <c r="A426" s="1">
        <v>40657.166666666664</v>
      </c>
      <c r="B426">
        <v>1052.925</v>
      </c>
      <c r="C426">
        <v>12.34</v>
      </c>
      <c r="D426">
        <v>1027.875</v>
      </c>
      <c r="E426">
        <v>11.83</v>
      </c>
      <c r="F426">
        <f>((B426-D426)/100)-((($B$4-$D$4)/100)-$M$4)-0.004</f>
        <v>0.1744999999999991</v>
      </c>
      <c r="G426">
        <f>1336*(POWER(F426,2.49))</f>
        <v>17.293268402880461</v>
      </c>
      <c r="H426">
        <f>VLOOKUP(F426,'90V'!$A$2:$B$323,2,TRUE)</f>
        <v>17.459</v>
      </c>
      <c r="I426">
        <f t="shared" si="7"/>
        <v>0</v>
      </c>
      <c r="J426">
        <f>I426+H426</f>
        <v>17.459</v>
      </c>
      <c r="L426" s="6">
        <v>17.459</v>
      </c>
    </row>
    <row r="427" spans="1:12">
      <c r="A427" s="1">
        <v>40657.208333333336</v>
      </c>
      <c r="B427">
        <v>1052.875</v>
      </c>
      <c r="C427">
        <v>12.333</v>
      </c>
      <c r="D427">
        <v>1027.875</v>
      </c>
      <c r="E427">
        <v>11.702999999999999</v>
      </c>
      <c r="F427">
        <f>((B427-D427)/100)-((($B$4-$D$4)/100)-$M$4)-0.004</f>
        <v>0.17399999999999954</v>
      </c>
      <c r="G427">
        <f>1336*(POWER(F427,2.49))</f>
        <v>17.170149887299974</v>
      </c>
      <c r="H427">
        <f>VLOOKUP(F427,'90V'!$A$2:$B$323,2,TRUE)</f>
        <v>17.21</v>
      </c>
      <c r="I427">
        <f t="shared" si="7"/>
        <v>0</v>
      </c>
      <c r="J427">
        <f>I427+H427</f>
        <v>17.21</v>
      </c>
      <c r="L427" s="6">
        <v>17.21</v>
      </c>
    </row>
    <row r="428" spans="1:12">
      <c r="A428" s="1">
        <v>40657.25</v>
      </c>
      <c r="B428">
        <v>1053.4000000000001</v>
      </c>
      <c r="C428">
        <v>12.32</v>
      </c>
      <c r="D428">
        <v>1028.575</v>
      </c>
      <c r="E428">
        <v>11.57</v>
      </c>
      <c r="F428">
        <f>((B428-D428)/100)-((($B$4-$D$4)/100)-$M$4)-0.004</f>
        <v>0.17224999999999999</v>
      </c>
      <c r="G428">
        <f>1336*(POWER(F428,2.49))</f>
        <v>16.743372612782444</v>
      </c>
      <c r="H428">
        <f>VLOOKUP(F428,'90V'!$A$2:$B$323,2,TRUE)</f>
        <v>16.963999999999999</v>
      </c>
      <c r="I428">
        <f t="shared" si="7"/>
        <v>0</v>
      </c>
      <c r="J428">
        <f>I428+H428</f>
        <v>16.963999999999999</v>
      </c>
      <c r="L428" s="6">
        <v>16.963999999999999</v>
      </c>
    </row>
    <row r="429" spans="1:12">
      <c r="A429" s="1">
        <v>40657.291666666664</v>
      </c>
      <c r="B429">
        <v>1054.5250000000001</v>
      </c>
      <c r="C429">
        <v>12.32</v>
      </c>
      <c r="D429">
        <v>1029.5</v>
      </c>
      <c r="E429">
        <v>11.597</v>
      </c>
      <c r="F429">
        <f>((B429-D429)/100)-((($B$4-$D$4)/100)-$M$4)-0.004</f>
        <v>0.17425000000000046</v>
      </c>
      <c r="G429">
        <f>1336*(POWER(F429,2.49))</f>
        <v>17.231643346477011</v>
      </c>
      <c r="H429">
        <f>VLOOKUP(F429,'90V'!$A$2:$B$323,2,TRUE)</f>
        <v>17.459</v>
      </c>
      <c r="I429">
        <f t="shared" si="7"/>
        <v>0</v>
      </c>
      <c r="J429">
        <f>I429+H429</f>
        <v>17.459</v>
      </c>
      <c r="L429" s="6">
        <v>17.459</v>
      </c>
    </row>
    <row r="430" spans="1:12">
      <c r="A430" s="1">
        <v>40657.333333333336</v>
      </c>
      <c r="B430">
        <v>1054.95</v>
      </c>
      <c r="C430">
        <v>12.327</v>
      </c>
      <c r="D430">
        <v>1030.0250000000001</v>
      </c>
      <c r="E430">
        <v>11.696999999999999</v>
      </c>
      <c r="F430">
        <f>((B430-D430)/100)-((($B$4-$D$4)/100)-$M$4)-0.004</f>
        <v>0.1732499999999991</v>
      </c>
      <c r="G430">
        <f>1336*(POWER(F430,2.49))</f>
        <v>16.986458167307568</v>
      </c>
      <c r="H430">
        <f>VLOOKUP(F430,'90V'!$A$2:$B$323,2,TRUE)</f>
        <v>17.21</v>
      </c>
      <c r="I430">
        <f t="shared" si="7"/>
        <v>0</v>
      </c>
      <c r="J430">
        <f>I430+H430</f>
        <v>17.21</v>
      </c>
      <c r="L430" s="6">
        <v>17.21</v>
      </c>
    </row>
    <row r="431" spans="1:12">
      <c r="A431" s="1">
        <v>40657.375</v>
      </c>
      <c r="B431">
        <v>1055.425</v>
      </c>
      <c r="C431">
        <v>12.327</v>
      </c>
      <c r="D431">
        <v>1030.3499999999999</v>
      </c>
      <c r="E431">
        <v>11.797000000000001</v>
      </c>
      <c r="F431">
        <f>((B431-D431)/100)-((($B$4-$D$4)/100)-$M$4)-0.004</f>
        <v>0.17475000000000002</v>
      </c>
      <c r="G431">
        <f>1336*(POWER(F431,2.49))</f>
        <v>17.35502514899218</v>
      </c>
      <c r="H431">
        <f>VLOOKUP(F431,'90V'!$A$2:$B$323,2,TRUE)</f>
        <v>17.459</v>
      </c>
      <c r="I431">
        <f t="shared" si="7"/>
        <v>0</v>
      </c>
      <c r="J431">
        <f>I431+H431</f>
        <v>17.459</v>
      </c>
      <c r="L431" s="6">
        <v>17.459</v>
      </c>
    </row>
    <row r="432" spans="1:12">
      <c r="A432" s="1">
        <v>40657.416666666664</v>
      </c>
      <c r="B432">
        <v>1055.75</v>
      </c>
      <c r="C432">
        <v>12.327</v>
      </c>
      <c r="D432">
        <v>1030.875</v>
      </c>
      <c r="E432">
        <v>11.893000000000001</v>
      </c>
      <c r="F432">
        <f>((B432-D432)/100)-((($B$4-$D$4)/100)-$M$4)-0.004</f>
        <v>0.17274999999999954</v>
      </c>
      <c r="G432">
        <f>1336*(POWER(F432,2.49))</f>
        <v>16.864653308247725</v>
      </c>
      <c r="H432">
        <f>VLOOKUP(F432,'90V'!$A$2:$B$323,2,TRUE)</f>
        <v>16.963999999999999</v>
      </c>
      <c r="I432">
        <f t="shared" si="7"/>
        <v>0</v>
      </c>
      <c r="J432">
        <f>I432+H432</f>
        <v>16.963999999999999</v>
      </c>
      <c r="L432" s="6">
        <v>16.963999999999999</v>
      </c>
    </row>
    <row r="433" spans="1:12">
      <c r="A433" s="1">
        <v>40657.458333333336</v>
      </c>
      <c r="B433">
        <v>1056.05</v>
      </c>
      <c r="C433">
        <v>12.333</v>
      </c>
      <c r="D433">
        <v>1031.05</v>
      </c>
      <c r="E433">
        <v>11.993</v>
      </c>
      <c r="F433">
        <f>((B433-D433)/100)-((($B$4-$D$4)/100)-$M$4)-0.004</f>
        <v>0.17399999999999954</v>
      </c>
      <c r="G433">
        <f>1336*(POWER(F433,2.49))</f>
        <v>17.170149887299974</v>
      </c>
      <c r="H433">
        <f>VLOOKUP(F433,'90V'!$A$2:$B$323,2,TRUE)</f>
        <v>17.21</v>
      </c>
      <c r="I433">
        <f t="shared" si="7"/>
        <v>0</v>
      </c>
      <c r="J433">
        <f>I433+H433</f>
        <v>17.21</v>
      </c>
      <c r="L433" s="6">
        <v>17.21</v>
      </c>
    </row>
    <row r="434" spans="1:12">
      <c r="A434" s="1">
        <v>40657.5</v>
      </c>
      <c r="B434">
        <v>1056.2750000000001</v>
      </c>
      <c r="C434">
        <v>12.34</v>
      </c>
      <c r="D434">
        <v>1031.05</v>
      </c>
      <c r="E434">
        <v>12.06</v>
      </c>
      <c r="F434">
        <f>((B434-D434)/100)-((($B$4-$D$4)/100)-$M$4)-0.004</f>
        <v>0.17625000000000091</v>
      </c>
      <c r="G434">
        <f>1336*(POWER(F434,2.49))</f>
        <v>17.728336279952504</v>
      </c>
      <c r="H434">
        <f>VLOOKUP(F434,'90V'!$A$2:$B$323,2,TRUE)</f>
        <v>17.963000000000001</v>
      </c>
      <c r="I434">
        <f t="shared" si="7"/>
        <v>0</v>
      </c>
      <c r="J434">
        <f>I434+H434</f>
        <v>17.963000000000001</v>
      </c>
      <c r="L434" s="6">
        <v>17.963000000000001</v>
      </c>
    </row>
    <row r="435" spans="1:12">
      <c r="A435" s="1">
        <v>40657.541666666664</v>
      </c>
      <c r="B435">
        <v>1056.2750000000001</v>
      </c>
      <c r="C435">
        <v>12.353</v>
      </c>
      <c r="D435">
        <v>1031.075</v>
      </c>
      <c r="E435">
        <v>12.29</v>
      </c>
      <c r="F435">
        <f>((B435-D435)/100)-((($B$4-$D$4)/100)-$M$4)-0.004</f>
        <v>0.17599999999999999</v>
      </c>
      <c r="G435">
        <f>1336*(POWER(F435,2.49))</f>
        <v>17.665787457271325</v>
      </c>
      <c r="H435">
        <f>VLOOKUP(F435,'90V'!$A$2:$B$323,2,TRUE)</f>
        <v>17.963000000000001</v>
      </c>
      <c r="I435">
        <f t="shared" si="7"/>
        <v>0</v>
      </c>
      <c r="J435">
        <f>I435+H435</f>
        <v>17.963000000000001</v>
      </c>
      <c r="L435" s="6">
        <v>17.963000000000001</v>
      </c>
    </row>
    <row r="436" spans="1:12">
      <c r="A436" s="1">
        <v>40657.583333333336</v>
      </c>
      <c r="B436">
        <v>1056.05</v>
      </c>
      <c r="C436">
        <v>12.36</v>
      </c>
      <c r="D436">
        <v>1031.05</v>
      </c>
      <c r="E436">
        <v>12.483000000000001</v>
      </c>
      <c r="F436">
        <f>((B436-D436)/100)-((($B$4-$D$4)/100)-$M$4)-0.004</f>
        <v>0.17399999999999954</v>
      </c>
      <c r="G436">
        <f>1336*(POWER(F436,2.49))</f>
        <v>17.170149887299974</v>
      </c>
      <c r="H436">
        <f>VLOOKUP(F436,'90V'!$A$2:$B$323,2,TRUE)</f>
        <v>17.21</v>
      </c>
      <c r="I436">
        <f t="shared" si="7"/>
        <v>0</v>
      </c>
      <c r="J436">
        <f>I436+H436</f>
        <v>17.21</v>
      </c>
      <c r="L436" s="6">
        <v>17.21</v>
      </c>
    </row>
    <row r="437" spans="1:12">
      <c r="A437" s="1">
        <v>40657.625</v>
      </c>
      <c r="B437">
        <v>1056.2249999999999</v>
      </c>
      <c r="C437">
        <v>12.367000000000001</v>
      </c>
      <c r="D437">
        <v>1031.075</v>
      </c>
      <c r="E437">
        <v>12.5</v>
      </c>
      <c r="F437">
        <f>((B437-D437)/100)-((($B$4-$D$4)/100)-$M$4)-0.004</f>
        <v>0.17549999999999816</v>
      </c>
      <c r="G437">
        <f>1336*(POWER(F437,2.49))</f>
        <v>17.541086449367622</v>
      </c>
      <c r="H437">
        <f>VLOOKUP(F437,'90V'!$A$2:$B$323,2,TRUE)</f>
        <v>17.709</v>
      </c>
      <c r="I437">
        <f t="shared" si="7"/>
        <v>0</v>
      </c>
      <c r="J437">
        <f>I437+H437</f>
        <v>17.709</v>
      </c>
      <c r="L437" s="6">
        <v>17.709</v>
      </c>
    </row>
    <row r="438" spans="1:12">
      <c r="A438" s="1">
        <v>40657.666666666664</v>
      </c>
      <c r="B438">
        <v>1055.9000000000001</v>
      </c>
      <c r="C438">
        <v>12.38</v>
      </c>
      <c r="D438">
        <v>1031.05</v>
      </c>
      <c r="E438">
        <v>12.52</v>
      </c>
      <c r="F438">
        <f>((B438-D438)/100)-((($B$4-$D$4)/100)-$M$4)-0.004</f>
        <v>0.1725000000000009</v>
      </c>
      <c r="G438">
        <f>1336*(POWER(F438,2.49))</f>
        <v>16.80394748653632</v>
      </c>
      <c r="H438">
        <f>VLOOKUP(F438,'90V'!$A$2:$B$323,2,TRUE)</f>
        <v>16.963999999999999</v>
      </c>
      <c r="I438">
        <f t="shared" si="7"/>
        <v>0</v>
      </c>
      <c r="J438">
        <f>I438+H438</f>
        <v>16.963999999999999</v>
      </c>
      <c r="L438" s="6">
        <v>16.963999999999999</v>
      </c>
    </row>
    <row r="439" spans="1:12">
      <c r="A439" s="1">
        <v>40657.708333333336</v>
      </c>
      <c r="B439">
        <v>1055.575</v>
      </c>
      <c r="C439">
        <v>12.387</v>
      </c>
      <c r="D439">
        <v>1030.7249999999999</v>
      </c>
      <c r="E439">
        <v>12.532999999999999</v>
      </c>
      <c r="F439">
        <f>((B439-D439)/100)-((($B$4-$D$4)/100)-$M$4)-0.004</f>
        <v>0.1725000000000009</v>
      </c>
      <c r="G439">
        <f>1336*(POWER(F439,2.49))</f>
        <v>16.80394748653632</v>
      </c>
      <c r="H439">
        <f>VLOOKUP(F439,'90V'!$A$2:$B$323,2,TRUE)</f>
        <v>16.963999999999999</v>
      </c>
      <c r="I439">
        <f t="shared" si="7"/>
        <v>0</v>
      </c>
      <c r="J439">
        <f>I439+H439</f>
        <v>16.963999999999999</v>
      </c>
      <c r="L439" s="6">
        <v>16.963999999999999</v>
      </c>
    </row>
    <row r="440" spans="1:12">
      <c r="A440" s="1">
        <v>40657.75</v>
      </c>
      <c r="B440">
        <v>1055.95</v>
      </c>
      <c r="C440">
        <v>12.393000000000001</v>
      </c>
      <c r="D440">
        <v>1031.2249999999999</v>
      </c>
      <c r="E440">
        <v>12.52</v>
      </c>
      <c r="F440">
        <f>((B440-D440)/100)-((($B$4-$D$4)/100)-$M$4)-0.004</f>
        <v>0.1712500000000009</v>
      </c>
      <c r="G440">
        <f>1336*(POWER(F440,2.49))</f>
        <v>16.50238073578597</v>
      </c>
      <c r="H440">
        <f>VLOOKUP(F440,'90V'!$A$2:$B$323,2,TRUE)</f>
        <v>16.719000000000001</v>
      </c>
      <c r="I440">
        <f t="shared" si="7"/>
        <v>0</v>
      </c>
      <c r="J440">
        <f>I440+H440</f>
        <v>16.719000000000001</v>
      </c>
      <c r="L440" s="6">
        <v>16.719000000000001</v>
      </c>
    </row>
    <row r="441" spans="1:12">
      <c r="A441" s="1">
        <v>40657.791666666664</v>
      </c>
      <c r="B441">
        <v>1056.2750000000001</v>
      </c>
      <c r="C441">
        <v>12.393000000000001</v>
      </c>
      <c r="D441">
        <v>1031.575</v>
      </c>
      <c r="E441">
        <v>12.49</v>
      </c>
      <c r="F441">
        <f>((B441-D441)/100)-((($B$4-$D$4)/100)-$M$4)-0.004</f>
        <v>0.17099999999999999</v>
      </c>
      <c r="G441">
        <f>1336*(POWER(F441,2.49))</f>
        <v>16.442459205045999</v>
      </c>
      <c r="H441">
        <f>VLOOKUP(F441,'90V'!$A$2:$B$323,2,TRUE)</f>
        <v>16.477</v>
      </c>
      <c r="I441">
        <f t="shared" si="7"/>
        <v>0</v>
      </c>
      <c r="J441">
        <f>I441+H441</f>
        <v>16.477</v>
      </c>
      <c r="L441" s="6">
        <v>16.477</v>
      </c>
    </row>
    <row r="442" spans="1:12">
      <c r="A442" s="1">
        <v>40657.833333333336</v>
      </c>
      <c r="B442">
        <v>1056.7</v>
      </c>
      <c r="C442">
        <v>12.387</v>
      </c>
      <c r="D442">
        <v>1031.925</v>
      </c>
      <c r="E442">
        <v>12.45</v>
      </c>
      <c r="F442">
        <f>((B442-D442)/100)-((($B$4-$D$4)/100)-$M$4)-0.004</f>
        <v>0.17175000000000046</v>
      </c>
      <c r="G442">
        <f>1336*(POWER(F442,2.49))</f>
        <v>16.622615336974871</v>
      </c>
      <c r="H442">
        <f>VLOOKUP(F442,'90V'!$A$2:$B$323,2,TRUE)</f>
        <v>16.719000000000001</v>
      </c>
      <c r="I442">
        <f t="shared" si="7"/>
        <v>0</v>
      </c>
      <c r="J442">
        <f>I442+H442</f>
        <v>16.719000000000001</v>
      </c>
      <c r="L442" s="6">
        <v>16.719000000000001</v>
      </c>
    </row>
    <row r="443" spans="1:12">
      <c r="A443" s="1">
        <v>40657.875</v>
      </c>
      <c r="B443">
        <v>1057.6500000000001</v>
      </c>
      <c r="C443">
        <v>12.387</v>
      </c>
      <c r="D443">
        <v>1032.8</v>
      </c>
      <c r="E443">
        <v>12.397</v>
      </c>
      <c r="F443">
        <f>((B443-D443)/100)-((($B$4-$D$4)/100)-$M$4)-0.004</f>
        <v>0.1725000000000009</v>
      </c>
      <c r="G443">
        <f>1336*(POWER(F443,2.49))</f>
        <v>16.80394748653632</v>
      </c>
      <c r="H443">
        <f>VLOOKUP(F443,'90V'!$A$2:$B$323,2,TRUE)</f>
        <v>16.963999999999999</v>
      </c>
      <c r="I443">
        <f t="shared" si="7"/>
        <v>0</v>
      </c>
      <c r="J443">
        <f>I443+H443</f>
        <v>16.963999999999999</v>
      </c>
      <c r="L443" s="6">
        <v>16.963999999999999</v>
      </c>
    </row>
    <row r="444" spans="1:12">
      <c r="A444" s="1">
        <v>40657.916666666664</v>
      </c>
      <c r="B444">
        <v>1058.3</v>
      </c>
      <c r="C444">
        <v>12.38</v>
      </c>
      <c r="D444">
        <v>1033.3499999999999</v>
      </c>
      <c r="E444">
        <v>12.323</v>
      </c>
      <c r="F444">
        <f>((B444-D444)/100)-((($B$4-$D$4)/100)-$M$4)-0.004</f>
        <v>0.17349999999999999</v>
      </c>
      <c r="G444">
        <f>1336*(POWER(F444,2.49))</f>
        <v>17.0475573903658</v>
      </c>
      <c r="H444">
        <f>VLOOKUP(F444,'90V'!$A$2:$B$323,2,TRUE)</f>
        <v>17.21</v>
      </c>
      <c r="I444">
        <f t="shared" si="7"/>
        <v>0</v>
      </c>
      <c r="J444">
        <f>I444+H444</f>
        <v>17.21</v>
      </c>
      <c r="L444" s="6">
        <v>17.21</v>
      </c>
    </row>
    <row r="445" spans="1:12">
      <c r="A445" s="1">
        <v>40657.958333333336</v>
      </c>
      <c r="B445">
        <v>1058.5250000000001</v>
      </c>
      <c r="C445">
        <v>12.372999999999999</v>
      </c>
      <c r="D445">
        <v>1033.55</v>
      </c>
      <c r="E445">
        <v>12.237</v>
      </c>
      <c r="F445">
        <f>((B445-D445)/100)-((($B$4-$D$4)/100)-$M$4)-0.004</f>
        <v>0.1737500000000009</v>
      </c>
      <c r="G445">
        <f>1336*(POWER(F445,2.49))</f>
        <v>17.108787932802034</v>
      </c>
      <c r="H445">
        <f>VLOOKUP(F445,'90V'!$A$2:$B$323,2,TRUE)</f>
        <v>17.21</v>
      </c>
      <c r="I445">
        <f t="shared" si="7"/>
        <v>0</v>
      </c>
      <c r="J445">
        <f>I445+H445</f>
        <v>17.21</v>
      </c>
      <c r="L445" s="6">
        <v>17.21</v>
      </c>
    </row>
    <row r="446" spans="1:12">
      <c r="A446" s="1">
        <v>40658</v>
      </c>
      <c r="B446">
        <v>1058.825</v>
      </c>
      <c r="C446">
        <v>12.372999999999999</v>
      </c>
      <c r="D446">
        <v>1033.7</v>
      </c>
      <c r="E446">
        <v>12.1</v>
      </c>
      <c r="F446">
        <f>((B446-D446)/100)-((($B$4-$D$4)/100)-$M$4)-0.004</f>
        <v>0.17524999999999952</v>
      </c>
      <c r="G446">
        <f>1336*(POWER(F446,2.49))</f>
        <v>17.478934079923587</v>
      </c>
      <c r="H446">
        <f>VLOOKUP(F446,'90V'!$A$2:$B$323,2,TRUE)</f>
        <v>17.709</v>
      </c>
      <c r="I446">
        <f t="shared" si="7"/>
        <v>0</v>
      </c>
      <c r="J446">
        <f>I446+H446</f>
        <v>17.709</v>
      </c>
      <c r="L446" s="6">
        <v>17.709</v>
      </c>
    </row>
    <row r="447" spans="1:12">
      <c r="A447" s="1">
        <v>40658.041666666664</v>
      </c>
      <c r="B447">
        <v>1058.625</v>
      </c>
      <c r="C447">
        <v>12.36</v>
      </c>
      <c r="D447">
        <v>1033.7249999999999</v>
      </c>
      <c r="E447">
        <v>11.98</v>
      </c>
      <c r="F447">
        <f>((B447-D447)/100)-((($B$4-$D$4)/100)-$M$4)-0.004</f>
        <v>0.17300000000000046</v>
      </c>
      <c r="G447">
        <f>1336*(POWER(F447,2.49))</f>
        <v>16.92549017087547</v>
      </c>
      <c r="H447">
        <f>VLOOKUP(F447,'90V'!$A$2:$B$323,2,TRUE)</f>
        <v>17.21</v>
      </c>
      <c r="I447">
        <f t="shared" si="7"/>
        <v>0</v>
      </c>
      <c r="J447">
        <f>I447+H447</f>
        <v>17.21</v>
      </c>
      <c r="L447" s="6">
        <v>17.21</v>
      </c>
    </row>
    <row r="448" spans="1:12">
      <c r="A448" s="1">
        <v>40658.083333333336</v>
      </c>
      <c r="B448">
        <v>1058.825</v>
      </c>
      <c r="C448">
        <v>12.353</v>
      </c>
      <c r="D448">
        <v>1033.9000000000001</v>
      </c>
      <c r="E448">
        <v>11.88</v>
      </c>
      <c r="F448">
        <f>((B448-D448)/100)-((($B$4-$D$4)/100)-$M$4)-0.004</f>
        <v>0.1732499999999991</v>
      </c>
      <c r="G448">
        <f>1336*(POWER(F448,2.49))</f>
        <v>16.986458167307568</v>
      </c>
      <c r="H448">
        <f>VLOOKUP(F448,'90V'!$A$2:$B$323,2,TRUE)</f>
        <v>17.21</v>
      </c>
      <c r="I448">
        <f t="shared" si="7"/>
        <v>0</v>
      </c>
      <c r="J448">
        <f>I448+H448</f>
        <v>17.21</v>
      </c>
      <c r="L448" s="6">
        <v>17.21</v>
      </c>
    </row>
    <row r="449" spans="1:12">
      <c r="A449" s="1">
        <v>40658.125</v>
      </c>
      <c r="B449">
        <v>1059.0999999999999</v>
      </c>
      <c r="C449">
        <v>12.347</v>
      </c>
      <c r="D449">
        <v>1034.45</v>
      </c>
      <c r="E449">
        <v>11.823</v>
      </c>
      <c r="F449">
        <f>((B449-D449)/100)-((($B$4-$D$4)/100)-$M$4)-0.004</f>
        <v>0.17049999999999818</v>
      </c>
      <c r="G449">
        <f>1336*(POWER(F449,2.49))</f>
        <v>16.323007216413572</v>
      </c>
      <c r="H449">
        <f>VLOOKUP(F449,'90V'!$A$2:$B$323,2,TRUE)</f>
        <v>16.477</v>
      </c>
      <c r="I449">
        <f t="shared" si="7"/>
        <v>0</v>
      </c>
      <c r="J449">
        <f>I449+H449</f>
        <v>16.477</v>
      </c>
      <c r="L449" s="6">
        <v>16.477</v>
      </c>
    </row>
    <row r="450" spans="1:12">
      <c r="A450" s="1">
        <v>40658.166666666664</v>
      </c>
      <c r="B450">
        <v>1059.1500000000001</v>
      </c>
      <c r="C450">
        <v>12.34</v>
      </c>
      <c r="D450">
        <v>1034.4000000000001</v>
      </c>
      <c r="E450">
        <v>11.797000000000001</v>
      </c>
      <c r="F450">
        <f>((B450-D450)/100)-((($B$4-$D$4)/100)-$M$4)-0.004</f>
        <v>0.17149999999999954</v>
      </c>
      <c r="G450">
        <f>1336*(POWER(F450,2.49))</f>
        <v>16.562432748660921</v>
      </c>
      <c r="H450">
        <f>VLOOKUP(F450,'90V'!$A$2:$B$323,2,TRUE)</f>
        <v>16.719000000000001</v>
      </c>
      <c r="I450">
        <f t="shared" si="7"/>
        <v>0</v>
      </c>
      <c r="J450">
        <f>I450+H450</f>
        <v>16.719000000000001</v>
      </c>
      <c r="L450" s="6">
        <v>16.719000000000001</v>
      </c>
    </row>
    <row r="451" spans="1:12">
      <c r="A451" s="1">
        <v>40658.208333333336</v>
      </c>
      <c r="B451">
        <v>1059.0999999999999</v>
      </c>
      <c r="C451">
        <v>12.327</v>
      </c>
      <c r="D451">
        <v>1034.2249999999999</v>
      </c>
      <c r="E451">
        <v>11.71</v>
      </c>
      <c r="F451">
        <f>((B451-D451)/100)-((($B$4-$D$4)/100)-$M$4)-0.004</f>
        <v>0.17274999999999954</v>
      </c>
      <c r="G451">
        <f>1336*(POWER(F451,2.49))</f>
        <v>16.864653308247725</v>
      </c>
      <c r="H451">
        <f>VLOOKUP(F451,'90V'!$A$2:$B$323,2,TRUE)</f>
        <v>16.963999999999999</v>
      </c>
      <c r="I451">
        <f t="shared" si="7"/>
        <v>0</v>
      </c>
      <c r="J451">
        <f>I451+H451</f>
        <v>16.963999999999999</v>
      </c>
      <c r="L451" s="6">
        <v>16.963999999999999</v>
      </c>
    </row>
    <row r="452" spans="1:12">
      <c r="A452" s="1">
        <v>40658.25</v>
      </c>
      <c r="B452">
        <v>1059.4749999999999</v>
      </c>
      <c r="C452">
        <v>12.32</v>
      </c>
      <c r="D452">
        <v>1034.4000000000001</v>
      </c>
      <c r="E452">
        <v>11.57</v>
      </c>
      <c r="F452">
        <f>((B452-D452)/100)-((($B$4-$D$4)/100)-$M$4)-0.004</f>
        <v>0.17474999999999774</v>
      </c>
      <c r="G452">
        <f>1336*(POWER(F452,2.49))</f>
        <v>17.355025148991608</v>
      </c>
      <c r="H452">
        <f>VLOOKUP(F452,'90V'!$A$2:$B$323,2,TRUE)</f>
        <v>17.459</v>
      </c>
      <c r="I452">
        <f t="shared" si="7"/>
        <v>0</v>
      </c>
      <c r="J452">
        <f>I452+H452</f>
        <v>17.459</v>
      </c>
      <c r="L452" s="6">
        <v>17.459</v>
      </c>
    </row>
    <row r="453" spans="1:12">
      <c r="A453" s="1">
        <v>40658.291666666664</v>
      </c>
      <c r="B453">
        <v>1060.05</v>
      </c>
      <c r="C453">
        <v>12.307</v>
      </c>
      <c r="D453">
        <v>1035.1500000000001</v>
      </c>
      <c r="E453">
        <v>11.48</v>
      </c>
      <c r="F453">
        <f>((B453-D453)/100)-((($B$4-$D$4)/100)-$M$4)-0.004</f>
        <v>0.17299999999999818</v>
      </c>
      <c r="G453">
        <f>1336*(POWER(F453,2.49))</f>
        <v>16.925490170874916</v>
      </c>
      <c r="H453">
        <f>VLOOKUP(F453,'90V'!$A$2:$B$323,2,TRUE)</f>
        <v>16.963999999999999</v>
      </c>
      <c r="I453">
        <f t="shared" ref="I453:I516" si="8">IF(F453&gt;0.212,((1.77178*1000*0.985*(POWER((F453-0.212),1.5)))),0)</f>
        <v>0</v>
      </c>
      <c r="J453">
        <f>I453+H453</f>
        <v>16.963999999999999</v>
      </c>
      <c r="L453" s="6">
        <v>16.963999999999999</v>
      </c>
    </row>
    <row r="454" spans="1:12">
      <c r="A454" s="1">
        <v>40658.333333333336</v>
      </c>
      <c r="B454">
        <v>1060.5250000000001</v>
      </c>
      <c r="C454">
        <v>12.307</v>
      </c>
      <c r="D454">
        <v>1035.5</v>
      </c>
      <c r="E454">
        <v>11.473000000000001</v>
      </c>
      <c r="F454">
        <f>((B454-D454)/100)-((($B$4-$D$4)/100)-$M$4)-0.004</f>
        <v>0.17425000000000046</v>
      </c>
      <c r="G454">
        <f>1336*(POWER(F454,2.49))</f>
        <v>17.231643346477011</v>
      </c>
      <c r="H454">
        <f>VLOOKUP(F454,'90V'!$A$2:$B$323,2,TRUE)</f>
        <v>17.459</v>
      </c>
      <c r="I454">
        <f t="shared" si="8"/>
        <v>0</v>
      </c>
      <c r="J454">
        <f>I454+H454</f>
        <v>17.459</v>
      </c>
      <c r="L454" s="6">
        <v>17.459</v>
      </c>
    </row>
    <row r="455" spans="1:12">
      <c r="A455" s="1">
        <v>40658.375</v>
      </c>
      <c r="B455">
        <v>1061</v>
      </c>
      <c r="C455">
        <v>12.313000000000001</v>
      </c>
      <c r="D455">
        <v>1035.8</v>
      </c>
      <c r="E455">
        <v>11.603</v>
      </c>
      <c r="F455">
        <f>((B455-D455)/100)-((($B$4-$D$4)/100)-$M$4)-0.004</f>
        <v>0.17599999999999999</v>
      </c>
      <c r="G455">
        <f>1336*(POWER(F455,2.49))</f>
        <v>17.665787457271325</v>
      </c>
      <c r="H455">
        <f>VLOOKUP(F455,'90V'!$A$2:$B$323,2,TRUE)</f>
        <v>17.963000000000001</v>
      </c>
      <c r="I455">
        <f t="shared" si="8"/>
        <v>0</v>
      </c>
      <c r="J455">
        <f>I455+H455</f>
        <v>17.963000000000001</v>
      </c>
      <c r="L455" s="6">
        <v>17.963000000000001</v>
      </c>
    </row>
    <row r="456" spans="1:12">
      <c r="A456" s="1">
        <v>40658.416666666664</v>
      </c>
      <c r="B456">
        <v>1060.8499999999999</v>
      </c>
      <c r="C456">
        <v>12.313000000000001</v>
      </c>
      <c r="D456">
        <v>1036</v>
      </c>
      <c r="E456">
        <v>11.737</v>
      </c>
      <c r="F456">
        <f>((B456-D456)/100)-((($B$4-$D$4)/100)-$M$4)-0.004</f>
        <v>0.17249999999999863</v>
      </c>
      <c r="G456">
        <f>1336*(POWER(F456,2.49))</f>
        <v>16.80394748653578</v>
      </c>
      <c r="H456">
        <f>VLOOKUP(F456,'90V'!$A$2:$B$323,2,TRUE)</f>
        <v>16.963999999999999</v>
      </c>
      <c r="I456">
        <f t="shared" si="8"/>
        <v>0</v>
      </c>
      <c r="J456">
        <f>I456+H456</f>
        <v>16.963999999999999</v>
      </c>
      <c r="L456" s="6">
        <v>16.963999999999999</v>
      </c>
    </row>
    <row r="457" spans="1:12">
      <c r="A457" s="1">
        <v>40658.458333333336</v>
      </c>
      <c r="B457">
        <v>1060.75</v>
      </c>
      <c r="C457">
        <v>12.32</v>
      </c>
      <c r="D457">
        <v>1035.8499999999999</v>
      </c>
      <c r="E457">
        <v>11.913</v>
      </c>
      <c r="F457">
        <f>((B457-D457)/100)-((($B$4-$D$4)/100)-$M$4)-0.004</f>
        <v>0.17300000000000046</v>
      </c>
      <c r="G457">
        <f>1336*(POWER(F457,2.49))</f>
        <v>16.92549017087547</v>
      </c>
      <c r="H457">
        <f>VLOOKUP(F457,'90V'!$A$2:$B$323,2,TRUE)</f>
        <v>17.21</v>
      </c>
      <c r="I457">
        <f t="shared" si="8"/>
        <v>0</v>
      </c>
      <c r="J457">
        <f>I457+H457</f>
        <v>17.21</v>
      </c>
      <c r="L457" s="6">
        <v>17.21</v>
      </c>
    </row>
    <row r="458" spans="1:12">
      <c r="A458" s="1">
        <v>40658.5</v>
      </c>
      <c r="B458">
        <v>1060.8499999999999</v>
      </c>
      <c r="C458">
        <v>12.333</v>
      </c>
      <c r="D458">
        <v>1035.7750000000001</v>
      </c>
      <c r="E458">
        <v>12.047000000000001</v>
      </c>
      <c r="F458">
        <f>((B458-D458)/100)-((($B$4-$D$4)/100)-$M$4)-0.004</f>
        <v>0.17474999999999774</v>
      </c>
      <c r="G458">
        <f>1336*(POWER(F458,2.49))</f>
        <v>17.355025148991608</v>
      </c>
      <c r="H458">
        <f>VLOOKUP(F458,'90V'!$A$2:$B$323,2,TRUE)</f>
        <v>17.459</v>
      </c>
      <c r="I458">
        <f t="shared" si="8"/>
        <v>0</v>
      </c>
      <c r="J458">
        <f>I458+H458</f>
        <v>17.459</v>
      </c>
      <c r="L458" s="6">
        <v>17.459</v>
      </c>
    </row>
    <row r="459" spans="1:12">
      <c r="A459" s="1">
        <v>40658.541666666664</v>
      </c>
      <c r="B459">
        <v>1060.75</v>
      </c>
      <c r="C459">
        <v>12.34</v>
      </c>
      <c r="D459">
        <v>1035.625</v>
      </c>
      <c r="E459">
        <v>12.35</v>
      </c>
      <c r="F459">
        <f>((B459-D459)/100)-((($B$4-$D$4)/100)-$M$4)-0.004</f>
        <v>0.17524999999999952</v>
      </c>
      <c r="G459">
        <f>1336*(POWER(F459,2.49))</f>
        <v>17.478934079923587</v>
      </c>
      <c r="H459">
        <f>VLOOKUP(F459,'90V'!$A$2:$B$323,2,TRUE)</f>
        <v>17.709</v>
      </c>
      <c r="I459">
        <f t="shared" si="8"/>
        <v>0</v>
      </c>
      <c r="J459">
        <f>I459+H459</f>
        <v>17.709</v>
      </c>
      <c r="L459" s="6">
        <v>17.709</v>
      </c>
    </row>
    <row r="460" spans="1:12">
      <c r="A460" s="1">
        <v>40658.583333333336</v>
      </c>
      <c r="B460">
        <v>1060.375</v>
      </c>
      <c r="C460">
        <v>12.36</v>
      </c>
      <c r="D460">
        <v>1035.45</v>
      </c>
      <c r="E460">
        <v>12.507</v>
      </c>
      <c r="F460">
        <f>((B460-D460)/100)-((($B$4-$D$4)/100)-$M$4)-0.004</f>
        <v>0.1732499999999991</v>
      </c>
      <c r="G460">
        <f>1336*(POWER(F460,2.49))</f>
        <v>16.986458167307568</v>
      </c>
      <c r="H460">
        <f>VLOOKUP(F460,'90V'!$A$2:$B$323,2,TRUE)</f>
        <v>17.21</v>
      </c>
      <c r="I460">
        <f t="shared" si="8"/>
        <v>0</v>
      </c>
      <c r="J460">
        <f>I460+H460</f>
        <v>17.21</v>
      </c>
      <c r="L460" s="6">
        <v>17.21</v>
      </c>
    </row>
    <row r="461" spans="1:12">
      <c r="A461" s="1">
        <v>40658.625</v>
      </c>
      <c r="B461">
        <v>1060.125</v>
      </c>
      <c r="C461">
        <v>12.372999999999999</v>
      </c>
      <c r="D461">
        <v>1035.2750000000001</v>
      </c>
      <c r="E461">
        <v>12.54</v>
      </c>
      <c r="F461">
        <f>((B461-D461)/100)-((($B$4-$D$4)/100)-$M$4)-0.004</f>
        <v>0.17249999999999863</v>
      </c>
      <c r="G461">
        <f>1336*(POWER(F461,2.49))</f>
        <v>16.80394748653578</v>
      </c>
      <c r="H461">
        <f>VLOOKUP(F461,'90V'!$A$2:$B$323,2,TRUE)</f>
        <v>16.963999999999999</v>
      </c>
      <c r="I461">
        <f t="shared" si="8"/>
        <v>0</v>
      </c>
      <c r="J461">
        <f>I461+H461</f>
        <v>16.963999999999999</v>
      </c>
      <c r="L461" s="6">
        <v>16.963999999999999</v>
      </c>
    </row>
    <row r="462" spans="1:12">
      <c r="A462" s="1">
        <v>40658.666666666664</v>
      </c>
      <c r="B462">
        <v>1060.05</v>
      </c>
      <c r="C462">
        <v>12.387</v>
      </c>
      <c r="D462">
        <v>1035.0999999999999</v>
      </c>
      <c r="E462">
        <v>12.573</v>
      </c>
      <c r="F462">
        <f>((B462-D462)/100)-((($B$4-$D$4)/100)-$M$4)-0.004</f>
        <v>0.17349999999999999</v>
      </c>
      <c r="G462">
        <f>1336*(POWER(F462,2.49))</f>
        <v>17.0475573903658</v>
      </c>
      <c r="H462">
        <f>VLOOKUP(F462,'90V'!$A$2:$B$323,2,TRUE)</f>
        <v>17.21</v>
      </c>
      <c r="I462">
        <f t="shared" si="8"/>
        <v>0</v>
      </c>
      <c r="J462">
        <f>I462+H462</f>
        <v>17.21</v>
      </c>
      <c r="L462" s="6">
        <v>17.21</v>
      </c>
    </row>
    <row r="463" spans="1:12">
      <c r="A463" s="1">
        <v>40658.708333333336</v>
      </c>
      <c r="B463">
        <v>1059.95</v>
      </c>
      <c r="C463">
        <v>12.393000000000001</v>
      </c>
      <c r="D463">
        <v>1034.925</v>
      </c>
      <c r="E463">
        <v>12.567</v>
      </c>
      <c r="F463">
        <f>((B463-D463)/100)-((($B$4-$D$4)/100)-$M$4)-0.004</f>
        <v>0.17425000000000046</v>
      </c>
      <c r="G463">
        <f>1336*(POWER(F463,2.49))</f>
        <v>17.231643346477011</v>
      </c>
      <c r="H463">
        <f>VLOOKUP(F463,'90V'!$A$2:$B$323,2,TRUE)</f>
        <v>17.459</v>
      </c>
      <c r="I463">
        <f t="shared" si="8"/>
        <v>0</v>
      </c>
      <c r="J463">
        <f>I463+H463</f>
        <v>17.459</v>
      </c>
      <c r="L463" s="6">
        <v>17.459</v>
      </c>
    </row>
    <row r="464" spans="1:12">
      <c r="A464" s="1">
        <v>40658.75</v>
      </c>
      <c r="B464">
        <v>1060.05</v>
      </c>
      <c r="C464">
        <v>12.4</v>
      </c>
      <c r="D464">
        <v>1035.0999999999999</v>
      </c>
      <c r="E464">
        <v>12.553000000000001</v>
      </c>
      <c r="F464">
        <f>((B464-D464)/100)-((($B$4-$D$4)/100)-$M$4)-0.004</f>
        <v>0.17349999999999999</v>
      </c>
      <c r="G464">
        <f>1336*(POWER(F464,2.49))</f>
        <v>17.0475573903658</v>
      </c>
      <c r="H464">
        <f>VLOOKUP(F464,'90V'!$A$2:$B$323,2,TRUE)</f>
        <v>17.21</v>
      </c>
      <c r="I464">
        <f t="shared" si="8"/>
        <v>0</v>
      </c>
      <c r="J464">
        <f>I464+H464</f>
        <v>17.21</v>
      </c>
      <c r="L464" s="6">
        <v>17.21</v>
      </c>
    </row>
    <row r="465" spans="1:12">
      <c r="A465" s="1">
        <v>40658.791666666664</v>
      </c>
      <c r="B465">
        <v>1059.9000000000001</v>
      </c>
      <c r="C465">
        <v>12.4</v>
      </c>
      <c r="D465">
        <v>1035.0999999999999</v>
      </c>
      <c r="E465">
        <v>12.52</v>
      </c>
      <c r="F465">
        <f>((B465-D465)/100)-((($B$4-$D$4)/100)-$M$4)-0.004</f>
        <v>0.17200000000000137</v>
      </c>
      <c r="G465">
        <f>1336*(POWER(F465,2.49))</f>
        <v>16.68292859396076</v>
      </c>
      <c r="H465">
        <f>VLOOKUP(F465,'90V'!$A$2:$B$323,2,TRUE)</f>
        <v>16.963999999999999</v>
      </c>
      <c r="I465">
        <f t="shared" si="8"/>
        <v>0</v>
      </c>
      <c r="J465">
        <f>I465+H465</f>
        <v>16.963999999999999</v>
      </c>
      <c r="L465" s="6">
        <v>16.963999999999999</v>
      </c>
    </row>
    <row r="466" spans="1:12">
      <c r="A466" s="1">
        <v>40658.833333333336</v>
      </c>
      <c r="B466">
        <v>1060.375</v>
      </c>
      <c r="C466">
        <v>12.4</v>
      </c>
      <c r="D466">
        <v>1035.45</v>
      </c>
      <c r="E466">
        <v>12.47</v>
      </c>
      <c r="F466">
        <f>((B466-D466)/100)-((($B$4-$D$4)/100)-$M$4)-0.004</f>
        <v>0.1732499999999991</v>
      </c>
      <c r="G466">
        <f>1336*(POWER(F466,2.49))</f>
        <v>16.986458167307568</v>
      </c>
      <c r="H466">
        <f>VLOOKUP(F466,'90V'!$A$2:$B$323,2,TRUE)</f>
        <v>17.21</v>
      </c>
      <c r="I466">
        <f t="shared" si="8"/>
        <v>0</v>
      </c>
      <c r="J466">
        <f>I466+H466</f>
        <v>17.21</v>
      </c>
      <c r="L466" s="6">
        <v>17.21</v>
      </c>
    </row>
    <row r="467" spans="1:12">
      <c r="A467" s="1">
        <v>40658.875</v>
      </c>
      <c r="B467">
        <v>1060.925</v>
      </c>
      <c r="C467">
        <v>12.393000000000001</v>
      </c>
      <c r="D467">
        <v>1036</v>
      </c>
      <c r="E467">
        <v>12.397</v>
      </c>
      <c r="F467">
        <f>((B467-D467)/100)-((($B$4-$D$4)/100)-$M$4)-0.004</f>
        <v>0.1732499999999991</v>
      </c>
      <c r="G467">
        <f>1336*(POWER(F467,2.49))</f>
        <v>16.986458167307568</v>
      </c>
      <c r="H467">
        <f>VLOOKUP(F467,'90V'!$A$2:$B$323,2,TRUE)</f>
        <v>17.21</v>
      </c>
      <c r="I467">
        <f t="shared" si="8"/>
        <v>0</v>
      </c>
      <c r="J467">
        <f>I467+H467</f>
        <v>17.21</v>
      </c>
      <c r="L467" s="6">
        <v>17.21</v>
      </c>
    </row>
    <row r="468" spans="1:12">
      <c r="A468" s="1">
        <v>40658.916666666664</v>
      </c>
      <c r="B468">
        <v>1061.55</v>
      </c>
      <c r="C468">
        <v>12.393000000000001</v>
      </c>
      <c r="D468">
        <v>1036.5250000000001</v>
      </c>
      <c r="E468">
        <v>12.297000000000001</v>
      </c>
      <c r="F468">
        <f>((B468-D468)/100)-((($B$4-$D$4)/100)-$M$4)-0.004</f>
        <v>0.17424999999999818</v>
      </c>
      <c r="G468">
        <f>1336*(POWER(F468,2.49))</f>
        <v>17.231643346476442</v>
      </c>
      <c r="H468">
        <f>VLOOKUP(F468,'90V'!$A$2:$B$323,2,TRUE)</f>
        <v>17.459</v>
      </c>
      <c r="I468">
        <f t="shared" si="8"/>
        <v>0</v>
      </c>
      <c r="J468">
        <f>I468+H468</f>
        <v>17.459</v>
      </c>
      <c r="L468" s="6">
        <v>17.459</v>
      </c>
    </row>
    <row r="469" spans="1:12">
      <c r="A469" s="1">
        <v>40658.958333333336</v>
      </c>
      <c r="B469">
        <v>1061.6500000000001</v>
      </c>
      <c r="C469">
        <v>12.387</v>
      </c>
      <c r="D469">
        <v>1036.7</v>
      </c>
      <c r="E469">
        <v>12.21</v>
      </c>
      <c r="F469">
        <f>((B469-D469)/100)-((($B$4-$D$4)/100)-$M$4)-0.004</f>
        <v>0.17349999999999999</v>
      </c>
      <c r="G469">
        <f>1336*(POWER(F469,2.49))</f>
        <v>17.0475573903658</v>
      </c>
      <c r="H469">
        <f>VLOOKUP(F469,'90V'!$A$2:$B$323,2,TRUE)</f>
        <v>17.21</v>
      </c>
      <c r="I469">
        <f t="shared" si="8"/>
        <v>0</v>
      </c>
      <c r="J469">
        <f>I469+H469</f>
        <v>17.21</v>
      </c>
      <c r="L469" s="6">
        <v>17.21</v>
      </c>
    </row>
    <row r="470" spans="1:12">
      <c r="A470" s="1">
        <v>40659</v>
      </c>
      <c r="B470">
        <v>1061.55</v>
      </c>
      <c r="C470">
        <v>12.372999999999999</v>
      </c>
      <c r="D470">
        <v>1036.7249999999999</v>
      </c>
      <c r="E470">
        <v>12.12</v>
      </c>
      <c r="F470">
        <f>((B470-D470)/100)-((($B$4-$D$4)/100)-$M$4)-0.004</f>
        <v>0.17224999999999999</v>
      </c>
      <c r="G470">
        <f>1336*(POWER(F470,2.49))</f>
        <v>16.743372612782444</v>
      </c>
      <c r="H470">
        <f>VLOOKUP(F470,'90V'!$A$2:$B$323,2,TRUE)</f>
        <v>16.963999999999999</v>
      </c>
      <c r="I470">
        <f t="shared" si="8"/>
        <v>0</v>
      </c>
      <c r="J470">
        <f>I470+H470</f>
        <v>16.963999999999999</v>
      </c>
      <c r="L470" s="6">
        <v>16.963999999999999</v>
      </c>
    </row>
    <row r="471" spans="1:12">
      <c r="A471" s="1">
        <v>40659.041666666664</v>
      </c>
      <c r="B471">
        <v>1061.9749999999999</v>
      </c>
      <c r="C471">
        <v>12.36</v>
      </c>
      <c r="D471">
        <v>1037</v>
      </c>
      <c r="E471">
        <v>12.047000000000001</v>
      </c>
      <c r="F471">
        <f>((B471-D471)/100)-((($B$4-$D$4)/100)-$M$4)-0.004</f>
        <v>0.17374999999999863</v>
      </c>
      <c r="G471">
        <f>1336*(POWER(F471,2.49))</f>
        <v>17.108787932801487</v>
      </c>
      <c r="H471">
        <f>VLOOKUP(F471,'90V'!$A$2:$B$323,2,TRUE)</f>
        <v>17.21</v>
      </c>
      <c r="I471">
        <f t="shared" si="8"/>
        <v>0</v>
      </c>
      <c r="J471">
        <f>I471+H471</f>
        <v>17.21</v>
      </c>
      <c r="L471" s="6">
        <v>17.21</v>
      </c>
    </row>
    <row r="472" spans="1:12">
      <c r="A472" s="1">
        <v>40659.083333333336</v>
      </c>
      <c r="B472">
        <v>1062.2</v>
      </c>
      <c r="C472">
        <v>12.353</v>
      </c>
      <c r="D472">
        <v>1037.05</v>
      </c>
      <c r="E472">
        <v>11.933</v>
      </c>
      <c r="F472">
        <f>((B472-D472)/100)-((($B$4-$D$4)/100)-$M$4)-0.004</f>
        <v>0.17550000000000043</v>
      </c>
      <c r="G472">
        <f>1336*(POWER(F472,2.49))</f>
        <v>17.541086449368198</v>
      </c>
      <c r="H472">
        <f>VLOOKUP(F472,'90V'!$A$2:$B$323,2,TRUE)</f>
        <v>17.709</v>
      </c>
      <c r="I472">
        <f t="shared" si="8"/>
        <v>0</v>
      </c>
      <c r="J472">
        <f>I472+H472</f>
        <v>17.709</v>
      </c>
      <c r="L472" s="6">
        <v>17.709</v>
      </c>
    </row>
    <row r="473" spans="1:12">
      <c r="A473" s="1">
        <v>40659.125</v>
      </c>
      <c r="B473">
        <v>1061.9749999999999</v>
      </c>
      <c r="C473">
        <v>12.347</v>
      </c>
      <c r="D473">
        <v>1037.05</v>
      </c>
      <c r="E473">
        <v>11.776999999999999</v>
      </c>
      <c r="F473">
        <f>((B473-D473)/100)-((($B$4-$D$4)/100)-$M$4)-0.004</f>
        <v>0.1732499999999991</v>
      </c>
      <c r="G473">
        <f>1336*(POWER(F473,2.49))</f>
        <v>16.986458167307568</v>
      </c>
      <c r="H473">
        <f>VLOOKUP(F473,'90V'!$A$2:$B$323,2,TRUE)</f>
        <v>17.21</v>
      </c>
      <c r="I473">
        <f t="shared" si="8"/>
        <v>0</v>
      </c>
      <c r="J473">
        <f>I473+H473</f>
        <v>17.21</v>
      </c>
      <c r="L473" s="6">
        <v>17.21</v>
      </c>
    </row>
    <row r="474" spans="1:12">
      <c r="A474" s="1">
        <v>40659.166666666664</v>
      </c>
      <c r="B474">
        <v>1061.9749999999999</v>
      </c>
      <c r="C474">
        <v>12.333</v>
      </c>
      <c r="D474">
        <v>1036.825</v>
      </c>
      <c r="E474">
        <v>11.617000000000001</v>
      </c>
      <c r="F474">
        <f>((B474-D474)/100)-((($B$4-$D$4)/100)-$M$4)-0.004</f>
        <v>0.17549999999999816</v>
      </c>
      <c r="G474">
        <f>1336*(POWER(F474,2.49))</f>
        <v>17.541086449367622</v>
      </c>
      <c r="H474">
        <f>VLOOKUP(F474,'90V'!$A$2:$B$323,2,TRUE)</f>
        <v>17.709</v>
      </c>
      <c r="I474">
        <f t="shared" si="8"/>
        <v>0</v>
      </c>
      <c r="J474">
        <f>I474+H474</f>
        <v>17.709</v>
      </c>
      <c r="L474" s="6">
        <v>17.709</v>
      </c>
    </row>
    <row r="475" spans="1:12">
      <c r="A475" s="1">
        <v>40659.208333333336</v>
      </c>
      <c r="B475">
        <v>1061.7249999999999</v>
      </c>
      <c r="C475">
        <v>12.32</v>
      </c>
      <c r="D475">
        <v>1036.7</v>
      </c>
      <c r="E475">
        <v>11.46</v>
      </c>
      <c r="F475">
        <f>((B475-D475)/100)-((($B$4-$D$4)/100)-$M$4)-0.004</f>
        <v>0.17424999999999818</v>
      </c>
      <c r="G475">
        <f>1336*(POWER(F475,2.49))</f>
        <v>17.231643346476442</v>
      </c>
      <c r="H475">
        <f>VLOOKUP(F475,'90V'!$A$2:$B$323,2,TRUE)</f>
        <v>17.459</v>
      </c>
      <c r="I475">
        <f t="shared" si="8"/>
        <v>0</v>
      </c>
      <c r="J475">
        <f>I475+H475</f>
        <v>17.459</v>
      </c>
      <c r="L475" s="6">
        <v>17.459</v>
      </c>
    </row>
    <row r="476" spans="1:12">
      <c r="A476" s="1">
        <v>40659.25</v>
      </c>
      <c r="B476">
        <v>1061.9749999999999</v>
      </c>
      <c r="C476">
        <v>12.307</v>
      </c>
      <c r="D476">
        <v>1037.05</v>
      </c>
      <c r="E476">
        <v>11.307</v>
      </c>
      <c r="F476">
        <f>((B476-D476)/100)-((($B$4-$D$4)/100)-$M$4)-0.004</f>
        <v>0.1732499999999991</v>
      </c>
      <c r="G476">
        <f>1336*(POWER(F476,2.49))</f>
        <v>16.986458167307568</v>
      </c>
      <c r="H476">
        <f>VLOOKUP(F476,'90V'!$A$2:$B$323,2,TRUE)</f>
        <v>17.21</v>
      </c>
      <c r="I476">
        <f t="shared" si="8"/>
        <v>0</v>
      </c>
      <c r="J476">
        <f>I476+H476</f>
        <v>17.21</v>
      </c>
      <c r="L476" s="6">
        <v>17.21</v>
      </c>
    </row>
    <row r="477" spans="1:12">
      <c r="A477" s="1">
        <v>40659.291666666664</v>
      </c>
      <c r="B477">
        <v>1062.125</v>
      </c>
      <c r="C477">
        <v>12.292999999999999</v>
      </c>
      <c r="D477">
        <v>1037.2750000000001</v>
      </c>
      <c r="E477">
        <v>11.122999999999999</v>
      </c>
      <c r="F477">
        <f>((B477-D477)/100)-((($B$4-$D$4)/100)-$M$4)-0.004</f>
        <v>0.17249999999999863</v>
      </c>
      <c r="G477">
        <f>1336*(POWER(F477,2.49))</f>
        <v>16.80394748653578</v>
      </c>
      <c r="H477">
        <f>VLOOKUP(F477,'90V'!$A$2:$B$323,2,TRUE)</f>
        <v>16.963999999999999</v>
      </c>
      <c r="I477">
        <f t="shared" si="8"/>
        <v>0</v>
      </c>
      <c r="J477">
        <f>I477+H477</f>
        <v>16.963999999999999</v>
      </c>
      <c r="L477" s="6">
        <v>16.963999999999999</v>
      </c>
    </row>
    <row r="478" spans="1:12">
      <c r="A478" s="1">
        <v>40659.333333333336</v>
      </c>
      <c r="B478">
        <v>1062.3</v>
      </c>
      <c r="C478">
        <v>12.292999999999999</v>
      </c>
      <c r="D478">
        <v>1037.2249999999999</v>
      </c>
      <c r="E478">
        <v>11.13</v>
      </c>
      <c r="F478">
        <f>((B478-D478)/100)-((($B$4-$D$4)/100)-$M$4)-0.004</f>
        <v>0.17475000000000002</v>
      </c>
      <c r="G478">
        <f>1336*(POWER(F478,2.49))</f>
        <v>17.35502514899218</v>
      </c>
      <c r="H478">
        <f>VLOOKUP(F478,'90V'!$A$2:$B$323,2,TRUE)</f>
        <v>17.459</v>
      </c>
      <c r="I478">
        <f t="shared" si="8"/>
        <v>0</v>
      </c>
      <c r="J478">
        <f>I478+H478</f>
        <v>17.459</v>
      </c>
      <c r="L478" s="6">
        <v>17.459</v>
      </c>
    </row>
    <row r="479" spans="1:12">
      <c r="A479" s="1">
        <v>40659.375</v>
      </c>
      <c r="B479">
        <v>1062.3499999999999</v>
      </c>
      <c r="C479">
        <v>12.3</v>
      </c>
      <c r="D479">
        <v>1037.4000000000001</v>
      </c>
      <c r="E479">
        <v>11.28</v>
      </c>
      <c r="F479">
        <f>((B479-D479)/100)-((($B$4-$D$4)/100)-$M$4)-0.004</f>
        <v>0.17349999999999771</v>
      </c>
      <c r="G479">
        <f>1336*(POWER(F479,2.49))</f>
        <v>17.047557390365256</v>
      </c>
      <c r="H479">
        <f>VLOOKUP(F479,'90V'!$A$2:$B$323,2,TRUE)</f>
        <v>17.21</v>
      </c>
      <c r="I479">
        <f t="shared" si="8"/>
        <v>0</v>
      </c>
      <c r="J479">
        <f>I479+H479</f>
        <v>17.21</v>
      </c>
      <c r="L479" s="6">
        <v>17.21</v>
      </c>
    </row>
    <row r="480" spans="1:12">
      <c r="A480" s="1">
        <v>40659.416666666664</v>
      </c>
      <c r="B480">
        <v>1062.3499999999999</v>
      </c>
      <c r="C480">
        <v>12.3</v>
      </c>
      <c r="D480">
        <v>1037.175</v>
      </c>
      <c r="E480">
        <v>11.433</v>
      </c>
      <c r="F480">
        <f>((B480-D480)/100)-((($B$4-$D$4)/100)-$M$4)-0.004</f>
        <v>0.17574999999999907</v>
      </c>
      <c r="G480">
        <f>1336*(POWER(F480,2.49))</f>
        <v>17.603370877768892</v>
      </c>
      <c r="H480">
        <f>VLOOKUP(F480,'90V'!$A$2:$B$323,2,TRUE)</f>
        <v>17.709</v>
      </c>
      <c r="I480">
        <f t="shared" si="8"/>
        <v>0</v>
      </c>
      <c r="J480">
        <f>I480+H480</f>
        <v>17.709</v>
      </c>
      <c r="L480" s="6">
        <v>17.709</v>
      </c>
    </row>
    <row r="481" spans="1:12">
      <c r="A481" s="1">
        <v>40659.458333333336</v>
      </c>
      <c r="B481">
        <v>1061.9749999999999</v>
      </c>
      <c r="C481">
        <v>12.307</v>
      </c>
      <c r="D481">
        <v>1037.05</v>
      </c>
      <c r="E481">
        <v>11.603</v>
      </c>
      <c r="F481">
        <f>((B481-D481)/100)-((($B$4-$D$4)/100)-$M$4)-0.004</f>
        <v>0.1732499999999991</v>
      </c>
      <c r="G481">
        <f>1336*(POWER(F481,2.49))</f>
        <v>16.986458167307568</v>
      </c>
      <c r="H481">
        <f>VLOOKUP(F481,'90V'!$A$2:$B$323,2,TRUE)</f>
        <v>17.21</v>
      </c>
      <c r="I481">
        <f t="shared" si="8"/>
        <v>0</v>
      </c>
      <c r="J481">
        <f>I481+H481</f>
        <v>17.21</v>
      </c>
      <c r="L481" s="6">
        <v>17.21</v>
      </c>
    </row>
    <row r="482" spans="1:12">
      <c r="A482" s="1">
        <v>40659.5</v>
      </c>
      <c r="B482">
        <v>1061.875</v>
      </c>
      <c r="C482">
        <v>12.32</v>
      </c>
      <c r="D482">
        <v>1036.925</v>
      </c>
      <c r="E482">
        <v>11.77</v>
      </c>
      <c r="F482">
        <f>((B482-D482)/100)-((($B$4-$D$4)/100)-$M$4)-0.004</f>
        <v>0.17349999999999999</v>
      </c>
      <c r="G482">
        <f>1336*(POWER(F482,2.49))</f>
        <v>17.0475573903658</v>
      </c>
      <c r="H482">
        <f>VLOOKUP(F482,'90V'!$A$2:$B$323,2,TRUE)</f>
        <v>17.21</v>
      </c>
      <c r="I482">
        <f t="shared" si="8"/>
        <v>0</v>
      </c>
      <c r="J482">
        <f>I482+H482</f>
        <v>17.21</v>
      </c>
      <c r="L482" s="6">
        <v>17.21</v>
      </c>
    </row>
    <row r="483" spans="1:12">
      <c r="A483" s="1">
        <v>40659.541666666664</v>
      </c>
      <c r="B483">
        <v>1061.5</v>
      </c>
      <c r="C483">
        <v>12.327</v>
      </c>
      <c r="D483">
        <v>1036.55</v>
      </c>
      <c r="E483">
        <v>11.946999999999999</v>
      </c>
      <c r="F483">
        <f>((B483-D483)/100)-((($B$4-$D$4)/100)-$M$4)-0.004</f>
        <v>0.17349999999999999</v>
      </c>
      <c r="G483">
        <f>1336*(POWER(F483,2.49))</f>
        <v>17.0475573903658</v>
      </c>
      <c r="H483">
        <f>VLOOKUP(F483,'90V'!$A$2:$B$323,2,TRUE)</f>
        <v>17.21</v>
      </c>
      <c r="I483">
        <f t="shared" si="8"/>
        <v>0</v>
      </c>
      <c r="J483">
        <f>I483+H483</f>
        <v>17.21</v>
      </c>
      <c r="L483" s="6">
        <v>17.21</v>
      </c>
    </row>
    <row r="484" spans="1:12">
      <c r="A484" s="1">
        <v>40659.583333333336</v>
      </c>
      <c r="B484">
        <v>1061.4000000000001</v>
      </c>
      <c r="C484">
        <v>12.34</v>
      </c>
      <c r="D484">
        <v>1036.375</v>
      </c>
      <c r="E484">
        <v>12.087</v>
      </c>
      <c r="F484">
        <f>((B484-D484)/100)-((($B$4-$D$4)/100)-$M$4)-0.004</f>
        <v>0.17425000000000046</v>
      </c>
      <c r="G484">
        <f>1336*(POWER(F484,2.49))</f>
        <v>17.231643346477011</v>
      </c>
      <c r="H484">
        <f>VLOOKUP(F484,'90V'!$A$2:$B$323,2,TRUE)</f>
        <v>17.459</v>
      </c>
      <c r="I484">
        <f t="shared" si="8"/>
        <v>0</v>
      </c>
      <c r="J484">
        <f>I484+H484</f>
        <v>17.459</v>
      </c>
      <c r="L484" s="6">
        <v>17.459</v>
      </c>
    </row>
    <row r="485" spans="1:12">
      <c r="A485" s="1">
        <v>40659.625</v>
      </c>
      <c r="B485">
        <v>1061.2249999999999</v>
      </c>
      <c r="C485">
        <v>12.353</v>
      </c>
      <c r="D485">
        <v>1036</v>
      </c>
      <c r="E485">
        <v>12.153</v>
      </c>
      <c r="F485">
        <f>((B485-D485)/100)-((($B$4-$D$4)/100)-$M$4)-0.004</f>
        <v>0.17624999999999863</v>
      </c>
      <c r="G485">
        <f>1336*(POWER(F485,2.49))</f>
        <v>17.728336279951925</v>
      </c>
      <c r="H485">
        <f>VLOOKUP(F485,'90V'!$A$2:$B$323,2,TRUE)</f>
        <v>17.963000000000001</v>
      </c>
      <c r="I485">
        <f t="shared" si="8"/>
        <v>0</v>
      </c>
      <c r="J485">
        <f>I485+H485</f>
        <v>17.963000000000001</v>
      </c>
      <c r="L485" s="6">
        <v>17.963000000000001</v>
      </c>
    </row>
    <row r="486" spans="1:12">
      <c r="A486" s="1">
        <v>40659.666666666664</v>
      </c>
      <c r="B486">
        <v>1060.5999999999999</v>
      </c>
      <c r="C486">
        <v>12.372999999999999</v>
      </c>
      <c r="D486">
        <v>1035.675</v>
      </c>
      <c r="E486">
        <v>12.173</v>
      </c>
      <c r="F486">
        <f>((B486-D486)/100)-((($B$4-$D$4)/100)-$M$4)-0.004</f>
        <v>0.1732499999999991</v>
      </c>
      <c r="G486">
        <f>1336*(POWER(F486,2.49))</f>
        <v>16.986458167307568</v>
      </c>
      <c r="H486">
        <f>VLOOKUP(F486,'90V'!$A$2:$B$323,2,TRUE)</f>
        <v>17.21</v>
      </c>
      <c r="I486">
        <f t="shared" si="8"/>
        <v>0</v>
      </c>
      <c r="J486">
        <f>I486+H486</f>
        <v>17.21</v>
      </c>
      <c r="L486" s="6">
        <v>17.21</v>
      </c>
    </row>
    <row r="487" spans="1:12">
      <c r="A487" s="1">
        <v>40659.708333333336</v>
      </c>
      <c r="B487">
        <v>1060.75</v>
      </c>
      <c r="C487">
        <v>12.372999999999999</v>
      </c>
      <c r="D487">
        <v>1035.8499999999999</v>
      </c>
      <c r="E487">
        <v>12.173</v>
      </c>
      <c r="F487">
        <f>((B487-D487)/100)-((($B$4-$D$4)/100)-$M$4)-0.004</f>
        <v>0.17300000000000046</v>
      </c>
      <c r="G487">
        <f>1336*(POWER(F487,2.49))</f>
        <v>16.92549017087547</v>
      </c>
      <c r="H487">
        <f>VLOOKUP(F487,'90V'!$A$2:$B$323,2,TRUE)</f>
        <v>17.21</v>
      </c>
      <c r="I487">
        <f t="shared" si="8"/>
        <v>0</v>
      </c>
      <c r="J487">
        <f>I487+H487</f>
        <v>17.21</v>
      </c>
      <c r="L487" s="6">
        <v>17.21</v>
      </c>
    </row>
    <row r="488" spans="1:12">
      <c r="A488" s="1">
        <v>40659.75</v>
      </c>
      <c r="B488">
        <v>1060.5250000000001</v>
      </c>
      <c r="C488">
        <v>12.38</v>
      </c>
      <c r="D488">
        <v>1036</v>
      </c>
      <c r="E488">
        <v>12.18</v>
      </c>
      <c r="F488">
        <f>((B488-D488)/100)-((($B$4-$D$4)/100)-$M$4)-0.004</f>
        <v>0.16925000000000046</v>
      </c>
      <c r="G488">
        <f>1336*(POWER(F488,2.49))</f>
        <v>16.026654137588828</v>
      </c>
      <c r="H488">
        <f>VLOOKUP(F488,'90V'!$A$2:$B$323,2,TRUE)</f>
        <v>16.236999999999998</v>
      </c>
      <c r="I488">
        <f t="shared" si="8"/>
        <v>0</v>
      </c>
      <c r="J488">
        <f>I488+H488</f>
        <v>16.236999999999998</v>
      </c>
      <c r="L488" s="6">
        <v>16.236999999999998</v>
      </c>
    </row>
    <row r="489" spans="1:12">
      <c r="A489" s="1">
        <v>40659.791666666664</v>
      </c>
      <c r="B489">
        <v>1060.7</v>
      </c>
      <c r="C489">
        <v>12.38</v>
      </c>
      <c r="D489">
        <v>1035.8</v>
      </c>
      <c r="E489">
        <v>12.167</v>
      </c>
      <c r="F489">
        <f>((B489-D489)/100)-((($B$4-$D$4)/100)-$M$4)-0.004</f>
        <v>0.17300000000000046</v>
      </c>
      <c r="G489">
        <f>1336*(POWER(F489,2.49))</f>
        <v>16.92549017087547</v>
      </c>
      <c r="H489">
        <f>VLOOKUP(F489,'90V'!$A$2:$B$323,2,TRUE)</f>
        <v>17.21</v>
      </c>
      <c r="I489">
        <f t="shared" si="8"/>
        <v>0</v>
      </c>
      <c r="J489">
        <f>I489+H489</f>
        <v>17.21</v>
      </c>
      <c r="L489" s="6">
        <v>17.21</v>
      </c>
    </row>
    <row r="490" spans="1:12">
      <c r="A490" s="1">
        <v>40659.833333333336</v>
      </c>
      <c r="B490">
        <v>1061.175</v>
      </c>
      <c r="C490">
        <v>12.38</v>
      </c>
      <c r="D490">
        <v>1036.2</v>
      </c>
      <c r="E490">
        <v>12.127000000000001</v>
      </c>
      <c r="F490">
        <f>((B490-D490)/100)-((($B$4-$D$4)/100)-$M$4)-0.004</f>
        <v>0.17374999999999863</v>
      </c>
      <c r="G490">
        <f>1336*(POWER(F490,2.49))</f>
        <v>17.108787932801487</v>
      </c>
      <c r="H490">
        <f>VLOOKUP(F490,'90V'!$A$2:$B$323,2,TRUE)</f>
        <v>17.21</v>
      </c>
      <c r="I490">
        <f t="shared" si="8"/>
        <v>0</v>
      </c>
      <c r="J490">
        <f>I490+H490</f>
        <v>17.21</v>
      </c>
      <c r="L490" s="6">
        <v>17.21</v>
      </c>
    </row>
    <row r="491" spans="1:12">
      <c r="A491" s="1">
        <v>40659.875</v>
      </c>
      <c r="B491">
        <v>1061.55</v>
      </c>
      <c r="C491">
        <v>12.372999999999999</v>
      </c>
      <c r="D491">
        <v>1036.5250000000001</v>
      </c>
      <c r="E491">
        <v>12.073</v>
      </c>
      <c r="F491">
        <f>((B491-D491)/100)-((($B$4-$D$4)/100)-$M$4)-0.004</f>
        <v>0.17424999999999818</v>
      </c>
      <c r="G491">
        <f>1336*(POWER(F491,2.49))</f>
        <v>17.231643346476442</v>
      </c>
      <c r="H491">
        <f>VLOOKUP(F491,'90V'!$A$2:$B$323,2,TRUE)</f>
        <v>17.459</v>
      </c>
      <c r="I491">
        <f t="shared" si="8"/>
        <v>0</v>
      </c>
      <c r="J491">
        <f>I491+H491</f>
        <v>17.459</v>
      </c>
      <c r="L491" s="6">
        <v>17.459</v>
      </c>
    </row>
    <row r="492" spans="1:12">
      <c r="A492" s="1">
        <v>40659.916666666664</v>
      </c>
      <c r="B492">
        <v>1061.6500000000001</v>
      </c>
      <c r="C492">
        <v>12.367000000000001</v>
      </c>
      <c r="D492">
        <v>1036.55</v>
      </c>
      <c r="E492">
        <v>11.98</v>
      </c>
      <c r="F492">
        <f>((B492-D492)/100)-((($B$4-$D$4)/100)-$M$4)-0.004</f>
        <v>0.17500000000000093</v>
      </c>
      <c r="G492">
        <f>1336*(POWER(F492,2.49))</f>
        <v>17.416913677224816</v>
      </c>
      <c r="H492">
        <f>VLOOKUP(F492,'90V'!$A$2:$B$323,2,TRUE)</f>
        <v>17.709</v>
      </c>
      <c r="I492">
        <f t="shared" si="8"/>
        <v>0</v>
      </c>
      <c r="J492">
        <f>I492+H492</f>
        <v>17.709</v>
      </c>
      <c r="L492" s="6">
        <v>17.709</v>
      </c>
    </row>
    <row r="493" spans="1:12">
      <c r="A493" s="1">
        <v>40659.958333333336</v>
      </c>
      <c r="B493">
        <v>1062.2</v>
      </c>
      <c r="C493">
        <v>12.353</v>
      </c>
      <c r="D493">
        <v>1037.05</v>
      </c>
      <c r="E493">
        <v>11.843</v>
      </c>
      <c r="F493">
        <f>((B493-D493)/100)-((($B$4-$D$4)/100)-$M$4)-0.004</f>
        <v>0.17550000000000043</v>
      </c>
      <c r="G493">
        <f>1336*(POWER(F493,2.49))</f>
        <v>17.541086449368198</v>
      </c>
      <c r="H493">
        <f>VLOOKUP(F493,'90V'!$A$2:$B$323,2,TRUE)</f>
        <v>17.709</v>
      </c>
      <c r="I493">
        <f t="shared" si="8"/>
        <v>0</v>
      </c>
      <c r="J493">
        <f>I493+H493</f>
        <v>17.709</v>
      </c>
      <c r="L493" s="6">
        <v>17.709</v>
      </c>
    </row>
    <row r="494" spans="1:12">
      <c r="A494" s="1">
        <v>40660</v>
      </c>
      <c r="B494">
        <v>1061.875</v>
      </c>
      <c r="C494">
        <v>12.34</v>
      </c>
      <c r="D494">
        <v>1037.0999999999999</v>
      </c>
      <c r="E494">
        <v>11.696999999999999</v>
      </c>
      <c r="F494">
        <f>((B494-D494)/100)-((($B$4-$D$4)/100)-$M$4)-0.004</f>
        <v>0.17175000000000046</v>
      </c>
      <c r="G494">
        <f>1336*(POWER(F494,2.49))</f>
        <v>16.622615336974871</v>
      </c>
      <c r="H494">
        <f>VLOOKUP(F494,'90V'!$A$2:$B$323,2,TRUE)</f>
        <v>16.719000000000001</v>
      </c>
      <c r="I494">
        <f t="shared" si="8"/>
        <v>0</v>
      </c>
      <c r="J494">
        <f>I494+H494</f>
        <v>16.719000000000001</v>
      </c>
      <c r="L494" s="6">
        <v>16.719000000000001</v>
      </c>
    </row>
    <row r="495" spans="1:12">
      <c r="A495" s="1">
        <v>40660.041666666664</v>
      </c>
      <c r="B495">
        <v>1062.2</v>
      </c>
      <c r="C495">
        <v>12.34</v>
      </c>
      <c r="D495">
        <v>1037.0999999999999</v>
      </c>
      <c r="E495">
        <v>11.61</v>
      </c>
      <c r="F495">
        <f>((B495-D495)/100)-((($B$4-$D$4)/100)-$M$4)-0.004</f>
        <v>0.17500000000000093</v>
      </c>
      <c r="G495">
        <f>1336*(POWER(F495,2.49))</f>
        <v>17.416913677224816</v>
      </c>
      <c r="H495">
        <f>VLOOKUP(F495,'90V'!$A$2:$B$323,2,TRUE)</f>
        <v>17.709</v>
      </c>
      <c r="I495">
        <f t="shared" si="8"/>
        <v>0</v>
      </c>
      <c r="J495">
        <f>I495+H495</f>
        <v>17.709</v>
      </c>
      <c r="L495" s="6">
        <v>17.709</v>
      </c>
    </row>
    <row r="496" spans="1:12">
      <c r="A496" s="1">
        <v>40660.083333333336</v>
      </c>
      <c r="B496">
        <v>1061.9749999999999</v>
      </c>
      <c r="C496">
        <v>12.327</v>
      </c>
      <c r="D496">
        <v>1036.925</v>
      </c>
      <c r="E496">
        <v>11.547000000000001</v>
      </c>
      <c r="F496">
        <f>((B496-D496)/100)-((($B$4-$D$4)/100)-$M$4)-0.004</f>
        <v>0.1744999999999991</v>
      </c>
      <c r="G496">
        <f>1336*(POWER(F496,2.49))</f>
        <v>17.293268402880461</v>
      </c>
      <c r="H496">
        <f>VLOOKUP(F496,'90V'!$A$2:$B$323,2,TRUE)</f>
        <v>17.459</v>
      </c>
      <c r="I496">
        <f t="shared" si="8"/>
        <v>0</v>
      </c>
      <c r="J496">
        <f>I496+H496</f>
        <v>17.459</v>
      </c>
      <c r="L496" s="6">
        <v>17.459</v>
      </c>
    </row>
    <row r="497" spans="1:12">
      <c r="A497" s="1">
        <v>40660.125</v>
      </c>
      <c r="B497">
        <v>1061.8</v>
      </c>
      <c r="C497">
        <v>12.313000000000001</v>
      </c>
      <c r="D497">
        <v>1036.875</v>
      </c>
      <c r="E497">
        <v>11.42</v>
      </c>
      <c r="F497">
        <f>((B497-D497)/100)-((($B$4-$D$4)/100)-$M$4)-0.004</f>
        <v>0.1732499999999991</v>
      </c>
      <c r="G497">
        <f>1336*(POWER(F497,2.49))</f>
        <v>16.986458167307568</v>
      </c>
      <c r="H497">
        <f>VLOOKUP(F497,'90V'!$A$2:$B$323,2,TRUE)</f>
        <v>17.21</v>
      </c>
      <c r="I497">
        <f t="shared" si="8"/>
        <v>0</v>
      </c>
      <c r="J497">
        <f>I497+H497</f>
        <v>17.21</v>
      </c>
      <c r="L497" s="6">
        <v>17.21</v>
      </c>
    </row>
    <row r="498" spans="1:12">
      <c r="A498" s="1">
        <v>40660.166666666664</v>
      </c>
      <c r="B498">
        <v>1061.7249999999999</v>
      </c>
      <c r="C498">
        <v>12.3</v>
      </c>
      <c r="D498">
        <v>1036.7</v>
      </c>
      <c r="E498">
        <v>11.19</v>
      </c>
      <c r="F498">
        <f>((B498-D498)/100)-((($B$4-$D$4)/100)-$M$4)-0.004</f>
        <v>0.17424999999999818</v>
      </c>
      <c r="G498">
        <f>1336*(POWER(F498,2.49))</f>
        <v>17.231643346476442</v>
      </c>
      <c r="H498">
        <f>VLOOKUP(F498,'90V'!$A$2:$B$323,2,TRUE)</f>
        <v>17.459</v>
      </c>
      <c r="I498">
        <f t="shared" si="8"/>
        <v>0</v>
      </c>
      <c r="J498">
        <f>I498+H498</f>
        <v>17.459</v>
      </c>
      <c r="L498" s="6">
        <v>17.459</v>
      </c>
    </row>
    <row r="499" spans="1:12">
      <c r="A499" s="1">
        <v>40660.208333333336</v>
      </c>
      <c r="B499">
        <v>1061.8</v>
      </c>
      <c r="C499">
        <v>12.28</v>
      </c>
      <c r="D499">
        <v>1036.875</v>
      </c>
      <c r="E499">
        <v>11.063000000000001</v>
      </c>
      <c r="F499">
        <f>((B499-D499)/100)-((($B$4-$D$4)/100)-$M$4)-0.004</f>
        <v>0.1732499999999991</v>
      </c>
      <c r="G499">
        <f>1336*(POWER(F499,2.49))</f>
        <v>16.986458167307568</v>
      </c>
      <c r="H499">
        <f>VLOOKUP(F499,'90V'!$A$2:$B$323,2,TRUE)</f>
        <v>17.21</v>
      </c>
      <c r="I499">
        <f t="shared" si="8"/>
        <v>0</v>
      </c>
      <c r="J499">
        <f>I499+H499</f>
        <v>17.21</v>
      </c>
      <c r="L499" s="6">
        <v>17.21</v>
      </c>
    </row>
    <row r="500" spans="1:12">
      <c r="A500" s="1">
        <v>40660.25</v>
      </c>
      <c r="B500">
        <v>1061.6500000000001</v>
      </c>
      <c r="C500">
        <v>12.273</v>
      </c>
      <c r="D500">
        <v>1036.5250000000001</v>
      </c>
      <c r="E500">
        <v>10.99</v>
      </c>
      <c r="F500">
        <f>((B500-D500)/100)-((($B$4-$D$4)/100)-$M$4)-0.004</f>
        <v>0.17524999999999952</v>
      </c>
      <c r="G500">
        <f>1336*(POWER(F500,2.49))</f>
        <v>17.478934079923587</v>
      </c>
      <c r="H500">
        <f>VLOOKUP(F500,'90V'!$A$2:$B$323,2,TRUE)</f>
        <v>17.709</v>
      </c>
      <c r="I500">
        <f t="shared" si="8"/>
        <v>0</v>
      </c>
      <c r="J500">
        <f>I500+H500</f>
        <v>17.709</v>
      </c>
      <c r="L500" s="6">
        <v>17.709</v>
      </c>
    </row>
    <row r="501" spans="1:12">
      <c r="A501" s="1">
        <v>40660.291666666664</v>
      </c>
      <c r="B501">
        <v>1062.3</v>
      </c>
      <c r="C501">
        <v>12.26</v>
      </c>
      <c r="D501">
        <v>1037.5250000000001</v>
      </c>
      <c r="E501">
        <v>10.84</v>
      </c>
      <c r="F501">
        <f>((B501-D501)/100)-((($B$4-$D$4)/100)-$M$4)-0.004</f>
        <v>0.17174999999999818</v>
      </c>
      <c r="G501">
        <f>1336*(POWER(F501,2.49))</f>
        <v>16.622615336974309</v>
      </c>
      <c r="H501">
        <f>VLOOKUP(F501,'90V'!$A$2:$B$323,2,TRUE)</f>
        <v>16.719000000000001</v>
      </c>
      <c r="I501">
        <f t="shared" si="8"/>
        <v>0</v>
      </c>
      <c r="J501">
        <f>I501+H501</f>
        <v>16.719000000000001</v>
      </c>
      <c r="L501" s="6">
        <v>16.719000000000001</v>
      </c>
    </row>
    <row r="502" spans="1:12">
      <c r="A502" s="1">
        <v>40660.333333333336</v>
      </c>
      <c r="B502">
        <v>1062.45</v>
      </c>
      <c r="C502">
        <v>12.253</v>
      </c>
      <c r="D502">
        <v>1037.45</v>
      </c>
      <c r="E502">
        <v>10.82</v>
      </c>
      <c r="F502">
        <f>((B502-D502)/100)-((($B$4-$D$4)/100)-$M$4)-0.004</f>
        <v>0.17399999999999954</v>
      </c>
      <c r="G502">
        <f>1336*(POWER(F502,2.49))</f>
        <v>17.170149887299974</v>
      </c>
      <c r="H502">
        <f>VLOOKUP(F502,'90V'!$A$2:$B$323,2,TRUE)</f>
        <v>17.21</v>
      </c>
      <c r="I502">
        <f t="shared" si="8"/>
        <v>0</v>
      </c>
      <c r="J502">
        <f>I502+H502</f>
        <v>17.21</v>
      </c>
      <c r="L502" s="6">
        <v>17.21</v>
      </c>
    </row>
    <row r="503" spans="1:12">
      <c r="A503" s="1">
        <v>40660.375</v>
      </c>
      <c r="B503">
        <v>1062.45</v>
      </c>
      <c r="C503">
        <v>12.253</v>
      </c>
      <c r="D503">
        <v>1037.625</v>
      </c>
      <c r="E503">
        <v>10.82</v>
      </c>
      <c r="F503">
        <f>((B503-D503)/100)-((($B$4-$D$4)/100)-$M$4)-0.004</f>
        <v>0.17224999999999999</v>
      </c>
      <c r="G503">
        <f>1336*(POWER(F503,2.49))</f>
        <v>16.743372612782444</v>
      </c>
      <c r="H503">
        <f>VLOOKUP(F503,'90V'!$A$2:$B$323,2,TRUE)</f>
        <v>16.963999999999999</v>
      </c>
      <c r="I503">
        <f t="shared" si="8"/>
        <v>0</v>
      </c>
      <c r="J503">
        <f>I503+H503</f>
        <v>16.963999999999999</v>
      </c>
      <c r="L503" s="6">
        <v>16.963999999999999</v>
      </c>
    </row>
    <row r="504" spans="1:12">
      <c r="A504" s="1">
        <v>40660.416666666664</v>
      </c>
      <c r="B504">
        <v>1062.5999999999999</v>
      </c>
      <c r="C504">
        <v>12.253</v>
      </c>
      <c r="D504">
        <v>1037.575</v>
      </c>
      <c r="E504">
        <v>10.88</v>
      </c>
      <c r="F504">
        <f>((B504-D504)/100)-((($B$4-$D$4)/100)-$M$4)-0.004</f>
        <v>0.17424999999999818</v>
      </c>
      <c r="G504">
        <f>1336*(POWER(F504,2.49))</f>
        <v>17.231643346476442</v>
      </c>
      <c r="H504">
        <f>VLOOKUP(F504,'90V'!$A$2:$B$323,2,TRUE)</f>
        <v>17.459</v>
      </c>
      <c r="I504">
        <f t="shared" si="8"/>
        <v>0</v>
      </c>
      <c r="J504">
        <f>I504+H504</f>
        <v>17.459</v>
      </c>
      <c r="L504" s="6">
        <v>17.459</v>
      </c>
    </row>
    <row r="505" spans="1:12">
      <c r="A505" s="1">
        <v>40660.458333333336</v>
      </c>
      <c r="B505">
        <v>1062.3</v>
      </c>
      <c r="C505">
        <v>12.253</v>
      </c>
      <c r="D505">
        <v>1037.7</v>
      </c>
      <c r="E505">
        <v>10.97</v>
      </c>
      <c r="F505">
        <f>((B505-D505)/100)-((($B$4-$D$4)/100)-$M$4)-0.004</f>
        <v>0.16999999999999862</v>
      </c>
      <c r="G505">
        <f>1336*(POWER(F505,2.49))</f>
        <v>16.204076034949036</v>
      </c>
      <c r="H505">
        <f>VLOOKUP(F505,'90V'!$A$2:$B$323,2,TRUE)</f>
        <v>16.236999999999998</v>
      </c>
      <c r="I505">
        <f t="shared" si="8"/>
        <v>0</v>
      </c>
      <c r="J505">
        <f>I505+H505</f>
        <v>16.236999999999998</v>
      </c>
      <c r="L505" s="6">
        <v>16.236999999999998</v>
      </c>
    </row>
    <row r="506" spans="1:12">
      <c r="A506" s="1">
        <v>40660.5</v>
      </c>
      <c r="B506">
        <v>1062.2</v>
      </c>
      <c r="C506">
        <v>12.266999999999999</v>
      </c>
      <c r="D506">
        <v>1037.45</v>
      </c>
      <c r="E506">
        <v>11.09</v>
      </c>
      <c r="F506">
        <f>((B506-D506)/100)-((($B$4-$D$4)/100)-$M$4)-0.004</f>
        <v>0.17149999999999954</v>
      </c>
      <c r="G506">
        <f>1336*(POWER(F506,2.49))</f>
        <v>16.562432748660921</v>
      </c>
      <c r="H506">
        <f>VLOOKUP(F506,'90V'!$A$2:$B$323,2,TRUE)</f>
        <v>16.719000000000001</v>
      </c>
      <c r="I506">
        <f t="shared" si="8"/>
        <v>0</v>
      </c>
      <c r="J506">
        <f>I506+H506</f>
        <v>16.719000000000001</v>
      </c>
      <c r="L506" s="6">
        <v>16.719000000000001</v>
      </c>
    </row>
    <row r="507" spans="1:12">
      <c r="A507" s="1">
        <v>40660.541666666664</v>
      </c>
      <c r="B507">
        <v>1061.5</v>
      </c>
      <c r="C507">
        <v>12.28</v>
      </c>
      <c r="D507">
        <v>1036.55</v>
      </c>
      <c r="E507">
        <v>11.333</v>
      </c>
      <c r="F507">
        <f>((B507-D507)/100)-((($B$4-$D$4)/100)-$M$4)-0.004</f>
        <v>0.17349999999999999</v>
      </c>
      <c r="G507">
        <f>1336*(POWER(F507,2.49))</f>
        <v>17.0475573903658</v>
      </c>
      <c r="H507">
        <f>VLOOKUP(F507,'90V'!$A$2:$B$323,2,TRUE)</f>
        <v>17.21</v>
      </c>
      <c r="I507">
        <f t="shared" si="8"/>
        <v>0</v>
      </c>
      <c r="J507">
        <f>I507+H507</f>
        <v>17.21</v>
      </c>
      <c r="L507" s="6">
        <v>17.21</v>
      </c>
    </row>
    <row r="508" spans="1:12">
      <c r="A508" s="1">
        <v>40660.583333333336</v>
      </c>
      <c r="B508">
        <v>1061.175</v>
      </c>
      <c r="C508">
        <v>12.292999999999999</v>
      </c>
      <c r="D508">
        <v>1036.5250000000001</v>
      </c>
      <c r="E508">
        <v>11.532999999999999</v>
      </c>
      <c r="F508">
        <f>((B508-D508)/100)-((($B$4-$D$4)/100)-$M$4)-0.004</f>
        <v>0.17049999999999818</v>
      </c>
      <c r="G508">
        <f>1336*(POWER(F508,2.49))</f>
        <v>16.323007216413572</v>
      </c>
      <c r="H508">
        <f>VLOOKUP(F508,'90V'!$A$2:$B$323,2,TRUE)</f>
        <v>16.477</v>
      </c>
      <c r="I508">
        <f t="shared" si="8"/>
        <v>0</v>
      </c>
      <c r="J508">
        <f>I508+H508</f>
        <v>16.477</v>
      </c>
      <c r="L508" s="6">
        <v>16.477</v>
      </c>
    </row>
    <row r="509" spans="1:12">
      <c r="A509" s="1">
        <v>40660.625</v>
      </c>
      <c r="B509">
        <v>1060.8499999999999</v>
      </c>
      <c r="C509">
        <v>12.307</v>
      </c>
      <c r="D509">
        <v>1036.2</v>
      </c>
      <c r="E509">
        <v>11.61</v>
      </c>
      <c r="F509">
        <f>((B509-D509)/100)-((($B$4-$D$4)/100)-$M$4)-0.004</f>
        <v>0.17049999999999818</v>
      </c>
      <c r="G509">
        <f>1336*(POWER(F509,2.49))</f>
        <v>16.323007216413572</v>
      </c>
      <c r="H509">
        <f>VLOOKUP(F509,'90V'!$A$2:$B$323,2,TRUE)</f>
        <v>16.477</v>
      </c>
      <c r="I509">
        <f t="shared" si="8"/>
        <v>0</v>
      </c>
      <c r="J509">
        <f>I509+H509</f>
        <v>16.477</v>
      </c>
      <c r="L509" s="6">
        <v>16.477</v>
      </c>
    </row>
    <row r="510" spans="1:12">
      <c r="A510" s="1">
        <v>40660.666666666664</v>
      </c>
      <c r="B510">
        <v>1060.5250000000001</v>
      </c>
      <c r="C510">
        <v>12.327</v>
      </c>
      <c r="D510">
        <v>1035.625</v>
      </c>
      <c r="E510">
        <v>11.69</v>
      </c>
      <c r="F510">
        <f>((B510-D510)/100)-((($B$4-$D$4)/100)-$M$4)-0.004</f>
        <v>0.17300000000000046</v>
      </c>
      <c r="G510">
        <f>1336*(POWER(F510,2.49))</f>
        <v>16.92549017087547</v>
      </c>
      <c r="H510">
        <f>VLOOKUP(F510,'90V'!$A$2:$B$323,2,TRUE)</f>
        <v>17.21</v>
      </c>
      <c r="I510">
        <f t="shared" si="8"/>
        <v>0</v>
      </c>
      <c r="J510">
        <f>I510+H510</f>
        <v>17.21</v>
      </c>
      <c r="L510" s="6">
        <v>17.21</v>
      </c>
    </row>
    <row r="511" spans="1:12">
      <c r="A511" s="1">
        <v>40660.708333333336</v>
      </c>
      <c r="B511">
        <v>1060.5250000000001</v>
      </c>
      <c r="C511">
        <v>12.333</v>
      </c>
      <c r="D511">
        <v>1035.625</v>
      </c>
      <c r="E511">
        <v>11.71</v>
      </c>
      <c r="F511">
        <f>((B511-D511)/100)-((($B$4-$D$4)/100)-$M$4)-0.004</f>
        <v>0.17300000000000046</v>
      </c>
      <c r="G511">
        <f>1336*(POWER(F511,2.49))</f>
        <v>16.92549017087547</v>
      </c>
      <c r="H511">
        <f>VLOOKUP(F511,'90V'!$A$2:$B$323,2,TRUE)</f>
        <v>17.21</v>
      </c>
      <c r="I511">
        <f t="shared" si="8"/>
        <v>0</v>
      </c>
      <c r="J511">
        <f>I511+H511</f>
        <v>17.21</v>
      </c>
      <c r="L511" s="6">
        <v>17.21</v>
      </c>
    </row>
    <row r="512" spans="1:12">
      <c r="A512" s="1">
        <v>40660.75</v>
      </c>
      <c r="B512">
        <v>1060.5999999999999</v>
      </c>
      <c r="C512">
        <v>12.34</v>
      </c>
      <c r="D512">
        <v>1035.625</v>
      </c>
      <c r="E512">
        <v>11.702999999999999</v>
      </c>
      <c r="F512">
        <f>((B512-D512)/100)-((($B$4-$D$4)/100)-$M$4)-0.004</f>
        <v>0.17374999999999863</v>
      </c>
      <c r="G512">
        <f>1336*(POWER(F512,2.49))</f>
        <v>17.108787932801487</v>
      </c>
      <c r="H512">
        <f>VLOOKUP(F512,'90V'!$A$2:$B$323,2,TRUE)</f>
        <v>17.21</v>
      </c>
      <c r="I512">
        <f t="shared" si="8"/>
        <v>0</v>
      </c>
      <c r="J512">
        <f>I512+H512</f>
        <v>17.21</v>
      </c>
      <c r="L512" s="6">
        <v>17.21</v>
      </c>
    </row>
    <row r="513" spans="1:12">
      <c r="A513" s="1">
        <v>40660.791666666664</v>
      </c>
      <c r="B513">
        <v>1060.2750000000001</v>
      </c>
      <c r="C513">
        <v>12.34</v>
      </c>
      <c r="D513">
        <v>1035.2750000000001</v>
      </c>
      <c r="E513">
        <v>11.69</v>
      </c>
      <c r="F513">
        <f>((B513-D513)/100)-((($B$4-$D$4)/100)-$M$4)-0.004</f>
        <v>0.17399999999999954</v>
      </c>
      <c r="G513">
        <f>1336*(POWER(F513,2.49))</f>
        <v>17.170149887299974</v>
      </c>
      <c r="H513">
        <f>VLOOKUP(F513,'90V'!$A$2:$B$323,2,TRUE)</f>
        <v>17.21</v>
      </c>
      <c r="I513">
        <f t="shared" si="8"/>
        <v>0</v>
      </c>
      <c r="J513">
        <f>I513+H513</f>
        <v>17.21</v>
      </c>
      <c r="L513" s="6">
        <v>17.21</v>
      </c>
    </row>
    <row r="514" spans="1:12">
      <c r="A514" s="1">
        <v>40660.833333333336</v>
      </c>
      <c r="B514">
        <v>1060.425</v>
      </c>
      <c r="C514">
        <v>12.34</v>
      </c>
      <c r="D514">
        <v>1035.5</v>
      </c>
      <c r="E514">
        <v>11.61</v>
      </c>
      <c r="F514">
        <f>((B514-D514)/100)-((($B$4-$D$4)/100)-$M$4)-0.004</f>
        <v>0.1732499999999991</v>
      </c>
      <c r="G514">
        <f>1336*(POWER(F514,2.49))</f>
        <v>16.986458167307568</v>
      </c>
      <c r="H514">
        <f>VLOOKUP(F514,'90V'!$A$2:$B$323,2,TRUE)</f>
        <v>17.21</v>
      </c>
      <c r="I514">
        <f t="shared" si="8"/>
        <v>0</v>
      </c>
      <c r="J514">
        <f>I514+H514</f>
        <v>17.21</v>
      </c>
      <c r="L514" s="6">
        <v>17.21</v>
      </c>
    </row>
    <row r="515" spans="1:12">
      <c r="A515" s="1">
        <v>40660.875</v>
      </c>
      <c r="B515">
        <v>1060.5250000000001</v>
      </c>
      <c r="C515">
        <v>12.327</v>
      </c>
      <c r="D515">
        <v>1035.8499999999999</v>
      </c>
      <c r="E515">
        <v>11.44</v>
      </c>
      <c r="F515">
        <f>((B515-D515)/100)-((($B$4-$D$4)/100)-$M$4)-0.004</f>
        <v>0.17075000000000137</v>
      </c>
      <c r="G515">
        <f>1336*(POWER(F515,2.49))</f>
        <v>16.382668063069762</v>
      </c>
      <c r="H515">
        <f>VLOOKUP(F515,'90V'!$A$2:$B$323,2,TRUE)</f>
        <v>16.477</v>
      </c>
      <c r="I515">
        <f t="shared" si="8"/>
        <v>0</v>
      </c>
      <c r="J515">
        <f>I515+H515</f>
        <v>16.477</v>
      </c>
      <c r="L515" s="6">
        <v>16.477</v>
      </c>
    </row>
    <row r="516" spans="1:12">
      <c r="A516" s="1">
        <v>40660.916666666664</v>
      </c>
      <c r="B516">
        <v>1060.5250000000001</v>
      </c>
      <c r="C516">
        <v>12.313000000000001</v>
      </c>
      <c r="D516">
        <v>1035.45</v>
      </c>
      <c r="E516">
        <v>11.083</v>
      </c>
      <c r="F516">
        <f>((B516-D516)/100)-((($B$4-$D$4)/100)-$M$4)-0.004</f>
        <v>0.17475000000000002</v>
      </c>
      <c r="G516">
        <f>1336*(POWER(F516,2.49))</f>
        <v>17.35502514899218</v>
      </c>
      <c r="H516">
        <f>VLOOKUP(F516,'90V'!$A$2:$B$323,2,TRUE)</f>
        <v>17.459</v>
      </c>
      <c r="I516">
        <f t="shared" si="8"/>
        <v>0</v>
      </c>
      <c r="J516">
        <f>I516+H516</f>
        <v>17.459</v>
      </c>
      <c r="L516" s="6">
        <v>17.459</v>
      </c>
    </row>
    <row r="517" spans="1:12">
      <c r="A517" s="1">
        <v>40660.958333333336</v>
      </c>
      <c r="B517">
        <v>1060.375</v>
      </c>
      <c r="C517">
        <v>12.292999999999999</v>
      </c>
      <c r="D517">
        <v>1035.5999999999999</v>
      </c>
      <c r="E517">
        <v>10.807</v>
      </c>
      <c r="F517">
        <f>((B517-D517)/100)-((($B$4-$D$4)/100)-$M$4)-0.004</f>
        <v>0.17175000000000046</v>
      </c>
      <c r="G517">
        <f>1336*(POWER(F517,2.49))</f>
        <v>16.622615336974871</v>
      </c>
      <c r="H517">
        <f>VLOOKUP(F517,'90V'!$A$2:$B$323,2,TRUE)</f>
        <v>16.719000000000001</v>
      </c>
      <c r="I517">
        <f t="shared" ref="I517:I580" si="9">IF(F517&gt;0.212,((1.77178*1000*0.985*(POWER((F517-0.212),1.5)))),0)</f>
        <v>0</v>
      </c>
      <c r="J517">
        <f>I517+H517</f>
        <v>16.719000000000001</v>
      </c>
      <c r="L517" s="6">
        <v>16.719000000000001</v>
      </c>
    </row>
    <row r="518" spans="1:12">
      <c r="A518" s="1">
        <v>40661</v>
      </c>
      <c r="B518">
        <v>1060.75</v>
      </c>
      <c r="C518">
        <v>12.266999999999999</v>
      </c>
      <c r="D518">
        <v>1035.8</v>
      </c>
      <c r="E518">
        <v>10.667</v>
      </c>
      <c r="F518">
        <f>((B518-D518)/100)-((($B$4-$D$4)/100)-$M$4)-0.004</f>
        <v>0.17349999999999999</v>
      </c>
      <c r="G518">
        <f>1336*(POWER(F518,2.49))</f>
        <v>17.0475573903658</v>
      </c>
      <c r="H518">
        <f>VLOOKUP(F518,'90V'!$A$2:$B$323,2,TRUE)</f>
        <v>17.21</v>
      </c>
      <c r="I518">
        <f t="shared" si="9"/>
        <v>0</v>
      </c>
      <c r="J518">
        <f>I518+H518</f>
        <v>17.21</v>
      </c>
      <c r="L518" s="6">
        <v>17.21</v>
      </c>
    </row>
    <row r="519" spans="1:12">
      <c r="A519" s="1">
        <v>40661.041666666664</v>
      </c>
      <c r="B519">
        <v>1060.5250000000001</v>
      </c>
      <c r="C519">
        <v>12.253</v>
      </c>
      <c r="D519">
        <v>1035.8</v>
      </c>
      <c r="E519">
        <v>10.583</v>
      </c>
      <c r="F519">
        <f>((B519-D519)/100)-((($B$4-$D$4)/100)-$M$4)-0.004</f>
        <v>0.1712500000000009</v>
      </c>
      <c r="G519">
        <f>1336*(POWER(F519,2.49))</f>
        <v>16.50238073578597</v>
      </c>
      <c r="H519">
        <f>VLOOKUP(F519,'90V'!$A$2:$B$323,2,TRUE)</f>
        <v>16.719000000000001</v>
      </c>
      <c r="I519">
        <f t="shared" si="9"/>
        <v>0</v>
      </c>
      <c r="J519">
        <f>I519+H519</f>
        <v>16.719000000000001</v>
      </c>
      <c r="L519" s="6">
        <v>16.719000000000001</v>
      </c>
    </row>
    <row r="520" spans="1:12">
      <c r="A520" s="1">
        <v>40661.083333333336</v>
      </c>
      <c r="B520">
        <v>1060.2</v>
      </c>
      <c r="C520">
        <v>12.227</v>
      </c>
      <c r="D520">
        <v>1035.45</v>
      </c>
      <c r="E520">
        <v>10.403</v>
      </c>
      <c r="F520">
        <f>((B520-D520)/100)-((($B$4-$D$4)/100)-$M$4)-0.004</f>
        <v>0.17149999999999954</v>
      </c>
      <c r="G520">
        <f>1336*(POWER(F520,2.49))</f>
        <v>16.562432748660921</v>
      </c>
      <c r="H520">
        <f>VLOOKUP(F520,'90V'!$A$2:$B$323,2,TRUE)</f>
        <v>16.719000000000001</v>
      </c>
      <c r="I520">
        <f t="shared" si="9"/>
        <v>0</v>
      </c>
      <c r="J520">
        <f>I520+H520</f>
        <v>16.719000000000001</v>
      </c>
      <c r="L520" s="6">
        <v>16.719000000000001</v>
      </c>
    </row>
    <row r="521" spans="1:12">
      <c r="A521" s="1">
        <v>40661.125</v>
      </c>
      <c r="B521">
        <v>1059.9000000000001</v>
      </c>
      <c r="C521">
        <v>12.202999999999999</v>
      </c>
      <c r="D521">
        <v>1034.9749999999999</v>
      </c>
      <c r="E521">
        <v>10.18</v>
      </c>
      <c r="F521">
        <f>((B521-D521)/100)-((($B$4-$D$4)/100)-$M$4)-0.004</f>
        <v>0.17325000000000138</v>
      </c>
      <c r="G521">
        <f>1336*(POWER(F521,2.49))</f>
        <v>16.986458167308111</v>
      </c>
      <c r="H521">
        <f>VLOOKUP(F521,'90V'!$A$2:$B$323,2,TRUE)</f>
        <v>17.21</v>
      </c>
      <c r="I521">
        <f t="shared" si="9"/>
        <v>0</v>
      </c>
      <c r="J521">
        <f>I521+H521</f>
        <v>17.21</v>
      </c>
      <c r="L521" s="6">
        <v>17.21</v>
      </c>
    </row>
    <row r="522" spans="1:12">
      <c r="A522" s="1">
        <v>40661.166666666664</v>
      </c>
      <c r="B522">
        <v>1059.625</v>
      </c>
      <c r="C522">
        <v>12.183</v>
      </c>
      <c r="D522">
        <v>1034.7</v>
      </c>
      <c r="E522">
        <v>9.9499999999999993</v>
      </c>
      <c r="F522">
        <f>((B522-D522)/100)-((($B$4-$D$4)/100)-$M$4)-0.004</f>
        <v>0.1732499999999991</v>
      </c>
      <c r="G522">
        <f>1336*(POWER(F522,2.49))</f>
        <v>16.986458167307568</v>
      </c>
      <c r="H522">
        <f>VLOOKUP(F522,'90V'!$A$2:$B$323,2,TRUE)</f>
        <v>17.21</v>
      </c>
      <c r="I522">
        <f t="shared" si="9"/>
        <v>0</v>
      </c>
      <c r="J522">
        <f>I522+H522</f>
        <v>17.21</v>
      </c>
      <c r="L522" s="6">
        <v>17.21</v>
      </c>
    </row>
    <row r="523" spans="1:12">
      <c r="A523" s="1">
        <v>40661.208333333336</v>
      </c>
      <c r="B523">
        <v>1059.1500000000001</v>
      </c>
      <c r="C523">
        <v>12.157</v>
      </c>
      <c r="D523">
        <v>1034.4000000000001</v>
      </c>
      <c r="E523">
        <v>9.64</v>
      </c>
      <c r="F523">
        <f>((B523-D523)/100)-((($B$4-$D$4)/100)-$M$4)-0.004</f>
        <v>0.17149999999999954</v>
      </c>
      <c r="G523">
        <f>1336*(POWER(F523,2.49))</f>
        <v>16.562432748660921</v>
      </c>
      <c r="H523">
        <f>VLOOKUP(F523,'90V'!$A$2:$B$323,2,TRUE)</f>
        <v>16.719000000000001</v>
      </c>
      <c r="I523">
        <f t="shared" si="9"/>
        <v>0</v>
      </c>
      <c r="J523">
        <f>I523+H523</f>
        <v>16.719000000000001</v>
      </c>
      <c r="L523" s="6">
        <v>16.719000000000001</v>
      </c>
    </row>
    <row r="524" spans="1:12">
      <c r="A524" s="1">
        <v>40661.25</v>
      </c>
      <c r="B524">
        <v>1058.675</v>
      </c>
      <c r="C524">
        <v>12.13</v>
      </c>
      <c r="D524">
        <v>1034.05</v>
      </c>
      <c r="E524">
        <v>9.2929999999999993</v>
      </c>
      <c r="F524">
        <f>((B524-D524)/100)-((($B$4-$D$4)/100)-$M$4)-0.004</f>
        <v>0.17024999999999954</v>
      </c>
      <c r="G524">
        <f>1336*(POWER(F524,2.49))</f>
        <v>16.263476571567796</v>
      </c>
      <c r="H524">
        <f>VLOOKUP(F524,'90V'!$A$2:$B$323,2,TRUE)</f>
        <v>16.477</v>
      </c>
      <c r="I524">
        <f t="shared" si="9"/>
        <v>0</v>
      </c>
      <c r="J524">
        <f>I524+H524</f>
        <v>16.477</v>
      </c>
      <c r="L524" s="6">
        <v>16.477</v>
      </c>
    </row>
    <row r="525" spans="1:12">
      <c r="A525" s="1">
        <v>40661.291666666664</v>
      </c>
      <c r="B525">
        <v>1058.675</v>
      </c>
      <c r="C525">
        <v>12.103</v>
      </c>
      <c r="D525">
        <v>1033.7</v>
      </c>
      <c r="E525">
        <v>9</v>
      </c>
      <c r="F525">
        <f>((B525-D525)/100)-((($B$4-$D$4)/100)-$M$4)-0.004</f>
        <v>0.17374999999999863</v>
      </c>
      <c r="G525">
        <f>1336*(POWER(F525,2.49))</f>
        <v>17.108787932801487</v>
      </c>
      <c r="H525">
        <f>VLOOKUP(F525,'90V'!$A$2:$B$323,2,TRUE)</f>
        <v>17.21</v>
      </c>
      <c r="I525">
        <f t="shared" si="9"/>
        <v>0</v>
      </c>
      <c r="J525">
        <f>I525+H525</f>
        <v>17.21</v>
      </c>
      <c r="L525" s="6">
        <v>17.21</v>
      </c>
    </row>
    <row r="526" spans="1:12">
      <c r="A526" s="1">
        <v>40661.333333333336</v>
      </c>
      <c r="B526">
        <v>1058.625</v>
      </c>
      <c r="C526">
        <v>12.083</v>
      </c>
      <c r="D526">
        <v>1033.5250000000001</v>
      </c>
      <c r="E526">
        <v>8.907</v>
      </c>
      <c r="F526">
        <f>((B526-D526)/100)-((($B$4-$D$4)/100)-$M$4)-0.004</f>
        <v>0.17499999999999866</v>
      </c>
      <c r="G526">
        <f>1336*(POWER(F526,2.49))</f>
        <v>17.416913677224258</v>
      </c>
      <c r="H526">
        <f>VLOOKUP(F526,'90V'!$A$2:$B$323,2,TRUE)</f>
        <v>17.459</v>
      </c>
      <c r="I526">
        <f t="shared" si="9"/>
        <v>0</v>
      </c>
      <c r="J526">
        <f>I526+H526</f>
        <v>17.459</v>
      </c>
      <c r="L526" s="6">
        <v>17.459</v>
      </c>
    </row>
    <row r="527" spans="1:12">
      <c r="A527" s="1">
        <v>40661.375</v>
      </c>
      <c r="B527">
        <v>1058.2</v>
      </c>
      <c r="C527">
        <v>12.097</v>
      </c>
      <c r="D527">
        <v>1033.125</v>
      </c>
      <c r="E527">
        <v>9.1270000000000007</v>
      </c>
      <c r="F527">
        <f>((B527-D527)/100)-((($B$4-$D$4)/100)-$M$4)-0.004</f>
        <v>0.17475000000000002</v>
      </c>
      <c r="G527">
        <f>1336*(POWER(F527,2.49))</f>
        <v>17.35502514899218</v>
      </c>
      <c r="H527">
        <f>VLOOKUP(F527,'90V'!$A$2:$B$323,2,TRUE)</f>
        <v>17.459</v>
      </c>
      <c r="I527">
        <f t="shared" si="9"/>
        <v>0</v>
      </c>
      <c r="J527">
        <f>I527+H527</f>
        <v>17.459</v>
      </c>
      <c r="L527" s="6">
        <v>17.459</v>
      </c>
    </row>
    <row r="528" spans="1:12">
      <c r="A528" s="1">
        <v>40661.416666666664</v>
      </c>
      <c r="B528">
        <v>1057.825</v>
      </c>
      <c r="C528">
        <v>12.117000000000001</v>
      </c>
      <c r="D528">
        <v>1032.8</v>
      </c>
      <c r="E528">
        <v>9.4570000000000007</v>
      </c>
      <c r="F528">
        <f>((B528-D528)/100)-((($B$4-$D$4)/100)-$M$4)-0.004</f>
        <v>0.17425000000000046</v>
      </c>
      <c r="G528">
        <f>1336*(POWER(F528,2.49))</f>
        <v>17.231643346477011</v>
      </c>
      <c r="H528">
        <f>VLOOKUP(F528,'90V'!$A$2:$B$323,2,TRUE)</f>
        <v>17.459</v>
      </c>
      <c r="I528">
        <f t="shared" si="9"/>
        <v>0</v>
      </c>
      <c r="J528">
        <f>I528+H528</f>
        <v>17.459</v>
      </c>
      <c r="L528" s="6">
        <v>17.459</v>
      </c>
    </row>
    <row r="529" spans="1:12">
      <c r="A529" s="1">
        <v>40661.458333333336</v>
      </c>
      <c r="B529">
        <v>1057.175</v>
      </c>
      <c r="C529">
        <v>12.137</v>
      </c>
      <c r="D529">
        <v>1032.2750000000001</v>
      </c>
      <c r="E529">
        <v>9.8569999999999993</v>
      </c>
      <c r="F529">
        <f>((B529-D529)/100)-((($B$4-$D$4)/100)-$M$4)-0.004</f>
        <v>0.17299999999999818</v>
      </c>
      <c r="G529">
        <f>1336*(POWER(F529,2.49))</f>
        <v>16.925490170874916</v>
      </c>
      <c r="H529">
        <f>VLOOKUP(F529,'90V'!$A$2:$B$323,2,TRUE)</f>
        <v>16.963999999999999</v>
      </c>
      <c r="I529">
        <f t="shared" si="9"/>
        <v>0</v>
      </c>
      <c r="J529">
        <f>I529+H529</f>
        <v>16.963999999999999</v>
      </c>
      <c r="L529" s="6">
        <v>16.963999999999999</v>
      </c>
    </row>
    <row r="530" spans="1:12">
      <c r="A530" s="1">
        <v>40661.5</v>
      </c>
      <c r="B530">
        <v>1056.75</v>
      </c>
      <c r="C530">
        <v>12.157</v>
      </c>
      <c r="D530">
        <v>1031.75</v>
      </c>
      <c r="E530">
        <v>10.087</v>
      </c>
      <c r="F530">
        <f>((B530-D530)/100)-((($B$4-$D$4)/100)-$M$4)-0.004</f>
        <v>0.17399999999999954</v>
      </c>
      <c r="G530">
        <f>1336*(POWER(F530,2.49))</f>
        <v>17.170149887299974</v>
      </c>
      <c r="H530">
        <f>VLOOKUP(F530,'90V'!$A$2:$B$323,2,TRUE)</f>
        <v>17.21</v>
      </c>
      <c r="I530">
        <f t="shared" si="9"/>
        <v>0</v>
      </c>
      <c r="J530">
        <f>I530+H530</f>
        <v>17.21</v>
      </c>
      <c r="L530" s="6">
        <v>17.21</v>
      </c>
    </row>
    <row r="531" spans="1:12">
      <c r="A531" s="1">
        <v>40661.541666666664</v>
      </c>
      <c r="B531">
        <v>1056.425</v>
      </c>
      <c r="C531">
        <v>12.17</v>
      </c>
      <c r="D531">
        <v>1031.2249999999999</v>
      </c>
      <c r="E531">
        <v>10.33</v>
      </c>
      <c r="F531">
        <f>((B531-D531)/100)-((($B$4-$D$4)/100)-$M$4)-0.004</f>
        <v>0.17599999999999999</v>
      </c>
      <c r="G531">
        <f>1336*(POWER(F531,2.49))</f>
        <v>17.665787457271325</v>
      </c>
      <c r="H531">
        <f>VLOOKUP(F531,'90V'!$A$2:$B$323,2,TRUE)</f>
        <v>17.963000000000001</v>
      </c>
      <c r="I531">
        <f t="shared" si="9"/>
        <v>0</v>
      </c>
      <c r="J531">
        <f>I531+H531</f>
        <v>17.963000000000001</v>
      </c>
      <c r="L531" s="6">
        <v>17.963000000000001</v>
      </c>
    </row>
    <row r="532" spans="1:12">
      <c r="A532" s="1">
        <v>40661.583333333336</v>
      </c>
      <c r="B532">
        <v>1055.9000000000001</v>
      </c>
      <c r="C532">
        <v>12.196999999999999</v>
      </c>
      <c r="D532">
        <v>1031.075</v>
      </c>
      <c r="E532">
        <v>10.497</v>
      </c>
      <c r="F532">
        <f>((B532-D532)/100)-((($B$4-$D$4)/100)-$M$4)-0.004</f>
        <v>0.17224999999999999</v>
      </c>
      <c r="G532">
        <f>1336*(POWER(F532,2.49))</f>
        <v>16.743372612782444</v>
      </c>
      <c r="H532">
        <f>VLOOKUP(F532,'90V'!$A$2:$B$323,2,TRUE)</f>
        <v>16.963999999999999</v>
      </c>
      <c r="I532">
        <f t="shared" si="9"/>
        <v>0</v>
      </c>
      <c r="J532">
        <f>I532+H532</f>
        <v>16.963999999999999</v>
      </c>
      <c r="L532" s="6">
        <v>16.963999999999999</v>
      </c>
    </row>
    <row r="533" spans="1:12">
      <c r="A533" s="1">
        <v>40661.625</v>
      </c>
      <c r="B533">
        <v>1055.25</v>
      </c>
      <c r="C533">
        <v>12.217000000000001</v>
      </c>
      <c r="D533">
        <v>1030</v>
      </c>
      <c r="E533">
        <v>10.627000000000001</v>
      </c>
      <c r="F533">
        <f>((B533-D533)/100)-((($B$4-$D$4)/100)-$M$4)-0.004</f>
        <v>0.17649999999999955</v>
      </c>
      <c r="G533">
        <f>1336*(POWER(F533,2.49))</f>
        <v>17.791017437822848</v>
      </c>
      <c r="H533">
        <f>VLOOKUP(F533,'90V'!$A$2:$B$323,2,TRUE)</f>
        <v>17.963000000000001</v>
      </c>
      <c r="I533">
        <f t="shared" si="9"/>
        <v>0</v>
      </c>
      <c r="J533">
        <f>I533+H533</f>
        <v>17.963000000000001</v>
      </c>
      <c r="L533" s="6">
        <v>17.963000000000001</v>
      </c>
    </row>
    <row r="534" spans="1:12">
      <c r="A534" s="1">
        <v>40661.666666666664</v>
      </c>
      <c r="B534">
        <v>1054.5250000000001</v>
      </c>
      <c r="C534">
        <v>12.247</v>
      </c>
      <c r="D534">
        <v>1029.5999999999999</v>
      </c>
      <c r="E534">
        <v>10.733000000000001</v>
      </c>
      <c r="F534">
        <f>((B534-D534)/100)-((($B$4-$D$4)/100)-$M$4)-0.004</f>
        <v>0.17325000000000138</v>
      </c>
      <c r="G534">
        <f>1336*(POWER(F534,2.49))</f>
        <v>16.986458167308111</v>
      </c>
      <c r="H534">
        <f>VLOOKUP(F534,'90V'!$A$2:$B$323,2,TRUE)</f>
        <v>17.21</v>
      </c>
      <c r="I534">
        <f t="shared" si="9"/>
        <v>0</v>
      </c>
      <c r="J534">
        <f>I534+H534</f>
        <v>17.21</v>
      </c>
      <c r="L534" s="6">
        <v>17.21</v>
      </c>
    </row>
    <row r="535" spans="1:12">
      <c r="A535" s="1">
        <v>40661.708333333336</v>
      </c>
      <c r="B535">
        <v>1053.825</v>
      </c>
      <c r="C535">
        <v>12.273</v>
      </c>
      <c r="D535">
        <v>1028.9749999999999</v>
      </c>
      <c r="E535">
        <v>10.82</v>
      </c>
      <c r="F535">
        <f>((B535-D535)/100)-((($B$4-$D$4)/100)-$M$4)-0.004</f>
        <v>0.1725000000000009</v>
      </c>
      <c r="G535">
        <f>1336*(POWER(F535,2.49))</f>
        <v>16.80394748653632</v>
      </c>
      <c r="H535">
        <f>VLOOKUP(F535,'90V'!$A$2:$B$323,2,TRUE)</f>
        <v>16.963999999999999</v>
      </c>
      <c r="I535">
        <f t="shared" si="9"/>
        <v>0</v>
      </c>
      <c r="J535">
        <f>I535+H535</f>
        <v>16.963999999999999</v>
      </c>
      <c r="L535" s="6">
        <v>16.963999999999999</v>
      </c>
    </row>
    <row r="536" spans="1:12">
      <c r="A536" s="1">
        <v>40661.75</v>
      </c>
      <c r="B536">
        <v>1053.9749999999999</v>
      </c>
      <c r="C536">
        <v>12.28</v>
      </c>
      <c r="D536">
        <v>1028.9749999999999</v>
      </c>
      <c r="E536">
        <v>10.853</v>
      </c>
      <c r="F536">
        <f>((B536-D536)/100)-((($B$4-$D$4)/100)-$M$4)-0.004</f>
        <v>0.17399999999999954</v>
      </c>
      <c r="G536">
        <f>1336*(POWER(F536,2.49))</f>
        <v>17.170149887299974</v>
      </c>
      <c r="H536">
        <f>VLOOKUP(F536,'90V'!$A$2:$B$323,2,TRUE)</f>
        <v>17.21</v>
      </c>
      <c r="I536">
        <f t="shared" si="9"/>
        <v>0</v>
      </c>
      <c r="J536">
        <f>I536+H536</f>
        <v>17.21</v>
      </c>
      <c r="L536" s="6">
        <v>17.21</v>
      </c>
    </row>
    <row r="537" spans="1:12">
      <c r="A537" s="1">
        <v>40661.791666666664</v>
      </c>
      <c r="B537">
        <v>1053.55</v>
      </c>
      <c r="C537">
        <v>12.287000000000001</v>
      </c>
      <c r="D537">
        <v>1028.75</v>
      </c>
      <c r="E537">
        <v>10.847</v>
      </c>
      <c r="F537">
        <f>((B537-D537)/100)-((($B$4-$D$4)/100)-$M$4)-0.004</f>
        <v>0.1719999999999991</v>
      </c>
      <c r="G537">
        <f>1336*(POWER(F537,2.49))</f>
        <v>16.682928593960227</v>
      </c>
      <c r="H537">
        <f>VLOOKUP(F537,'90V'!$A$2:$B$323,2,TRUE)</f>
        <v>16.719000000000001</v>
      </c>
      <c r="I537">
        <f t="shared" si="9"/>
        <v>0</v>
      </c>
      <c r="J537">
        <f>I537+H537</f>
        <v>16.719000000000001</v>
      </c>
      <c r="L537" s="6">
        <v>16.719000000000001</v>
      </c>
    </row>
    <row r="538" spans="1:12">
      <c r="A538" s="1">
        <v>40661.833333333336</v>
      </c>
      <c r="B538">
        <v>1053.175</v>
      </c>
      <c r="C538">
        <v>12.292999999999999</v>
      </c>
      <c r="D538">
        <v>1028.55</v>
      </c>
      <c r="E538">
        <v>10.807</v>
      </c>
      <c r="F538">
        <f>((B538-D538)/100)-((($B$4-$D$4)/100)-$M$4)-0.004</f>
        <v>0.17024999999999954</v>
      </c>
      <c r="G538">
        <f>1336*(POWER(F538,2.49))</f>
        <v>16.263476571567796</v>
      </c>
      <c r="H538">
        <f>VLOOKUP(F538,'90V'!$A$2:$B$323,2,TRUE)</f>
        <v>16.477</v>
      </c>
      <c r="I538">
        <f t="shared" si="9"/>
        <v>0</v>
      </c>
      <c r="J538">
        <f>I538+H538</f>
        <v>16.477</v>
      </c>
      <c r="L538" s="6">
        <v>16.477</v>
      </c>
    </row>
    <row r="539" spans="1:12">
      <c r="A539" s="1">
        <v>40661.875</v>
      </c>
      <c r="B539">
        <v>1053.5</v>
      </c>
      <c r="C539">
        <v>12.28</v>
      </c>
      <c r="D539">
        <v>1028.575</v>
      </c>
      <c r="E539">
        <v>10.712999999999999</v>
      </c>
      <c r="F539">
        <f>((B539-D539)/100)-((($B$4-$D$4)/100)-$M$4)-0.004</f>
        <v>0.1732499999999991</v>
      </c>
      <c r="G539">
        <f>1336*(POWER(F539,2.49))</f>
        <v>16.986458167307568</v>
      </c>
      <c r="H539">
        <f>VLOOKUP(F539,'90V'!$A$2:$B$323,2,TRUE)</f>
        <v>17.21</v>
      </c>
      <c r="I539">
        <f t="shared" si="9"/>
        <v>0</v>
      </c>
      <c r="J539">
        <f>I539+H539</f>
        <v>17.21</v>
      </c>
      <c r="L539" s="6">
        <v>17.21</v>
      </c>
    </row>
    <row r="540" spans="1:12">
      <c r="A540" s="1">
        <v>40661.916666666664</v>
      </c>
      <c r="B540">
        <v>1053.5</v>
      </c>
      <c r="C540">
        <v>12.273</v>
      </c>
      <c r="D540">
        <v>1028.575</v>
      </c>
      <c r="E540">
        <v>10.597</v>
      </c>
      <c r="F540">
        <f>((B540-D540)/100)-((($B$4-$D$4)/100)-$M$4)-0.004</f>
        <v>0.1732499999999991</v>
      </c>
      <c r="G540">
        <f>1336*(POWER(F540,2.49))</f>
        <v>16.986458167307568</v>
      </c>
      <c r="H540">
        <f>VLOOKUP(F540,'90V'!$A$2:$B$323,2,TRUE)</f>
        <v>17.21</v>
      </c>
      <c r="I540">
        <f t="shared" si="9"/>
        <v>0</v>
      </c>
      <c r="J540">
        <f>I540+H540</f>
        <v>17.21</v>
      </c>
      <c r="L540" s="6">
        <v>17.21</v>
      </c>
    </row>
    <row r="541" spans="1:12">
      <c r="A541" s="1">
        <v>40661.958333333336</v>
      </c>
      <c r="B541">
        <v>1053.0250000000001</v>
      </c>
      <c r="C541">
        <v>12.26</v>
      </c>
      <c r="D541">
        <v>1028.425</v>
      </c>
      <c r="E541">
        <v>10.477</v>
      </c>
      <c r="F541">
        <f>((B541-D541)/100)-((($B$4-$D$4)/100)-$M$4)-0.004</f>
        <v>0.1700000000000009</v>
      </c>
      <c r="G541">
        <f>1336*(POWER(F541,2.49))</f>
        <v>16.204076034949569</v>
      </c>
      <c r="H541">
        <f>VLOOKUP(F541,'90V'!$A$2:$B$323,2,TRUE)</f>
        <v>16.477</v>
      </c>
      <c r="I541">
        <f t="shared" si="9"/>
        <v>0</v>
      </c>
      <c r="J541">
        <f>I541+H541</f>
        <v>16.477</v>
      </c>
      <c r="L541" s="6">
        <v>16.477</v>
      </c>
    </row>
    <row r="542" spans="1:12">
      <c r="A542" s="1">
        <v>40662</v>
      </c>
      <c r="B542">
        <v>1052.925</v>
      </c>
      <c r="C542">
        <v>12.247</v>
      </c>
      <c r="D542">
        <v>1027.7249999999999</v>
      </c>
      <c r="E542">
        <v>10.337</v>
      </c>
      <c r="F542">
        <f>((B542-D542)/100)-((($B$4-$D$4)/100)-$M$4)-0.004</f>
        <v>0.17599999999999999</v>
      </c>
      <c r="G542">
        <f>1336*(POWER(F542,2.49))</f>
        <v>17.665787457271325</v>
      </c>
      <c r="H542">
        <f>VLOOKUP(F542,'90V'!$A$2:$B$323,2,TRUE)</f>
        <v>17.963000000000001</v>
      </c>
      <c r="I542">
        <f t="shared" si="9"/>
        <v>0</v>
      </c>
      <c r="J542">
        <f>I542+H542</f>
        <v>17.963000000000001</v>
      </c>
      <c r="L542" s="6">
        <v>17.963000000000001</v>
      </c>
    </row>
    <row r="543" spans="1:12">
      <c r="A543" s="1">
        <v>40662.041666666664</v>
      </c>
      <c r="B543">
        <v>1051.95</v>
      </c>
      <c r="C543">
        <v>12.233000000000001</v>
      </c>
      <c r="D543">
        <v>1027.0250000000001</v>
      </c>
      <c r="E543">
        <v>10.207000000000001</v>
      </c>
      <c r="F543">
        <f>((B543-D543)/100)-((($B$4-$D$4)/100)-$M$4)-0.004</f>
        <v>0.1732499999999991</v>
      </c>
      <c r="G543">
        <f>1336*(POWER(F543,2.49))</f>
        <v>16.986458167307568</v>
      </c>
      <c r="H543">
        <f>VLOOKUP(F543,'90V'!$A$2:$B$323,2,TRUE)</f>
        <v>17.21</v>
      </c>
      <c r="I543">
        <f t="shared" si="9"/>
        <v>0</v>
      </c>
      <c r="J543">
        <f>I543+H543</f>
        <v>17.21</v>
      </c>
      <c r="L543" s="6">
        <v>17.21</v>
      </c>
    </row>
    <row r="544" spans="1:12">
      <c r="A544" s="1">
        <v>40662.083333333336</v>
      </c>
      <c r="B544">
        <v>1051.425</v>
      </c>
      <c r="C544">
        <v>12.227</v>
      </c>
      <c r="D544">
        <v>1026.5</v>
      </c>
      <c r="E544">
        <v>10.207000000000001</v>
      </c>
      <c r="F544">
        <f>((B544-D544)/100)-((($B$4-$D$4)/100)-$M$4)-0.004</f>
        <v>0.1732499999999991</v>
      </c>
      <c r="G544">
        <f>1336*(POWER(F544,2.49))</f>
        <v>16.986458167307568</v>
      </c>
      <c r="H544">
        <f>VLOOKUP(F544,'90V'!$A$2:$B$323,2,TRUE)</f>
        <v>17.21</v>
      </c>
      <c r="I544">
        <f t="shared" si="9"/>
        <v>0</v>
      </c>
      <c r="J544">
        <f>I544+H544</f>
        <v>17.21</v>
      </c>
      <c r="L544" s="6">
        <v>17.21</v>
      </c>
    </row>
    <row r="545" spans="1:12">
      <c r="A545" s="1">
        <v>40662.125</v>
      </c>
      <c r="B545">
        <v>1051.1500000000001</v>
      </c>
      <c r="C545">
        <v>12.21</v>
      </c>
      <c r="D545">
        <v>1026.5</v>
      </c>
      <c r="E545">
        <v>10.273</v>
      </c>
      <c r="F545">
        <f>((B545-D545)/100)-((($B$4-$D$4)/100)-$M$4)-0.004</f>
        <v>0.17050000000000046</v>
      </c>
      <c r="G545">
        <f>1336*(POWER(F545,2.49))</f>
        <v>16.323007216414126</v>
      </c>
      <c r="H545">
        <f>VLOOKUP(F545,'90V'!$A$2:$B$323,2,TRUE)</f>
        <v>16.477</v>
      </c>
      <c r="I545">
        <f t="shared" si="9"/>
        <v>0</v>
      </c>
      <c r="J545">
        <f>I545+H545</f>
        <v>16.477</v>
      </c>
      <c r="L545" s="6">
        <v>16.477</v>
      </c>
    </row>
    <row r="546" spans="1:12">
      <c r="A546" s="1">
        <v>40662.166666666664</v>
      </c>
      <c r="B546">
        <v>1050.95</v>
      </c>
      <c r="C546">
        <v>12.202999999999999</v>
      </c>
      <c r="D546">
        <v>1025.925</v>
      </c>
      <c r="E546">
        <v>10.28</v>
      </c>
      <c r="F546">
        <f>((B546-D546)/100)-((($B$4-$D$4)/100)-$M$4)-0.004</f>
        <v>0.17425000000000046</v>
      </c>
      <c r="G546">
        <f>1336*(POWER(F546,2.49))</f>
        <v>17.231643346477011</v>
      </c>
      <c r="H546">
        <f>VLOOKUP(F546,'90V'!$A$2:$B$323,2,TRUE)</f>
        <v>17.459</v>
      </c>
      <c r="I546">
        <f t="shared" si="9"/>
        <v>0</v>
      </c>
      <c r="J546">
        <f>I546+H546</f>
        <v>17.459</v>
      </c>
      <c r="L546" s="6">
        <v>17.459</v>
      </c>
    </row>
    <row r="547" spans="1:12">
      <c r="A547" s="1">
        <v>40662.208333333336</v>
      </c>
      <c r="B547">
        <v>1050.4749999999999</v>
      </c>
      <c r="C547">
        <v>12.196999999999999</v>
      </c>
      <c r="D547">
        <v>1025.5999999999999</v>
      </c>
      <c r="E547">
        <v>10.18</v>
      </c>
      <c r="F547">
        <f>((B547-D547)/100)-((($B$4-$D$4)/100)-$M$4)-0.004</f>
        <v>0.17274999999999954</v>
      </c>
      <c r="G547">
        <f>1336*(POWER(F547,2.49))</f>
        <v>16.864653308247725</v>
      </c>
      <c r="H547">
        <f>VLOOKUP(F547,'90V'!$A$2:$B$323,2,TRUE)</f>
        <v>16.963999999999999</v>
      </c>
      <c r="I547">
        <f t="shared" si="9"/>
        <v>0</v>
      </c>
      <c r="J547">
        <f>I547+H547</f>
        <v>16.963999999999999</v>
      </c>
      <c r="L547" s="6">
        <v>16.963999999999999</v>
      </c>
    </row>
    <row r="548" spans="1:12">
      <c r="A548" s="1">
        <v>40662.25</v>
      </c>
      <c r="B548">
        <v>1050.2</v>
      </c>
      <c r="C548">
        <v>12.183</v>
      </c>
      <c r="D548">
        <v>1025.4000000000001</v>
      </c>
      <c r="E548">
        <v>10.007</v>
      </c>
      <c r="F548">
        <f>((B548-D548)/100)-((($B$4-$D$4)/100)-$M$4)-0.004</f>
        <v>0.1719999999999991</v>
      </c>
      <c r="G548">
        <f>1336*(POWER(F548,2.49))</f>
        <v>16.682928593960227</v>
      </c>
      <c r="H548">
        <f>VLOOKUP(F548,'90V'!$A$2:$B$323,2,TRUE)</f>
        <v>16.719000000000001</v>
      </c>
      <c r="I548">
        <f t="shared" si="9"/>
        <v>0</v>
      </c>
      <c r="J548">
        <f>I548+H548</f>
        <v>16.719000000000001</v>
      </c>
      <c r="L548" s="6">
        <v>16.719000000000001</v>
      </c>
    </row>
    <row r="549" spans="1:12">
      <c r="A549" s="1">
        <v>40662.291666666664</v>
      </c>
      <c r="B549">
        <v>1050</v>
      </c>
      <c r="C549">
        <v>12.177</v>
      </c>
      <c r="D549">
        <v>1025.2249999999999</v>
      </c>
      <c r="E549">
        <v>10.013</v>
      </c>
      <c r="F549">
        <f>((B549-D549)/100)-((($B$4-$D$4)/100)-$M$4)-0.004</f>
        <v>0.17175000000000046</v>
      </c>
      <c r="G549">
        <f>1336*(POWER(F549,2.49))</f>
        <v>16.622615336974871</v>
      </c>
      <c r="H549">
        <f>VLOOKUP(F549,'90V'!$A$2:$B$323,2,TRUE)</f>
        <v>16.719000000000001</v>
      </c>
      <c r="I549">
        <f t="shared" si="9"/>
        <v>0</v>
      </c>
      <c r="J549">
        <f>I549+H549</f>
        <v>16.719000000000001</v>
      </c>
      <c r="L549" s="6">
        <v>16.719000000000001</v>
      </c>
    </row>
    <row r="550" spans="1:12">
      <c r="A550" s="1">
        <v>40662.333333333336</v>
      </c>
      <c r="B550">
        <v>1050.1500000000001</v>
      </c>
      <c r="C550">
        <v>12.177</v>
      </c>
      <c r="D550">
        <v>1025.4000000000001</v>
      </c>
      <c r="E550">
        <v>10.113</v>
      </c>
      <c r="F550">
        <f>((B550-D550)/100)-((($B$4-$D$4)/100)-$M$4)-0.004</f>
        <v>0.17149999999999954</v>
      </c>
      <c r="G550">
        <f>1336*(POWER(F550,2.49))</f>
        <v>16.562432748660921</v>
      </c>
      <c r="H550">
        <f>VLOOKUP(F550,'90V'!$A$2:$B$323,2,TRUE)</f>
        <v>16.719000000000001</v>
      </c>
      <c r="I550">
        <f t="shared" si="9"/>
        <v>0</v>
      </c>
      <c r="J550">
        <f>I550+H550</f>
        <v>16.719000000000001</v>
      </c>
      <c r="L550" s="6">
        <v>16.719000000000001</v>
      </c>
    </row>
    <row r="551" spans="1:12">
      <c r="A551" s="1">
        <v>40662.375</v>
      </c>
      <c r="B551">
        <v>1050.2</v>
      </c>
      <c r="C551">
        <v>12.183</v>
      </c>
      <c r="D551">
        <v>1025.2249999999999</v>
      </c>
      <c r="E551">
        <v>10.227</v>
      </c>
      <c r="F551">
        <f>((B551-D551)/100)-((($B$4-$D$4)/100)-$M$4)-0.004</f>
        <v>0.1737500000000009</v>
      </c>
      <c r="G551">
        <f>1336*(POWER(F551,2.49))</f>
        <v>17.108787932802034</v>
      </c>
      <c r="H551">
        <f>VLOOKUP(F551,'90V'!$A$2:$B$323,2,TRUE)</f>
        <v>17.21</v>
      </c>
      <c r="I551">
        <f t="shared" si="9"/>
        <v>0</v>
      </c>
      <c r="J551">
        <f>I551+H551</f>
        <v>17.21</v>
      </c>
      <c r="L551" s="6">
        <v>17.21</v>
      </c>
    </row>
    <row r="552" spans="1:12">
      <c r="A552" s="1">
        <v>40662.416666666664</v>
      </c>
      <c r="B552">
        <v>1049.825</v>
      </c>
      <c r="C552">
        <v>12.196999999999999</v>
      </c>
      <c r="D552">
        <v>1024.875</v>
      </c>
      <c r="E552">
        <v>10.356999999999999</v>
      </c>
      <c r="F552">
        <f>((B552-D552)/100)-((($B$4-$D$4)/100)-$M$4)-0.004</f>
        <v>0.17349999999999999</v>
      </c>
      <c r="G552">
        <f>1336*(POWER(F552,2.49))</f>
        <v>17.0475573903658</v>
      </c>
      <c r="H552">
        <f>VLOOKUP(F552,'90V'!$A$2:$B$323,2,TRUE)</f>
        <v>17.21</v>
      </c>
      <c r="I552">
        <f t="shared" si="9"/>
        <v>0</v>
      </c>
      <c r="J552">
        <f>I552+H552</f>
        <v>17.21</v>
      </c>
      <c r="L552" s="6">
        <v>17.21</v>
      </c>
    </row>
    <row r="553" spans="1:12">
      <c r="A553" s="1">
        <v>40662.458333333336</v>
      </c>
      <c r="B553">
        <v>1049.075</v>
      </c>
      <c r="C553">
        <v>12.21</v>
      </c>
      <c r="D553">
        <v>1024.3499999999999</v>
      </c>
      <c r="E553">
        <v>10.537000000000001</v>
      </c>
      <c r="F553">
        <f>((B553-D553)/100)-((($B$4-$D$4)/100)-$M$4)-0.004</f>
        <v>0.1712500000000009</v>
      </c>
      <c r="G553">
        <f>1336*(POWER(F553,2.49))</f>
        <v>16.50238073578597</v>
      </c>
      <c r="H553">
        <f>VLOOKUP(F553,'90V'!$A$2:$B$323,2,TRUE)</f>
        <v>16.719000000000001</v>
      </c>
      <c r="I553">
        <f t="shared" si="9"/>
        <v>0</v>
      </c>
      <c r="J553">
        <f>I553+H553</f>
        <v>16.719000000000001</v>
      </c>
      <c r="L553" s="6">
        <v>16.719000000000001</v>
      </c>
    </row>
    <row r="554" spans="1:12">
      <c r="A554" s="1">
        <v>40662.5</v>
      </c>
      <c r="B554">
        <v>1049.0250000000001</v>
      </c>
      <c r="C554">
        <v>12.227</v>
      </c>
      <c r="D554">
        <v>1024.175</v>
      </c>
      <c r="E554">
        <v>10.727</v>
      </c>
      <c r="F554">
        <f>((B554-D554)/100)-((($B$4-$D$4)/100)-$M$4)-0.004</f>
        <v>0.1725000000000009</v>
      </c>
      <c r="G554">
        <f>1336*(POWER(F554,2.49))</f>
        <v>16.80394748653632</v>
      </c>
      <c r="H554">
        <f>VLOOKUP(F554,'90V'!$A$2:$B$323,2,TRUE)</f>
        <v>16.963999999999999</v>
      </c>
      <c r="I554">
        <f t="shared" si="9"/>
        <v>0</v>
      </c>
      <c r="J554">
        <f>I554+H554</f>
        <v>16.963999999999999</v>
      </c>
      <c r="L554" s="6">
        <v>16.963999999999999</v>
      </c>
    </row>
    <row r="555" spans="1:12">
      <c r="A555" s="1">
        <v>40662.541666666664</v>
      </c>
      <c r="B555">
        <v>1048.55</v>
      </c>
      <c r="C555">
        <v>12.24</v>
      </c>
      <c r="D555">
        <v>1023.85</v>
      </c>
      <c r="E555">
        <v>10.82</v>
      </c>
      <c r="F555">
        <f>((B555-D555)/100)-((($B$4-$D$4)/100)-$M$4)-0.004</f>
        <v>0.17099999999999888</v>
      </c>
      <c r="G555">
        <f>1336*(POWER(F555,2.49))</f>
        <v>16.44245920504574</v>
      </c>
      <c r="H555">
        <f>VLOOKUP(F555,'90V'!$A$2:$B$323,2,TRUE)</f>
        <v>16.477</v>
      </c>
      <c r="I555">
        <f t="shared" si="9"/>
        <v>0</v>
      </c>
      <c r="J555">
        <f>I555+H555</f>
        <v>16.477</v>
      </c>
      <c r="L555" s="6">
        <v>16.477</v>
      </c>
    </row>
    <row r="556" spans="1:12">
      <c r="A556" s="1">
        <v>40662.583333333336</v>
      </c>
      <c r="B556">
        <v>1047.9000000000001</v>
      </c>
      <c r="C556">
        <v>12.26</v>
      </c>
      <c r="D556">
        <v>1023.275</v>
      </c>
      <c r="E556">
        <v>10.957000000000001</v>
      </c>
      <c r="F556">
        <f>((B556-D556)/100)-((($B$4-$D$4)/100)-$M$4)-0.004</f>
        <v>0.17025000000000068</v>
      </c>
      <c r="G556">
        <f>1336*(POWER(F556,2.49))</f>
        <v>16.26347657156807</v>
      </c>
      <c r="H556">
        <f>VLOOKUP(F556,'90V'!$A$2:$B$323,2,TRUE)</f>
        <v>16.477</v>
      </c>
      <c r="I556">
        <f t="shared" si="9"/>
        <v>0</v>
      </c>
      <c r="J556">
        <f>I556+H556</f>
        <v>16.477</v>
      </c>
      <c r="L556" s="6">
        <v>16.477</v>
      </c>
    </row>
    <row r="557" spans="1:12">
      <c r="A557" s="1">
        <v>40662.625</v>
      </c>
      <c r="B557">
        <v>1047.425</v>
      </c>
      <c r="C557">
        <v>12.273</v>
      </c>
      <c r="D557">
        <v>1022.575</v>
      </c>
      <c r="E557">
        <v>11.057</v>
      </c>
      <c r="F557">
        <f>((B557-D557)/100)-((($B$4-$D$4)/100)-$M$4)-0.004</f>
        <v>0.17249999999999863</v>
      </c>
      <c r="G557">
        <f>1336*(POWER(F557,2.49))</f>
        <v>16.80394748653578</v>
      </c>
      <c r="H557">
        <f>VLOOKUP(F557,'90V'!$A$2:$B$323,2,TRUE)</f>
        <v>16.963999999999999</v>
      </c>
      <c r="I557">
        <f t="shared" si="9"/>
        <v>0</v>
      </c>
      <c r="J557">
        <f>I557+H557</f>
        <v>16.963999999999999</v>
      </c>
      <c r="L557" s="6">
        <v>16.963999999999999</v>
      </c>
    </row>
    <row r="558" spans="1:12">
      <c r="A558" s="1">
        <v>40662.666666666664</v>
      </c>
      <c r="B558">
        <v>1047</v>
      </c>
      <c r="C558">
        <v>12.287000000000001</v>
      </c>
      <c r="D558">
        <v>1022.225</v>
      </c>
      <c r="E558">
        <v>11.15</v>
      </c>
      <c r="F558">
        <f>((B558-D558)/100)-((($B$4-$D$4)/100)-$M$4)-0.004</f>
        <v>0.17174999999999932</v>
      </c>
      <c r="G558">
        <f>1336*(POWER(F558,2.49))</f>
        <v>16.62261533697459</v>
      </c>
      <c r="H558">
        <f>VLOOKUP(F558,'90V'!$A$2:$B$323,2,TRUE)</f>
        <v>16.719000000000001</v>
      </c>
      <c r="I558">
        <f t="shared" si="9"/>
        <v>0</v>
      </c>
      <c r="J558">
        <f>I558+H558</f>
        <v>16.719000000000001</v>
      </c>
      <c r="L558" s="6">
        <v>16.719000000000001</v>
      </c>
    </row>
    <row r="559" spans="1:12">
      <c r="A559" s="1">
        <v>40662.708333333336</v>
      </c>
      <c r="B559">
        <v>1046.8499999999999</v>
      </c>
      <c r="C559">
        <v>12.3</v>
      </c>
      <c r="D559">
        <v>1021.875</v>
      </c>
      <c r="E559">
        <v>11.253</v>
      </c>
      <c r="F559">
        <f>((B559-D559)/100)-((($B$4-$D$4)/100)-$M$4)-0.004</f>
        <v>0.17374999999999863</v>
      </c>
      <c r="G559">
        <f>1336*(POWER(F559,2.49))</f>
        <v>17.108787932801487</v>
      </c>
      <c r="H559">
        <f>VLOOKUP(F559,'90V'!$A$2:$B$323,2,TRUE)</f>
        <v>17.21</v>
      </c>
      <c r="I559">
        <f t="shared" si="9"/>
        <v>0</v>
      </c>
      <c r="J559">
        <f>I559+H559</f>
        <v>17.21</v>
      </c>
      <c r="L559" s="6">
        <v>17.21</v>
      </c>
    </row>
    <row r="560" spans="1:12">
      <c r="A560" s="1">
        <v>40662.75</v>
      </c>
      <c r="B560">
        <v>1046.8</v>
      </c>
      <c r="C560">
        <v>12.307</v>
      </c>
      <c r="D560">
        <v>1022.05</v>
      </c>
      <c r="E560">
        <v>11.313000000000001</v>
      </c>
      <c r="F560">
        <f>((B560-D560)/100)-((($B$4-$D$4)/100)-$M$4)-0.004</f>
        <v>0.17149999999999954</v>
      </c>
      <c r="G560">
        <f>1336*(POWER(F560,2.49))</f>
        <v>16.562432748660921</v>
      </c>
      <c r="H560">
        <f>VLOOKUP(F560,'90V'!$A$2:$B$323,2,TRUE)</f>
        <v>16.719000000000001</v>
      </c>
      <c r="I560">
        <f t="shared" si="9"/>
        <v>0</v>
      </c>
      <c r="J560">
        <f>I560+H560</f>
        <v>16.719000000000001</v>
      </c>
      <c r="L560" s="6">
        <v>16.719000000000001</v>
      </c>
    </row>
    <row r="561" spans="1:12">
      <c r="A561" s="1">
        <v>40662.791666666664</v>
      </c>
      <c r="B561">
        <v>1046.4749999999999</v>
      </c>
      <c r="C561">
        <v>12.313000000000001</v>
      </c>
      <c r="D561">
        <v>1021.7</v>
      </c>
      <c r="E561">
        <v>11.28</v>
      </c>
      <c r="F561">
        <f>((B561-D561)/100)-((($B$4-$D$4)/100)-$M$4)-0.004</f>
        <v>0.17174999999999818</v>
      </c>
      <c r="G561">
        <f>1336*(POWER(F561,2.49))</f>
        <v>16.622615336974309</v>
      </c>
      <c r="H561">
        <f>VLOOKUP(F561,'90V'!$A$2:$B$323,2,TRUE)</f>
        <v>16.719000000000001</v>
      </c>
      <c r="I561">
        <f t="shared" si="9"/>
        <v>0</v>
      </c>
      <c r="J561">
        <f>I561+H561</f>
        <v>16.719000000000001</v>
      </c>
      <c r="L561" s="6">
        <v>16.719000000000001</v>
      </c>
    </row>
    <row r="562" spans="1:12">
      <c r="A562" s="1">
        <v>40662.833333333336</v>
      </c>
      <c r="B562">
        <v>1046.05</v>
      </c>
      <c r="C562">
        <v>12.32</v>
      </c>
      <c r="D562">
        <v>1021.35</v>
      </c>
      <c r="E562">
        <v>11.273</v>
      </c>
      <c r="F562">
        <f>((B562-D562)/100)-((($B$4-$D$4)/100)-$M$4)-0.004</f>
        <v>0.17099999999999888</v>
      </c>
      <c r="G562">
        <f>1336*(POWER(F562,2.49))</f>
        <v>16.44245920504574</v>
      </c>
      <c r="H562">
        <f>VLOOKUP(F562,'90V'!$A$2:$B$323,2,TRUE)</f>
        <v>16.477</v>
      </c>
      <c r="I562">
        <f t="shared" si="9"/>
        <v>0</v>
      </c>
      <c r="J562">
        <f>I562+H562</f>
        <v>16.477</v>
      </c>
      <c r="L562" s="6">
        <v>16.477</v>
      </c>
    </row>
    <row r="563" spans="1:12">
      <c r="A563" s="1">
        <v>40662.875</v>
      </c>
      <c r="B563">
        <v>1046.675</v>
      </c>
      <c r="C563">
        <v>12.32</v>
      </c>
      <c r="D563">
        <v>1021.875</v>
      </c>
      <c r="E563">
        <v>11.253</v>
      </c>
      <c r="F563">
        <f>((B563-D563)/100)-((($B$4-$D$4)/100)-$M$4)-0.004</f>
        <v>0.1719999999999991</v>
      </c>
      <c r="G563">
        <f>1336*(POWER(F563,2.49))</f>
        <v>16.682928593960227</v>
      </c>
      <c r="H563">
        <f>VLOOKUP(F563,'90V'!$A$2:$B$323,2,TRUE)</f>
        <v>16.719000000000001</v>
      </c>
      <c r="I563">
        <f t="shared" si="9"/>
        <v>0</v>
      </c>
      <c r="J563">
        <f>I563+H563</f>
        <v>16.719000000000001</v>
      </c>
      <c r="L563" s="6">
        <v>16.719000000000001</v>
      </c>
    </row>
    <row r="564" spans="1:12">
      <c r="A564" s="1">
        <v>40662.916666666664</v>
      </c>
      <c r="B564">
        <v>1046.2</v>
      </c>
      <c r="C564">
        <v>12.32</v>
      </c>
      <c r="D564">
        <v>1021.35</v>
      </c>
      <c r="E564">
        <v>11.223000000000001</v>
      </c>
      <c r="F564">
        <f>((B564-D564)/100)-((($B$4-$D$4)/100)-$M$4)-0.004</f>
        <v>0.17249999999999976</v>
      </c>
      <c r="G564">
        <f>1336*(POWER(F564,2.49))</f>
        <v>16.80394748653605</v>
      </c>
      <c r="H564">
        <f>VLOOKUP(F564,'90V'!$A$2:$B$323,2,TRUE)</f>
        <v>16.963999999999999</v>
      </c>
      <c r="I564">
        <f t="shared" si="9"/>
        <v>0</v>
      </c>
      <c r="J564">
        <f>I564+H564</f>
        <v>16.963999999999999</v>
      </c>
      <c r="L564" s="6">
        <v>16.963999999999999</v>
      </c>
    </row>
    <row r="565" spans="1:12">
      <c r="A565" s="1">
        <v>40662.958333333336</v>
      </c>
      <c r="B565">
        <v>1046.05</v>
      </c>
      <c r="C565">
        <v>12.32</v>
      </c>
      <c r="D565">
        <v>1020.8</v>
      </c>
      <c r="E565">
        <v>11.202999999999999</v>
      </c>
      <c r="F565">
        <f>((B565-D565)/100)-((($B$4-$D$4)/100)-$M$4)-0.004</f>
        <v>0.17649999999999955</v>
      </c>
      <c r="G565">
        <f>1336*(POWER(F565,2.49))</f>
        <v>17.791017437822848</v>
      </c>
      <c r="H565">
        <f>VLOOKUP(F565,'90V'!$A$2:$B$323,2,TRUE)</f>
        <v>17.963000000000001</v>
      </c>
      <c r="I565">
        <f t="shared" si="9"/>
        <v>0</v>
      </c>
      <c r="J565">
        <f>I565+H565</f>
        <v>17.963000000000001</v>
      </c>
      <c r="L565" s="6">
        <v>17.963000000000001</v>
      </c>
    </row>
    <row r="566" spans="1:12">
      <c r="A566" s="1">
        <v>40663</v>
      </c>
      <c r="B566">
        <v>1045.7249999999999</v>
      </c>
      <c r="C566">
        <v>12.32</v>
      </c>
      <c r="D566">
        <v>1020.8</v>
      </c>
      <c r="E566">
        <v>11.19</v>
      </c>
      <c r="F566">
        <f>((B566-D566)/100)-((($B$4-$D$4)/100)-$M$4)-0.004</f>
        <v>0.1732499999999991</v>
      </c>
      <c r="G566">
        <f>1336*(POWER(F566,2.49))</f>
        <v>16.986458167307568</v>
      </c>
      <c r="H566">
        <f>VLOOKUP(F566,'90V'!$A$2:$B$323,2,TRUE)</f>
        <v>17.21</v>
      </c>
      <c r="I566">
        <f t="shared" si="9"/>
        <v>0</v>
      </c>
      <c r="J566">
        <f>I566+H566</f>
        <v>17.21</v>
      </c>
      <c r="L566" s="6">
        <v>17.21</v>
      </c>
    </row>
    <row r="567" spans="1:12">
      <c r="A567" s="1">
        <v>40663.041666666664</v>
      </c>
      <c r="B567">
        <v>1045.3499999999999</v>
      </c>
      <c r="C567">
        <v>12.313000000000001</v>
      </c>
      <c r="D567">
        <v>1020.45</v>
      </c>
      <c r="E567">
        <v>11.163</v>
      </c>
      <c r="F567">
        <f>((B567-D567)/100)-((($B$4-$D$4)/100)-$M$4)-0.004</f>
        <v>0.17299999999999818</v>
      </c>
      <c r="G567">
        <f>1336*(POWER(F567,2.49))</f>
        <v>16.925490170874916</v>
      </c>
      <c r="H567">
        <f>VLOOKUP(F567,'90V'!$A$2:$B$323,2,TRUE)</f>
        <v>16.963999999999999</v>
      </c>
      <c r="I567">
        <f t="shared" si="9"/>
        <v>0</v>
      </c>
      <c r="J567">
        <f>I567+H567</f>
        <v>16.963999999999999</v>
      </c>
      <c r="L567" s="6">
        <v>16.963999999999999</v>
      </c>
    </row>
    <row r="568" spans="1:12">
      <c r="A568" s="1">
        <v>40663.083333333336</v>
      </c>
      <c r="B568">
        <v>1045.3499999999999</v>
      </c>
      <c r="C568">
        <v>12.307</v>
      </c>
      <c r="D568">
        <v>1020.275</v>
      </c>
      <c r="E568">
        <v>11.137</v>
      </c>
      <c r="F568">
        <f>((B568-D568)/100)-((($B$4-$D$4)/100)-$M$4)-0.004</f>
        <v>0.17474999999999885</v>
      </c>
      <c r="G568">
        <f>1336*(POWER(F568,2.49))</f>
        <v>17.355025148991903</v>
      </c>
      <c r="H568">
        <f>VLOOKUP(F568,'90V'!$A$2:$B$323,2,TRUE)</f>
        <v>17.459</v>
      </c>
      <c r="I568">
        <f t="shared" si="9"/>
        <v>0</v>
      </c>
      <c r="J568">
        <f>I568+H568</f>
        <v>17.459</v>
      </c>
      <c r="L568" s="6">
        <v>17.459</v>
      </c>
    </row>
    <row r="569" spans="1:12">
      <c r="A569" s="1">
        <v>40663.125</v>
      </c>
      <c r="B569">
        <v>1044.2750000000001</v>
      </c>
      <c r="C569">
        <v>12.3</v>
      </c>
      <c r="D569">
        <v>1019.225</v>
      </c>
      <c r="E569">
        <v>11.097</v>
      </c>
      <c r="F569">
        <f>((B569-D569)/100)-((($B$4-$D$4)/100)-$M$4)-0.004</f>
        <v>0.17450000000000021</v>
      </c>
      <c r="G569">
        <f>1336*(POWER(F569,2.49))</f>
        <v>17.29326840288072</v>
      </c>
      <c r="H569">
        <f>VLOOKUP(F569,'90V'!$A$2:$B$323,2,TRUE)</f>
        <v>17.459</v>
      </c>
      <c r="I569">
        <f t="shared" si="9"/>
        <v>0</v>
      </c>
      <c r="J569">
        <f>I569+H569</f>
        <v>17.459</v>
      </c>
      <c r="L569" s="6">
        <v>17.459</v>
      </c>
    </row>
    <row r="570" spans="1:12">
      <c r="A570" s="1">
        <v>40663.166666666664</v>
      </c>
      <c r="B570">
        <v>1044.875</v>
      </c>
      <c r="C570">
        <v>12.292999999999999</v>
      </c>
      <c r="D570">
        <v>1019.925</v>
      </c>
      <c r="E570">
        <v>11.037000000000001</v>
      </c>
      <c r="F570">
        <f>((B570-D570)/100)-((($B$4-$D$4)/100)-$M$4)-0.004</f>
        <v>0.17349999999999999</v>
      </c>
      <c r="G570">
        <f>1336*(POWER(F570,2.49))</f>
        <v>17.0475573903658</v>
      </c>
      <c r="H570">
        <f>VLOOKUP(F570,'90V'!$A$2:$B$323,2,TRUE)</f>
        <v>17.21</v>
      </c>
      <c r="I570">
        <f t="shared" si="9"/>
        <v>0</v>
      </c>
      <c r="J570">
        <f>I570+H570</f>
        <v>17.21</v>
      </c>
      <c r="L570" s="6">
        <v>17.21</v>
      </c>
    </row>
    <row r="571" spans="1:12">
      <c r="A571" s="1">
        <v>40663.208333333336</v>
      </c>
      <c r="B571">
        <v>1044.55</v>
      </c>
      <c r="C571">
        <v>12.292999999999999</v>
      </c>
      <c r="D571">
        <v>1019.425</v>
      </c>
      <c r="E571">
        <v>10.983000000000001</v>
      </c>
      <c r="F571">
        <f>((B571-D571)/100)-((($B$4-$D$4)/100)-$M$4)-0.004</f>
        <v>0.17524999999999952</v>
      </c>
      <c r="G571">
        <f>1336*(POWER(F571,2.49))</f>
        <v>17.478934079923587</v>
      </c>
      <c r="H571">
        <f>VLOOKUP(F571,'90V'!$A$2:$B$323,2,TRUE)</f>
        <v>17.709</v>
      </c>
      <c r="I571">
        <f t="shared" si="9"/>
        <v>0</v>
      </c>
      <c r="J571">
        <f>I571+H571</f>
        <v>17.709</v>
      </c>
      <c r="L571" s="6">
        <v>17.709</v>
      </c>
    </row>
    <row r="572" spans="1:12">
      <c r="A572" s="1">
        <v>40663.25</v>
      </c>
      <c r="B572">
        <v>1044.7750000000001</v>
      </c>
      <c r="C572">
        <v>12.287000000000001</v>
      </c>
      <c r="D572">
        <v>1019.6</v>
      </c>
      <c r="E572">
        <v>10.983000000000001</v>
      </c>
      <c r="F572">
        <f>((B572-D572)/100)-((($B$4-$D$4)/100)-$M$4)-0.004</f>
        <v>0.17575000000000024</v>
      </c>
      <c r="G572">
        <f>1336*(POWER(F572,2.49))</f>
        <v>17.603370877769191</v>
      </c>
      <c r="H572">
        <f>VLOOKUP(F572,'90V'!$A$2:$B$323,2,TRUE)</f>
        <v>17.709</v>
      </c>
      <c r="I572">
        <f t="shared" si="9"/>
        <v>0</v>
      </c>
      <c r="J572">
        <f>I572+H572</f>
        <v>17.709</v>
      </c>
      <c r="L572" s="6">
        <v>17.709</v>
      </c>
    </row>
    <row r="573" spans="1:12">
      <c r="A573" s="1">
        <v>40663.291666666664</v>
      </c>
      <c r="B573">
        <v>1044.55</v>
      </c>
      <c r="C573">
        <v>12.292999999999999</v>
      </c>
      <c r="D573">
        <v>1020.1</v>
      </c>
      <c r="E573">
        <v>10.997</v>
      </c>
      <c r="F573">
        <f>((B573-D573)/100)-((($B$4-$D$4)/100)-$M$4)-0.004</f>
        <v>0.16849999999999887</v>
      </c>
      <c r="G573">
        <f>1336*(POWER(F573,2.49))</f>
        <v>15.850399838583606</v>
      </c>
      <c r="H573">
        <f>VLOOKUP(F573,'90V'!$A$2:$B$323,2,TRUE)</f>
        <v>15.999000000000001</v>
      </c>
      <c r="I573">
        <f t="shared" si="9"/>
        <v>0</v>
      </c>
      <c r="J573">
        <f>I573+H573</f>
        <v>15.999000000000001</v>
      </c>
      <c r="L573" s="6">
        <v>15.999000000000001</v>
      </c>
    </row>
    <row r="574" spans="1:12">
      <c r="A574" s="1">
        <v>40663.333333333336</v>
      </c>
      <c r="B574">
        <v>1044.875</v>
      </c>
      <c r="C574">
        <v>12.292999999999999</v>
      </c>
      <c r="D574">
        <v>1019.775</v>
      </c>
      <c r="E574">
        <v>11.016999999999999</v>
      </c>
      <c r="F574">
        <f>((B574-D574)/100)-((($B$4-$D$4)/100)-$M$4)-0.004</f>
        <v>0.17499999999999977</v>
      </c>
      <c r="G574">
        <f>1336*(POWER(F574,2.49))</f>
        <v>17.416913677224535</v>
      </c>
      <c r="H574">
        <f>VLOOKUP(F574,'90V'!$A$2:$B$323,2,TRUE)</f>
        <v>17.459</v>
      </c>
      <c r="I574">
        <f t="shared" si="9"/>
        <v>0</v>
      </c>
      <c r="J574">
        <f>I574+H574</f>
        <v>17.459</v>
      </c>
      <c r="L574" s="6">
        <v>17.459</v>
      </c>
    </row>
    <row r="575" spans="1:12">
      <c r="A575" s="1">
        <v>40663.375</v>
      </c>
      <c r="B575">
        <v>1045.2</v>
      </c>
      <c r="C575">
        <v>12.292999999999999</v>
      </c>
      <c r="D575">
        <v>1019.95</v>
      </c>
      <c r="E575">
        <v>11.09</v>
      </c>
      <c r="F575">
        <f>((B575-D575)/100)-((($B$4-$D$4)/100)-$M$4)-0.004</f>
        <v>0.17649999999999955</v>
      </c>
      <c r="G575">
        <f>1336*(POWER(F575,2.49))</f>
        <v>17.791017437822848</v>
      </c>
      <c r="H575">
        <f>VLOOKUP(F575,'90V'!$A$2:$B$323,2,TRUE)</f>
        <v>17.963000000000001</v>
      </c>
      <c r="I575">
        <f t="shared" si="9"/>
        <v>0</v>
      </c>
      <c r="J575">
        <f>I575+H575</f>
        <v>17.963000000000001</v>
      </c>
      <c r="L575" s="6">
        <v>17.963000000000001</v>
      </c>
    </row>
    <row r="576" spans="1:12">
      <c r="A576" s="1">
        <v>40663.416666666664</v>
      </c>
      <c r="B576">
        <v>1044.2750000000001</v>
      </c>
      <c r="C576">
        <v>12.3</v>
      </c>
      <c r="D576">
        <v>1019.575</v>
      </c>
      <c r="E576">
        <v>11.19</v>
      </c>
      <c r="F576">
        <f>((B576-D576)/100)-((($B$4-$D$4)/100)-$M$4)-0.004</f>
        <v>0.17099999999999999</v>
      </c>
      <c r="G576">
        <f>1336*(POWER(F576,2.49))</f>
        <v>16.442459205045999</v>
      </c>
      <c r="H576">
        <f>VLOOKUP(F576,'90V'!$A$2:$B$323,2,TRUE)</f>
        <v>16.477</v>
      </c>
      <c r="I576">
        <f t="shared" si="9"/>
        <v>0</v>
      </c>
      <c r="J576">
        <f>I576+H576</f>
        <v>16.477</v>
      </c>
      <c r="L576" s="6">
        <v>16.477</v>
      </c>
    </row>
    <row r="577" spans="1:12">
      <c r="A577" s="1">
        <v>40663.458333333336</v>
      </c>
      <c r="B577">
        <v>1044.45</v>
      </c>
      <c r="C577">
        <v>12.3</v>
      </c>
      <c r="D577">
        <v>1019.4</v>
      </c>
      <c r="E577">
        <v>11.273</v>
      </c>
      <c r="F577">
        <f>((B577-D577)/100)-((($B$4-$D$4)/100)-$M$4)-0.004</f>
        <v>0.17450000000000021</v>
      </c>
      <c r="G577">
        <f>1336*(POWER(F577,2.49))</f>
        <v>17.29326840288072</v>
      </c>
      <c r="H577">
        <f>VLOOKUP(F577,'90V'!$A$2:$B$323,2,TRUE)</f>
        <v>17.459</v>
      </c>
      <c r="I577">
        <f t="shared" si="9"/>
        <v>0</v>
      </c>
      <c r="J577">
        <f>I577+H577</f>
        <v>17.459</v>
      </c>
      <c r="L577" s="6">
        <v>17.459</v>
      </c>
    </row>
    <row r="578" spans="1:12">
      <c r="A578" s="1">
        <v>40663.5</v>
      </c>
      <c r="B578">
        <v>1044.125</v>
      </c>
      <c r="C578">
        <v>12.32</v>
      </c>
      <c r="D578">
        <v>1019.2</v>
      </c>
      <c r="E578">
        <v>11.452999999999999</v>
      </c>
      <c r="F578">
        <f>((B578-D578)/100)-((($B$4-$D$4)/100)-$M$4)-0.004</f>
        <v>0.1732499999999991</v>
      </c>
      <c r="G578">
        <f>1336*(POWER(F578,2.49))</f>
        <v>16.986458167307568</v>
      </c>
      <c r="H578">
        <f>VLOOKUP(F578,'90V'!$A$2:$B$323,2,TRUE)</f>
        <v>17.21</v>
      </c>
      <c r="I578">
        <f t="shared" si="9"/>
        <v>0</v>
      </c>
      <c r="J578">
        <f>I578+H578</f>
        <v>17.21</v>
      </c>
      <c r="L578" s="6">
        <v>17.21</v>
      </c>
    </row>
    <row r="579" spans="1:12">
      <c r="A579" s="1">
        <v>40663.541666666664</v>
      </c>
      <c r="B579">
        <v>1044.075</v>
      </c>
      <c r="C579">
        <v>12.333</v>
      </c>
      <c r="D579">
        <v>1019.05</v>
      </c>
      <c r="E579">
        <v>11.75</v>
      </c>
      <c r="F579">
        <f>((B579-D579)/100)-((($B$4-$D$4)/100)-$M$4)-0.004</f>
        <v>0.17425000000000046</v>
      </c>
      <c r="G579">
        <f>1336*(POWER(F579,2.49))</f>
        <v>17.231643346477011</v>
      </c>
      <c r="H579">
        <f>VLOOKUP(F579,'90V'!$A$2:$B$323,2,TRUE)</f>
        <v>17.459</v>
      </c>
      <c r="I579">
        <f t="shared" si="9"/>
        <v>0</v>
      </c>
      <c r="J579">
        <f>I579+H579</f>
        <v>17.459</v>
      </c>
      <c r="L579" s="6">
        <v>17.459</v>
      </c>
    </row>
    <row r="580" spans="1:12">
      <c r="A580" s="1">
        <v>40663.583333333336</v>
      </c>
      <c r="B580">
        <v>1043.5999999999999</v>
      </c>
      <c r="C580">
        <v>12.347</v>
      </c>
      <c r="D580">
        <v>1018.55</v>
      </c>
      <c r="E580">
        <v>11.952999999999999</v>
      </c>
      <c r="F580">
        <f>((B580-D580)/100)-((($B$4-$D$4)/100)-$M$4)-0.004</f>
        <v>0.1744999999999991</v>
      </c>
      <c r="G580">
        <f>1336*(POWER(F580,2.49))</f>
        <v>17.293268402880461</v>
      </c>
      <c r="H580">
        <f>VLOOKUP(F580,'90V'!$A$2:$B$323,2,TRUE)</f>
        <v>17.459</v>
      </c>
      <c r="I580">
        <f t="shared" si="9"/>
        <v>0</v>
      </c>
      <c r="J580">
        <f>I580+H580</f>
        <v>17.459</v>
      </c>
      <c r="L580" s="6">
        <v>17.459</v>
      </c>
    </row>
    <row r="581" spans="1:12">
      <c r="A581" s="1">
        <v>40663.625</v>
      </c>
      <c r="B581">
        <v>1043.2750000000001</v>
      </c>
      <c r="C581">
        <v>12.367000000000001</v>
      </c>
      <c r="D581">
        <v>1018.35</v>
      </c>
      <c r="E581">
        <v>12.087</v>
      </c>
      <c r="F581">
        <f>((B581-D581)/100)-((($B$4-$D$4)/100)-$M$4)-0.004</f>
        <v>0.17325000000000024</v>
      </c>
      <c r="G581">
        <f>1336*(POWER(F581,2.49))</f>
        <v>16.986458167307841</v>
      </c>
      <c r="H581">
        <f>VLOOKUP(F581,'90V'!$A$2:$B$323,2,TRUE)</f>
        <v>17.21</v>
      </c>
      <c r="I581">
        <f t="shared" ref="I581:I644" si="10">IF(F581&gt;0.212,((1.77178*1000*0.985*(POWER((F581-0.212),1.5)))),0)</f>
        <v>0</v>
      </c>
      <c r="J581">
        <f>I581+H581</f>
        <v>17.21</v>
      </c>
      <c r="L581" s="6">
        <v>17.21</v>
      </c>
    </row>
    <row r="582" spans="1:12">
      <c r="A582" s="1">
        <v>40663.666666666664</v>
      </c>
      <c r="B582">
        <v>1042.4749999999999</v>
      </c>
      <c r="C582">
        <v>12.38</v>
      </c>
      <c r="D582">
        <v>1017.8</v>
      </c>
      <c r="E582">
        <v>12.147</v>
      </c>
      <c r="F582">
        <f>((B582-D582)/100)-((($B$4-$D$4)/100)-$M$4)-0.004</f>
        <v>0.1707499999999991</v>
      </c>
      <c r="G582">
        <f>1336*(POWER(F582,2.49))</f>
        <v>16.382668063069222</v>
      </c>
      <c r="H582">
        <f>VLOOKUP(F582,'90V'!$A$2:$B$323,2,TRUE)</f>
        <v>16.477</v>
      </c>
      <c r="I582">
        <f t="shared" si="10"/>
        <v>0</v>
      </c>
      <c r="J582">
        <f>I582+H582</f>
        <v>16.477</v>
      </c>
      <c r="L582" s="6">
        <v>16.477</v>
      </c>
    </row>
    <row r="583" spans="1:12">
      <c r="A583" s="1">
        <v>40663.708333333336</v>
      </c>
      <c r="B583">
        <v>1042.4749999999999</v>
      </c>
      <c r="C583">
        <v>12.387</v>
      </c>
      <c r="D583">
        <v>1017.45</v>
      </c>
      <c r="E583">
        <v>12.196999999999999</v>
      </c>
      <c r="F583">
        <f>((B583-D583)/100)-((($B$4-$D$4)/100)-$M$4)-0.004</f>
        <v>0.17424999999999818</v>
      </c>
      <c r="G583">
        <f>1336*(POWER(F583,2.49))</f>
        <v>17.231643346476442</v>
      </c>
      <c r="H583">
        <f>VLOOKUP(F583,'90V'!$A$2:$B$323,2,TRUE)</f>
        <v>17.459</v>
      </c>
      <c r="I583">
        <f t="shared" si="10"/>
        <v>0</v>
      </c>
      <c r="J583">
        <f>I583+H583</f>
        <v>17.459</v>
      </c>
      <c r="L583" s="6">
        <v>17.459</v>
      </c>
    </row>
    <row r="584" spans="1:12">
      <c r="A584" s="1">
        <v>40663.75</v>
      </c>
      <c r="B584">
        <v>1041.875</v>
      </c>
      <c r="C584">
        <v>12.393000000000001</v>
      </c>
      <c r="D584">
        <v>1017.1</v>
      </c>
      <c r="E584">
        <v>12.18</v>
      </c>
      <c r="F584">
        <f>((B584-D584)/100)-((($B$4-$D$4)/100)-$M$4)-0.004</f>
        <v>0.17174999999999932</v>
      </c>
      <c r="G584">
        <f>1336*(POWER(F584,2.49))</f>
        <v>16.62261533697459</v>
      </c>
      <c r="H584">
        <f>VLOOKUP(F584,'90V'!$A$2:$B$323,2,TRUE)</f>
        <v>16.719000000000001</v>
      </c>
      <c r="I584">
        <f t="shared" si="10"/>
        <v>0</v>
      </c>
      <c r="J584">
        <f>I584+H584</f>
        <v>16.719000000000001</v>
      </c>
      <c r="L584" s="6">
        <v>16.719000000000001</v>
      </c>
    </row>
    <row r="585" spans="1:12">
      <c r="A585" s="1">
        <v>40663.791666666664</v>
      </c>
      <c r="B585">
        <v>1042</v>
      </c>
      <c r="C585">
        <v>12.4</v>
      </c>
      <c r="D585">
        <v>1017.1</v>
      </c>
      <c r="E585">
        <v>12.167</v>
      </c>
      <c r="F585">
        <f>((B585-D585)/100)-((($B$4-$D$4)/100)-$M$4)-0.004</f>
        <v>0.17299999999999932</v>
      </c>
      <c r="G585">
        <f>1336*(POWER(F585,2.49))</f>
        <v>16.9254901708752</v>
      </c>
      <c r="H585">
        <f>VLOOKUP(F585,'90V'!$A$2:$B$323,2,TRUE)</f>
        <v>16.963999999999999</v>
      </c>
      <c r="I585">
        <f t="shared" si="10"/>
        <v>0</v>
      </c>
      <c r="J585">
        <f>I585+H585</f>
        <v>16.963999999999999</v>
      </c>
      <c r="L585" s="6">
        <v>16.963999999999999</v>
      </c>
    </row>
    <row r="586" spans="1:12">
      <c r="A586" s="1">
        <v>40663.833333333336</v>
      </c>
      <c r="B586">
        <v>1042.325</v>
      </c>
      <c r="C586">
        <v>12.4</v>
      </c>
      <c r="D586">
        <v>1017.275</v>
      </c>
      <c r="E586">
        <v>12.1</v>
      </c>
      <c r="F586">
        <f>((B586-D586)/100)-((($B$4-$D$4)/100)-$M$4)-0.004</f>
        <v>0.17450000000000021</v>
      </c>
      <c r="G586">
        <f>1336*(POWER(F586,2.49))</f>
        <v>17.29326840288072</v>
      </c>
      <c r="H586">
        <f>VLOOKUP(F586,'90V'!$A$2:$B$323,2,TRUE)</f>
        <v>17.459</v>
      </c>
      <c r="I586">
        <f t="shared" si="10"/>
        <v>0</v>
      </c>
      <c r="J586">
        <f>I586+H586</f>
        <v>17.459</v>
      </c>
      <c r="L586" s="6">
        <v>17.459</v>
      </c>
    </row>
    <row r="587" spans="1:12">
      <c r="A587" s="1">
        <v>40663.875</v>
      </c>
      <c r="B587">
        <v>1043</v>
      </c>
      <c r="C587">
        <v>12.393000000000001</v>
      </c>
      <c r="D587">
        <v>1018</v>
      </c>
      <c r="E587">
        <v>12.026999999999999</v>
      </c>
      <c r="F587">
        <f>((B587-D587)/100)-((($B$4-$D$4)/100)-$M$4)-0.004</f>
        <v>0.17399999999999954</v>
      </c>
      <c r="G587">
        <f>1336*(POWER(F587,2.49))</f>
        <v>17.170149887299974</v>
      </c>
      <c r="H587">
        <f>VLOOKUP(F587,'90V'!$A$2:$B$323,2,TRUE)</f>
        <v>17.21</v>
      </c>
      <c r="I587">
        <f t="shared" si="10"/>
        <v>0</v>
      </c>
      <c r="J587">
        <f>I587+H587</f>
        <v>17.21</v>
      </c>
      <c r="L587" s="6">
        <v>17.21</v>
      </c>
    </row>
    <row r="588" spans="1:12">
      <c r="A588" s="1">
        <v>40663.916666666664</v>
      </c>
      <c r="B588">
        <v>1043.5999999999999</v>
      </c>
      <c r="C588">
        <v>12.387</v>
      </c>
      <c r="D588">
        <v>1018.7</v>
      </c>
      <c r="E588">
        <v>11.94</v>
      </c>
      <c r="F588">
        <f>((B588-D588)/100)-((($B$4-$D$4)/100)-$M$4)-0.004</f>
        <v>0.17299999999999818</v>
      </c>
      <c r="G588">
        <f>1336*(POWER(F588,2.49))</f>
        <v>16.925490170874916</v>
      </c>
      <c r="H588">
        <f>VLOOKUP(F588,'90V'!$A$2:$B$323,2,TRUE)</f>
        <v>16.963999999999999</v>
      </c>
      <c r="I588">
        <f t="shared" si="10"/>
        <v>0</v>
      </c>
      <c r="J588">
        <f>I588+H588</f>
        <v>16.963999999999999</v>
      </c>
      <c r="L588" s="6">
        <v>16.963999999999999</v>
      </c>
    </row>
    <row r="589" spans="1:12">
      <c r="A589" s="1">
        <v>40663.958333333336</v>
      </c>
      <c r="B589">
        <v>1043.45</v>
      </c>
      <c r="C589">
        <v>12.38</v>
      </c>
      <c r="D589">
        <v>1018.525</v>
      </c>
      <c r="E589">
        <v>11.837</v>
      </c>
      <c r="F589">
        <f>((B589-D589)/100)-((($B$4-$D$4)/100)-$M$4)-0.004</f>
        <v>0.17325000000000024</v>
      </c>
      <c r="G589">
        <f>1336*(POWER(F589,2.49))</f>
        <v>16.986458167307841</v>
      </c>
      <c r="H589">
        <f>VLOOKUP(F589,'90V'!$A$2:$B$323,2,TRUE)</f>
        <v>17.21</v>
      </c>
      <c r="I589">
        <f t="shared" si="10"/>
        <v>0</v>
      </c>
      <c r="J589">
        <f>I589+H589</f>
        <v>17.21</v>
      </c>
      <c r="L589" s="6">
        <v>17.21</v>
      </c>
    </row>
    <row r="590" spans="1:12">
      <c r="A590" s="1">
        <v>40664</v>
      </c>
      <c r="B590">
        <v>1043.2750000000001</v>
      </c>
      <c r="C590">
        <v>12.367000000000001</v>
      </c>
      <c r="D590">
        <v>1018.35</v>
      </c>
      <c r="E590">
        <v>11.743</v>
      </c>
      <c r="F590">
        <f>((B590-D590)/100)-((($B$4-$D$4)/100)-$M$4)-0.004</f>
        <v>0.17325000000000024</v>
      </c>
      <c r="G590">
        <f>1336*(POWER(F590,2.49))</f>
        <v>16.986458167307841</v>
      </c>
      <c r="H590">
        <f>VLOOKUP(F590,'90V'!$A$2:$B$323,2,TRUE)</f>
        <v>17.21</v>
      </c>
      <c r="I590">
        <f t="shared" si="10"/>
        <v>0</v>
      </c>
      <c r="J590">
        <f>I590+H590</f>
        <v>17.21</v>
      </c>
      <c r="L590" s="6">
        <v>17.21</v>
      </c>
    </row>
    <row r="591" spans="1:12">
      <c r="A591" s="1">
        <v>40664.041666666664</v>
      </c>
      <c r="B591">
        <v>1043.5999999999999</v>
      </c>
      <c r="C591">
        <v>12.36</v>
      </c>
      <c r="D591">
        <v>1018.35</v>
      </c>
      <c r="E591">
        <v>11.663</v>
      </c>
      <c r="F591">
        <f>((B591-D591)/100)-((($B$4-$D$4)/100)-$M$4)-0.004</f>
        <v>0.17649999999999838</v>
      </c>
      <c r="G591">
        <f>1336*(POWER(F591,2.49))</f>
        <v>17.791017437822564</v>
      </c>
      <c r="H591">
        <f>VLOOKUP(F591,'90V'!$A$2:$B$323,2,TRUE)</f>
        <v>17.963000000000001</v>
      </c>
      <c r="I591">
        <f t="shared" si="10"/>
        <v>0</v>
      </c>
      <c r="J591">
        <f>I591+H591</f>
        <v>17.963000000000001</v>
      </c>
      <c r="L591" s="6">
        <v>17.963000000000001</v>
      </c>
    </row>
    <row r="592" spans="1:12">
      <c r="A592" s="1">
        <v>40664.083333333336</v>
      </c>
      <c r="B592">
        <v>1043.125</v>
      </c>
      <c r="C592">
        <v>12.347</v>
      </c>
      <c r="D592">
        <v>1018.35</v>
      </c>
      <c r="E592">
        <v>11.577</v>
      </c>
      <c r="F592">
        <f>((B592-D592)/100)-((($B$4-$D$4)/100)-$M$4)-0.004</f>
        <v>0.17174999999999932</v>
      </c>
      <c r="G592">
        <f>1336*(POWER(F592,2.49))</f>
        <v>16.62261533697459</v>
      </c>
      <c r="H592">
        <f>VLOOKUP(F592,'90V'!$A$2:$B$323,2,TRUE)</f>
        <v>16.719000000000001</v>
      </c>
      <c r="I592">
        <f t="shared" si="10"/>
        <v>0</v>
      </c>
      <c r="J592">
        <f>I592+H592</f>
        <v>16.719000000000001</v>
      </c>
      <c r="L592" s="6">
        <v>16.719000000000001</v>
      </c>
    </row>
    <row r="593" spans="1:12">
      <c r="A593" s="1">
        <v>40664.125</v>
      </c>
      <c r="B593">
        <v>1042.8499999999999</v>
      </c>
      <c r="C593">
        <v>12.34</v>
      </c>
      <c r="D593">
        <v>1017.8</v>
      </c>
      <c r="E593">
        <v>11.487</v>
      </c>
      <c r="F593">
        <f>((B593-D593)/100)-((($B$4-$D$4)/100)-$M$4)-0.004</f>
        <v>0.1744999999999991</v>
      </c>
      <c r="G593">
        <f>1336*(POWER(F593,2.49))</f>
        <v>17.293268402880461</v>
      </c>
      <c r="H593">
        <f>VLOOKUP(F593,'90V'!$A$2:$B$323,2,TRUE)</f>
        <v>17.459</v>
      </c>
      <c r="I593">
        <f t="shared" si="10"/>
        <v>0</v>
      </c>
      <c r="J593">
        <f>I593+H593</f>
        <v>17.459</v>
      </c>
      <c r="L593" s="6">
        <v>17.459</v>
      </c>
    </row>
    <row r="594" spans="1:12">
      <c r="A594" s="1">
        <v>40664.166666666664</v>
      </c>
      <c r="B594">
        <v>1043.125</v>
      </c>
      <c r="C594">
        <v>12.327</v>
      </c>
      <c r="D594">
        <v>1017.825</v>
      </c>
      <c r="E594">
        <v>11.407</v>
      </c>
      <c r="F594">
        <f>((B594-D594)/100)-((($B$4-$D$4)/100)-$M$4)-0.004</f>
        <v>0.1769999999999991</v>
      </c>
      <c r="G594">
        <f>1336*(POWER(F594,2.49))</f>
        <v>17.916777126844604</v>
      </c>
      <c r="H594">
        <f>VLOOKUP(F594,'90V'!$A$2:$B$323,2,TRUE)</f>
        <v>17.963000000000001</v>
      </c>
      <c r="I594">
        <f t="shared" si="10"/>
        <v>0</v>
      </c>
      <c r="J594">
        <f>I594+H594</f>
        <v>17.963000000000001</v>
      </c>
      <c r="L594" s="6">
        <v>17.963000000000001</v>
      </c>
    </row>
    <row r="595" spans="1:12">
      <c r="A595" s="1">
        <v>40664.208333333336</v>
      </c>
      <c r="B595">
        <v>1042.8499999999999</v>
      </c>
      <c r="C595">
        <v>12.32</v>
      </c>
      <c r="D595">
        <v>1017.8</v>
      </c>
      <c r="E595">
        <v>11.347</v>
      </c>
      <c r="F595">
        <f>((B595-D595)/100)-((($B$4-$D$4)/100)-$M$4)-0.004</f>
        <v>0.1744999999999991</v>
      </c>
      <c r="G595">
        <f>1336*(POWER(F595,2.49))</f>
        <v>17.293268402880461</v>
      </c>
      <c r="H595">
        <f>VLOOKUP(F595,'90V'!$A$2:$B$323,2,TRUE)</f>
        <v>17.459</v>
      </c>
      <c r="I595">
        <f t="shared" si="10"/>
        <v>0</v>
      </c>
      <c r="J595">
        <f>I595+H595</f>
        <v>17.459</v>
      </c>
      <c r="L595" s="6">
        <v>17.459</v>
      </c>
    </row>
    <row r="596" spans="1:12">
      <c r="A596" s="1">
        <v>40664.25</v>
      </c>
      <c r="B596">
        <v>1042.4749999999999</v>
      </c>
      <c r="C596">
        <v>12.313000000000001</v>
      </c>
      <c r="D596">
        <v>1017.45</v>
      </c>
      <c r="E596">
        <v>11.292999999999999</v>
      </c>
      <c r="F596">
        <f>((B596-D596)/100)-((($B$4-$D$4)/100)-$M$4)-0.004</f>
        <v>0.17424999999999818</v>
      </c>
      <c r="G596">
        <f>1336*(POWER(F596,2.49))</f>
        <v>17.231643346476442</v>
      </c>
      <c r="H596">
        <f>VLOOKUP(F596,'90V'!$A$2:$B$323,2,TRUE)</f>
        <v>17.459</v>
      </c>
      <c r="I596">
        <f t="shared" si="10"/>
        <v>0</v>
      </c>
      <c r="J596">
        <f>I596+H596</f>
        <v>17.459</v>
      </c>
      <c r="L596" s="6">
        <v>17.459</v>
      </c>
    </row>
    <row r="597" spans="1:12">
      <c r="A597" s="1">
        <v>40664.291666666664</v>
      </c>
      <c r="B597">
        <v>1042.5250000000001</v>
      </c>
      <c r="C597">
        <v>12.3</v>
      </c>
      <c r="D597">
        <v>1017.8</v>
      </c>
      <c r="E597">
        <v>11.217000000000001</v>
      </c>
      <c r="F597">
        <f>((B597-D597)/100)-((($B$4-$D$4)/100)-$M$4)-0.004</f>
        <v>0.1712500000000009</v>
      </c>
      <c r="G597">
        <f>1336*(POWER(F597,2.49))</f>
        <v>16.50238073578597</v>
      </c>
      <c r="H597">
        <f>VLOOKUP(F597,'90V'!$A$2:$B$323,2,TRUE)</f>
        <v>16.719000000000001</v>
      </c>
      <c r="I597">
        <f t="shared" si="10"/>
        <v>0</v>
      </c>
      <c r="J597">
        <f>I597+H597</f>
        <v>16.719000000000001</v>
      </c>
      <c r="L597" s="6">
        <v>16.719000000000001</v>
      </c>
    </row>
    <row r="598" spans="1:12">
      <c r="A598" s="1">
        <v>40664.333333333336</v>
      </c>
      <c r="B598">
        <v>1042.6500000000001</v>
      </c>
      <c r="C598">
        <v>12.292999999999999</v>
      </c>
      <c r="D598">
        <v>1017.625</v>
      </c>
      <c r="E598">
        <v>11.21</v>
      </c>
      <c r="F598">
        <f>((B598-D598)/100)-((($B$4-$D$4)/100)-$M$4)-0.004</f>
        <v>0.17425000000000046</v>
      </c>
      <c r="G598">
        <f>1336*(POWER(F598,2.49))</f>
        <v>17.231643346477011</v>
      </c>
      <c r="H598">
        <f>VLOOKUP(F598,'90V'!$A$2:$B$323,2,TRUE)</f>
        <v>17.459</v>
      </c>
      <c r="I598">
        <f t="shared" si="10"/>
        <v>0</v>
      </c>
      <c r="J598">
        <f>I598+H598</f>
        <v>17.459</v>
      </c>
      <c r="L598" s="6">
        <v>17.459</v>
      </c>
    </row>
    <row r="599" spans="1:12">
      <c r="A599" s="1">
        <v>40664.375</v>
      </c>
      <c r="B599">
        <v>1042.8</v>
      </c>
      <c r="C599">
        <v>12.292999999999999</v>
      </c>
      <c r="D599">
        <v>1018</v>
      </c>
      <c r="E599">
        <v>11.21</v>
      </c>
      <c r="F599">
        <f>((B599-D599)/100)-((($B$4-$D$4)/100)-$M$4)-0.004</f>
        <v>0.1719999999999991</v>
      </c>
      <c r="G599">
        <f>1336*(POWER(F599,2.49))</f>
        <v>16.682928593960227</v>
      </c>
      <c r="H599">
        <f>VLOOKUP(F599,'90V'!$A$2:$B$323,2,TRUE)</f>
        <v>16.719000000000001</v>
      </c>
      <c r="I599">
        <f t="shared" si="10"/>
        <v>0</v>
      </c>
      <c r="J599">
        <f>I599+H599</f>
        <v>16.719000000000001</v>
      </c>
      <c r="L599" s="6">
        <v>16.719000000000001</v>
      </c>
    </row>
    <row r="600" spans="1:12">
      <c r="A600" s="1">
        <v>40664.416666666664</v>
      </c>
      <c r="B600">
        <v>1042.8</v>
      </c>
      <c r="C600">
        <v>12.292999999999999</v>
      </c>
      <c r="D600">
        <v>1018</v>
      </c>
      <c r="E600">
        <v>11.273</v>
      </c>
      <c r="F600">
        <f>((B600-D600)/100)-((($B$4-$D$4)/100)-$M$4)-0.004</f>
        <v>0.1719999999999991</v>
      </c>
      <c r="G600">
        <f>1336*(POWER(F600,2.49))</f>
        <v>16.682928593960227</v>
      </c>
      <c r="H600">
        <f>VLOOKUP(F600,'90V'!$A$2:$B$323,2,TRUE)</f>
        <v>16.719000000000001</v>
      </c>
      <c r="I600">
        <f t="shared" si="10"/>
        <v>0</v>
      </c>
      <c r="J600">
        <f>I600+H600</f>
        <v>16.719000000000001</v>
      </c>
      <c r="L600" s="6">
        <v>16.719000000000001</v>
      </c>
    </row>
    <row r="601" spans="1:12">
      <c r="A601" s="1">
        <v>40664.458333333336</v>
      </c>
      <c r="B601">
        <v>1042.675</v>
      </c>
      <c r="C601">
        <v>12.3</v>
      </c>
      <c r="D601">
        <v>1017.8</v>
      </c>
      <c r="E601">
        <v>11.36</v>
      </c>
      <c r="F601">
        <f>((B601-D601)/100)-((($B$4-$D$4)/100)-$M$4)-0.004</f>
        <v>0.17274999999999954</v>
      </c>
      <c r="G601">
        <f>1336*(POWER(F601,2.49))</f>
        <v>16.864653308247725</v>
      </c>
      <c r="H601">
        <f>VLOOKUP(F601,'90V'!$A$2:$B$323,2,TRUE)</f>
        <v>16.963999999999999</v>
      </c>
      <c r="I601">
        <f t="shared" si="10"/>
        <v>0</v>
      </c>
      <c r="J601">
        <f>I601+H601</f>
        <v>16.963999999999999</v>
      </c>
      <c r="L601" s="6">
        <v>16.963999999999999</v>
      </c>
    </row>
    <row r="602" spans="1:12">
      <c r="A602" s="1">
        <v>40664.5</v>
      </c>
      <c r="B602">
        <v>1042.95</v>
      </c>
      <c r="C602">
        <v>12.313000000000001</v>
      </c>
      <c r="D602">
        <v>1018</v>
      </c>
      <c r="E602">
        <v>11.44</v>
      </c>
      <c r="F602">
        <f>((B602-D602)/100)-((($B$4-$D$4)/100)-$M$4)-0.004</f>
        <v>0.17349999999999999</v>
      </c>
      <c r="G602">
        <f>1336*(POWER(F602,2.49))</f>
        <v>17.0475573903658</v>
      </c>
      <c r="H602">
        <f>VLOOKUP(F602,'90V'!$A$2:$B$323,2,TRUE)</f>
        <v>17.21</v>
      </c>
      <c r="I602">
        <f t="shared" si="10"/>
        <v>0</v>
      </c>
      <c r="J602">
        <f>I602+H602</f>
        <v>17.21</v>
      </c>
      <c r="L602" s="6">
        <v>17.21</v>
      </c>
    </row>
    <row r="603" spans="1:12">
      <c r="A603" s="1">
        <v>40664.541666666664</v>
      </c>
      <c r="B603">
        <v>1043.175</v>
      </c>
      <c r="C603">
        <v>12.32</v>
      </c>
      <c r="D603">
        <v>1018</v>
      </c>
      <c r="E603">
        <v>11.563000000000001</v>
      </c>
      <c r="F603">
        <f>((B603-D603)/100)-((($B$4-$D$4)/100)-$M$4)-0.004</f>
        <v>0.17574999999999907</v>
      </c>
      <c r="G603">
        <f>1336*(POWER(F603,2.49))</f>
        <v>17.603370877768892</v>
      </c>
      <c r="H603">
        <f>VLOOKUP(F603,'90V'!$A$2:$B$323,2,TRUE)</f>
        <v>17.709</v>
      </c>
      <c r="I603">
        <f t="shared" si="10"/>
        <v>0</v>
      </c>
      <c r="J603">
        <f>I603+H603</f>
        <v>17.709</v>
      </c>
      <c r="L603" s="6">
        <v>17.709</v>
      </c>
    </row>
    <row r="604" spans="1:12">
      <c r="A604" s="1">
        <v>40664.583333333336</v>
      </c>
      <c r="B604">
        <v>1043.125</v>
      </c>
      <c r="C604">
        <v>12.327</v>
      </c>
      <c r="D604">
        <v>1018</v>
      </c>
      <c r="E604">
        <v>11.637</v>
      </c>
      <c r="F604">
        <f>((B604-D604)/100)-((($B$4-$D$4)/100)-$M$4)-0.004</f>
        <v>0.17524999999999952</v>
      </c>
      <c r="G604">
        <f>1336*(POWER(F604,2.49))</f>
        <v>17.478934079923587</v>
      </c>
      <c r="H604">
        <f>VLOOKUP(F604,'90V'!$A$2:$B$323,2,TRUE)</f>
        <v>17.709</v>
      </c>
      <c r="I604">
        <f t="shared" si="10"/>
        <v>0</v>
      </c>
      <c r="J604">
        <f>I604+H604</f>
        <v>17.709</v>
      </c>
      <c r="L604" s="6">
        <v>17.709</v>
      </c>
    </row>
    <row r="605" spans="1:12">
      <c r="A605" s="1">
        <v>40664.625</v>
      </c>
      <c r="B605">
        <v>1043</v>
      </c>
      <c r="C605">
        <v>12.34</v>
      </c>
      <c r="D605">
        <v>1018</v>
      </c>
      <c r="E605">
        <v>11.757</v>
      </c>
      <c r="F605">
        <f>((B605-D605)/100)-((($B$4-$D$4)/100)-$M$4)-0.004</f>
        <v>0.17399999999999954</v>
      </c>
      <c r="G605">
        <f>1336*(POWER(F605,2.49))</f>
        <v>17.170149887299974</v>
      </c>
      <c r="H605">
        <f>VLOOKUP(F605,'90V'!$A$2:$B$323,2,TRUE)</f>
        <v>17.21</v>
      </c>
      <c r="I605">
        <f t="shared" si="10"/>
        <v>0</v>
      </c>
      <c r="J605">
        <f>I605+H605</f>
        <v>17.21</v>
      </c>
      <c r="L605" s="6">
        <v>17.21</v>
      </c>
    </row>
    <row r="606" spans="1:12">
      <c r="A606" s="1">
        <v>40664.666666666664</v>
      </c>
      <c r="B606">
        <v>1042.8</v>
      </c>
      <c r="C606">
        <v>12.347</v>
      </c>
      <c r="D606">
        <v>1017.8</v>
      </c>
      <c r="E606">
        <v>11.83</v>
      </c>
      <c r="F606">
        <f>((B606-D606)/100)-((($B$4-$D$4)/100)-$M$4)-0.004</f>
        <v>0.17399999999999954</v>
      </c>
      <c r="G606">
        <f>1336*(POWER(F606,2.49))</f>
        <v>17.170149887299974</v>
      </c>
      <c r="H606">
        <f>VLOOKUP(F606,'90V'!$A$2:$B$323,2,TRUE)</f>
        <v>17.21</v>
      </c>
      <c r="I606">
        <f t="shared" si="10"/>
        <v>0</v>
      </c>
      <c r="J606">
        <f>I606+H606</f>
        <v>17.21</v>
      </c>
      <c r="L606" s="6">
        <v>17.21</v>
      </c>
    </row>
    <row r="607" spans="1:12">
      <c r="A607" s="1">
        <v>40664.708333333336</v>
      </c>
      <c r="B607">
        <v>1043</v>
      </c>
      <c r="C607">
        <v>12.353</v>
      </c>
      <c r="D607">
        <v>1018</v>
      </c>
      <c r="E607">
        <v>11.887</v>
      </c>
      <c r="F607">
        <f>((B607-D607)/100)-((($B$4-$D$4)/100)-$M$4)-0.004</f>
        <v>0.17399999999999954</v>
      </c>
      <c r="G607">
        <f>1336*(POWER(F607,2.49))</f>
        <v>17.170149887299974</v>
      </c>
      <c r="H607">
        <f>VLOOKUP(F607,'90V'!$A$2:$B$323,2,TRUE)</f>
        <v>17.21</v>
      </c>
      <c r="I607">
        <f t="shared" si="10"/>
        <v>0</v>
      </c>
      <c r="J607">
        <f>I607+H607</f>
        <v>17.21</v>
      </c>
      <c r="L607" s="6">
        <v>17.21</v>
      </c>
    </row>
    <row r="608" spans="1:12">
      <c r="A608" s="1">
        <v>40664.75</v>
      </c>
      <c r="B608">
        <v>1042.95</v>
      </c>
      <c r="C608">
        <v>12.36</v>
      </c>
      <c r="D608">
        <v>1017.8</v>
      </c>
      <c r="E608">
        <v>11.933</v>
      </c>
      <c r="F608">
        <f>((B608-D608)/100)-((($B$4-$D$4)/100)-$M$4)-0.004</f>
        <v>0.17550000000000043</v>
      </c>
      <c r="G608">
        <f>1336*(POWER(F608,2.49))</f>
        <v>17.541086449368198</v>
      </c>
      <c r="H608">
        <f>VLOOKUP(F608,'90V'!$A$2:$B$323,2,TRUE)</f>
        <v>17.709</v>
      </c>
      <c r="I608">
        <f t="shared" si="10"/>
        <v>0</v>
      </c>
      <c r="J608">
        <f>I608+H608</f>
        <v>17.709</v>
      </c>
      <c r="L608" s="6">
        <v>17.709</v>
      </c>
    </row>
    <row r="609" spans="1:12">
      <c r="A609" s="1">
        <v>40664.791666666664</v>
      </c>
      <c r="B609">
        <v>1043.45</v>
      </c>
      <c r="C609">
        <v>12.36</v>
      </c>
      <c r="D609">
        <v>1018.35</v>
      </c>
      <c r="E609">
        <v>11.887</v>
      </c>
      <c r="F609">
        <f>((B609-D609)/100)-((($B$4-$D$4)/100)-$M$4)-0.004</f>
        <v>0.17499999999999977</v>
      </c>
      <c r="G609">
        <f>1336*(POWER(F609,2.49))</f>
        <v>17.416913677224535</v>
      </c>
      <c r="H609">
        <f>VLOOKUP(F609,'90V'!$A$2:$B$323,2,TRUE)</f>
        <v>17.459</v>
      </c>
      <c r="I609">
        <f t="shared" si="10"/>
        <v>0</v>
      </c>
      <c r="J609">
        <f>I609+H609</f>
        <v>17.459</v>
      </c>
      <c r="L609" s="6">
        <v>17.459</v>
      </c>
    </row>
    <row r="610" spans="1:12">
      <c r="A610" s="1">
        <v>40664.833333333336</v>
      </c>
      <c r="B610">
        <v>1043.8</v>
      </c>
      <c r="C610">
        <v>12.353</v>
      </c>
      <c r="D610">
        <v>1019.075</v>
      </c>
      <c r="E610">
        <v>11.823</v>
      </c>
      <c r="F610">
        <f>((B610-D610)/100)-((($B$4-$D$4)/100)-$M$4)-0.004</f>
        <v>0.17124999999999863</v>
      </c>
      <c r="G610">
        <f>1336*(POWER(F610,2.49))</f>
        <v>16.502380735785426</v>
      </c>
      <c r="H610">
        <f>VLOOKUP(F610,'90V'!$A$2:$B$323,2,TRUE)</f>
        <v>16.719000000000001</v>
      </c>
      <c r="I610">
        <f t="shared" si="10"/>
        <v>0</v>
      </c>
      <c r="J610">
        <f>I610+H610</f>
        <v>16.719000000000001</v>
      </c>
      <c r="L610" s="6">
        <v>16.719000000000001</v>
      </c>
    </row>
    <row r="611" spans="1:12">
      <c r="A611" s="1">
        <v>40664.875</v>
      </c>
      <c r="B611">
        <v>1044.7249999999999</v>
      </c>
      <c r="C611">
        <v>12.347</v>
      </c>
      <c r="D611">
        <v>1019.575</v>
      </c>
      <c r="E611">
        <v>11.75</v>
      </c>
      <c r="F611">
        <f>((B611-D611)/100)-((($B$4-$D$4)/100)-$M$4)-0.004</f>
        <v>0.17549999999999816</v>
      </c>
      <c r="G611">
        <f>1336*(POWER(F611,2.49))</f>
        <v>17.541086449367622</v>
      </c>
      <c r="H611">
        <f>VLOOKUP(F611,'90V'!$A$2:$B$323,2,TRUE)</f>
        <v>17.709</v>
      </c>
      <c r="I611">
        <f t="shared" si="10"/>
        <v>0</v>
      </c>
      <c r="J611">
        <f>I611+H611</f>
        <v>17.709</v>
      </c>
      <c r="L611" s="6">
        <v>17.709</v>
      </c>
    </row>
    <row r="612" spans="1:12">
      <c r="A612" s="1">
        <v>40664.916666666664</v>
      </c>
      <c r="B612">
        <v>1045.0250000000001</v>
      </c>
      <c r="C612">
        <v>12.333</v>
      </c>
      <c r="D612">
        <v>1020.3</v>
      </c>
      <c r="E612">
        <v>11.63</v>
      </c>
      <c r="F612">
        <f>((B612-D612)/100)-((($B$4-$D$4)/100)-$M$4)-0.004</f>
        <v>0.1712500000000009</v>
      </c>
      <c r="G612">
        <f>1336*(POWER(F612,2.49))</f>
        <v>16.50238073578597</v>
      </c>
      <c r="H612">
        <f>VLOOKUP(F612,'90V'!$A$2:$B$323,2,TRUE)</f>
        <v>16.719000000000001</v>
      </c>
      <c r="I612">
        <f t="shared" si="10"/>
        <v>0</v>
      </c>
      <c r="J612">
        <f>I612+H612</f>
        <v>16.719000000000001</v>
      </c>
      <c r="L612" s="6">
        <v>16.719000000000001</v>
      </c>
    </row>
    <row r="613" spans="1:12">
      <c r="A613" s="1">
        <v>40664.958333333336</v>
      </c>
      <c r="B613">
        <v>1045.3499999999999</v>
      </c>
      <c r="C613">
        <v>12.327</v>
      </c>
      <c r="D613">
        <v>1020.275</v>
      </c>
      <c r="E613">
        <v>11.507</v>
      </c>
      <c r="F613">
        <f>((B613-D613)/100)-((($B$4-$D$4)/100)-$M$4)-0.004</f>
        <v>0.17474999999999885</v>
      </c>
      <c r="G613">
        <f>1336*(POWER(F613,2.49))</f>
        <v>17.355025148991903</v>
      </c>
      <c r="H613">
        <f>VLOOKUP(F613,'90V'!$A$2:$B$323,2,TRUE)</f>
        <v>17.459</v>
      </c>
      <c r="I613">
        <f t="shared" si="10"/>
        <v>0</v>
      </c>
      <c r="J613">
        <f>I613+H613</f>
        <v>17.459</v>
      </c>
      <c r="L613" s="6">
        <v>17.459</v>
      </c>
    </row>
    <row r="614" spans="1:12">
      <c r="A614" s="1">
        <v>40665</v>
      </c>
      <c r="B614">
        <v>1045.5250000000001</v>
      </c>
      <c r="C614">
        <v>12.313000000000001</v>
      </c>
      <c r="D614">
        <v>1020.275</v>
      </c>
      <c r="E614">
        <v>11.387</v>
      </c>
      <c r="F614">
        <f>((B614-D614)/100)-((($B$4-$D$4)/100)-$M$4)-0.004</f>
        <v>0.17650000000000066</v>
      </c>
      <c r="G614">
        <f>1336*(POWER(F614,2.49))</f>
        <v>17.791017437823132</v>
      </c>
      <c r="H614">
        <f>VLOOKUP(F614,'90V'!$A$2:$B$323,2,TRUE)</f>
        <v>17.963000000000001</v>
      </c>
      <c r="I614">
        <f t="shared" si="10"/>
        <v>0</v>
      </c>
      <c r="J614">
        <f>I614+H614</f>
        <v>17.963000000000001</v>
      </c>
      <c r="L614" s="6">
        <v>17.963000000000001</v>
      </c>
    </row>
    <row r="615" spans="1:12">
      <c r="A615" s="1">
        <v>40665.041666666664</v>
      </c>
      <c r="B615">
        <v>1045.075</v>
      </c>
      <c r="C615">
        <v>12.3</v>
      </c>
      <c r="D615">
        <v>1020.1</v>
      </c>
      <c r="E615">
        <v>11.223000000000001</v>
      </c>
      <c r="F615">
        <f>((B615-D615)/100)-((($B$4-$D$4)/100)-$M$4)-0.004</f>
        <v>0.17374999999999977</v>
      </c>
      <c r="G615">
        <f>1336*(POWER(F615,2.49))</f>
        <v>17.108787932801761</v>
      </c>
      <c r="H615">
        <f>VLOOKUP(F615,'90V'!$A$2:$B$323,2,TRUE)</f>
        <v>17.21</v>
      </c>
      <c r="I615">
        <f t="shared" si="10"/>
        <v>0</v>
      </c>
      <c r="J615">
        <f>I615+H615</f>
        <v>17.21</v>
      </c>
      <c r="L615" s="6">
        <v>17.21</v>
      </c>
    </row>
    <row r="616" spans="1:12">
      <c r="A616" s="1">
        <v>40665.083333333336</v>
      </c>
      <c r="B616">
        <v>1045.7249999999999</v>
      </c>
      <c r="C616">
        <v>12.287000000000001</v>
      </c>
      <c r="D616">
        <v>1020.625</v>
      </c>
      <c r="E616">
        <v>11.13</v>
      </c>
      <c r="F616">
        <f>((B616-D616)/100)-((($B$4-$D$4)/100)-$M$4)-0.004</f>
        <v>0.17499999999999866</v>
      </c>
      <c r="G616">
        <f>1336*(POWER(F616,2.49))</f>
        <v>17.416913677224258</v>
      </c>
      <c r="H616">
        <f>VLOOKUP(F616,'90V'!$A$2:$B$323,2,TRUE)</f>
        <v>17.459</v>
      </c>
      <c r="I616">
        <f t="shared" si="10"/>
        <v>0</v>
      </c>
      <c r="J616">
        <f>I616+H616</f>
        <v>17.459</v>
      </c>
      <c r="L616" s="6">
        <v>17.459</v>
      </c>
    </row>
    <row r="617" spans="1:12">
      <c r="A617" s="1">
        <v>40665.125</v>
      </c>
      <c r="B617">
        <v>1045.2</v>
      </c>
      <c r="C617">
        <v>12.273</v>
      </c>
      <c r="D617">
        <v>1020.1</v>
      </c>
      <c r="E617">
        <v>11.057</v>
      </c>
      <c r="F617">
        <f>((B617-D617)/100)-((($B$4-$D$4)/100)-$M$4)-0.004</f>
        <v>0.17499999999999977</v>
      </c>
      <c r="G617">
        <f>1336*(POWER(F617,2.49))</f>
        <v>17.416913677224535</v>
      </c>
      <c r="H617">
        <f>VLOOKUP(F617,'90V'!$A$2:$B$323,2,TRUE)</f>
        <v>17.459</v>
      </c>
      <c r="I617">
        <f t="shared" si="10"/>
        <v>0</v>
      </c>
      <c r="J617">
        <f>I617+H617</f>
        <v>17.459</v>
      </c>
      <c r="L617" s="6">
        <v>17.459</v>
      </c>
    </row>
    <row r="618" spans="1:12">
      <c r="A618" s="1">
        <v>40665.166666666664</v>
      </c>
      <c r="B618">
        <v>1044.925</v>
      </c>
      <c r="C618">
        <v>12.266999999999999</v>
      </c>
      <c r="D618">
        <v>1019.9</v>
      </c>
      <c r="E618">
        <v>10.97</v>
      </c>
      <c r="F618">
        <f>((B618-D618)/100)-((($B$4-$D$4)/100)-$M$4)-0.004</f>
        <v>0.17424999999999929</v>
      </c>
      <c r="G618">
        <f>1336*(POWER(F618,2.49))</f>
        <v>17.231643346476719</v>
      </c>
      <c r="H618">
        <f>VLOOKUP(F618,'90V'!$A$2:$B$323,2,TRUE)</f>
        <v>17.459</v>
      </c>
      <c r="I618">
        <f t="shared" si="10"/>
        <v>0</v>
      </c>
      <c r="J618">
        <f>I618+H618</f>
        <v>17.459</v>
      </c>
      <c r="L618" s="6">
        <v>17.459</v>
      </c>
    </row>
    <row r="619" spans="1:12">
      <c r="A619" s="1">
        <v>40665.208333333336</v>
      </c>
      <c r="B619">
        <v>1044.875</v>
      </c>
      <c r="C619">
        <v>12.253</v>
      </c>
      <c r="D619">
        <v>1019.925</v>
      </c>
      <c r="E619">
        <v>10.847</v>
      </c>
      <c r="F619">
        <f>((B619-D619)/100)-((($B$4-$D$4)/100)-$M$4)-0.004</f>
        <v>0.17349999999999999</v>
      </c>
      <c r="G619">
        <f>1336*(POWER(F619,2.49))</f>
        <v>17.0475573903658</v>
      </c>
      <c r="H619">
        <f>VLOOKUP(F619,'90V'!$A$2:$B$323,2,TRUE)</f>
        <v>17.21</v>
      </c>
      <c r="I619">
        <f t="shared" si="10"/>
        <v>0</v>
      </c>
      <c r="J619">
        <f>I619+H619</f>
        <v>17.21</v>
      </c>
      <c r="L619" s="6">
        <v>17.21</v>
      </c>
    </row>
    <row r="620" spans="1:12">
      <c r="A620" s="1">
        <v>40665.25</v>
      </c>
      <c r="B620">
        <v>1044.875</v>
      </c>
      <c r="C620">
        <v>12.24</v>
      </c>
      <c r="D620">
        <v>1019.925</v>
      </c>
      <c r="E620">
        <v>10.787000000000001</v>
      </c>
      <c r="F620">
        <f>((B620-D620)/100)-((($B$4-$D$4)/100)-$M$4)-0.004</f>
        <v>0.17349999999999999</v>
      </c>
      <c r="G620">
        <f>1336*(POWER(F620,2.49))</f>
        <v>17.0475573903658</v>
      </c>
      <c r="H620">
        <f>VLOOKUP(F620,'90V'!$A$2:$B$323,2,TRUE)</f>
        <v>17.21</v>
      </c>
      <c r="I620">
        <f t="shared" si="10"/>
        <v>0</v>
      </c>
      <c r="J620">
        <f>I620+H620</f>
        <v>17.21</v>
      </c>
      <c r="L620" s="6">
        <v>17.21</v>
      </c>
    </row>
    <row r="621" spans="1:12">
      <c r="A621" s="1">
        <v>40665.291666666664</v>
      </c>
      <c r="B621">
        <v>1045.075</v>
      </c>
      <c r="C621">
        <v>12.233000000000001</v>
      </c>
      <c r="D621">
        <v>1020.125</v>
      </c>
      <c r="E621">
        <v>10.686999999999999</v>
      </c>
      <c r="F621">
        <f>((B621-D621)/100)-((($B$4-$D$4)/100)-$M$4)-0.004</f>
        <v>0.17349999999999999</v>
      </c>
      <c r="G621">
        <f>1336*(POWER(F621,2.49))</f>
        <v>17.0475573903658</v>
      </c>
      <c r="H621">
        <f>VLOOKUP(F621,'90V'!$A$2:$B$323,2,TRUE)</f>
        <v>17.21</v>
      </c>
      <c r="I621">
        <f t="shared" si="10"/>
        <v>0</v>
      </c>
      <c r="J621">
        <f>I621+H621</f>
        <v>17.21</v>
      </c>
      <c r="L621" s="6">
        <v>17.21</v>
      </c>
    </row>
    <row r="622" spans="1:12">
      <c r="A622" s="1">
        <v>40665.333333333336</v>
      </c>
      <c r="B622">
        <v>1045.2</v>
      </c>
      <c r="C622">
        <v>12.227</v>
      </c>
      <c r="D622">
        <v>1020.275</v>
      </c>
      <c r="E622">
        <v>10.667</v>
      </c>
      <c r="F622">
        <f>((B622-D622)/100)-((($B$4-$D$4)/100)-$M$4)-0.004</f>
        <v>0.17325000000000024</v>
      </c>
      <c r="G622">
        <f>1336*(POWER(F622,2.49))</f>
        <v>16.986458167307841</v>
      </c>
      <c r="H622">
        <f>VLOOKUP(F622,'90V'!$A$2:$B$323,2,TRUE)</f>
        <v>17.21</v>
      </c>
      <c r="I622">
        <f t="shared" si="10"/>
        <v>0</v>
      </c>
      <c r="J622">
        <f>I622+H622</f>
        <v>17.21</v>
      </c>
      <c r="L622" s="6">
        <v>17.21</v>
      </c>
    </row>
    <row r="623" spans="1:12">
      <c r="A623" s="1">
        <v>40665.375</v>
      </c>
      <c r="B623">
        <v>1045.5250000000001</v>
      </c>
      <c r="C623">
        <v>12.227</v>
      </c>
      <c r="D623">
        <v>1020.45</v>
      </c>
      <c r="E623">
        <v>10.74</v>
      </c>
      <c r="F623">
        <f>((B623-D623)/100)-((($B$4-$D$4)/100)-$M$4)-0.004</f>
        <v>0.17475000000000002</v>
      </c>
      <c r="G623">
        <f>1336*(POWER(F623,2.49))</f>
        <v>17.35502514899218</v>
      </c>
      <c r="H623">
        <f>VLOOKUP(F623,'90V'!$A$2:$B$323,2,TRUE)</f>
        <v>17.459</v>
      </c>
      <c r="I623">
        <f t="shared" si="10"/>
        <v>0</v>
      </c>
      <c r="J623">
        <f>I623+H623</f>
        <v>17.459</v>
      </c>
      <c r="L623" s="6">
        <v>17.459</v>
      </c>
    </row>
    <row r="624" spans="1:12">
      <c r="A624" s="1">
        <v>40665.416666666664</v>
      </c>
      <c r="B624">
        <v>1045.5250000000001</v>
      </c>
      <c r="C624">
        <v>12.227</v>
      </c>
      <c r="D624">
        <v>1020.625</v>
      </c>
      <c r="E624">
        <v>10.766999999999999</v>
      </c>
      <c r="F624">
        <f>((B624-D624)/100)-((($B$4-$D$4)/100)-$M$4)-0.004</f>
        <v>0.17300000000000046</v>
      </c>
      <c r="G624">
        <f>1336*(POWER(F624,2.49))</f>
        <v>16.92549017087547</v>
      </c>
      <c r="H624">
        <f>VLOOKUP(F624,'90V'!$A$2:$B$323,2,TRUE)</f>
        <v>17.21</v>
      </c>
      <c r="I624">
        <f t="shared" si="10"/>
        <v>0</v>
      </c>
      <c r="J624">
        <f>I624+H624</f>
        <v>17.21</v>
      </c>
      <c r="L624" s="6">
        <v>17.21</v>
      </c>
    </row>
    <row r="625" spans="1:12">
      <c r="A625" s="1">
        <v>40665.458333333336</v>
      </c>
      <c r="B625">
        <v>1045.675</v>
      </c>
      <c r="C625">
        <v>12.24</v>
      </c>
      <c r="D625">
        <v>1020.45</v>
      </c>
      <c r="E625">
        <v>10.933</v>
      </c>
      <c r="F625">
        <f>((B625-D625)/100)-((($B$4-$D$4)/100)-$M$4)-0.004</f>
        <v>0.17624999999999863</v>
      </c>
      <c r="G625">
        <f>1336*(POWER(F625,2.49))</f>
        <v>17.728336279951925</v>
      </c>
      <c r="H625">
        <f>VLOOKUP(F625,'90V'!$A$2:$B$323,2,TRUE)</f>
        <v>17.963000000000001</v>
      </c>
      <c r="I625">
        <f t="shared" si="10"/>
        <v>0</v>
      </c>
      <c r="J625">
        <f>I625+H625</f>
        <v>17.963000000000001</v>
      </c>
      <c r="L625" s="6">
        <v>17.963000000000001</v>
      </c>
    </row>
    <row r="626" spans="1:12">
      <c r="A626" s="1">
        <v>40665.5</v>
      </c>
      <c r="B626">
        <v>1045.5250000000001</v>
      </c>
      <c r="C626">
        <v>12.253</v>
      </c>
      <c r="D626">
        <v>1020.45</v>
      </c>
      <c r="E626">
        <v>10.997</v>
      </c>
      <c r="F626">
        <f>((B626-D626)/100)-((($B$4-$D$4)/100)-$M$4)-0.004</f>
        <v>0.17475000000000002</v>
      </c>
      <c r="G626">
        <f>1336*(POWER(F626,2.49))</f>
        <v>17.35502514899218</v>
      </c>
      <c r="H626">
        <f>VLOOKUP(F626,'90V'!$A$2:$B$323,2,TRUE)</f>
        <v>17.459</v>
      </c>
      <c r="I626">
        <f t="shared" si="10"/>
        <v>0</v>
      </c>
      <c r="J626">
        <f>I626+H626</f>
        <v>17.459</v>
      </c>
      <c r="L626" s="6">
        <v>17.459</v>
      </c>
    </row>
    <row r="627" spans="1:12">
      <c r="A627" s="1">
        <v>40665.541666666664</v>
      </c>
      <c r="B627">
        <v>1045.075</v>
      </c>
      <c r="C627">
        <v>12.266999999999999</v>
      </c>
      <c r="D627">
        <v>1020.1</v>
      </c>
      <c r="E627">
        <v>11.183</v>
      </c>
      <c r="F627">
        <f>((B627-D627)/100)-((($B$4-$D$4)/100)-$M$4)-0.004</f>
        <v>0.17374999999999977</v>
      </c>
      <c r="G627">
        <f>1336*(POWER(F627,2.49))</f>
        <v>17.108787932801761</v>
      </c>
      <c r="H627">
        <f>VLOOKUP(F627,'90V'!$A$2:$B$323,2,TRUE)</f>
        <v>17.21</v>
      </c>
      <c r="I627">
        <f t="shared" si="10"/>
        <v>0</v>
      </c>
      <c r="J627">
        <f>I627+H627</f>
        <v>17.21</v>
      </c>
      <c r="L627" s="6">
        <v>17.21</v>
      </c>
    </row>
    <row r="628" spans="1:12">
      <c r="A628" s="1">
        <v>40665.583333333336</v>
      </c>
      <c r="B628">
        <v>1044.55</v>
      </c>
      <c r="C628">
        <v>12.28</v>
      </c>
      <c r="D628">
        <v>1019.75</v>
      </c>
      <c r="E628">
        <v>11.28</v>
      </c>
      <c r="F628">
        <f>((B628-D628)/100)-((($B$4-$D$4)/100)-$M$4)-0.004</f>
        <v>0.1719999999999991</v>
      </c>
      <c r="G628">
        <f>1336*(POWER(F628,2.49))</f>
        <v>16.682928593960227</v>
      </c>
      <c r="H628">
        <f>VLOOKUP(F628,'90V'!$A$2:$B$323,2,TRUE)</f>
        <v>16.719000000000001</v>
      </c>
      <c r="I628">
        <f t="shared" si="10"/>
        <v>0</v>
      </c>
      <c r="J628">
        <f>I628+H628</f>
        <v>16.719000000000001</v>
      </c>
      <c r="L628" s="6">
        <v>16.719000000000001</v>
      </c>
    </row>
    <row r="629" spans="1:12">
      <c r="A629" s="1">
        <v>40665.625</v>
      </c>
      <c r="B629">
        <v>1044.925</v>
      </c>
      <c r="C629">
        <v>12.3</v>
      </c>
      <c r="D629">
        <v>1019.775</v>
      </c>
      <c r="E629">
        <v>11.367000000000001</v>
      </c>
      <c r="F629">
        <f>((B629-D629)/100)-((($B$4-$D$4)/100)-$M$4)-0.004</f>
        <v>0.17549999999999932</v>
      </c>
      <c r="G629">
        <f>1336*(POWER(F629,2.49))</f>
        <v>17.541086449367917</v>
      </c>
      <c r="H629">
        <f>VLOOKUP(F629,'90V'!$A$2:$B$323,2,TRUE)</f>
        <v>17.709</v>
      </c>
      <c r="I629">
        <f t="shared" si="10"/>
        <v>0</v>
      </c>
      <c r="J629">
        <f>I629+H629</f>
        <v>17.709</v>
      </c>
      <c r="L629" s="6">
        <v>17.709</v>
      </c>
    </row>
    <row r="630" spans="1:12">
      <c r="A630" s="1">
        <v>40665.666666666664</v>
      </c>
      <c r="B630">
        <v>1044.7750000000001</v>
      </c>
      <c r="C630">
        <v>12.32</v>
      </c>
      <c r="D630">
        <v>1019.925</v>
      </c>
      <c r="E630">
        <v>11.427</v>
      </c>
      <c r="F630">
        <f>((B630-D630)/100)-((($B$4-$D$4)/100)-$M$4)-0.004</f>
        <v>0.1725000000000009</v>
      </c>
      <c r="G630">
        <f>1336*(POWER(F630,2.49))</f>
        <v>16.80394748653632</v>
      </c>
      <c r="H630">
        <f>VLOOKUP(F630,'90V'!$A$2:$B$323,2,TRUE)</f>
        <v>16.963999999999999</v>
      </c>
      <c r="I630">
        <f t="shared" si="10"/>
        <v>0</v>
      </c>
      <c r="J630">
        <f>I630+H630</f>
        <v>16.963999999999999</v>
      </c>
      <c r="L630" s="6">
        <v>16.963999999999999</v>
      </c>
    </row>
    <row r="631" spans="1:12">
      <c r="A631" s="1">
        <v>40665.708333333336</v>
      </c>
      <c r="B631">
        <v>1044.55</v>
      </c>
      <c r="C631">
        <v>12.333</v>
      </c>
      <c r="D631">
        <v>1019.75</v>
      </c>
      <c r="E631">
        <v>11.42</v>
      </c>
      <c r="F631">
        <f>((B631-D631)/100)-((($B$4-$D$4)/100)-$M$4)-0.004</f>
        <v>0.1719999999999991</v>
      </c>
      <c r="G631">
        <f>1336*(POWER(F631,2.49))</f>
        <v>16.682928593960227</v>
      </c>
      <c r="H631">
        <f>VLOOKUP(F631,'90V'!$A$2:$B$323,2,TRUE)</f>
        <v>16.719000000000001</v>
      </c>
      <c r="I631">
        <f t="shared" si="10"/>
        <v>0</v>
      </c>
      <c r="J631">
        <f>I631+H631</f>
        <v>16.719000000000001</v>
      </c>
      <c r="L631" s="6">
        <v>16.719000000000001</v>
      </c>
    </row>
    <row r="632" spans="1:12">
      <c r="A632" s="1">
        <v>40665.75</v>
      </c>
      <c r="B632">
        <v>1044.875</v>
      </c>
      <c r="C632">
        <v>12.333</v>
      </c>
      <c r="D632">
        <v>1019.925</v>
      </c>
      <c r="E632">
        <v>11.393000000000001</v>
      </c>
      <c r="F632">
        <f>((B632-D632)/100)-((($B$4-$D$4)/100)-$M$4)-0.004</f>
        <v>0.17349999999999999</v>
      </c>
      <c r="G632">
        <f>1336*(POWER(F632,2.49))</f>
        <v>17.0475573903658</v>
      </c>
      <c r="H632">
        <f>VLOOKUP(F632,'90V'!$A$2:$B$323,2,TRUE)</f>
        <v>17.21</v>
      </c>
      <c r="I632">
        <f t="shared" si="10"/>
        <v>0</v>
      </c>
      <c r="J632">
        <f>I632+H632</f>
        <v>17.21</v>
      </c>
      <c r="L632" s="6">
        <v>17.21</v>
      </c>
    </row>
    <row r="633" spans="1:12">
      <c r="A633" s="1">
        <v>40665.791666666664</v>
      </c>
      <c r="B633">
        <v>1045.3499999999999</v>
      </c>
      <c r="C633">
        <v>12.333</v>
      </c>
      <c r="D633">
        <v>1020.475</v>
      </c>
      <c r="E633">
        <v>11.34</v>
      </c>
      <c r="F633">
        <f>((B633-D633)/100)-((($B$4-$D$4)/100)-$M$4)-0.004</f>
        <v>0.1727499999999984</v>
      </c>
      <c r="G633">
        <f>1336*(POWER(F633,2.49))</f>
        <v>16.864653308247455</v>
      </c>
      <c r="H633">
        <f>VLOOKUP(F633,'90V'!$A$2:$B$323,2,TRUE)</f>
        <v>16.963999999999999</v>
      </c>
      <c r="I633">
        <f t="shared" si="10"/>
        <v>0</v>
      </c>
      <c r="J633">
        <f>I633+H633</f>
        <v>16.963999999999999</v>
      </c>
      <c r="L633" s="6">
        <v>16.963999999999999</v>
      </c>
    </row>
    <row r="634" spans="1:12">
      <c r="A634" s="1">
        <v>40665.833333333336</v>
      </c>
      <c r="B634">
        <v>1046</v>
      </c>
      <c r="C634">
        <v>12.327</v>
      </c>
      <c r="D634">
        <v>1021.35</v>
      </c>
      <c r="E634">
        <v>11.287000000000001</v>
      </c>
      <c r="F634">
        <f>((B634-D634)/100)-((($B$4-$D$4)/100)-$M$4)-0.004</f>
        <v>0.17049999999999932</v>
      </c>
      <c r="G634">
        <f>1336*(POWER(F634,2.49))</f>
        <v>16.323007216413849</v>
      </c>
      <c r="H634">
        <f>VLOOKUP(F634,'90V'!$A$2:$B$323,2,TRUE)</f>
        <v>16.477</v>
      </c>
      <c r="I634">
        <f t="shared" si="10"/>
        <v>0</v>
      </c>
      <c r="J634">
        <f>I634+H634</f>
        <v>16.477</v>
      </c>
      <c r="L634" s="6">
        <v>16.477</v>
      </c>
    </row>
    <row r="635" spans="1:12">
      <c r="A635" s="1">
        <v>40665.875</v>
      </c>
      <c r="B635">
        <v>1046.95</v>
      </c>
      <c r="C635">
        <v>12.313000000000001</v>
      </c>
      <c r="D635">
        <v>1022.025</v>
      </c>
      <c r="E635">
        <v>11.143000000000001</v>
      </c>
      <c r="F635">
        <f>((B635-D635)/100)-((($B$4-$D$4)/100)-$M$4)-0.004</f>
        <v>0.17325000000000024</v>
      </c>
      <c r="G635">
        <f>1336*(POWER(F635,2.49))</f>
        <v>16.986458167307841</v>
      </c>
      <c r="H635">
        <f>VLOOKUP(F635,'90V'!$A$2:$B$323,2,TRUE)</f>
        <v>17.21</v>
      </c>
      <c r="I635">
        <f t="shared" si="10"/>
        <v>0</v>
      </c>
      <c r="J635">
        <f>I635+H635</f>
        <v>17.21</v>
      </c>
      <c r="L635" s="6">
        <v>17.21</v>
      </c>
    </row>
    <row r="636" spans="1:12">
      <c r="A636" s="1">
        <v>40665.916666666664</v>
      </c>
      <c r="B636">
        <v>1047.6500000000001</v>
      </c>
      <c r="C636">
        <v>12.3</v>
      </c>
      <c r="D636">
        <v>1022.4</v>
      </c>
      <c r="E636">
        <v>10.927</v>
      </c>
      <c r="F636">
        <f>((B636-D636)/100)-((($B$4-$D$4)/100)-$M$4)-0.004</f>
        <v>0.17650000000000066</v>
      </c>
      <c r="G636">
        <f>1336*(POWER(F636,2.49))</f>
        <v>17.791017437823132</v>
      </c>
      <c r="H636">
        <f>VLOOKUP(F636,'90V'!$A$2:$B$323,2,TRUE)</f>
        <v>17.963000000000001</v>
      </c>
      <c r="I636">
        <f t="shared" si="10"/>
        <v>0</v>
      </c>
      <c r="J636">
        <f>I636+H636</f>
        <v>17.963000000000001</v>
      </c>
      <c r="L636" s="6">
        <v>17.963000000000001</v>
      </c>
    </row>
    <row r="637" spans="1:12">
      <c r="A637" s="1">
        <v>40665.958333333336</v>
      </c>
      <c r="B637">
        <v>1048.2249999999999</v>
      </c>
      <c r="C637">
        <v>12.28</v>
      </c>
      <c r="D637">
        <v>1023.275</v>
      </c>
      <c r="E637">
        <v>10.712999999999999</v>
      </c>
      <c r="F637">
        <f>((B637-D637)/100)-((($B$4-$D$4)/100)-$M$4)-0.004</f>
        <v>0.17349999999999885</v>
      </c>
      <c r="G637">
        <f>1336*(POWER(F637,2.49))</f>
        <v>17.047557390365526</v>
      </c>
      <c r="H637">
        <f>VLOOKUP(F637,'90V'!$A$2:$B$323,2,TRUE)</f>
        <v>17.21</v>
      </c>
      <c r="I637">
        <f t="shared" si="10"/>
        <v>0</v>
      </c>
      <c r="J637">
        <f>I637+H637</f>
        <v>17.21</v>
      </c>
      <c r="L637" s="6">
        <v>17.21</v>
      </c>
    </row>
    <row r="638" spans="1:12">
      <c r="A638" s="1">
        <v>40666</v>
      </c>
      <c r="B638">
        <v>1048.4000000000001</v>
      </c>
      <c r="C638">
        <v>12.26</v>
      </c>
      <c r="D638">
        <v>1023.65</v>
      </c>
      <c r="E638">
        <v>10.53</v>
      </c>
      <c r="F638">
        <f>((B638-D638)/100)-((($B$4-$D$4)/100)-$M$4)-0.004</f>
        <v>0.17150000000000068</v>
      </c>
      <c r="G638">
        <f>1336*(POWER(F638,2.49))</f>
        <v>16.562432748661202</v>
      </c>
      <c r="H638">
        <f>VLOOKUP(F638,'90V'!$A$2:$B$323,2,TRUE)</f>
        <v>16.719000000000001</v>
      </c>
      <c r="I638">
        <f t="shared" si="10"/>
        <v>0</v>
      </c>
      <c r="J638">
        <f>I638+H638</f>
        <v>16.719000000000001</v>
      </c>
      <c r="L638" s="6">
        <v>16.719000000000001</v>
      </c>
    </row>
    <row r="639" spans="1:12">
      <c r="A639" s="1">
        <v>40666.041666666664</v>
      </c>
      <c r="B639">
        <v>1048.925</v>
      </c>
      <c r="C639">
        <v>12.233000000000001</v>
      </c>
      <c r="D639">
        <v>1023.8</v>
      </c>
      <c r="E639">
        <v>10.363</v>
      </c>
      <c r="F639">
        <f>((B639-D639)/100)-((($B$4-$D$4)/100)-$M$4)-0.004</f>
        <v>0.17524999999999952</v>
      </c>
      <c r="G639">
        <f>1336*(POWER(F639,2.49))</f>
        <v>17.478934079923587</v>
      </c>
      <c r="H639">
        <f>VLOOKUP(F639,'90V'!$A$2:$B$323,2,TRUE)</f>
        <v>17.709</v>
      </c>
      <c r="I639">
        <f t="shared" si="10"/>
        <v>0</v>
      </c>
      <c r="J639">
        <f>I639+H639</f>
        <v>17.709</v>
      </c>
      <c r="L639" s="6">
        <v>17.709</v>
      </c>
    </row>
    <row r="640" spans="1:12">
      <c r="A640" s="1">
        <v>40666.083333333336</v>
      </c>
      <c r="B640">
        <v>1048.75</v>
      </c>
      <c r="C640">
        <v>12.21</v>
      </c>
      <c r="D640">
        <v>1023.8</v>
      </c>
      <c r="E640">
        <v>10.212999999999999</v>
      </c>
      <c r="F640">
        <f>((B640-D640)/100)-((($B$4-$D$4)/100)-$M$4)-0.004</f>
        <v>0.17349999999999999</v>
      </c>
      <c r="G640">
        <f>1336*(POWER(F640,2.49))</f>
        <v>17.0475573903658</v>
      </c>
      <c r="H640">
        <f>VLOOKUP(F640,'90V'!$A$2:$B$323,2,TRUE)</f>
        <v>17.21</v>
      </c>
      <c r="I640">
        <f t="shared" si="10"/>
        <v>0</v>
      </c>
      <c r="J640">
        <f>I640+H640</f>
        <v>17.21</v>
      </c>
      <c r="L640" s="6">
        <v>17.21</v>
      </c>
    </row>
    <row r="641" spans="1:12">
      <c r="A641" s="1">
        <v>40666.125</v>
      </c>
      <c r="B641">
        <v>1049.2</v>
      </c>
      <c r="C641">
        <v>12.19</v>
      </c>
      <c r="D641">
        <v>1024</v>
      </c>
      <c r="E641">
        <v>10.1</v>
      </c>
      <c r="F641">
        <f>((B641-D641)/100)-((($B$4-$D$4)/100)-$M$4)-0.004</f>
        <v>0.17599999999999999</v>
      </c>
      <c r="G641">
        <f>1336*(POWER(F641,2.49))</f>
        <v>17.665787457271325</v>
      </c>
      <c r="H641">
        <f>VLOOKUP(F641,'90V'!$A$2:$B$323,2,TRUE)</f>
        <v>17.963000000000001</v>
      </c>
      <c r="I641">
        <f t="shared" si="10"/>
        <v>0</v>
      </c>
      <c r="J641">
        <f>I641+H641</f>
        <v>17.963000000000001</v>
      </c>
      <c r="L641" s="6">
        <v>17.963000000000001</v>
      </c>
    </row>
    <row r="642" spans="1:12">
      <c r="A642" s="1">
        <v>40666.166666666664</v>
      </c>
      <c r="B642">
        <v>1049.3499999999999</v>
      </c>
      <c r="C642">
        <v>12.177</v>
      </c>
      <c r="D642">
        <v>1024.5250000000001</v>
      </c>
      <c r="E642">
        <v>9.9570000000000007</v>
      </c>
      <c r="F642">
        <f>((B642-D642)/100)-((($B$4-$D$4)/100)-$M$4)-0.004</f>
        <v>0.17224999999999774</v>
      </c>
      <c r="G642">
        <f>1336*(POWER(F642,2.49))</f>
        <v>16.743372612781894</v>
      </c>
      <c r="H642">
        <f>VLOOKUP(F642,'90V'!$A$2:$B$323,2,TRUE)</f>
        <v>16.963999999999999</v>
      </c>
      <c r="I642">
        <f t="shared" si="10"/>
        <v>0</v>
      </c>
      <c r="J642">
        <f>I642+H642</f>
        <v>16.963999999999999</v>
      </c>
      <c r="L642" s="6">
        <v>16.963999999999999</v>
      </c>
    </row>
    <row r="643" spans="1:12">
      <c r="A643" s="1">
        <v>40666.208333333336</v>
      </c>
      <c r="B643">
        <v>1049.25</v>
      </c>
      <c r="C643">
        <v>12.157</v>
      </c>
      <c r="D643">
        <v>1024.7</v>
      </c>
      <c r="E643">
        <v>9.827</v>
      </c>
      <c r="F643">
        <f>((B643-D643)/100)-((($B$4-$D$4)/100)-$M$4)-0.004</f>
        <v>0.1694999999999991</v>
      </c>
      <c r="G643">
        <f>1336*(POWER(F643,2.49))</f>
        <v>16.085664911716929</v>
      </c>
      <c r="H643">
        <f>VLOOKUP(F643,'90V'!$A$2:$B$323,2,TRUE)</f>
        <v>16.236999999999998</v>
      </c>
      <c r="I643">
        <f t="shared" si="10"/>
        <v>0</v>
      </c>
      <c r="J643">
        <f>I643+H643</f>
        <v>16.236999999999998</v>
      </c>
      <c r="L643" s="6">
        <v>16.236999999999998</v>
      </c>
    </row>
    <row r="644" spans="1:12">
      <c r="A644" s="1">
        <v>40666.25</v>
      </c>
      <c r="B644">
        <v>1050</v>
      </c>
      <c r="C644">
        <v>12.143000000000001</v>
      </c>
      <c r="D644">
        <v>1025.25</v>
      </c>
      <c r="E644">
        <v>9.7270000000000003</v>
      </c>
      <c r="F644">
        <f>((B644-D644)/100)-((($B$4-$D$4)/100)-$M$4)-0.004</f>
        <v>0.17149999999999954</v>
      </c>
      <c r="G644">
        <f>1336*(POWER(F644,2.49))</f>
        <v>16.562432748660921</v>
      </c>
      <c r="H644">
        <f>VLOOKUP(F644,'90V'!$A$2:$B$323,2,TRUE)</f>
        <v>16.719000000000001</v>
      </c>
      <c r="I644">
        <f t="shared" si="10"/>
        <v>0</v>
      </c>
      <c r="J644">
        <f>I644+H644</f>
        <v>16.719000000000001</v>
      </c>
      <c r="L644" s="6">
        <v>16.719000000000001</v>
      </c>
    </row>
    <row r="645" spans="1:12">
      <c r="A645" s="1">
        <v>40666.291666666664</v>
      </c>
      <c r="B645">
        <v>1050.4749999999999</v>
      </c>
      <c r="C645">
        <v>12.137</v>
      </c>
      <c r="D645">
        <v>1025.9000000000001</v>
      </c>
      <c r="E645">
        <v>9.657</v>
      </c>
      <c r="F645">
        <f>((B645-D645)/100)-((($B$4-$D$4)/100)-$M$4)-0.004</f>
        <v>0.16974999999999774</v>
      </c>
      <c r="G645">
        <f>1336*(POWER(F645,2.49))</f>
        <v>16.144805512905961</v>
      </c>
      <c r="H645">
        <f>VLOOKUP(F645,'90V'!$A$2:$B$323,2,TRUE)</f>
        <v>16.236999999999998</v>
      </c>
      <c r="I645">
        <f t="shared" ref="I645:I708" si="11">IF(F645&gt;0.212,((1.77178*1000*0.985*(POWER((F645-0.212),1.5)))),0)</f>
        <v>0</v>
      </c>
      <c r="J645">
        <f>I645+H645</f>
        <v>16.236999999999998</v>
      </c>
      <c r="L645" s="6">
        <v>16.236999999999998</v>
      </c>
    </row>
    <row r="646" spans="1:12">
      <c r="A646" s="1">
        <v>40666.333333333336</v>
      </c>
      <c r="B646">
        <v>1050.8499999999999</v>
      </c>
      <c r="C646">
        <v>12.13</v>
      </c>
      <c r="D646">
        <v>1026.25</v>
      </c>
      <c r="E646">
        <v>9.69</v>
      </c>
      <c r="F646">
        <f>((B646-D646)/100)-((($B$4-$D$4)/100)-$M$4)-0.004</f>
        <v>0.16999999999999862</v>
      </c>
      <c r="G646">
        <f>1336*(POWER(F646,2.49))</f>
        <v>16.204076034949036</v>
      </c>
      <c r="H646">
        <f>VLOOKUP(F646,'90V'!$A$2:$B$323,2,TRUE)</f>
        <v>16.236999999999998</v>
      </c>
      <c r="I646">
        <f t="shared" si="11"/>
        <v>0</v>
      </c>
      <c r="J646">
        <f>I646+H646</f>
        <v>16.236999999999998</v>
      </c>
      <c r="L646" s="6">
        <v>16.236999999999998</v>
      </c>
    </row>
    <row r="647" spans="1:12">
      <c r="A647" s="1">
        <v>40666.375</v>
      </c>
      <c r="B647">
        <v>1051.0999999999999</v>
      </c>
      <c r="C647">
        <v>12.137</v>
      </c>
      <c r="D647">
        <v>1026.625</v>
      </c>
      <c r="E647">
        <v>9.8000000000000007</v>
      </c>
      <c r="F647">
        <f>((B647-D647)/100)-((($B$4-$D$4)/100)-$M$4)-0.004</f>
        <v>0.16874999999999862</v>
      </c>
      <c r="G647">
        <f>1336*(POWER(F647,2.49))</f>
        <v>15.909021694991109</v>
      </c>
      <c r="H647">
        <f>VLOOKUP(F647,'90V'!$A$2:$B$323,2,TRUE)</f>
        <v>15.999000000000001</v>
      </c>
      <c r="I647">
        <f t="shared" si="11"/>
        <v>0</v>
      </c>
      <c r="J647">
        <f>I647+H647</f>
        <v>15.999000000000001</v>
      </c>
      <c r="L647" s="6">
        <v>15.999000000000001</v>
      </c>
    </row>
    <row r="648" spans="1:12">
      <c r="A648" s="1">
        <v>40666.416666666664</v>
      </c>
      <c r="B648">
        <v>1051.575</v>
      </c>
      <c r="C648">
        <v>12.143000000000001</v>
      </c>
      <c r="D648">
        <v>1026.8</v>
      </c>
      <c r="E648">
        <v>9.9700000000000006</v>
      </c>
      <c r="F648">
        <f>((B648-D648)/100)-((($B$4-$D$4)/100)-$M$4)-0.004</f>
        <v>0.17175000000000046</v>
      </c>
      <c r="G648">
        <f>1336*(POWER(F648,2.49))</f>
        <v>16.622615336974871</v>
      </c>
      <c r="H648">
        <f>VLOOKUP(F648,'90V'!$A$2:$B$323,2,TRUE)</f>
        <v>16.719000000000001</v>
      </c>
      <c r="I648">
        <f t="shared" si="11"/>
        <v>0</v>
      </c>
      <c r="J648">
        <f>I648+H648</f>
        <v>16.719000000000001</v>
      </c>
      <c r="L648" s="6">
        <v>16.719000000000001</v>
      </c>
    </row>
    <row r="649" spans="1:12">
      <c r="A649" s="1">
        <v>40666.458333333336</v>
      </c>
      <c r="B649">
        <v>1051.4749999999999</v>
      </c>
      <c r="C649">
        <v>12.157</v>
      </c>
      <c r="D649">
        <v>1026.675</v>
      </c>
      <c r="E649">
        <v>10.173</v>
      </c>
      <c r="F649">
        <f>((B649-D649)/100)-((($B$4-$D$4)/100)-$M$4)-0.004</f>
        <v>0.1719999999999991</v>
      </c>
      <c r="G649">
        <f>1336*(POWER(F649,2.49))</f>
        <v>16.682928593960227</v>
      </c>
      <c r="H649">
        <f>VLOOKUP(F649,'90V'!$A$2:$B$323,2,TRUE)</f>
        <v>16.719000000000001</v>
      </c>
      <c r="I649">
        <f t="shared" si="11"/>
        <v>0</v>
      </c>
      <c r="J649">
        <f>I649+H649</f>
        <v>16.719000000000001</v>
      </c>
      <c r="L649" s="6">
        <v>16.719000000000001</v>
      </c>
    </row>
    <row r="650" spans="1:12">
      <c r="A650" s="1">
        <v>40666.5</v>
      </c>
      <c r="B650">
        <v>1051.4749999999999</v>
      </c>
      <c r="C650">
        <v>12.17</v>
      </c>
      <c r="D650">
        <v>1026.95</v>
      </c>
      <c r="E650">
        <v>10.266999999999999</v>
      </c>
      <c r="F650">
        <f>((B650-D650)/100)-((($B$4-$D$4)/100)-$M$4)-0.004</f>
        <v>0.16924999999999818</v>
      </c>
      <c r="G650">
        <f>1336*(POWER(F650,2.49))</f>
        <v>16.026654137588302</v>
      </c>
      <c r="H650">
        <f>VLOOKUP(F650,'90V'!$A$2:$B$323,2,TRUE)</f>
        <v>16.236999999999998</v>
      </c>
      <c r="I650">
        <f t="shared" si="11"/>
        <v>0</v>
      </c>
      <c r="J650">
        <f>I650+H650</f>
        <v>16.236999999999998</v>
      </c>
      <c r="L650" s="6">
        <v>16.236999999999998</v>
      </c>
    </row>
    <row r="651" spans="1:12">
      <c r="A651" s="1">
        <v>40666.541666666664</v>
      </c>
      <c r="B651">
        <v>1051.425</v>
      </c>
      <c r="C651">
        <v>12.19</v>
      </c>
      <c r="D651">
        <v>1026.625</v>
      </c>
      <c r="E651">
        <v>10.436999999999999</v>
      </c>
      <c r="F651">
        <f>((B651-D651)/100)-((($B$4-$D$4)/100)-$M$4)-0.004</f>
        <v>0.1719999999999991</v>
      </c>
      <c r="G651">
        <f>1336*(POWER(F651,2.49))</f>
        <v>16.682928593960227</v>
      </c>
      <c r="H651">
        <f>VLOOKUP(F651,'90V'!$A$2:$B$323,2,TRUE)</f>
        <v>16.719000000000001</v>
      </c>
      <c r="I651">
        <f t="shared" si="11"/>
        <v>0</v>
      </c>
      <c r="J651">
        <f>I651+H651</f>
        <v>16.719000000000001</v>
      </c>
      <c r="L651" s="6">
        <v>16.719000000000001</v>
      </c>
    </row>
    <row r="652" spans="1:12">
      <c r="A652" s="1">
        <v>40666.583333333336</v>
      </c>
      <c r="B652">
        <v>1051.4749999999999</v>
      </c>
      <c r="C652">
        <v>12.21</v>
      </c>
      <c r="D652">
        <v>1026.8</v>
      </c>
      <c r="E652">
        <v>10.563000000000001</v>
      </c>
      <c r="F652">
        <f>((B652-D652)/100)-((($B$4-$D$4)/100)-$M$4)-0.004</f>
        <v>0.1707499999999991</v>
      </c>
      <c r="G652">
        <f>1336*(POWER(F652,2.49))</f>
        <v>16.382668063069222</v>
      </c>
      <c r="H652">
        <f>VLOOKUP(F652,'90V'!$A$2:$B$323,2,TRUE)</f>
        <v>16.477</v>
      </c>
      <c r="I652">
        <f t="shared" si="11"/>
        <v>0</v>
      </c>
      <c r="J652">
        <f>I652+H652</f>
        <v>16.477</v>
      </c>
      <c r="L652" s="6">
        <v>16.477</v>
      </c>
    </row>
    <row r="653" spans="1:12">
      <c r="A653" s="1">
        <v>40666.625</v>
      </c>
      <c r="B653">
        <v>1051.4749999999999</v>
      </c>
      <c r="C653">
        <v>12.233000000000001</v>
      </c>
      <c r="D653">
        <v>1026.675</v>
      </c>
      <c r="E653">
        <v>10.686999999999999</v>
      </c>
      <c r="F653">
        <f>((B653-D653)/100)-((($B$4-$D$4)/100)-$M$4)-0.004</f>
        <v>0.1719999999999991</v>
      </c>
      <c r="G653">
        <f>1336*(POWER(F653,2.49))</f>
        <v>16.682928593960227</v>
      </c>
      <c r="H653">
        <f>VLOOKUP(F653,'90V'!$A$2:$B$323,2,TRUE)</f>
        <v>16.719000000000001</v>
      </c>
      <c r="I653">
        <f t="shared" si="11"/>
        <v>0</v>
      </c>
      <c r="J653">
        <f>I653+H653</f>
        <v>16.719000000000001</v>
      </c>
      <c r="L653" s="6">
        <v>16.719000000000001</v>
      </c>
    </row>
    <row r="654" spans="1:12">
      <c r="A654" s="1">
        <v>40666.666666666664</v>
      </c>
      <c r="B654">
        <v>1051.575</v>
      </c>
      <c r="C654">
        <v>12.26</v>
      </c>
      <c r="D654">
        <v>1026.5</v>
      </c>
      <c r="E654">
        <v>10.76</v>
      </c>
      <c r="F654">
        <f>((B654-D654)/100)-((($B$4-$D$4)/100)-$M$4)-0.004</f>
        <v>0.17475000000000002</v>
      </c>
      <c r="G654">
        <f>1336*(POWER(F654,2.49))</f>
        <v>17.35502514899218</v>
      </c>
      <c r="H654">
        <f>VLOOKUP(F654,'90V'!$A$2:$B$323,2,TRUE)</f>
        <v>17.459</v>
      </c>
      <c r="I654">
        <f t="shared" si="11"/>
        <v>0</v>
      </c>
      <c r="J654">
        <f>I654+H654</f>
        <v>17.459</v>
      </c>
      <c r="L654" s="6">
        <v>17.459</v>
      </c>
    </row>
    <row r="655" spans="1:12">
      <c r="A655" s="1">
        <v>40666.708333333336</v>
      </c>
      <c r="B655">
        <v>1051.575</v>
      </c>
      <c r="C655">
        <v>12.28</v>
      </c>
      <c r="D655">
        <v>1026.8499999999999</v>
      </c>
      <c r="E655">
        <v>10.833</v>
      </c>
      <c r="F655">
        <f>((B655-D655)/100)-((($B$4-$D$4)/100)-$M$4)-0.004</f>
        <v>0.1712500000000009</v>
      </c>
      <c r="G655">
        <f>1336*(POWER(F655,2.49))</f>
        <v>16.50238073578597</v>
      </c>
      <c r="H655">
        <f>VLOOKUP(F655,'90V'!$A$2:$B$323,2,TRUE)</f>
        <v>16.719000000000001</v>
      </c>
      <c r="I655">
        <f t="shared" si="11"/>
        <v>0</v>
      </c>
      <c r="J655">
        <f>I655+H655</f>
        <v>16.719000000000001</v>
      </c>
      <c r="L655" s="6">
        <v>16.719000000000001</v>
      </c>
    </row>
    <row r="656" spans="1:12">
      <c r="A656" s="1">
        <v>40666.75</v>
      </c>
      <c r="B656">
        <v>1051.4749999999999</v>
      </c>
      <c r="C656">
        <v>12.287000000000001</v>
      </c>
      <c r="D656">
        <v>1026.5</v>
      </c>
      <c r="E656">
        <v>10.867000000000001</v>
      </c>
      <c r="F656">
        <f>((B656-D656)/100)-((($B$4-$D$4)/100)-$M$4)-0.004</f>
        <v>0.17374999999999863</v>
      </c>
      <c r="G656">
        <f>1336*(POWER(F656,2.49))</f>
        <v>17.108787932801487</v>
      </c>
      <c r="H656">
        <f>VLOOKUP(F656,'90V'!$A$2:$B$323,2,TRUE)</f>
        <v>17.21</v>
      </c>
      <c r="I656">
        <f t="shared" si="11"/>
        <v>0</v>
      </c>
      <c r="J656">
        <f>I656+H656</f>
        <v>17.21</v>
      </c>
      <c r="L656" s="6">
        <v>17.21</v>
      </c>
    </row>
    <row r="657" spans="1:12">
      <c r="A657" s="1">
        <v>40666.791666666664</v>
      </c>
      <c r="B657">
        <v>1051.575</v>
      </c>
      <c r="C657">
        <v>12.292999999999999</v>
      </c>
      <c r="D657">
        <v>1027</v>
      </c>
      <c r="E657">
        <v>10.86</v>
      </c>
      <c r="F657">
        <f>((B657-D657)/100)-((($B$4-$D$4)/100)-$M$4)-0.004</f>
        <v>0.16975000000000001</v>
      </c>
      <c r="G657">
        <f>1336*(POWER(F657,2.49))</f>
        <v>16.14480551290649</v>
      </c>
      <c r="H657">
        <f>VLOOKUP(F657,'90V'!$A$2:$B$323,2,TRUE)</f>
        <v>16.236999999999998</v>
      </c>
      <c r="I657">
        <f t="shared" si="11"/>
        <v>0</v>
      </c>
      <c r="J657">
        <f>I657+H657</f>
        <v>16.236999999999998</v>
      </c>
      <c r="L657" s="6">
        <v>16.236999999999998</v>
      </c>
    </row>
    <row r="658" spans="1:12">
      <c r="A658" s="1">
        <v>40666.833333333336</v>
      </c>
      <c r="B658">
        <v>1052.075</v>
      </c>
      <c r="C658">
        <v>12.292999999999999</v>
      </c>
      <c r="D658">
        <v>1027.2</v>
      </c>
      <c r="E658">
        <v>10.867000000000001</v>
      </c>
      <c r="F658">
        <f>((B658-D658)/100)-((($B$4-$D$4)/100)-$M$4)-0.004</f>
        <v>0.17274999999999954</v>
      </c>
      <c r="G658">
        <f>1336*(POWER(F658,2.49))</f>
        <v>16.864653308247725</v>
      </c>
      <c r="H658">
        <f>VLOOKUP(F658,'90V'!$A$2:$B$323,2,TRUE)</f>
        <v>16.963999999999999</v>
      </c>
      <c r="I658">
        <f t="shared" si="11"/>
        <v>0</v>
      </c>
      <c r="J658">
        <f>I658+H658</f>
        <v>16.963999999999999</v>
      </c>
      <c r="L658" s="6">
        <v>16.963999999999999</v>
      </c>
    </row>
    <row r="659" spans="1:12">
      <c r="A659" s="1">
        <v>40666.875</v>
      </c>
      <c r="B659">
        <v>1052.925</v>
      </c>
      <c r="C659">
        <v>12.287000000000001</v>
      </c>
      <c r="D659">
        <v>1027.875</v>
      </c>
      <c r="E659">
        <v>10.753</v>
      </c>
      <c r="F659">
        <f>((B659-D659)/100)-((($B$4-$D$4)/100)-$M$4)-0.004</f>
        <v>0.1744999999999991</v>
      </c>
      <c r="G659">
        <f>1336*(POWER(F659,2.49))</f>
        <v>17.293268402880461</v>
      </c>
      <c r="H659">
        <f>VLOOKUP(F659,'90V'!$A$2:$B$323,2,TRUE)</f>
        <v>17.459</v>
      </c>
      <c r="I659">
        <f t="shared" si="11"/>
        <v>0</v>
      </c>
      <c r="J659">
        <f>I659+H659</f>
        <v>17.459</v>
      </c>
      <c r="L659" s="6">
        <v>17.459</v>
      </c>
    </row>
    <row r="660" spans="1:12">
      <c r="A660" s="1">
        <v>40666.916666666664</v>
      </c>
      <c r="B660">
        <v>1053.3499999999999</v>
      </c>
      <c r="C660">
        <v>12.273</v>
      </c>
      <c r="D660">
        <v>1028.575</v>
      </c>
      <c r="E660">
        <v>10.47</v>
      </c>
      <c r="F660">
        <f>((B660-D660)/100)-((($B$4-$D$4)/100)-$M$4)-0.004</f>
        <v>0.17174999999999818</v>
      </c>
      <c r="G660">
        <f>1336*(POWER(F660,2.49))</f>
        <v>16.622615336974309</v>
      </c>
      <c r="H660">
        <f>VLOOKUP(F660,'90V'!$A$2:$B$323,2,TRUE)</f>
        <v>16.719000000000001</v>
      </c>
      <c r="I660">
        <f t="shared" si="11"/>
        <v>0</v>
      </c>
      <c r="J660">
        <f>I660+H660</f>
        <v>16.719000000000001</v>
      </c>
      <c r="L660" s="6">
        <v>16.719000000000001</v>
      </c>
    </row>
    <row r="661" spans="1:12">
      <c r="A661" s="1">
        <v>40666.958333333336</v>
      </c>
      <c r="B661">
        <v>1053.6500000000001</v>
      </c>
      <c r="C661">
        <v>12.253</v>
      </c>
      <c r="D661">
        <v>1028.75</v>
      </c>
      <c r="E661">
        <v>10.28</v>
      </c>
      <c r="F661">
        <f>((B661-D661)/100)-((($B$4-$D$4)/100)-$M$4)-0.004</f>
        <v>0.17300000000000046</v>
      </c>
      <c r="G661">
        <f>1336*(POWER(F661,2.49))</f>
        <v>16.92549017087547</v>
      </c>
      <c r="H661">
        <f>VLOOKUP(F661,'90V'!$A$2:$B$323,2,TRUE)</f>
        <v>17.21</v>
      </c>
      <c r="I661">
        <f t="shared" si="11"/>
        <v>0</v>
      </c>
      <c r="J661">
        <f>I661+H661</f>
        <v>17.21</v>
      </c>
      <c r="L661" s="6">
        <v>17.21</v>
      </c>
    </row>
    <row r="662" spans="1:12">
      <c r="A662" s="1">
        <v>40667</v>
      </c>
      <c r="B662">
        <v>1054.2</v>
      </c>
      <c r="C662">
        <v>12.233000000000001</v>
      </c>
      <c r="D662">
        <v>1029.2750000000001</v>
      </c>
      <c r="E662">
        <v>10.119999999999999</v>
      </c>
      <c r="F662">
        <f>((B662-D662)/100)-((($B$4-$D$4)/100)-$M$4)-0.004</f>
        <v>0.1732499999999991</v>
      </c>
      <c r="G662">
        <f>1336*(POWER(F662,2.49))</f>
        <v>16.986458167307568</v>
      </c>
      <c r="H662">
        <f>VLOOKUP(F662,'90V'!$A$2:$B$323,2,TRUE)</f>
        <v>17.21</v>
      </c>
      <c r="I662">
        <f t="shared" si="11"/>
        <v>0</v>
      </c>
      <c r="J662">
        <f>I662+H662</f>
        <v>17.21</v>
      </c>
      <c r="L662" s="6">
        <v>17.21</v>
      </c>
    </row>
    <row r="663" spans="1:12">
      <c r="A663" s="1">
        <v>40667.041666666664</v>
      </c>
      <c r="B663">
        <v>1054.625</v>
      </c>
      <c r="C663">
        <v>12.202999999999999</v>
      </c>
      <c r="D663">
        <v>1029.625</v>
      </c>
      <c r="E663">
        <v>9.9570000000000007</v>
      </c>
      <c r="F663">
        <f>((B663-D663)/100)-((($B$4-$D$4)/100)-$M$4)-0.004</f>
        <v>0.17399999999999954</v>
      </c>
      <c r="G663">
        <f>1336*(POWER(F663,2.49))</f>
        <v>17.170149887299974</v>
      </c>
      <c r="H663">
        <f>VLOOKUP(F663,'90V'!$A$2:$B$323,2,TRUE)</f>
        <v>17.21</v>
      </c>
      <c r="I663">
        <f t="shared" si="11"/>
        <v>0</v>
      </c>
      <c r="J663">
        <f>I663+H663</f>
        <v>17.21</v>
      </c>
      <c r="L663" s="6">
        <v>17.21</v>
      </c>
    </row>
    <row r="664" spans="1:12">
      <c r="A664" s="1">
        <v>40667.083333333336</v>
      </c>
      <c r="B664">
        <v>1054.625</v>
      </c>
      <c r="C664">
        <v>12.177</v>
      </c>
      <c r="D664">
        <v>1029.8499999999999</v>
      </c>
      <c r="E664">
        <v>9.77</v>
      </c>
      <c r="F664">
        <f>((B664-D664)/100)-((($B$4-$D$4)/100)-$M$4)-0.004</f>
        <v>0.17175000000000046</v>
      </c>
      <c r="G664">
        <f>1336*(POWER(F664,2.49))</f>
        <v>16.622615336974871</v>
      </c>
      <c r="H664">
        <f>VLOOKUP(F664,'90V'!$A$2:$B$323,2,TRUE)</f>
        <v>16.719000000000001</v>
      </c>
      <c r="I664">
        <f t="shared" si="11"/>
        <v>0</v>
      </c>
      <c r="J664">
        <f>I664+H664</f>
        <v>16.719000000000001</v>
      </c>
      <c r="L664" s="6">
        <v>16.719000000000001</v>
      </c>
    </row>
    <row r="665" spans="1:12">
      <c r="A665" s="1">
        <v>40667.125</v>
      </c>
      <c r="B665">
        <v>1054.5250000000001</v>
      </c>
      <c r="C665">
        <v>12.157</v>
      </c>
      <c r="D665">
        <v>1029.8</v>
      </c>
      <c r="E665">
        <v>9.6</v>
      </c>
      <c r="F665">
        <f>((B665-D665)/100)-((($B$4-$D$4)/100)-$M$4)-0.004</f>
        <v>0.1712500000000009</v>
      </c>
      <c r="G665">
        <f>1336*(POWER(F665,2.49))</f>
        <v>16.50238073578597</v>
      </c>
      <c r="H665">
        <f>VLOOKUP(F665,'90V'!$A$2:$B$323,2,TRUE)</f>
        <v>16.719000000000001</v>
      </c>
      <c r="I665">
        <f t="shared" si="11"/>
        <v>0</v>
      </c>
      <c r="J665">
        <f>I665+H665</f>
        <v>16.719000000000001</v>
      </c>
      <c r="L665" s="6">
        <v>16.719000000000001</v>
      </c>
    </row>
    <row r="666" spans="1:12">
      <c r="A666" s="1">
        <v>40667.166666666664</v>
      </c>
      <c r="B666">
        <v>1054.8499999999999</v>
      </c>
      <c r="C666">
        <v>12.13</v>
      </c>
      <c r="D666">
        <v>1030.125</v>
      </c>
      <c r="E666">
        <v>9.5</v>
      </c>
      <c r="F666">
        <f>((B666-D666)/100)-((($B$4-$D$4)/100)-$M$4)-0.004</f>
        <v>0.17124999999999863</v>
      </c>
      <c r="G666">
        <f>1336*(POWER(F666,2.49))</f>
        <v>16.502380735785426</v>
      </c>
      <c r="H666">
        <f>VLOOKUP(F666,'90V'!$A$2:$B$323,2,TRUE)</f>
        <v>16.719000000000001</v>
      </c>
      <c r="I666">
        <f t="shared" si="11"/>
        <v>0</v>
      </c>
      <c r="J666">
        <f>I666+H666</f>
        <v>16.719000000000001</v>
      </c>
      <c r="L666" s="6">
        <v>16.719000000000001</v>
      </c>
    </row>
    <row r="667" spans="1:12">
      <c r="A667" s="1">
        <v>40667.208333333336</v>
      </c>
      <c r="B667">
        <v>1054.95</v>
      </c>
      <c r="C667">
        <v>12.117000000000001</v>
      </c>
      <c r="D667">
        <v>1030.175</v>
      </c>
      <c r="E667">
        <v>9.3000000000000007</v>
      </c>
      <c r="F667">
        <f>((B667-D667)/100)-((($B$4-$D$4)/100)-$M$4)-0.004</f>
        <v>0.17175000000000046</v>
      </c>
      <c r="G667">
        <f>1336*(POWER(F667,2.49))</f>
        <v>16.622615336974871</v>
      </c>
      <c r="H667">
        <f>VLOOKUP(F667,'90V'!$A$2:$B$323,2,TRUE)</f>
        <v>16.719000000000001</v>
      </c>
      <c r="I667">
        <f t="shared" si="11"/>
        <v>0</v>
      </c>
      <c r="J667">
        <f>I667+H667</f>
        <v>16.719000000000001</v>
      </c>
      <c r="L667" s="6">
        <v>16.719000000000001</v>
      </c>
    </row>
    <row r="668" spans="1:12">
      <c r="A668" s="1">
        <v>40667.25</v>
      </c>
      <c r="B668">
        <v>1054.8499999999999</v>
      </c>
      <c r="C668">
        <v>12.097</v>
      </c>
      <c r="D668">
        <v>1030.175</v>
      </c>
      <c r="E668">
        <v>9.1999999999999993</v>
      </c>
      <c r="F668">
        <f>((B668-D668)/100)-((($B$4-$D$4)/100)-$M$4)-0.004</f>
        <v>0.1707499999999991</v>
      </c>
      <c r="G668">
        <f>1336*(POWER(F668,2.49))</f>
        <v>16.382668063069222</v>
      </c>
      <c r="H668">
        <f>VLOOKUP(F668,'90V'!$A$2:$B$323,2,TRUE)</f>
        <v>16.477</v>
      </c>
      <c r="I668">
        <f t="shared" si="11"/>
        <v>0</v>
      </c>
      <c r="J668">
        <f>I668+H668</f>
        <v>16.477</v>
      </c>
      <c r="L668" s="6">
        <v>16.477</v>
      </c>
    </row>
    <row r="669" spans="1:12">
      <c r="A669" s="1">
        <v>40667.291666666664</v>
      </c>
      <c r="B669">
        <v>1054.7750000000001</v>
      </c>
      <c r="C669">
        <v>12.09</v>
      </c>
      <c r="D669">
        <v>1030.125</v>
      </c>
      <c r="E669">
        <v>9.1769999999999996</v>
      </c>
      <c r="F669">
        <f>((B669-D669)/100)-((($B$4-$D$4)/100)-$M$4)-0.004</f>
        <v>0.17050000000000046</v>
      </c>
      <c r="G669">
        <f>1336*(POWER(F669,2.49))</f>
        <v>16.323007216414126</v>
      </c>
      <c r="H669">
        <f>VLOOKUP(F669,'90V'!$A$2:$B$323,2,TRUE)</f>
        <v>16.477</v>
      </c>
      <c r="I669">
        <f t="shared" si="11"/>
        <v>0</v>
      </c>
      <c r="J669">
        <f>I669+H669</f>
        <v>16.477</v>
      </c>
      <c r="L669" s="6">
        <v>16.477</v>
      </c>
    </row>
    <row r="670" spans="1:12">
      <c r="A670" s="1">
        <v>40667.333333333336</v>
      </c>
      <c r="B670">
        <v>1054.7750000000001</v>
      </c>
      <c r="C670">
        <v>12.083</v>
      </c>
      <c r="D670">
        <v>1030.0250000000001</v>
      </c>
      <c r="E670">
        <v>9.1630000000000003</v>
      </c>
      <c r="F670">
        <f>((B670-D670)/100)-((($B$4-$D$4)/100)-$M$4)-0.004</f>
        <v>0.17149999999999954</v>
      </c>
      <c r="G670">
        <f>1336*(POWER(F670,2.49))</f>
        <v>16.562432748660921</v>
      </c>
      <c r="H670">
        <f>VLOOKUP(F670,'90V'!$A$2:$B$323,2,TRUE)</f>
        <v>16.719000000000001</v>
      </c>
      <c r="I670">
        <f t="shared" si="11"/>
        <v>0</v>
      </c>
      <c r="J670">
        <f>I670+H670</f>
        <v>16.719000000000001</v>
      </c>
      <c r="L670" s="6">
        <v>16.719000000000001</v>
      </c>
    </row>
    <row r="671" spans="1:12">
      <c r="A671" s="1">
        <v>40667.375</v>
      </c>
      <c r="B671">
        <v>1055.0999999999999</v>
      </c>
      <c r="C671">
        <v>12.09</v>
      </c>
      <c r="D671">
        <v>1030.3</v>
      </c>
      <c r="E671">
        <v>9.3699999999999992</v>
      </c>
      <c r="F671">
        <f>((B671-D671)/100)-((($B$4-$D$4)/100)-$M$4)-0.004</f>
        <v>0.1719999999999991</v>
      </c>
      <c r="G671">
        <f>1336*(POWER(F671,2.49))</f>
        <v>16.682928593960227</v>
      </c>
      <c r="H671">
        <f>VLOOKUP(F671,'90V'!$A$2:$B$323,2,TRUE)</f>
        <v>16.719000000000001</v>
      </c>
      <c r="I671">
        <f t="shared" si="11"/>
        <v>0</v>
      </c>
      <c r="J671">
        <f>I671+H671</f>
        <v>16.719000000000001</v>
      </c>
      <c r="L671" s="6">
        <v>16.719000000000001</v>
      </c>
    </row>
    <row r="672" spans="1:12">
      <c r="A672" s="1">
        <v>40667.416666666664</v>
      </c>
      <c r="B672">
        <v>1054.8499999999999</v>
      </c>
      <c r="C672">
        <v>12.097</v>
      </c>
      <c r="D672">
        <v>1030.175</v>
      </c>
      <c r="E672">
        <v>9.5399999999999991</v>
      </c>
      <c r="F672">
        <f>((B672-D672)/100)-((($B$4-$D$4)/100)-$M$4)-0.004</f>
        <v>0.1707499999999991</v>
      </c>
      <c r="G672">
        <f>1336*(POWER(F672,2.49))</f>
        <v>16.382668063069222</v>
      </c>
      <c r="H672">
        <f>VLOOKUP(F672,'90V'!$A$2:$B$323,2,TRUE)</f>
        <v>16.477</v>
      </c>
      <c r="I672">
        <f t="shared" si="11"/>
        <v>0</v>
      </c>
      <c r="J672">
        <f>I672+H672</f>
        <v>16.477</v>
      </c>
      <c r="L672" s="6">
        <v>16.477</v>
      </c>
    </row>
    <row r="673" spans="1:12">
      <c r="A673" s="1">
        <v>40667.458333333336</v>
      </c>
      <c r="B673">
        <v>1054.7750000000001</v>
      </c>
      <c r="C673">
        <v>12.117000000000001</v>
      </c>
      <c r="D673">
        <v>1030.125</v>
      </c>
      <c r="E673">
        <v>9.7330000000000005</v>
      </c>
      <c r="F673">
        <f>((B673-D673)/100)-((($B$4-$D$4)/100)-$M$4)-0.004</f>
        <v>0.17050000000000046</v>
      </c>
      <c r="G673">
        <f>1336*(POWER(F673,2.49))</f>
        <v>16.323007216414126</v>
      </c>
      <c r="H673">
        <f>VLOOKUP(F673,'90V'!$A$2:$B$323,2,TRUE)</f>
        <v>16.477</v>
      </c>
      <c r="I673">
        <f t="shared" si="11"/>
        <v>0</v>
      </c>
      <c r="J673">
        <f>I673+H673</f>
        <v>16.477</v>
      </c>
      <c r="L673" s="6">
        <v>16.477</v>
      </c>
    </row>
    <row r="674" spans="1:12">
      <c r="A674" s="1">
        <v>40667.5</v>
      </c>
      <c r="B674">
        <v>1054.95</v>
      </c>
      <c r="C674">
        <v>12.137</v>
      </c>
      <c r="D674">
        <v>1030.125</v>
      </c>
      <c r="E674">
        <v>9.8829999999999991</v>
      </c>
      <c r="F674">
        <f>((B674-D674)/100)-((($B$4-$D$4)/100)-$M$4)-0.004</f>
        <v>0.17224999999999999</v>
      </c>
      <c r="G674">
        <f>1336*(POWER(F674,2.49))</f>
        <v>16.743372612782444</v>
      </c>
      <c r="H674">
        <f>VLOOKUP(F674,'90V'!$A$2:$B$323,2,TRUE)</f>
        <v>16.963999999999999</v>
      </c>
      <c r="I674">
        <f t="shared" si="11"/>
        <v>0</v>
      </c>
      <c r="J674">
        <f>I674+H674</f>
        <v>16.963999999999999</v>
      </c>
      <c r="L674" s="6">
        <v>16.963999999999999</v>
      </c>
    </row>
    <row r="675" spans="1:12">
      <c r="A675" s="1">
        <v>40667.541666666664</v>
      </c>
      <c r="B675">
        <v>1054.625</v>
      </c>
      <c r="C675">
        <v>12.15</v>
      </c>
      <c r="D675">
        <v>1029.8</v>
      </c>
      <c r="E675">
        <v>10.032999999999999</v>
      </c>
      <c r="F675">
        <f>((B675-D675)/100)-((($B$4-$D$4)/100)-$M$4)-0.004</f>
        <v>0.17224999999999999</v>
      </c>
      <c r="G675">
        <f>1336*(POWER(F675,2.49))</f>
        <v>16.743372612782444</v>
      </c>
      <c r="H675">
        <f>VLOOKUP(F675,'90V'!$A$2:$B$323,2,TRUE)</f>
        <v>16.963999999999999</v>
      </c>
      <c r="I675">
        <f t="shared" si="11"/>
        <v>0</v>
      </c>
      <c r="J675">
        <f>I675+H675</f>
        <v>16.963999999999999</v>
      </c>
      <c r="L675" s="6">
        <v>16.963999999999999</v>
      </c>
    </row>
    <row r="676" spans="1:12">
      <c r="A676" s="1">
        <v>40667.583333333336</v>
      </c>
      <c r="B676">
        <v>1054.3</v>
      </c>
      <c r="C676">
        <v>12.177</v>
      </c>
      <c r="D676">
        <v>1029.625</v>
      </c>
      <c r="E676">
        <v>10.26</v>
      </c>
      <c r="F676">
        <f>((B676-D676)/100)-((($B$4-$D$4)/100)-$M$4)-0.004</f>
        <v>0.1707499999999991</v>
      </c>
      <c r="G676">
        <f>1336*(POWER(F676,2.49))</f>
        <v>16.382668063069222</v>
      </c>
      <c r="H676">
        <f>VLOOKUP(F676,'90V'!$A$2:$B$323,2,TRUE)</f>
        <v>16.477</v>
      </c>
      <c r="I676">
        <f t="shared" si="11"/>
        <v>0</v>
      </c>
      <c r="J676">
        <f>I676+H676</f>
        <v>16.477</v>
      </c>
      <c r="L676" s="6">
        <v>16.477</v>
      </c>
    </row>
    <row r="677" spans="1:12">
      <c r="A677" s="1">
        <v>40667.625</v>
      </c>
      <c r="B677">
        <v>1053.9749999999999</v>
      </c>
      <c r="C677">
        <v>12.202999999999999</v>
      </c>
      <c r="D677">
        <v>1029.2750000000001</v>
      </c>
      <c r="E677">
        <v>10.436999999999999</v>
      </c>
      <c r="F677">
        <f>((B677-D677)/100)-((($B$4-$D$4)/100)-$M$4)-0.004</f>
        <v>0.17099999999999774</v>
      </c>
      <c r="G677">
        <f>1336*(POWER(F677,2.49))</f>
        <v>16.442459205045459</v>
      </c>
      <c r="H677">
        <f>VLOOKUP(F677,'90V'!$A$2:$B$323,2,TRUE)</f>
        <v>16.477</v>
      </c>
      <c r="I677">
        <f t="shared" si="11"/>
        <v>0</v>
      </c>
      <c r="J677">
        <f>I677+H677</f>
        <v>16.477</v>
      </c>
      <c r="L677" s="6">
        <v>16.477</v>
      </c>
    </row>
    <row r="678" spans="1:12">
      <c r="A678" s="1">
        <v>40667.666666666664</v>
      </c>
      <c r="B678">
        <v>1054.1500000000001</v>
      </c>
      <c r="C678">
        <v>12.217000000000001</v>
      </c>
      <c r="D678">
        <v>1029.2750000000001</v>
      </c>
      <c r="E678">
        <v>10.503</v>
      </c>
      <c r="F678">
        <f>((B678-D678)/100)-((($B$4-$D$4)/100)-$M$4)-0.004</f>
        <v>0.17274999999999954</v>
      </c>
      <c r="G678">
        <f>1336*(POWER(F678,2.49))</f>
        <v>16.864653308247725</v>
      </c>
      <c r="H678">
        <f>VLOOKUP(F678,'90V'!$A$2:$B$323,2,TRUE)</f>
        <v>16.963999999999999</v>
      </c>
      <c r="I678">
        <f t="shared" si="11"/>
        <v>0</v>
      </c>
      <c r="J678">
        <f>I678+H678</f>
        <v>16.963999999999999</v>
      </c>
      <c r="L678" s="6">
        <v>16.963999999999999</v>
      </c>
    </row>
    <row r="679" spans="1:12">
      <c r="A679" s="1">
        <v>40667.708333333336</v>
      </c>
      <c r="B679">
        <v>1054.2</v>
      </c>
      <c r="C679">
        <v>12.233000000000001</v>
      </c>
      <c r="D679">
        <v>1029.0999999999999</v>
      </c>
      <c r="E679">
        <v>10.503</v>
      </c>
      <c r="F679">
        <f>((B679-D679)/100)-((($B$4-$D$4)/100)-$M$4)-0.004</f>
        <v>0.17500000000000093</v>
      </c>
      <c r="G679">
        <f>1336*(POWER(F679,2.49))</f>
        <v>17.416913677224816</v>
      </c>
      <c r="H679">
        <f>VLOOKUP(F679,'90V'!$A$2:$B$323,2,TRUE)</f>
        <v>17.709</v>
      </c>
      <c r="I679">
        <f t="shared" si="11"/>
        <v>0</v>
      </c>
      <c r="J679">
        <f>I679+H679</f>
        <v>17.709</v>
      </c>
      <c r="L679" s="6">
        <v>17.709</v>
      </c>
    </row>
    <row r="680" spans="1:12">
      <c r="A680" s="1">
        <v>40667.75</v>
      </c>
      <c r="B680">
        <v>1054.05</v>
      </c>
      <c r="C680">
        <v>12.247</v>
      </c>
      <c r="D680">
        <v>1029.2750000000001</v>
      </c>
      <c r="E680">
        <v>10.516999999999999</v>
      </c>
      <c r="F680">
        <f>((B680-D680)/100)-((($B$4-$D$4)/100)-$M$4)-0.004</f>
        <v>0.17174999999999818</v>
      </c>
      <c r="G680">
        <f>1336*(POWER(F680,2.49))</f>
        <v>16.622615336974309</v>
      </c>
      <c r="H680">
        <f>VLOOKUP(F680,'90V'!$A$2:$B$323,2,TRUE)</f>
        <v>16.719000000000001</v>
      </c>
      <c r="I680">
        <f t="shared" si="11"/>
        <v>0</v>
      </c>
      <c r="J680">
        <f>I680+H680</f>
        <v>16.719000000000001</v>
      </c>
      <c r="L680" s="6">
        <v>16.719000000000001</v>
      </c>
    </row>
    <row r="681" spans="1:12">
      <c r="A681" s="1">
        <v>40667.791666666664</v>
      </c>
      <c r="B681">
        <v>1054.3</v>
      </c>
      <c r="C681">
        <v>12.253</v>
      </c>
      <c r="D681">
        <v>1029.0999999999999</v>
      </c>
      <c r="E681">
        <v>10.51</v>
      </c>
      <c r="F681">
        <f>((B681-D681)/100)-((($B$4-$D$4)/100)-$M$4)-0.004</f>
        <v>0.17599999999999999</v>
      </c>
      <c r="G681">
        <f>1336*(POWER(F681,2.49))</f>
        <v>17.665787457271325</v>
      </c>
      <c r="H681">
        <f>VLOOKUP(F681,'90V'!$A$2:$B$323,2,TRUE)</f>
        <v>17.963000000000001</v>
      </c>
      <c r="I681">
        <f t="shared" si="11"/>
        <v>0</v>
      </c>
      <c r="J681">
        <f>I681+H681</f>
        <v>17.963000000000001</v>
      </c>
      <c r="L681" s="6">
        <v>17.963000000000001</v>
      </c>
    </row>
    <row r="682" spans="1:12">
      <c r="A682" s="1">
        <v>40667.833333333336</v>
      </c>
      <c r="B682">
        <v>1054.1500000000001</v>
      </c>
      <c r="C682">
        <v>12.26</v>
      </c>
      <c r="D682">
        <v>1029.0999999999999</v>
      </c>
      <c r="E682">
        <v>10.503</v>
      </c>
      <c r="F682">
        <f>((B682-D682)/100)-((($B$4-$D$4)/100)-$M$4)-0.004</f>
        <v>0.17450000000000138</v>
      </c>
      <c r="G682">
        <f>1336*(POWER(F682,2.49))</f>
        <v>17.293268402881015</v>
      </c>
      <c r="H682">
        <f>VLOOKUP(F682,'90V'!$A$2:$B$323,2,TRUE)</f>
        <v>17.459</v>
      </c>
      <c r="I682">
        <f t="shared" si="11"/>
        <v>0</v>
      </c>
      <c r="J682">
        <f>I682+H682</f>
        <v>17.459</v>
      </c>
      <c r="L682" s="6">
        <v>17.459</v>
      </c>
    </row>
    <row r="683" spans="1:12">
      <c r="A683" s="1">
        <v>40667.875</v>
      </c>
      <c r="B683">
        <v>1054.1500000000001</v>
      </c>
      <c r="C683">
        <v>12.253</v>
      </c>
      <c r="D683">
        <v>1029.5</v>
      </c>
      <c r="E683">
        <v>10.477</v>
      </c>
      <c r="F683">
        <f>((B683-D683)/100)-((($B$4-$D$4)/100)-$M$4)-0.004</f>
        <v>0.17050000000000046</v>
      </c>
      <c r="G683">
        <f>1336*(POWER(F683,2.49))</f>
        <v>16.323007216414126</v>
      </c>
      <c r="H683">
        <f>VLOOKUP(F683,'90V'!$A$2:$B$323,2,TRUE)</f>
        <v>16.477</v>
      </c>
      <c r="I683">
        <f t="shared" si="11"/>
        <v>0</v>
      </c>
      <c r="J683">
        <f>I683+H683</f>
        <v>16.477</v>
      </c>
      <c r="L683" s="6">
        <v>16.477</v>
      </c>
    </row>
    <row r="684" spans="1:12">
      <c r="A684" s="1">
        <v>40667.916666666664</v>
      </c>
      <c r="B684">
        <v>1054.675</v>
      </c>
      <c r="C684">
        <v>12.233000000000001</v>
      </c>
      <c r="D684">
        <v>1029.8</v>
      </c>
      <c r="E684">
        <v>10.403</v>
      </c>
      <c r="F684">
        <f>((B684-D684)/100)-((($B$4-$D$4)/100)-$M$4)-0.004</f>
        <v>0.17274999999999954</v>
      </c>
      <c r="G684">
        <f>1336*(POWER(F684,2.49))</f>
        <v>16.864653308247725</v>
      </c>
      <c r="H684">
        <f>VLOOKUP(F684,'90V'!$A$2:$B$323,2,TRUE)</f>
        <v>16.963999999999999</v>
      </c>
      <c r="I684">
        <f t="shared" si="11"/>
        <v>0</v>
      </c>
      <c r="J684">
        <f>I684+H684</f>
        <v>16.963999999999999</v>
      </c>
      <c r="L684" s="6">
        <v>16.963999999999999</v>
      </c>
    </row>
    <row r="685" spans="1:12">
      <c r="A685" s="1">
        <v>40667.958333333336</v>
      </c>
      <c r="B685">
        <v>1054.625</v>
      </c>
      <c r="C685">
        <v>12.217000000000001</v>
      </c>
      <c r="D685">
        <v>1029.625</v>
      </c>
      <c r="E685">
        <v>10.33</v>
      </c>
      <c r="F685">
        <f>((B685-D685)/100)-((($B$4-$D$4)/100)-$M$4)-0.004</f>
        <v>0.17399999999999954</v>
      </c>
      <c r="G685">
        <f>1336*(POWER(F685,2.49))</f>
        <v>17.170149887299974</v>
      </c>
      <c r="H685">
        <f>VLOOKUP(F685,'90V'!$A$2:$B$323,2,TRUE)</f>
        <v>17.21</v>
      </c>
      <c r="I685">
        <f t="shared" si="11"/>
        <v>0</v>
      </c>
      <c r="J685">
        <f>I685+H685</f>
        <v>17.21</v>
      </c>
      <c r="L685" s="6">
        <v>17.21</v>
      </c>
    </row>
    <row r="686" spans="1:12">
      <c r="A686" s="1">
        <v>40668</v>
      </c>
      <c r="B686">
        <v>1054.45</v>
      </c>
      <c r="C686">
        <v>12.202999999999999</v>
      </c>
      <c r="D686">
        <v>1029.2750000000001</v>
      </c>
      <c r="E686">
        <v>10.247</v>
      </c>
      <c r="F686">
        <f>((B686-D686)/100)-((($B$4-$D$4)/100)-$M$4)-0.004</f>
        <v>0.17574999999999907</v>
      </c>
      <c r="G686">
        <f>1336*(POWER(F686,2.49))</f>
        <v>17.603370877768892</v>
      </c>
      <c r="H686">
        <f>VLOOKUP(F686,'90V'!$A$2:$B$323,2,TRUE)</f>
        <v>17.709</v>
      </c>
      <c r="I686">
        <f t="shared" si="11"/>
        <v>0</v>
      </c>
      <c r="J686">
        <f>I686+H686</f>
        <v>17.709</v>
      </c>
      <c r="L686" s="6">
        <v>17.709</v>
      </c>
    </row>
    <row r="687" spans="1:12">
      <c r="A687" s="1">
        <v>40668.041666666664</v>
      </c>
      <c r="B687">
        <v>1054.3</v>
      </c>
      <c r="C687">
        <v>12.196999999999999</v>
      </c>
      <c r="D687">
        <v>1029.2750000000001</v>
      </c>
      <c r="E687">
        <v>10.199999999999999</v>
      </c>
      <c r="F687">
        <f>((B687-D687)/100)-((($B$4-$D$4)/100)-$M$4)-0.004</f>
        <v>0.17424999999999818</v>
      </c>
      <c r="G687">
        <f>1336*(POWER(F687,2.49))</f>
        <v>17.231643346476442</v>
      </c>
      <c r="H687">
        <f>VLOOKUP(F687,'90V'!$A$2:$B$323,2,TRUE)</f>
        <v>17.459</v>
      </c>
      <c r="I687">
        <f t="shared" si="11"/>
        <v>0</v>
      </c>
      <c r="J687">
        <f>I687+H687</f>
        <v>17.459</v>
      </c>
      <c r="L687" s="6">
        <v>17.459</v>
      </c>
    </row>
    <row r="688" spans="1:12">
      <c r="A688" s="1">
        <v>40668.083333333336</v>
      </c>
      <c r="B688">
        <v>1053.7249999999999</v>
      </c>
      <c r="C688">
        <v>12.183</v>
      </c>
      <c r="D688">
        <v>1028.925</v>
      </c>
      <c r="E688">
        <v>10.167</v>
      </c>
      <c r="F688">
        <f>((B688-D688)/100)-((($B$4-$D$4)/100)-$M$4)-0.004</f>
        <v>0.1719999999999991</v>
      </c>
      <c r="G688">
        <f>1336*(POWER(F688,2.49))</f>
        <v>16.682928593960227</v>
      </c>
      <c r="H688">
        <f>VLOOKUP(F688,'90V'!$A$2:$B$323,2,TRUE)</f>
        <v>16.719000000000001</v>
      </c>
      <c r="I688">
        <f t="shared" si="11"/>
        <v>0</v>
      </c>
      <c r="J688">
        <f>I688+H688</f>
        <v>16.719000000000001</v>
      </c>
      <c r="L688" s="6">
        <v>16.719000000000001</v>
      </c>
    </row>
    <row r="689" spans="1:12">
      <c r="A689" s="1">
        <v>40668.125</v>
      </c>
      <c r="B689">
        <v>1053.5</v>
      </c>
      <c r="C689">
        <v>12.177</v>
      </c>
      <c r="D689">
        <v>1028.2249999999999</v>
      </c>
      <c r="E689">
        <v>10.127000000000001</v>
      </c>
      <c r="F689">
        <f>((B689-D689)/100)-((($B$4-$D$4)/100)-$M$4)-0.004</f>
        <v>0.17675000000000046</v>
      </c>
      <c r="G689">
        <f>1336*(POWER(F689,2.49))</f>
        <v>17.853831022827936</v>
      </c>
      <c r="H689">
        <f>VLOOKUP(F689,'90V'!$A$2:$B$323,2,TRUE)</f>
        <v>17.963000000000001</v>
      </c>
      <c r="I689">
        <f t="shared" si="11"/>
        <v>0</v>
      </c>
      <c r="J689">
        <f>I689+H689</f>
        <v>17.963000000000001</v>
      </c>
      <c r="L689" s="6">
        <v>17.963000000000001</v>
      </c>
    </row>
    <row r="690" spans="1:12">
      <c r="A690" s="1">
        <v>40668.166666666664</v>
      </c>
      <c r="B690">
        <v>1053.075</v>
      </c>
      <c r="C690">
        <v>12.17</v>
      </c>
      <c r="D690">
        <v>1028.2249999999999</v>
      </c>
      <c r="E690">
        <v>10.08</v>
      </c>
      <c r="F690">
        <f>((B690-D690)/100)-((($B$4-$D$4)/100)-$M$4)-0.004</f>
        <v>0.1725000000000009</v>
      </c>
      <c r="G690">
        <f>1336*(POWER(F690,2.49))</f>
        <v>16.80394748653632</v>
      </c>
      <c r="H690">
        <f>VLOOKUP(F690,'90V'!$A$2:$B$323,2,TRUE)</f>
        <v>16.963999999999999</v>
      </c>
      <c r="I690">
        <f t="shared" si="11"/>
        <v>0</v>
      </c>
      <c r="J690">
        <f>I690+H690</f>
        <v>16.963999999999999</v>
      </c>
      <c r="L690" s="6">
        <v>16.963999999999999</v>
      </c>
    </row>
    <row r="691" spans="1:12">
      <c r="A691" s="1">
        <v>40668.208333333336</v>
      </c>
      <c r="B691">
        <v>1052.875</v>
      </c>
      <c r="C691">
        <v>12.163</v>
      </c>
      <c r="D691">
        <v>1027.875</v>
      </c>
      <c r="E691">
        <v>10.08</v>
      </c>
      <c r="F691">
        <f>((B691-D691)/100)-((($B$4-$D$4)/100)-$M$4)-0.004</f>
        <v>0.17399999999999954</v>
      </c>
      <c r="G691">
        <f>1336*(POWER(F691,2.49))</f>
        <v>17.170149887299974</v>
      </c>
      <c r="H691">
        <f>VLOOKUP(F691,'90V'!$A$2:$B$323,2,TRUE)</f>
        <v>17.21</v>
      </c>
      <c r="I691">
        <f t="shared" si="11"/>
        <v>0</v>
      </c>
      <c r="J691">
        <f>I691+H691</f>
        <v>17.21</v>
      </c>
      <c r="L691" s="6">
        <v>17.21</v>
      </c>
    </row>
    <row r="692" spans="1:12">
      <c r="A692" s="1">
        <v>40668.25</v>
      </c>
      <c r="B692">
        <v>1052.5999999999999</v>
      </c>
      <c r="C692">
        <v>12.157</v>
      </c>
      <c r="D692">
        <v>1027.7</v>
      </c>
      <c r="E692">
        <v>10.067</v>
      </c>
      <c r="F692">
        <f>((B692-D692)/100)-((($B$4-$D$4)/100)-$M$4)-0.004</f>
        <v>0.17299999999999818</v>
      </c>
      <c r="G692">
        <f>1336*(POWER(F692,2.49))</f>
        <v>16.925490170874916</v>
      </c>
      <c r="H692">
        <f>VLOOKUP(F692,'90V'!$A$2:$B$323,2,TRUE)</f>
        <v>16.963999999999999</v>
      </c>
      <c r="I692">
        <f t="shared" si="11"/>
        <v>0</v>
      </c>
      <c r="J692">
        <f>I692+H692</f>
        <v>16.963999999999999</v>
      </c>
      <c r="L692" s="6">
        <v>16.963999999999999</v>
      </c>
    </row>
    <row r="693" spans="1:12">
      <c r="A693" s="1">
        <v>40668.291666666664</v>
      </c>
      <c r="B693">
        <v>1052.925</v>
      </c>
      <c r="C693">
        <v>12.157</v>
      </c>
      <c r="D693">
        <v>1027.875</v>
      </c>
      <c r="E693">
        <v>10.073</v>
      </c>
      <c r="F693">
        <f>((B693-D693)/100)-((($B$4-$D$4)/100)-$M$4)-0.004</f>
        <v>0.1744999999999991</v>
      </c>
      <c r="G693">
        <f>1336*(POWER(F693,2.49))</f>
        <v>17.293268402880461</v>
      </c>
      <c r="H693">
        <f>VLOOKUP(F693,'90V'!$A$2:$B$323,2,TRUE)</f>
        <v>17.459</v>
      </c>
      <c r="I693">
        <f t="shared" si="11"/>
        <v>0</v>
      </c>
      <c r="J693">
        <f>I693+H693</f>
        <v>17.459</v>
      </c>
      <c r="L693" s="6">
        <v>17.459</v>
      </c>
    </row>
    <row r="694" spans="1:12">
      <c r="A694" s="1">
        <v>40668.333333333336</v>
      </c>
      <c r="B694">
        <v>1052.7</v>
      </c>
      <c r="C694">
        <v>12.163</v>
      </c>
      <c r="D694">
        <v>1027.875</v>
      </c>
      <c r="E694">
        <v>10.113</v>
      </c>
      <c r="F694">
        <f>((B694-D694)/100)-((($B$4-$D$4)/100)-$M$4)-0.004</f>
        <v>0.17224999999999999</v>
      </c>
      <c r="G694">
        <f>1336*(POWER(F694,2.49))</f>
        <v>16.743372612782444</v>
      </c>
      <c r="H694">
        <f>VLOOKUP(F694,'90V'!$A$2:$B$323,2,TRUE)</f>
        <v>16.963999999999999</v>
      </c>
      <c r="I694">
        <f t="shared" si="11"/>
        <v>0</v>
      </c>
      <c r="J694">
        <f>I694+H694</f>
        <v>16.963999999999999</v>
      </c>
      <c r="L694" s="6">
        <v>16.963999999999999</v>
      </c>
    </row>
    <row r="695" spans="1:12">
      <c r="A695" s="1">
        <v>40668.375</v>
      </c>
      <c r="B695">
        <v>1052.45</v>
      </c>
      <c r="C695">
        <v>12.17</v>
      </c>
      <c r="D695">
        <v>1027.375</v>
      </c>
      <c r="E695">
        <v>10.173</v>
      </c>
      <c r="F695">
        <f>((B695-D695)/100)-((($B$4-$D$4)/100)-$M$4)-0.004</f>
        <v>0.17475000000000002</v>
      </c>
      <c r="G695">
        <f>1336*(POWER(F695,2.49))</f>
        <v>17.35502514899218</v>
      </c>
      <c r="H695">
        <f>VLOOKUP(F695,'90V'!$A$2:$B$323,2,TRUE)</f>
        <v>17.459</v>
      </c>
      <c r="I695">
        <f t="shared" si="11"/>
        <v>0</v>
      </c>
      <c r="J695">
        <f>I695+H695</f>
        <v>17.459</v>
      </c>
      <c r="L695" s="6">
        <v>17.459</v>
      </c>
    </row>
    <row r="696" spans="1:12">
      <c r="A696" s="1">
        <v>40668.416666666664</v>
      </c>
      <c r="B696">
        <v>1051.95</v>
      </c>
      <c r="C696">
        <v>12.183</v>
      </c>
      <c r="D696">
        <v>1027.125</v>
      </c>
      <c r="E696">
        <v>10.3</v>
      </c>
      <c r="F696">
        <f>((B696-D696)/100)-((($B$4-$D$4)/100)-$M$4)-0.004</f>
        <v>0.17224999999999999</v>
      </c>
      <c r="G696">
        <f>1336*(POWER(F696,2.49))</f>
        <v>16.743372612782444</v>
      </c>
      <c r="H696">
        <f>VLOOKUP(F696,'90V'!$A$2:$B$323,2,TRUE)</f>
        <v>16.963999999999999</v>
      </c>
      <c r="I696">
        <f t="shared" si="11"/>
        <v>0</v>
      </c>
      <c r="J696">
        <f>I696+H696</f>
        <v>16.963999999999999</v>
      </c>
      <c r="L696" s="6">
        <v>16.963999999999999</v>
      </c>
    </row>
    <row r="697" spans="1:12">
      <c r="A697" s="1">
        <v>40668.458333333336</v>
      </c>
      <c r="B697">
        <v>1052.075</v>
      </c>
      <c r="C697">
        <v>12.202999999999999</v>
      </c>
      <c r="D697">
        <v>1027.175</v>
      </c>
      <c r="E697">
        <v>10.45</v>
      </c>
      <c r="F697">
        <f>((B697-D697)/100)-((($B$4-$D$4)/100)-$M$4)-0.004</f>
        <v>0.17300000000000046</v>
      </c>
      <c r="G697">
        <f>1336*(POWER(F697,2.49))</f>
        <v>16.92549017087547</v>
      </c>
      <c r="H697">
        <f>VLOOKUP(F697,'90V'!$A$2:$B$323,2,TRUE)</f>
        <v>17.21</v>
      </c>
      <c r="I697">
        <f t="shared" si="11"/>
        <v>0</v>
      </c>
      <c r="J697">
        <f>I697+H697</f>
        <v>17.21</v>
      </c>
      <c r="L697" s="6">
        <v>17.21</v>
      </c>
    </row>
    <row r="698" spans="1:12">
      <c r="A698" s="1">
        <v>40668.5</v>
      </c>
      <c r="B698">
        <v>1052.075</v>
      </c>
      <c r="C698">
        <v>12.217000000000001</v>
      </c>
      <c r="D698">
        <v>1027</v>
      </c>
      <c r="E698">
        <v>10.537000000000001</v>
      </c>
      <c r="F698">
        <f>((B698-D698)/100)-((($B$4-$D$4)/100)-$M$4)-0.004</f>
        <v>0.17475000000000002</v>
      </c>
      <c r="G698">
        <f>1336*(POWER(F698,2.49))</f>
        <v>17.35502514899218</v>
      </c>
      <c r="H698">
        <f>VLOOKUP(F698,'90V'!$A$2:$B$323,2,TRUE)</f>
        <v>17.459</v>
      </c>
      <c r="I698">
        <f t="shared" si="11"/>
        <v>0</v>
      </c>
      <c r="J698">
        <f>I698+H698</f>
        <v>17.459</v>
      </c>
      <c r="L698" s="6">
        <v>17.459</v>
      </c>
    </row>
    <row r="699" spans="1:12">
      <c r="A699" s="1">
        <v>40668.541666666664</v>
      </c>
      <c r="B699">
        <v>1052.075</v>
      </c>
      <c r="C699">
        <v>12.227</v>
      </c>
      <c r="D699">
        <v>1027.175</v>
      </c>
      <c r="E699">
        <v>10.59</v>
      </c>
      <c r="F699">
        <f>((B699-D699)/100)-((($B$4-$D$4)/100)-$M$4)-0.004</f>
        <v>0.17300000000000046</v>
      </c>
      <c r="G699">
        <f>1336*(POWER(F699,2.49))</f>
        <v>16.92549017087547</v>
      </c>
      <c r="H699">
        <f>VLOOKUP(F699,'90V'!$A$2:$B$323,2,TRUE)</f>
        <v>17.21</v>
      </c>
      <c r="I699">
        <f t="shared" si="11"/>
        <v>0</v>
      </c>
      <c r="J699">
        <f>I699+H699</f>
        <v>17.21</v>
      </c>
      <c r="L699" s="6">
        <v>17.21</v>
      </c>
    </row>
    <row r="700" spans="1:12">
      <c r="A700" s="1">
        <v>40668.583333333336</v>
      </c>
      <c r="B700">
        <v>1052.45</v>
      </c>
      <c r="C700">
        <v>12.233000000000001</v>
      </c>
      <c r="D700">
        <v>1027.3499999999999</v>
      </c>
      <c r="E700">
        <v>10.667</v>
      </c>
      <c r="F700">
        <f>((B700-D700)/100)-((($B$4-$D$4)/100)-$M$4)-0.004</f>
        <v>0.17500000000000093</v>
      </c>
      <c r="G700">
        <f>1336*(POWER(F700,2.49))</f>
        <v>17.416913677224816</v>
      </c>
      <c r="H700">
        <f>VLOOKUP(F700,'90V'!$A$2:$B$323,2,TRUE)</f>
        <v>17.709</v>
      </c>
      <c r="I700">
        <f t="shared" si="11"/>
        <v>0</v>
      </c>
      <c r="J700">
        <f>I700+H700</f>
        <v>17.709</v>
      </c>
      <c r="L700" s="6">
        <v>17.709</v>
      </c>
    </row>
    <row r="701" spans="1:12">
      <c r="A701" s="1">
        <v>40668.625</v>
      </c>
      <c r="B701">
        <v>1051.95</v>
      </c>
      <c r="C701">
        <v>12.247</v>
      </c>
      <c r="D701">
        <v>1027</v>
      </c>
      <c r="E701">
        <v>10.673</v>
      </c>
      <c r="F701">
        <f>((B701-D701)/100)-((($B$4-$D$4)/100)-$M$4)-0.004</f>
        <v>0.17349999999999999</v>
      </c>
      <c r="G701">
        <f>1336*(POWER(F701,2.49))</f>
        <v>17.0475573903658</v>
      </c>
      <c r="H701">
        <f>VLOOKUP(F701,'90V'!$A$2:$B$323,2,TRUE)</f>
        <v>17.21</v>
      </c>
      <c r="I701">
        <f t="shared" si="11"/>
        <v>0</v>
      </c>
      <c r="J701">
        <f>I701+H701</f>
        <v>17.21</v>
      </c>
      <c r="L701" s="6">
        <v>17.21</v>
      </c>
    </row>
    <row r="702" spans="1:12">
      <c r="A702" s="1">
        <v>40668.666666666664</v>
      </c>
      <c r="B702">
        <v>1052.075</v>
      </c>
      <c r="C702">
        <v>12.253</v>
      </c>
      <c r="D702">
        <v>1026.8499999999999</v>
      </c>
      <c r="E702">
        <v>10.686999999999999</v>
      </c>
      <c r="F702">
        <f>((B702-D702)/100)-((($B$4-$D$4)/100)-$M$4)-0.004</f>
        <v>0.17625000000000091</v>
      </c>
      <c r="G702">
        <f>1336*(POWER(F702,2.49))</f>
        <v>17.728336279952504</v>
      </c>
      <c r="H702">
        <f>VLOOKUP(F702,'90V'!$A$2:$B$323,2,TRUE)</f>
        <v>17.963000000000001</v>
      </c>
      <c r="I702">
        <f t="shared" si="11"/>
        <v>0</v>
      </c>
      <c r="J702">
        <f>I702+H702</f>
        <v>17.963000000000001</v>
      </c>
      <c r="L702" s="6">
        <v>17.963000000000001</v>
      </c>
    </row>
    <row r="703" spans="1:12">
      <c r="A703" s="1">
        <v>40668.708333333336</v>
      </c>
      <c r="B703">
        <v>1051.9000000000001</v>
      </c>
      <c r="C703">
        <v>12.26</v>
      </c>
      <c r="D703">
        <v>1026.625</v>
      </c>
      <c r="E703">
        <v>10.8</v>
      </c>
      <c r="F703">
        <f>((B703-D703)/100)-((($B$4-$D$4)/100)-$M$4)-0.004</f>
        <v>0.17675000000000046</v>
      </c>
      <c r="G703">
        <f>1336*(POWER(F703,2.49))</f>
        <v>17.853831022827936</v>
      </c>
      <c r="H703">
        <f>VLOOKUP(F703,'90V'!$A$2:$B$323,2,TRUE)</f>
        <v>17.963000000000001</v>
      </c>
      <c r="I703">
        <f t="shared" si="11"/>
        <v>0</v>
      </c>
      <c r="J703">
        <f>I703+H703</f>
        <v>17.963000000000001</v>
      </c>
      <c r="L703" s="6">
        <v>17.963000000000001</v>
      </c>
    </row>
    <row r="704" spans="1:12">
      <c r="A704" s="1">
        <v>40668.75</v>
      </c>
      <c r="B704">
        <v>1051.75</v>
      </c>
      <c r="C704">
        <v>12.26</v>
      </c>
      <c r="D704">
        <v>1026.45</v>
      </c>
      <c r="E704">
        <v>10.927</v>
      </c>
      <c r="F704">
        <f>((B704-D704)/100)-((($B$4-$D$4)/100)-$M$4)-0.004</f>
        <v>0.1769999999999991</v>
      </c>
      <c r="G704">
        <f>1336*(POWER(F704,2.49))</f>
        <v>17.916777126844604</v>
      </c>
      <c r="H704">
        <f>VLOOKUP(F704,'90V'!$A$2:$B$323,2,TRUE)</f>
        <v>17.963000000000001</v>
      </c>
      <c r="I704">
        <f t="shared" si="11"/>
        <v>0</v>
      </c>
      <c r="J704">
        <f>I704+H704</f>
        <v>17.963000000000001</v>
      </c>
      <c r="L704" s="6">
        <v>17.963000000000001</v>
      </c>
    </row>
    <row r="705" spans="1:12">
      <c r="A705" s="1">
        <v>40668.791666666664</v>
      </c>
      <c r="B705">
        <v>1051.4749999999999</v>
      </c>
      <c r="C705">
        <v>12.266999999999999</v>
      </c>
      <c r="D705">
        <v>1026.25</v>
      </c>
      <c r="E705">
        <v>10.84</v>
      </c>
      <c r="F705">
        <f>((B705-D705)/100)-((($B$4-$D$4)/100)-$M$4)-0.004</f>
        <v>0.17624999999999863</v>
      </c>
      <c r="G705">
        <f>1336*(POWER(F705,2.49))</f>
        <v>17.728336279951925</v>
      </c>
      <c r="H705">
        <f>VLOOKUP(F705,'90V'!$A$2:$B$323,2,TRUE)</f>
        <v>17.963000000000001</v>
      </c>
      <c r="I705">
        <f t="shared" si="11"/>
        <v>0</v>
      </c>
      <c r="J705">
        <f>I705+H705</f>
        <v>17.963000000000001</v>
      </c>
      <c r="L705" s="6">
        <v>17.963000000000001</v>
      </c>
    </row>
    <row r="706" spans="1:12">
      <c r="A706" s="1">
        <v>40668.833333333336</v>
      </c>
      <c r="B706">
        <v>1051.325</v>
      </c>
      <c r="C706">
        <v>12.266999999999999</v>
      </c>
      <c r="D706">
        <v>1026.325</v>
      </c>
      <c r="E706">
        <v>10.833</v>
      </c>
      <c r="F706">
        <f>((B706-D706)/100)-((($B$4-$D$4)/100)-$M$4)-0.004</f>
        <v>0.17399999999999954</v>
      </c>
      <c r="G706">
        <f>1336*(POWER(F706,2.49))</f>
        <v>17.170149887299974</v>
      </c>
      <c r="H706">
        <f>VLOOKUP(F706,'90V'!$A$2:$B$323,2,TRUE)</f>
        <v>17.21</v>
      </c>
      <c r="I706">
        <f t="shared" si="11"/>
        <v>0</v>
      </c>
      <c r="J706">
        <f>I706+H706</f>
        <v>17.21</v>
      </c>
      <c r="L706" s="6">
        <v>17.21</v>
      </c>
    </row>
    <row r="707" spans="1:12">
      <c r="A707" s="1">
        <v>40668.875</v>
      </c>
      <c r="B707">
        <v>1051.0999999999999</v>
      </c>
      <c r="C707">
        <v>12.273</v>
      </c>
      <c r="D707">
        <v>1026.125</v>
      </c>
      <c r="E707">
        <v>10.792999999999999</v>
      </c>
      <c r="F707">
        <f>((B707-D707)/100)-((($B$4-$D$4)/100)-$M$4)-0.004</f>
        <v>0.17374999999999863</v>
      </c>
      <c r="G707">
        <f>1336*(POWER(F707,2.49))</f>
        <v>17.108787932801487</v>
      </c>
      <c r="H707">
        <f>VLOOKUP(F707,'90V'!$A$2:$B$323,2,TRUE)</f>
        <v>17.21</v>
      </c>
      <c r="I707">
        <f t="shared" si="11"/>
        <v>0</v>
      </c>
      <c r="J707">
        <f>I707+H707</f>
        <v>17.21</v>
      </c>
      <c r="L707" s="6">
        <v>17.21</v>
      </c>
    </row>
    <row r="708" spans="1:12">
      <c r="A708" s="1">
        <v>40668.916666666664</v>
      </c>
      <c r="B708">
        <v>1051.0999999999999</v>
      </c>
      <c r="C708">
        <v>12.273</v>
      </c>
      <c r="D708">
        <v>1026.0999999999999</v>
      </c>
      <c r="E708">
        <v>10.78</v>
      </c>
      <c r="F708">
        <f>((B708-D708)/100)-((($B$4-$D$4)/100)-$M$4)-0.004</f>
        <v>0.17399999999999954</v>
      </c>
      <c r="G708">
        <f>1336*(POWER(F708,2.49))</f>
        <v>17.170149887299974</v>
      </c>
      <c r="H708">
        <f>VLOOKUP(F708,'90V'!$A$2:$B$323,2,TRUE)</f>
        <v>17.21</v>
      </c>
      <c r="I708">
        <f t="shared" si="11"/>
        <v>0</v>
      </c>
      <c r="J708">
        <f>I708+H708</f>
        <v>17.21</v>
      </c>
      <c r="L708" s="6">
        <v>17.21</v>
      </c>
    </row>
    <row r="709" spans="1:12">
      <c r="A709" s="1">
        <v>40668.958333333336</v>
      </c>
      <c r="B709">
        <v>1050.95</v>
      </c>
      <c r="C709">
        <v>12.273</v>
      </c>
      <c r="D709">
        <v>1025.925</v>
      </c>
      <c r="E709">
        <v>10.773</v>
      </c>
      <c r="F709">
        <f>((B709-D709)/100)-((($B$4-$D$4)/100)-$M$4)-0.004</f>
        <v>0.17425000000000046</v>
      </c>
      <c r="G709">
        <f>1336*(POWER(F709,2.49))</f>
        <v>17.231643346477011</v>
      </c>
      <c r="H709">
        <f>VLOOKUP(F709,'90V'!$A$2:$B$323,2,TRUE)</f>
        <v>17.459</v>
      </c>
      <c r="I709">
        <f t="shared" ref="I709:I772" si="12">IF(F709&gt;0.212,((1.77178*1000*0.985*(POWER((F709-0.212),1.5)))),0)</f>
        <v>0</v>
      </c>
      <c r="J709">
        <f>I709+H709</f>
        <v>17.459</v>
      </c>
      <c r="L709" s="6">
        <v>17.459</v>
      </c>
    </row>
    <row r="710" spans="1:12">
      <c r="A710" s="1">
        <v>40669</v>
      </c>
      <c r="B710">
        <v>1050.5250000000001</v>
      </c>
      <c r="C710">
        <v>12.266999999999999</v>
      </c>
      <c r="D710">
        <v>1025.4000000000001</v>
      </c>
      <c r="E710">
        <v>10.766999999999999</v>
      </c>
      <c r="F710">
        <f>((B710-D710)/100)-((($B$4-$D$4)/100)-$M$4)-0.004</f>
        <v>0.17524999999999952</v>
      </c>
      <c r="G710">
        <f>1336*(POWER(F710,2.49))</f>
        <v>17.478934079923587</v>
      </c>
      <c r="H710">
        <f>VLOOKUP(F710,'90V'!$A$2:$B$323,2,TRUE)</f>
        <v>17.709</v>
      </c>
      <c r="I710">
        <f t="shared" si="12"/>
        <v>0</v>
      </c>
      <c r="J710">
        <f>I710+H710</f>
        <v>17.709</v>
      </c>
      <c r="L710" s="6">
        <v>17.709</v>
      </c>
    </row>
    <row r="711" spans="1:12">
      <c r="A711" s="1">
        <v>40669.041666666664</v>
      </c>
      <c r="B711">
        <v>1050.3499999999999</v>
      </c>
      <c r="C711">
        <v>12.266999999999999</v>
      </c>
      <c r="D711">
        <v>1025.075</v>
      </c>
      <c r="E711">
        <v>10.76</v>
      </c>
      <c r="F711">
        <f>((B711-D711)/100)-((($B$4-$D$4)/100)-$M$4)-0.004</f>
        <v>0.17674999999999819</v>
      </c>
      <c r="G711">
        <f>1336*(POWER(F711,2.49))</f>
        <v>17.85383102282735</v>
      </c>
      <c r="H711">
        <f>VLOOKUP(F711,'90V'!$A$2:$B$323,2,TRUE)</f>
        <v>17.963000000000001</v>
      </c>
      <c r="I711">
        <f t="shared" si="12"/>
        <v>0</v>
      </c>
      <c r="J711">
        <f>I711+H711</f>
        <v>17.963000000000001</v>
      </c>
      <c r="L711" s="6">
        <v>17.963000000000001</v>
      </c>
    </row>
    <row r="712" spans="1:12">
      <c r="A712" s="1">
        <v>40669.083333333336</v>
      </c>
      <c r="B712">
        <v>1050</v>
      </c>
      <c r="C712">
        <v>12.26</v>
      </c>
      <c r="D712">
        <v>1024.7249999999999</v>
      </c>
      <c r="E712">
        <v>10.76</v>
      </c>
      <c r="F712">
        <f>((B712-D712)/100)-((($B$4-$D$4)/100)-$M$4)-0.004</f>
        <v>0.17675000000000046</v>
      </c>
      <c r="G712">
        <f>1336*(POWER(F712,2.49))</f>
        <v>17.853831022827936</v>
      </c>
      <c r="H712">
        <f>VLOOKUP(F712,'90V'!$A$2:$B$323,2,TRUE)</f>
        <v>17.963000000000001</v>
      </c>
      <c r="I712">
        <f t="shared" si="12"/>
        <v>0</v>
      </c>
      <c r="J712">
        <f>I712+H712</f>
        <v>17.963000000000001</v>
      </c>
      <c r="L712" s="6">
        <v>17.963000000000001</v>
      </c>
    </row>
    <row r="713" spans="1:12">
      <c r="A713" s="1">
        <v>40669.125</v>
      </c>
      <c r="B713">
        <v>1049.825</v>
      </c>
      <c r="C713">
        <v>12.253</v>
      </c>
      <c r="D713">
        <v>1024.675</v>
      </c>
      <c r="E713">
        <v>10.733000000000001</v>
      </c>
      <c r="F713">
        <f>((B713-D713)/100)-((($B$4-$D$4)/100)-$M$4)-0.004</f>
        <v>0.17550000000000043</v>
      </c>
      <c r="G713">
        <f>1336*(POWER(F713,2.49))</f>
        <v>17.541086449368198</v>
      </c>
      <c r="H713">
        <f>VLOOKUP(F713,'90V'!$A$2:$B$323,2,TRUE)</f>
        <v>17.709</v>
      </c>
      <c r="I713">
        <f t="shared" si="12"/>
        <v>0</v>
      </c>
      <c r="J713">
        <f>I713+H713</f>
        <v>17.709</v>
      </c>
      <c r="L713" s="6">
        <v>17.709</v>
      </c>
    </row>
    <row r="714" spans="1:12">
      <c r="A714" s="1">
        <v>40669.166666666664</v>
      </c>
      <c r="B714">
        <v>1049.5</v>
      </c>
      <c r="C714">
        <v>12.253</v>
      </c>
      <c r="D714">
        <v>1024.3499999999999</v>
      </c>
      <c r="E714">
        <v>10.712999999999999</v>
      </c>
      <c r="F714">
        <f>((B714-D714)/100)-((($B$4-$D$4)/100)-$M$4)-0.004</f>
        <v>0.17550000000000043</v>
      </c>
      <c r="G714">
        <f>1336*(POWER(F714,2.49))</f>
        <v>17.541086449368198</v>
      </c>
      <c r="H714">
        <f>VLOOKUP(F714,'90V'!$A$2:$B$323,2,TRUE)</f>
        <v>17.709</v>
      </c>
      <c r="I714">
        <f t="shared" si="12"/>
        <v>0</v>
      </c>
      <c r="J714">
        <f>I714+H714</f>
        <v>17.709</v>
      </c>
      <c r="L714" s="6">
        <v>17.709</v>
      </c>
    </row>
    <row r="715" spans="1:12">
      <c r="A715" s="1">
        <v>40669.208333333336</v>
      </c>
      <c r="B715">
        <v>1048.925</v>
      </c>
      <c r="C715">
        <v>12.247</v>
      </c>
      <c r="D715">
        <v>1024</v>
      </c>
      <c r="E715">
        <v>10.693</v>
      </c>
      <c r="F715">
        <f>((B715-D715)/100)-((($B$4-$D$4)/100)-$M$4)-0.004</f>
        <v>0.1732499999999991</v>
      </c>
      <c r="G715">
        <f>1336*(POWER(F715,2.49))</f>
        <v>16.986458167307568</v>
      </c>
      <c r="H715">
        <f>VLOOKUP(F715,'90V'!$A$2:$B$323,2,TRUE)</f>
        <v>17.21</v>
      </c>
      <c r="I715">
        <f t="shared" si="12"/>
        <v>0</v>
      </c>
      <c r="J715">
        <f>I715+H715</f>
        <v>17.21</v>
      </c>
      <c r="L715" s="6">
        <v>17.21</v>
      </c>
    </row>
    <row r="716" spans="1:12">
      <c r="A716" s="1">
        <v>40669.25</v>
      </c>
      <c r="B716">
        <v>1048.875</v>
      </c>
      <c r="C716">
        <v>12.24</v>
      </c>
      <c r="D716">
        <v>1024</v>
      </c>
      <c r="E716">
        <v>10.673</v>
      </c>
      <c r="F716">
        <f>((B716-D716)/100)-((($B$4-$D$4)/100)-$M$4)-0.004</f>
        <v>0.17274999999999954</v>
      </c>
      <c r="G716">
        <f>1336*(POWER(F716,2.49))</f>
        <v>16.864653308247725</v>
      </c>
      <c r="H716">
        <f>VLOOKUP(F716,'90V'!$A$2:$B$323,2,TRUE)</f>
        <v>16.963999999999999</v>
      </c>
      <c r="I716">
        <f t="shared" si="12"/>
        <v>0</v>
      </c>
      <c r="J716">
        <f>I716+H716</f>
        <v>16.963999999999999</v>
      </c>
      <c r="L716" s="6">
        <v>16.963999999999999</v>
      </c>
    </row>
    <row r="717" spans="1:12">
      <c r="A717" s="1">
        <v>40669.291666666664</v>
      </c>
      <c r="B717">
        <v>1049.0250000000001</v>
      </c>
      <c r="C717">
        <v>12.24</v>
      </c>
      <c r="D717">
        <v>1023.65</v>
      </c>
      <c r="E717">
        <v>10.686999999999999</v>
      </c>
      <c r="F717">
        <f>((B717-D717)/100)-((($B$4-$D$4)/100)-$M$4)-0.004</f>
        <v>0.17775000000000069</v>
      </c>
      <c r="G717">
        <f>1336*(POWER(F717,2.49))</f>
        <v>18.106411470756445</v>
      </c>
      <c r="H717">
        <f>VLOOKUP(F717,'90V'!$A$2:$B$323,2,TRUE)</f>
        <v>18.219000000000001</v>
      </c>
      <c r="I717">
        <f t="shared" si="12"/>
        <v>0</v>
      </c>
      <c r="J717">
        <f>I717+H717</f>
        <v>18.219000000000001</v>
      </c>
      <c r="L717" s="6">
        <v>18.219000000000001</v>
      </c>
    </row>
    <row r="718" spans="1:12">
      <c r="A718" s="1">
        <v>40669.333333333336</v>
      </c>
      <c r="B718">
        <v>1048.925</v>
      </c>
      <c r="C718">
        <v>12.247</v>
      </c>
      <c r="D718">
        <v>1023.95</v>
      </c>
      <c r="E718">
        <v>10.7</v>
      </c>
      <c r="F718">
        <f>((B718-D718)/100)-((($B$4-$D$4)/100)-$M$4)-0.004</f>
        <v>0.17374999999999863</v>
      </c>
      <c r="G718">
        <f>1336*(POWER(F718,2.49))</f>
        <v>17.108787932801487</v>
      </c>
      <c r="H718">
        <f>VLOOKUP(F718,'90V'!$A$2:$B$323,2,TRUE)</f>
        <v>17.21</v>
      </c>
      <c r="I718">
        <f t="shared" si="12"/>
        <v>0</v>
      </c>
      <c r="J718">
        <f>I718+H718</f>
        <v>17.21</v>
      </c>
      <c r="L718" s="6">
        <v>17.21</v>
      </c>
    </row>
    <row r="719" spans="1:12">
      <c r="A719" s="1">
        <v>40669.375</v>
      </c>
      <c r="B719">
        <v>1049.075</v>
      </c>
      <c r="C719">
        <v>12.247</v>
      </c>
      <c r="D719">
        <v>1024.125</v>
      </c>
      <c r="E719">
        <v>10.733000000000001</v>
      </c>
      <c r="F719">
        <f>((B719-D719)/100)-((($B$4-$D$4)/100)-$M$4)-0.004</f>
        <v>0.17349999999999999</v>
      </c>
      <c r="G719">
        <f>1336*(POWER(F719,2.49))</f>
        <v>17.0475573903658</v>
      </c>
      <c r="H719">
        <f>VLOOKUP(F719,'90V'!$A$2:$B$323,2,TRUE)</f>
        <v>17.21</v>
      </c>
      <c r="I719">
        <f t="shared" si="12"/>
        <v>0</v>
      </c>
      <c r="J719">
        <f>I719+H719</f>
        <v>17.21</v>
      </c>
      <c r="L719" s="6">
        <v>17.21</v>
      </c>
    </row>
    <row r="720" spans="1:12">
      <c r="A720" s="1">
        <v>40669.416666666664</v>
      </c>
      <c r="B720">
        <v>1048.875</v>
      </c>
      <c r="C720">
        <v>12.253</v>
      </c>
      <c r="D720">
        <v>1023.85</v>
      </c>
      <c r="E720">
        <v>10.792999999999999</v>
      </c>
      <c r="F720">
        <f>((B720-D720)/100)-((($B$4-$D$4)/100)-$M$4)-0.004</f>
        <v>0.17424999999999929</v>
      </c>
      <c r="G720">
        <f>1336*(POWER(F720,2.49))</f>
        <v>17.231643346476719</v>
      </c>
      <c r="H720">
        <f>VLOOKUP(F720,'90V'!$A$2:$B$323,2,TRUE)</f>
        <v>17.459</v>
      </c>
      <c r="I720">
        <f t="shared" si="12"/>
        <v>0</v>
      </c>
      <c r="J720">
        <f>I720+H720</f>
        <v>17.459</v>
      </c>
      <c r="L720" s="6">
        <v>17.459</v>
      </c>
    </row>
    <row r="721" spans="1:12">
      <c r="A721" s="1">
        <v>40669.458333333336</v>
      </c>
      <c r="B721">
        <v>1049.0250000000001</v>
      </c>
      <c r="C721">
        <v>12.26</v>
      </c>
      <c r="D721">
        <v>1024</v>
      </c>
      <c r="E721">
        <v>10.907</v>
      </c>
      <c r="F721">
        <f>((B721-D721)/100)-((($B$4-$D$4)/100)-$M$4)-0.004</f>
        <v>0.17425000000000046</v>
      </c>
      <c r="G721">
        <f>1336*(POWER(F721,2.49))</f>
        <v>17.231643346477011</v>
      </c>
      <c r="H721">
        <f>VLOOKUP(F721,'90V'!$A$2:$B$323,2,TRUE)</f>
        <v>17.459</v>
      </c>
      <c r="I721">
        <f t="shared" si="12"/>
        <v>0</v>
      </c>
      <c r="J721">
        <f>I721+H721</f>
        <v>17.459</v>
      </c>
      <c r="L721" s="6">
        <v>17.459</v>
      </c>
    </row>
    <row r="722" spans="1:12">
      <c r="A722" s="1">
        <v>40669.5</v>
      </c>
      <c r="B722">
        <v>1049.0250000000001</v>
      </c>
      <c r="C722">
        <v>12.273</v>
      </c>
      <c r="D722">
        <v>1023.85</v>
      </c>
      <c r="E722">
        <v>11.016999999999999</v>
      </c>
      <c r="F722">
        <f>((B722-D722)/100)-((($B$4-$D$4)/100)-$M$4)-0.004</f>
        <v>0.17575000000000024</v>
      </c>
      <c r="G722">
        <f>1336*(POWER(F722,2.49))</f>
        <v>17.603370877769191</v>
      </c>
      <c r="H722">
        <f>VLOOKUP(F722,'90V'!$A$2:$B$323,2,TRUE)</f>
        <v>17.709</v>
      </c>
      <c r="I722">
        <f t="shared" si="12"/>
        <v>0</v>
      </c>
      <c r="J722">
        <f>I722+H722</f>
        <v>17.709</v>
      </c>
      <c r="L722" s="6">
        <v>17.709</v>
      </c>
    </row>
    <row r="723" spans="1:12">
      <c r="A723" s="1">
        <v>40669.541666666664</v>
      </c>
      <c r="B723">
        <v>1048.875</v>
      </c>
      <c r="C723">
        <v>12.28</v>
      </c>
      <c r="D723">
        <v>1023.8</v>
      </c>
      <c r="E723">
        <v>11.103</v>
      </c>
      <c r="F723">
        <f>((B723-D723)/100)-((($B$4-$D$4)/100)-$M$4)-0.004</f>
        <v>0.17475000000000002</v>
      </c>
      <c r="G723">
        <f>1336*(POWER(F723,2.49))</f>
        <v>17.35502514899218</v>
      </c>
      <c r="H723">
        <f>VLOOKUP(F723,'90V'!$A$2:$B$323,2,TRUE)</f>
        <v>17.459</v>
      </c>
      <c r="I723">
        <f t="shared" si="12"/>
        <v>0</v>
      </c>
      <c r="J723">
        <f>I723+H723</f>
        <v>17.459</v>
      </c>
      <c r="L723" s="6">
        <v>17.459</v>
      </c>
    </row>
    <row r="724" spans="1:12">
      <c r="A724" s="1">
        <v>40669.583333333336</v>
      </c>
      <c r="B724">
        <v>1048.5999999999999</v>
      </c>
      <c r="C724">
        <v>12.3</v>
      </c>
      <c r="D724">
        <v>1023.625</v>
      </c>
      <c r="E724">
        <v>11.217000000000001</v>
      </c>
      <c r="F724">
        <f>((B724-D724)/100)-((($B$4-$D$4)/100)-$M$4)-0.004</f>
        <v>0.17374999999999863</v>
      </c>
      <c r="G724">
        <f>1336*(POWER(F724,2.49))</f>
        <v>17.108787932801487</v>
      </c>
      <c r="H724">
        <f>VLOOKUP(F724,'90V'!$A$2:$B$323,2,TRUE)</f>
        <v>17.21</v>
      </c>
      <c r="I724">
        <f t="shared" si="12"/>
        <v>0</v>
      </c>
      <c r="J724">
        <f>I724+H724</f>
        <v>17.21</v>
      </c>
      <c r="L724" s="6">
        <v>17.21</v>
      </c>
    </row>
    <row r="725" spans="1:12">
      <c r="A725" s="1">
        <v>40669.625</v>
      </c>
      <c r="B725">
        <v>1048.075</v>
      </c>
      <c r="C725">
        <v>12.313000000000001</v>
      </c>
      <c r="D725">
        <v>1022.95</v>
      </c>
      <c r="E725">
        <v>11.3</v>
      </c>
      <c r="F725">
        <f>((B725-D725)/100)-((($B$4-$D$4)/100)-$M$4)-0.004</f>
        <v>0.17524999999999952</v>
      </c>
      <c r="G725">
        <f>1336*(POWER(F725,2.49))</f>
        <v>17.478934079923587</v>
      </c>
      <c r="H725">
        <f>VLOOKUP(F725,'90V'!$A$2:$B$323,2,TRUE)</f>
        <v>17.709</v>
      </c>
      <c r="I725">
        <f t="shared" si="12"/>
        <v>0</v>
      </c>
      <c r="J725">
        <f>I725+H725</f>
        <v>17.709</v>
      </c>
      <c r="L725" s="6">
        <v>17.709</v>
      </c>
    </row>
    <row r="726" spans="1:12">
      <c r="A726" s="1">
        <v>40669.666666666664</v>
      </c>
      <c r="B726">
        <v>1047.9000000000001</v>
      </c>
      <c r="C726">
        <v>12.333</v>
      </c>
      <c r="D726">
        <v>1022.75</v>
      </c>
      <c r="E726">
        <v>11.353</v>
      </c>
      <c r="F726">
        <f>((B726-D726)/100)-((($B$4-$D$4)/100)-$M$4)-0.004</f>
        <v>0.17550000000000043</v>
      </c>
      <c r="G726">
        <f>1336*(POWER(F726,2.49))</f>
        <v>17.541086449368198</v>
      </c>
      <c r="H726">
        <f>VLOOKUP(F726,'90V'!$A$2:$B$323,2,TRUE)</f>
        <v>17.709</v>
      </c>
      <c r="I726">
        <f t="shared" si="12"/>
        <v>0</v>
      </c>
      <c r="J726">
        <f>I726+H726</f>
        <v>17.709</v>
      </c>
      <c r="L726" s="6">
        <v>17.709</v>
      </c>
    </row>
    <row r="727" spans="1:12">
      <c r="A727" s="1">
        <v>40669.708333333336</v>
      </c>
      <c r="B727">
        <v>1047.8</v>
      </c>
      <c r="C727">
        <v>12.34</v>
      </c>
      <c r="D727">
        <v>1022.575</v>
      </c>
      <c r="E727">
        <v>11.36</v>
      </c>
      <c r="F727">
        <f>((B727-D727)/100)-((($B$4-$D$4)/100)-$M$4)-0.004</f>
        <v>0.17624999999999863</v>
      </c>
      <c r="G727">
        <f>1336*(POWER(F727,2.49))</f>
        <v>17.728336279951925</v>
      </c>
      <c r="H727">
        <f>VLOOKUP(F727,'90V'!$A$2:$B$323,2,TRUE)</f>
        <v>17.963000000000001</v>
      </c>
      <c r="I727">
        <f t="shared" si="12"/>
        <v>0</v>
      </c>
      <c r="J727">
        <f>I727+H727</f>
        <v>17.963000000000001</v>
      </c>
      <c r="L727" s="6">
        <v>17.963000000000001</v>
      </c>
    </row>
    <row r="728" spans="1:12">
      <c r="A728" s="1">
        <v>40669.75</v>
      </c>
      <c r="B728">
        <v>1046.95</v>
      </c>
      <c r="C728">
        <v>12.347</v>
      </c>
      <c r="D728">
        <v>1021.875</v>
      </c>
      <c r="E728">
        <v>11.353</v>
      </c>
      <c r="F728">
        <f>((B728-D728)/100)-((($B$4-$D$4)/100)-$M$4)-0.004</f>
        <v>0.17475000000000002</v>
      </c>
      <c r="G728">
        <f>1336*(POWER(F728,2.49))</f>
        <v>17.35502514899218</v>
      </c>
      <c r="H728">
        <f>VLOOKUP(F728,'90V'!$A$2:$B$323,2,TRUE)</f>
        <v>17.459</v>
      </c>
      <c r="I728">
        <f t="shared" si="12"/>
        <v>0</v>
      </c>
      <c r="J728">
        <f>I728+H728</f>
        <v>17.459</v>
      </c>
      <c r="L728" s="6">
        <v>17.459</v>
      </c>
    </row>
    <row r="729" spans="1:12">
      <c r="A729" s="1">
        <v>40669.791666666664</v>
      </c>
      <c r="B729">
        <v>1046.4749999999999</v>
      </c>
      <c r="C729">
        <v>12.347</v>
      </c>
      <c r="D729">
        <v>1021.525</v>
      </c>
      <c r="E729">
        <v>11.36</v>
      </c>
      <c r="F729">
        <f>((B729-D729)/100)-((($B$4-$D$4)/100)-$M$4)-0.004</f>
        <v>0.17349999999999885</v>
      </c>
      <c r="G729">
        <f>1336*(POWER(F729,2.49))</f>
        <v>17.047557390365526</v>
      </c>
      <c r="H729">
        <f>VLOOKUP(F729,'90V'!$A$2:$B$323,2,TRUE)</f>
        <v>17.21</v>
      </c>
      <c r="I729">
        <f t="shared" si="12"/>
        <v>0</v>
      </c>
      <c r="J729">
        <f>I729+H729</f>
        <v>17.21</v>
      </c>
      <c r="L729" s="6">
        <v>17.21</v>
      </c>
    </row>
    <row r="730" spans="1:12">
      <c r="A730" s="1">
        <v>40669.833333333336</v>
      </c>
      <c r="B730">
        <v>1047.0999999999999</v>
      </c>
      <c r="C730">
        <v>12.347</v>
      </c>
      <c r="D730">
        <v>1022.225</v>
      </c>
      <c r="E730">
        <v>11.353</v>
      </c>
      <c r="F730">
        <f>((B730-D730)/100)-((($B$4-$D$4)/100)-$M$4)-0.004</f>
        <v>0.1727499999999984</v>
      </c>
      <c r="G730">
        <f>1336*(POWER(F730,2.49))</f>
        <v>16.864653308247455</v>
      </c>
      <c r="H730">
        <f>VLOOKUP(F730,'90V'!$A$2:$B$323,2,TRUE)</f>
        <v>16.963999999999999</v>
      </c>
      <c r="I730">
        <f t="shared" si="12"/>
        <v>0</v>
      </c>
      <c r="J730">
        <f>I730+H730</f>
        <v>16.963999999999999</v>
      </c>
      <c r="L730" s="6">
        <v>16.963999999999999</v>
      </c>
    </row>
    <row r="731" spans="1:12">
      <c r="A731" s="1">
        <v>40669.875</v>
      </c>
      <c r="B731">
        <v>1047.425</v>
      </c>
      <c r="C731">
        <v>12.347</v>
      </c>
      <c r="D731">
        <v>1022.575</v>
      </c>
      <c r="E731">
        <v>11.347</v>
      </c>
      <c r="F731">
        <f>((B731-D731)/100)-((($B$4-$D$4)/100)-$M$4)-0.004</f>
        <v>0.17249999999999863</v>
      </c>
      <c r="G731">
        <f>1336*(POWER(F731,2.49))</f>
        <v>16.80394748653578</v>
      </c>
      <c r="H731">
        <f>VLOOKUP(F731,'90V'!$A$2:$B$323,2,TRUE)</f>
        <v>16.963999999999999</v>
      </c>
      <c r="I731">
        <f t="shared" si="12"/>
        <v>0</v>
      </c>
      <c r="J731">
        <f>I731+H731</f>
        <v>16.963999999999999</v>
      </c>
      <c r="L731" s="6">
        <v>16.963999999999999</v>
      </c>
    </row>
    <row r="732" spans="1:12">
      <c r="A732" s="1">
        <v>40669.916666666664</v>
      </c>
      <c r="B732">
        <v>1047.2750000000001</v>
      </c>
      <c r="C732">
        <v>12.347</v>
      </c>
      <c r="D732">
        <v>1022.2</v>
      </c>
      <c r="E732">
        <v>11.467000000000001</v>
      </c>
      <c r="F732">
        <f>((B732-D732)/100)-((($B$4-$D$4)/100)-$M$4)-0.004</f>
        <v>0.17475000000000002</v>
      </c>
      <c r="G732">
        <f>1336*(POWER(F732,2.49))</f>
        <v>17.35502514899218</v>
      </c>
      <c r="H732">
        <f>VLOOKUP(F732,'90V'!$A$2:$B$323,2,TRUE)</f>
        <v>17.459</v>
      </c>
      <c r="I732">
        <f t="shared" si="12"/>
        <v>0</v>
      </c>
      <c r="J732">
        <f>I732+H732</f>
        <v>17.459</v>
      </c>
      <c r="L732" s="6">
        <v>17.459</v>
      </c>
    </row>
    <row r="733" spans="1:12">
      <c r="A733" s="1">
        <v>40669.958333333336</v>
      </c>
      <c r="B733">
        <v>1046.05</v>
      </c>
      <c r="C733">
        <v>12.34</v>
      </c>
      <c r="D733">
        <v>1020.975</v>
      </c>
      <c r="E733">
        <v>11.433</v>
      </c>
      <c r="F733">
        <f>((B733-D733)/100)-((($B$4-$D$4)/100)-$M$4)-0.004</f>
        <v>0.17474999999999885</v>
      </c>
      <c r="G733">
        <f>1336*(POWER(F733,2.49))</f>
        <v>17.355025148991903</v>
      </c>
      <c r="H733">
        <f>VLOOKUP(F733,'90V'!$A$2:$B$323,2,TRUE)</f>
        <v>17.459</v>
      </c>
      <c r="I733">
        <f t="shared" si="12"/>
        <v>0</v>
      </c>
      <c r="J733">
        <f>I733+H733</f>
        <v>17.459</v>
      </c>
      <c r="L733" s="6">
        <v>17.459</v>
      </c>
    </row>
    <row r="734" spans="1:12">
      <c r="A734" s="1">
        <v>40670</v>
      </c>
      <c r="B734">
        <v>1045.7249999999999</v>
      </c>
      <c r="C734">
        <v>12.34</v>
      </c>
      <c r="D734">
        <v>1020.625</v>
      </c>
      <c r="E734">
        <v>11.387</v>
      </c>
      <c r="F734">
        <f>((B734-D734)/100)-((($B$4-$D$4)/100)-$M$4)-0.004</f>
        <v>0.17499999999999866</v>
      </c>
      <c r="G734">
        <f>1336*(POWER(F734,2.49))</f>
        <v>17.416913677224258</v>
      </c>
      <c r="H734">
        <f>VLOOKUP(F734,'90V'!$A$2:$B$323,2,TRUE)</f>
        <v>17.459</v>
      </c>
      <c r="I734">
        <f t="shared" si="12"/>
        <v>0</v>
      </c>
      <c r="J734">
        <f>I734+H734</f>
        <v>17.459</v>
      </c>
      <c r="L734" s="6">
        <v>17.459</v>
      </c>
    </row>
    <row r="735" spans="1:12">
      <c r="A735" s="1">
        <v>40670.041666666664</v>
      </c>
      <c r="B735">
        <v>1045.3499999999999</v>
      </c>
      <c r="C735">
        <v>12.333</v>
      </c>
      <c r="D735">
        <v>1020.275</v>
      </c>
      <c r="E735">
        <v>11.393000000000001</v>
      </c>
      <c r="F735">
        <f>((B735-D735)/100)-((($B$4-$D$4)/100)-$M$4)-0.004</f>
        <v>0.17474999999999885</v>
      </c>
      <c r="G735">
        <f>1336*(POWER(F735,2.49))</f>
        <v>17.355025148991903</v>
      </c>
      <c r="H735">
        <f>VLOOKUP(F735,'90V'!$A$2:$B$323,2,TRUE)</f>
        <v>17.459</v>
      </c>
      <c r="I735">
        <f t="shared" si="12"/>
        <v>0</v>
      </c>
      <c r="J735">
        <f>I735+H735</f>
        <v>17.459</v>
      </c>
      <c r="L735" s="6">
        <v>17.459</v>
      </c>
    </row>
    <row r="736" spans="1:12">
      <c r="A736" s="1">
        <v>40670.083333333336</v>
      </c>
      <c r="B736">
        <v>1045.0250000000001</v>
      </c>
      <c r="C736">
        <v>12.333</v>
      </c>
      <c r="D736">
        <v>1019.725</v>
      </c>
      <c r="E736">
        <v>11.327</v>
      </c>
      <c r="F736">
        <f>((B736-D736)/100)-((($B$4-$D$4)/100)-$M$4)-0.004</f>
        <v>0.17700000000000021</v>
      </c>
      <c r="G736">
        <f>1336*(POWER(F736,2.49))</f>
        <v>17.916777126844892</v>
      </c>
      <c r="H736">
        <f>VLOOKUP(F736,'90V'!$A$2:$B$323,2,TRUE)</f>
        <v>18.219000000000001</v>
      </c>
      <c r="I736">
        <f t="shared" si="12"/>
        <v>0</v>
      </c>
      <c r="J736">
        <f>I736+H736</f>
        <v>18.219000000000001</v>
      </c>
      <c r="L736" s="6">
        <v>18.219000000000001</v>
      </c>
    </row>
    <row r="737" spans="1:12">
      <c r="A737" s="1">
        <v>40670.125</v>
      </c>
      <c r="B737">
        <v>1044.875</v>
      </c>
      <c r="C737">
        <v>12.327</v>
      </c>
      <c r="D737">
        <v>1019.925</v>
      </c>
      <c r="E737">
        <v>11.307</v>
      </c>
      <c r="F737">
        <f>((B737-D737)/100)-((($B$4-$D$4)/100)-$M$4)-0.004</f>
        <v>0.17349999999999999</v>
      </c>
      <c r="G737">
        <f>1336*(POWER(F737,2.49))</f>
        <v>17.0475573903658</v>
      </c>
      <c r="H737">
        <f>VLOOKUP(F737,'90V'!$A$2:$B$323,2,TRUE)</f>
        <v>17.21</v>
      </c>
      <c r="I737">
        <f t="shared" si="12"/>
        <v>0</v>
      </c>
      <c r="J737">
        <f>I737+H737</f>
        <v>17.21</v>
      </c>
      <c r="L737" s="6">
        <v>17.21</v>
      </c>
    </row>
    <row r="738" spans="1:12">
      <c r="A738" s="1">
        <v>40670.166666666664</v>
      </c>
      <c r="B738">
        <v>1044.5999999999999</v>
      </c>
      <c r="C738">
        <v>12.32</v>
      </c>
      <c r="D738">
        <v>1019.575</v>
      </c>
      <c r="E738">
        <v>11.287000000000001</v>
      </c>
      <c r="F738">
        <f>((B738-D738)/100)-((($B$4-$D$4)/100)-$M$4)-0.004</f>
        <v>0.17424999999999818</v>
      </c>
      <c r="G738">
        <f>1336*(POWER(F738,2.49))</f>
        <v>17.231643346476442</v>
      </c>
      <c r="H738">
        <f>VLOOKUP(F738,'90V'!$A$2:$B$323,2,TRUE)</f>
        <v>17.459</v>
      </c>
      <c r="I738">
        <f t="shared" si="12"/>
        <v>0</v>
      </c>
      <c r="J738">
        <f>I738+H738</f>
        <v>17.459</v>
      </c>
      <c r="L738" s="6">
        <v>17.459</v>
      </c>
    </row>
    <row r="739" spans="1:12">
      <c r="A739" s="1">
        <v>40670.208333333336</v>
      </c>
      <c r="B739">
        <v>1044.4000000000001</v>
      </c>
      <c r="C739">
        <v>12.313000000000001</v>
      </c>
      <c r="D739">
        <v>1019.225</v>
      </c>
      <c r="E739">
        <v>11.287000000000001</v>
      </c>
      <c r="F739">
        <f>((B739-D739)/100)-((($B$4-$D$4)/100)-$M$4)-0.004</f>
        <v>0.17575000000000024</v>
      </c>
      <c r="G739">
        <f>1336*(POWER(F739,2.49))</f>
        <v>17.603370877769191</v>
      </c>
      <c r="H739">
        <f>VLOOKUP(F739,'90V'!$A$2:$B$323,2,TRUE)</f>
        <v>17.709</v>
      </c>
      <c r="I739">
        <f t="shared" si="12"/>
        <v>0</v>
      </c>
      <c r="J739">
        <f>I739+H739</f>
        <v>17.709</v>
      </c>
      <c r="L739" s="6">
        <v>17.709</v>
      </c>
    </row>
    <row r="740" spans="1:12">
      <c r="A740" s="1">
        <v>40670.25</v>
      </c>
      <c r="B740">
        <v>1044.075</v>
      </c>
      <c r="C740">
        <v>12.313000000000001</v>
      </c>
      <c r="D740">
        <v>1019.05</v>
      </c>
      <c r="E740">
        <v>11.273</v>
      </c>
      <c r="F740">
        <f>((B740-D740)/100)-((($B$4-$D$4)/100)-$M$4)-0.004</f>
        <v>0.17425000000000046</v>
      </c>
      <c r="G740">
        <f>1336*(POWER(F740,2.49))</f>
        <v>17.231643346477011</v>
      </c>
      <c r="H740">
        <f>VLOOKUP(F740,'90V'!$A$2:$B$323,2,TRUE)</f>
        <v>17.459</v>
      </c>
      <c r="I740">
        <f t="shared" si="12"/>
        <v>0</v>
      </c>
      <c r="J740">
        <f>I740+H740</f>
        <v>17.459</v>
      </c>
      <c r="L740" s="6">
        <v>17.459</v>
      </c>
    </row>
    <row r="741" spans="1:12">
      <c r="A741" s="1">
        <v>40670.291666666664</v>
      </c>
      <c r="B741">
        <v>1043.75</v>
      </c>
      <c r="C741">
        <v>12.313000000000001</v>
      </c>
      <c r="D741">
        <v>1018.875</v>
      </c>
      <c r="E741">
        <v>11.273</v>
      </c>
      <c r="F741">
        <f>((B741-D741)/100)-((($B$4-$D$4)/100)-$M$4)-0.004</f>
        <v>0.17274999999999954</v>
      </c>
      <c r="G741">
        <f>1336*(POWER(F741,2.49))</f>
        <v>16.864653308247725</v>
      </c>
      <c r="H741">
        <f>VLOOKUP(F741,'90V'!$A$2:$B$323,2,TRUE)</f>
        <v>16.963999999999999</v>
      </c>
      <c r="I741">
        <f t="shared" si="12"/>
        <v>0</v>
      </c>
      <c r="J741">
        <f>I741+H741</f>
        <v>16.963999999999999</v>
      </c>
      <c r="L741" s="6">
        <v>16.963999999999999</v>
      </c>
    </row>
    <row r="742" spans="1:12">
      <c r="A742" s="1">
        <v>40670.333333333336</v>
      </c>
      <c r="B742">
        <v>1044.075</v>
      </c>
      <c r="C742">
        <v>12.313000000000001</v>
      </c>
      <c r="D742">
        <v>1018.875</v>
      </c>
      <c r="E742">
        <v>11.292999999999999</v>
      </c>
      <c r="F742">
        <f>((B742-D742)/100)-((($B$4-$D$4)/100)-$M$4)-0.004</f>
        <v>0.17599999999999999</v>
      </c>
      <c r="G742">
        <f>1336*(POWER(F742,2.49))</f>
        <v>17.665787457271325</v>
      </c>
      <c r="H742">
        <f>VLOOKUP(F742,'90V'!$A$2:$B$323,2,TRUE)</f>
        <v>17.963000000000001</v>
      </c>
      <c r="I742">
        <f t="shared" si="12"/>
        <v>0</v>
      </c>
      <c r="J742">
        <f>I742+H742</f>
        <v>17.963000000000001</v>
      </c>
      <c r="L742" s="6">
        <v>17.963000000000001</v>
      </c>
    </row>
    <row r="743" spans="1:12">
      <c r="A743" s="1">
        <v>40670.375</v>
      </c>
      <c r="B743">
        <v>1044.075</v>
      </c>
      <c r="C743">
        <v>12.313000000000001</v>
      </c>
      <c r="D743">
        <v>1018.9</v>
      </c>
      <c r="E743">
        <v>11.333</v>
      </c>
      <c r="F743">
        <f>((B743-D743)/100)-((($B$4-$D$4)/100)-$M$4)-0.004</f>
        <v>0.17575000000000024</v>
      </c>
      <c r="G743">
        <f>1336*(POWER(F743,2.49))</f>
        <v>17.603370877769191</v>
      </c>
      <c r="H743">
        <f>VLOOKUP(F743,'90V'!$A$2:$B$323,2,TRUE)</f>
        <v>17.709</v>
      </c>
      <c r="I743">
        <f t="shared" si="12"/>
        <v>0</v>
      </c>
      <c r="J743">
        <f>I743+H743</f>
        <v>17.709</v>
      </c>
      <c r="L743" s="6">
        <v>17.709</v>
      </c>
    </row>
    <row r="744" spans="1:12">
      <c r="A744" s="1">
        <v>40670.416666666664</v>
      </c>
      <c r="B744">
        <v>1043.75</v>
      </c>
      <c r="C744">
        <v>12.313000000000001</v>
      </c>
      <c r="D744">
        <v>1018.725</v>
      </c>
      <c r="E744">
        <v>11.473000000000001</v>
      </c>
      <c r="F744">
        <f>((B744-D744)/100)-((($B$4-$D$4)/100)-$M$4)-0.004</f>
        <v>0.17424999999999929</v>
      </c>
      <c r="G744">
        <f>1336*(POWER(F744,2.49))</f>
        <v>17.231643346476719</v>
      </c>
      <c r="H744">
        <f>VLOOKUP(F744,'90V'!$A$2:$B$323,2,TRUE)</f>
        <v>17.459</v>
      </c>
      <c r="I744">
        <f t="shared" si="12"/>
        <v>0</v>
      </c>
      <c r="J744">
        <f>I744+H744</f>
        <v>17.459</v>
      </c>
      <c r="L744" s="6">
        <v>17.459</v>
      </c>
    </row>
    <row r="745" spans="1:12">
      <c r="A745" s="1">
        <v>40670.458333333336</v>
      </c>
      <c r="B745">
        <v>1044.125</v>
      </c>
      <c r="C745">
        <v>12.32</v>
      </c>
      <c r="D745">
        <v>1018.7</v>
      </c>
      <c r="E745">
        <v>11.532999999999999</v>
      </c>
      <c r="F745">
        <f>((B745-D745)/100)-((($B$4-$D$4)/100)-$M$4)-0.004</f>
        <v>0.17824999999999908</v>
      </c>
      <c r="G745">
        <f>1336*(POWER(F745,2.49))</f>
        <v>18.233498643213444</v>
      </c>
      <c r="H745">
        <f>VLOOKUP(F745,'90V'!$A$2:$B$323,2,TRUE)</f>
        <v>18.478000000000002</v>
      </c>
      <c r="I745">
        <f t="shared" si="12"/>
        <v>0</v>
      </c>
      <c r="J745">
        <f>I745+H745</f>
        <v>18.478000000000002</v>
      </c>
      <c r="L745" s="6">
        <v>18.478000000000002</v>
      </c>
    </row>
    <row r="746" spans="1:12">
      <c r="A746" s="1">
        <v>40670.5</v>
      </c>
      <c r="B746">
        <v>1043.45</v>
      </c>
      <c r="C746">
        <v>12.327</v>
      </c>
      <c r="D746">
        <v>1018.525</v>
      </c>
      <c r="E746">
        <v>11.5</v>
      </c>
      <c r="F746">
        <f>((B746-D746)/100)-((($B$4-$D$4)/100)-$M$4)-0.004</f>
        <v>0.17325000000000024</v>
      </c>
      <c r="G746">
        <f>1336*(POWER(F746,2.49))</f>
        <v>16.986458167307841</v>
      </c>
      <c r="H746">
        <f>VLOOKUP(F746,'90V'!$A$2:$B$323,2,TRUE)</f>
        <v>17.21</v>
      </c>
      <c r="I746">
        <f t="shared" si="12"/>
        <v>0</v>
      </c>
      <c r="J746">
        <f>I746+H746</f>
        <v>17.21</v>
      </c>
      <c r="L746" s="6">
        <v>17.21</v>
      </c>
    </row>
    <row r="747" spans="1:12">
      <c r="A747" s="1">
        <v>40670.541666666664</v>
      </c>
      <c r="B747">
        <v>1043.5999999999999</v>
      </c>
      <c r="C747">
        <v>12.333</v>
      </c>
      <c r="D747">
        <v>1018.175</v>
      </c>
      <c r="E747">
        <v>11.513</v>
      </c>
      <c r="F747">
        <f>((B747-D747)/100)-((($B$4-$D$4)/100)-$M$4)-0.004</f>
        <v>0.17824999999999908</v>
      </c>
      <c r="G747">
        <f>1336*(POWER(F747,2.49))</f>
        <v>18.233498643213444</v>
      </c>
      <c r="H747">
        <f>VLOOKUP(F747,'90V'!$A$2:$B$323,2,TRUE)</f>
        <v>18.478000000000002</v>
      </c>
      <c r="I747">
        <f t="shared" si="12"/>
        <v>0</v>
      </c>
      <c r="J747">
        <f>I747+H747</f>
        <v>18.478000000000002</v>
      </c>
      <c r="L747" s="6">
        <v>18.478000000000002</v>
      </c>
    </row>
    <row r="748" spans="1:12">
      <c r="A748" s="1">
        <v>40670.583333333336</v>
      </c>
      <c r="B748">
        <v>1043.125</v>
      </c>
      <c r="C748">
        <v>12.347</v>
      </c>
      <c r="D748">
        <v>1018</v>
      </c>
      <c r="E748">
        <v>11.577</v>
      </c>
      <c r="F748">
        <f>((B748-D748)/100)-((($B$4-$D$4)/100)-$M$4)-0.004</f>
        <v>0.17524999999999952</v>
      </c>
      <c r="G748">
        <f>1336*(POWER(F748,2.49))</f>
        <v>17.478934079923587</v>
      </c>
      <c r="H748">
        <f>VLOOKUP(F748,'90V'!$A$2:$B$323,2,TRUE)</f>
        <v>17.709</v>
      </c>
      <c r="I748">
        <f t="shared" si="12"/>
        <v>0</v>
      </c>
      <c r="J748">
        <f>I748+H748</f>
        <v>17.709</v>
      </c>
      <c r="L748" s="6">
        <v>17.709</v>
      </c>
    </row>
    <row r="749" spans="1:12">
      <c r="A749" s="1">
        <v>40670.625</v>
      </c>
      <c r="B749">
        <v>1042.8</v>
      </c>
      <c r="C749">
        <v>12.347</v>
      </c>
      <c r="D749">
        <v>1017.475</v>
      </c>
      <c r="E749">
        <v>11.63</v>
      </c>
      <c r="F749">
        <f>((B749-D749)/100)-((($B$4-$D$4)/100)-$M$4)-0.004</f>
        <v>0.17724999999999885</v>
      </c>
      <c r="G749">
        <f>1336*(POWER(F749,2.49))</f>
        <v>17.979855841685513</v>
      </c>
      <c r="H749">
        <f>VLOOKUP(F749,'90V'!$A$2:$B$323,2,TRUE)</f>
        <v>18.219000000000001</v>
      </c>
      <c r="I749">
        <f t="shared" si="12"/>
        <v>0</v>
      </c>
      <c r="J749">
        <f>I749+H749</f>
        <v>18.219000000000001</v>
      </c>
      <c r="L749" s="6">
        <v>18.219000000000001</v>
      </c>
    </row>
    <row r="750" spans="1:12">
      <c r="A750" s="1">
        <v>40670.666666666664</v>
      </c>
      <c r="B750">
        <v>1042.325</v>
      </c>
      <c r="C750">
        <v>12.36</v>
      </c>
      <c r="D750">
        <v>1017.1</v>
      </c>
      <c r="E750">
        <v>11.637</v>
      </c>
      <c r="F750">
        <f>((B750-D750)/100)-((($B$4-$D$4)/100)-$M$4)-0.004</f>
        <v>0.1762499999999998</v>
      </c>
      <c r="G750">
        <f>1336*(POWER(F750,2.49))</f>
        <v>17.728336279952224</v>
      </c>
      <c r="H750">
        <f>VLOOKUP(F750,'90V'!$A$2:$B$323,2,TRUE)</f>
        <v>17.963000000000001</v>
      </c>
      <c r="I750">
        <f t="shared" si="12"/>
        <v>0</v>
      </c>
      <c r="J750">
        <f>I750+H750</f>
        <v>17.963000000000001</v>
      </c>
      <c r="L750" s="6">
        <v>17.963000000000001</v>
      </c>
    </row>
    <row r="751" spans="1:12">
      <c r="A751" s="1">
        <v>40670.708333333336</v>
      </c>
      <c r="B751">
        <v>1042.4749999999999</v>
      </c>
      <c r="C751">
        <v>12.367000000000001</v>
      </c>
      <c r="D751">
        <v>1017.475</v>
      </c>
      <c r="E751">
        <v>11.683</v>
      </c>
      <c r="F751">
        <f>((B751-D751)/100)-((($B$4-$D$4)/100)-$M$4)-0.004</f>
        <v>0.17399999999999841</v>
      </c>
      <c r="G751">
        <f>1336*(POWER(F751,2.49))</f>
        <v>17.170149887299683</v>
      </c>
      <c r="H751">
        <f>VLOOKUP(F751,'90V'!$A$2:$B$323,2,TRUE)</f>
        <v>17.21</v>
      </c>
      <c r="I751">
        <f t="shared" si="12"/>
        <v>0</v>
      </c>
      <c r="J751">
        <f>I751+H751</f>
        <v>17.21</v>
      </c>
      <c r="L751" s="6">
        <v>17.21</v>
      </c>
    </row>
    <row r="752" spans="1:12">
      <c r="A752" s="1">
        <v>40670.75</v>
      </c>
      <c r="B752">
        <v>1042.325</v>
      </c>
      <c r="C752">
        <v>12.36</v>
      </c>
      <c r="D752">
        <v>1017.3</v>
      </c>
      <c r="E752">
        <v>11.663</v>
      </c>
      <c r="F752">
        <f>((B752-D752)/100)-((($B$4-$D$4)/100)-$M$4)-0.004</f>
        <v>0.17425000000000046</v>
      </c>
      <c r="G752">
        <f>1336*(POWER(F752,2.49))</f>
        <v>17.231643346477011</v>
      </c>
      <c r="H752">
        <f>VLOOKUP(F752,'90V'!$A$2:$B$323,2,TRUE)</f>
        <v>17.459</v>
      </c>
      <c r="I752">
        <f t="shared" si="12"/>
        <v>0</v>
      </c>
      <c r="J752">
        <f>I752+H752</f>
        <v>17.459</v>
      </c>
      <c r="L752" s="6">
        <v>17.459</v>
      </c>
    </row>
    <row r="753" spans="1:12">
      <c r="A753" s="1">
        <v>40670.791666666664</v>
      </c>
      <c r="B753">
        <v>1042</v>
      </c>
      <c r="C753">
        <v>12.367000000000001</v>
      </c>
      <c r="D753">
        <v>1016.95</v>
      </c>
      <c r="E753">
        <v>11.663</v>
      </c>
      <c r="F753">
        <f>((B753-D753)/100)-((($B$4-$D$4)/100)-$M$4)-0.004</f>
        <v>0.1744999999999991</v>
      </c>
      <c r="G753">
        <f>1336*(POWER(F753,2.49))</f>
        <v>17.293268402880461</v>
      </c>
      <c r="H753">
        <f>VLOOKUP(F753,'90V'!$A$2:$B$323,2,TRUE)</f>
        <v>17.459</v>
      </c>
      <c r="I753">
        <f t="shared" si="12"/>
        <v>0</v>
      </c>
      <c r="J753">
        <f>I753+H753</f>
        <v>17.459</v>
      </c>
      <c r="L753" s="6">
        <v>17.459</v>
      </c>
    </row>
    <row r="754" spans="1:12">
      <c r="A754" s="1">
        <v>40670.833333333336</v>
      </c>
      <c r="B754">
        <v>1042</v>
      </c>
      <c r="C754">
        <v>12.367000000000001</v>
      </c>
      <c r="D754">
        <v>1016.925</v>
      </c>
      <c r="E754">
        <v>11.677</v>
      </c>
      <c r="F754">
        <f>((B754-D754)/100)-((($B$4-$D$4)/100)-$M$4)-0.004</f>
        <v>0.17475000000000002</v>
      </c>
      <c r="G754">
        <f>1336*(POWER(F754,2.49))</f>
        <v>17.35502514899218</v>
      </c>
      <c r="H754">
        <f>VLOOKUP(F754,'90V'!$A$2:$B$323,2,TRUE)</f>
        <v>17.459</v>
      </c>
      <c r="I754">
        <f t="shared" si="12"/>
        <v>0</v>
      </c>
      <c r="J754">
        <f>I754+H754</f>
        <v>17.459</v>
      </c>
      <c r="L754" s="6">
        <v>17.459</v>
      </c>
    </row>
    <row r="755" spans="1:12">
      <c r="A755" s="1">
        <v>40670.875</v>
      </c>
      <c r="B755">
        <v>1042</v>
      </c>
      <c r="C755">
        <v>12.367000000000001</v>
      </c>
      <c r="D755">
        <v>1016.95</v>
      </c>
      <c r="E755">
        <v>11.683</v>
      </c>
      <c r="F755">
        <f>((B755-D755)/100)-((($B$4-$D$4)/100)-$M$4)-0.004</f>
        <v>0.1744999999999991</v>
      </c>
      <c r="G755">
        <f>1336*(POWER(F755,2.49))</f>
        <v>17.293268402880461</v>
      </c>
      <c r="H755">
        <f>VLOOKUP(F755,'90V'!$A$2:$B$323,2,TRUE)</f>
        <v>17.459</v>
      </c>
      <c r="I755">
        <f t="shared" si="12"/>
        <v>0</v>
      </c>
      <c r="J755">
        <f>I755+H755</f>
        <v>17.459</v>
      </c>
      <c r="L755" s="6">
        <v>17.459</v>
      </c>
    </row>
    <row r="756" spans="1:12">
      <c r="A756" s="1">
        <v>40670.916666666664</v>
      </c>
      <c r="B756">
        <v>1041.8499999999999</v>
      </c>
      <c r="C756">
        <v>12.367000000000001</v>
      </c>
      <c r="D756">
        <v>1016.95</v>
      </c>
      <c r="E756">
        <v>11.696999999999999</v>
      </c>
      <c r="F756">
        <f>((B756-D756)/100)-((($B$4-$D$4)/100)-$M$4)-0.004</f>
        <v>0.17299999999999818</v>
      </c>
      <c r="G756">
        <f>1336*(POWER(F756,2.49))</f>
        <v>16.925490170874916</v>
      </c>
      <c r="H756">
        <f>VLOOKUP(F756,'90V'!$A$2:$B$323,2,TRUE)</f>
        <v>16.963999999999999</v>
      </c>
      <c r="I756">
        <f t="shared" si="12"/>
        <v>0</v>
      </c>
      <c r="J756">
        <f>I756+H756</f>
        <v>16.963999999999999</v>
      </c>
      <c r="L756" s="6">
        <v>16.963999999999999</v>
      </c>
    </row>
    <row r="757" spans="1:12">
      <c r="A757" s="1">
        <v>40670.958333333336</v>
      </c>
      <c r="B757">
        <v>1041.5250000000001</v>
      </c>
      <c r="C757">
        <v>12.367000000000001</v>
      </c>
      <c r="D757">
        <v>1016.225</v>
      </c>
      <c r="E757">
        <v>11.702999999999999</v>
      </c>
      <c r="F757">
        <f>((B757-D757)/100)-((($B$4-$D$4)/100)-$M$4)-0.004</f>
        <v>0.17700000000000021</v>
      </c>
      <c r="G757">
        <f>1336*(POWER(F757,2.49))</f>
        <v>17.916777126844892</v>
      </c>
      <c r="H757">
        <f>VLOOKUP(F757,'90V'!$A$2:$B$323,2,TRUE)</f>
        <v>18.219000000000001</v>
      </c>
      <c r="I757">
        <f t="shared" si="12"/>
        <v>0</v>
      </c>
      <c r="J757">
        <f>I757+H757</f>
        <v>18.219000000000001</v>
      </c>
      <c r="L757" s="6">
        <v>18.219000000000001</v>
      </c>
    </row>
    <row r="758" spans="1:12">
      <c r="A758" s="1">
        <v>40671</v>
      </c>
      <c r="B758">
        <v>1040.875</v>
      </c>
      <c r="C758">
        <v>12.367000000000001</v>
      </c>
      <c r="D758">
        <v>1016.05</v>
      </c>
      <c r="E758">
        <v>12.403</v>
      </c>
      <c r="F758">
        <f>((B758-D758)/100)-((($B$4-$D$4)/100)-$M$4)-0.004</f>
        <v>0.17224999999999999</v>
      </c>
      <c r="G758">
        <f>1336*(POWER(F758,2.49))</f>
        <v>16.743372612782444</v>
      </c>
      <c r="H758">
        <f>VLOOKUP(F758,'90V'!$A$2:$B$323,2,TRUE)</f>
        <v>16.963999999999999</v>
      </c>
      <c r="I758">
        <f t="shared" si="12"/>
        <v>0</v>
      </c>
      <c r="J758">
        <f>I758+H758</f>
        <v>16.963999999999999</v>
      </c>
      <c r="L758" s="6">
        <v>16.963999999999999</v>
      </c>
    </row>
    <row r="759" spans="1:12">
      <c r="A759" s="1">
        <v>40671.041666666664</v>
      </c>
      <c r="B759">
        <v>1040.7249999999999</v>
      </c>
      <c r="C759">
        <v>12.367000000000001</v>
      </c>
      <c r="D759">
        <v>1015.525</v>
      </c>
      <c r="E759">
        <v>12.06</v>
      </c>
      <c r="F759">
        <f>((B759-D759)/100)-((($B$4-$D$4)/100)-$M$4)-0.004</f>
        <v>0.17599999999999888</v>
      </c>
      <c r="G759">
        <f>1336*(POWER(F759,2.49))</f>
        <v>17.665787457271044</v>
      </c>
      <c r="H759">
        <f>VLOOKUP(F759,'90V'!$A$2:$B$323,2,TRUE)</f>
        <v>17.709</v>
      </c>
      <c r="I759">
        <f t="shared" si="12"/>
        <v>0</v>
      </c>
      <c r="J759">
        <f>I759+H759</f>
        <v>17.709</v>
      </c>
      <c r="L759" s="6">
        <v>17.709</v>
      </c>
    </row>
    <row r="760" spans="1:12">
      <c r="A760" s="1">
        <v>40671.083333333336</v>
      </c>
      <c r="B760">
        <v>1040.875</v>
      </c>
      <c r="C760">
        <v>12.36</v>
      </c>
      <c r="D760">
        <v>1015.525</v>
      </c>
      <c r="E760">
        <v>11.863</v>
      </c>
      <c r="F760">
        <f>((B760-D760)/100)-((($B$4-$D$4)/100)-$M$4)-0.004</f>
        <v>0.17749999999999977</v>
      </c>
      <c r="G760">
        <f>1336*(POWER(F760,2.49))</f>
        <v>18.043067259096322</v>
      </c>
      <c r="H760">
        <f>VLOOKUP(F760,'90V'!$A$2:$B$323,2,TRUE)</f>
        <v>18.219000000000001</v>
      </c>
      <c r="I760">
        <f t="shared" si="12"/>
        <v>0</v>
      </c>
      <c r="J760">
        <f>I760+H760</f>
        <v>18.219000000000001</v>
      </c>
      <c r="L760" s="6">
        <v>18.219000000000001</v>
      </c>
    </row>
    <row r="761" spans="1:12">
      <c r="A761" s="1">
        <v>40671.125</v>
      </c>
      <c r="B761">
        <v>1041.05</v>
      </c>
      <c r="C761">
        <v>12.36</v>
      </c>
      <c r="D761">
        <v>1016.05</v>
      </c>
      <c r="E761">
        <v>11.893000000000001</v>
      </c>
      <c r="F761">
        <f>((B761-D761)/100)-((($B$4-$D$4)/100)-$M$4)-0.004</f>
        <v>0.17399999999999954</v>
      </c>
      <c r="G761">
        <f>1336*(POWER(F761,2.49))</f>
        <v>17.170149887299974</v>
      </c>
      <c r="H761">
        <f>VLOOKUP(F761,'90V'!$A$2:$B$323,2,TRUE)</f>
        <v>17.21</v>
      </c>
      <c r="I761">
        <f t="shared" si="12"/>
        <v>0</v>
      </c>
      <c r="J761">
        <f>I761+H761</f>
        <v>17.21</v>
      </c>
      <c r="L761" s="6">
        <v>17.21</v>
      </c>
    </row>
    <row r="762" spans="1:12">
      <c r="A762" s="1">
        <v>40671.166666666664</v>
      </c>
      <c r="B762">
        <v>1041.3499999999999</v>
      </c>
      <c r="C762">
        <v>12.36</v>
      </c>
      <c r="D762">
        <v>1016.05</v>
      </c>
      <c r="E762">
        <v>11.79</v>
      </c>
      <c r="F762">
        <f>((B762-D762)/100)-((($B$4-$D$4)/100)-$M$4)-0.004</f>
        <v>0.1769999999999991</v>
      </c>
      <c r="G762">
        <f>1336*(POWER(F762,2.49))</f>
        <v>17.916777126844604</v>
      </c>
      <c r="H762">
        <f>VLOOKUP(F762,'90V'!$A$2:$B$323,2,TRUE)</f>
        <v>17.963000000000001</v>
      </c>
      <c r="I762">
        <f t="shared" si="12"/>
        <v>0</v>
      </c>
      <c r="J762">
        <f>I762+H762</f>
        <v>17.963000000000001</v>
      </c>
      <c r="L762" s="6">
        <v>17.963000000000001</v>
      </c>
    </row>
    <row r="763" spans="1:12">
      <c r="A763" s="1">
        <v>40671.208333333336</v>
      </c>
      <c r="B763">
        <v>1042.2</v>
      </c>
      <c r="C763">
        <v>12.353</v>
      </c>
      <c r="D763">
        <v>1016.925</v>
      </c>
      <c r="E763">
        <v>11.757</v>
      </c>
      <c r="F763">
        <f>((B763-D763)/100)-((($B$4-$D$4)/100)-$M$4)-0.004</f>
        <v>0.17675000000000046</v>
      </c>
      <c r="G763">
        <f>1336*(POWER(F763,2.49))</f>
        <v>17.853831022827936</v>
      </c>
      <c r="H763">
        <f>VLOOKUP(F763,'90V'!$A$2:$B$323,2,TRUE)</f>
        <v>17.963000000000001</v>
      </c>
      <c r="I763">
        <f t="shared" si="12"/>
        <v>0</v>
      </c>
      <c r="J763">
        <f>I763+H763</f>
        <v>17.963000000000001</v>
      </c>
      <c r="L763" s="6">
        <v>17.963000000000001</v>
      </c>
    </row>
    <row r="764" spans="1:12">
      <c r="A764" s="1">
        <v>40671.25</v>
      </c>
      <c r="B764">
        <v>1042.675</v>
      </c>
      <c r="C764">
        <v>12.353</v>
      </c>
      <c r="D764">
        <v>1017.475</v>
      </c>
      <c r="E764">
        <v>11.717000000000001</v>
      </c>
      <c r="F764">
        <f>((B764-D764)/100)-((($B$4-$D$4)/100)-$M$4)-0.004</f>
        <v>0.17599999999999888</v>
      </c>
      <c r="G764">
        <f>1336*(POWER(F764,2.49))</f>
        <v>17.665787457271044</v>
      </c>
      <c r="H764">
        <f>VLOOKUP(F764,'90V'!$A$2:$B$323,2,TRUE)</f>
        <v>17.709</v>
      </c>
      <c r="I764">
        <f t="shared" si="12"/>
        <v>0</v>
      </c>
      <c r="J764">
        <f>I764+H764</f>
        <v>17.709</v>
      </c>
      <c r="L764" s="6">
        <v>17.709</v>
      </c>
    </row>
    <row r="765" spans="1:12">
      <c r="A765" s="1">
        <v>40671.291666666664</v>
      </c>
      <c r="B765">
        <v>1043.125</v>
      </c>
      <c r="C765">
        <v>12.347</v>
      </c>
      <c r="D765">
        <v>1017.8</v>
      </c>
      <c r="E765">
        <v>11.69</v>
      </c>
      <c r="F765">
        <f>((B765-D765)/100)-((($B$4-$D$4)/100)-$M$4)-0.004</f>
        <v>0.17725000000000002</v>
      </c>
      <c r="G765">
        <f>1336*(POWER(F765,2.49))</f>
        <v>17.979855841685801</v>
      </c>
      <c r="H765">
        <f>VLOOKUP(F765,'90V'!$A$2:$B$323,2,TRUE)</f>
        <v>18.219000000000001</v>
      </c>
      <c r="I765">
        <f t="shared" si="12"/>
        <v>0</v>
      </c>
      <c r="J765">
        <f>I765+H765</f>
        <v>18.219000000000001</v>
      </c>
      <c r="L765" s="6">
        <v>18.219000000000001</v>
      </c>
    </row>
    <row r="766" spans="1:12">
      <c r="A766" s="1">
        <v>40671.333333333336</v>
      </c>
      <c r="B766">
        <v>1043.4749999999999</v>
      </c>
      <c r="C766">
        <v>12.34</v>
      </c>
      <c r="D766">
        <v>1018.35</v>
      </c>
      <c r="E766">
        <v>11.657</v>
      </c>
      <c r="F766">
        <f>((B766-D766)/100)-((($B$4-$D$4)/100)-$M$4)-0.004</f>
        <v>0.17524999999999841</v>
      </c>
      <c r="G766">
        <f>1336*(POWER(F766,2.49))</f>
        <v>17.478934079923324</v>
      </c>
      <c r="H766">
        <f>VLOOKUP(F766,'90V'!$A$2:$B$323,2,TRUE)</f>
        <v>17.709</v>
      </c>
      <c r="I766">
        <f t="shared" si="12"/>
        <v>0</v>
      </c>
      <c r="J766">
        <f>I766+H766</f>
        <v>17.709</v>
      </c>
      <c r="L766" s="6">
        <v>17.709</v>
      </c>
    </row>
    <row r="767" spans="1:12">
      <c r="A767" s="1">
        <v>40671.375</v>
      </c>
      <c r="B767">
        <v>1044.55</v>
      </c>
      <c r="C767">
        <v>12.333</v>
      </c>
      <c r="D767">
        <v>1019.725</v>
      </c>
      <c r="E767">
        <v>11.583</v>
      </c>
      <c r="F767">
        <f>((B767-D767)/100)-((($B$4-$D$4)/100)-$M$4)-0.004</f>
        <v>0.17224999999999885</v>
      </c>
      <c r="G767">
        <f>1336*(POWER(F767,2.49))</f>
        <v>16.743372612782174</v>
      </c>
      <c r="H767">
        <f>VLOOKUP(F767,'90V'!$A$2:$B$323,2,TRUE)</f>
        <v>16.963999999999999</v>
      </c>
      <c r="I767">
        <f t="shared" si="12"/>
        <v>0</v>
      </c>
      <c r="J767">
        <f>I767+H767</f>
        <v>16.963999999999999</v>
      </c>
      <c r="L767" s="6">
        <v>16.963999999999999</v>
      </c>
    </row>
    <row r="768" spans="1:12">
      <c r="A768" s="1">
        <v>40671.416666666664</v>
      </c>
      <c r="B768">
        <v>1045.4000000000001</v>
      </c>
      <c r="C768">
        <v>12.34</v>
      </c>
      <c r="D768">
        <v>1020.45</v>
      </c>
      <c r="E768">
        <v>11.603</v>
      </c>
      <c r="F768">
        <f>((B768-D768)/100)-((($B$4-$D$4)/100)-$M$4)-0.004</f>
        <v>0.17349999999999999</v>
      </c>
      <c r="G768">
        <f>1336*(POWER(F768,2.49))</f>
        <v>17.0475573903658</v>
      </c>
      <c r="H768">
        <f>VLOOKUP(F768,'90V'!$A$2:$B$323,2,TRUE)</f>
        <v>17.21</v>
      </c>
      <c r="I768">
        <f t="shared" si="12"/>
        <v>0</v>
      </c>
      <c r="J768">
        <f>I768+H768</f>
        <v>17.21</v>
      </c>
      <c r="L768" s="6">
        <v>17.21</v>
      </c>
    </row>
    <row r="769" spans="1:12">
      <c r="A769" s="1">
        <v>40671.458333333336</v>
      </c>
      <c r="B769">
        <v>1045.825</v>
      </c>
      <c r="C769">
        <v>12.333</v>
      </c>
      <c r="D769">
        <v>1020.8</v>
      </c>
      <c r="E769">
        <v>11.657</v>
      </c>
      <c r="F769">
        <f>((B769-D769)/100)-((($B$4-$D$4)/100)-$M$4)-0.004</f>
        <v>0.17425000000000046</v>
      </c>
      <c r="G769">
        <f>1336*(POWER(F769,2.49))</f>
        <v>17.231643346477011</v>
      </c>
      <c r="H769">
        <f>VLOOKUP(F769,'90V'!$A$2:$B$323,2,TRUE)</f>
        <v>17.459</v>
      </c>
      <c r="I769">
        <f t="shared" si="12"/>
        <v>0</v>
      </c>
      <c r="J769">
        <f>I769+H769</f>
        <v>17.459</v>
      </c>
      <c r="L769" s="6">
        <v>17.459</v>
      </c>
    </row>
    <row r="770" spans="1:12">
      <c r="A770" s="1">
        <v>40671.5</v>
      </c>
      <c r="B770">
        <v>1046.5250000000001</v>
      </c>
      <c r="C770">
        <v>12.34</v>
      </c>
      <c r="D770">
        <v>1021.375</v>
      </c>
      <c r="E770">
        <v>11.717000000000001</v>
      </c>
      <c r="F770">
        <f>((B770-D770)/100)-((($B$4-$D$4)/100)-$M$4)-0.004</f>
        <v>0.17550000000000043</v>
      </c>
      <c r="G770">
        <f>1336*(POWER(F770,2.49))</f>
        <v>17.541086449368198</v>
      </c>
      <c r="H770">
        <f>VLOOKUP(F770,'90V'!$A$2:$B$323,2,TRUE)</f>
        <v>17.709</v>
      </c>
      <c r="I770">
        <f t="shared" si="12"/>
        <v>0</v>
      </c>
      <c r="J770">
        <f>I770+H770</f>
        <v>17.709</v>
      </c>
      <c r="L770" s="6">
        <v>17.709</v>
      </c>
    </row>
    <row r="771" spans="1:12">
      <c r="A771" s="1">
        <v>40671.541666666664</v>
      </c>
      <c r="B771">
        <v>1047.1500000000001</v>
      </c>
      <c r="C771">
        <v>12.34</v>
      </c>
      <c r="D771">
        <v>1022.225</v>
      </c>
      <c r="E771">
        <v>11.763</v>
      </c>
      <c r="F771">
        <f>((B771-D771)/100)-((($B$4-$D$4)/100)-$M$4)-0.004</f>
        <v>0.17325000000000024</v>
      </c>
      <c r="G771">
        <f>1336*(POWER(F771,2.49))</f>
        <v>16.986458167307841</v>
      </c>
      <c r="H771">
        <f>VLOOKUP(F771,'90V'!$A$2:$B$323,2,TRUE)</f>
        <v>17.21</v>
      </c>
      <c r="I771">
        <f t="shared" si="12"/>
        <v>0</v>
      </c>
      <c r="J771">
        <f>I771+H771</f>
        <v>17.21</v>
      </c>
      <c r="L771" s="6">
        <v>17.21</v>
      </c>
    </row>
    <row r="772" spans="1:12">
      <c r="A772" s="1">
        <v>40671.583333333336</v>
      </c>
      <c r="B772">
        <v>1047.5999999999999</v>
      </c>
      <c r="C772">
        <v>12.347</v>
      </c>
      <c r="D772">
        <v>1022.75</v>
      </c>
      <c r="E772">
        <v>11.782999999999999</v>
      </c>
      <c r="F772">
        <f>((B772-D772)/100)-((($B$4-$D$4)/100)-$M$4)-0.004</f>
        <v>0.17249999999999863</v>
      </c>
      <c r="G772">
        <f>1336*(POWER(F772,2.49))</f>
        <v>16.80394748653578</v>
      </c>
      <c r="H772">
        <f>VLOOKUP(F772,'90V'!$A$2:$B$323,2,TRUE)</f>
        <v>16.963999999999999</v>
      </c>
      <c r="I772">
        <f t="shared" si="12"/>
        <v>0</v>
      </c>
      <c r="J772">
        <f>I772+H772</f>
        <v>16.963999999999999</v>
      </c>
      <c r="L772" s="6">
        <v>16.963999999999999</v>
      </c>
    </row>
    <row r="773" spans="1:12">
      <c r="A773" s="1">
        <v>40671.625</v>
      </c>
      <c r="B773">
        <v>1047.4749999999999</v>
      </c>
      <c r="C773">
        <v>12.353</v>
      </c>
      <c r="D773">
        <v>1022.575</v>
      </c>
      <c r="E773">
        <v>11.817</v>
      </c>
      <c r="F773">
        <f>((B773-D773)/100)-((($B$4-$D$4)/100)-$M$4)-0.004</f>
        <v>0.17299999999999818</v>
      </c>
      <c r="G773">
        <f>1336*(POWER(F773,2.49))</f>
        <v>16.925490170874916</v>
      </c>
      <c r="H773">
        <f>VLOOKUP(F773,'90V'!$A$2:$B$323,2,TRUE)</f>
        <v>16.963999999999999</v>
      </c>
      <c r="I773">
        <f t="shared" ref="I773:I836" si="13">IF(F773&gt;0.212,((1.77178*1000*0.985*(POWER((F773-0.212),1.5)))),0)</f>
        <v>0</v>
      </c>
      <c r="J773">
        <f>I773+H773</f>
        <v>16.963999999999999</v>
      </c>
      <c r="L773" s="6">
        <v>16.963999999999999</v>
      </c>
    </row>
    <row r="774" spans="1:12">
      <c r="A774" s="1">
        <v>40671.666666666664</v>
      </c>
      <c r="B774">
        <v>1047.95</v>
      </c>
      <c r="C774">
        <v>12.353</v>
      </c>
      <c r="D774">
        <v>1022.775</v>
      </c>
      <c r="E774">
        <v>11.88</v>
      </c>
      <c r="F774">
        <f>((B774-D774)/100)-((($B$4-$D$4)/100)-$M$4)-0.004</f>
        <v>0.17575000000000024</v>
      </c>
      <c r="G774">
        <f>1336*(POWER(F774,2.49))</f>
        <v>17.603370877769191</v>
      </c>
      <c r="H774">
        <f>VLOOKUP(F774,'90V'!$A$2:$B$323,2,TRUE)</f>
        <v>17.709</v>
      </c>
      <c r="I774">
        <f t="shared" si="13"/>
        <v>0</v>
      </c>
      <c r="J774">
        <f>I774+H774</f>
        <v>17.709</v>
      </c>
      <c r="L774" s="6">
        <v>17.709</v>
      </c>
    </row>
    <row r="775" spans="1:12">
      <c r="A775" s="1">
        <v>40671.708333333336</v>
      </c>
      <c r="B775">
        <v>1048.4000000000001</v>
      </c>
      <c r="C775">
        <v>12.36</v>
      </c>
      <c r="D775">
        <v>1023.275</v>
      </c>
      <c r="E775">
        <v>11.843</v>
      </c>
      <c r="F775">
        <f>((B775-D775)/100)-((($B$4-$D$4)/100)-$M$4)-0.004</f>
        <v>0.17525000000000068</v>
      </c>
      <c r="G775">
        <f>1336*(POWER(F775,2.49))</f>
        <v>17.478934079923881</v>
      </c>
      <c r="H775">
        <f>VLOOKUP(F775,'90V'!$A$2:$B$323,2,TRUE)</f>
        <v>17.709</v>
      </c>
      <c r="I775">
        <f t="shared" si="13"/>
        <v>0</v>
      </c>
      <c r="J775">
        <f>I775+H775</f>
        <v>17.709</v>
      </c>
      <c r="L775" s="6">
        <v>17.709</v>
      </c>
    </row>
    <row r="776" spans="1:12">
      <c r="A776" s="1">
        <v>40671.75</v>
      </c>
      <c r="B776">
        <v>1048.7</v>
      </c>
      <c r="C776">
        <v>12.36</v>
      </c>
      <c r="D776">
        <v>1023.45</v>
      </c>
      <c r="E776">
        <v>11.83</v>
      </c>
      <c r="F776">
        <f>((B776-D776)/100)-((($B$4-$D$4)/100)-$M$4)-0.004</f>
        <v>0.17649999999999955</v>
      </c>
      <c r="G776">
        <f>1336*(POWER(F776,2.49))</f>
        <v>17.791017437822848</v>
      </c>
      <c r="H776">
        <f>VLOOKUP(F776,'90V'!$A$2:$B$323,2,TRUE)</f>
        <v>17.963000000000001</v>
      </c>
      <c r="I776">
        <f t="shared" si="13"/>
        <v>0</v>
      </c>
      <c r="J776">
        <f>I776+H776</f>
        <v>17.963000000000001</v>
      </c>
      <c r="L776" s="6">
        <v>17.963000000000001</v>
      </c>
    </row>
    <row r="777" spans="1:12">
      <c r="A777" s="1">
        <v>40671.791666666664</v>
      </c>
      <c r="B777">
        <v>1049.0250000000001</v>
      </c>
      <c r="C777">
        <v>12.36</v>
      </c>
      <c r="D777">
        <v>1023.8</v>
      </c>
      <c r="E777">
        <v>11.817</v>
      </c>
      <c r="F777">
        <f>((B777-D777)/100)-((($B$4-$D$4)/100)-$M$4)-0.004</f>
        <v>0.17625000000000091</v>
      </c>
      <c r="G777">
        <f>1336*(POWER(F777,2.49))</f>
        <v>17.728336279952504</v>
      </c>
      <c r="H777">
        <f>VLOOKUP(F777,'90V'!$A$2:$B$323,2,TRUE)</f>
        <v>17.963000000000001</v>
      </c>
      <c r="I777">
        <f t="shared" si="13"/>
        <v>0</v>
      </c>
      <c r="J777">
        <f>I777+H777</f>
        <v>17.963000000000001</v>
      </c>
      <c r="L777" s="6">
        <v>17.963000000000001</v>
      </c>
    </row>
    <row r="778" spans="1:12">
      <c r="A778" s="1">
        <v>40671.833333333336</v>
      </c>
      <c r="B778">
        <v>1049.7249999999999</v>
      </c>
      <c r="C778">
        <v>12.353</v>
      </c>
      <c r="D778">
        <v>1024.5250000000001</v>
      </c>
      <c r="E778">
        <v>11.797000000000001</v>
      </c>
      <c r="F778">
        <f>((B778-D778)/100)-((($B$4-$D$4)/100)-$M$4)-0.004</f>
        <v>0.17599999999999771</v>
      </c>
      <c r="G778">
        <f>1336*(POWER(F778,2.49))</f>
        <v>17.665787457270746</v>
      </c>
      <c r="H778">
        <f>VLOOKUP(F778,'90V'!$A$2:$B$323,2,TRUE)</f>
        <v>17.709</v>
      </c>
      <c r="I778">
        <f t="shared" si="13"/>
        <v>0</v>
      </c>
      <c r="J778">
        <f>I778+H778</f>
        <v>17.709</v>
      </c>
      <c r="L778" s="6">
        <v>17.709</v>
      </c>
    </row>
    <row r="779" spans="1:12">
      <c r="A779" s="1">
        <v>40671.875</v>
      </c>
      <c r="B779">
        <v>1050.2</v>
      </c>
      <c r="C779">
        <v>12.353</v>
      </c>
      <c r="D779">
        <v>1025.05</v>
      </c>
      <c r="E779">
        <v>11.763</v>
      </c>
      <c r="F779">
        <f>((B779-D779)/100)-((($B$4-$D$4)/100)-$M$4)-0.004</f>
        <v>0.17550000000000043</v>
      </c>
      <c r="G779">
        <f>1336*(POWER(F779,2.49))</f>
        <v>17.541086449368198</v>
      </c>
      <c r="H779">
        <f>VLOOKUP(F779,'90V'!$A$2:$B$323,2,TRUE)</f>
        <v>17.709</v>
      </c>
      <c r="I779">
        <f t="shared" si="13"/>
        <v>0</v>
      </c>
      <c r="J779">
        <f>I779+H779</f>
        <v>17.709</v>
      </c>
      <c r="L779" s="6">
        <v>17.709</v>
      </c>
    </row>
    <row r="780" spans="1:12">
      <c r="A780" s="1">
        <v>40671.916666666664</v>
      </c>
      <c r="B780">
        <v>1050.7750000000001</v>
      </c>
      <c r="C780">
        <v>12.347</v>
      </c>
      <c r="D780">
        <v>1025.75</v>
      </c>
      <c r="E780">
        <v>11.73</v>
      </c>
      <c r="F780">
        <f>((B780-D780)/100)-((($B$4-$D$4)/100)-$M$4)-0.004</f>
        <v>0.17425000000000046</v>
      </c>
      <c r="G780">
        <f>1336*(POWER(F780,2.49))</f>
        <v>17.231643346477011</v>
      </c>
      <c r="H780">
        <f>VLOOKUP(F780,'90V'!$A$2:$B$323,2,TRUE)</f>
        <v>17.459</v>
      </c>
      <c r="I780">
        <f t="shared" si="13"/>
        <v>0</v>
      </c>
      <c r="J780">
        <f>I780+H780</f>
        <v>17.459</v>
      </c>
      <c r="L780" s="6">
        <v>17.459</v>
      </c>
    </row>
    <row r="781" spans="1:12">
      <c r="A781" s="1">
        <v>40671.958333333336</v>
      </c>
      <c r="B781">
        <v>1051.2750000000001</v>
      </c>
      <c r="C781">
        <v>12.347</v>
      </c>
      <c r="D781">
        <v>1025.925</v>
      </c>
      <c r="E781">
        <v>11.69</v>
      </c>
      <c r="F781">
        <f>((B781-D781)/100)-((($B$4-$D$4)/100)-$M$4)-0.004</f>
        <v>0.17750000000000093</v>
      </c>
      <c r="G781">
        <f>1336*(POWER(F781,2.49))</f>
        <v>18.04306725909661</v>
      </c>
      <c r="H781">
        <f>VLOOKUP(F781,'90V'!$A$2:$B$323,2,TRUE)</f>
        <v>18.219000000000001</v>
      </c>
      <c r="I781">
        <f t="shared" si="13"/>
        <v>0</v>
      </c>
      <c r="J781">
        <f>I781+H781</f>
        <v>18.219000000000001</v>
      </c>
      <c r="L781" s="6">
        <v>18.219000000000001</v>
      </c>
    </row>
    <row r="782" spans="1:12">
      <c r="A782" s="1">
        <v>40672</v>
      </c>
      <c r="B782">
        <v>1051.425</v>
      </c>
      <c r="C782">
        <v>12.333</v>
      </c>
      <c r="D782">
        <v>1026.125</v>
      </c>
      <c r="E782">
        <v>11.63</v>
      </c>
      <c r="F782">
        <f>((B782-D782)/100)-((($B$4-$D$4)/100)-$M$4)-0.004</f>
        <v>0.1769999999999991</v>
      </c>
      <c r="G782">
        <f>1336*(POWER(F782,2.49))</f>
        <v>17.916777126844604</v>
      </c>
      <c r="H782">
        <f>VLOOKUP(F782,'90V'!$A$2:$B$323,2,TRUE)</f>
        <v>17.963000000000001</v>
      </c>
      <c r="I782">
        <f t="shared" si="13"/>
        <v>0</v>
      </c>
      <c r="J782">
        <f>I782+H782</f>
        <v>17.963000000000001</v>
      </c>
      <c r="L782" s="6">
        <v>17.963000000000001</v>
      </c>
    </row>
    <row r="783" spans="1:12">
      <c r="A783" s="1">
        <v>40672.041666666664</v>
      </c>
      <c r="B783">
        <v>1051.75</v>
      </c>
      <c r="C783">
        <v>12.333</v>
      </c>
      <c r="D783">
        <v>1026.0999999999999</v>
      </c>
      <c r="E783">
        <v>11.603</v>
      </c>
      <c r="F783">
        <f>((B783-D783)/100)-((($B$4-$D$4)/100)-$M$4)-0.004</f>
        <v>0.18050000000000044</v>
      </c>
      <c r="G783">
        <f>1336*(POWER(F783,2.49))</f>
        <v>18.811988374241832</v>
      </c>
      <c r="H783">
        <f>VLOOKUP(F783,'90V'!$A$2:$B$323,2,TRUE)</f>
        <v>19.001000000000001</v>
      </c>
      <c r="I783">
        <f t="shared" si="13"/>
        <v>0</v>
      </c>
      <c r="J783">
        <f>I783+H783</f>
        <v>19.001000000000001</v>
      </c>
      <c r="L783" s="6">
        <v>19.001000000000001</v>
      </c>
    </row>
    <row r="784" spans="1:12">
      <c r="A784" s="1">
        <v>40672.083333333336</v>
      </c>
      <c r="B784">
        <v>1051.575</v>
      </c>
      <c r="C784">
        <v>12.327</v>
      </c>
      <c r="D784">
        <v>1026.2750000000001</v>
      </c>
      <c r="E784">
        <v>11.553000000000001</v>
      </c>
      <c r="F784">
        <f>((B784-D784)/100)-((($B$4-$D$4)/100)-$M$4)-0.004</f>
        <v>0.1769999999999991</v>
      </c>
      <c r="G784">
        <f>1336*(POWER(F784,2.49))</f>
        <v>17.916777126844604</v>
      </c>
      <c r="H784">
        <f>VLOOKUP(F784,'90V'!$A$2:$B$323,2,TRUE)</f>
        <v>17.963000000000001</v>
      </c>
      <c r="I784">
        <f t="shared" si="13"/>
        <v>0</v>
      </c>
      <c r="J784">
        <f>I784+H784</f>
        <v>17.963000000000001</v>
      </c>
      <c r="L784" s="6">
        <v>17.963000000000001</v>
      </c>
    </row>
    <row r="785" spans="1:12">
      <c r="A785" s="1">
        <v>40672.125</v>
      </c>
      <c r="B785">
        <v>1051.75</v>
      </c>
      <c r="C785">
        <v>12.313000000000001</v>
      </c>
      <c r="D785">
        <v>1026.625</v>
      </c>
      <c r="E785">
        <v>11.5</v>
      </c>
      <c r="F785">
        <f>((B785-D785)/100)-((($B$4-$D$4)/100)-$M$4)-0.004</f>
        <v>0.17524999999999952</v>
      </c>
      <c r="G785">
        <f>1336*(POWER(F785,2.49))</f>
        <v>17.478934079923587</v>
      </c>
      <c r="H785">
        <f>VLOOKUP(F785,'90V'!$A$2:$B$323,2,TRUE)</f>
        <v>17.709</v>
      </c>
      <c r="I785">
        <f t="shared" si="13"/>
        <v>0</v>
      </c>
      <c r="J785">
        <f>I785+H785</f>
        <v>17.709</v>
      </c>
      <c r="L785" s="6">
        <v>17.709</v>
      </c>
    </row>
    <row r="786" spans="1:12">
      <c r="A786" s="1">
        <v>40672.166666666664</v>
      </c>
      <c r="B786">
        <v>1052.075</v>
      </c>
      <c r="C786">
        <v>12.307</v>
      </c>
      <c r="D786">
        <v>1026.8499999999999</v>
      </c>
      <c r="E786">
        <v>11.473000000000001</v>
      </c>
      <c r="F786">
        <f>((B786-D786)/100)-((($B$4-$D$4)/100)-$M$4)-0.004</f>
        <v>0.17625000000000091</v>
      </c>
      <c r="G786">
        <f>1336*(POWER(F786,2.49))</f>
        <v>17.728336279952504</v>
      </c>
      <c r="H786">
        <f>VLOOKUP(F786,'90V'!$A$2:$B$323,2,TRUE)</f>
        <v>17.963000000000001</v>
      </c>
      <c r="I786">
        <f t="shared" si="13"/>
        <v>0</v>
      </c>
      <c r="J786">
        <f>I786+H786</f>
        <v>17.963000000000001</v>
      </c>
      <c r="L786" s="6">
        <v>17.963000000000001</v>
      </c>
    </row>
    <row r="787" spans="1:12">
      <c r="A787" s="1">
        <v>40672.208333333336</v>
      </c>
      <c r="B787">
        <v>1052.2750000000001</v>
      </c>
      <c r="C787">
        <v>12.3</v>
      </c>
      <c r="D787">
        <v>1027</v>
      </c>
      <c r="E787">
        <v>11.46</v>
      </c>
      <c r="F787">
        <f>((B787-D787)/100)-((($B$4-$D$4)/100)-$M$4)-0.004</f>
        <v>0.17675000000000046</v>
      </c>
      <c r="G787">
        <f>1336*(POWER(F787,2.49))</f>
        <v>17.853831022827936</v>
      </c>
      <c r="H787">
        <f>VLOOKUP(F787,'90V'!$A$2:$B$323,2,TRUE)</f>
        <v>17.963000000000001</v>
      </c>
      <c r="I787">
        <f t="shared" si="13"/>
        <v>0</v>
      </c>
      <c r="J787">
        <f>I787+H787</f>
        <v>17.963000000000001</v>
      </c>
      <c r="L787" s="6">
        <v>17.963000000000001</v>
      </c>
    </row>
    <row r="788" spans="1:12">
      <c r="A788" s="1">
        <v>40672.25</v>
      </c>
      <c r="B788">
        <v>1052.55</v>
      </c>
      <c r="C788">
        <v>12.292999999999999</v>
      </c>
      <c r="D788">
        <v>1027.5250000000001</v>
      </c>
      <c r="E788">
        <v>11.413</v>
      </c>
      <c r="F788">
        <f>((B788-D788)/100)-((($B$4-$D$4)/100)-$M$4)-0.004</f>
        <v>0.17424999999999818</v>
      </c>
      <c r="G788">
        <f>1336*(POWER(F788,2.49))</f>
        <v>17.231643346476442</v>
      </c>
      <c r="H788">
        <f>VLOOKUP(F788,'90V'!$A$2:$B$323,2,TRUE)</f>
        <v>17.459</v>
      </c>
      <c r="I788">
        <f t="shared" si="13"/>
        <v>0</v>
      </c>
      <c r="J788">
        <f>I788+H788</f>
        <v>17.459</v>
      </c>
      <c r="L788" s="6">
        <v>17.459</v>
      </c>
    </row>
    <row r="789" spans="1:12">
      <c r="A789" s="1">
        <v>40672.291666666664</v>
      </c>
      <c r="B789">
        <v>1053.25</v>
      </c>
      <c r="C789">
        <v>12.287000000000001</v>
      </c>
      <c r="D789">
        <v>1027.9000000000001</v>
      </c>
      <c r="E789">
        <v>11.367000000000001</v>
      </c>
      <c r="F789">
        <f>((B789-D789)/100)-((($B$4-$D$4)/100)-$M$4)-0.004</f>
        <v>0.17749999999999866</v>
      </c>
      <c r="G789">
        <f>1336*(POWER(F789,2.49))</f>
        <v>18.043067259096048</v>
      </c>
      <c r="H789">
        <f>VLOOKUP(F789,'90V'!$A$2:$B$323,2,TRUE)</f>
        <v>18.219000000000001</v>
      </c>
      <c r="I789">
        <f t="shared" si="13"/>
        <v>0</v>
      </c>
      <c r="J789">
        <f>I789+H789</f>
        <v>18.219000000000001</v>
      </c>
      <c r="L789" s="6">
        <v>18.219000000000001</v>
      </c>
    </row>
    <row r="790" spans="1:12">
      <c r="A790" s="1">
        <v>40672.333333333336</v>
      </c>
      <c r="B790">
        <v>1053.175</v>
      </c>
      <c r="C790">
        <v>12.292999999999999</v>
      </c>
      <c r="D790">
        <v>1028.2</v>
      </c>
      <c r="E790">
        <v>11.38</v>
      </c>
      <c r="F790">
        <f>((B790-D790)/100)-((($B$4-$D$4)/100)-$M$4)-0.004</f>
        <v>0.17374999999999863</v>
      </c>
      <c r="G790">
        <f>1336*(POWER(F790,2.49))</f>
        <v>17.108787932801487</v>
      </c>
      <c r="H790">
        <f>VLOOKUP(F790,'90V'!$A$2:$B$323,2,TRUE)</f>
        <v>17.21</v>
      </c>
      <c r="I790">
        <f t="shared" si="13"/>
        <v>0</v>
      </c>
      <c r="J790">
        <f>I790+H790</f>
        <v>17.21</v>
      </c>
      <c r="L790" s="6">
        <v>17.21</v>
      </c>
    </row>
    <row r="791" spans="1:12">
      <c r="A791" s="1">
        <v>40672.375</v>
      </c>
      <c r="B791">
        <v>1053.5</v>
      </c>
      <c r="C791">
        <v>12.292999999999999</v>
      </c>
      <c r="D791">
        <v>1028.25</v>
      </c>
      <c r="E791">
        <v>11.44</v>
      </c>
      <c r="F791">
        <f>((B791-D791)/100)-((($B$4-$D$4)/100)-$M$4)-0.004</f>
        <v>0.17649999999999955</v>
      </c>
      <c r="G791">
        <f>1336*(POWER(F791,2.49))</f>
        <v>17.791017437822848</v>
      </c>
      <c r="H791">
        <f>VLOOKUP(F791,'90V'!$A$2:$B$323,2,TRUE)</f>
        <v>17.963000000000001</v>
      </c>
      <c r="I791">
        <f t="shared" si="13"/>
        <v>0</v>
      </c>
      <c r="J791">
        <f>I791+H791</f>
        <v>17.963000000000001</v>
      </c>
      <c r="L791" s="6">
        <v>17.963000000000001</v>
      </c>
    </row>
    <row r="792" spans="1:12">
      <c r="A792" s="1">
        <v>40672.416666666664</v>
      </c>
      <c r="B792">
        <v>1053.6500000000001</v>
      </c>
      <c r="C792">
        <v>12.292999999999999</v>
      </c>
      <c r="D792">
        <v>1028.575</v>
      </c>
      <c r="E792">
        <v>11.493</v>
      </c>
      <c r="F792">
        <f>((B792-D792)/100)-((($B$4-$D$4)/100)-$M$4)-0.004</f>
        <v>0.17475000000000002</v>
      </c>
      <c r="G792">
        <f>1336*(POWER(F792,2.49))</f>
        <v>17.35502514899218</v>
      </c>
      <c r="H792">
        <f>VLOOKUP(F792,'90V'!$A$2:$B$323,2,TRUE)</f>
        <v>17.459</v>
      </c>
      <c r="I792">
        <f t="shared" si="13"/>
        <v>0</v>
      </c>
      <c r="J792">
        <f>I792+H792</f>
        <v>17.459</v>
      </c>
      <c r="L792" s="6">
        <v>17.459</v>
      </c>
    </row>
    <row r="793" spans="1:12">
      <c r="A793" s="1">
        <v>40672.458333333336</v>
      </c>
      <c r="B793">
        <v>1053.4000000000001</v>
      </c>
      <c r="C793">
        <v>12.3</v>
      </c>
      <c r="D793">
        <v>1028.2249999999999</v>
      </c>
      <c r="E793">
        <v>11.553000000000001</v>
      </c>
      <c r="F793">
        <f>((B793-D793)/100)-((($B$4-$D$4)/100)-$M$4)-0.004</f>
        <v>0.17575000000000135</v>
      </c>
      <c r="G793">
        <f>1336*(POWER(F793,2.49))</f>
        <v>17.603370877769471</v>
      </c>
      <c r="H793">
        <f>VLOOKUP(F793,'90V'!$A$2:$B$323,2,TRUE)</f>
        <v>17.709</v>
      </c>
      <c r="I793">
        <f t="shared" si="13"/>
        <v>0</v>
      </c>
      <c r="J793">
        <f>I793+H793</f>
        <v>17.709</v>
      </c>
      <c r="L793" s="6">
        <v>17.709</v>
      </c>
    </row>
    <row r="794" spans="1:12">
      <c r="A794" s="1">
        <v>40672.5</v>
      </c>
      <c r="B794">
        <v>1054.1500000000001</v>
      </c>
      <c r="C794">
        <v>12.307</v>
      </c>
      <c r="D794">
        <v>1029.1500000000001</v>
      </c>
      <c r="E794">
        <v>11.63</v>
      </c>
      <c r="F794">
        <f>((B794-D794)/100)-((($B$4-$D$4)/100)-$M$4)-0.004</f>
        <v>0.17399999999999954</v>
      </c>
      <c r="G794">
        <f>1336*(POWER(F794,2.49))</f>
        <v>17.170149887299974</v>
      </c>
      <c r="H794">
        <f>VLOOKUP(F794,'90V'!$A$2:$B$323,2,TRUE)</f>
        <v>17.21</v>
      </c>
      <c r="I794">
        <f t="shared" si="13"/>
        <v>0</v>
      </c>
      <c r="J794">
        <f>I794+H794</f>
        <v>17.21</v>
      </c>
      <c r="L794" s="6">
        <v>17.21</v>
      </c>
    </row>
    <row r="795" spans="1:12">
      <c r="A795" s="1">
        <v>40672.541666666664</v>
      </c>
      <c r="B795">
        <v>1055.0999999999999</v>
      </c>
      <c r="C795">
        <v>12.313000000000001</v>
      </c>
      <c r="D795">
        <v>1030.175</v>
      </c>
      <c r="E795">
        <v>11.603</v>
      </c>
      <c r="F795">
        <f>((B795-D795)/100)-((($B$4-$D$4)/100)-$M$4)-0.004</f>
        <v>0.1732499999999991</v>
      </c>
      <c r="G795">
        <f>1336*(POWER(F795,2.49))</f>
        <v>16.986458167307568</v>
      </c>
      <c r="H795">
        <f>VLOOKUP(F795,'90V'!$A$2:$B$323,2,TRUE)</f>
        <v>17.21</v>
      </c>
      <c r="I795">
        <f t="shared" si="13"/>
        <v>0</v>
      </c>
      <c r="J795">
        <f>I795+H795</f>
        <v>17.21</v>
      </c>
      <c r="L795" s="6">
        <v>17.21</v>
      </c>
    </row>
    <row r="796" spans="1:12">
      <c r="A796" s="1">
        <v>40672.583333333336</v>
      </c>
      <c r="B796">
        <v>1055.25</v>
      </c>
      <c r="C796">
        <v>12.307</v>
      </c>
      <c r="D796">
        <v>1029.8499999999999</v>
      </c>
      <c r="E796">
        <v>11.367000000000001</v>
      </c>
      <c r="F796">
        <f>((B796-D796)/100)-((($B$4-$D$4)/100)-$M$4)-0.004</f>
        <v>0.17800000000000044</v>
      </c>
      <c r="G796">
        <f>1336*(POWER(F796,2.49))</f>
        <v>18.169888568279411</v>
      </c>
      <c r="H796">
        <f>VLOOKUP(F796,'90V'!$A$2:$B$323,2,TRUE)</f>
        <v>18.478000000000002</v>
      </c>
      <c r="I796">
        <f t="shared" si="13"/>
        <v>0</v>
      </c>
      <c r="J796">
        <f>I796+H796</f>
        <v>18.478000000000002</v>
      </c>
      <c r="L796" s="6">
        <v>18.478000000000002</v>
      </c>
    </row>
    <row r="797" spans="1:12">
      <c r="A797" s="1">
        <v>40672.625</v>
      </c>
      <c r="B797">
        <v>1054.625</v>
      </c>
      <c r="C797">
        <v>12.313000000000001</v>
      </c>
      <c r="D797">
        <v>1029.45</v>
      </c>
      <c r="E797">
        <v>11.413</v>
      </c>
      <c r="F797">
        <f>((B797-D797)/100)-((($B$4-$D$4)/100)-$M$4)-0.004</f>
        <v>0.17574999999999907</v>
      </c>
      <c r="G797">
        <f>1336*(POWER(F797,2.49))</f>
        <v>17.603370877768892</v>
      </c>
      <c r="H797">
        <f>VLOOKUP(F797,'90V'!$A$2:$B$323,2,TRUE)</f>
        <v>17.709</v>
      </c>
      <c r="I797">
        <f t="shared" si="13"/>
        <v>0</v>
      </c>
      <c r="J797">
        <f>I797+H797</f>
        <v>17.709</v>
      </c>
      <c r="L797" s="6">
        <v>17.709</v>
      </c>
    </row>
    <row r="798" spans="1:12">
      <c r="A798" s="1">
        <v>40672.666666666664</v>
      </c>
      <c r="B798">
        <v>1054.5250000000001</v>
      </c>
      <c r="C798">
        <v>12.32</v>
      </c>
      <c r="D798">
        <v>1029.0999999999999</v>
      </c>
      <c r="E798">
        <v>11.54</v>
      </c>
      <c r="F798">
        <f>((B798-D798)/100)-((($B$4-$D$4)/100)-$M$4)-0.004</f>
        <v>0.17825000000000135</v>
      </c>
      <c r="G798">
        <f>1336*(POWER(F798,2.49))</f>
        <v>18.233498643214023</v>
      </c>
      <c r="H798">
        <f>VLOOKUP(F798,'90V'!$A$2:$B$323,2,TRUE)</f>
        <v>18.478000000000002</v>
      </c>
      <c r="I798">
        <f t="shared" si="13"/>
        <v>0</v>
      </c>
      <c r="J798">
        <f>I798+H798</f>
        <v>18.478000000000002</v>
      </c>
      <c r="L798" s="6">
        <v>18.478000000000002</v>
      </c>
    </row>
    <row r="799" spans="1:12">
      <c r="A799" s="1">
        <v>40672.708333333336</v>
      </c>
      <c r="B799">
        <v>1054.625</v>
      </c>
      <c r="C799">
        <v>12.313000000000001</v>
      </c>
      <c r="D799">
        <v>1029.5</v>
      </c>
      <c r="E799">
        <v>11.513</v>
      </c>
      <c r="F799">
        <f>((B799-D799)/100)-((($B$4-$D$4)/100)-$M$4)-0.004</f>
        <v>0.17524999999999952</v>
      </c>
      <c r="G799">
        <f>1336*(POWER(F799,2.49))</f>
        <v>17.478934079923587</v>
      </c>
      <c r="H799">
        <f>VLOOKUP(F799,'90V'!$A$2:$B$323,2,TRUE)</f>
        <v>17.709</v>
      </c>
      <c r="I799">
        <f t="shared" si="13"/>
        <v>0</v>
      </c>
      <c r="J799">
        <f>I799+H799</f>
        <v>17.709</v>
      </c>
      <c r="L799" s="6">
        <v>17.709</v>
      </c>
    </row>
    <row r="800" spans="1:12">
      <c r="A800" s="1">
        <v>40672.75</v>
      </c>
      <c r="B800">
        <v>1054.625</v>
      </c>
      <c r="C800">
        <v>12.313000000000001</v>
      </c>
      <c r="D800">
        <v>1029.5999999999999</v>
      </c>
      <c r="E800">
        <v>11.487</v>
      </c>
      <c r="F800">
        <f>((B800-D800)/100)-((($B$4-$D$4)/100)-$M$4)-0.004</f>
        <v>0.17425000000000046</v>
      </c>
      <c r="G800">
        <f>1336*(POWER(F800,2.49))</f>
        <v>17.231643346477011</v>
      </c>
      <c r="H800">
        <f>VLOOKUP(F800,'90V'!$A$2:$B$323,2,TRUE)</f>
        <v>17.459</v>
      </c>
      <c r="I800">
        <f t="shared" si="13"/>
        <v>0</v>
      </c>
      <c r="J800">
        <f>I800+H800</f>
        <v>17.459</v>
      </c>
      <c r="L800" s="6">
        <v>17.459</v>
      </c>
    </row>
    <row r="801" spans="1:12">
      <c r="A801" s="1">
        <v>40672.791666666664</v>
      </c>
      <c r="B801">
        <v>1054.95</v>
      </c>
      <c r="C801">
        <v>12.313000000000001</v>
      </c>
      <c r="D801">
        <v>1029.8499999999999</v>
      </c>
      <c r="E801">
        <v>11.513</v>
      </c>
      <c r="F801">
        <f>((B801-D801)/100)-((($B$4-$D$4)/100)-$M$4)-0.004</f>
        <v>0.17500000000000093</v>
      </c>
      <c r="G801">
        <f>1336*(POWER(F801,2.49))</f>
        <v>17.416913677224816</v>
      </c>
      <c r="H801">
        <f>VLOOKUP(F801,'90V'!$A$2:$B$323,2,TRUE)</f>
        <v>17.709</v>
      </c>
      <c r="I801">
        <f t="shared" si="13"/>
        <v>0</v>
      </c>
      <c r="J801">
        <f>I801+H801</f>
        <v>17.709</v>
      </c>
      <c r="L801" s="6">
        <v>17.709</v>
      </c>
    </row>
    <row r="802" spans="1:12">
      <c r="A802" s="1">
        <v>40672.833333333336</v>
      </c>
      <c r="B802">
        <v>1054.95</v>
      </c>
      <c r="C802">
        <v>12.313000000000001</v>
      </c>
      <c r="D802">
        <v>1029.625</v>
      </c>
      <c r="E802">
        <v>11.52</v>
      </c>
      <c r="F802">
        <f>((B802-D802)/100)-((($B$4-$D$4)/100)-$M$4)-0.004</f>
        <v>0.17725000000000002</v>
      </c>
      <c r="G802">
        <f>1336*(POWER(F802,2.49))</f>
        <v>17.979855841685801</v>
      </c>
      <c r="H802">
        <f>VLOOKUP(F802,'90V'!$A$2:$B$323,2,TRUE)</f>
        <v>18.219000000000001</v>
      </c>
      <c r="I802">
        <f t="shared" si="13"/>
        <v>0</v>
      </c>
      <c r="J802">
        <f>I802+H802</f>
        <v>18.219000000000001</v>
      </c>
      <c r="L802" s="6">
        <v>18.219000000000001</v>
      </c>
    </row>
    <row r="803" spans="1:12">
      <c r="A803" s="1">
        <v>40672.875</v>
      </c>
      <c r="B803">
        <v>1055.425</v>
      </c>
      <c r="C803">
        <v>12.307</v>
      </c>
      <c r="D803">
        <v>1030.3499999999999</v>
      </c>
      <c r="E803">
        <v>11.493</v>
      </c>
      <c r="F803">
        <f>((B803-D803)/100)-((($B$4-$D$4)/100)-$M$4)-0.004</f>
        <v>0.17475000000000002</v>
      </c>
      <c r="G803">
        <f>1336*(POWER(F803,2.49))</f>
        <v>17.35502514899218</v>
      </c>
      <c r="H803">
        <f>VLOOKUP(F803,'90V'!$A$2:$B$323,2,TRUE)</f>
        <v>17.459</v>
      </c>
      <c r="I803">
        <f t="shared" si="13"/>
        <v>0</v>
      </c>
      <c r="J803">
        <f>I803+H803</f>
        <v>17.459</v>
      </c>
      <c r="L803" s="6">
        <v>17.459</v>
      </c>
    </row>
    <row r="804" spans="1:12">
      <c r="A804" s="1">
        <v>40672.916666666664</v>
      </c>
      <c r="B804">
        <v>1056.2750000000001</v>
      </c>
      <c r="C804">
        <v>12.3</v>
      </c>
      <c r="D804">
        <v>1031</v>
      </c>
      <c r="E804">
        <v>11.433</v>
      </c>
      <c r="F804">
        <f>((B804-D804)/100)-((($B$4-$D$4)/100)-$M$4)-0.004</f>
        <v>0.17675000000000046</v>
      </c>
      <c r="G804">
        <f>1336*(POWER(F804,2.49))</f>
        <v>17.853831022827936</v>
      </c>
      <c r="H804">
        <f>VLOOKUP(F804,'90V'!$A$2:$B$323,2,TRUE)</f>
        <v>17.963000000000001</v>
      </c>
      <c r="I804">
        <f t="shared" si="13"/>
        <v>0</v>
      </c>
      <c r="J804">
        <f>I804+H804</f>
        <v>17.963000000000001</v>
      </c>
      <c r="L804" s="6">
        <v>17.963000000000001</v>
      </c>
    </row>
    <row r="805" spans="1:12">
      <c r="A805" s="1">
        <v>40672.958333333336</v>
      </c>
      <c r="B805">
        <v>1056.5999999999999</v>
      </c>
      <c r="C805">
        <v>12.3</v>
      </c>
      <c r="D805">
        <v>1031.575</v>
      </c>
      <c r="E805">
        <v>11.427</v>
      </c>
      <c r="F805">
        <f>((B805-D805)/100)-((($B$4-$D$4)/100)-$M$4)-0.004</f>
        <v>0.17424999999999818</v>
      </c>
      <c r="G805">
        <f>1336*(POWER(F805,2.49))</f>
        <v>17.231643346476442</v>
      </c>
      <c r="H805">
        <f>VLOOKUP(F805,'90V'!$A$2:$B$323,2,TRUE)</f>
        <v>17.459</v>
      </c>
      <c r="I805">
        <f t="shared" si="13"/>
        <v>0</v>
      </c>
      <c r="J805">
        <f>I805+H805</f>
        <v>17.459</v>
      </c>
      <c r="L805" s="6">
        <v>17.459</v>
      </c>
    </row>
    <row r="806" spans="1:12">
      <c r="A806" s="1">
        <v>40673</v>
      </c>
      <c r="B806">
        <v>1056.75</v>
      </c>
      <c r="C806">
        <v>12.3</v>
      </c>
      <c r="D806">
        <v>1031.575</v>
      </c>
      <c r="E806">
        <v>11.393000000000001</v>
      </c>
      <c r="F806">
        <f>((B806-D806)/100)-((($B$4-$D$4)/100)-$M$4)-0.004</f>
        <v>0.17574999999999907</v>
      </c>
      <c r="G806">
        <f>1336*(POWER(F806,2.49))</f>
        <v>17.603370877768892</v>
      </c>
      <c r="H806">
        <f>VLOOKUP(F806,'90V'!$A$2:$B$323,2,TRUE)</f>
        <v>17.709</v>
      </c>
      <c r="I806">
        <f t="shared" si="13"/>
        <v>0</v>
      </c>
      <c r="J806">
        <f>I806+H806</f>
        <v>17.709</v>
      </c>
      <c r="L806" s="6">
        <v>17.709</v>
      </c>
    </row>
    <row r="807" spans="1:12">
      <c r="A807" s="1">
        <v>40673.041666666664</v>
      </c>
      <c r="B807">
        <v>1057.0250000000001</v>
      </c>
      <c r="C807">
        <v>12.292999999999999</v>
      </c>
      <c r="D807">
        <v>1031.925</v>
      </c>
      <c r="E807">
        <v>11.353</v>
      </c>
      <c r="F807">
        <f>((B807-D807)/100)-((($B$4-$D$4)/100)-$M$4)-0.004</f>
        <v>0.17500000000000093</v>
      </c>
      <c r="G807">
        <f>1336*(POWER(F807,2.49))</f>
        <v>17.416913677224816</v>
      </c>
      <c r="H807">
        <f>VLOOKUP(F807,'90V'!$A$2:$B$323,2,TRUE)</f>
        <v>17.709</v>
      </c>
      <c r="I807">
        <f t="shared" si="13"/>
        <v>0</v>
      </c>
      <c r="J807">
        <f>I807+H807</f>
        <v>17.709</v>
      </c>
      <c r="L807" s="6">
        <v>17.709</v>
      </c>
    </row>
    <row r="808" spans="1:12">
      <c r="A808" s="1">
        <v>40673.083333333336</v>
      </c>
      <c r="B808">
        <v>1057.175</v>
      </c>
      <c r="C808">
        <v>12.292999999999999</v>
      </c>
      <c r="D808">
        <v>1031.8</v>
      </c>
      <c r="E808">
        <v>11.333</v>
      </c>
      <c r="F808">
        <f>((B808-D808)/100)-((($B$4-$D$4)/100)-$M$4)-0.004</f>
        <v>0.17774999999999952</v>
      </c>
      <c r="G808">
        <f>1336*(POWER(F808,2.49))</f>
        <v>18.106411470756139</v>
      </c>
      <c r="H808">
        <f>VLOOKUP(F808,'90V'!$A$2:$B$323,2,TRUE)</f>
        <v>18.219000000000001</v>
      </c>
      <c r="I808">
        <f t="shared" si="13"/>
        <v>0</v>
      </c>
      <c r="J808">
        <f>I808+H808</f>
        <v>18.219000000000001</v>
      </c>
      <c r="L808" s="6">
        <v>18.219000000000001</v>
      </c>
    </row>
    <row r="809" spans="1:12">
      <c r="A809" s="1">
        <v>40673.125</v>
      </c>
      <c r="B809">
        <v>1057.175</v>
      </c>
      <c r="C809">
        <v>12.28</v>
      </c>
      <c r="D809">
        <v>1032.0999999999999</v>
      </c>
      <c r="E809">
        <v>11.287000000000001</v>
      </c>
      <c r="F809">
        <f>((B809-D809)/100)-((($B$4-$D$4)/100)-$M$4)-0.004</f>
        <v>0.17475000000000002</v>
      </c>
      <c r="G809">
        <f>1336*(POWER(F809,2.49))</f>
        <v>17.35502514899218</v>
      </c>
      <c r="H809">
        <f>VLOOKUP(F809,'90V'!$A$2:$B$323,2,TRUE)</f>
        <v>17.459</v>
      </c>
      <c r="I809">
        <f t="shared" si="13"/>
        <v>0</v>
      </c>
      <c r="J809">
        <f>I809+H809</f>
        <v>17.459</v>
      </c>
      <c r="L809" s="6">
        <v>17.459</v>
      </c>
    </row>
    <row r="810" spans="1:12">
      <c r="A810" s="1">
        <v>40673.166666666664</v>
      </c>
      <c r="B810">
        <v>1057.175</v>
      </c>
      <c r="C810">
        <v>12.28</v>
      </c>
      <c r="D810">
        <v>1032.0999999999999</v>
      </c>
      <c r="E810">
        <v>11.287000000000001</v>
      </c>
      <c r="F810">
        <f>((B810-D810)/100)-((($B$4-$D$4)/100)-$M$4)-0.004</f>
        <v>0.17475000000000002</v>
      </c>
      <c r="G810">
        <f>1336*(POWER(F810,2.49))</f>
        <v>17.35502514899218</v>
      </c>
      <c r="H810">
        <f>VLOOKUP(F810,'90V'!$A$2:$B$323,2,TRUE)</f>
        <v>17.459</v>
      </c>
      <c r="I810">
        <f t="shared" si="13"/>
        <v>0</v>
      </c>
      <c r="J810">
        <f>I810+H810</f>
        <v>17.459</v>
      </c>
      <c r="L810" s="6">
        <v>17.459</v>
      </c>
    </row>
    <row r="811" spans="1:12">
      <c r="A811" s="1">
        <v>40673.208333333336</v>
      </c>
      <c r="B811">
        <v>1057.325</v>
      </c>
      <c r="C811">
        <v>12.28</v>
      </c>
      <c r="D811">
        <v>1031.925</v>
      </c>
      <c r="E811">
        <v>11.273</v>
      </c>
      <c r="F811">
        <f>((B811-D811)/100)-((($B$4-$D$4)/100)-$M$4)-0.004</f>
        <v>0.17800000000000044</v>
      </c>
      <c r="G811">
        <f>1336*(POWER(F811,2.49))</f>
        <v>18.169888568279411</v>
      </c>
      <c r="H811">
        <f>VLOOKUP(F811,'90V'!$A$2:$B$323,2,TRUE)</f>
        <v>18.478000000000002</v>
      </c>
      <c r="I811">
        <f t="shared" si="13"/>
        <v>0</v>
      </c>
      <c r="J811">
        <f>I811+H811</f>
        <v>18.478000000000002</v>
      </c>
      <c r="L811" s="6">
        <v>18.478000000000002</v>
      </c>
    </row>
    <row r="812" spans="1:12">
      <c r="A812" s="1">
        <v>40673.25</v>
      </c>
      <c r="B812">
        <v>1057.6500000000001</v>
      </c>
      <c r="C812">
        <v>12.28</v>
      </c>
      <c r="D812">
        <v>1032.325</v>
      </c>
      <c r="E812">
        <v>11.266999999999999</v>
      </c>
      <c r="F812">
        <f>((B812-D812)/100)-((($B$4-$D$4)/100)-$M$4)-0.004</f>
        <v>0.17725000000000002</v>
      </c>
      <c r="G812">
        <f>1336*(POWER(F812,2.49))</f>
        <v>17.979855841685801</v>
      </c>
      <c r="H812">
        <f>VLOOKUP(F812,'90V'!$A$2:$B$323,2,TRUE)</f>
        <v>18.219000000000001</v>
      </c>
      <c r="I812">
        <f t="shared" si="13"/>
        <v>0</v>
      </c>
      <c r="J812">
        <f>I812+H812</f>
        <v>18.219000000000001</v>
      </c>
      <c r="L812" s="6">
        <v>18.219000000000001</v>
      </c>
    </row>
    <row r="813" spans="1:12">
      <c r="A813" s="1">
        <v>40673.291666666664</v>
      </c>
      <c r="B813">
        <v>1058.3</v>
      </c>
      <c r="C813">
        <v>12.28</v>
      </c>
      <c r="D813">
        <v>1033</v>
      </c>
      <c r="E813">
        <v>11.253</v>
      </c>
      <c r="F813">
        <f>((B813-D813)/100)-((($B$4-$D$4)/100)-$M$4)-0.004</f>
        <v>0.1769999999999991</v>
      </c>
      <c r="G813">
        <f>1336*(POWER(F813,2.49))</f>
        <v>17.916777126844604</v>
      </c>
      <c r="H813">
        <f>VLOOKUP(F813,'90V'!$A$2:$B$323,2,TRUE)</f>
        <v>17.963000000000001</v>
      </c>
      <c r="I813">
        <f t="shared" si="13"/>
        <v>0</v>
      </c>
      <c r="J813">
        <f>I813+H813</f>
        <v>17.963000000000001</v>
      </c>
      <c r="L813" s="6">
        <v>17.963000000000001</v>
      </c>
    </row>
    <row r="814" spans="1:12">
      <c r="A814" s="1">
        <v>40673.333333333336</v>
      </c>
      <c r="B814">
        <v>1058.925</v>
      </c>
      <c r="C814">
        <v>12.28</v>
      </c>
      <c r="D814">
        <v>1033.55</v>
      </c>
      <c r="E814">
        <v>11.266999999999999</v>
      </c>
      <c r="F814">
        <f>((B814-D814)/100)-((($B$4-$D$4)/100)-$M$4)-0.004</f>
        <v>0.17774999999999952</v>
      </c>
      <c r="G814">
        <f>1336*(POWER(F814,2.49))</f>
        <v>18.106411470756139</v>
      </c>
      <c r="H814">
        <f>VLOOKUP(F814,'90V'!$A$2:$B$323,2,TRUE)</f>
        <v>18.219000000000001</v>
      </c>
      <c r="I814">
        <f t="shared" si="13"/>
        <v>0</v>
      </c>
      <c r="J814">
        <f>I814+H814</f>
        <v>18.219000000000001</v>
      </c>
      <c r="L814" s="6">
        <v>18.219000000000001</v>
      </c>
    </row>
    <row r="815" spans="1:12">
      <c r="A815" s="1">
        <v>40673.375</v>
      </c>
      <c r="B815">
        <v>1059.575</v>
      </c>
      <c r="C815">
        <v>12.28</v>
      </c>
      <c r="D815">
        <v>1034.4000000000001</v>
      </c>
      <c r="E815">
        <v>11.307</v>
      </c>
      <c r="F815">
        <f>((B815-D815)/100)-((($B$4-$D$4)/100)-$M$4)-0.004</f>
        <v>0.17574999999999907</v>
      </c>
      <c r="G815">
        <f>1336*(POWER(F815,2.49))</f>
        <v>17.603370877768892</v>
      </c>
      <c r="H815">
        <f>VLOOKUP(F815,'90V'!$A$2:$B$323,2,TRUE)</f>
        <v>17.709</v>
      </c>
      <c r="I815">
        <f t="shared" si="13"/>
        <v>0</v>
      </c>
      <c r="J815">
        <f>I815+H815</f>
        <v>17.709</v>
      </c>
      <c r="L815" s="6">
        <v>17.709</v>
      </c>
    </row>
    <row r="816" spans="1:12">
      <c r="A816" s="1">
        <v>40673.416666666664</v>
      </c>
      <c r="B816">
        <v>1059.95</v>
      </c>
      <c r="C816">
        <v>12.287000000000001</v>
      </c>
      <c r="D816">
        <v>1034.75</v>
      </c>
      <c r="E816">
        <v>11.347</v>
      </c>
      <c r="F816">
        <f>((B816-D816)/100)-((($B$4-$D$4)/100)-$M$4)-0.004</f>
        <v>0.17599999999999999</v>
      </c>
      <c r="G816">
        <f>1336*(POWER(F816,2.49))</f>
        <v>17.665787457271325</v>
      </c>
      <c r="H816">
        <f>VLOOKUP(F816,'90V'!$A$2:$B$323,2,TRUE)</f>
        <v>17.963000000000001</v>
      </c>
      <c r="I816">
        <f t="shared" si="13"/>
        <v>0</v>
      </c>
      <c r="J816">
        <f>I816+H816</f>
        <v>17.963000000000001</v>
      </c>
      <c r="L816" s="6">
        <v>17.963000000000001</v>
      </c>
    </row>
    <row r="817" spans="1:12">
      <c r="A817" s="1">
        <v>40673.458333333336</v>
      </c>
      <c r="B817">
        <v>1060.2</v>
      </c>
      <c r="C817">
        <v>12.292999999999999</v>
      </c>
      <c r="D817">
        <v>1034.925</v>
      </c>
      <c r="E817">
        <v>11.4</v>
      </c>
      <c r="F817">
        <f>((B817-D817)/100)-((($B$4-$D$4)/100)-$M$4)-0.004</f>
        <v>0.17675000000000046</v>
      </c>
      <c r="G817">
        <f>1336*(POWER(F817,2.49))</f>
        <v>17.853831022827936</v>
      </c>
      <c r="H817">
        <f>VLOOKUP(F817,'90V'!$A$2:$B$323,2,TRUE)</f>
        <v>17.963000000000001</v>
      </c>
      <c r="I817">
        <f t="shared" si="13"/>
        <v>0</v>
      </c>
      <c r="J817">
        <f>I817+H817</f>
        <v>17.963000000000001</v>
      </c>
      <c r="L817" s="6">
        <v>17.963000000000001</v>
      </c>
    </row>
    <row r="818" spans="1:12">
      <c r="A818" s="1">
        <v>40673.5</v>
      </c>
      <c r="B818">
        <v>1060.375</v>
      </c>
      <c r="C818">
        <v>12.307</v>
      </c>
      <c r="D818">
        <v>1035.075</v>
      </c>
      <c r="E818">
        <v>11.487</v>
      </c>
      <c r="F818">
        <f>((B818-D818)/100)-((($B$4-$D$4)/100)-$M$4)-0.004</f>
        <v>0.1769999999999991</v>
      </c>
      <c r="G818">
        <f>1336*(POWER(F818,2.49))</f>
        <v>17.916777126844604</v>
      </c>
      <c r="H818">
        <f>VLOOKUP(F818,'90V'!$A$2:$B$323,2,TRUE)</f>
        <v>17.963000000000001</v>
      </c>
      <c r="I818">
        <f t="shared" si="13"/>
        <v>0</v>
      </c>
      <c r="J818">
        <f>I818+H818</f>
        <v>17.963000000000001</v>
      </c>
      <c r="L818" s="6">
        <v>17.963000000000001</v>
      </c>
    </row>
    <row r="819" spans="1:12">
      <c r="A819" s="1">
        <v>40673.541666666664</v>
      </c>
      <c r="B819">
        <v>1060.5250000000001</v>
      </c>
      <c r="C819">
        <v>12.313000000000001</v>
      </c>
      <c r="D819">
        <v>1035.1500000000001</v>
      </c>
      <c r="E819">
        <v>11.547000000000001</v>
      </c>
      <c r="F819">
        <f>((B819-D819)/100)-((($B$4-$D$4)/100)-$M$4)-0.004</f>
        <v>0.17774999999999952</v>
      </c>
      <c r="G819">
        <f>1336*(POWER(F819,2.49))</f>
        <v>18.106411470756139</v>
      </c>
      <c r="H819">
        <f>VLOOKUP(F819,'90V'!$A$2:$B$323,2,TRUE)</f>
        <v>18.219000000000001</v>
      </c>
      <c r="I819">
        <f t="shared" si="13"/>
        <v>0</v>
      </c>
      <c r="J819">
        <f>I819+H819</f>
        <v>18.219000000000001</v>
      </c>
      <c r="L819" s="6">
        <v>18.219000000000001</v>
      </c>
    </row>
    <row r="820" spans="1:12">
      <c r="A820" s="1">
        <v>40673.583333333336</v>
      </c>
      <c r="B820">
        <v>1060.425</v>
      </c>
      <c r="C820">
        <v>12.32</v>
      </c>
      <c r="D820">
        <v>1035.1500000000001</v>
      </c>
      <c r="E820">
        <v>11.597</v>
      </c>
      <c r="F820">
        <f>((B820-D820)/100)-((($B$4-$D$4)/100)-$M$4)-0.004</f>
        <v>0.17674999999999819</v>
      </c>
      <c r="G820">
        <f>1336*(POWER(F820,2.49))</f>
        <v>17.85383102282735</v>
      </c>
      <c r="H820">
        <f>VLOOKUP(F820,'90V'!$A$2:$B$323,2,TRUE)</f>
        <v>17.963000000000001</v>
      </c>
      <c r="I820">
        <f t="shared" si="13"/>
        <v>0</v>
      </c>
      <c r="J820">
        <f>I820+H820</f>
        <v>17.963000000000001</v>
      </c>
      <c r="L820" s="6">
        <v>17.963000000000001</v>
      </c>
    </row>
    <row r="821" spans="1:12">
      <c r="A821" s="1">
        <v>40673.625</v>
      </c>
      <c r="B821">
        <v>1060.5250000000001</v>
      </c>
      <c r="C821">
        <v>12.333</v>
      </c>
      <c r="D821">
        <v>1035.45</v>
      </c>
      <c r="E821">
        <v>11.637</v>
      </c>
      <c r="F821">
        <f>((B821-D821)/100)-((($B$4-$D$4)/100)-$M$4)-0.004</f>
        <v>0.17475000000000002</v>
      </c>
      <c r="G821">
        <f>1336*(POWER(F821,2.49))</f>
        <v>17.35502514899218</v>
      </c>
      <c r="H821">
        <f>VLOOKUP(F821,'90V'!$A$2:$B$323,2,TRUE)</f>
        <v>17.459</v>
      </c>
      <c r="I821">
        <f t="shared" si="13"/>
        <v>0</v>
      </c>
      <c r="J821">
        <f>I821+H821</f>
        <v>17.459</v>
      </c>
      <c r="L821" s="6">
        <v>17.459</v>
      </c>
    </row>
    <row r="822" spans="1:12">
      <c r="A822" s="1">
        <v>40673.666666666664</v>
      </c>
      <c r="B822">
        <v>1060.5250000000001</v>
      </c>
      <c r="C822">
        <v>12.347</v>
      </c>
      <c r="D822">
        <v>1035.45</v>
      </c>
      <c r="E822">
        <v>11.677</v>
      </c>
      <c r="F822">
        <f>((B822-D822)/100)-((($B$4-$D$4)/100)-$M$4)-0.004</f>
        <v>0.17475000000000002</v>
      </c>
      <c r="G822">
        <f>1336*(POWER(F822,2.49))</f>
        <v>17.35502514899218</v>
      </c>
      <c r="H822">
        <f>VLOOKUP(F822,'90V'!$A$2:$B$323,2,TRUE)</f>
        <v>17.459</v>
      </c>
      <c r="I822">
        <f t="shared" si="13"/>
        <v>0</v>
      </c>
      <c r="J822">
        <f>I822+H822</f>
        <v>17.459</v>
      </c>
      <c r="L822" s="6">
        <v>17.459</v>
      </c>
    </row>
    <row r="823" spans="1:12">
      <c r="A823" s="1">
        <v>40673.708333333336</v>
      </c>
      <c r="B823">
        <v>1060.7</v>
      </c>
      <c r="C823">
        <v>12.347</v>
      </c>
      <c r="D823">
        <v>1035.5</v>
      </c>
      <c r="E823">
        <v>11.663</v>
      </c>
      <c r="F823">
        <f>((B823-D823)/100)-((($B$4-$D$4)/100)-$M$4)-0.004</f>
        <v>0.17599999999999999</v>
      </c>
      <c r="G823">
        <f>1336*(POWER(F823,2.49))</f>
        <v>17.665787457271325</v>
      </c>
      <c r="H823">
        <f>VLOOKUP(F823,'90V'!$A$2:$B$323,2,TRUE)</f>
        <v>17.963000000000001</v>
      </c>
      <c r="I823">
        <f t="shared" si="13"/>
        <v>0</v>
      </c>
      <c r="J823">
        <f>I823+H823</f>
        <v>17.963000000000001</v>
      </c>
      <c r="L823" s="6">
        <v>17.963000000000001</v>
      </c>
    </row>
    <row r="824" spans="1:12">
      <c r="A824" s="1">
        <v>40673.75</v>
      </c>
      <c r="B824">
        <v>1060.8499999999999</v>
      </c>
      <c r="C824">
        <v>12.347</v>
      </c>
      <c r="D824">
        <v>1035.2750000000001</v>
      </c>
      <c r="E824">
        <v>11.67</v>
      </c>
      <c r="F824">
        <f>((B824-D824)/100)-((($B$4-$D$4)/100)-$M$4)-0.004</f>
        <v>0.17974999999999774</v>
      </c>
      <c r="G824">
        <f>1336*(POWER(F824,2.49))</f>
        <v>18.61795673691249</v>
      </c>
      <c r="H824">
        <f>VLOOKUP(F824,'90V'!$A$2:$B$323,2,TRUE)</f>
        <v>18.738</v>
      </c>
      <c r="I824">
        <f t="shared" si="13"/>
        <v>0</v>
      </c>
      <c r="J824">
        <f>I824+H824</f>
        <v>18.738</v>
      </c>
      <c r="L824" s="6">
        <v>18.738</v>
      </c>
    </row>
    <row r="825" spans="1:12">
      <c r="A825" s="1">
        <v>40673.791666666664</v>
      </c>
      <c r="B825">
        <v>1060.375</v>
      </c>
      <c r="C825">
        <v>12.347</v>
      </c>
      <c r="D825">
        <v>1035.325</v>
      </c>
      <c r="E825">
        <v>11.663</v>
      </c>
      <c r="F825">
        <f>((B825-D825)/100)-((($B$4-$D$4)/100)-$M$4)-0.004</f>
        <v>0.1744999999999991</v>
      </c>
      <c r="G825">
        <f>1336*(POWER(F825,2.49))</f>
        <v>17.293268402880461</v>
      </c>
      <c r="H825">
        <f>VLOOKUP(F825,'90V'!$A$2:$B$323,2,TRUE)</f>
        <v>17.459</v>
      </c>
      <c r="I825">
        <f t="shared" si="13"/>
        <v>0</v>
      </c>
      <c r="J825">
        <f>I825+H825</f>
        <v>17.459</v>
      </c>
      <c r="L825" s="6">
        <v>17.459</v>
      </c>
    </row>
    <row r="826" spans="1:12">
      <c r="A826" s="1">
        <v>40673.833333333336</v>
      </c>
      <c r="B826">
        <v>1060.5250000000001</v>
      </c>
      <c r="C826">
        <v>12.347</v>
      </c>
      <c r="D826">
        <v>1035.425</v>
      </c>
      <c r="E826">
        <v>11.65</v>
      </c>
      <c r="F826">
        <f>((B826-D826)/100)-((($B$4-$D$4)/100)-$M$4)-0.004</f>
        <v>0.17500000000000093</v>
      </c>
      <c r="G826">
        <f>1336*(POWER(F826,2.49))</f>
        <v>17.416913677224816</v>
      </c>
      <c r="H826">
        <f>VLOOKUP(F826,'90V'!$A$2:$B$323,2,TRUE)</f>
        <v>17.709</v>
      </c>
      <c r="I826">
        <f t="shared" si="13"/>
        <v>0</v>
      </c>
      <c r="J826">
        <f>I826+H826</f>
        <v>17.709</v>
      </c>
      <c r="L826" s="6">
        <v>17.709</v>
      </c>
    </row>
    <row r="827" spans="1:12">
      <c r="A827" s="1">
        <v>40673.875</v>
      </c>
      <c r="B827">
        <v>1061</v>
      </c>
      <c r="C827">
        <v>12.347</v>
      </c>
      <c r="D827">
        <v>1035.625</v>
      </c>
      <c r="E827">
        <v>11.637</v>
      </c>
      <c r="F827">
        <f>((B827-D827)/100)-((($B$4-$D$4)/100)-$M$4)-0.004</f>
        <v>0.17774999999999952</v>
      </c>
      <c r="G827">
        <f>1336*(POWER(F827,2.49))</f>
        <v>18.106411470756139</v>
      </c>
      <c r="H827">
        <f>VLOOKUP(F827,'90V'!$A$2:$B$323,2,TRUE)</f>
        <v>18.219000000000001</v>
      </c>
      <c r="I827">
        <f t="shared" si="13"/>
        <v>0</v>
      </c>
      <c r="J827">
        <f>I827+H827</f>
        <v>18.219000000000001</v>
      </c>
      <c r="L827" s="6">
        <v>18.219000000000001</v>
      </c>
    </row>
    <row r="828" spans="1:12">
      <c r="A828" s="1">
        <v>40673.916666666664</v>
      </c>
      <c r="B828">
        <v>1061.55</v>
      </c>
      <c r="C828">
        <v>12.34</v>
      </c>
      <c r="D828">
        <v>1036.125</v>
      </c>
      <c r="E828">
        <v>11.617000000000001</v>
      </c>
      <c r="F828">
        <f>((B828-D828)/100)-((($B$4-$D$4)/100)-$M$4)-0.004</f>
        <v>0.17824999999999908</v>
      </c>
      <c r="G828">
        <f>1336*(POWER(F828,2.49))</f>
        <v>18.233498643213444</v>
      </c>
      <c r="H828">
        <f>VLOOKUP(F828,'90V'!$A$2:$B$323,2,TRUE)</f>
        <v>18.478000000000002</v>
      </c>
      <c r="I828">
        <f t="shared" si="13"/>
        <v>0</v>
      </c>
      <c r="J828">
        <f>I828+H828</f>
        <v>18.478000000000002</v>
      </c>
      <c r="L828" s="6">
        <v>18.478000000000002</v>
      </c>
    </row>
    <row r="829" spans="1:12">
      <c r="A829" s="1">
        <v>40673.958333333336</v>
      </c>
      <c r="B829">
        <v>1061.4000000000001</v>
      </c>
      <c r="C829">
        <v>12.34</v>
      </c>
      <c r="D829">
        <v>1036.0250000000001</v>
      </c>
      <c r="E829">
        <v>11.61</v>
      </c>
      <c r="F829">
        <f>((B829-D829)/100)-((($B$4-$D$4)/100)-$M$4)-0.004</f>
        <v>0.17774999999999952</v>
      </c>
      <c r="G829">
        <f>1336*(POWER(F829,2.49))</f>
        <v>18.106411470756139</v>
      </c>
      <c r="H829">
        <f>VLOOKUP(F829,'90V'!$A$2:$B$323,2,TRUE)</f>
        <v>18.219000000000001</v>
      </c>
      <c r="I829">
        <f t="shared" si="13"/>
        <v>0</v>
      </c>
      <c r="J829">
        <f>I829+H829</f>
        <v>18.219000000000001</v>
      </c>
      <c r="L829" s="6">
        <v>18.219000000000001</v>
      </c>
    </row>
    <row r="830" spans="1:12">
      <c r="A830" s="1">
        <v>40674</v>
      </c>
      <c r="B830">
        <v>1060.7</v>
      </c>
      <c r="C830">
        <v>12.333</v>
      </c>
      <c r="D830">
        <v>1035.45</v>
      </c>
      <c r="E830">
        <v>11.603</v>
      </c>
      <c r="F830">
        <f>((B830-D830)/100)-((($B$4-$D$4)/100)-$M$4)-0.004</f>
        <v>0.17649999999999955</v>
      </c>
      <c r="G830">
        <f>1336*(POWER(F830,2.49))</f>
        <v>17.791017437822848</v>
      </c>
      <c r="H830">
        <f>VLOOKUP(F830,'90V'!$A$2:$B$323,2,TRUE)</f>
        <v>17.963000000000001</v>
      </c>
      <c r="I830">
        <f t="shared" si="13"/>
        <v>0</v>
      </c>
      <c r="J830">
        <f>I830+H830</f>
        <v>17.963000000000001</v>
      </c>
      <c r="L830" s="6">
        <v>17.963000000000001</v>
      </c>
    </row>
    <row r="831" spans="1:12">
      <c r="A831" s="1">
        <v>40674.041666666664</v>
      </c>
      <c r="B831">
        <v>1060.5250000000001</v>
      </c>
      <c r="C831">
        <v>12.333</v>
      </c>
      <c r="D831">
        <v>1035.325</v>
      </c>
      <c r="E831">
        <v>11.597</v>
      </c>
      <c r="F831">
        <f>((B831-D831)/100)-((($B$4-$D$4)/100)-$M$4)-0.004</f>
        <v>0.17599999999999999</v>
      </c>
      <c r="G831">
        <f>1336*(POWER(F831,2.49))</f>
        <v>17.665787457271325</v>
      </c>
      <c r="H831">
        <f>VLOOKUP(F831,'90V'!$A$2:$B$323,2,TRUE)</f>
        <v>17.963000000000001</v>
      </c>
      <c r="I831">
        <f t="shared" si="13"/>
        <v>0</v>
      </c>
      <c r="J831">
        <f>I831+H831</f>
        <v>17.963000000000001</v>
      </c>
      <c r="L831" s="6">
        <v>17.963000000000001</v>
      </c>
    </row>
    <row r="832" spans="1:12">
      <c r="A832" s="1">
        <v>40674.083333333336</v>
      </c>
      <c r="B832">
        <v>1060.2</v>
      </c>
      <c r="C832">
        <v>12.333</v>
      </c>
      <c r="D832">
        <v>1035.1500000000001</v>
      </c>
      <c r="E832">
        <v>11.59</v>
      </c>
      <c r="F832">
        <f>((B832-D832)/100)-((($B$4-$D$4)/100)-$M$4)-0.004</f>
        <v>0.1744999999999991</v>
      </c>
      <c r="G832">
        <f>1336*(POWER(F832,2.49))</f>
        <v>17.293268402880461</v>
      </c>
      <c r="H832">
        <f>VLOOKUP(F832,'90V'!$A$2:$B$323,2,TRUE)</f>
        <v>17.459</v>
      </c>
      <c r="I832">
        <f t="shared" si="13"/>
        <v>0</v>
      </c>
      <c r="J832">
        <f>I832+H832</f>
        <v>17.459</v>
      </c>
      <c r="L832" s="6">
        <v>17.459</v>
      </c>
    </row>
    <row r="833" spans="1:12">
      <c r="A833" s="1">
        <v>40674.125</v>
      </c>
      <c r="B833">
        <v>1060.05</v>
      </c>
      <c r="C833">
        <v>12.327</v>
      </c>
      <c r="D833">
        <v>1035.25</v>
      </c>
      <c r="E833">
        <v>11.583</v>
      </c>
      <c r="F833">
        <f>((B833-D833)/100)-((($B$4-$D$4)/100)-$M$4)-0.004</f>
        <v>0.1719999999999991</v>
      </c>
      <c r="G833">
        <f>1336*(POWER(F833,2.49))</f>
        <v>16.682928593960227</v>
      </c>
      <c r="H833">
        <f>VLOOKUP(F833,'90V'!$A$2:$B$323,2,TRUE)</f>
        <v>16.719000000000001</v>
      </c>
      <c r="I833">
        <f t="shared" si="13"/>
        <v>0</v>
      </c>
      <c r="J833">
        <f>I833+H833</f>
        <v>16.719000000000001</v>
      </c>
      <c r="L833" s="6">
        <v>16.719000000000001</v>
      </c>
    </row>
    <row r="834" spans="1:12">
      <c r="A834" s="1">
        <v>40674.166666666664</v>
      </c>
      <c r="B834">
        <v>1059.7249999999999</v>
      </c>
      <c r="C834">
        <v>12.327</v>
      </c>
      <c r="D834">
        <v>1035.0999999999999</v>
      </c>
      <c r="E834">
        <v>11.577</v>
      </c>
      <c r="F834">
        <f>((B834-D834)/100)-((($B$4-$D$4)/100)-$M$4)-0.004</f>
        <v>0.17024999999999954</v>
      </c>
      <c r="G834">
        <f>1336*(POWER(F834,2.49))</f>
        <v>16.263476571567796</v>
      </c>
      <c r="H834">
        <f>VLOOKUP(F834,'90V'!$A$2:$B$323,2,TRUE)</f>
        <v>16.477</v>
      </c>
      <c r="I834">
        <f t="shared" si="13"/>
        <v>0</v>
      </c>
      <c r="J834">
        <f>I834+H834</f>
        <v>16.477</v>
      </c>
      <c r="L834" s="6">
        <v>16.477</v>
      </c>
    </row>
    <row r="835" spans="1:12">
      <c r="A835" s="1">
        <v>40674.208333333336</v>
      </c>
      <c r="B835">
        <v>1059.7249999999999</v>
      </c>
      <c r="C835">
        <v>12.327</v>
      </c>
      <c r="D835">
        <v>1034.575</v>
      </c>
      <c r="E835">
        <v>11.563000000000001</v>
      </c>
      <c r="F835">
        <f>((B835-D835)/100)-((($B$4-$D$4)/100)-$M$4)-0.004</f>
        <v>0.17549999999999816</v>
      </c>
      <c r="G835">
        <f>1336*(POWER(F835,2.49))</f>
        <v>17.541086449367622</v>
      </c>
      <c r="H835">
        <f>VLOOKUP(F835,'90V'!$A$2:$B$323,2,TRUE)</f>
        <v>17.709</v>
      </c>
      <c r="I835">
        <f t="shared" si="13"/>
        <v>0</v>
      </c>
      <c r="J835">
        <f>I835+H835</f>
        <v>17.709</v>
      </c>
      <c r="L835" s="6">
        <v>17.709</v>
      </c>
    </row>
    <row r="836" spans="1:12">
      <c r="A836" s="1">
        <v>40674.25</v>
      </c>
      <c r="B836">
        <v>1059.8</v>
      </c>
      <c r="C836">
        <v>12.32</v>
      </c>
      <c r="D836">
        <v>1034.575</v>
      </c>
      <c r="E836">
        <v>11.553000000000001</v>
      </c>
      <c r="F836">
        <f>((B836-D836)/100)-((($B$4-$D$4)/100)-$M$4)-0.004</f>
        <v>0.17624999999999863</v>
      </c>
      <c r="G836">
        <f>1336*(POWER(F836,2.49))</f>
        <v>17.728336279951925</v>
      </c>
      <c r="H836">
        <f>VLOOKUP(F836,'90V'!$A$2:$B$323,2,TRUE)</f>
        <v>17.963000000000001</v>
      </c>
      <c r="I836">
        <f t="shared" si="13"/>
        <v>0</v>
      </c>
      <c r="J836">
        <f>I836+H836</f>
        <v>17.963000000000001</v>
      </c>
      <c r="L836" s="6">
        <v>17.963000000000001</v>
      </c>
    </row>
    <row r="837" spans="1:12">
      <c r="A837" s="1">
        <v>40674.291666666664</v>
      </c>
      <c r="B837">
        <v>1059.95</v>
      </c>
      <c r="C837">
        <v>12.32</v>
      </c>
      <c r="D837">
        <v>1034.8</v>
      </c>
      <c r="E837">
        <v>11.547000000000001</v>
      </c>
      <c r="F837">
        <f>((B837-D837)/100)-((($B$4-$D$4)/100)-$M$4)-0.004</f>
        <v>0.17550000000000043</v>
      </c>
      <c r="G837">
        <f>1336*(POWER(F837,2.49))</f>
        <v>17.541086449368198</v>
      </c>
      <c r="H837">
        <f>VLOOKUP(F837,'90V'!$A$2:$B$323,2,TRUE)</f>
        <v>17.709</v>
      </c>
      <c r="I837">
        <f t="shared" ref="I837:I900" si="14">IF(F837&gt;0.212,((1.77178*1000*0.985*(POWER((F837-0.212),1.5)))),0)</f>
        <v>0</v>
      </c>
      <c r="J837">
        <f>I837+H837</f>
        <v>17.709</v>
      </c>
      <c r="L837" s="6">
        <v>17.709</v>
      </c>
    </row>
    <row r="838" spans="1:12">
      <c r="A838" s="1">
        <v>40674.333333333336</v>
      </c>
      <c r="B838">
        <v>1059.95</v>
      </c>
      <c r="C838">
        <v>12.32</v>
      </c>
      <c r="D838">
        <v>1035.0999999999999</v>
      </c>
      <c r="E838">
        <v>11.54</v>
      </c>
      <c r="F838">
        <f>((B838-D838)/100)-((($B$4-$D$4)/100)-$M$4)-0.004</f>
        <v>0.1725000000000009</v>
      </c>
      <c r="G838">
        <f>1336*(POWER(F838,2.49))</f>
        <v>16.80394748653632</v>
      </c>
      <c r="H838">
        <f>VLOOKUP(F838,'90V'!$A$2:$B$323,2,TRUE)</f>
        <v>16.963999999999999</v>
      </c>
      <c r="I838">
        <f t="shared" si="14"/>
        <v>0</v>
      </c>
      <c r="J838">
        <f>I838+H838</f>
        <v>16.963999999999999</v>
      </c>
      <c r="L838" s="6">
        <v>16.963999999999999</v>
      </c>
    </row>
    <row r="839" spans="1:12">
      <c r="A839" s="1">
        <v>40674.375</v>
      </c>
      <c r="B839">
        <v>1060.425</v>
      </c>
      <c r="C839">
        <v>12.32</v>
      </c>
      <c r="D839">
        <v>1035.1500000000001</v>
      </c>
      <c r="E839">
        <v>11.547000000000001</v>
      </c>
      <c r="F839">
        <f>((B839-D839)/100)-((($B$4-$D$4)/100)-$M$4)-0.004</f>
        <v>0.17674999999999819</v>
      </c>
      <c r="G839">
        <f>1336*(POWER(F839,2.49))</f>
        <v>17.85383102282735</v>
      </c>
      <c r="H839">
        <f>VLOOKUP(F839,'90V'!$A$2:$B$323,2,TRUE)</f>
        <v>17.963000000000001</v>
      </c>
      <c r="I839">
        <f t="shared" si="14"/>
        <v>0</v>
      </c>
      <c r="J839">
        <f>I839+H839</f>
        <v>17.963000000000001</v>
      </c>
      <c r="L839" s="6">
        <v>17.963000000000001</v>
      </c>
    </row>
    <row r="840" spans="1:12">
      <c r="A840" s="1">
        <v>40674.416666666664</v>
      </c>
      <c r="B840">
        <v>1060.2750000000001</v>
      </c>
      <c r="C840">
        <v>12.32</v>
      </c>
      <c r="D840">
        <v>1034.925</v>
      </c>
      <c r="E840">
        <v>11.553000000000001</v>
      </c>
      <c r="F840">
        <f>((B840-D840)/100)-((($B$4-$D$4)/100)-$M$4)-0.004</f>
        <v>0.17750000000000093</v>
      </c>
      <c r="G840">
        <f>1336*(POWER(F840,2.49))</f>
        <v>18.04306725909661</v>
      </c>
      <c r="H840">
        <f>VLOOKUP(F840,'90V'!$A$2:$B$323,2,TRUE)</f>
        <v>18.219000000000001</v>
      </c>
      <c r="I840">
        <f t="shared" si="14"/>
        <v>0</v>
      </c>
      <c r="J840">
        <f>I840+H840</f>
        <v>18.219000000000001</v>
      </c>
      <c r="L840" s="6">
        <v>18.219000000000001</v>
      </c>
    </row>
    <row r="841" spans="1:12">
      <c r="A841" s="1">
        <v>40674.458333333336</v>
      </c>
      <c r="B841">
        <v>1060.375</v>
      </c>
      <c r="C841">
        <v>12.327</v>
      </c>
      <c r="D841">
        <v>1035.1500000000001</v>
      </c>
      <c r="E841">
        <v>11.597</v>
      </c>
      <c r="F841">
        <f>((B841-D841)/100)-((($B$4-$D$4)/100)-$M$4)-0.004</f>
        <v>0.17624999999999863</v>
      </c>
      <c r="G841">
        <f>1336*(POWER(F841,2.49))</f>
        <v>17.728336279951925</v>
      </c>
      <c r="H841">
        <f>VLOOKUP(F841,'90V'!$A$2:$B$323,2,TRUE)</f>
        <v>17.963000000000001</v>
      </c>
      <c r="I841">
        <f t="shared" si="14"/>
        <v>0</v>
      </c>
      <c r="J841">
        <f>I841+H841</f>
        <v>17.963000000000001</v>
      </c>
      <c r="L841" s="6">
        <v>17.963000000000001</v>
      </c>
    </row>
    <row r="842" spans="1:12">
      <c r="A842" s="1">
        <v>40674.5</v>
      </c>
      <c r="B842">
        <v>1060.05</v>
      </c>
      <c r="C842">
        <v>12.333</v>
      </c>
      <c r="D842">
        <v>1034.925</v>
      </c>
      <c r="E842">
        <v>11.637</v>
      </c>
      <c r="F842">
        <f>((B842-D842)/100)-((($B$4-$D$4)/100)-$M$4)-0.004</f>
        <v>0.17524999999999952</v>
      </c>
      <c r="G842">
        <f>1336*(POWER(F842,2.49))</f>
        <v>17.478934079923587</v>
      </c>
      <c r="H842">
        <f>VLOOKUP(F842,'90V'!$A$2:$B$323,2,TRUE)</f>
        <v>17.709</v>
      </c>
      <c r="I842">
        <f t="shared" si="14"/>
        <v>0</v>
      </c>
      <c r="J842">
        <f>I842+H842</f>
        <v>17.709</v>
      </c>
      <c r="L842" s="6">
        <v>17.709</v>
      </c>
    </row>
    <row r="843" spans="1:12">
      <c r="A843" s="1">
        <v>40674.541666666664</v>
      </c>
      <c r="B843">
        <v>1060.05</v>
      </c>
      <c r="C843">
        <v>12.333</v>
      </c>
      <c r="D843">
        <v>1034.75</v>
      </c>
      <c r="E843">
        <v>11.67</v>
      </c>
      <c r="F843">
        <f>((B843-D843)/100)-((($B$4-$D$4)/100)-$M$4)-0.004</f>
        <v>0.1769999999999991</v>
      </c>
      <c r="G843">
        <f>1336*(POWER(F843,2.49))</f>
        <v>17.916777126844604</v>
      </c>
      <c r="H843">
        <f>VLOOKUP(F843,'90V'!$A$2:$B$323,2,TRUE)</f>
        <v>17.963000000000001</v>
      </c>
      <c r="I843">
        <f t="shared" si="14"/>
        <v>0</v>
      </c>
      <c r="J843">
        <f>I843+H843</f>
        <v>17.963000000000001</v>
      </c>
      <c r="L843" s="6">
        <v>17.963000000000001</v>
      </c>
    </row>
    <row r="844" spans="1:12">
      <c r="A844" s="1">
        <v>40674.583333333336</v>
      </c>
      <c r="B844">
        <v>1059.625</v>
      </c>
      <c r="C844">
        <v>12.34</v>
      </c>
      <c r="D844">
        <v>1034.4000000000001</v>
      </c>
      <c r="E844">
        <v>11.69</v>
      </c>
      <c r="F844">
        <f>((B844-D844)/100)-((($B$4-$D$4)/100)-$M$4)-0.004</f>
        <v>0.17624999999999863</v>
      </c>
      <c r="G844">
        <f>1336*(POWER(F844,2.49))</f>
        <v>17.728336279951925</v>
      </c>
      <c r="H844">
        <f>VLOOKUP(F844,'90V'!$A$2:$B$323,2,TRUE)</f>
        <v>17.963000000000001</v>
      </c>
      <c r="I844">
        <f t="shared" si="14"/>
        <v>0</v>
      </c>
      <c r="J844">
        <f>I844+H844</f>
        <v>17.963000000000001</v>
      </c>
      <c r="L844" s="6">
        <v>17.963000000000001</v>
      </c>
    </row>
    <row r="845" spans="1:12">
      <c r="A845" s="1">
        <v>40674.625</v>
      </c>
      <c r="B845">
        <v>1059.0999999999999</v>
      </c>
      <c r="C845">
        <v>12.347</v>
      </c>
      <c r="D845">
        <v>1034.2249999999999</v>
      </c>
      <c r="E845">
        <v>11.73</v>
      </c>
      <c r="F845">
        <f>((B845-D845)/100)-((($B$4-$D$4)/100)-$M$4)-0.004</f>
        <v>0.17274999999999954</v>
      </c>
      <c r="G845">
        <f>1336*(POWER(F845,2.49))</f>
        <v>16.864653308247725</v>
      </c>
      <c r="H845">
        <f>VLOOKUP(F845,'90V'!$A$2:$B$323,2,TRUE)</f>
        <v>16.963999999999999</v>
      </c>
      <c r="I845">
        <f t="shared" si="14"/>
        <v>0</v>
      </c>
      <c r="J845">
        <f>I845+H845</f>
        <v>16.963999999999999</v>
      </c>
      <c r="L845" s="6">
        <v>16.963999999999999</v>
      </c>
    </row>
    <row r="846" spans="1:12">
      <c r="A846" s="1">
        <v>40674.666666666664</v>
      </c>
      <c r="B846">
        <v>1059.1500000000001</v>
      </c>
      <c r="C846">
        <v>12.353</v>
      </c>
      <c r="D846">
        <v>1033.875</v>
      </c>
      <c r="E846">
        <v>11.743</v>
      </c>
      <c r="F846">
        <f>((B846-D846)/100)-((($B$4-$D$4)/100)-$M$4)-0.004</f>
        <v>0.17675000000000046</v>
      </c>
      <c r="G846">
        <f>1336*(POWER(F846,2.49))</f>
        <v>17.853831022827936</v>
      </c>
      <c r="H846">
        <f>VLOOKUP(F846,'90V'!$A$2:$B$323,2,TRUE)</f>
        <v>17.963000000000001</v>
      </c>
      <c r="I846">
        <f t="shared" si="14"/>
        <v>0</v>
      </c>
      <c r="J846">
        <f>I846+H846</f>
        <v>17.963000000000001</v>
      </c>
      <c r="L846" s="6">
        <v>17.963000000000001</v>
      </c>
    </row>
    <row r="847" spans="1:12">
      <c r="A847" s="1">
        <v>40674.708333333336</v>
      </c>
      <c r="B847">
        <v>1058.825</v>
      </c>
      <c r="C847">
        <v>12.353</v>
      </c>
      <c r="D847">
        <v>1033.7</v>
      </c>
      <c r="E847">
        <v>11.737</v>
      </c>
      <c r="F847">
        <f>((B847-D847)/100)-((($B$4-$D$4)/100)-$M$4)-0.004</f>
        <v>0.17524999999999952</v>
      </c>
      <c r="G847">
        <f>1336*(POWER(F847,2.49))</f>
        <v>17.478934079923587</v>
      </c>
      <c r="H847">
        <f>VLOOKUP(F847,'90V'!$A$2:$B$323,2,TRUE)</f>
        <v>17.709</v>
      </c>
      <c r="I847">
        <f t="shared" si="14"/>
        <v>0</v>
      </c>
      <c r="J847">
        <f>I847+H847</f>
        <v>17.709</v>
      </c>
      <c r="L847" s="6">
        <v>17.709</v>
      </c>
    </row>
    <row r="848" spans="1:12">
      <c r="A848" s="1">
        <v>40674.75</v>
      </c>
      <c r="B848">
        <v>1058.675</v>
      </c>
      <c r="C848">
        <v>12.353</v>
      </c>
      <c r="D848">
        <v>1033.3499999999999</v>
      </c>
      <c r="E848">
        <v>11.702999999999999</v>
      </c>
      <c r="F848">
        <f>((B848-D848)/100)-((($B$4-$D$4)/100)-$M$4)-0.004</f>
        <v>0.17725000000000002</v>
      </c>
      <c r="G848">
        <f>1336*(POWER(F848,2.49))</f>
        <v>17.979855841685801</v>
      </c>
      <c r="H848">
        <f>VLOOKUP(F848,'90V'!$A$2:$B$323,2,TRUE)</f>
        <v>18.219000000000001</v>
      </c>
      <c r="I848">
        <f t="shared" si="14"/>
        <v>0</v>
      </c>
      <c r="J848">
        <f>I848+H848</f>
        <v>18.219000000000001</v>
      </c>
      <c r="L848" s="6">
        <v>18.219000000000001</v>
      </c>
    </row>
    <row r="849" spans="1:12">
      <c r="A849" s="1">
        <v>40674.791666666664</v>
      </c>
      <c r="B849">
        <v>1058.0250000000001</v>
      </c>
      <c r="C849">
        <v>12.353</v>
      </c>
      <c r="D849">
        <v>1032.8</v>
      </c>
      <c r="E849">
        <v>11.67</v>
      </c>
      <c r="F849">
        <f>((B849-D849)/100)-((($B$4-$D$4)/100)-$M$4)-0.004</f>
        <v>0.17625000000000091</v>
      </c>
      <c r="G849">
        <f>1336*(POWER(F849,2.49))</f>
        <v>17.728336279952504</v>
      </c>
      <c r="H849">
        <f>VLOOKUP(F849,'90V'!$A$2:$B$323,2,TRUE)</f>
        <v>17.963000000000001</v>
      </c>
      <c r="I849">
        <f t="shared" si="14"/>
        <v>0</v>
      </c>
      <c r="J849">
        <f>I849+H849</f>
        <v>17.963000000000001</v>
      </c>
      <c r="L849" s="6">
        <v>17.963000000000001</v>
      </c>
    </row>
    <row r="850" spans="1:12">
      <c r="A850" s="1">
        <v>40674.833333333336</v>
      </c>
      <c r="B850">
        <v>1057.9749999999999</v>
      </c>
      <c r="C850">
        <v>12.347</v>
      </c>
      <c r="D850">
        <v>1032.625</v>
      </c>
      <c r="E850">
        <v>11.657</v>
      </c>
      <c r="F850">
        <f>((B850-D850)/100)-((($B$4-$D$4)/100)-$M$4)-0.004</f>
        <v>0.17749999999999866</v>
      </c>
      <c r="G850">
        <f>1336*(POWER(F850,2.49))</f>
        <v>18.043067259096048</v>
      </c>
      <c r="H850">
        <f>VLOOKUP(F850,'90V'!$A$2:$B$323,2,TRUE)</f>
        <v>18.219000000000001</v>
      </c>
      <c r="I850">
        <f t="shared" si="14"/>
        <v>0</v>
      </c>
      <c r="J850">
        <f>I850+H850</f>
        <v>18.219000000000001</v>
      </c>
      <c r="L850" s="6">
        <v>18.219000000000001</v>
      </c>
    </row>
    <row r="851" spans="1:12">
      <c r="A851" s="1">
        <v>40674.875</v>
      </c>
      <c r="B851">
        <v>1057.825</v>
      </c>
      <c r="C851">
        <v>12.333</v>
      </c>
      <c r="D851">
        <v>1032.8</v>
      </c>
      <c r="E851">
        <v>11.622999999999999</v>
      </c>
      <c r="F851">
        <f>((B851-D851)/100)-((($B$4-$D$4)/100)-$M$4)-0.004</f>
        <v>0.17425000000000046</v>
      </c>
      <c r="G851">
        <f>1336*(POWER(F851,2.49))</f>
        <v>17.231643346477011</v>
      </c>
      <c r="H851">
        <f>VLOOKUP(F851,'90V'!$A$2:$B$323,2,TRUE)</f>
        <v>17.459</v>
      </c>
      <c r="I851">
        <f t="shared" si="14"/>
        <v>0</v>
      </c>
      <c r="J851">
        <f>I851+H851</f>
        <v>17.459</v>
      </c>
      <c r="L851" s="6">
        <v>17.459</v>
      </c>
    </row>
    <row r="852" spans="1:12">
      <c r="A852" s="1">
        <v>40674.916666666664</v>
      </c>
      <c r="B852">
        <v>1057.9749999999999</v>
      </c>
      <c r="C852">
        <v>12.327</v>
      </c>
      <c r="D852">
        <v>1032.8</v>
      </c>
      <c r="E852">
        <v>11.563000000000001</v>
      </c>
      <c r="F852">
        <f>((B852-D852)/100)-((($B$4-$D$4)/100)-$M$4)-0.004</f>
        <v>0.17574999999999907</v>
      </c>
      <c r="G852">
        <f>1336*(POWER(F852,2.49))</f>
        <v>17.603370877768892</v>
      </c>
      <c r="H852">
        <f>VLOOKUP(F852,'90V'!$A$2:$B$323,2,TRUE)</f>
        <v>17.709</v>
      </c>
      <c r="I852">
        <f t="shared" si="14"/>
        <v>0</v>
      </c>
      <c r="J852">
        <f>I852+H852</f>
        <v>17.709</v>
      </c>
      <c r="L852" s="6">
        <v>17.709</v>
      </c>
    </row>
    <row r="853" spans="1:12">
      <c r="A853" s="1">
        <v>40674.958333333336</v>
      </c>
      <c r="B853">
        <v>1057.875</v>
      </c>
      <c r="C853">
        <v>12.32</v>
      </c>
      <c r="D853">
        <v>1032.45</v>
      </c>
      <c r="E853">
        <v>11.52</v>
      </c>
      <c r="F853">
        <f>((B853-D853)/100)-((($B$4-$D$4)/100)-$M$4)-0.004</f>
        <v>0.17824999999999908</v>
      </c>
      <c r="G853">
        <f>1336*(POWER(F853,2.49))</f>
        <v>18.233498643213444</v>
      </c>
      <c r="H853">
        <f>VLOOKUP(F853,'90V'!$A$2:$B$323,2,TRUE)</f>
        <v>18.478000000000002</v>
      </c>
      <c r="I853">
        <f t="shared" si="14"/>
        <v>0</v>
      </c>
      <c r="J853">
        <f>I853+H853</f>
        <v>18.478000000000002</v>
      </c>
      <c r="L853" s="6">
        <v>18.478000000000002</v>
      </c>
    </row>
    <row r="854" spans="1:12">
      <c r="A854" s="1">
        <v>40675</v>
      </c>
      <c r="B854">
        <v>1057.6500000000001</v>
      </c>
      <c r="C854">
        <v>12.313000000000001</v>
      </c>
      <c r="D854">
        <v>1032.5999999999999</v>
      </c>
      <c r="E854">
        <v>11.467000000000001</v>
      </c>
      <c r="F854">
        <f>((B854-D854)/100)-((($B$4-$D$4)/100)-$M$4)-0.004</f>
        <v>0.17450000000000138</v>
      </c>
      <c r="G854">
        <f>1336*(POWER(F854,2.49))</f>
        <v>17.293268402881015</v>
      </c>
      <c r="H854">
        <f>VLOOKUP(F854,'90V'!$A$2:$B$323,2,TRUE)</f>
        <v>17.459</v>
      </c>
      <c r="I854">
        <f t="shared" si="14"/>
        <v>0</v>
      </c>
      <c r="J854">
        <f>I854+H854</f>
        <v>17.459</v>
      </c>
      <c r="L854" s="6">
        <v>17.459</v>
      </c>
    </row>
    <row r="855" spans="1:12">
      <c r="A855" s="1">
        <v>40675.041666666664</v>
      </c>
      <c r="B855">
        <v>1057.175</v>
      </c>
      <c r="C855">
        <v>12.307</v>
      </c>
      <c r="D855">
        <v>1032.1500000000001</v>
      </c>
      <c r="E855">
        <v>11.446999999999999</v>
      </c>
      <c r="F855">
        <f>((B855-D855)/100)-((($B$4-$D$4)/100)-$M$4)-0.004</f>
        <v>0.17424999999999818</v>
      </c>
      <c r="G855">
        <f>1336*(POWER(F855,2.49))</f>
        <v>17.231643346476442</v>
      </c>
      <c r="H855">
        <f>VLOOKUP(F855,'90V'!$A$2:$B$323,2,TRUE)</f>
        <v>17.459</v>
      </c>
      <c r="I855">
        <f t="shared" si="14"/>
        <v>0</v>
      </c>
      <c r="J855">
        <f>I855+H855</f>
        <v>17.459</v>
      </c>
      <c r="L855" s="6">
        <v>17.459</v>
      </c>
    </row>
    <row r="856" spans="1:12">
      <c r="A856" s="1">
        <v>40675.083333333336</v>
      </c>
      <c r="B856">
        <v>1057.075</v>
      </c>
      <c r="C856">
        <v>12.3</v>
      </c>
      <c r="D856">
        <v>1031.9749999999999</v>
      </c>
      <c r="E856">
        <v>11.407</v>
      </c>
      <c r="F856">
        <f>((B856-D856)/100)-((($B$4-$D$4)/100)-$M$4)-0.004</f>
        <v>0.17500000000000093</v>
      </c>
      <c r="G856">
        <f>1336*(POWER(F856,2.49))</f>
        <v>17.416913677224816</v>
      </c>
      <c r="H856">
        <f>VLOOKUP(F856,'90V'!$A$2:$B$323,2,TRUE)</f>
        <v>17.709</v>
      </c>
      <c r="I856">
        <f t="shared" si="14"/>
        <v>0</v>
      </c>
      <c r="J856">
        <f>I856+H856</f>
        <v>17.709</v>
      </c>
      <c r="L856" s="6">
        <v>17.709</v>
      </c>
    </row>
    <row r="857" spans="1:12">
      <c r="A857" s="1">
        <v>40675.125</v>
      </c>
      <c r="B857">
        <v>1056.75</v>
      </c>
      <c r="C857">
        <v>12.3</v>
      </c>
      <c r="D857">
        <v>1031.55</v>
      </c>
      <c r="E857">
        <v>11.38</v>
      </c>
      <c r="F857">
        <f>((B857-D857)/100)-((($B$4-$D$4)/100)-$M$4)-0.004</f>
        <v>0.17599999999999999</v>
      </c>
      <c r="G857">
        <f>1336*(POWER(F857,2.49))</f>
        <v>17.665787457271325</v>
      </c>
      <c r="H857">
        <f>VLOOKUP(F857,'90V'!$A$2:$B$323,2,TRUE)</f>
        <v>17.963000000000001</v>
      </c>
      <c r="I857">
        <f t="shared" si="14"/>
        <v>0</v>
      </c>
      <c r="J857">
        <f>I857+H857</f>
        <v>17.963000000000001</v>
      </c>
      <c r="L857" s="6">
        <v>17.963000000000001</v>
      </c>
    </row>
    <row r="858" spans="1:12">
      <c r="A858" s="1">
        <v>40675.166666666664</v>
      </c>
      <c r="B858">
        <v>1056.5250000000001</v>
      </c>
      <c r="C858">
        <v>12.292999999999999</v>
      </c>
      <c r="D858">
        <v>1031.2249999999999</v>
      </c>
      <c r="E858">
        <v>11.36</v>
      </c>
      <c r="F858">
        <f>((B858-D858)/100)-((($B$4-$D$4)/100)-$M$4)-0.004</f>
        <v>0.17700000000000138</v>
      </c>
      <c r="G858">
        <f>1336*(POWER(F858,2.49))</f>
        <v>17.916777126845179</v>
      </c>
      <c r="H858">
        <f>VLOOKUP(F858,'90V'!$A$2:$B$323,2,TRUE)</f>
        <v>18.219000000000001</v>
      </c>
      <c r="I858">
        <f t="shared" si="14"/>
        <v>0</v>
      </c>
      <c r="J858">
        <f>I858+H858</f>
        <v>18.219000000000001</v>
      </c>
      <c r="L858" s="6">
        <v>18.219000000000001</v>
      </c>
    </row>
    <row r="859" spans="1:12">
      <c r="A859" s="1">
        <v>40675.208333333336</v>
      </c>
      <c r="B859">
        <v>1056.375</v>
      </c>
      <c r="C859">
        <v>12.292999999999999</v>
      </c>
      <c r="D859">
        <v>1030.9000000000001</v>
      </c>
      <c r="E859">
        <v>11.333</v>
      </c>
      <c r="F859">
        <f>((B859-D859)/100)-((($B$4-$D$4)/100)-$M$4)-0.004</f>
        <v>0.17874999999999863</v>
      </c>
      <c r="G859">
        <f>1336*(POWER(F859,2.49))</f>
        <v>18.361118091181101</v>
      </c>
      <c r="H859">
        <f>VLOOKUP(F859,'90V'!$A$2:$B$323,2,TRUE)</f>
        <v>18.478000000000002</v>
      </c>
      <c r="I859">
        <f t="shared" si="14"/>
        <v>0</v>
      </c>
      <c r="J859">
        <f>I859+H859</f>
        <v>18.478000000000002</v>
      </c>
      <c r="L859" s="6">
        <v>18.478000000000002</v>
      </c>
    </row>
    <row r="860" spans="1:12">
      <c r="A860" s="1">
        <v>40675.25</v>
      </c>
      <c r="B860">
        <v>1056.375</v>
      </c>
      <c r="C860">
        <v>12.28</v>
      </c>
      <c r="D860">
        <v>1031.2249999999999</v>
      </c>
      <c r="E860">
        <v>11.307</v>
      </c>
      <c r="F860">
        <f>((B860-D860)/100)-((($B$4-$D$4)/100)-$M$4)-0.004</f>
        <v>0.17550000000000043</v>
      </c>
      <c r="G860">
        <f>1336*(POWER(F860,2.49))</f>
        <v>17.541086449368198</v>
      </c>
      <c r="H860">
        <f>VLOOKUP(F860,'90V'!$A$2:$B$323,2,TRUE)</f>
        <v>17.709</v>
      </c>
      <c r="I860">
        <f t="shared" si="14"/>
        <v>0</v>
      </c>
      <c r="J860">
        <f>I860+H860</f>
        <v>17.709</v>
      </c>
      <c r="L860" s="6">
        <v>17.709</v>
      </c>
    </row>
    <row r="861" spans="1:12">
      <c r="A861" s="1">
        <v>40675.291666666664</v>
      </c>
      <c r="B861">
        <v>1056.375</v>
      </c>
      <c r="C861">
        <v>12.28</v>
      </c>
      <c r="D861">
        <v>1031.2249999999999</v>
      </c>
      <c r="E861">
        <v>11.287000000000001</v>
      </c>
      <c r="F861">
        <f>((B861-D861)/100)-((($B$4-$D$4)/100)-$M$4)-0.004</f>
        <v>0.17550000000000043</v>
      </c>
      <c r="G861">
        <f>1336*(POWER(F861,2.49))</f>
        <v>17.541086449368198</v>
      </c>
      <c r="H861">
        <f>VLOOKUP(F861,'90V'!$A$2:$B$323,2,TRUE)</f>
        <v>17.709</v>
      </c>
      <c r="I861">
        <f t="shared" si="14"/>
        <v>0</v>
      </c>
      <c r="J861">
        <f>I861+H861</f>
        <v>17.709</v>
      </c>
      <c r="L861" s="6">
        <v>17.709</v>
      </c>
    </row>
    <row r="862" spans="1:12">
      <c r="A862" s="1">
        <v>40675.333333333336</v>
      </c>
      <c r="B862">
        <v>1056.5250000000001</v>
      </c>
      <c r="C862">
        <v>12.28</v>
      </c>
      <c r="D862">
        <v>1031.2249999999999</v>
      </c>
      <c r="E862">
        <v>11.28</v>
      </c>
      <c r="F862">
        <f>((B862-D862)/100)-((($B$4-$D$4)/100)-$M$4)-0.004</f>
        <v>0.17700000000000138</v>
      </c>
      <c r="G862">
        <f>1336*(POWER(F862,2.49))</f>
        <v>17.916777126845179</v>
      </c>
      <c r="H862">
        <f>VLOOKUP(F862,'90V'!$A$2:$B$323,2,TRUE)</f>
        <v>18.219000000000001</v>
      </c>
      <c r="I862">
        <f t="shared" si="14"/>
        <v>0</v>
      </c>
      <c r="J862">
        <f>I862+H862</f>
        <v>18.219000000000001</v>
      </c>
      <c r="L862" s="6">
        <v>18.219000000000001</v>
      </c>
    </row>
    <row r="863" spans="1:12">
      <c r="A863" s="1">
        <v>40675.375</v>
      </c>
      <c r="B863">
        <v>1057.0250000000001</v>
      </c>
      <c r="C863">
        <v>12.28</v>
      </c>
      <c r="D863">
        <v>1031.925</v>
      </c>
      <c r="E863">
        <v>11.273</v>
      </c>
      <c r="F863">
        <f>((B863-D863)/100)-((($B$4-$D$4)/100)-$M$4)-0.004</f>
        <v>0.17500000000000093</v>
      </c>
      <c r="G863">
        <f>1336*(POWER(F863,2.49))</f>
        <v>17.416913677224816</v>
      </c>
      <c r="H863">
        <f>VLOOKUP(F863,'90V'!$A$2:$B$323,2,TRUE)</f>
        <v>17.709</v>
      </c>
      <c r="I863">
        <f t="shared" si="14"/>
        <v>0</v>
      </c>
      <c r="J863">
        <f>I863+H863</f>
        <v>17.709</v>
      </c>
      <c r="L863" s="6">
        <v>17.709</v>
      </c>
    </row>
    <row r="864" spans="1:12">
      <c r="A864" s="1">
        <v>40675.416666666664</v>
      </c>
      <c r="B864">
        <v>1057.325</v>
      </c>
      <c r="C864">
        <v>12.273</v>
      </c>
      <c r="D864">
        <v>1032.0999999999999</v>
      </c>
      <c r="E864">
        <v>11.28</v>
      </c>
      <c r="F864">
        <f>((B864-D864)/100)-((($B$4-$D$4)/100)-$M$4)-0.004</f>
        <v>0.17625000000000091</v>
      </c>
      <c r="G864">
        <f>1336*(POWER(F864,2.49))</f>
        <v>17.728336279952504</v>
      </c>
      <c r="H864">
        <f>VLOOKUP(F864,'90V'!$A$2:$B$323,2,TRUE)</f>
        <v>17.963000000000001</v>
      </c>
      <c r="I864">
        <f t="shared" si="14"/>
        <v>0</v>
      </c>
      <c r="J864">
        <f>I864+H864</f>
        <v>17.963000000000001</v>
      </c>
      <c r="L864" s="6">
        <v>17.963000000000001</v>
      </c>
    </row>
    <row r="865" spans="1:12">
      <c r="A865" s="1">
        <v>40675.458333333336</v>
      </c>
      <c r="B865">
        <v>1057.5</v>
      </c>
      <c r="C865">
        <v>12.28</v>
      </c>
      <c r="D865">
        <v>1032.2750000000001</v>
      </c>
      <c r="E865">
        <v>11.292999999999999</v>
      </c>
      <c r="F865">
        <f>((B865-D865)/100)-((($B$4-$D$4)/100)-$M$4)-0.004</f>
        <v>0.17624999999999863</v>
      </c>
      <c r="G865">
        <f>1336*(POWER(F865,2.49))</f>
        <v>17.728336279951925</v>
      </c>
      <c r="H865">
        <f>VLOOKUP(F865,'90V'!$A$2:$B$323,2,TRUE)</f>
        <v>17.963000000000001</v>
      </c>
      <c r="I865">
        <f t="shared" si="14"/>
        <v>0</v>
      </c>
      <c r="J865">
        <f>I865+H865</f>
        <v>17.963000000000001</v>
      </c>
      <c r="L865" s="6">
        <v>17.963000000000001</v>
      </c>
    </row>
    <row r="866" spans="1:12">
      <c r="A866" s="1">
        <v>40675.5</v>
      </c>
      <c r="B866">
        <v>1057.4000000000001</v>
      </c>
      <c r="C866">
        <v>12.287000000000001</v>
      </c>
      <c r="D866">
        <v>1032.1500000000001</v>
      </c>
      <c r="E866">
        <v>11.333</v>
      </c>
      <c r="F866">
        <f>((B866-D866)/100)-((($B$4-$D$4)/100)-$M$4)-0.004</f>
        <v>0.17649999999999955</v>
      </c>
      <c r="G866">
        <f>1336*(POWER(F866,2.49))</f>
        <v>17.791017437822848</v>
      </c>
      <c r="H866">
        <f>VLOOKUP(F866,'90V'!$A$2:$B$323,2,TRUE)</f>
        <v>17.963000000000001</v>
      </c>
      <c r="I866">
        <f t="shared" si="14"/>
        <v>0</v>
      </c>
      <c r="J866">
        <f>I866+H866</f>
        <v>17.963000000000001</v>
      </c>
      <c r="L866" s="6">
        <v>17.963000000000001</v>
      </c>
    </row>
    <row r="867" spans="1:12">
      <c r="A867" s="1">
        <v>40675.541666666664</v>
      </c>
      <c r="B867">
        <v>1057.7249999999999</v>
      </c>
      <c r="C867">
        <v>12.287000000000001</v>
      </c>
      <c r="D867">
        <v>1032.2750000000001</v>
      </c>
      <c r="E867">
        <v>11.353</v>
      </c>
      <c r="F867">
        <f>((B867-D867)/100)-((($B$4-$D$4)/100)-$M$4)-0.004</f>
        <v>0.17849999999999772</v>
      </c>
      <c r="G867">
        <f>1336*(POWER(F867,2.49))</f>
        <v>18.297241787041404</v>
      </c>
      <c r="H867">
        <f>VLOOKUP(F867,'90V'!$A$2:$B$323,2,TRUE)</f>
        <v>18.478000000000002</v>
      </c>
      <c r="I867">
        <f t="shared" si="14"/>
        <v>0</v>
      </c>
      <c r="J867">
        <f>I867+H867</f>
        <v>18.478000000000002</v>
      </c>
      <c r="L867" s="6">
        <v>18.478000000000002</v>
      </c>
    </row>
    <row r="868" spans="1:12">
      <c r="A868" s="1">
        <v>40675.583333333336</v>
      </c>
      <c r="B868">
        <v>1057.55</v>
      </c>
      <c r="C868">
        <v>12.3</v>
      </c>
      <c r="D868">
        <v>1032.0999999999999</v>
      </c>
      <c r="E868">
        <v>11.4</v>
      </c>
      <c r="F868">
        <f>((B868-D868)/100)-((($B$4-$D$4)/100)-$M$4)-0.004</f>
        <v>0.17849999999999999</v>
      </c>
      <c r="G868">
        <f>1336*(POWER(F868,2.49))</f>
        <v>18.29724178704199</v>
      </c>
      <c r="H868">
        <f>VLOOKUP(F868,'90V'!$A$2:$B$323,2,TRUE)</f>
        <v>18.478000000000002</v>
      </c>
      <c r="I868">
        <f t="shared" si="14"/>
        <v>0</v>
      </c>
      <c r="J868">
        <f>I868+H868</f>
        <v>18.478000000000002</v>
      </c>
      <c r="L868" s="6">
        <v>18.478000000000002</v>
      </c>
    </row>
    <row r="869" spans="1:12">
      <c r="A869" s="1">
        <v>40675.625</v>
      </c>
      <c r="B869">
        <v>1057.825</v>
      </c>
      <c r="C869">
        <v>12.307</v>
      </c>
      <c r="D869">
        <v>1032.8499999999999</v>
      </c>
      <c r="E869">
        <v>11.446999999999999</v>
      </c>
      <c r="F869">
        <f>((B869-D869)/100)-((($B$4-$D$4)/100)-$M$4)-0.004</f>
        <v>0.1737500000000009</v>
      </c>
      <c r="G869">
        <f>1336*(POWER(F869,2.49))</f>
        <v>17.108787932802034</v>
      </c>
      <c r="H869">
        <f>VLOOKUP(F869,'90V'!$A$2:$B$323,2,TRUE)</f>
        <v>17.21</v>
      </c>
      <c r="I869">
        <f t="shared" si="14"/>
        <v>0</v>
      </c>
      <c r="J869">
        <f>I869+H869</f>
        <v>17.21</v>
      </c>
      <c r="L869" s="6">
        <v>17.21</v>
      </c>
    </row>
    <row r="870" spans="1:12">
      <c r="A870" s="1">
        <v>40675.666666666664</v>
      </c>
      <c r="B870">
        <v>1058.3</v>
      </c>
      <c r="C870">
        <v>12.313000000000001</v>
      </c>
      <c r="D870">
        <v>1033</v>
      </c>
      <c r="E870">
        <v>11.46</v>
      </c>
      <c r="F870">
        <f>((B870-D870)/100)-((($B$4-$D$4)/100)-$M$4)-0.004</f>
        <v>0.1769999999999991</v>
      </c>
      <c r="G870">
        <f>1336*(POWER(F870,2.49))</f>
        <v>17.916777126844604</v>
      </c>
      <c r="H870">
        <f>VLOOKUP(F870,'90V'!$A$2:$B$323,2,TRUE)</f>
        <v>17.963000000000001</v>
      </c>
      <c r="I870">
        <f t="shared" si="14"/>
        <v>0</v>
      </c>
      <c r="J870">
        <f>I870+H870</f>
        <v>17.963000000000001</v>
      </c>
      <c r="L870" s="6">
        <v>17.963000000000001</v>
      </c>
    </row>
    <row r="871" spans="1:12">
      <c r="A871" s="1">
        <v>40675.708333333336</v>
      </c>
      <c r="B871">
        <v>1058.125</v>
      </c>
      <c r="C871">
        <v>12.313000000000001</v>
      </c>
      <c r="D871">
        <v>1033.125</v>
      </c>
      <c r="E871">
        <v>11.467000000000001</v>
      </c>
      <c r="F871">
        <f>((B871-D871)/100)-((($B$4-$D$4)/100)-$M$4)-0.004</f>
        <v>0.17399999999999954</v>
      </c>
      <c r="G871">
        <f>1336*(POWER(F871,2.49))</f>
        <v>17.170149887299974</v>
      </c>
      <c r="H871">
        <f>VLOOKUP(F871,'90V'!$A$2:$B$323,2,TRUE)</f>
        <v>17.21</v>
      </c>
      <c r="I871">
        <f t="shared" si="14"/>
        <v>0</v>
      </c>
      <c r="J871">
        <f>I871+H871</f>
        <v>17.21</v>
      </c>
      <c r="L871" s="6">
        <v>17.21</v>
      </c>
    </row>
    <row r="872" spans="1:12">
      <c r="A872" s="1">
        <v>40675.75</v>
      </c>
      <c r="B872">
        <v>1058.125</v>
      </c>
      <c r="C872">
        <v>12.313000000000001</v>
      </c>
      <c r="D872">
        <v>1033.125</v>
      </c>
      <c r="E872">
        <v>11.452999999999999</v>
      </c>
      <c r="F872">
        <f>((B872-D872)/100)-((($B$4-$D$4)/100)-$M$4)-0.004</f>
        <v>0.17399999999999954</v>
      </c>
      <c r="G872">
        <f>1336*(POWER(F872,2.49))</f>
        <v>17.170149887299974</v>
      </c>
      <c r="H872">
        <f>VLOOKUP(F872,'90V'!$A$2:$B$323,2,TRUE)</f>
        <v>17.21</v>
      </c>
      <c r="I872">
        <f t="shared" si="14"/>
        <v>0</v>
      </c>
      <c r="J872">
        <f>I872+H872</f>
        <v>17.21</v>
      </c>
      <c r="L872" s="6">
        <v>17.21</v>
      </c>
    </row>
    <row r="873" spans="1:12">
      <c r="A873" s="1">
        <v>40675.791666666664</v>
      </c>
      <c r="B873">
        <v>1058.125</v>
      </c>
      <c r="C873">
        <v>12.313000000000001</v>
      </c>
      <c r="D873">
        <v>1033.175</v>
      </c>
      <c r="E873">
        <v>11.42</v>
      </c>
      <c r="F873">
        <f>((B873-D873)/100)-((($B$4-$D$4)/100)-$M$4)-0.004</f>
        <v>0.17349999999999999</v>
      </c>
      <c r="G873">
        <f>1336*(POWER(F873,2.49))</f>
        <v>17.0475573903658</v>
      </c>
      <c r="H873">
        <f>VLOOKUP(F873,'90V'!$A$2:$B$323,2,TRUE)</f>
        <v>17.21</v>
      </c>
      <c r="I873">
        <f t="shared" si="14"/>
        <v>0</v>
      </c>
      <c r="J873">
        <f>I873+H873</f>
        <v>17.21</v>
      </c>
      <c r="L873" s="6">
        <v>17.21</v>
      </c>
    </row>
    <row r="874" spans="1:12">
      <c r="A874" s="1">
        <v>40675.833333333336</v>
      </c>
      <c r="B874">
        <v>1058.3</v>
      </c>
      <c r="C874">
        <v>12.307</v>
      </c>
      <c r="D874">
        <v>1033.2</v>
      </c>
      <c r="E874">
        <v>11.372999999999999</v>
      </c>
      <c r="F874">
        <f>((B874-D874)/100)-((($B$4-$D$4)/100)-$M$4)-0.004</f>
        <v>0.17499999999999866</v>
      </c>
      <c r="G874">
        <f>1336*(POWER(F874,2.49))</f>
        <v>17.416913677224258</v>
      </c>
      <c r="H874">
        <f>VLOOKUP(F874,'90V'!$A$2:$B$323,2,TRUE)</f>
        <v>17.459</v>
      </c>
      <c r="I874">
        <f t="shared" si="14"/>
        <v>0</v>
      </c>
      <c r="J874">
        <f>I874+H874</f>
        <v>17.459</v>
      </c>
      <c r="L874" s="6">
        <v>17.459</v>
      </c>
    </row>
    <row r="875" spans="1:12">
      <c r="A875" s="1">
        <v>40675.875</v>
      </c>
      <c r="B875">
        <v>1058.3499999999999</v>
      </c>
      <c r="C875">
        <v>12.3</v>
      </c>
      <c r="D875">
        <v>1033.375</v>
      </c>
      <c r="E875">
        <v>11.34</v>
      </c>
      <c r="F875">
        <f>((B875-D875)/100)-((($B$4-$D$4)/100)-$M$4)-0.004</f>
        <v>0.17374999999999863</v>
      </c>
      <c r="G875">
        <f>1336*(POWER(F875,2.49))</f>
        <v>17.108787932801487</v>
      </c>
      <c r="H875">
        <f>VLOOKUP(F875,'90V'!$A$2:$B$323,2,TRUE)</f>
        <v>17.21</v>
      </c>
      <c r="I875">
        <f t="shared" si="14"/>
        <v>0</v>
      </c>
      <c r="J875">
        <f>I875+H875</f>
        <v>17.21</v>
      </c>
      <c r="L875" s="6">
        <v>17.21</v>
      </c>
    </row>
    <row r="876" spans="1:12">
      <c r="A876" s="1">
        <v>40675.916666666664</v>
      </c>
      <c r="B876">
        <v>1058.825</v>
      </c>
      <c r="C876">
        <v>12.3</v>
      </c>
      <c r="D876">
        <v>1033.7</v>
      </c>
      <c r="E876">
        <v>11.307</v>
      </c>
      <c r="F876">
        <f>((B876-D876)/100)-((($B$4-$D$4)/100)-$M$4)-0.004</f>
        <v>0.17524999999999952</v>
      </c>
      <c r="G876">
        <f>1336*(POWER(F876,2.49))</f>
        <v>17.478934079923587</v>
      </c>
      <c r="H876">
        <f>VLOOKUP(F876,'90V'!$A$2:$B$323,2,TRUE)</f>
        <v>17.709</v>
      </c>
      <c r="I876">
        <f t="shared" si="14"/>
        <v>0</v>
      </c>
      <c r="J876">
        <f>I876+H876</f>
        <v>17.709</v>
      </c>
      <c r="L876" s="6">
        <v>17.709</v>
      </c>
    </row>
    <row r="877" spans="1:12">
      <c r="A877" s="1">
        <v>40675.958333333336</v>
      </c>
      <c r="B877">
        <v>1058.625</v>
      </c>
      <c r="C877">
        <v>12.292999999999999</v>
      </c>
      <c r="D877">
        <v>1033.5250000000001</v>
      </c>
      <c r="E877">
        <v>11.287000000000001</v>
      </c>
      <c r="F877">
        <f>((B877-D877)/100)-((($B$4-$D$4)/100)-$M$4)-0.004</f>
        <v>0.17499999999999866</v>
      </c>
      <c r="G877">
        <f>1336*(POWER(F877,2.49))</f>
        <v>17.416913677224258</v>
      </c>
      <c r="H877">
        <f>VLOOKUP(F877,'90V'!$A$2:$B$323,2,TRUE)</f>
        <v>17.459</v>
      </c>
      <c r="I877">
        <f t="shared" si="14"/>
        <v>0</v>
      </c>
      <c r="J877">
        <f>I877+H877</f>
        <v>17.459</v>
      </c>
      <c r="L877" s="6">
        <v>17.459</v>
      </c>
    </row>
    <row r="878" spans="1:12">
      <c r="A878" s="1">
        <v>40676</v>
      </c>
      <c r="B878">
        <v>1058.45</v>
      </c>
      <c r="C878">
        <v>12.292999999999999</v>
      </c>
      <c r="D878">
        <v>1033.3499999999999</v>
      </c>
      <c r="E878">
        <v>11.273</v>
      </c>
      <c r="F878">
        <f>((B878-D878)/100)-((($B$4-$D$4)/100)-$M$4)-0.004</f>
        <v>0.17500000000000093</v>
      </c>
      <c r="G878">
        <f>1336*(POWER(F878,2.49))</f>
        <v>17.416913677224816</v>
      </c>
      <c r="H878">
        <f>VLOOKUP(F878,'90V'!$A$2:$B$323,2,TRUE)</f>
        <v>17.709</v>
      </c>
      <c r="I878">
        <f t="shared" si="14"/>
        <v>0</v>
      </c>
      <c r="J878">
        <f>I878+H878</f>
        <v>17.709</v>
      </c>
      <c r="L878" s="6">
        <v>17.709</v>
      </c>
    </row>
    <row r="879" spans="1:12">
      <c r="A879" s="1">
        <v>40676.041666666664</v>
      </c>
      <c r="B879">
        <v>1058.3499999999999</v>
      </c>
      <c r="C879">
        <v>12.287000000000001</v>
      </c>
      <c r="D879">
        <v>1033.3499999999999</v>
      </c>
      <c r="E879">
        <v>11.243</v>
      </c>
      <c r="F879">
        <f>((B879-D879)/100)-((($B$4-$D$4)/100)-$M$4)-0.004</f>
        <v>0.17399999999999954</v>
      </c>
      <c r="G879">
        <f>1336*(POWER(F879,2.49))</f>
        <v>17.170149887299974</v>
      </c>
      <c r="H879">
        <f>VLOOKUP(F879,'90V'!$A$2:$B$323,2,TRUE)</f>
        <v>17.21</v>
      </c>
      <c r="I879">
        <f t="shared" si="14"/>
        <v>0</v>
      </c>
      <c r="J879">
        <f>I879+H879</f>
        <v>17.21</v>
      </c>
      <c r="L879" s="6">
        <v>17.21</v>
      </c>
    </row>
    <row r="880" spans="1:12">
      <c r="A880" s="1">
        <v>40676.083333333336</v>
      </c>
      <c r="B880">
        <v>1058.0250000000001</v>
      </c>
      <c r="C880">
        <v>12.287000000000001</v>
      </c>
      <c r="D880">
        <v>1033.175</v>
      </c>
      <c r="E880">
        <v>11.237</v>
      </c>
      <c r="F880">
        <f>((B880-D880)/100)-((($B$4-$D$4)/100)-$M$4)-0.004</f>
        <v>0.1725000000000009</v>
      </c>
      <c r="G880">
        <f>1336*(POWER(F880,2.49))</f>
        <v>16.80394748653632</v>
      </c>
      <c r="H880">
        <f>VLOOKUP(F880,'90V'!$A$2:$B$323,2,TRUE)</f>
        <v>16.963999999999999</v>
      </c>
      <c r="I880">
        <f t="shared" si="14"/>
        <v>0</v>
      </c>
      <c r="J880">
        <f>I880+H880</f>
        <v>16.963999999999999</v>
      </c>
      <c r="L880" s="6">
        <v>16.963999999999999</v>
      </c>
    </row>
    <row r="881" spans="1:12">
      <c r="A881" s="1">
        <v>40676.125</v>
      </c>
      <c r="B881">
        <v>1057.6500000000001</v>
      </c>
      <c r="C881">
        <v>12.273</v>
      </c>
      <c r="D881">
        <v>1032.5999999999999</v>
      </c>
      <c r="E881">
        <v>11.143000000000001</v>
      </c>
      <c r="F881">
        <f>((B881-D881)/100)-((($B$4-$D$4)/100)-$M$4)-0.004</f>
        <v>0.17450000000000138</v>
      </c>
      <c r="G881">
        <f>1336*(POWER(F881,2.49))</f>
        <v>17.293268402881015</v>
      </c>
      <c r="H881">
        <f>VLOOKUP(F881,'90V'!$A$2:$B$323,2,TRUE)</f>
        <v>17.459</v>
      </c>
      <c r="I881">
        <f t="shared" si="14"/>
        <v>0</v>
      </c>
      <c r="J881">
        <f>I881+H881</f>
        <v>17.459</v>
      </c>
      <c r="L881" s="6">
        <v>17.459</v>
      </c>
    </row>
    <row r="882" spans="1:12">
      <c r="A882" s="1">
        <v>40676.166666666664</v>
      </c>
      <c r="B882">
        <v>1057.5</v>
      </c>
      <c r="C882">
        <v>12.26</v>
      </c>
      <c r="D882">
        <v>1032.5</v>
      </c>
      <c r="E882">
        <v>11.016999999999999</v>
      </c>
      <c r="F882">
        <f>((B882-D882)/100)-((($B$4-$D$4)/100)-$M$4)-0.004</f>
        <v>0.17399999999999954</v>
      </c>
      <c r="G882">
        <f>1336*(POWER(F882,2.49))</f>
        <v>17.170149887299974</v>
      </c>
      <c r="H882">
        <f>VLOOKUP(F882,'90V'!$A$2:$B$323,2,TRUE)</f>
        <v>17.21</v>
      </c>
      <c r="I882">
        <f t="shared" si="14"/>
        <v>0</v>
      </c>
      <c r="J882">
        <f>I882+H882</f>
        <v>17.21</v>
      </c>
      <c r="L882" s="6">
        <v>17.21</v>
      </c>
    </row>
    <row r="883" spans="1:12">
      <c r="A883" s="1">
        <v>40676.208333333336</v>
      </c>
      <c r="B883">
        <v>1057.075</v>
      </c>
      <c r="C883">
        <v>12.247</v>
      </c>
      <c r="D883">
        <v>1031.925</v>
      </c>
      <c r="E883">
        <v>10.86</v>
      </c>
      <c r="F883">
        <f>((B883-D883)/100)-((($B$4-$D$4)/100)-$M$4)-0.004</f>
        <v>0.17550000000000043</v>
      </c>
      <c r="G883">
        <f>1336*(POWER(F883,2.49))</f>
        <v>17.541086449368198</v>
      </c>
      <c r="H883">
        <f>VLOOKUP(F883,'90V'!$A$2:$B$323,2,TRUE)</f>
        <v>17.709</v>
      </c>
      <c r="I883">
        <f t="shared" si="14"/>
        <v>0</v>
      </c>
      <c r="J883">
        <f>I883+H883</f>
        <v>17.709</v>
      </c>
      <c r="L883" s="6">
        <v>17.709</v>
      </c>
    </row>
    <row r="884" spans="1:12">
      <c r="A884" s="1">
        <v>40676.25</v>
      </c>
      <c r="B884">
        <v>1057.325</v>
      </c>
      <c r="C884">
        <v>12.227</v>
      </c>
      <c r="D884">
        <v>1032.25</v>
      </c>
      <c r="E884">
        <v>10.733000000000001</v>
      </c>
      <c r="F884">
        <f>((B884-D884)/100)-((($B$4-$D$4)/100)-$M$4)-0.004</f>
        <v>0.17475000000000002</v>
      </c>
      <c r="G884">
        <f>1336*(POWER(F884,2.49))</f>
        <v>17.35502514899218</v>
      </c>
      <c r="H884">
        <f>VLOOKUP(F884,'90V'!$A$2:$B$323,2,TRUE)</f>
        <v>17.459</v>
      </c>
      <c r="I884">
        <f t="shared" si="14"/>
        <v>0</v>
      </c>
      <c r="J884">
        <f>I884+H884</f>
        <v>17.459</v>
      </c>
      <c r="L884" s="6">
        <v>17.459</v>
      </c>
    </row>
    <row r="885" spans="1:12">
      <c r="A885" s="1">
        <v>40676.291666666664</v>
      </c>
      <c r="B885">
        <v>1057.325</v>
      </c>
      <c r="C885">
        <v>12.202999999999999</v>
      </c>
      <c r="D885">
        <v>1032.2750000000001</v>
      </c>
      <c r="E885">
        <v>10.653</v>
      </c>
      <c r="F885">
        <f>((B885-D885)/100)-((($B$4-$D$4)/100)-$M$4)-0.004</f>
        <v>0.1744999999999991</v>
      </c>
      <c r="G885">
        <f>1336*(POWER(F885,2.49))</f>
        <v>17.293268402880461</v>
      </c>
      <c r="H885">
        <f>VLOOKUP(F885,'90V'!$A$2:$B$323,2,TRUE)</f>
        <v>17.459</v>
      </c>
      <c r="I885">
        <f t="shared" si="14"/>
        <v>0</v>
      </c>
      <c r="J885">
        <f>I885+H885</f>
        <v>17.459</v>
      </c>
      <c r="L885" s="6">
        <v>17.459</v>
      </c>
    </row>
    <row r="886" spans="1:12">
      <c r="A886" s="1">
        <v>40676.333333333336</v>
      </c>
      <c r="B886">
        <v>1057.175</v>
      </c>
      <c r="C886">
        <v>12.202999999999999</v>
      </c>
      <c r="D886">
        <v>1032.0999999999999</v>
      </c>
      <c r="E886">
        <v>10.647</v>
      </c>
      <c r="F886">
        <f>((B886-D886)/100)-((($B$4-$D$4)/100)-$M$4)-0.004</f>
        <v>0.17475000000000002</v>
      </c>
      <c r="G886">
        <f>1336*(POWER(F886,2.49))</f>
        <v>17.35502514899218</v>
      </c>
      <c r="H886">
        <f>VLOOKUP(F886,'90V'!$A$2:$B$323,2,TRUE)</f>
        <v>17.459</v>
      </c>
      <c r="I886">
        <f t="shared" si="14"/>
        <v>0</v>
      </c>
      <c r="J886">
        <f>I886+H886</f>
        <v>17.459</v>
      </c>
      <c r="L886" s="6">
        <v>17.459</v>
      </c>
    </row>
    <row r="887" spans="1:12">
      <c r="A887" s="1">
        <v>40676.375</v>
      </c>
      <c r="B887">
        <v>1056.925</v>
      </c>
      <c r="C887">
        <v>12.21</v>
      </c>
      <c r="D887">
        <v>1032.0999999999999</v>
      </c>
      <c r="E887">
        <v>10.74</v>
      </c>
      <c r="F887">
        <f>((B887-D887)/100)-((($B$4-$D$4)/100)-$M$4)-0.004</f>
        <v>0.17224999999999999</v>
      </c>
      <c r="G887">
        <f>1336*(POWER(F887,2.49))</f>
        <v>16.743372612782444</v>
      </c>
      <c r="H887">
        <f>VLOOKUP(F887,'90V'!$A$2:$B$323,2,TRUE)</f>
        <v>16.963999999999999</v>
      </c>
      <c r="I887">
        <f t="shared" si="14"/>
        <v>0</v>
      </c>
      <c r="J887">
        <f>I887+H887</f>
        <v>16.963999999999999</v>
      </c>
      <c r="L887" s="6">
        <v>16.963999999999999</v>
      </c>
    </row>
    <row r="888" spans="1:12">
      <c r="A888" s="1">
        <v>40676.416666666664</v>
      </c>
      <c r="B888">
        <v>1056.7</v>
      </c>
      <c r="C888">
        <v>12.227</v>
      </c>
      <c r="D888">
        <v>1031.55</v>
      </c>
      <c r="E888">
        <v>10.84</v>
      </c>
      <c r="F888">
        <f>((B888-D888)/100)-((($B$4-$D$4)/100)-$M$4)-0.004</f>
        <v>0.17550000000000043</v>
      </c>
      <c r="G888">
        <f>1336*(POWER(F888,2.49))</f>
        <v>17.541086449368198</v>
      </c>
      <c r="H888">
        <f>VLOOKUP(F888,'90V'!$A$2:$B$323,2,TRUE)</f>
        <v>17.709</v>
      </c>
      <c r="I888">
        <f t="shared" si="14"/>
        <v>0</v>
      </c>
      <c r="J888">
        <f>I888+H888</f>
        <v>17.709</v>
      </c>
      <c r="L888" s="6">
        <v>17.709</v>
      </c>
    </row>
    <row r="889" spans="1:12">
      <c r="A889" s="1">
        <v>40676.458333333336</v>
      </c>
      <c r="B889">
        <v>1056.5999999999999</v>
      </c>
      <c r="C889">
        <v>12.233000000000001</v>
      </c>
      <c r="D889">
        <v>1031.575</v>
      </c>
      <c r="E889">
        <v>10.907</v>
      </c>
      <c r="F889">
        <f>((B889-D889)/100)-((($B$4-$D$4)/100)-$M$4)-0.004</f>
        <v>0.17424999999999818</v>
      </c>
      <c r="G889">
        <f>1336*(POWER(F889,2.49))</f>
        <v>17.231643346476442</v>
      </c>
      <c r="H889">
        <f>VLOOKUP(F889,'90V'!$A$2:$B$323,2,TRUE)</f>
        <v>17.459</v>
      </c>
      <c r="I889">
        <f t="shared" si="14"/>
        <v>0</v>
      </c>
      <c r="J889">
        <f>I889+H889</f>
        <v>17.459</v>
      </c>
      <c r="L889" s="6">
        <v>17.459</v>
      </c>
    </row>
    <row r="890" spans="1:12">
      <c r="A890" s="1">
        <v>40676.5</v>
      </c>
      <c r="B890">
        <v>1056.2249999999999</v>
      </c>
      <c r="C890">
        <v>12.24</v>
      </c>
      <c r="D890">
        <v>1031.075</v>
      </c>
      <c r="E890">
        <v>10.95</v>
      </c>
      <c r="F890">
        <f>((B890-D890)/100)-((($B$4-$D$4)/100)-$M$4)-0.004</f>
        <v>0.17549999999999816</v>
      </c>
      <c r="G890">
        <f>1336*(POWER(F890,2.49))</f>
        <v>17.541086449367622</v>
      </c>
      <c r="H890">
        <f>VLOOKUP(F890,'90V'!$A$2:$B$323,2,TRUE)</f>
        <v>17.709</v>
      </c>
      <c r="I890">
        <f t="shared" si="14"/>
        <v>0</v>
      </c>
      <c r="J890">
        <f>I890+H890</f>
        <v>17.709</v>
      </c>
      <c r="L890" s="6">
        <v>17.709</v>
      </c>
    </row>
    <row r="891" spans="1:12">
      <c r="A891" s="1">
        <v>40676.541666666664</v>
      </c>
      <c r="B891">
        <v>1056.05</v>
      </c>
      <c r="C891">
        <v>12.253</v>
      </c>
      <c r="D891">
        <v>1031.2249999999999</v>
      </c>
      <c r="E891">
        <v>10.997</v>
      </c>
      <c r="F891">
        <f>((B891-D891)/100)-((($B$4-$D$4)/100)-$M$4)-0.004</f>
        <v>0.17224999999999999</v>
      </c>
      <c r="G891">
        <f>1336*(POWER(F891,2.49))</f>
        <v>16.743372612782444</v>
      </c>
      <c r="H891">
        <f>VLOOKUP(F891,'90V'!$A$2:$B$323,2,TRUE)</f>
        <v>16.963999999999999</v>
      </c>
      <c r="I891">
        <f t="shared" si="14"/>
        <v>0</v>
      </c>
      <c r="J891">
        <f>I891+H891</f>
        <v>16.963999999999999</v>
      </c>
      <c r="L891" s="6">
        <v>16.963999999999999</v>
      </c>
    </row>
    <row r="892" spans="1:12">
      <c r="A892" s="1">
        <v>40676.583333333336</v>
      </c>
      <c r="B892">
        <v>1056.05</v>
      </c>
      <c r="C892">
        <v>12.253</v>
      </c>
      <c r="D892">
        <v>1030.875</v>
      </c>
      <c r="E892">
        <v>11.01</v>
      </c>
      <c r="F892">
        <f>((B892-D892)/100)-((($B$4-$D$4)/100)-$M$4)-0.004</f>
        <v>0.17574999999999907</v>
      </c>
      <c r="G892">
        <f>1336*(POWER(F892,2.49))</f>
        <v>17.603370877768892</v>
      </c>
      <c r="H892">
        <f>VLOOKUP(F892,'90V'!$A$2:$B$323,2,TRUE)</f>
        <v>17.709</v>
      </c>
      <c r="I892">
        <f t="shared" si="14"/>
        <v>0</v>
      </c>
      <c r="J892">
        <f>I892+H892</f>
        <v>17.709</v>
      </c>
      <c r="L892" s="6">
        <v>17.709</v>
      </c>
    </row>
    <row r="893" spans="1:12">
      <c r="A893" s="1">
        <v>40676.625</v>
      </c>
      <c r="B893">
        <v>1055.8</v>
      </c>
      <c r="C893">
        <v>12.266999999999999</v>
      </c>
      <c r="D893">
        <v>1030.7</v>
      </c>
      <c r="E893">
        <v>11.042999999999999</v>
      </c>
      <c r="F893">
        <f>((B893-D893)/100)-((($B$4-$D$4)/100)-$M$4)-0.004</f>
        <v>0.17499999999999866</v>
      </c>
      <c r="G893">
        <f>1336*(POWER(F893,2.49))</f>
        <v>17.416913677224258</v>
      </c>
      <c r="H893">
        <f>VLOOKUP(F893,'90V'!$A$2:$B$323,2,TRUE)</f>
        <v>17.459</v>
      </c>
      <c r="I893">
        <f t="shared" si="14"/>
        <v>0</v>
      </c>
      <c r="J893">
        <f>I893+H893</f>
        <v>17.459</v>
      </c>
      <c r="L893" s="6">
        <v>17.459</v>
      </c>
    </row>
    <row r="894" spans="1:12">
      <c r="A894" s="1">
        <v>40676.666666666664</v>
      </c>
      <c r="B894">
        <v>1055.325</v>
      </c>
      <c r="C894">
        <v>12.266999999999999</v>
      </c>
      <c r="D894">
        <v>1030</v>
      </c>
      <c r="E894">
        <v>11.042999999999999</v>
      </c>
      <c r="F894">
        <f>((B894-D894)/100)-((($B$4-$D$4)/100)-$M$4)-0.004</f>
        <v>0.17725000000000002</v>
      </c>
      <c r="G894">
        <f>1336*(POWER(F894,2.49))</f>
        <v>17.979855841685801</v>
      </c>
      <c r="H894">
        <f>VLOOKUP(F894,'90V'!$A$2:$B$323,2,TRUE)</f>
        <v>18.219000000000001</v>
      </c>
      <c r="I894">
        <f t="shared" si="14"/>
        <v>0</v>
      </c>
      <c r="J894">
        <f>I894+H894</f>
        <v>18.219000000000001</v>
      </c>
      <c r="L894" s="6">
        <v>18.219000000000001</v>
      </c>
    </row>
    <row r="895" spans="1:12">
      <c r="A895" s="1">
        <v>40676.708333333336</v>
      </c>
      <c r="B895">
        <v>1054.8499999999999</v>
      </c>
      <c r="C895">
        <v>12.266999999999999</v>
      </c>
      <c r="D895">
        <v>1029.8</v>
      </c>
      <c r="E895">
        <v>11.057</v>
      </c>
      <c r="F895">
        <f>((B895-D895)/100)-((($B$4-$D$4)/100)-$M$4)-0.004</f>
        <v>0.1744999999999991</v>
      </c>
      <c r="G895">
        <f>1336*(POWER(F895,2.49))</f>
        <v>17.293268402880461</v>
      </c>
      <c r="H895">
        <f>VLOOKUP(F895,'90V'!$A$2:$B$323,2,TRUE)</f>
        <v>17.459</v>
      </c>
      <c r="I895">
        <f t="shared" si="14"/>
        <v>0</v>
      </c>
      <c r="J895">
        <f>I895+H895</f>
        <v>17.459</v>
      </c>
      <c r="L895" s="6">
        <v>17.459</v>
      </c>
    </row>
    <row r="896" spans="1:12">
      <c r="A896" s="1">
        <v>40676.75</v>
      </c>
      <c r="B896">
        <v>1054.5250000000001</v>
      </c>
      <c r="C896">
        <v>12.266999999999999</v>
      </c>
      <c r="D896">
        <v>1029.45</v>
      </c>
      <c r="E896">
        <v>11.023</v>
      </c>
      <c r="F896">
        <f>((B896-D896)/100)-((($B$4-$D$4)/100)-$M$4)-0.004</f>
        <v>0.17475000000000002</v>
      </c>
      <c r="G896">
        <f>1336*(POWER(F896,2.49))</f>
        <v>17.35502514899218</v>
      </c>
      <c r="H896">
        <f>VLOOKUP(F896,'90V'!$A$2:$B$323,2,TRUE)</f>
        <v>17.459</v>
      </c>
      <c r="I896">
        <f t="shared" si="14"/>
        <v>0</v>
      </c>
      <c r="J896">
        <f>I896+H896</f>
        <v>17.459</v>
      </c>
      <c r="L896" s="6">
        <v>17.459</v>
      </c>
    </row>
    <row r="897" spans="1:12">
      <c r="A897" s="1">
        <v>40676.791666666664</v>
      </c>
      <c r="B897">
        <v>1054.2</v>
      </c>
      <c r="C897">
        <v>12.266999999999999</v>
      </c>
      <c r="D897">
        <v>1029.1500000000001</v>
      </c>
      <c r="E897">
        <v>11.016999999999999</v>
      </c>
      <c r="F897">
        <f>((B897-D897)/100)-((($B$4-$D$4)/100)-$M$4)-0.004</f>
        <v>0.1744999999999991</v>
      </c>
      <c r="G897">
        <f>1336*(POWER(F897,2.49))</f>
        <v>17.293268402880461</v>
      </c>
      <c r="H897">
        <f>VLOOKUP(F897,'90V'!$A$2:$B$323,2,TRUE)</f>
        <v>17.459</v>
      </c>
      <c r="I897">
        <f t="shared" si="14"/>
        <v>0</v>
      </c>
      <c r="J897">
        <f>I897+H897</f>
        <v>17.459</v>
      </c>
      <c r="L897" s="6">
        <v>17.459</v>
      </c>
    </row>
    <row r="898" spans="1:12">
      <c r="A898" s="1">
        <v>40676.833333333336</v>
      </c>
      <c r="B898">
        <v>1054.05</v>
      </c>
      <c r="C898">
        <v>12.266999999999999</v>
      </c>
      <c r="D898">
        <v>1028.925</v>
      </c>
      <c r="E898">
        <v>11.01</v>
      </c>
      <c r="F898">
        <f>((B898-D898)/100)-((($B$4-$D$4)/100)-$M$4)-0.004</f>
        <v>0.17524999999999952</v>
      </c>
      <c r="G898">
        <f>1336*(POWER(F898,2.49))</f>
        <v>17.478934079923587</v>
      </c>
      <c r="H898">
        <f>VLOOKUP(F898,'90V'!$A$2:$B$323,2,TRUE)</f>
        <v>17.709</v>
      </c>
      <c r="I898">
        <f t="shared" si="14"/>
        <v>0</v>
      </c>
      <c r="J898">
        <f>I898+H898</f>
        <v>17.709</v>
      </c>
      <c r="L898" s="6">
        <v>17.709</v>
      </c>
    </row>
    <row r="899" spans="1:12">
      <c r="A899" s="1">
        <v>40676.875</v>
      </c>
      <c r="B899">
        <v>1054.3</v>
      </c>
      <c r="C899">
        <v>12.26</v>
      </c>
      <c r="D899">
        <v>1029.2750000000001</v>
      </c>
      <c r="E899">
        <v>10.99</v>
      </c>
      <c r="F899">
        <f>((B899-D899)/100)-((($B$4-$D$4)/100)-$M$4)-0.004</f>
        <v>0.17424999999999818</v>
      </c>
      <c r="G899">
        <f>1336*(POWER(F899,2.49))</f>
        <v>17.231643346476442</v>
      </c>
      <c r="H899">
        <f>VLOOKUP(F899,'90V'!$A$2:$B$323,2,TRUE)</f>
        <v>17.459</v>
      </c>
      <c r="I899">
        <f t="shared" si="14"/>
        <v>0</v>
      </c>
      <c r="J899">
        <f>I899+H899</f>
        <v>17.459</v>
      </c>
      <c r="L899" s="6">
        <v>17.459</v>
      </c>
    </row>
    <row r="900" spans="1:12">
      <c r="A900" s="1">
        <v>40676.916666666664</v>
      </c>
      <c r="B900">
        <v>1054.95</v>
      </c>
      <c r="C900">
        <v>12.26</v>
      </c>
      <c r="D900">
        <v>1029.45</v>
      </c>
      <c r="E900">
        <v>10.977</v>
      </c>
      <c r="F900">
        <f>((B900-D900)/100)-((($B$4-$D$4)/100)-$M$4)-0.004</f>
        <v>0.17899999999999955</v>
      </c>
      <c r="G900">
        <f>1336*(POWER(F900,2.49))</f>
        <v>18.425127646983871</v>
      </c>
      <c r="H900">
        <f>VLOOKUP(F900,'90V'!$A$2:$B$323,2,TRUE)</f>
        <v>18.478000000000002</v>
      </c>
      <c r="I900">
        <f t="shared" si="14"/>
        <v>0</v>
      </c>
      <c r="J900">
        <f>I900+H900</f>
        <v>18.478000000000002</v>
      </c>
      <c r="L900" s="6">
        <v>18.478000000000002</v>
      </c>
    </row>
    <row r="901" spans="1:12">
      <c r="A901" s="1">
        <v>40676.958333333336</v>
      </c>
      <c r="B901">
        <v>1054.95</v>
      </c>
      <c r="C901">
        <v>12.253</v>
      </c>
      <c r="D901">
        <v>1029.8</v>
      </c>
      <c r="E901">
        <v>10.933</v>
      </c>
      <c r="F901">
        <f>((B901-D901)/100)-((($B$4-$D$4)/100)-$M$4)-0.004</f>
        <v>0.17550000000000043</v>
      </c>
      <c r="G901">
        <f>1336*(POWER(F901,2.49))</f>
        <v>17.541086449368198</v>
      </c>
      <c r="H901">
        <f>VLOOKUP(F901,'90V'!$A$2:$B$323,2,TRUE)</f>
        <v>17.709</v>
      </c>
      <c r="I901">
        <f t="shared" ref="I901:I964" si="15">IF(F901&gt;0.212,((1.77178*1000*0.985*(POWER((F901-0.212),1.5)))),0)</f>
        <v>0</v>
      </c>
      <c r="J901">
        <f>I901+H901</f>
        <v>17.709</v>
      </c>
      <c r="L901" s="6">
        <v>17.709</v>
      </c>
    </row>
    <row r="902" spans="1:12">
      <c r="A902" s="1">
        <v>40677</v>
      </c>
      <c r="B902">
        <v>1055</v>
      </c>
      <c r="C902">
        <v>12.247</v>
      </c>
      <c r="D902">
        <v>1030.0250000000001</v>
      </c>
      <c r="E902">
        <v>10.82</v>
      </c>
      <c r="F902">
        <f>((B902-D902)/100)-((($B$4-$D$4)/100)-$M$4)-0.004</f>
        <v>0.17374999999999863</v>
      </c>
      <c r="G902">
        <f>1336*(POWER(F902,2.49))</f>
        <v>17.108787932801487</v>
      </c>
      <c r="H902">
        <f>VLOOKUP(F902,'90V'!$A$2:$B$323,2,TRUE)</f>
        <v>17.21</v>
      </c>
      <c r="I902">
        <f t="shared" si="15"/>
        <v>0</v>
      </c>
      <c r="J902">
        <f>I902+H902</f>
        <v>17.21</v>
      </c>
      <c r="L902" s="6">
        <v>17.21</v>
      </c>
    </row>
    <row r="903" spans="1:12">
      <c r="A903" s="1">
        <v>40677.041666666664</v>
      </c>
      <c r="B903">
        <v>1055.325</v>
      </c>
      <c r="C903">
        <v>12.233000000000001</v>
      </c>
      <c r="D903">
        <v>1030.125</v>
      </c>
      <c r="E903">
        <v>10.7</v>
      </c>
      <c r="F903">
        <f>((B903-D903)/100)-((($B$4-$D$4)/100)-$M$4)-0.004</f>
        <v>0.17599999999999999</v>
      </c>
      <c r="G903">
        <f>1336*(POWER(F903,2.49))</f>
        <v>17.665787457271325</v>
      </c>
      <c r="H903">
        <f>VLOOKUP(F903,'90V'!$A$2:$B$323,2,TRUE)</f>
        <v>17.963000000000001</v>
      </c>
      <c r="I903">
        <f t="shared" si="15"/>
        <v>0</v>
      </c>
      <c r="J903">
        <f>I903+H903</f>
        <v>17.963000000000001</v>
      </c>
      <c r="L903" s="6">
        <v>17.963000000000001</v>
      </c>
    </row>
    <row r="904" spans="1:12">
      <c r="A904" s="1">
        <v>40677.083333333336</v>
      </c>
      <c r="B904">
        <v>1055.25</v>
      </c>
      <c r="C904">
        <v>12.217000000000001</v>
      </c>
      <c r="D904">
        <v>1030.175</v>
      </c>
      <c r="E904">
        <v>10.563000000000001</v>
      </c>
      <c r="F904">
        <f>((B904-D904)/100)-((($B$4-$D$4)/100)-$M$4)-0.004</f>
        <v>0.17475000000000002</v>
      </c>
      <c r="G904">
        <f>1336*(POWER(F904,2.49))</f>
        <v>17.35502514899218</v>
      </c>
      <c r="H904">
        <f>VLOOKUP(F904,'90V'!$A$2:$B$323,2,TRUE)</f>
        <v>17.459</v>
      </c>
      <c r="I904">
        <f t="shared" si="15"/>
        <v>0</v>
      </c>
      <c r="J904">
        <f>I904+H904</f>
        <v>17.459</v>
      </c>
      <c r="L904" s="6">
        <v>17.459</v>
      </c>
    </row>
    <row r="905" spans="1:12">
      <c r="A905" s="1">
        <v>40677.125</v>
      </c>
      <c r="B905">
        <v>1055.25</v>
      </c>
      <c r="C905">
        <v>12.196999999999999</v>
      </c>
      <c r="D905">
        <v>1030.375</v>
      </c>
      <c r="E905">
        <v>10.443</v>
      </c>
      <c r="F905">
        <f>((B905-D905)/100)-((($B$4-$D$4)/100)-$M$4)-0.004</f>
        <v>0.17274999999999954</v>
      </c>
      <c r="G905">
        <f>1336*(POWER(F905,2.49))</f>
        <v>16.864653308247725</v>
      </c>
      <c r="H905">
        <f>VLOOKUP(F905,'90V'!$A$2:$B$323,2,TRUE)</f>
        <v>16.963999999999999</v>
      </c>
      <c r="I905">
        <f t="shared" si="15"/>
        <v>0</v>
      </c>
      <c r="J905">
        <f>I905+H905</f>
        <v>16.963999999999999</v>
      </c>
      <c r="L905" s="6">
        <v>16.963999999999999</v>
      </c>
    </row>
    <row r="906" spans="1:12">
      <c r="A906" s="1">
        <v>40677.166666666664</v>
      </c>
      <c r="B906">
        <v>1055.4749999999999</v>
      </c>
      <c r="C906">
        <v>12.183</v>
      </c>
      <c r="D906">
        <v>1030.6500000000001</v>
      </c>
      <c r="E906">
        <v>10.35</v>
      </c>
      <c r="F906">
        <f>((B906-D906)/100)-((($B$4-$D$4)/100)-$M$4)-0.004</f>
        <v>0.17224999999999774</v>
      </c>
      <c r="G906">
        <f>1336*(POWER(F906,2.49))</f>
        <v>16.743372612781894</v>
      </c>
      <c r="H906">
        <f>VLOOKUP(F906,'90V'!$A$2:$B$323,2,TRUE)</f>
        <v>16.963999999999999</v>
      </c>
      <c r="I906">
        <f t="shared" si="15"/>
        <v>0</v>
      </c>
      <c r="J906">
        <f>I906+H906</f>
        <v>16.963999999999999</v>
      </c>
      <c r="L906" s="6">
        <v>16.963999999999999</v>
      </c>
    </row>
    <row r="907" spans="1:12">
      <c r="A907" s="1">
        <v>40677.208333333336</v>
      </c>
      <c r="B907">
        <v>1055.6500000000001</v>
      </c>
      <c r="C907">
        <v>12.17</v>
      </c>
      <c r="D907">
        <v>1030.7</v>
      </c>
      <c r="E907">
        <v>10.292999999999999</v>
      </c>
      <c r="F907">
        <f>((B907-D907)/100)-((($B$4-$D$4)/100)-$M$4)-0.004</f>
        <v>0.17349999999999999</v>
      </c>
      <c r="G907">
        <f>1336*(POWER(F907,2.49))</f>
        <v>17.0475573903658</v>
      </c>
      <c r="H907">
        <f>VLOOKUP(F907,'90V'!$A$2:$B$323,2,TRUE)</f>
        <v>17.21</v>
      </c>
      <c r="I907">
        <f t="shared" si="15"/>
        <v>0</v>
      </c>
      <c r="J907">
        <f>I907+H907</f>
        <v>17.21</v>
      </c>
      <c r="L907" s="6">
        <v>17.21</v>
      </c>
    </row>
    <row r="908" spans="1:12">
      <c r="A908" s="1">
        <v>40677.25</v>
      </c>
      <c r="B908">
        <v>1056.05</v>
      </c>
      <c r="C908">
        <v>12.163</v>
      </c>
      <c r="D908">
        <v>1030.875</v>
      </c>
      <c r="E908">
        <v>10.247</v>
      </c>
      <c r="F908">
        <f>((B908-D908)/100)-((($B$4-$D$4)/100)-$M$4)-0.004</f>
        <v>0.17574999999999907</v>
      </c>
      <c r="G908">
        <f>1336*(POWER(F908,2.49))</f>
        <v>17.603370877768892</v>
      </c>
      <c r="H908">
        <f>VLOOKUP(F908,'90V'!$A$2:$B$323,2,TRUE)</f>
        <v>17.709</v>
      </c>
      <c r="I908">
        <f t="shared" si="15"/>
        <v>0</v>
      </c>
      <c r="J908">
        <f>I908+H908</f>
        <v>17.709</v>
      </c>
      <c r="L908" s="6">
        <v>17.709</v>
      </c>
    </row>
    <row r="909" spans="1:12">
      <c r="A909" s="1">
        <v>40677.291666666664</v>
      </c>
      <c r="B909">
        <v>1056.05</v>
      </c>
      <c r="C909">
        <v>12.163</v>
      </c>
      <c r="D909">
        <v>1031.25</v>
      </c>
      <c r="E909">
        <v>10.253</v>
      </c>
      <c r="F909">
        <f>((B909-D909)/100)-((($B$4-$D$4)/100)-$M$4)-0.004</f>
        <v>0.1719999999999991</v>
      </c>
      <c r="G909">
        <f>1336*(POWER(F909,2.49))</f>
        <v>16.682928593960227</v>
      </c>
      <c r="H909">
        <f>VLOOKUP(F909,'90V'!$A$2:$B$323,2,TRUE)</f>
        <v>16.719000000000001</v>
      </c>
      <c r="I909">
        <f t="shared" si="15"/>
        <v>0</v>
      </c>
      <c r="J909">
        <f>I909+H909</f>
        <v>16.719000000000001</v>
      </c>
      <c r="L909" s="6">
        <v>16.719000000000001</v>
      </c>
    </row>
    <row r="910" spans="1:12">
      <c r="A910" s="1">
        <v>40677.333333333336</v>
      </c>
      <c r="B910">
        <v>1056.7</v>
      </c>
      <c r="C910">
        <v>12.163</v>
      </c>
      <c r="D910">
        <v>1031.9000000000001</v>
      </c>
      <c r="E910">
        <v>10.266999999999999</v>
      </c>
      <c r="F910">
        <f>((B910-D910)/100)-((($B$4-$D$4)/100)-$M$4)-0.004</f>
        <v>0.1719999999999991</v>
      </c>
      <c r="G910">
        <f>1336*(POWER(F910,2.49))</f>
        <v>16.682928593960227</v>
      </c>
      <c r="H910">
        <f>VLOOKUP(F910,'90V'!$A$2:$B$323,2,TRUE)</f>
        <v>16.719000000000001</v>
      </c>
      <c r="I910">
        <f t="shared" si="15"/>
        <v>0</v>
      </c>
      <c r="J910">
        <f>I910+H910</f>
        <v>16.719000000000001</v>
      </c>
      <c r="L910" s="6">
        <v>16.719000000000001</v>
      </c>
    </row>
    <row r="911" spans="1:12">
      <c r="A911" s="1">
        <v>40677.375</v>
      </c>
      <c r="B911">
        <v>1057.075</v>
      </c>
      <c r="C911">
        <v>12.17</v>
      </c>
      <c r="D911">
        <v>1031.925</v>
      </c>
      <c r="E911">
        <v>10.33</v>
      </c>
      <c r="F911">
        <f>((B911-D911)/100)-((($B$4-$D$4)/100)-$M$4)-0.004</f>
        <v>0.17550000000000043</v>
      </c>
      <c r="G911">
        <f>1336*(POWER(F911,2.49))</f>
        <v>17.541086449368198</v>
      </c>
      <c r="H911">
        <f>VLOOKUP(F911,'90V'!$A$2:$B$323,2,TRUE)</f>
        <v>17.709</v>
      </c>
      <c r="I911">
        <f t="shared" si="15"/>
        <v>0</v>
      </c>
      <c r="J911">
        <f>I911+H911</f>
        <v>17.709</v>
      </c>
      <c r="L911" s="6">
        <v>17.709</v>
      </c>
    </row>
    <row r="912" spans="1:12">
      <c r="A912" s="1">
        <v>40677.416666666664</v>
      </c>
      <c r="B912">
        <v>1057.2249999999999</v>
      </c>
      <c r="C912">
        <v>12.183</v>
      </c>
      <c r="D912">
        <v>1032.2750000000001</v>
      </c>
      <c r="E912">
        <v>10.397</v>
      </c>
      <c r="F912">
        <f>((B912-D912)/100)-((($B$4-$D$4)/100)-$M$4)-0.004</f>
        <v>0.17349999999999771</v>
      </c>
      <c r="G912">
        <f>1336*(POWER(F912,2.49))</f>
        <v>17.047557390365256</v>
      </c>
      <c r="H912">
        <f>VLOOKUP(F912,'90V'!$A$2:$B$323,2,TRUE)</f>
        <v>17.21</v>
      </c>
      <c r="I912">
        <f t="shared" si="15"/>
        <v>0</v>
      </c>
      <c r="J912">
        <f>I912+H912</f>
        <v>17.21</v>
      </c>
      <c r="L912" s="6">
        <v>17.21</v>
      </c>
    </row>
    <row r="913" spans="1:12">
      <c r="A913" s="1">
        <v>40677.458333333336</v>
      </c>
      <c r="B913">
        <v>1057.825</v>
      </c>
      <c r="C913">
        <v>12.19</v>
      </c>
      <c r="D913">
        <v>1032.8</v>
      </c>
      <c r="E913">
        <v>10.43</v>
      </c>
      <c r="F913">
        <f>((B913-D913)/100)-((($B$4-$D$4)/100)-$M$4)-0.004</f>
        <v>0.17425000000000046</v>
      </c>
      <c r="G913">
        <f>1336*(POWER(F913,2.49))</f>
        <v>17.231643346477011</v>
      </c>
      <c r="H913">
        <f>VLOOKUP(F913,'90V'!$A$2:$B$323,2,TRUE)</f>
        <v>17.459</v>
      </c>
      <c r="I913">
        <f t="shared" si="15"/>
        <v>0</v>
      </c>
      <c r="J913">
        <f>I913+H913</f>
        <v>17.459</v>
      </c>
      <c r="L913" s="6">
        <v>17.459</v>
      </c>
    </row>
    <row r="914" spans="1:12">
      <c r="A914" s="1">
        <v>40677.5</v>
      </c>
      <c r="B914">
        <v>1058.125</v>
      </c>
      <c r="C914">
        <v>12.196999999999999</v>
      </c>
      <c r="D914">
        <v>1033.3499999999999</v>
      </c>
      <c r="E914">
        <v>10.47</v>
      </c>
      <c r="F914">
        <f>((B914-D914)/100)-((($B$4-$D$4)/100)-$M$4)-0.004</f>
        <v>0.17175000000000046</v>
      </c>
      <c r="G914">
        <f>1336*(POWER(F914,2.49))</f>
        <v>16.622615336974871</v>
      </c>
      <c r="H914">
        <f>VLOOKUP(F914,'90V'!$A$2:$B$323,2,TRUE)</f>
        <v>16.719000000000001</v>
      </c>
      <c r="I914">
        <f t="shared" si="15"/>
        <v>0</v>
      </c>
      <c r="J914">
        <f>I914+H914</f>
        <v>16.719000000000001</v>
      </c>
      <c r="L914" s="6">
        <v>16.719000000000001</v>
      </c>
    </row>
    <row r="915" spans="1:12">
      <c r="A915" s="1">
        <v>40677.541666666664</v>
      </c>
      <c r="B915">
        <v>1058.675</v>
      </c>
      <c r="C915">
        <v>12.21</v>
      </c>
      <c r="D915">
        <v>1034.05</v>
      </c>
      <c r="E915">
        <v>10.537000000000001</v>
      </c>
      <c r="F915">
        <f>((B915-D915)/100)-((($B$4-$D$4)/100)-$M$4)-0.004</f>
        <v>0.17024999999999954</v>
      </c>
      <c r="G915">
        <f>1336*(POWER(F915,2.49))</f>
        <v>16.263476571567796</v>
      </c>
      <c r="H915">
        <f>VLOOKUP(F915,'90V'!$A$2:$B$323,2,TRUE)</f>
        <v>16.477</v>
      </c>
      <c r="I915">
        <f t="shared" si="15"/>
        <v>0</v>
      </c>
      <c r="J915">
        <f>I915+H915</f>
        <v>16.477</v>
      </c>
      <c r="L915" s="6">
        <v>16.477</v>
      </c>
    </row>
    <row r="916" spans="1:12">
      <c r="A916" s="1">
        <v>40677.583333333336</v>
      </c>
      <c r="B916">
        <v>1058.925</v>
      </c>
      <c r="C916">
        <v>12.217000000000001</v>
      </c>
      <c r="D916">
        <v>1034.05</v>
      </c>
      <c r="E916">
        <v>10.577</v>
      </c>
      <c r="F916">
        <f>((B916-D916)/100)-((($B$4-$D$4)/100)-$M$4)-0.004</f>
        <v>0.17274999999999954</v>
      </c>
      <c r="G916">
        <f>1336*(POWER(F916,2.49))</f>
        <v>16.864653308247725</v>
      </c>
      <c r="H916">
        <f>VLOOKUP(F916,'90V'!$A$2:$B$323,2,TRUE)</f>
        <v>16.963999999999999</v>
      </c>
      <c r="I916">
        <f t="shared" si="15"/>
        <v>0</v>
      </c>
      <c r="J916">
        <f>I916+H916</f>
        <v>16.963999999999999</v>
      </c>
      <c r="L916" s="6">
        <v>16.963999999999999</v>
      </c>
    </row>
    <row r="917" spans="1:12">
      <c r="A917" s="1">
        <v>40677.625</v>
      </c>
      <c r="B917">
        <v>1059</v>
      </c>
      <c r="C917">
        <v>12.233000000000001</v>
      </c>
      <c r="D917">
        <v>1034.05</v>
      </c>
      <c r="E917">
        <v>10.627000000000001</v>
      </c>
      <c r="F917">
        <f>((B917-D917)/100)-((($B$4-$D$4)/100)-$M$4)-0.004</f>
        <v>0.17349999999999999</v>
      </c>
      <c r="G917">
        <f>1336*(POWER(F917,2.49))</f>
        <v>17.0475573903658</v>
      </c>
      <c r="H917">
        <f>VLOOKUP(F917,'90V'!$A$2:$B$323,2,TRUE)</f>
        <v>17.21</v>
      </c>
      <c r="I917">
        <f t="shared" si="15"/>
        <v>0</v>
      </c>
      <c r="J917">
        <f>I917+H917</f>
        <v>17.21</v>
      </c>
      <c r="L917" s="6">
        <v>17.21</v>
      </c>
    </row>
    <row r="918" spans="1:12">
      <c r="A918" s="1">
        <v>40677.666666666664</v>
      </c>
      <c r="B918">
        <v>1058.7750000000001</v>
      </c>
      <c r="C918">
        <v>12.24</v>
      </c>
      <c r="D918">
        <v>1034.05</v>
      </c>
      <c r="E918">
        <v>10.667</v>
      </c>
      <c r="F918">
        <f>((B918-D918)/100)-((($B$4-$D$4)/100)-$M$4)-0.004</f>
        <v>0.1712500000000009</v>
      </c>
      <c r="G918">
        <f>1336*(POWER(F918,2.49))</f>
        <v>16.50238073578597</v>
      </c>
      <c r="H918">
        <f>VLOOKUP(F918,'90V'!$A$2:$B$323,2,TRUE)</f>
        <v>16.719000000000001</v>
      </c>
      <c r="I918">
        <f t="shared" si="15"/>
        <v>0</v>
      </c>
      <c r="J918">
        <f>I918+H918</f>
        <v>16.719000000000001</v>
      </c>
      <c r="L918" s="6">
        <v>16.719000000000001</v>
      </c>
    </row>
    <row r="919" spans="1:12">
      <c r="A919" s="1">
        <v>40677.708333333336</v>
      </c>
      <c r="B919">
        <v>1058.825</v>
      </c>
      <c r="C919">
        <v>12.247</v>
      </c>
      <c r="D919">
        <v>1034.05</v>
      </c>
      <c r="E919">
        <v>10.712999999999999</v>
      </c>
      <c r="F919">
        <f>((B919-D919)/100)-((($B$4-$D$4)/100)-$M$4)-0.004</f>
        <v>0.17175000000000046</v>
      </c>
      <c r="G919">
        <f>1336*(POWER(F919,2.49))</f>
        <v>16.622615336974871</v>
      </c>
      <c r="H919">
        <f>VLOOKUP(F919,'90V'!$A$2:$B$323,2,TRUE)</f>
        <v>16.719000000000001</v>
      </c>
      <c r="I919">
        <f t="shared" si="15"/>
        <v>0</v>
      </c>
      <c r="J919">
        <f>I919+H919</f>
        <v>16.719000000000001</v>
      </c>
      <c r="L919" s="6">
        <v>16.719000000000001</v>
      </c>
    </row>
    <row r="920" spans="1:12">
      <c r="A920" s="1">
        <v>40677.75</v>
      </c>
      <c r="B920">
        <v>1059</v>
      </c>
      <c r="C920">
        <v>12.247</v>
      </c>
      <c r="D920">
        <v>1034.2249999999999</v>
      </c>
      <c r="E920">
        <v>10.74</v>
      </c>
      <c r="F920">
        <f>((B920-D920)/100)-((($B$4-$D$4)/100)-$M$4)-0.004</f>
        <v>0.17175000000000046</v>
      </c>
      <c r="G920">
        <f>1336*(POWER(F920,2.49))</f>
        <v>16.622615336974871</v>
      </c>
      <c r="H920">
        <f>VLOOKUP(F920,'90V'!$A$2:$B$323,2,TRUE)</f>
        <v>16.719000000000001</v>
      </c>
      <c r="I920">
        <f t="shared" si="15"/>
        <v>0</v>
      </c>
      <c r="J920">
        <f>I920+H920</f>
        <v>16.719000000000001</v>
      </c>
      <c r="L920" s="6">
        <v>16.719000000000001</v>
      </c>
    </row>
    <row r="921" spans="1:12">
      <c r="A921" s="1">
        <v>40677.791666666664</v>
      </c>
      <c r="B921">
        <v>1059.1500000000001</v>
      </c>
      <c r="C921">
        <v>12.247</v>
      </c>
      <c r="D921">
        <v>1034.3499999999999</v>
      </c>
      <c r="E921">
        <v>10.733000000000001</v>
      </c>
      <c r="F921">
        <f>((B921-D921)/100)-((($B$4-$D$4)/100)-$M$4)-0.004</f>
        <v>0.17200000000000137</v>
      </c>
      <c r="G921">
        <f>1336*(POWER(F921,2.49))</f>
        <v>16.68292859396076</v>
      </c>
      <c r="H921">
        <f>VLOOKUP(F921,'90V'!$A$2:$B$323,2,TRUE)</f>
        <v>16.963999999999999</v>
      </c>
      <c r="I921">
        <f t="shared" si="15"/>
        <v>0</v>
      </c>
      <c r="J921">
        <f>I921+H921</f>
        <v>16.963999999999999</v>
      </c>
      <c r="L921" s="6">
        <v>16.963999999999999</v>
      </c>
    </row>
    <row r="922" spans="1:12">
      <c r="A922" s="1">
        <v>40677.833333333336</v>
      </c>
      <c r="B922">
        <v>1059.325</v>
      </c>
      <c r="C922">
        <v>12.247</v>
      </c>
      <c r="D922">
        <v>1034.75</v>
      </c>
      <c r="E922">
        <v>10.727</v>
      </c>
      <c r="F922">
        <f>((B922-D922)/100)-((($B$4-$D$4)/100)-$M$4)-0.004</f>
        <v>0.16975000000000001</v>
      </c>
      <c r="G922">
        <f>1336*(POWER(F922,2.49))</f>
        <v>16.14480551290649</v>
      </c>
      <c r="H922">
        <f>VLOOKUP(F922,'90V'!$A$2:$B$323,2,TRUE)</f>
        <v>16.236999999999998</v>
      </c>
      <c r="I922">
        <f t="shared" si="15"/>
        <v>0</v>
      </c>
      <c r="J922">
        <f>I922+H922</f>
        <v>16.236999999999998</v>
      </c>
      <c r="L922" s="6">
        <v>16.236999999999998</v>
      </c>
    </row>
    <row r="923" spans="1:12">
      <c r="A923" s="1">
        <v>40677.875</v>
      </c>
      <c r="B923">
        <v>1059.4749999999999</v>
      </c>
      <c r="C923">
        <v>12.247</v>
      </c>
      <c r="D923">
        <v>1034.75</v>
      </c>
      <c r="E923">
        <v>10.712999999999999</v>
      </c>
      <c r="F923">
        <f>((B923-D923)/100)-((($B$4-$D$4)/100)-$M$4)-0.004</f>
        <v>0.17124999999999863</v>
      </c>
      <c r="G923">
        <f>1336*(POWER(F923,2.49))</f>
        <v>16.502380735785426</v>
      </c>
      <c r="H923">
        <f>VLOOKUP(F923,'90V'!$A$2:$B$323,2,TRUE)</f>
        <v>16.719000000000001</v>
      </c>
      <c r="I923">
        <f t="shared" si="15"/>
        <v>0</v>
      </c>
      <c r="J923">
        <f>I923+H923</f>
        <v>16.719000000000001</v>
      </c>
      <c r="L923" s="6">
        <v>16.719000000000001</v>
      </c>
    </row>
    <row r="924" spans="1:12">
      <c r="A924" s="1">
        <v>40677.916666666664</v>
      </c>
      <c r="B924">
        <v>1060.2750000000001</v>
      </c>
      <c r="C924">
        <v>12.247</v>
      </c>
      <c r="D924">
        <v>1035.2750000000001</v>
      </c>
      <c r="E924">
        <v>10.68</v>
      </c>
      <c r="F924">
        <f>((B924-D924)/100)-((($B$4-$D$4)/100)-$M$4)-0.004</f>
        <v>0.17399999999999954</v>
      </c>
      <c r="G924">
        <f>1336*(POWER(F924,2.49))</f>
        <v>17.170149887299974</v>
      </c>
      <c r="H924">
        <f>VLOOKUP(F924,'90V'!$A$2:$B$323,2,TRUE)</f>
        <v>17.21</v>
      </c>
      <c r="I924">
        <f t="shared" si="15"/>
        <v>0</v>
      </c>
      <c r="J924">
        <f>I924+H924</f>
        <v>17.21</v>
      </c>
      <c r="L924" s="6">
        <v>17.21</v>
      </c>
    </row>
    <row r="925" spans="1:12">
      <c r="A925" s="1">
        <v>40677.958333333336</v>
      </c>
      <c r="B925">
        <v>1060.425</v>
      </c>
      <c r="C925">
        <v>12.247</v>
      </c>
      <c r="D925">
        <v>1035.625</v>
      </c>
      <c r="E925">
        <v>10.647</v>
      </c>
      <c r="F925">
        <f>((B925-D925)/100)-((($B$4-$D$4)/100)-$M$4)-0.004</f>
        <v>0.1719999999999991</v>
      </c>
      <c r="G925">
        <f>1336*(POWER(F925,2.49))</f>
        <v>16.682928593960227</v>
      </c>
      <c r="H925">
        <f>VLOOKUP(F925,'90V'!$A$2:$B$323,2,TRUE)</f>
        <v>16.719000000000001</v>
      </c>
      <c r="I925">
        <f t="shared" si="15"/>
        <v>0</v>
      </c>
      <c r="J925">
        <f>I925+H925</f>
        <v>16.719000000000001</v>
      </c>
      <c r="L925" s="6">
        <v>16.719000000000001</v>
      </c>
    </row>
    <row r="926" spans="1:12">
      <c r="A926" s="1">
        <v>40678</v>
      </c>
      <c r="B926">
        <v>1061</v>
      </c>
      <c r="C926">
        <v>12.24</v>
      </c>
      <c r="D926">
        <v>1036.175</v>
      </c>
      <c r="E926">
        <v>10.563000000000001</v>
      </c>
      <c r="F926">
        <f>((B926-D926)/100)-((($B$4-$D$4)/100)-$M$4)-0.004</f>
        <v>0.17224999999999999</v>
      </c>
      <c r="G926">
        <f>1336*(POWER(F926,2.49))</f>
        <v>16.743372612782444</v>
      </c>
      <c r="H926">
        <f>VLOOKUP(F926,'90V'!$A$2:$B$323,2,TRUE)</f>
        <v>16.963999999999999</v>
      </c>
      <c r="I926">
        <f t="shared" si="15"/>
        <v>0</v>
      </c>
      <c r="J926">
        <f>I926+H926</f>
        <v>16.963999999999999</v>
      </c>
      <c r="L926" s="6">
        <v>16.963999999999999</v>
      </c>
    </row>
    <row r="927" spans="1:12">
      <c r="A927" s="1">
        <v>40678.041666666664</v>
      </c>
      <c r="B927">
        <v>1061.2249999999999</v>
      </c>
      <c r="C927">
        <v>12.233000000000001</v>
      </c>
      <c r="D927">
        <v>1036.175</v>
      </c>
      <c r="E927">
        <v>10.47</v>
      </c>
      <c r="F927">
        <f>((B927-D927)/100)-((($B$4-$D$4)/100)-$M$4)-0.004</f>
        <v>0.1744999999999991</v>
      </c>
      <c r="G927">
        <f>1336*(POWER(F927,2.49))</f>
        <v>17.293268402880461</v>
      </c>
      <c r="H927">
        <f>VLOOKUP(F927,'90V'!$A$2:$B$323,2,TRUE)</f>
        <v>17.459</v>
      </c>
      <c r="I927">
        <f t="shared" si="15"/>
        <v>0</v>
      </c>
      <c r="J927">
        <f>I927+H927</f>
        <v>17.459</v>
      </c>
      <c r="L927" s="6">
        <v>17.459</v>
      </c>
    </row>
    <row r="928" spans="1:12">
      <c r="A928" s="1">
        <v>40678.083333333336</v>
      </c>
      <c r="B928">
        <v>1061.7249999999999</v>
      </c>
      <c r="C928">
        <v>12.233000000000001</v>
      </c>
      <c r="D928">
        <v>1036.825</v>
      </c>
      <c r="E928">
        <v>10.382999999999999</v>
      </c>
      <c r="F928">
        <f>((B928-D928)/100)-((($B$4-$D$4)/100)-$M$4)-0.004</f>
        <v>0.17299999999999818</v>
      </c>
      <c r="G928">
        <f>1336*(POWER(F928,2.49))</f>
        <v>16.925490170874916</v>
      </c>
      <c r="H928">
        <f>VLOOKUP(F928,'90V'!$A$2:$B$323,2,TRUE)</f>
        <v>16.963999999999999</v>
      </c>
      <c r="I928">
        <f t="shared" si="15"/>
        <v>0</v>
      </c>
      <c r="J928">
        <f>I928+H928</f>
        <v>16.963999999999999</v>
      </c>
      <c r="L928" s="6">
        <v>16.963999999999999</v>
      </c>
    </row>
    <row r="929" spans="1:12">
      <c r="A929" s="1">
        <v>40678.125</v>
      </c>
      <c r="B929">
        <v>1061.8</v>
      </c>
      <c r="C929">
        <v>12.217000000000001</v>
      </c>
      <c r="D929">
        <v>1036.925</v>
      </c>
      <c r="E929">
        <v>10.337</v>
      </c>
      <c r="F929">
        <f>((B929-D929)/100)-((($B$4-$D$4)/100)-$M$4)-0.004</f>
        <v>0.17274999999999954</v>
      </c>
      <c r="G929">
        <f>1336*(POWER(F929,2.49))</f>
        <v>16.864653308247725</v>
      </c>
      <c r="H929">
        <f>VLOOKUP(F929,'90V'!$A$2:$B$323,2,TRUE)</f>
        <v>16.963999999999999</v>
      </c>
      <c r="I929">
        <f t="shared" si="15"/>
        <v>0</v>
      </c>
      <c r="J929">
        <f>I929+H929</f>
        <v>16.963999999999999</v>
      </c>
      <c r="L929" s="6">
        <v>16.963999999999999</v>
      </c>
    </row>
    <row r="930" spans="1:12">
      <c r="A930" s="1">
        <v>40678.166666666664</v>
      </c>
      <c r="B930">
        <v>1062.3</v>
      </c>
      <c r="C930">
        <v>12.202999999999999</v>
      </c>
      <c r="D930">
        <v>1037.2750000000001</v>
      </c>
      <c r="E930">
        <v>10.273</v>
      </c>
      <c r="F930">
        <f>((B930-D930)/100)-((($B$4-$D$4)/100)-$M$4)-0.004</f>
        <v>0.17424999999999818</v>
      </c>
      <c r="G930">
        <f>1336*(POWER(F930,2.49))</f>
        <v>17.231643346476442</v>
      </c>
      <c r="H930">
        <f>VLOOKUP(F930,'90V'!$A$2:$B$323,2,TRUE)</f>
        <v>17.459</v>
      </c>
      <c r="I930">
        <f t="shared" si="15"/>
        <v>0</v>
      </c>
      <c r="J930">
        <f>I930+H930</f>
        <v>17.459</v>
      </c>
      <c r="L930" s="6">
        <v>17.459</v>
      </c>
    </row>
    <row r="931" spans="1:12">
      <c r="A931" s="1">
        <v>40678.208333333336</v>
      </c>
      <c r="B931">
        <v>1062.5999999999999</v>
      </c>
      <c r="C931">
        <v>12.19</v>
      </c>
      <c r="D931">
        <v>1037.75</v>
      </c>
      <c r="E931">
        <v>10.227</v>
      </c>
      <c r="F931">
        <f>((B931-D931)/100)-((($B$4-$D$4)/100)-$M$4)-0.004</f>
        <v>0.17249999999999863</v>
      </c>
      <c r="G931">
        <f>1336*(POWER(F931,2.49))</f>
        <v>16.80394748653578</v>
      </c>
      <c r="H931">
        <f>VLOOKUP(F931,'90V'!$A$2:$B$323,2,TRUE)</f>
        <v>16.963999999999999</v>
      </c>
      <c r="I931">
        <f t="shared" si="15"/>
        <v>0</v>
      </c>
      <c r="J931">
        <f>I931+H931</f>
        <v>16.963999999999999</v>
      </c>
      <c r="L931" s="6">
        <v>16.963999999999999</v>
      </c>
    </row>
    <row r="932" spans="1:12">
      <c r="A932" s="1">
        <v>40678.25</v>
      </c>
      <c r="B932">
        <v>1062.825</v>
      </c>
      <c r="C932">
        <v>12.183</v>
      </c>
      <c r="D932">
        <v>1037.925</v>
      </c>
      <c r="E932">
        <v>10.147</v>
      </c>
      <c r="F932">
        <f>((B932-D932)/100)-((($B$4-$D$4)/100)-$M$4)-0.004</f>
        <v>0.17300000000000046</v>
      </c>
      <c r="G932">
        <f>1336*(POWER(F932,2.49))</f>
        <v>16.92549017087547</v>
      </c>
      <c r="H932">
        <f>VLOOKUP(F932,'90V'!$A$2:$B$323,2,TRUE)</f>
        <v>17.21</v>
      </c>
      <c r="I932">
        <f t="shared" si="15"/>
        <v>0</v>
      </c>
      <c r="J932">
        <f>I932+H932</f>
        <v>17.21</v>
      </c>
      <c r="L932" s="6">
        <v>17.21</v>
      </c>
    </row>
    <row r="933" spans="1:12">
      <c r="A933" s="1">
        <v>40678.291666666664</v>
      </c>
      <c r="B933">
        <v>1063.25</v>
      </c>
      <c r="C933">
        <v>12.177</v>
      </c>
      <c r="D933">
        <v>1038.2750000000001</v>
      </c>
      <c r="E933">
        <v>10.087</v>
      </c>
      <c r="F933">
        <f>((B933-D933)/100)-((($B$4-$D$4)/100)-$M$4)-0.004</f>
        <v>0.17374999999999863</v>
      </c>
      <c r="G933">
        <f>1336*(POWER(F933,2.49))</f>
        <v>17.108787932801487</v>
      </c>
      <c r="H933">
        <f>VLOOKUP(F933,'90V'!$A$2:$B$323,2,TRUE)</f>
        <v>17.21</v>
      </c>
      <c r="I933">
        <f t="shared" si="15"/>
        <v>0</v>
      </c>
      <c r="J933">
        <f>I933+H933</f>
        <v>17.21</v>
      </c>
      <c r="L933" s="6">
        <v>17.21</v>
      </c>
    </row>
    <row r="934" spans="1:12">
      <c r="A934" s="1">
        <v>40678.333333333336</v>
      </c>
      <c r="B934">
        <v>1063.575</v>
      </c>
      <c r="C934">
        <v>12.177</v>
      </c>
      <c r="D934">
        <v>1038.45</v>
      </c>
      <c r="E934">
        <v>10.08</v>
      </c>
      <c r="F934">
        <f>((B934-D934)/100)-((($B$4-$D$4)/100)-$M$4)-0.004</f>
        <v>0.17524999999999952</v>
      </c>
      <c r="G934">
        <f>1336*(POWER(F934,2.49))</f>
        <v>17.478934079923587</v>
      </c>
      <c r="H934">
        <f>VLOOKUP(F934,'90V'!$A$2:$B$323,2,TRUE)</f>
        <v>17.709</v>
      </c>
      <c r="I934">
        <f t="shared" si="15"/>
        <v>0</v>
      </c>
      <c r="J934">
        <f>I934+H934</f>
        <v>17.709</v>
      </c>
      <c r="L934" s="6">
        <v>17.709</v>
      </c>
    </row>
    <row r="935" spans="1:12">
      <c r="A935" s="1">
        <v>40678.375</v>
      </c>
      <c r="B935">
        <v>1063.875</v>
      </c>
      <c r="C935">
        <v>12.177</v>
      </c>
      <c r="D935">
        <v>1039</v>
      </c>
      <c r="E935">
        <v>10.127000000000001</v>
      </c>
      <c r="F935">
        <f>((B935-D935)/100)-((($B$4-$D$4)/100)-$M$4)-0.004</f>
        <v>0.17274999999999954</v>
      </c>
      <c r="G935">
        <f>1336*(POWER(F935,2.49))</f>
        <v>16.864653308247725</v>
      </c>
      <c r="H935">
        <f>VLOOKUP(F935,'90V'!$A$2:$B$323,2,TRUE)</f>
        <v>16.963999999999999</v>
      </c>
      <c r="I935">
        <f t="shared" si="15"/>
        <v>0</v>
      </c>
      <c r="J935">
        <f>I935+H935</f>
        <v>16.963999999999999</v>
      </c>
      <c r="L935" s="6">
        <v>16.963999999999999</v>
      </c>
    </row>
    <row r="936" spans="1:12">
      <c r="A936" s="1">
        <v>40678.416666666664</v>
      </c>
      <c r="B936">
        <v>1063.8</v>
      </c>
      <c r="C936">
        <v>12.183</v>
      </c>
      <c r="D936">
        <v>1038.8</v>
      </c>
      <c r="E936">
        <v>10.220000000000001</v>
      </c>
      <c r="F936">
        <f>((B936-D936)/100)-((($B$4-$D$4)/100)-$M$4)-0.004</f>
        <v>0.17399999999999954</v>
      </c>
      <c r="G936">
        <f>1336*(POWER(F936,2.49))</f>
        <v>17.170149887299974</v>
      </c>
      <c r="H936">
        <f>VLOOKUP(F936,'90V'!$A$2:$B$323,2,TRUE)</f>
        <v>17.21</v>
      </c>
      <c r="I936">
        <f t="shared" si="15"/>
        <v>0</v>
      </c>
      <c r="J936">
        <f>I936+H936</f>
        <v>17.21</v>
      </c>
      <c r="L936" s="6">
        <v>17.21</v>
      </c>
    </row>
    <row r="937" spans="1:12">
      <c r="A937" s="1">
        <v>40678.458333333336</v>
      </c>
      <c r="B937">
        <v>1063.7249999999999</v>
      </c>
      <c r="C937">
        <v>12.196999999999999</v>
      </c>
      <c r="D937">
        <v>1038.45</v>
      </c>
      <c r="E937">
        <v>10.33</v>
      </c>
      <c r="F937">
        <f>((B937-D937)/100)-((($B$4-$D$4)/100)-$M$4)-0.004</f>
        <v>0.17674999999999819</v>
      </c>
      <c r="G937">
        <f>1336*(POWER(F937,2.49))</f>
        <v>17.85383102282735</v>
      </c>
      <c r="H937">
        <f>VLOOKUP(F937,'90V'!$A$2:$B$323,2,TRUE)</f>
        <v>17.963000000000001</v>
      </c>
      <c r="I937">
        <f t="shared" si="15"/>
        <v>0</v>
      </c>
      <c r="J937">
        <f>I937+H937</f>
        <v>17.963000000000001</v>
      </c>
      <c r="L937" s="6">
        <v>17.963000000000001</v>
      </c>
    </row>
    <row r="938" spans="1:12">
      <c r="A938" s="1">
        <v>40678.5</v>
      </c>
      <c r="B938">
        <v>1063.875</v>
      </c>
      <c r="C938">
        <v>12.202999999999999</v>
      </c>
      <c r="D938">
        <v>1038.8</v>
      </c>
      <c r="E938">
        <v>10.43</v>
      </c>
      <c r="F938">
        <f>((B938-D938)/100)-((($B$4-$D$4)/100)-$M$4)-0.004</f>
        <v>0.17475000000000002</v>
      </c>
      <c r="G938">
        <f>1336*(POWER(F938,2.49))</f>
        <v>17.35502514899218</v>
      </c>
      <c r="H938">
        <f>VLOOKUP(F938,'90V'!$A$2:$B$323,2,TRUE)</f>
        <v>17.459</v>
      </c>
      <c r="I938">
        <f t="shared" si="15"/>
        <v>0</v>
      </c>
      <c r="J938">
        <f>I938+H938</f>
        <v>17.459</v>
      </c>
      <c r="L938" s="6">
        <v>17.459</v>
      </c>
    </row>
    <row r="939" spans="1:12">
      <c r="A939" s="1">
        <v>40678.541666666664</v>
      </c>
      <c r="B939">
        <v>1063.4000000000001</v>
      </c>
      <c r="C939">
        <v>12.227</v>
      </c>
      <c r="D939">
        <v>1038.675</v>
      </c>
      <c r="E939">
        <v>10.53</v>
      </c>
      <c r="F939">
        <f>((B939-D939)/100)-((($B$4-$D$4)/100)-$M$4)-0.004</f>
        <v>0.1712500000000009</v>
      </c>
      <c r="G939">
        <f>1336*(POWER(F939,2.49))</f>
        <v>16.50238073578597</v>
      </c>
      <c r="H939">
        <f>VLOOKUP(F939,'90V'!$A$2:$B$323,2,TRUE)</f>
        <v>16.719000000000001</v>
      </c>
      <c r="I939">
        <f t="shared" si="15"/>
        <v>0</v>
      </c>
      <c r="J939">
        <f>I939+H939</f>
        <v>16.719000000000001</v>
      </c>
      <c r="L939" s="6">
        <v>16.719000000000001</v>
      </c>
    </row>
    <row r="940" spans="1:12">
      <c r="A940" s="1">
        <v>40678.583333333336</v>
      </c>
      <c r="B940">
        <v>1063.4000000000001</v>
      </c>
      <c r="C940">
        <v>12.227</v>
      </c>
      <c r="D940">
        <v>1038.2750000000001</v>
      </c>
      <c r="E940">
        <v>10.563000000000001</v>
      </c>
      <c r="F940">
        <f>((B940-D940)/100)-((($B$4-$D$4)/100)-$M$4)-0.004</f>
        <v>0.17524999999999952</v>
      </c>
      <c r="G940">
        <f>1336*(POWER(F940,2.49))</f>
        <v>17.478934079923587</v>
      </c>
      <c r="H940">
        <f>VLOOKUP(F940,'90V'!$A$2:$B$323,2,TRUE)</f>
        <v>17.709</v>
      </c>
      <c r="I940">
        <f t="shared" si="15"/>
        <v>0</v>
      </c>
      <c r="J940">
        <f>I940+H940</f>
        <v>17.709</v>
      </c>
      <c r="L940" s="6">
        <v>17.709</v>
      </c>
    </row>
    <row r="941" spans="1:12">
      <c r="A941" s="1">
        <v>40678.625</v>
      </c>
      <c r="B941">
        <v>1063.4000000000001</v>
      </c>
      <c r="C941">
        <v>12.227</v>
      </c>
      <c r="D941">
        <v>1038.45</v>
      </c>
      <c r="E941">
        <v>10.563000000000001</v>
      </c>
      <c r="F941">
        <f>((B941-D941)/100)-((($B$4-$D$4)/100)-$M$4)-0.004</f>
        <v>0.17349999999999999</v>
      </c>
      <c r="G941">
        <f>1336*(POWER(F941,2.49))</f>
        <v>17.0475573903658</v>
      </c>
      <c r="H941">
        <f>VLOOKUP(F941,'90V'!$A$2:$B$323,2,TRUE)</f>
        <v>17.21</v>
      </c>
      <c r="I941">
        <f t="shared" si="15"/>
        <v>0</v>
      </c>
      <c r="J941">
        <f>I941+H941</f>
        <v>17.21</v>
      </c>
      <c r="L941" s="6">
        <v>17.21</v>
      </c>
    </row>
    <row r="942" spans="1:12">
      <c r="A942" s="1">
        <v>40678.666666666664</v>
      </c>
      <c r="B942">
        <v>1063.1500000000001</v>
      </c>
      <c r="C942">
        <v>12.233000000000001</v>
      </c>
      <c r="D942">
        <v>1038.0999999999999</v>
      </c>
      <c r="E942">
        <v>10.57</v>
      </c>
      <c r="F942">
        <f>((B942-D942)/100)-((($B$4-$D$4)/100)-$M$4)-0.004</f>
        <v>0.17450000000000138</v>
      </c>
      <c r="G942">
        <f>1336*(POWER(F942,2.49))</f>
        <v>17.293268402881015</v>
      </c>
      <c r="H942">
        <f>VLOOKUP(F942,'90V'!$A$2:$B$323,2,TRUE)</f>
        <v>17.459</v>
      </c>
      <c r="I942">
        <f t="shared" si="15"/>
        <v>0</v>
      </c>
      <c r="J942">
        <f>I942+H942</f>
        <v>17.459</v>
      </c>
      <c r="L942" s="6">
        <v>17.459</v>
      </c>
    </row>
    <row r="943" spans="1:12">
      <c r="A943" s="1">
        <v>40678.708333333336</v>
      </c>
      <c r="B943">
        <v>1062.925</v>
      </c>
      <c r="C943">
        <v>12.24</v>
      </c>
      <c r="D943">
        <v>1037.925</v>
      </c>
      <c r="E943">
        <v>10.603</v>
      </c>
      <c r="F943">
        <f>((B943-D943)/100)-((($B$4-$D$4)/100)-$M$4)-0.004</f>
        <v>0.17399999999999954</v>
      </c>
      <c r="G943">
        <f>1336*(POWER(F943,2.49))</f>
        <v>17.170149887299974</v>
      </c>
      <c r="H943">
        <f>VLOOKUP(F943,'90V'!$A$2:$B$323,2,TRUE)</f>
        <v>17.21</v>
      </c>
      <c r="I943">
        <f t="shared" si="15"/>
        <v>0</v>
      </c>
      <c r="J943">
        <f>I943+H943</f>
        <v>17.21</v>
      </c>
      <c r="L943" s="6">
        <v>17.21</v>
      </c>
    </row>
    <row r="944" spans="1:12">
      <c r="A944" s="1">
        <v>40678.75</v>
      </c>
      <c r="B944">
        <v>1063.075</v>
      </c>
      <c r="C944">
        <v>12.24</v>
      </c>
      <c r="D944">
        <v>1037.75</v>
      </c>
      <c r="E944">
        <v>10.632999999999999</v>
      </c>
      <c r="F944">
        <f>((B944-D944)/100)-((($B$4-$D$4)/100)-$M$4)-0.004</f>
        <v>0.17725000000000002</v>
      </c>
      <c r="G944">
        <f>1336*(POWER(F944,2.49))</f>
        <v>17.979855841685801</v>
      </c>
      <c r="H944">
        <f>VLOOKUP(F944,'90V'!$A$2:$B$323,2,TRUE)</f>
        <v>18.219000000000001</v>
      </c>
      <c r="I944">
        <f t="shared" si="15"/>
        <v>0</v>
      </c>
      <c r="J944">
        <f>I944+H944</f>
        <v>18.219000000000001</v>
      </c>
      <c r="L944" s="6">
        <v>18.219000000000001</v>
      </c>
    </row>
    <row r="945" spans="1:12">
      <c r="A945" s="1">
        <v>40678.791666666664</v>
      </c>
      <c r="B945">
        <v>1062.5250000000001</v>
      </c>
      <c r="C945">
        <v>12.247</v>
      </c>
      <c r="D945">
        <v>1037.75</v>
      </c>
      <c r="E945">
        <v>10.647</v>
      </c>
      <c r="F945">
        <f>((B945-D945)/100)-((($B$4-$D$4)/100)-$M$4)-0.004</f>
        <v>0.17175000000000046</v>
      </c>
      <c r="G945">
        <f>1336*(POWER(F945,2.49))</f>
        <v>16.622615336974871</v>
      </c>
      <c r="H945">
        <f>VLOOKUP(F945,'90V'!$A$2:$B$323,2,TRUE)</f>
        <v>16.719000000000001</v>
      </c>
      <c r="I945">
        <f t="shared" si="15"/>
        <v>0</v>
      </c>
      <c r="J945">
        <f>I945+H945</f>
        <v>16.719000000000001</v>
      </c>
      <c r="L945" s="6">
        <v>16.719000000000001</v>
      </c>
    </row>
    <row r="946" spans="1:12">
      <c r="A946" s="1">
        <v>40678.833333333336</v>
      </c>
      <c r="B946">
        <v>1062.675</v>
      </c>
      <c r="C946">
        <v>12.247</v>
      </c>
      <c r="D946">
        <v>1037.575</v>
      </c>
      <c r="E946">
        <v>10.653</v>
      </c>
      <c r="F946">
        <f>((B946-D946)/100)-((($B$4-$D$4)/100)-$M$4)-0.004</f>
        <v>0.17499999999999866</v>
      </c>
      <c r="G946">
        <f>1336*(POWER(F946,2.49))</f>
        <v>17.416913677224258</v>
      </c>
      <c r="H946">
        <f>VLOOKUP(F946,'90V'!$A$2:$B$323,2,TRUE)</f>
        <v>17.459</v>
      </c>
      <c r="I946">
        <f t="shared" si="15"/>
        <v>0</v>
      </c>
      <c r="J946">
        <f>I946+H946</f>
        <v>17.459</v>
      </c>
      <c r="L946" s="6">
        <v>17.459</v>
      </c>
    </row>
    <row r="947" spans="1:12">
      <c r="A947" s="1">
        <v>40678.875</v>
      </c>
      <c r="B947">
        <v>1062.7750000000001</v>
      </c>
      <c r="C947">
        <v>12.253</v>
      </c>
      <c r="D947">
        <v>1037.925</v>
      </c>
      <c r="E947">
        <v>10.673</v>
      </c>
      <c r="F947">
        <f>((B947-D947)/100)-((($B$4-$D$4)/100)-$M$4)-0.004</f>
        <v>0.1725000000000009</v>
      </c>
      <c r="G947">
        <f>1336*(POWER(F947,2.49))</f>
        <v>16.80394748653632</v>
      </c>
      <c r="H947">
        <f>VLOOKUP(F947,'90V'!$A$2:$B$323,2,TRUE)</f>
        <v>16.963999999999999</v>
      </c>
      <c r="I947">
        <f t="shared" si="15"/>
        <v>0</v>
      </c>
      <c r="J947">
        <f>I947+H947</f>
        <v>16.963999999999999</v>
      </c>
      <c r="L947" s="6">
        <v>16.963999999999999</v>
      </c>
    </row>
    <row r="948" spans="1:12">
      <c r="A948" s="1">
        <v>40678.916666666664</v>
      </c>
      <c r="B948">
        <v>1062.45</v>
      </c>
      <c r="C948">
        <v>12.253</v>
      </c>
      <c r="D948">
        <v>1037.625</v>
      </c>
      <c r="E948">
        <v>10.686999999999999</v>
      </c>
      <c r="F948">
        <f>((B948-D948)/100)-((($B$4-$D$4)/100)-$M$4)-0.004</f>
        <v>0.17224999999999999</v>
      </c>
      <c r="G948">
        <f>1336*(POWER(F948,2.49))</f>
        <v>16.743372612782444</v>
      </c>
      <c r="H948">
        <f>VLOOKUP(F948,'90V'!$A$2:$B$323,2,TRUE)</f>
        <v>16.963999999999999</v>
      </c>
      <c r="I948">
        <f t="shared" si="15"/>
        <v>0</v>
      </c>
      <c r="J948">
        <f>I948+H948</f>
        <v>16.963999999999999</v>
      </c>
      <c r="L948" s="6">
        <v>16.963999999999999</v>
      </c>
    </row>
    <row r="949" spans="1:12">
      <c r="A949" s="1">
        <v>40678.958333333336</v>
      </c>
      <c r="B949">
        <v>1062.45</v>
      </c>
      <c r="C949">
        <v>12.26</v>
      </c>
      <c r="D949">
        <v>1037.575</v>
      </c>
      <c r="E949">
        <v>10.707000000000001</v>
      </c>
      <c r="F949">
        <f>((B949-D949)/100)-((($B$4-$D$4)/100)-$M$4)-0.004</f>
        <v>0.17274999999999954</v>
      </c>
      <c r="G949">
        <f>1336*(POWER(F949,2.49))</f>
        <v>16.864653308247725</v>
      </c>
      <c r="H949">
        <f>VLOOKUP(F949,'90V'!$A$2:$B$323,2,TRUE)</f>
        <v>16.963999999999999</v>
      </c>
      <c r="I949">
        <f t="shared" si="15"/>
        <v>0</v>
      </c>
      <c r="J949">
        <f>I949+H949</f>
        <v>16.963999999999999</v>
      </c>
      <c r="L949" s="6">
        <v>16.963999999999999</v>
      </c>
    </row>
    <row r="950" spans="1:12">
      <c r="A950" s="1">
        <v>40679</v>
      </c>
      <c r="B950">
        <v>1062.3</v>
      </c>
      <c r="C950">
        <v>12.26</v>
      </c>
      <c r="D950">
        <v>1037.4000000000001</v>
      </c>
      <c r="E950">
        <v>10.727</v>
      </c>
      <c r="F950">
        <f>((B950-D950)/100)-((($B$4-$D$4)/100)-$M$4)-0.004</f>
        <v>0.17299999999999818</v>
      </c>
      <c r="G950">
        <f>1336*(POWER(F950,2.49))</f>
        <v>16.925490170874916</v>
      </c>
      <c r="H950">
        <f>VLOOKUP(F950,'90V'!$A$2:$B$323,2,TRUE)</f>
        <v>16.963999999999999</v>
      </c>
      <c r="I950">
        <f t="shared" si="15"/>
        <v>0</v>
      </c>
      <c r="J950">
        <f>I950+H950</f>
        <v>16.963999999999999</v>
      </c>
      <c r="L950" s="6">
        <v>16.963999999999999</v>
      </c>
    </row>
    <row r="951" spans="1:12">
      <c r="A951" s="1">
        <v>40679.041666666664</v>
      </c>
      <c r="B951">
        <v>1061.8</v>
      </c>
      <c r="C951">
        <v>12.26</v>
      </c>
      <c r="D951">
        <v>1037.2249999999999</v>
      </c>
      <c r="E951">
        <v>10.74</v>
      </c>
      <c r="F951">
        <f>((B951-D951)/100)-((($B$4-$D$4)/100)-$M$4)-0.004</f>
        <v>0.16975000000000001</v>
      </c>
      <c r="G951">
        <f>1336*(POWER(F951,2.49))</f>
        <v>16.14480551290649</v>
      </c>
      <c r="H951">
        <f>VLOOKUP(F951,'90V'!$A$2:$B$323,2,TRUE)</f>
        <v>16.236999999999998</v>
      </c>
      <c r="I951">
        <f t="shared" si="15"/>
        <v>0</v>
      </c>
      <c r="J951">
        <f>I951+H951</f>
        <v>16.236999999999998</v>
      </c>
      <c r="L951" s="6">
        <v>16.236999999999998</v>
      </c>
    </row>
    <row r="952" spans="1:12">
      <c r="A952" s="1">
        <v>40679.083333333336</v>
      </c>
      <c r="B952">
        <v>1061.7249999999999</v>
      </c>
      <c r="C952">
        <v>12.266999999999999</v>
      </c>
      <c r="D952">
        <v>1036.875</v>
      </c>
      <c r="E952">
        <v>10.747</v>
      </c>
      <c r="F952">
        <f>((B952-D952)/100)-((($B$4-$D$4)/100)-$M$4)-0.004</f>
        <v>0.17249999999999863</v>
      </c>
      <c r="G952">
        <f>1336*(POWER(F952,2.49))</f>
        <v>16.80394748653578</v>
      </c>
      <c r="H952">
        <f>VLOOKUP(F952,'90V'!$A$2:$B$323,2,TRUE)</f>
        <v>16.963999999999999</v>
      </c>
      <c r="I952">
        <f t="shared" si="15"/>
        <v>0</v>
      </c>
      <c r="J952">
        <f>I952+H952</f>
        <v>16.963999999999999</v>
      </c>
      <c r="L952" s="6">
        <v>16.963999999999999</v>
      </c>
    </row>
    <row r="953" spans="1:12">
      <c r="A953" s="1">
        <v>40679.125</v>
      </c>
      <c r="B953">
        <v>1061.325</v>
      </c>
      <c r="C953">
        <v>12.26</v>
      </c>
      <c r="D953">
        <v>1036.3499999999999</v>
      </c>
      <c r="E953">
        <v>10.747</v>
      </c>
      <c r="F953">
        <f>((B953-D953)/100)-((($B$4-$D$4)/100)-$M$4)-0.004</f>
        <v>0.1737500000000009</v>
      </c>
      <c r="G953">
        <f>1336*(POWER(F953,2.49))</f>
        <v>17.108787932802034</v>
      </c>
      <c r="H953">
        <f>VLOOKUP(F953,'90V'!$A$2:$B$323,2,TRUE)</f>
        <v>17.21</v>
      </c>
      <c r="I953">
        <f t="shared" si="15"/>
        <v>0</v>
      </c>
      <c r="J953">
        <f>I953+H953</f>
        <v>17.21</v>
      </c>
      <c r="L953" s="6">
        <v>17.21</v>
      </c>
    </row>
    <row r="954" spans="1:12">
      <c r="A954" s="1">
        <v>40679.166666666664</v>
      </c>
      <c r="B954">
        <v>1061.175</v>
      </c>
      <c r="C954">
        <v>12.26</v>
      </c>
      <c r="D954">
        <v>1036.3499999999999</v>
      </c>
      <c r="E954">
        <v>10.74</v>
      </c>
      <c r="F954">
        <f>((B954-D954)/100)-((($B$4-$D$4)/100)-$M$4)-0.004</f>
        <v>0.17224999999999999</v>
      </c>
      <c r="G954">
        <f>1336*(POWER(F954,2.49))</f>
        <v>16.743372612782444</v>
      </c>
      <c r="H954">
        <f>VLOOKUP(F954,'90V'!$A$2:$B$323,2,TRUE)</f>
        <v>16.963999999999999</v>
      </c>
      <c r="I954">
        <f t="shared" si="15"/>
        <v>0</v>
      </c>
      <c r="J954">
        <f>I954+H954</f>
        <v>16.963999999999999</v>
      </c>
      <c r="L954" s="6">
        <v>16.963999999999999</v>
      </c>
    </row>
    <row r="955" spans="1:12">
      <c r="A955" s="1">
        <v>40679.208333333336</v>
      </c>
      <c r="B955">
        <v>1060.8499999999999</v>
      </c>
      <c r="C955">
        <v>12.26</v>
      </c>
      <c r="D955">
        <v>1035.8</v>
      </c>
      <c r="E955">
        <v>10.753</v>
      </c>
      <c r="F955">
        <f>((B955-D955)/100)-((($B$4-$D$4)/100)-$M$4)-0.004</f>
        <v>0.1744999999999991</v>
      </c>
      <c r="G955">
        <f>1336*(POWER(F955,2.49))</f>
        <v>17.293268402880461</v>
      </c>
      <c r="H955">
        <f>VLOOKUP(F955,'90V'!$A$2:$B$323,2,TRUE)</f>
        <v>17.459</v>
      </c>
      <c r="I955">
        <f t="shared" si="15"/>
        <v>0</v>
      </c>
      <c r="J955">
        <f>I955+H955</f>
        <v>17.459</v>
      </c>
      <c r="L955" s="6">
        <v>17.459</v>
      </c>
    </row>
    <row r="956" spans="1:12">
      <c r="A956" s="1">
        <v>40679.25</v>
      </c>
      <c r="B956">
        <v>1060.8499999999999</v>
      </c>
      <c r="C956">
        <v>12.26</v>
      </c>
      <c r="D956">
        <v>1035.8499999999999</v>
      </c>
      <c r="E956">
        <v>10.76</v>
      </c>
      <c r="F956">
        <f>((B956-D956)/100)-((($B$4-$D$4)/100)-$M$4)-0.004</f>
        <v>0.17399999999999954</v>
      </c>
      <c r="G956">
        <f>1336*(POWER(F956,2.49))</f>
        <v>17.170149887299974</v>
      </c>
      <c r="H956">
        <f>VLOOKUP(F956,'90V'!$A$2:$B$323,2,TRUE)</f>
        <v>17.21</v>
      </c>
      <c r="I956">
        <f t="shared" si="15"/>
        <v>0</v>
      </c>
      <c r="J956">
        <f>I956+H956</f>
        <v>17.21</v>
      </c>
      <c r="L956" s="6">
        <v>17.21</v>
      </c>
    </row>
    <row r="957" spans="1:12">
      <c r="A957" s="1">
        <v>40679.291666666664</v>
      </c>
      <c r="B957">
        <v>1061.175</v>
      </c>
      <c r="C957">
        <v>12.26</v>
      </c>
      <c r="D957">
        <v>1036.3499999999999</v>
      </c>
      <c r="E957">
        <v>10.766999999999999</v>
      </c>
      <c r="F957">
        <f>((B957-D957)/100)-((($B$4-$D$4)/100)-$M$4)-0.004</f>
        <v>0.17224999999999999</v>
      </c>
      <c r="G957">
        <f>1336*(POWER(F957,2.49))</f>
        <v>16.743372612782444</v>
      </c>
      <c r="H957">
        <f>VLOOKUP(F957,'90V'!$A$2:$B$323,2,TRUE)</f>
        <v>16.963999999999999</v>
      </c>
      <c r="I957">
        <f t="shared" si="15"/>
        <v>0</v>
      </c>
      <c r="J957">
        <f>I957+H957</f>
        <v>16.963999999999999</v>
      </c>
      <c r="L957" s="6">
        <v>16.963999999999999</v>
      </c>
    </row>
    <row r="958" spans="1:12">
      <c r="A958" s="1">
        <v>40679.333333333336</v>
      </c>
      <c r="B958">
        <v>1061.175</v>
      </c>
      <c r="C958">
        <v>12.26</v>
      </c>
      <c r="D958">
        <v>1036.3499999999999</v>
      </c>
      <c r="E958">
        <v>10.787000000000001</v>
      </c>
      <c r="F958">
        <f>((B958-D958)/100)-((($B$4-$D$4)/100)-$M$4)-0.004</f>
        <v>0.17224999999999999</v>
      </c>
      <c r="G958">
        <f>1336*(POWER(F958,2.49))</f>
        <v>16.743372612782444</v>
      </c>
      <c r="H958">
        <f>VLOOKUP(F958,'90V'!$A$2:$B$323,2,TRUE)</f>
        <v>16.963999999999999</v>
      </c>
      <c r="I958">
        <f t="shared" si="15"/>
        <v>0</v>
      </c>
      <c r="J958">
        <f>I958+H958</f>
        <v>16.963999999999999</v>
      </c>
      <c r="L958" s="6">
        <v>16.963999999999999</v>
      </c>
    </row>
    <row r="959" spans="1:12">
      <c r="A959" s="1">
        <v>40679.375</v>
      </c>
      <c r="B959">
        <v>1061.325</v>
      </c>
      <c r="C959">
        <v>12.26</v>
      </c>
      <c r="D959">
        <v>1036.375</v>
      </c>
      <c r="E959">
        <v>10.792999999999999</v>
      </c>
      <c r="F959">
        <f>((B959-D959)/100)-((($B$4-$D$4)/100)-$M$4)-0.004</f>
        <v>0.17349999999999999</v>
      </c>
      <c r="G959">
        <f>1336*(POWER(F959,2.49))</f>
        <v>17.0475573903658</v>
      </c>
      <c r="H959">
        <f>VLOOKUP(F959,'90V'!$A$2:$B$323,2,TRUE)</f>
        <v>17.21</v>
      </c>
      <c r="I959">
        <f t="shared" si="15"/>
        <v>0</v>
      </c>
      <c r="J959">
        <f>I959+H959</f>
        <v>17.21</v>
      </c>
      <c r="L959" s="6">
        <v>17.21</v>
      </c>
    </row>
    <row r="960" spans="1:12">
      <c r="A960" s="1">
        <v>40679.416666666664</v>
      </c>
      <c r="B960">
        <v>1061.2249999999999</v>
      </c>
      <c r="C960">
        <v>12.266999999999999</v>
      </c>
      <c r="D960">
        <v>1036.3</v>
      </c>
      <c r="E960">
        <v>10.807</v>
      </c>
      <c r="F960">
        <f>((B960-D960)/100)-((($B$4-$D$4)/100)-$M$4)-0.004</f>
        <v>0.1732499999999991</v>
      </c>
      <c r="G960">
        <f>1336*(POWER(F960,2.49))</f>
        <v>16.986458167307568</v>
      </c>
      <c r="H960">
        <f>VLOOKUP(F960,'90V'!$A$2:$B$323,2,TRUE)</f>
        <v>17.21</v>
      </c>
      <c r="I960">
        <f t="shared" si="15"/>
        <v>0</v>
      </c>
      <c r="J960">
        <f>I960+H960</f>
        <v>17.21</v>
      </c>
      <c r="L960" s="6">
        <v>17.21</v>
      </c>
    </row>
    <row r="961" spans="1:12">
      <c r="A961" s="1">
        <v>40679.458333333336</v>
      </c>
      <c r="B961">
        <v>1061.4000000000001</v>
      </c>
      <c r="C961">
        <v>12.266999999999999</v>
      </c>
      <c r="D961">
        <v>1036.4749999999999</v>
      </c>
      <c r="E961">
        <v>10.84</v>
      </c>
      <c r="F961">
        <f>((B961-D961)/100)-((($B$4-$D$4)/100)-$M$4)-0.004</f>
        <v>0.17325000000000138</v>
      </c>
      <c r="G961">
        <f>1336*(POWER(F961,2.49))</f>
        <v>16.986458167308111</v>
      </c>
      <c r="H961">
        <f>VLOOKUP(F961,'90V'!$A$2:$B$323,2,TRUE)</f>
        <v>17.21</v>
      </c>
      <c r="I961">
        <f t="shared" si="15"/>
        <v>0</v>
      </c>
      <c r="J961">
        <f>I961+H961</f>
        <v>17.21</v>
      </c>
      <c r="L961" s="6">
        <v>17.21</v>
      </c>
    </row>
    <row r="962" spans="1:12">
      <c r="A962" s="1">
        <v>40679.5</v>
      </c>
      <c r="B962">
        <v>1061.55</v>
      </c>
      <c r="C962">
        <v>12.266999999999999</v>
      </c>
      <c r="D962">
        <v>1036.55</v>
      </c>
      <c r="E962">
        <v>10.853</v>
      </c>
      <c r="F962">
        <f>((B962-D962)/100)-((($B$4-$D$4)/100)-$M$4)-0.004</f>
        <v>0.17399999999999954</v>
      </c>
      <c r="G962">
        <f>1336*(POWER(F962,2.49))</f>
        <v>17.170149887299974</v>
      </c>
      <c r="H962">
        <f>VLOOKUP(F962,'90V'!$A$2:$B$323,2,TRUE)</f>
        <v>17.21</v>
      </c>
      <c r="I962">
        <f t="shared" si="15"/>
        <v>0</v>
      </c>
      <c r="J962">
        <f>I962+H962</f>
        <v>17.21</v>
      </c>
      <c r="L962" s="6">
        <v>17.21</v>
      </c>
    </row>
    <row r="963" spans="1:12">
      <c r="A963" s="1">
        <v>40679.541666666664</v>
      </c>
      <c r="B963">
        <v>1061.325</v>
      </c>
      <c r="C963">
        <v>12.273</v>
      </c>
      <c r="D963">
        <v>1036.55</v>
      </c>
      <c r="E963">
        <v>10.867000000000001</v>
      </c>
      <c r="F963">
        <f>((B963-D963)/100)-((($B$4-$D$4)/100)-$M$4)-0.004</f>
        <v>0.17175000000000046</v>
      </c>
      <c r="G963">
        <f>1336*(POWER(F963,2.49))</f>
        <v>16.622615336974871</v>
      </c>
      <c r="H963">
        <f>VLOOKUP(F963,'90V'!$A$2:$B$323,2,TRUE)</f>
        <v>16.719000000000001</v>
      </c>
      <c r="I963">
        <f t="shared" si="15"/>
        <v>0</v>
      </c>
      <c r="J963">
        <f>I963+H963</f>
        <v>16.719000000000001</v>
      </c>
      <c r="L963" s="6">
        <v>16.719000000000001</v>
      </c>
    </row>
    <row r="964" spans="1:12">
      <c r="A964" s="1">
        <v>40679.583333333336</v>
      </c>
      <c r="B964">
        <v>1061.175</v>
      </c>
      <c r="C964">
        <v>12.28</v>
      </c>
      <c r="D964">
        <v>1036.2</v>
      </c>
      <c r="E964">
        <v>10.9</v>
      </c>
      <c r="F964">
        <f>((B964-D964)/100)-((($B$4-$D$4)/100)-$M$4)-0.004</f>
        <v>0.17374999999999863</v>
      </c>
      <c r="G964">
        <f>1336*(POWER(F964,2.49))</f>
        <v>17.108787932801487</v>
      </c>
      <c r="H964">
        <f>VLOOKUP(F964,'90V'!$A$2:$B$323,2,TRUE)</f>
        <v>17.21</v>
      </c>
      <c r="I964">
        <f t="shared" si="15"/>
        <v>0</v>
      </c>
      <c r="J964">
        <f>I964+H964</f>
        <v>17.21</v>
      </c>
      <c r="L964" s="6">
        <v>17.21</v>
      </c>
    </row>
    <row r="965" spans="1:12">
      <c r="A965" s="1">
        <v>40679.625</v>
      </c>
      <c r="B965">
        <v>1061</v>
      </c>
      <c r="C965">
        <v>12.28</v>
      </c>
      <c r="D965">
        <v>1036.0250000000001</v>
      </c>
      <c r="E965">
        <v>10.95</v>
      </c>
      <c r="F965">
        <f>((B965-D965)/100)-((($B$4-$D$4)/100)-$M$4)-0.004</f>
        <v>0.17374999999999863</v>
      </c>
      <c r="G965">
        <f>1336*(POWER(F965,2.49))</f>
        <v>17.108787932801487</v>
      </c>
      <c r="H965">
        <f>VLOOKUP(F965,'90V'!$A$2:$B$323,2,TRUE)</f>
        <v>17.21</v>
      </c>
      <c r="I965">
        <f t="shared" ref="I965:I1028" si="16">IF(F965&gt;0.212,((1.77178*1000*0.985*(POWER((F965-0.212),1.5)))),0)</f>
        <v>0</v>
      </c>
      <c r="J965">
        <f>I965+H965</f>
        <v>17.21</v>
      </c>
      <c r="L965" s="6">
        <v>17.21</v>
      </c>
    </row>
    <row r="966" spans="1:12">
      <c r="A966" s="1">
        <v>40679.666666666664</v>
      </c>
      <c r="B966">
        <v>1060.5250000000001</v>
      </c>
      <c r="C966">
        <v>12.292999999999999</v>
      </c>
      <c r="D966">
        <v>1035.8</v>
      </c>
      <c r="E966">
        <v>10.997</v>
      </c>
      <c r="F966">
        <f>((B966-D966)/100)-((($B$4-$D$4)/100)-$M$4)-0.004</f>
        <v>0.1712500000000009</v>
      </c>
      <c r="G966">
        <f>1336*(POWER(F966,2.49))</f>
        <v>16.50238073578597</v>
      </c>
      <c r="H966">
        <f>VLOOKUP(F966,'90V'!$A$2:$B$323,2,TRUE)</f>
        <v>16.719000000000001</v>
      </c>
      <c r="I966">
        <f t="shared" si="16"/>
        <v>0</v>
      </c>
      <c r="J966">
        <f>I966+H966</f>
        <v>16.719000000000001</v>
      </c>
      <c r="L966" s="6">
        <v>16.719000000000001</v>
      </c>
    </row>
    <row r="967" spans="1:12">
      <c r="A967" s="1">
        <v>40679.708333333336</v>
      </c>
      <c r="B967">
        <v>1060.2</v>
      </c>
      <c r="C967">
        <v>12.292999999999999</v>
      </c>
      <c r="D967">
        <v>1035.325</v>
      </c>
      <c r="E967">
        <v>11.016999999999999</v>
      </c>
      <c r="F967">
        <f>((B967-D967)/100)-((($B$4-$D$4)/100)-$M$4)-0.004</f>
        <v>0.17274999999999954</v>
      </c>
      <c r="G967">
        <f>1336*(POWER(F967,2.49))</f>
        <v>16.864653308247725</v>
      </c>
      <c r="H967">
        <f>VLOOKUP(F967,'90V'!$A$2:$B$323,2,TRUE)</f>
        <v>16.963999999999999</v>
      </c>
      <c r="I967">
        <f t="shared" si="16"/>
        <v>0</v>
      </c>
      <c r="J967">
        <f>I967+H967</f>
        <v>16.963999999999999</v>
      </c>
      <c r="L967" s="6">
        <v>16.963999999999999</v>
      </c>
    </row>
    <row r="968" spans="1:12">
      <c r="A968" s="1">
        <v>40679.75</v>
      </c>
      <c r="B968">
        <v>1059.7249999999999</v>
      </c>
      <c r="C968">
        <v>12.292999999999999</v>
      </c>
      <c r="D968">
        <v>1034.9749999999999</v>
      </c>
      <c r="E968">
        <v>11.016999999999999</v>
      </c>
      <c r="F968">
        <f>((B968-D968)/100)-((($B$4-$D$4)/100)-$M$4)-0.004</f>
        <v>0.17149999999999954</v>
      </c>
      <c r="G968">
        <f>1336*(POWER(F968,2.49))</f>
        <v>16.562432748660921</v>
      </c>
      <c r="H968">
        <f>VLOOKUP(F968,'90V'!$A$2:$B$323,2,TRUE)</f>
        <v>16.719000000000001</v>
      </c>
      <c r="I968">
        <f t="shared" si="16"/>
        <v>0</v>
      </c>
      <c r="J968">
        <f>I968+H968</f>
        <v>16.719000000000001</v>
      </c>
      <c r="L968" s="6">
        <v>16.719000000000001</v>
      </c>
    </row>
    <row r="969" spans="1:12">
      <c r="A969" s="1">
        <v>40679.791666666664</v>
      </c>
      <c r="B969">
        <v>1059.4000000000001</v>
      </c>
      <c r="C969">
        <v>12.292999999999999</v>
      </c>
      <c r="D969">
        <v>1034.75</v>
      </c>
      <c r="E969">
        <v>10.997</v>
      </c>
      <c r="F969">
        <f>((B969-D969)/100)-((($B$4-$D$4)/100)-$M$4)-0.004</f>
        <v>0.17050000000000046</v>
      </c>
      <c r="G969">
        <f>1336*(POWER(F969,2.49))</f>
        <v>16.323007216414126</v>
      </c>
      <c r="H969">
        <f>VLOOKUP(F969,'90V'!$A$2:$B$323,2,TRUE)</f>
        <v>16.477</v>
      </c>
      <c r="I969">
        <f t="shared" si="16"/>
        <v>0</v>
      </c>
      <c r="J969">
        <f>I969+H969</f>
        <v>16.477</v>
      </c>
      <c r="L969" s="6">
        <v>16.477</v>
      </c>
    </row>
    <row r="970" spans="1:12">
      <c r="A970" s="1">
        <v>40679.833333333336</v>
      </c>
      <c r="B970">
        <v>1059.1500000000001</v>
      </c>
      <c r="C970">
        <v>12.287000000000001</v>
      </c>
      <c r="D970">
        <v>1034.3499999999999</v>
      </c>
      <c r="E970">
        <v>10.97</v>
      </c>
      <c r="F970">
        <f>((B970-D970)/100)-((($B$4-$D$4)/100)-$M$4)-0.004</f>
        <v>0.17200000000000137</v>
      </c>
      <c r="G970">
        <f>1336*(POWER(F970,2.49))</f>
        <v>16.68292859396076</v>
      </c>
      <c r="H970">
        <f>VLOOKUP(F970,'90V'!$A$2:$B$323,2,TRUE)</f>
        <v>16.963999999999999</v>
      </c>
      <c r="I970">
        <f t="shared" si="16"/>
        <v>0</v>
      </c>
      <c r="J970">
        <f>I970+H970</f>
        <v>16.963999999999999</v>
      </c>
      <c r="L970" s="6">
        <v>16.963999999999999</v>
      </c>
    </row>
    <row r="971" spans="1:12">
      <c r="A971" s="1">
        <v>40679.875</v>
      </c>
      <c r="B971">
        <v>1058.7750000000001</v>
      </c>
      <c r="C971">
        <v>12.28</v>
      </c>
      <c r="D971">
        <v>1033.9000000000001</v>
      </c>
      <c r="E971">
        <v>10.95</v>
      </c>
      <c r="F971">
        <f>((B971-D971)/100)-((($B$4-$D$4)/100)-$M$4)-0.004</f>
        <v>0.17274999999999954</v>
      </c>
      <c r="G971">
        <f>1336*(POWER(F971,2.49))</f>
        <v>16.864653308247725</v>
      </c>
      <c r="H971">
        <f>VLOOKUP(F971,'90V'!$A$2:$B$323,2,TRUE)</f>
        <v>16.963999999999999</v>
      </c>
      <c r="I971">
        <f t="shared" si="16"/>
        <v>0</v>
      </c>
      <c r="J971">
        <f>I971+H971</f>
        <v>16.963999999999999</v>
      </c>
      <c r="L971" s="6">
        <v>16.963999999999999</v>
      </c>
    </row>
    <row r="972" spans="1:12">
      <c r="A972" s="1">
        <v>40679.916666666664</v>
      </c>
      <c r="B972">
        <v>1058.925</v>
      </c>
      <c r="C972">
        <v>12.28</v>
      </c>
      <c r="D972">
        <v>1033.9000000000001</v>
      </c>
      <c r="E972">
        <v>10.943</v>
      </c>
      <c r="F972">
        <f>((B972-D972)/100)-((($B$4-$D$4)/100)-$M$4)-0.004</f>
        <v>0.17424999999999818</v>
      </c>
      <c r="G972">
        <f>1336*(POWER(F972,2.49))</f>
        <v>17.231643346476442</v>
      </c>
      <c r="H972">
        <f>VLOOKUP(F972,'90V'!$A$2:$B$323,2,TRUE)</f>
        <v>17.459</v>
      </c>
      <c r="I972">
        <f t="shared" si="16"/>
        <v>0</v>
      </c>
      <c r="J972">
        <f>I972+H972</f>
        <v>17.459</v>
      </c>
      <c r="L972" s="6">
        <v>17.459</v>
      </c>
    </row>
    <row r="973" spans="1:12">
      <c r="A973" s="1">
        <v>40679.958333333336</v>
      </c>
      <c r="B973">
        <v>1058.7750000000001</v>
      </c>
      <c r="C973">
        <v>12.28</v>
      </c>
      <c r="D973">
        <v>1033.7</v>
      </c>
      <c r="E973">
        <v>10.933</v>
      </c>
      <c r="F973">
        <f>((B973-D973)/100)-((($B$4-$D$4)/100)-$M$4)-0.004</f>
        <v>0.17475000000000002</v>
      </c>
      <c r="G973">
        <f>1336*(POWER(F973,2.49))</f>
        <v>17.35502514899218</v>
      </c>
      <c r="H973">
        <f>VLOOKUP(F973,'90V'!$A$2:$B$323,2,TRUE)</f>
        <v>17.459</v>
      </c>
      <c r="I973">
        <f t="shared" si="16"/>
        <v>0</v>
      </c>
      <c r="J973">
        <f>I973+H973</f>
        <v>17.459</v>
      </c>
      <c r="L973" s="6">
        <v>17.459</v>
      </c>
    </row>
    <row r="974" spans="1:12">
      <c r="A974" s="1">
        <v>40680</v>
      </c>
      <c r="B974">
        <v>1058.45</v>
      </c>
      <c r="C974">
        <v>12.28</v>
      </c>
      <c r="D974">
        <v>1033.5250000000001</v>
      </c>
      <c r="E974">
        <v>10.933</v>
      </c>
      <c r="F974">
        <f>((B974-D974)/100)-((($B$4-$D$4)/100)-$M$4)-0.004</f>
        <v>0.1732499999999991</v>
      </c>
      <c r="G974">
        <f>1336*(POWER(F974,2.49))</f>
        <v>16.986458167307568</v>
      </c>
      <c r="H974">
        <f>VLOOKUP(F974,'90V'!$A$2:$B$323,2,TRUE)</f>
        <v>17.21</v>
      </c>
      <c r="I974">
        <f t="shared" si="16"/>
        <v>0</v>
      </c>
      <c r="J974">
        <f>I974+H974</f>
        <v>17.21</v>
      </c>
      <c r="L974" s="6">
        <v>17.21</v>
      </c>
    </row>
    <row r="975" spans="1:12">
      <c r="A975" s="1">
        <v>40680.041666666664</v>
      </c>
      <c r="B975">
        <v>1057.9749999999999</v>
      </c>
      <c r="C975">
        <v>12.28</v>
      </c>
      <c r="D975">
        <v>1033.0250000000001</v>
      </c>
      <c r="E975">
        <v>10.943</v>
      </c>
      <c r="F975">
        <f>((B975-D975)/100)-((($B$4-$D$4)/100)-$M$4)-0.004</f>
        <v>0.17349999999999771</v>
      </c>
      <c r="G975">
        <f>1336*(POWER(F975,2.49))</f>
        <v>17.047557390365256</v>
      </c>
      <c r="H975">
        <f>VLOOKUP(F975,'90V'!$A$2:$B$323,2,TRUE)</f>
        <v>17.21</v>
      </c>
      <c r="I975">
        <f t="shared" si="16"/>
        <v>0</v>
      </c>
      <c r="J975">
        <f>I975+H975</f>
        <v>17.21</v>
      </c>
      <c r="L975" s="6">
        <v>17.21</v>
      </c>
    </row>
    <row r="976" spans="1:12">
      <c r="A976" s="1">
        <v>40680.083333333336</v>
      </c>
      <c r="B976">
        <v>1057.9749999999999</v>
      </c>
      <c r="C976">
        <v>12.273</v>
      </c>
      <c r="D976">
        <v>1033.0250000000001</v>
      </c>
      <c r="E976">
        <v>10.943</v>
      </c>
      <c r="F976">
        <f>((B976-D976)/100)-((($B$4-$D$4)/100)-$M$4)-0.004</f>
        <v>0.17349999999999771</v>
      </c>
      <c r="G976">
        <f>1336*(POWER(F976,2.49))</f>
        <v>17.047557390365256</v>
      </c>
      <c r="H976">
        <f>VLOOKUP(F976,'90V'!$A$2:$B$323,2,TRUE)</f>
        <v>17.21</v>
      </c>
      <c r="I976">
        <f t="shared" si="16"/>
        <v>0</v>
      </c>
      <c r="J976">
        <f>I976+H976</f>
        <v>17.21</v>
      </c>
      <c r="L976" s="6">
        <v>17.21</v>
      </c>
    </row>
    <row r="977" spans="1:12">
      <c r="A977" s="1">
        <v>40680.125</v>
      </c>
      <c r="B977">
        <v>1057.825</v>
      </c>
      <c r="C977">
        <v>12.273</v>
      </c>
      <c r="D977">
        <v>1032.8499999999999</v>
      </c>
      <c r="E977">
        <v>10.943</v>
      </c>
      <c r="F977">
        <f>((B977-D977)/100)-((($B$4-$D$4)/100)-$M$4)-0.004</f>
        <v>0.1737500000000009</v>
      </c>
      <c r="G977">
        <f>1336*(POWER(F977,2.49))</f>
        <v>17.108787932802034</v>
      </c>
      <c r="H977">
        <f>VLOOKUP(F977,'90V'!$A$2:$B$323,2,TRUE)</f>
        <v>17.21</v>
      </c>
      <c r="I977">
        <f t="shared" si="16"/>
        <v>0</v>
      </c>
      <c r="J977">
        <f>I977+H977</f>
        <v>17.21</v>
      </c>
      <c r="L977" s="6">
        <v>17.21</v>
      </c>
    </row>
    <row r="978" spans="1:12">
      <c r="A978" s="1">
        <v>40680.166666666664</v>
      </c>
      <c r="B978">
        <v>1057.175</v>
      </c>
      <c r="C978">
        <v>12.273</v>
      </c>
      <c r="D978">
        <v>1032.1500000000001</v>
      </c>
      <c r="E978">
        <v>10.95</v>
      </c>
      <c r="F978">
        <f>((B978-D978)/100)-((($B$4-$D$4)/100)-$M$4)-0.004</f>
        <v>0.17424999999999818</v>
      </c>
      <c r="G978">
        <f>1336*(POWER(F978,2.49))</f>
        <v>17.231643346476442</v>
      </c>
      <c r="H978">
        <f>VLOOKUP(F978,'90V'!$A$2:$B$323,2,TRUE)</f>
        <v>17.459</v>
      </c>
      <c r="I978">
        <f t="shared" si="16"/>
        <v>0</v>
      </c>
      <c r="J978">
        <f>I978+H978</f>
        <v>17.459</v>
      </c>
      <c r="L978" s="6">
        <v>17.459</v>
      </c>
    </row>
    <row r="979" spans="1:12">
      <c r="A979" s="1">
        <v>40680.208333333336</v>
      </c>
      <c r="B979">
        <v>1057.0250000000001</v>
      </c>
      <c r="C979">
        <v>12.273</v>
      </c>
      <c r="D979">
        <v>1031.8</v>
      </c>
      <c r="E979">
        <v>10.95</v>
      </c>
      <c r="F979">
        <f>((B979-D979)/100)-((($B$4-$D$4)/100)-$M$4)-0.004</f>
        <v>0.17625000000000091</v>
      </c>
      <c r="G979">
        <f>1336*(POWER(F979,2.49))</f>
        <v>17.728336279952504</v>
      </c>
      <c r="H979">
        <f>VLOOKUP(F979,'90V'!$A$2:$B$323,2,TRUE)</f>
        <v>17.963000000000001</v>
      </c>
      <c r="I979">
        <f t="shared" si="16"/>
        <v>0</v>
      </c>
      <c r="J979">
        <f>I979+H979</f>
        <v>17.963000000000001</v>
      </c>
      <c r="L979" s="6">
        <v>17.963000000000001</v>
      </c>
    </row>
    <row r="980" spans="1:12">
      <c r="A980" s="1">
        <v>40680.25</v>
      </c>
      <c r="B980">
        <v>1057.0250000000001</v>
      </c>
      <c r="C980">
        <v>12.273</v>
      </c>
      <c r="D980">
        <v>1031.9749999999999</v>
      </c>
      <c r="E980">
        <v>10.95</v>
      </c>
      <c r="F980">
        <f>((B980-D980)/100)-((($B$4-$D$4)/100)-$M$4)-0.004</f>
        <v>0.17450000000000138</v>
      </c>
      <c r="G980">
        <f>1336*(POWER(F980,2.49))</f>
        <v>17.293268402881015</v>
      </c>
      <c r="H980">
        <f>VLOOKUP(F980,'90V'!$A$2:$B$323,2,TRUE)</f>
        <v>17.459</v>
      </c>
      <c r="I980">
        <f t="shared" si="16"/>
        <v>0</v>
      </c>
      <c r="J980">
        <f>I980+H980</f>
        <v>17.459</v>
      </c>
      <c r="L980" s="6">
        <v>17.459</v>
      </c>
    </row>
    <row r="981" spans="1:12">
      <c r="A981" s="1">
        <v>40680.291666666664</v>
      </c>
      <c r="B981">
        <v>1056.8499999999999</v>
      </c>
      <c r="C981">
        <v>12.273</v>
      </c>
      <c r="D981">
        <v>1032.0999999999999</v>
      </c>
      <c r="E981">
        <v>10.957000000000001</v>
      </c>
      <c r="F981">
        <f>((B981-D981)/100)-((($B$4-$D$4)/100)-$M$4)-0.004</f>
        <v>0.17149999999999954</v>
      </c>
      <c r="G981">
        <f>1336*(POWER(F981,2.49))</f>
        <v>16.562432748660921</v>
      </c>
      <c r="H981">
        <f>VLOOKUP(F981,'90V'!$A$2:$B$323,2,TRUE)</f>
        <v>16.719000000000001</v>
      </c>
      <c r="I981">
        <f t="shared" si="16"/>
        <v>0</v>
      </c>
      <c r="J981">
        <f>I981+H981</f>
        <v>16.719000000000001</v>
      </c>
      <c r="L981" s="6">
        <v>16.719000000000001</v>
      </c>
    </row>
    <row r="982" spans="1:12">
      <c r="A982" s="1">
        <v>40680.333333333336</v>
      </c>
      <c r="B982">
        <v>1057.175</v>
      </c>
      <c r="C982">
        <v>12.28</v>
      </c>
      <c r="D982">
        <v>1032.45</v>
      </c>
      <c r="E982">
        <v>10.962999999999999</v>
      </c>
      <c r="F982">
        <f>((B982-D982)/100)-((($B$4-$D$4)/100)-$M$4)-0.004</f>
        <v>0.17124999999999863</v>
      </c>
      <c r="G982">
        <f>1336*(POWER(F982,2.49))</f>
        <v>16.502380735785426</v>
      </c>
      <c r="H982">
        <f>VLOOKUP(F982,'90V'!$A$2:$B$323,2,TRUE)</f>
        <v>16.719000000000001</v>
      </c>
      <c r="I982">
        <f t="shared" si="16"/>
        <v>0</v>
      </c>
      <c r="J982">
        <f>I982+H982</f>
        <v>16.719000000000001</v>
      </c>
      <c r="L982" s="6">
        <v>16.719000000000001</v>
      </c>
    </row>
    <row r="983" spans="1:12">
      <c r="A983" s="1">
        <v>40680.375</v>
      </c>
      <c r="B983">
        <v>1057.175</v>
      </c>
      <c r="C983">
        <v>12.28</v>
      </c>
      <c r="D983">
        <v>1032.325</v>
      </c>
      <c r="E983">
        <v>10.983000000000001</v>
      </c>
      <c r="F983">
        <f>((B983-D983)/100)-((($B$4-$D$4)/100)-$M$4)-0.004</f>
        <v>0.17249999999999863</v>
      </c>
      <c r="G983">
        <f>1336*(POWER(F983,2.49))</f>
        <v>16.80394748653578</v>
      </c>
      <c r="H983">
        <f>VLOOKUP(F983,'90V'!$A$2:$B$323,2,TRUE)</f>
        <v>16.963999999999999</v>
      </c>
      <c r="I983">
        <f t="shared" si="16"/>
        <v>0</v>
      </c>
      <c r="J983">
        <f>I983+H983</f>
        <v>16.963999999999999</v>
      </c>
      <c r="L983" s="6">
        <v>16.963999999999999</v>
      </c>
    </row>
    <row r="984" spans="1:12">
      <c r="A984" s="1">
        <v>40680.416666666664</v>
      </c>
      <c r="B984">
        <v>1057.325</v>
      </c>
      <c r="C984">
        <v>12.28</v>
      </c>
      <c r="D984">
        <v>1032.45</v>
      </c>
      <c r="E984">
        <v>10.997</v>
      </c>
      <c r="F984">
        <f>((B984-D984)/100)-((($B$4-$D$4)/100)-$M$4)-0.004</f>
        <v>0.17274999999999954</v>
      </c>
      <c r="G984">
        <f>1336*(POWER(F984,2.49))</f>
        <v>16.864653308247725</v>
      </c>
      <c r="H984">
        <f>VLOOKUP(F984,'90V'!$A$2:$B$323,2,TRUE)</f>
        <v>16.963999999999999</v>
      </c>
      <c r="I984">
        <f t="shared" si="16"/>
        <v>0</v>
      </c>
      <c r="J984">
        <f>I984+H984</f>
        <v>16.963999999999999</v>
      </c>
      <c r="L984" s="6">
        <v>16.963999999999999</v>
      </c>
    </row>
    <row r="985" spans="1:12">
      <c r="A985" s="1">
        <v>40680.458333333336</v>
      </c>
      <c r="B985">
        <v>1057.0250000000001</v>
      </c>
      <c r="C985">
        <v>12.28</v>
      </c>
      <c r="D985">
        <v>1032.0999999999999</v>
      </c>
      <c r="E985">
        <v>11.01</v>
      </c>
      <c r="F985">
        <f>((B985-D985)/100)-((($B$4-$D$4)/100)-$M$4)-0.004</f>
        <v>0.17325000000000138</v>
      </c>
      <c r="G985">
        <f>1336*(POWER(F985,2.49))</f>
        <v>16.986458167308111</v>
      </c>
      <c r="H985">
        <f>VLOOKUP(F985,'90V'!$A$2:$B$323,2,TRUE)</f>
        <v>17.21</v>
      </c>
      <c r="I985">
        <f t="shared" si="16"/>
        <v>0</v>
      </c>
      <c r="J985">
        <f>I985+H985</f>
        <v>17.21</v>
      </c>
      <c r="L985" s="6">
        <v>17.21</v>
      </c>
    </row>
    <row r="986" spans="1:12">
      <c r="A986" s="1">
        <v>40680.5</v>
      </c>
      <c r="B986">
        <v>1057.075</v>
      </c>
      <c r="C986">
        <v>12.287000000000001</v>
      </c>
      <c r="D986">
        <v>1032.0999999999999</v>
      </c>
      <c r="E986">
        <v>11.023</v>
      </c>
      <c r="F986">
        <f>((B986-D986)/100)-((($B$4-$D$4)/100)-$M$4)-0.004</f>
        <v>0.1737500000000009</v>
      </c>
      <c r="G986">
        <f>1336*(POWER(F986,2.49))</f>
        <v>17.108787932802034</v>
      </c>
      <c r="H986">
        <f>VLOOKUP(F986,'90V'!$A$2:$B$323,2,TRUE)</f>
        <v>17.21</v>
      </c>
      <c r="I986">
        <f t="shared" si="16"/>
        <v>0</v>
      </c>
      <c r="J986">
        <f>I986+H986</f>
        <v>17.21</v>
      </c>
      <c r="L986" s="6">
        <v>17.21</v>
      </c>
    </row>
    <row r="987" spans="1:12">
      <c r="A987" s="1">
        <v>40680.541666666664</v>
      </c>
      <c r="B987">
        <v>1056.75</v>
      </c>
      <c r="C987">
        <v>12.287000000000001</v>
      </c>
      <c r="D987">
        <v>1031.75</v>
      </c>
      <c r="E987">
        <v>11.05</v>
      </c>
      <c r="F987">
        <f>((B987-D987)/100)-((($B$4-$D$4)/100)-$M$4)-0.004</f>
        <v>0.17399999999999954</v>
      </c>
      <c r="G987">
        <f>1336*(POWER(F987,2.49))</f>
        <v>17.170149887299974</v>
      </c>
      <c r="H987">
        <f>VLOOKUP(F987,'90V'!$A$2:$B$323,2,TRUE)</f>
        <v>17.21</v>
      </c>
      <c r="I987">
        <f t="shared" si="16"/>
        <v>0</v>
      </c>
      <c r="J987">
        <f>I987+H987</f>
        <v>17.21</v>
      </c>
      <c r="L987" s="6">
        <v>17.21</v>
      </c>
    </row>
    <row r="988" spans="1:12">
      <c r="A988" s="1">
        <v>40680.583333333336</v>
      </c>
      <c r="B988">
        <v>1056.5999999999999</v>
      </c>
      <c r="C988">
        <v>12.287000000000001</v>
      </c>
      <c r="D988">
        <v>1031.575</v>
      </c>
      <c r="E988">
        <v>11.07</v>
      </c>
      <c r="F988">
        <f>((B988-D988)/100)-((($B$4-$D$4)/100)-$M$4)-0.004</f>
        <v>0.17424999999999818</v>
      </c>
      <c r="G988">
        <f>1336*(POWER(F988,2.49))</f>
        <v>17.231643346476442</v>
      </c>
      <c r="H988">
        <f>VLOOKUP(F988,'90V'!$A$2:$B$323,2,TRUE)</f>
        <v>17.459</v>
      </c>
      <c r="I988">
        <f t="shared" si="16"/>
        <v>0</v>
      </c>
      <c r="J988">
        <f>I988+H988</f>
        <v>17.459</v>
      </c>
      <c r="L988" s="6">
        <v>17.459</v>
      </c>
    </row>
    <row r="989" spans="1:12">
      <c r="A989" s="1">
        <v>40680.625</v>
      </c>
      <c r="B989">
        <v>1056.2249999999999</v>
      </c>
      <c r="C989">
        <v>12.292999999999999</v>
      </c>
      <c r="D989">
        <v>1031.075</v>
      </c>
      <c r="E989">
        <v>11.09</v>
      </c>
      <c r="F989">
        <f>((B989-D989)/100)-((($B$4-$D$4)/100)-$M$4)-0.004</f>
        <v>0.17549999999999816</v>
      </c>
      <c r="G989">
        <f>1336*(POWER(F989,2.49))</f>
        <v>17.541086449367622</v>
      </c>
      <c r="H989">
        <f>VLOOKUP(F989,'90V'!$A$2:$B$323,2,TRUE)</f>
        <v>17.709</v>
      </c>
      <c r="I989">
        <f t="shared" si="16"/>
        <v>0</v>
      </c>
      <c r="J989">
        <f>I989+H989</f>
        <v>17.709</v>
      </c>
      <c r="L989" s="6">
        <v>17.709</v>
      </c>
    </row>
    <row r="990" spans="1:12">
      <c r="A990" s="1">
        <v>40680.666666666664</v>
      </c>
      <c r="B990">
        <v>1055.575</v>
      </c>
      <c r="C990">
        <v>12.292999999999999</v>
      </c>
      <c r="D990">
        <v>1030.7</v>
      </c>
      <c r="E990">
        <v>11.11</v>
      </c>
      <c r="F990">
        <f>((B990-D990)/100)-((($B$4-$D$4)/100)-$M$4)-0.004</f>
        <v>0.17274999999999954</v>
      </c>
      <c r="G990">
        <f>1336*(POWER(F990,2.49))</f>
        <v>16.864653308247725</v>
      </c>
      <c r="H990">
        <f>VLOOKUP(F990,'90V'!$A$2:$B$323,2,TRUE)</f>
        <v>16.963999999999999</v>
      </c>
      <c r="I990">
        <f t="shared" si="16"/>
        <v>0</v>
      </c>
      <c r="J990">
        <f>I990+H990</f>
        <v>16.963999999999999</v>
      </c>
      <c r="L990" s="6">
        <v>16.963999999999999</v>
      </c>
    </row>
    <row r="991" spans="1:12">
      <c r="A991" s="1">
        <v>40680.708333333336</v>
      </c>
      <c r="B991">
        <v>1055.325</v>
      </c>
      <c r="C991">
        <v>12.3</v>
      </c>
      <c r="D991">
        <v>1030.375</v>
      </c>
      <c r="E991">
        <v>11.122999999999999</v>
      </c>
      <c r="F991">
        <f>((B991-D991)/100)-((($B$4-$D$4)/100)-$M$4)-0.004</f>
        <v>0.17349999999999999</v>
      </c>
      <c r="G991">
        <f>1336*(POWER(F991,2.49))</f>
        <v>17.0475573903658</v>
      </c>
      <c r="H991">
        <f>VLOOKUP(F991,'90V'!$A$2:$B$323,2,TRUE)</f>
        <v>17.21</v>
      </c>
      <c r="I991">
        <f t="shared" si="16"/>
        <v>0</v>
      </c>
      <c r="J991">
        <f>I991+H991</f>
        <v>17.21</v>
      </c>
      <c r="L991" s="6">
        <v>17.21</v>
      </c>
    </row>
    <row r="992" spans="1:12">
      <c r="A992" s="1">
        <v>40680.75</v>
      </c>
      <c r="B992">
        <v>1055.1500000000001</v>
      </c>
      <c r="C992">
        <v>12.3</v>
      </c>
      <c r="D992">
        <v>1030.3</v>
      </c>
      <c r="E992">
        <v>11.143000000000001</v>
      </c>
      <c r="F992">
        <f>((B992-D992)/100)-((($B$4-$D$4)/100)-$M$4)-0.004</f>
        <v>0.1725000000000009</v>
      </c>
      <c r="G992">
        <f>1336*(POWER(F992,2.49))</f>
        <v>16.80394748653632</v>
      </c>
      <c r="H992">
        <f>VLOOKUP(F992,'90V'!$A$2:$B$323,2,TRUE)</f>
        <v>16.963999999999999</v>
      </c>
      <c r="I992">
        <f t="shared" si="16"/>
        <v>0</v>
      </c>
      <c r="J992">
        <f>I992+H992</f>
        <v>16.963999999999999</v>
      </c>
      <c r="L992" s="6">
        <v>16.963999999999999</v>
      </c>
    </row>
    <row r="993" spans="1:12">
      <c r="A993" s="1">
        <v>40680.791666666664</v>
      </c>
      <c r="B993">
        <v>1054.8499999999999</v>
      </c>
      <c r="C993">
        <v>12.3</v>
      </c>
      <c r="D993">
        <v>1029.95</v>
      </c>
      <c r="E993">
        <v>11.143000000000001</v>
      </c>
      <c r="F993">
        <f>((B993-D993)/100)-((($B$4-$D$4)/100)-$M$4)-0.004</f>
        <v>0.17299999999999818</v>
      </c>
      <c r="G993">
        <f>1336*(POWER(F993,2.49))</f>
        <v>16.925490170874916</v>
      </c>
      <c r="H993">
        <f>VLOOKUP(F993,'90V'!$A$2:$B$323,2,TRUE)</f>
        <v>16.963999999999999</v>
      </c>
      <c r="I993">
        <f t="shared" si="16"/>
        <v>0</v>
      </c>
      <c r="J993">
        <f>I993+H993</f>
        <v>16.963999999999999</v>
      </c>
      <c r="L993" s="6">
        <v>16.963999999999999</v>
      </c>
    </row>
    <row r="994" spans="1:12">
      <c r="A994" s="1">
        <v>40680.833333333336</v>
      </c>
      <c r="B994">
        <v>1054.3499999999999</v>
      </c>
      <c r="C994">
        <v>12.3</v>
      </c>
      <c r="D994">
        <v>1029.45</v>
      </c>
      <c r="E994">
        <v>11.157</v>
      </c>
      <c r="F994">
        <f>((B994-D994)/100)-((($B$4-$D$4)/100)-$M$4)-0.004</f>
        <v>0.17299999999999818</v>
      </c>
      <c r="G994">
        <f>1336*(POWER(F994,2.49))</f>
        <v>16.925490170874916</v>
      </c>
      <c r="H994">
        <f>VLOOKUP(F994,'90V'!$A$2:$B$323,2,TRUE)</f>
        <v>16.963999999999999</v>
      </c>
      <c r="I994">
        <f t="shared" si="16"/>
        <v>0</v>
      </c>
      <c r="J994">
        <f>I994+H994</f>
        <v>16.963999999999999</v>
      </c>
      <c r="L994" s="6">
        <v>16.963999999999999</v>
      </c>
    </row>
    <row r="995" spans="1:12">
      <c r="A995" s="1">
        <v>40680.875</v>
      </c>
      <c r="B995">
        <v>1054.2</v>
      </c>
      <c r="C995">
        <v>12.3</v>
      </c>
      <c r="D995">
        <v>1029.0999999999999</v>
      </c>
      <c r="E995">
        <v>11.157</v>
      </c>
      <c r="F995">
        <f>((B995-D995)/100)-((($B$4-$D$4)/100)-$M$4)-0.004</f>
        <v>0.17500000000000093</v>
      </c>
      <c r="G995">
        <f>1336*(POWER(F995,2.49))</f>
        <v>17.416913677224816</v>
      </c>
      <c r="H995">
        <f>VLOOKUP(F995,'90V'!$A$2:$B$323,2,TRUE)</f>
        <v>17.709</v>
      </c>
      <c r="I995">
        <f t="shared" si="16"/>
        <v>0</v>
      </c>
      <c r="J995">
        <f>I995+H995</f>
        <v>17.709</v>
      </c>
      <c r="L995" s="6">
        <v>17.709</v>
      </c>
    </row>
    <row r="996" spans="1:12">
      <c r="A996" s="1">
        <v>40680.916666666664</v>
      </c>
      <c r="B996">
        <v>1054.05</v>
      </c>
      <c r="C996">
        <v>12.3</v>
      </c>
      <c r="D996">
        <v>1029.2750000000001</v>
      </c>
      <c r="E996">
        <v>11.163</v>
      </c>
      <c r="F996">
        <f>((B996-D996)/100)-((($B$4-$D$4)/100)-$M$4)-0.004</f>
        <v>0.17174999999999818</v>
      </c>
      <c r="G996">
        <f>1336*(POWER(F996,2.49))</f>
        <v>16.622615336974309</v>
      </c>
      <c r="H996">
        <f>VLOOKUP(F996,'90V'!$A$2:$B$323,2,TRUE)</f>
        <v>16.719000000000001</v>
      </c>
      <c r="I996">
        <f t="shared" si="16"/>
        <v>0</v>
      </c>
      <c r="J996">
        <f>I996+H996</f>
        <v>16.719000000000001</v>
      </c>
      <c r="L996" s="6">
        <v>16.719000000000001</v>
      </c>
    </row>
    <row r="997" spans="1:12">
      <c r="A997" s="1">
        <v>40680.958333333336</v>
      </c>
      <c r="B997">
        <v>1053.875</v>
      </c>
      <c r="C997">
        <v>12.3</v>
      </c>
      <c r="D997">
        <v>1028.925</v>
      </c>
      <c r="E997">
        <v>11.163</v>
      </c>
      <c r="F997">
        <f>((B997-D997)/100)-((($B$4-$D$4)/100)-$M$4)-0.004</f>
        <v>0.17349999999999999</v>
      </c>
      <c r="G997">
        <f>1336*(POWER(F997,2.49))</f>
        <v>17.0475573903658</v>
      </c>
      <c r="H997">
        <f>VLOOKUP(F997,'90V'!$A$2:$B$323,2,TRUE)</f>
        <v>17.21</v>
      </c>
      <c r="I997">
        <f t="shared" si="16"/>
        <v>0</v>
      </c>
      <c r="J997">
        <f>I997+H997</f>
        <v>17.21</v>
      </c>
      <c r="L997" s="6">
        <v>17.21</v>
      </c>
    </row>
    <row r="998" spans="1:12">
      <c r="A998" s="1">
        <v>40681</v>
      </c>
      <c r="B998">
        <v>1053.7249999999999</v>
      </c>
      <c r="C998">
        <v>12.3</v>
      </c>
      <c r="D998">
        <v>1028.4000000000001</v>
      </c>
      <c r="E998">
        <v>11.17</v>
      </c>
      <c r="F998">
        <f>((B998-D998)/100)-((($B$4-$D$4)/100)-$M$4)-0.004</f>
        <v>0.17724999999999774</v>
      </c>
      <c r="G998">
        <f>1336*(POWER(F998,2.49))</f>
        <v>17.979855841685243</v>
      </c>
      <c r="H998">
        <f>VLOOKUP(F998,'90V'!$A$2:$B$323,2,TRUE)</f>
        <v>18.219000000000001</v>
      </c>
      <c r="I998">
        <f t="shared" si="16"/>
        <v>0</v>
      </c>
      <c r="J998">
        <f>I998+H998</f>
        <v>18.219000000000001</v>
      </c>
      <c r="L998" s="6">
        <v>18.219000000000001</v>
      </c>
    </row>
    <row r="999" spans="1:12">
      <c r="A999" s="1">
        <v>40681.041666666664</v>
      </c>
      <c r="B999">
        <v>1053.0250000000001</v>
      </c>
      <c r="C999">
        <v>12.292999999999999</v>
      </c>
      <c r="D999">
        <v>1028.075</v>
      </c>
      <c r="E999">
        <v>11.177</v>
      </c>
      <c r="F999">
        <f>((B999-D999)/100)-((($B$4-$D$4)/100)-$M$4)-0.004</f>
        <v>0.17349999999999999</v>
      </c>
      <c r="G999">
        <f>1336*(POWER(F999,2.49))</f>
        <v>17.0475573903658</v>
      </c>
      <c r="H999">
        <f>VLOOKUP(F999,'90V'!$A$2:$B$323,2,TRUE)</f>
        <v>17.21</v>
      </c>
      <c r="I999">
        <f t="shared" si="16"/>
        <v>0</v>
      </c>
      <c r="J999">
        <f>I999+H999</f>
        <v>17.21</v>
      </c>
      <c r="L999" s="6">
        <v>17.21</v>
      </c>
    </row>
    <row r="1000" spans="1:12">
      <c r="A1000" s="1">
        <v>40681.083333333336</v>
      </c>
      <c r="B1000">
        <v>1052.2750000000001</v>
      </c>
      <c r="C1000">
        <v>12.3</v>
      </c>
      <c r="D1000">
        <v>1027.375</v>
      </c>
      <c r="E1000">
        <v>11.177</v>
      </c>
      <c r="F1000">
        <f>((B1000-D1000)/100)-((($B$4-$D$4)/100)-$M$4)-0.004</f>
        <v>0.17300000000000046</v>
      </c>
      <c r="G1000">
        <f>1336*(POWER(F1000,2.49))</f>
        <v>16.92549017087547</v>
      </c>
      <c r="H1000">
        <f>VLOOKUP(F1000,'90V'!$A$2:$B$323,2,TRUE)</f>
        <v>17.21</v>
      </c>
      <c r="I1000">
        <f t="shared" si="16"/>
        <v>0</v>
      </c>
      <c r="J1000">
        <f>I1000+H1000</f>
        <v>17.21</v>
      </c>
      <c r="L1000" s="6">
        <v>17.21</v>
      </c>
    </row>
    <row r="1001" spans="1:12">
      <c r="A1001" s="1">
        <v>40681.125</v>
      </c>
      <c r="B1001">
        <v>1051.8</v>
      </c>
      <c r="C1001">
        <v>12.3</v>
      </c>
      <c r="D1001">
        <v>1027</v>
      </c>
      <c r="E1001">
        <v>11.183</v>
      </c>
      <c r="F1001">
        <f>((B1001-D1001)/100)-((($B$4-$D$4)/100)-$M$4)-0.004</f>
        <v>0.1719999999999991</v>
      </c>
      <c r="G1001">
        <f>1336*(POWER(F1001,2.49))</f>
        <v>16.682928593960227</v>
      </c>
      <c r="H1001">
        <f>VLOOKUP(F1001,'90V'!$A$2:$B$323,2,TRUE)</f>
        <v>16.719000000000001</v>
      </c>
      <c r="I1001">
        <f t="shared" si="16"/>
        <v>0</v>
      </c>
      <c r="J1001">
        <f>I1001+H1001</f>
        <v>16.719000000000001</v>
      </c>
      <c r="L1001" s="6">
        <v>16.719000000000001</v>
      </c>
    </row>
    <row r="1002" spans="1:12">
      <c r="A1002" s="1">
        <v>40681.166666666664</v>
      </c>
      <c r="B1002">
        <v>1051.425</v>
      </c>
      <c r="C1002">
        <v>12.292999999999999</v>
      </c>
      <c r="D1002">
        <v>1026.675</v>
      </c>
      <c r="E1002">
        <v>11.177</v>
      </c>
      <c r="F1002">
        <f>((B1002-D1002)/100)-((($B$4-$D$4)/100)-$M$4)-0.004</f>
        <v>0.17149999999999954</v>
      </c>
      <c r="G1002">
        <f>1336*(POWER(F1002,2.49))</f>
        <v>16.562432748660921</v>
      </c>
      <c r="H1002">
        <f>VLOOKUP(F1002,'90V'!$A$2:$B$323,2,TRUE)</f>
        <v>16.719000000000001</v>
      </c>
      <c r="I1002">
        <f t="shared" si="16"/>
        <v>0</v>
      </c>
      <c r="J1002">
        <f>I1002+H1002</f>
        <v>16.719000000000001</v>
      </c>
      <c r="L1002" s="6">
        <v>16.719000000000001</v>
      </c>
    </row>
    <row r="1003" spans="1:12">
      <c r="A1003" s="1">
        <v>40681.208333333336</v>
      </c>
      <c r="B1003">
        <v>1050.95</v>
      </c>
      <c r="C1003">
        <v>12.292999999999999</v>
      </c>
      <c r="D1003">
        <v>1026.325</v>
      </c>
      <c r="E1003">
        <v>11.177</v>
      </c>
      <c r="F1003">
        <f>((B1003-D1003)/100)-((($B$4-$D$4)/100)-$M$4)-0.004</f>
        <v>0.17024999999999954</v>
      </c>
      <c r="G1003">
        <f>1336*(POWER(F1003,2.49))</f>
        <v>16.263476571567796</v>
      </c>
      <c r="H1003">
        <f>VLOOKUP(F1003,'90V'!$A$2:$B$323,2,TRUE)</f>
        <v>16.477</v>
      </c>
      <c r="I1003">
        <f t="shared" si="16"/>
        <v>0</v>
      </c>
      <c r="J1003">
        <f>I1003+H1003</f>
        <v>16.477</v>
      </c>
      <c r="L1003" s="6">
        <v>16.477</v>
      </c>
    </row>
    <row r="1004" spans="1:12">
      <c r="A1004" s="1">
        <v>40681.25</v>
      </c>
      <c r="B1004">
        <v>1050.625</v>
      </c>
      <c r="C1004">
        <v>12.292999999999999</v>
      </c>
      <c r="D1004">
        <v>1025.7750000000001</v>
      </c>
      <c r="E1004">
        <v>11.177</v>
      </c>
      <c r="F1004">
        <f>((B1004-D1004)/100)-((($B$4-$D$4)/100)-$M$4)-0.004</f>
        <v>0.17249999999999863</v>
      </c>
      <c r="G1004">
        <f>1336*(POWER(F1004,2.49))</f>
        <v>16.80394748653578</v>
      </c>
      <c r="H1004">
        <f>VLOOKUP(F1004,'90V'!$A$2:$B$323,2,TRUE)</f>
        <v>16.963999999999999</v>
      </c>
      <c r="I1004">
        <f t="shared" si="16"/>
        <v>0</v>
      </c>
      <c r="J1004">
        <f>I1004+H1004</f>
        <v>16.963999999999999</v>
      </c>
      <c r="L1004" s="6">
        <v>16.963999999999999</v>
      </c>
    </row>
    <row r="1005" spans="1:12">
      <c r="A1005" s="1">
        <v>40681.291666666664</v>
      </c>
      <c r="B1005">
        <v>1050.625</v>
      </c>
      <c r="C1005">
        <v>12.292999999999999</v>
      </c>
      <c r="D1005">
        <v>1025.425</v>
      </c>
      <c r="E1005">
        <v>11.177</v>
      </c>
      <c r="F1005">
        <f>((B1005-D1005)/100)-((($B$4-$D$4)/100)-$M$4)-0.004</f>
        <v>0.17599999999999999</v>
      </c>
      <c r="G1005">
        <f>1336*(POWER(F1005,2.49))</f>
        <v>17.665787457271325</v>
      </c>
      <c r="H1005">
        <f>VLOOKUP(F1005,'90V'!$A$2:$B$323,2,TRUE)</f>
        <v>17.963000000000001</v>
      </c>
      <c r="I1005">
        <f t="shared" si="16"/>
        <v>0</v>
      </c>
      <c r="J1005">
        <f>I1005+H1005</f>
        <v>17.963000000000001</v>
      </c>
      <c r="L1005" s="6">
        <v>17.963000000000001</v>
      </c>
    </row>
    <row r="1006" spans="1:12">
      <c r="A1006" s="1">
        <v>40681.333333333336</v>
      </c>
      <c r="B1006">
        <v>1050.1500000000001</v>
      </c>
      <c r="C1006">
        <v>12.292999999999999</v>
      </c>
      <c r="D1006">
        <v>1025.05</v>
      </c>
      <c r="E1006">
        <v>11.19</v>
      </c>
      <c r="F1006">
        <f>((B1006-D1006)/100)-((($B$4-$D$4)/100)-$M$4)-0.004</f>
        <v>0.17500000000000093</v>
      </c>
      <c r="G1006">
        <f>1336*(POWER(F1006,2.49))</f>
        <v>17.416913677224816</v>
      </c>
      <c r="H1006">
        <f>VLOOKUP(F1006,'90V'!$A$2:$B$323,2,TRUE)</f>
        <v>17.709</v>
      </c>
      <c r="I1006">
        <f t="shared" si="16"/>
        <v>0</v>
      </c>
      <c r="J1006">
        <f>I1006+H1006</f>
        <v>17.709</v>
      </c>
      <c r="L1006" s="6">
        <v>17.709</v>
      </c>
    </row>
    <row r="1007" spans="1:12">
      <c r="A1007" s="1">
        <v>40681.375</v>
      </c>
      <c r="B1007">
        <v>1050.3</v>
      </c>
      <c r="C1007">
        <v>12.292999999999999</v>
      </c>
      <c r="D1007">
        <v>1025.05</v>
      </c>
      <c r="E1007">
        <v>11.21</v>
      </c>
      <c r="F1007">
        <f>((B1007-D1007)/100)-((($B$4-$D$4)/100)-$M$4)-0.004</f>
        <v>0.17649999999999955</v>
      </c>
      <c r="G1007">
        <f>1336*(POWER(F1007,2.49))</f>
        <v>17.791017437822848</v>
      </c>
      <c r="H1007">
        <f>VLOOKUP(F1007,'90V'!$A$2:$B$323,2,TRUE)</f>
        <v>17.963000000000001</v>
      </c>
      <c r="I1007">
        <f t="shared" si="16"/>
        <v>0</v>
      </c>
      <c r="J1007">
        <f>I1007+H1007</f>
        <v>17.963000000000001</v>
      </c>
      <c r="L1007" s="6">
        <v>17.963000000000001</v>
      </c>
    </row>
    <row r="1008" spans="1:12">
      <c r="A1008" s="1">
        <v>40681.416666666664</v>
      </c>
      <c r="B1008">
        <v>1050</v>
      </c>
      <c r="C1008">
        <v>12.292999999999999</v>
      </c>
      <c r="D1008">
        <v>1025.075</v>
      </c>
      <c r="E1008">
        <v>11.23</v>
      </c>
      <c r="F1008">
        <f>((B1008-D1008)/100)-((($B$4-$D$4)/100)-$M$4)-0.004</f>
        <v>0.1732499999999991</v>
      </c>
      <c r="G1008">
        <f>1336*(POWER(F1008,2.49))</f>
        <v>16.986458167307568</v>
      </c>
      <c r="H1008">
        <f>VLOOKUP(F1008,'90V'!$A$2:$B$323,2,TRUE)</f>
        <v>17.21</v>
      </c>
      <c r="I1008">
        <f t="shared" si="16"/>
        <v>0</v>
      </c>
      <c r="J1008">
        <f>I1008+H1008</f>
        <v>17.21</v>
      </c>
      <c r="L1008" s="6">
        <v>17.21</v>
      </c>
    </row>
    <row r="1009" spans="1:14">
      <c r="A1009" s="1">
        <v>40681.458333333336</v>
      </c>
      <c r="B1009">
        <v>1050.2</v>
      </c>
      <c r="C1009">
        <v>12.3</v>
      </c>
      <c r="D1009">
        <v>1024.875</v>
      </c>
      <c r="E1009">
        <v>11.287000000000001</v>
      </c>
      <c r="F1009">
        <f>((B1009-D1009)/100)-((($B$4-$D$4)/100)-$M$4)-0.004</f>
        <v>0.17725000000000002</v>
      </c>
      <c r="G1009">
        <f>1336*(POWER(F1009,2.49))</f>
        <v>17.979855841685801</v>
      </c>
      <c r="H1009">
        <f>VLOOKUP(F1009,'90V'!$A$2:$B$323,2,TRUE)</f>
        <v>18.219000000000001</v>
      </c>
      <c r="I1009">
        <f t="shared" si="16"/>
        <v>0</v>
      </c>
      <c r="J1009">
        <f>I1009+H1009</f>
        <v>18.219000000000001</v>
      </c>
      <c r="L1009" s="6">
        <v>18.219000000000001</v>
      </c>
    </row>
    <row r="1010" spans="1:14">
      <c r="A1010" s="1">
        <v>40681.5</v>
      </c>
      <c r="B1010">
        <v>1050.3499999999999</v>
      </c>
      <c r="C1010">
        <v>12.3</v>
      </c>
      <c r="D1010">
        <v>1025.2249999999999</v>
      </c>
      <c r="E1010">
        <v>11.32</v>
      </c>
      <c r="F1010">
        <f>((B1010-D1010)/100)-((($B$4-$D$4)/100)-$M$4)-0.004</f>
        <v>0.17524999999999952</v>
      </c>
      <c r="G1010">
        <f>1336*(POWER(F1010,2.49))</f>
        <v>17.478934079923587</v>
      </c>
      <c r="H1010">
        <f>VLOOKUP(F1010,'90V'!$A$2:$B$323,2,TRUE)</f>
        <v>17.709</v>
      </c>
      <c r="I1010">
        <f t="shared" si="16"/>
        <v>0</v>
      </c>
      <c r="J1010">
        <f>I1010+H1010</f>
        <v>17.709</v>
      </c>
      <c r="L1010" s="6">
        <v>17.709</v>
      </c>
      <c r="M1010">
        <v>0.17</v>
      </c>
      <c r="N1010">
        <f>1336*(POWER(M1010,2.49))</f>
        <v>16.20407603494937</v>
      </c>
    </row>
    <row r="1011" spans="1:14">
      <c r="A1011" s="1">
        <v>40681.541666666664</v>
      </c>
      <c r="B1011">
        <v>1050.3</v>
      </c>
      <c r="C1011">
        <v>12.307</v>
      </c>
      <c r="D1011">
        <v>1025.4000000000001</v>
      </c>
      <c r="E1011">
        <v>11.32</v>
      </c>
      <c r="F1011">
        <f>((B1011-D1011)/100)-((($B$4-$D$4)/100)-$M$4)-0.004</f>
        <v>0.17299999999999818</v>
      </c>
      <c r="G1011">
        <f>1336*(POWER(F1011,2.49))</f>
        <v>16.925490170874916</v>
      </c>
      <c r="H1011">
        <f>VLOOKUP(F1011,'90V'!$A$2:$B$323,2,TRUE)</f>
        <v>16.963999999999999</v>
      </c>
      <c r="I1011">
        <f t="shared" si="16"/>
        <v>0</v>
      </c>
      <c r="J1011">
        <f>I1011+H1011</f>
        <v>16.963999999999999</v>
      </c>
      <c r="L1011" s="6">
        <v>16.963999999999999</v>
      </c>
    </row>
    <row r="1012" spans="1:14">
      <c r="A1012" s="1">
        <v>40681.583333333336</v>
      </c>
      <c r="B1012">
        <v>1050.7750000000001</v>
      </c>
      <c r="C1012">
        <v>12.313000000000001</v>
      </c>
      <c r="D1012">
        <v>1025.5999999999999</v>
      </c>
      <c r="E1012">
        <v>11.333</v>
      </c>
      <c r="F1012">
        <f>((B1012-D1012)/100)-((($B$4-$D$4)/100)-$M$4)-0.004</f>
        <v>0.17575000000000135</v>
      </c>
      <c r="G1012">
        <f>1336*(POWER(F1012,2.49))</f>
        <v>17.603370877769471</v>
      </c>
      <c r="H1012">
        <f>VLOOKUP(F1012,'90V'!$A$2:$B$323,2,TRUE)</f>
        <v>17.709</v>
      </c>
      <c r="I1012">
        <f t="shared" si="16"/>
        <v>0</v>
      </c>
      <c r="J1012">
        <f>I1012+H1012</f>
        <v>17.709</v>
      </c>
      <c r="L1012" s="6">
        <v>17.709</v>
      </c>
    </row>
    <row r="1013" spans="1:14">
      <c r="A1013" s="1">
        <v>40681.625</v>
      </c>
      <c r="B1013">
        <v>1050.7750000000001</v>
      </c>
      <c r="C1013">
        <v>12.313000000000001</v>
      </c>
      <c r="D1013">
        <v>1025.9000000000001</v>
      </c>
      <c r="E1013">
        <v>11.327</v>
      </c>
      <c r="F1013">
        <f>((B1013-D1013)/100)-((($B$4-$D$4)/100)-$M$4)-0.004</f>
        <v>0.17274999999999954</v>
      </c>
      <c r="G1013">
        <f>1336*(POWER(F1013,2.49))</f>
        <v>16.864653308247725</v>
      </c>
      <c r="H1013">
        <f>VLOOKUP(F1013,'90V'!$A$2:$B$323,2,TRUE)</f>
        <v>16.963999999999999</v>
      </c>
      <c r="I1013">
        <f t="shared" si="16"/>
        <v>0</v>
      </c>
      <c r="J1013">
        <f>I1013+H1013</f>
        <v>16.963999999999999</v>
      </c>
      <c r="L1013" s="6">
        <v>16.963999999999999</v>
      </c>
    </row>
    <row r="1014" spans="1:14">
      <c r="A1014" s="1">
        <v>40681.666666666664</v>
      </c>
      <c r="B1014">
        <v>1050.8499999999999</v>
      </c>
      <c r="C1014">
        <v>12.32</v>
      </c>
      <c r="D1014">
        <v>1025.925</v>
      </c>
      <c r="E1014">
        <v>11.353</v>
      </c>
      <c r="F1014">
        <f>((B1014-D1014)/100)-((($B$4-$D$4)/100)-$M$4)-0.004</f>
        <v>0.1732499999999991</v>
      </c>
      <c r="G1014">
        <f>1336*(POWER(F1014,2.49))</f>
        <v>16.986458167307568</v>
      </c>
      <c r="H1014">
        <f>VLOOKUP(F1014,'90V'!$A$2:$B$323,2,TRUE)</f>
        <v>17.21</v>
      </c>
      <c r="I1014">
        <f t="shared" si="16"/>
        <v>0</v>
      </c>
      <c r="J1014">
        <f>I1014+H1014</f>
        <v>17.21</v>
      </c>
      <c r="L1014" s="6">
        <v>17.21</v>
      </c>
    </row>
    <row r="1015" spans="1:14">
      <c r="A1015" s="1">
        <v>40681.708333333336</v>
      </c>
      <c r="B1015">
        <v>1050.8499999999999</v>
      </c>
      <c r="C1015">
        <v>12.32</v>
      </c>
      <c r="D1015">
        <v>1025.75</v>
      </c>
      <c r="E1015">
        <v>11.353</v>
      </c>
      <c r="F1015">
        <f>((B1015-D1015)/100)-((($B$4-$D$4)/100)-$M$4)-0.004</f>
        <v>0.17499999999999866</v>
      </c>
      <c r="G1015">
        <f>1336*(POWER(F1015,2.49))</f>
        <v>17.416913677224258</v>
      </c>
      <c r="H1015">
        <f>VLOOKUP(F1015,'90V'!$A$2:$B$323,2,TRUE)</f>
        <v>17.459</v>
      </c>
      <c r="I1015">
        <f t="shared" si="16"/>
        <v>0</v>
      </c>
      <c r="J1015">
        <f>I1015+H1015</f>
        <v>17.459</v>
      </c>
      <c r="L1015" s="6">
        <v>17.459</v>
      </c>
    </row>
    <row r="1016" spans="1:14">
      <c r="A1016" s="1">
        <v>40681.75</v>
      </c>
      <c r="B1016">
        <v>1050.95</v>
      </c>
      <c r="C1016">
        <v>12.313000000000001</v>
      </c>
      <c r="D1016">
        <v>1026.075</v>
      </c>
      <c r="E1016">
        <v>11.327</v>
      </c>
      <c r="F1016">
        <f>((B1016-D1016)/100)-((($B$4-$D$4)/100)-$M$4)-0.004</f>
        <v>0.17274999999999954</v>
      </c>
      <c r="G1016">
        <f>1336*(POWER(F1016,2.49))</f>
        <v>16.864653308247725</v>
      </c>
      <c r="H1016">
        <f>VLOOKUP(F1016,'90V'!$A$2:$B$323,2,TRUE)</f>
        <v>16.963999999999999</v>
      </c>
      <c r="I1016">
        <f t="shared" si="16"/>
        <v>0</v>
      </c>
      <c r="J1016">
        <f>I1016+H1016</f>
        <v>16.963999999999999</v>
      </c>
      <c r="L1016" s="6">
        <v>16.963999999999999</v>
      </c>
    </row>
    <row r="1017" spans="1:14">
      <c r="A1017" s="1">
        <v>40681.791666666664</v>
      </c>
      <c r="B1017">
        <v>1051.0999999999999</v>
      </c>
      <c r="C1017">
        <v>12.307</v>
      </c>
      <c r="D1017">
        <v>1026.0999999999999</v>
      </c>
      <c r="E1017">
        <v>11.287000000000001</v>
      </c>
      <c r="F1017">
        <f>((B1017-D1017)/100)-((($B$4-$D$4)/100)-$M$4)-0.004</f>
        <v>0.17399999999999954</v>
      </c>
      <c r="G1017">
        <f>1336*(POWER(F1017,2.49))</f>
        <v>17.170149887299974</v>
      </c>
      <c r="H1017">
        <f>VLOOKUP(F1017,'90V'!$A$2:$B$323,2,TRUE)</f>
        <v>17.21</v>
      </c>
      <c r="I1017">
        <f t="shared" si="16"/>
        <v>0</v>
      </c>
      <c r="J1017">
        <f>I1017+H1017</f>
        <v>17.21</v>
      </c>
      <c r="L1017" s="6">
        <v>17.21</v>
      </c>
    </row>
    <row r="1018" spans="1:14">
      <c r="A1018" s="1">
        <v>40681.833333333336</v>
      </c>
      <c r="B1018">
        <v>1051.2750000000001</v>
      </c>
      <c r="C1018">
        <v>12.307</v>
      </c>
      <c r="D1018">
        <v>1026.125</v>
      </c>
      <c r="E1018">
        <v>11.266999999999999</v>
      </c>
      <c r="F1018">
        <f>((B1018-D1018)/100)-((($B$4-$D$4)/100)-$M$4)-0.004</f>
        <v>0.17550000000000043</v>
      </c>
      <c r="G1018">
        <f>1336*(POWER(F1018,2.49))</f>
        <v>17.541086449368198</v>
      </c>
      <c r="H1018">
        <f>VLOOKUP(F1018,'90V'!$A$2:$B$323,2,TRUE)</f>
        <v>17.709</v>
      </c>
      <c r="I1018">
        <f t="shared" si="16"/>
        <v>0</v>
      </c>
      <c r="J1018">
        <f>I1018+H1018</f>
        <v>17.709</v>
      </c>
      <c r="L1018" s="6">
        <v>17.709</v>
      </c>
    </row>
    <row r="1019" spans="1:14">
      <c r="A1019" s="1">
        <v>40681.875</v>
      </c>
      <c r="B1019">
        <v>1051.75</v>
      </c>
      <c r="C1019">
        <v>12.292999999999999</v>
      </c>
      <c r="D1019">
        <v>1026.8</v>
      </c>
      <c r="E1019">
        <v>11.217000000000001</v>
      </c>
      <c r="F1019">
        <f>((B1019-D1019)/100)-((($B$4-$D$4)/100)-$M$4)-0.004</f>
        <v>0.17349999999999999</v>
      </c>
      <c r="G1019">
        <f>1336*(POWER(F1019,2.49))</f>
        <v>17.0475573903658</v>
      </c>
      <c r="H1019">
        <f>VLOOKUP(F1019,'90V'!$A$2:$B$323,2,TRUE)</f>
        <v>17.21</v>
      </c>
      <c r="I1019">
        <f t="shared" si="16"/>
        <v>0</v>
      </c>
      <c r="J1019">
        <f>I1019+H1019</f>
        <v>17.21</v>
      </c>
      <c r="L1019" s="6">
        <v>17.21</v>
      </c>
    </row>
    <row r="1020" spans="1:14">
      <c r="A1020" s="1">
        <v>40681.916666666664</v>
      </c>
      <c r="B1020">
        <v>1051.95</v>
      </c>
      <c r="C1020">
        <v>12.287000000000001</v>
      </c>
      <c r="D1020">
        <v>1027.3499999999999</v>
      </c>
      <c r="E1020">
        <v>11.137</v>
      </c>
      <c r="F1020">
        <f>((B1020-D1020)/100)-((($B$4-$D$4)/100)-$M$4)-0.004</f>
        <v>0.1700000000000009</v>
      </c>
      <c r="G1020">
        <f>1336*(POWER(F1020,2.49))</f>
        <v>16.204076034949569</v>
      </c>
      <c r="H1020">
        <f>VLOOKUP(F1020,'90V'!$A$2:$B$323,2,TRUE)</f>
        <v>16.477</v>
      </c>
      <c r="I1020">
        <f t="shared" si="16"/>
        <v>0</v>
      </c>
      <c r="J1020">
        <f>I1020+H1020</f>
        <v>16.477</v>
      </c>
      <c r="L1020" s="6">
        <v>16.477</v>
      </c>
    </row>
    <row r="1021" spans="1:14">
      <c r="A1021" s="1">
        <v>40681.958333333336</v>
      </c>
      <c r="B1021">
        <v>1052.375</v>
      </c>
      <c r="C1021">
        <v>12.273</v>
      </c>
      <c r="D1021">
        <v>1027.5250000000001</v>
      </c>
      <c r="E1021">
        <v>11.05</v>
      </c>
      <c r="F1021">
        <f>((B1021-D1021)/100)-((($B$4-$D$4)/100)-$M$4)-0.004</f>
        <v>0.17249999999999863</v>
      </c>
      <c r="G1021">
        <f>1336*(POWER(F1021,2.49))</f>
        <v>16.80394748653578</v>
      </c>
      <c r="H1021">
        <f>VLOOKUP(F1021,'90V'!$A$2:$B$323,2,TRUE)</f>
        <v>16.963999999999999</v>
      </c>
      <c r="I1021">
        <f t="shared" si="16"/>
        <v>0</v>
      </c>
      <c r="J1021">
        <f>I1021+H1021</f>
        <v>16.963999999999999</v>
      </c>
      <c r="L1021" s="6">
        <v>16.963999999999999</v>
      </c>
    </row>
    <row r="1022" spans="1:14">
      <c r="A1022" s="1">
        <v>40682</v>
      </c>
      <c r="B1022">
        <v>1052.875</v>
      </c>
      <c r="C1022">
        <v>12.253</v>
      </c>
      <c r="D1022">
        <v>1027.7249999999999</v>
      </c>
      <c r="E1022">
        <v>10.95</v>
      </c>
      <c r="F1022">
        <f>((B1022-D1022)/100)-((($B$4-$D$4)/100)-$M$4)-0.004</f>
        <v>0.17550000000000043</v>
      </c>
      <c r="G1022">
        <f>1336*(POWER(F1022,2.49))</f>
        <v>17.541086449368198</v>
      </c>
      <c r="H1022">
        <f>VLOOKUP(F1022,'90V'!$A$2:$B$323,2,TRUE)</f>
        <v>17.709</v>
      </c>
      <c r="I1022">
        <f t="shared" si="16"/>
        <v>0</v>
      </c>
      <c r="J1022">
        <f>I1022+H1022</f>
        <v>17.709</v>
      </c>
      <c r="L1022" s="6">
        <v>17.709</v>
      </c>
    </row>
    <row r="1023" spans="1:14">
      <c r="A1023" s="1">
        <v>40682.041666666664</v>
      </c>
      <c r="B1023">
        <v>1053.0250000000001</v>
      </c>
      <c r="C1023">
        <v>12.24</v>
      </c>
      <c r="D1023">
        <v>1028.375</v>
      </c>
      <c r="E1023">
        <v>10.84</v>
      </c>
      <c r="F1023">
        <f>((B1023-D1023)/100)-((($B$4-$D$4)/100)-$M$4)-0.004</f>
        <v>0.17050000000000046</v>
      </c>
      <c r="G1023">
        <f>1336*(POWER(F1023,2.49))</f>
        <v>16.323007216414126</v>
      </c>
      <c r="H1023">
        <f>VLOOKUP(F1023,'90V'!$A$2:$B$323,2,TRUE)</f>
        <v>16.477</v>
      </c>
      <c r="I1023">
        <f t="shared" si="16"/>
        <v>0</v>
      </c>
      <c r="J1023">
        <f>I1023+H1023</f>
        <v>16.477</v>
      </c>
      <c r="L1023" s="6">
        <v>16.477</v>
      </c>
    </row>
    <row r="1024" spans="1:14">
      <c r="A1024" s="1">
        <v>40682.083333333336</v>
      </c>
      <c r="B1024">
        <v>1053.175</v>
      </c>
      <c r="C1024">
        <v>12.217000000000001</v>
      </c>
      <c r="D1024">
        <v>1028.4000000000001</v>
      </c>
      <c r="E1024">
        <v>10.68</v>
      </c>
      <c r="F1024">
        <f>((B1024-D1024)/100)-((($B$4-$D$4)/100)-$M$4)-0.004</f>
        <v>0.17174999999999818</v>
      </c>
      <c r="G1024">
        <f>1336*(POWER(F1024,2.49))</f>
        <v>16.622615336974309</v>
      </c>
      <c r="H1024">
        <f>VLOOKUP(F1024,'90V'!$A$2:$B$323,2,TRUE)</f>
        <v>16.719000000000001</v>
      </c>
      <c r="I1024">
        <f t="shared" si="16"/>
        <v>0</v>
      </c>
      <c r="J1024">
        <f>I1024+H1024</f>
        <v>16.719000000000001</v>
      </c>
      <c r="L1024" s="6">
        <v>16.719000000000001</v>
      </c>
    </row>
    <row r="1025" spans="1:12">
      <c r="A1025" s="1">
        <v>40682.125</v>
      </c>
      <c r="B1025">
        <v>1053.175</v>
      </c>
      <c r="C1025">
        <v>12.196999999999999</v>
      </c>
      <c r="D1025">
        <v>1028.4000000000001</v>
      </c>
      <c r="E1025">
        <v>10.542999999999999</v>
      </c>
      <c r="F1025">
        <f>((B1025-D1025)/100)-((($B$4-$D$4)/100)-$M$4)-0.004</f>
        <v>0.17174999999999818</v>
      </c>
      <c r="G1025">
        <f>1336*(POWER(F1025,2.49))</f>
        <v>16.622615336974309</v>
      </c>
      <c r="H1025">
        <f>VLOOKUP(F1025,'90V'!$A$2:$B$323,2,TRUE)</f>
        <v>16.719000000000001</v>
      </c>
      <c r="I1025">
        <f t="shared" si="16"/>
        <v>0</v>
      </c>
      <c r="J1025">
        <f>I1025+H1025</f>
        <v>16.719000000000001</v>
      </c>
      <c r="L1025" s="6">
        <v>16.719000000000001</v>
      </c>
    </row>
    <row r="1026" spans="1:12">
      <c r="A1026" s="1">
        <v>40682.166666666664</v>
      </c>
      <c r="B1026">
        <v>1053.3499999999999</v>
      </c>
      <c r="C1026">
        <v>12.19</v>
      </c>
      <c r="D1026">
        <v>1028.4000000000001</v>
      </c>
      <c r="E1026">
        <v>10.47</v>
      </c>
      <c r="F1026">
        <f>((B1026-D1026)/100)-((($B$4-$D$4)/100)-$M$4)-0.004</f>
        <v>0.17349999999999771</v>
      </c>
      <c r="G1026">
        <f>1336*(POWER(F1026,2.49))</f>
        <v>17.047557390365256</v>
      </c>
      <c r="H1026">
        <f>VLOOKUP(F1026,'90V'!$A$2:$B$323,2,TRUE)</f>
        <v>17.21</v>
      </c>
      <c r="I1026">
        <f t="shared" si="16"/>
        <v>0</v>
      </c>
      <c r="J1026">
        <f>I1026+H1026</f>
        <v>17.21</v>
      </c>
      <c r="L1026" s="6">
        <v>17.21</v>
      </c>
    </row>
    <row r="1027" spans="1:12">
      <c r="A1027" s="1">
        <v>40682.208333333336</v>
      </c>
      <c r="B1027">
        <v>1053.825</v>
      </c>
      <c r="C1027">
        <v>12.177</v>
      </c>
      <c r="D1027">
        <v>1028.75</v>
      </c>
      <c r="E1027">
        <v>10.363</v>
      </c>
      <c r="F1027">
        <f>((B1027-D1027)/100)-((($B$4-$D$4)/100)-$M$4)-0.004</f>
        <v>0.17475000000000002</v>
      </c>
      <c r="G1027">
        <f>1336*(POWER(F1027,2.49))</f>
        <v>17.35502514899218</v>
      </c>
      <c r="H1027">
        <f>VLOOKUP(F1027,'90V'!$A$2:$B$323,2,TRUE)</f>
        <v>17.459</v>
      </c>
      <c r="I1027">
        <f t="shared" si="16"/>
        <v>0</v>
      </c>
      <c r="J1027">
        <f>I1027+H1027</f>
        <v>17.459</v>
      </c>
      <c r="L1027" s="6">
        <v>17.459</v>
      </c>
    </row>
    <row r="1028" spans="1:12">
      <c r="A1028" s="1">
        <v>40682.25</v>
      </c>
      <c r="B1028">
        <v>1054.05</v>
      </c>
      <c r="C1028">
        <v>12.157</v>
      </c>
      <c r="D1028">
        <v>1029.425</v>
      </c>
      <c r="E1028">
        <v>10.233000000000001</v>
      </c>
      <c r="F1028">
        <f>((B1028-D1028)/100)-((($B$4-$D$4)/100)-$M$4)-0.004</f>
        <v>0.17024999999999954</v>
      </c>
      <c r="G1028">
        <f>1336*(POWER(F1028,2.49))</f>
        <v>16.263476571567796</v>
      </c>
      <c r="H1028">
        <f>VLOOKUP(F1028,'90V'!$A$2:$B$323,2,TRUE)</f>
        <v>16.477</v>
      </c>
      <c r="I1028">
        <f t="shared" si="16"/>
        <v>0</v>
      </c>
      <c r="J1028">
        <f>I1028+H1028</f>
        <v>16.477</v>
      </c>
      <c r="L1028" s="6">
        <v>16.477</v>
      </c>
    </row>
    <row r="1029" spans="1:12">
      <c r="A1029" s="1">
        <v>40682.291666666664</v>
      </c>
      <c r="B1029">
        <v>1054.625</v>
      </c>
      <c r="C1029">
        <v>12.143000000000001</v>
      </c>
      <c r="D1029">
        <v>1029.675</v>
      </c>
      <c r="E1029">
        <v>10.18</v>
      </c>
      <c r="F1029">
        <f>((B1029-D1029)/100)-((($B$4-$D$4)/100)-$M$4)-0.004</f>
        <v>0.17349999999999999</v>
      </c>
      <c r="G1029">
        <f>1336*(POWER(F1029,2.49))</f>
        <v>17.0475573903658</v>
      </c>
      <c r="H1029">
        <f>VLOOKUP(F1029,'90V'!$A$2:$B$323,2,TRUE)</f>
        <v>17.21</v>
      </c>
      <c r="I1029">
        <f t="shared" ref="I1029:I1092" si="17">IF(F1029&gt;0.212,((1.77178*1000*0.985*(POWER((F1029-0.212),1.5)))),0)</f>
        <v>0</v>
      </c>
      <c r="J1029">
        <f>I1029+H1029</f>
        <v>17.21</v>
      </c>
      <c r="L1029" s="6">
        <v>17.21</v>
      </c>
    </row>
    <row r="1030" spans="1:12">
      <c r="A1030" s="1">
        <v>40682.333333333336</v>
      </c>
      <c r="B1030">
        <v>1055.0999999999999</v>
      </c>
      <c r="C1030">
        <v>12.143000000000001</v>
      </c>
      <c r="D1030">
        <v>1030.175</v>
      </c>
      <c r="E1030">
        <v>10.199999999999999</v>
      </c>
      <c r="F1030">
        <f>((B1030-D1030)/100)-((($B$4-$D$4)/100)-$M$4)-0.004</f>
        <v>0.1732499999999991</v>
      </c>
      <c r="G1030">
        <f>1336*(POWER(F1030,2.49))</f>
        <v>16.986458167307568</v>
      </c>
      <c r="H1030">
        <f>VLOOKUP(F1030,'90V'!$A$2:$B$323,2,TRUE)</f>
        <v>17.21</v>
      </c>
      <c r="I1030">
        <f t="shared" si="17"/>
        <v>0</v>
      </c>
      <c r="J1030">
        <f>I1030+H1030</f>
        <v>17.21</v>
      </c>
      <c r="L1030" s="6">
        <v>17.21</v>
      </c>
    </row>
    <row r="1031" spans="1:12">
      <c r="A1031" s="1">
        <v>40682.375</v>
      </c>
      <c r="B1031">
        <v>1055</v>
      </c>
      <c r="C1031">
        <v>12.157</v>
      </c>
      <c r="D1031">
        <v>1030.3</v>
      </c>
      <c r="E1031">
        <v>10.3</v>
      </c>
      <c r="F1031">
        <f>((B1031-D1031)/100)-((($B$4-$D$4)/100)-$M$4)-0.004</f>
        <v>0.17099999999999999</v>
      </c>
      <c r="G1031">
        <f>1336*(POWER(F1031,2.49))</f>
        <v>16.442459205045999</v>
      </c>
      <c r="H1031">
        <f>VLOOKUP(F1031,'90V'!$A$2:$B$323,2,TRUE)</f>
        <v>16.477</v>
      </c>
      <c r="I1031">
        <f t="shared" si="17"/>
        <v>0</v>
      </c>
      <c r="J1031">
        <f>I1031+H1031</f>
        <v>16.477</v>
      </c>
      <c r="L1031" s="6">
        <v>16.477</v>
      </c>
    </row>
    <row r="1032" spans="1:12">
      <c r="A1032" s="1">
        <v>40682.416666666664</v>
      </c>
      <c r="B1032">
        <v>1055.0999999999999</v>
      </c>
      <c r="C1032">
        <v>12.163</v>
      </c>
      <c r="D1032">
        <v>1030.3499999999999</v>
      </c>
      <c r="E1032">
        <v>10.39</v>
      </c>
      <c r="F1032">
        <f>((B1032-D1032)/100)-((($B$4-$D$4)/100)-$M$4)-0.004</f>
        <v>0.17149999999999954</v>
      </c>
      <c r="G1032">
        <f>1336*(POWER(F1032,2.49))</f>
        <v>16.562432748660921</v>
      </c>
      <c r="H1032">
        <f>VLOOKUP(F1032,'90V'!$A$2:$B$323,2,TRUE)</f>
        <v>16.719000000000001</v>
      </c>
      <c r="I1032">
        <f t="shared" si="17"/>
        <v>0</v>
      </c>
      <c r="J1032">
        <f>I1032+H1032</f>
        <v>16.719000000000001</v>
      </c>
      <c r="L1032" s="6">
        <v>16.719000000000001</v>
      </c>
    </row>
    <row r="1033" spans="1:12">
      <c r="A1033" s="1">
        <v>40682.458333333336</v>
      </c>
      <c r="B1033">
        <v>1055.25</v>
      </c>
      <c r="C1033">
        <v>12.177</v>
      </c>
      <c r="D1033">
        <v>1030.3499999999999</v>
      </c>
      <c r="E1033">
        <v>10.483000000000001</v>
      </c>
      <c r="F1033">
        <f>((B1033-D1033)/100)-((($B$4-$D$4)/100)-$M$4)-0.004</f>
        <v>0.17300000000000046</v>
      </c>
      <c r="G1033">
        <f>1336*(POWER(F1033,2.49))</f>
        <v>16.92549017087547</v>
      </c>
      <c r="H1033">
        <f>VLOOKUP(F1033,'90V'!$A$2:$B$323,2,TRUE)</f>
        <v>17.21</v>
      </c>
      <c r="I1033">
        <f t="shared" si="17"/>
        <v>0</v>
      </c>
      <c r="J1033">
        <f>I1033+H1033</f>
        <v>17.21</v>
      </c>
      <c r="L1033" s="6">
        <v>17.21</v>
      </c>
    </row>
    <row r="1034" spans="1:12">
      <c r="A1034" s="1">
        <v>40682.5</v>
      </c>
      <c r="B1034">
        <v>1055.425</v>
      </c>
      <c r="C1034">
        <v>12.19</v>
      </c>
      <c r="D1034">
        <v>1030.3499999999999</v>
      </c>
      <c r="E1034">
        <v>10.542999999999999</v>
      </c>
      <c r="F1034">
        <f>((B1034-D1034)/100)-((($B$4-$D$4)/100)-$M$4)-0.004</f>
        <v>0.17475000000000002</v>
      </c>
      <c r="G1034">
        <f>1336*(POWER(F1034,2.49))</f>
        <v>17.35502514899218</v>
      </c>
      <c r="H1034">
        <f>VLOOKUP(F1034,'90V'!$A$2:$B$323,2,TRUE)</f>
        <v>17.459</v>
      </c>
      <c r="I1034">
        <f t="shared" si="17"/>
        <v>0</v>
      </c>
      <c r="J1034">
        <f>I1034+H1034</f>
        <v>17.459</v>
      </c>
      <c r="L1034" s="6">
        <v>17.459</v>
      </c>
    </row>
    <row r="1035" spans="1:12">
      <c r="A1035" s="1">
        <v>40682.541666666664</v>
      </c>
      <c r="B1035">
        <v>1055.425</v>
      </c>
      <c r="C1035">
        <v>12.202999999999999</v>
      </c>
      <c r="D1035">
        <v>1030.3499999999999</v>
      </c>
      <c r="E1035">
        <v>10.603</v>
      </c>
      <c r="F1035">
        <f>((B1035-D1035)/100)-((($B$4-$D$4)/100)-$M$4)-0.004</f>
        <v>0.17475000000000002</v>
      </c>
      <c r="G1035">
        <f>1336*(POWER(F1035,2.49))</f>
        <v>17.35502514899218</v>
      </c>
      <c r="H1035">
        <f>VLOOKUP(F1035,'90V'!$A$2:$B$323,2,TRUE)</f>
        <v>17.459</v>
      </c>
      <c r="I1035">
        <f t="shared" si="17"/>
        <v>0</v>
      </c>
      <c r="J1035">
        <f>I1035+H1035</f>
        <v>17.459</v>
      </c>
      <c r="L1035" s="6">
        <v>17.459</v>
      </c>
    </row>
    <row r="1036" spans="1:12">
      <c r="A1036" s="1">
        <v>40682.583333333336</v>
      </c>
      <c r="B1036">
        <v>1055.325</v>
      </c>
      <c r="C1036">
        <v>12.21</v>
      </c>
      <c r="D1036">
        <v>1030.3499999999999</v>
      </c>
      <c r="E1036">
        <v>10.68</v>
      </c>
      <c r="F1036">
        <f>((B1036-D1036)/100)-((($B$4-$D$4)/100)-$M$4)-0.004</f>
        <v>0.1737500000000009</v>
      </c>
      <c r="G1036">
        <f>1336*(POWER(F1036,2.49))</f>
        <v>17.108787932802034</v>
      </c>
      <c r="H1036">
        <f>VLOOKUP(F1036,'90V'!$A$2:$B$323,2,TRUE)</f>
        <v>17.21</v>
      </c>
      <c r="I1036">
        <f t="shared" si="17"/>
        <v>0</v>
      </c>
      <c r="J1036">
        <f>I1036+H1036</f>
        <v>17.21</v>
      </c>
      <c r="L1036" s="6">
        <v>17.21</v>
      </c>
    </row>
    <row r="1037" spans="1:12">
      <c r="A1037" s="1">
        <v>40682.625</v>
      </c>
      <c r="B1037">
        <v>1055.25</v>
      </c>
      <c r="C1037">
        <v>12.227</v>
      </c>
      <c r="D1037">
        <v>1030.3</v>
      </c>
      <c r="E1037">
        <v>10.733000000000001</v>
      </c>
      <c r="F1037">
        <f>((B1037-D1037)/100)-((($B$4-$D$4)/100)-$M$4)-0.004</f>
        <v>0.17349999999999999</v>
      </c>
      <c r="G1037">
        <f>1336*(POWER(F1037,2.49))</f>
        <v>17.0475573903658</v>
      </c>
      <c r="H1037">
        <f>VLOOKUP(F1037,'90V'!$A$2:$B$323,2,TRUE)</f>
        <v>17.21</v>
      </c>
      <c r="I1037">
        <f t="shared" si="17"/>
        <v>0</v>
      </c>
      <c r="J1037">
        <f>I1037+H1037</f>
        <v>17.21</v>
      </c>
      <c r="L1037" s="6">
        <v>17.21</v>
      </c>
    </row>
    <row r="1038" spans="1:12">
      <c r="A1038" s="1">
        <v>40682.666666666664</v>
      </c>
      <c r="B1038">
        <v>1055.325</v>
      </c>
      <c r="C1038">
        <v>12.247</v>
      </c>
      <c r="D1038">
        <v>1030.3499999999999</v>
      </c>
      <c r="E1038">
        <v>10.773</v>
      </c>
      <c r="F1038">
        <f>((B1038-D1038)/100)-((($B$4-$D$4)/100)-$M$4)-0.004</f>
        <v>0.1737500000000009</v>
      </c>
      <c r="G1038">
        <f>1336*(POWER(F1038,2.49))</f>
        <v>17.108787932802034</v>
      </c>
      <c r="H1038">
        <f>VLOOKUP(F1038,'90V'!$A$2:$B$323,2,TRUE)</f>
        <v>17.21</v>
      </c>
      <c r="I1038">
        <f t="shared" si="17"/>
        <v>0</v>
      </c>
      <c r="J1038">
        <f>I1038+H1038</f>
        <v>17.21</v>
      </c>
      <c r="L1038" s="6">
        <v>17.21</v>
      </c>
    </row>
    <row r="1039" spans="1:12">
      <c r="A1039" s="1">
        <v>40682.708333333336</v>
      </c>
      <c r="B1039">
        <v>1054.95</v>
      </c>
      <c r="C1039">
        <v>12.253</v>
      </c>
      <c r="D1039">
        <v>1030</v>
      </c>
      <c r="E1039">
        <v>10.78</v>
      </c>
      <c r="F1039">
        <f>((B1039-D1039)/100)-((($B$4-$D$4)/100)-$M$4)-0.004</f>
        <v>0.17349999999999999</v>
      </c>
      <c r="G1039">
        <f>1336*(POWER(F1039,2.49))</f>
        <v>17.0475573903658</v>
      </c>
      <c r="H1039">
        <f>VLOOKUP(F1039,'90V'!$A$2:$B$323,2,TRUE)</f>
        <v>17.21</v>
      </c>
      <c r="I1039">
        <f t="shared" si="17"/>
        <v>0</v>
      </c>
      <c r="J1039">
        <f>I1039+H1039</f>
        <v>17.21</v>
      </c>
      <c r="L1039" s="6">
        <v>17.21</v>
      </c>
    </row>
    <row r="1040" spans="1:12">
      <c r="A1040" s="1">
        <v>40682.75</v>
      </c>
      <c r="B1040">
        <v>1054.625</v>
      </c>
      <c r="C1040">
        <v>12.253</v>
      </c>
      <c r="D1040">
        <v>1029.625</v>
      </c>
      <c r="E1040">
        <v>10.787000000000001</v>
      </c>
      <c r="F1040">
        <f>((B1040-D1040)/100)-((($B$4-$D$4)/100)-$M$4)-0.004</f>
        <v>0.17399999999999954</v>
      </c>
      <c r="G1040">
        <f>1336*(POWER(F1040,2.49))</f>
        <v>17.170149887299974</v>
      </c>
      <c r="H1040">
        <f>VLOOKUP(F1040,'90V'!$A$2:$B$323,2,TRUE)</f>
        <v>17.21</v>
      </c>
      <c r="I1040">
        <f t="shared" si="17"/>
        <v>0</v>
      </c>
      <c r="J1040">
        <f>I1040+H1040</f>
        <v>17.21</v>
      </c>
      <c r="L1040" s="6">
        <v>17.21</v>
      </c>
    </row>
    <row r="1041" spans="1:12">
      <c r="A1041" s="1">
        <v>40682.791666666664</v>
      </c>
      <c r="B1041">
        <v>1054.7750000000001</v>
      </c>
      <c r="C1041">
        <v>12.253</v>
      </c>
      <c r="D1041">
        <v>1029.8</v>
      </c>
      <c r="E1041">
        <v>10.753</v>
      </c>
      <c r="F1041">
        <f>((B1041-D1041)/100)-((($B$4-$D$4)/100)-$M$4)-0.004</f>
        <v>0.1737500000000009</v>
      </c>
      <c r="G1041">
        <f>1336*(POWER(F1041,2.49))</f>
        <v>17.108787932802034</v>
      </c>
      <c r="H1041">
        <f>VLOOKUP(F1041,'90V'!$A$2:$B$323,2,TRUE)</f>
        <v>17.21</v>
      </c>
      <c r="I1041">
        <f t="shared" si="17"/>
        <v>0</v>
      </c>
      <c r="J1041">
        <f>I1041+H1041</f>
        <v>17.21</v>
      </c>
      <c r="L1041" s="6">
        <v>17.21</v>
      </c>
    </row>
    <row r="1042" spans="1:12">
      <c r="A1042" s="1">
        <v>40682.833333333336</v>
      </c>
      <c r="B1042">
        <v>1054.5250000000001</v>
      </c>
      <c r="C1042">
        <v>12.247</v>
      </c>
      <c r="D1042">
        <v>1029.625</v>
      </c>
      <c r="E1042">
        <v>10.747</v>
      </c>
      <c r="F1042">
        <f>((B1042-D1042)/100)-((($B$4-$D$4)/100)-$M$4)-0.004</f>
        <v>0.17300000000000046</v>
      </c>
      <c r="G1042">
        <f>1336*(POWER(F1042,2.49))</f>
        <v>16.92549017087547</v>
      </c>
      <c r="H1042">
        <f>VLOOKUP(F1042,'90V'!$A$2:$B$323,2,TRUE)</f>
        <v>17.21</v>
      </c>
      <c r="I1042">
        <f t="shared" si="17"/>
        <v>0</v>
      </c>
      <c r="J1042">
        <f>I1042+H1042</f>
        <v>17.21</v>
      </c>
      <c r="L1042" s="6">
        <v>17.21</v>
      </c>
    </row>
    <row r="1043" spans="1:12">
      <c r="A1043" s="1">
        <v>40682.875</v>
      </c>
      <c r="B1043">
        <v>1054.3499999999999</v>
      </c>
      <c r="C1043">
        <v>12.247</v>
      </c>
      <c r="D1043">
        <v>1029.7750000000001</v>
      </c>
      <c r="E1043">
        <v>10.7</v>
      </c>
      <c r="F1043">
        <f>((B1043-D1043)/100)-((($B$4-$D$4)/100)-$M$4)-0.004</f>
        <v>0.16974999999999774</v>
      </c>
      <c r="G1043">
        <f>1336*(POWER(F1043,2.49))</f>
        <v>16.144805512905961</v>
      </c>
      <c r="H1043">
        <f>VLOOKUP(F1043,'90V'!$A$2:$B$323,2,TRUE)</f>
        <v>16.236999999999998</v>
      </c>
      <c r="I1043">
        <f t="shared" si="17"/>
        <v>0</v>
      </c>
      <c r="J1043">
        <f>I1043+H1043</f>
        <v>16.236999999999998</v>
      </c>
      <c r="L1043" s="6">
        <v>16.236999999999998</v>
      </c>
    </row>
    <row r="1044" spans="1:12">
      <c r="A1044" s="1">
        <v>40682.916666666664</v>
      </c>
      <c r="B1044">
        <v>1054.95</v>
      </c>
      <c r="C1044">
        <v>12.24</v>
      </c>
      <c r="D1044">
        <v>1030</v>
      </c>
      <c r="E1044">
        <v>10.627000000000001</v>
      </c>
      <c r="F1044">
        <f>((B1044-D1044)/100)-((($B$4-$D$4)/100)-$M$4)-0.004</f>
        <v>0.17349999999999999</v>
      </c>
      <c r="G1044">
        <f>1336*(POWER(F1044,2.49))</f>
        <v>17.0475573903658</v>
      </c>
      <c r="H1044">
        <f>VLOOKUP(F1044,'90V'!$A$2:$B$323,2,TRUE)</f>
        <v>17.21</v>
      </c>
      <c r="I1044">
        <f t="shared" si="17"/>
        <v>0</v>
      </c>
      <c r="J1044">
        <f>I1044+H1044</f>
        <v>17.21</v>
      </c>
      <c r="L1044" s="6">
        <v>17.21</v>
      </c>
    </row>
    <row r="1045" spans="1:12">
      <c r="A1045" s="1">
        <v>40682.958333333336</v>
      </c>
      <c r="B1045">
        <v>1054.8499999999999</v>
      </c>
      <c r="C1045">
        <v>12.233000000000001</v>
      </c>
      <c r="D1045">
        <v>1029.8</v>
      </c>
      <c r="E1045">
        <v>10.577</v>
      </c>
      <c r="F1045">
        <f>((B1045-D1045)/100)-((($B$4-$D$4)/100)-$M$4)-0.004</f>
        <v>0.1744999999999991</v>
      </c>
      <c r="G1045">
        <f>1336*(POWER(F1045,2.49))</f>
        <v>17.293268402880461</v>
      </c>
      <c r="H1045">
        <f>VLOOKUP(F1045,'90V'!$A$2:$B$323,2,TRUE)</f>
        <v>17.459</v>
      </c>
      <c r="I1045">
        <f t="shared" si="17"/>
        <v>0</v>
      </c>
      <c r="J1045">
        <f>I1045+H1045</f>
        <v>17.459</v>
      </c>
      <c r="L1045" s="6">
        <v>17.459</v>
      </c>
    </row>
    <row r="1046" spans="1:12">
      <c r="A1046" s="1">
        <v>40683</v>
      </c>
      <c r="B1046">
        <v>1054.625</v>
      </c>
      <c r="C1046">
        <v>12.227</v>
      </c>
      <c r="D1046">
        <v>1029.8</v>
      </c>
      <c r="E1046">
        <v>10.55</v>
      </c>
      <c r="F1046">
        <f>((B1046-D1046)/100)-((($B$4-$D$4)/100)-$M$4)-0.004</f>
        <v>0.17224999999999999</v>
      </c>
      <c r="G1046">
        <f>1336*(POWER(F1046,2.49))</f>
        <v>16.743372612782444</v>
      </c>
      <c r="H1046">
        <f>VLOOKUP(F1046,'90V'!$A$2:$B$323,2,TRUE)</f>
        <v>16.963999999999999</v>
      </c>
      <c r="I1046">
        <f t="shared" si="17"/>
        <v>0</v>
      </c>
      <c r="J1046">
        <f>I1046+H1046</f>
        <v>16.963999999999999</v>
      </c>
      <c r="L1046" s="6">
        <v>16.963999999999999</v>
      </c>
    </row>
    <row r="1047" spans="1:12">
      <c r="A1047" s="1">
        <v>40683.041666666664</v>
      </c>
      <c r="B1047">
        <v>1054.3</v>
      </c>
      <c r="C1047">
        <v>12.217000000000001</v>
      </c>
      <c r="D1047">
        <v>1029.45</v>
      </c>
      <c r="E1047">
        <v>10.523</v>
      </c>
      <c r="F1047">
        <f>((B1047-D1047)/100)-((($B$4-$D$4)/100)-$M$4)-0.004</f>
        <v>0.17249999999999863</v>
      </c>
      <c r="G1047">
        <f>1336*(POWER(F1047,2.49))</f>
        <v>16.80394748653578</v>
      </c>
      <c r="H1047">
        <f>VLOOKUP(F1047,'90V'!$A$2:$B$323,2,TRUE)</f>
        <v>16.963999999999999</v>
      </c>
      <c r="I1047">
        <f t="shared" si="17"/>
        <v>0</v>
      </c>
      <c r="J1047">
        <f>I1047+H1047</f>
        <v>16.963999999999999</v>
      </c>
      <c r="L1047" s="6">
        <v>16.963999999999999</v>
      </c>
    </row>
    <row r="1048" spans="1:12">
      <c r="A1048" s="1">
        <v>40683.083333333336</v>
      </c>
      <c r="B1048">
        <v>1054.05</v>
      </c>
      <c r="C1048">
        <v>12.21</v>
      </c>
      <c r="D1048">
        <v>1029.1500000000001</v>
      </c>
      <c r="E1048">
        <v>10.53</v>
      </c>
      <c r="F1048">
        <f>((B1048-D1048)/100)-((($B$4-$D$4)/100)-$M$4)-0.004</f>
        <v>0.17299999999999818</v>
      </c>
      <c r="G1048">
        <f>1336*(POWER(F1048,2.49))</f>
        <v>16.925490170874916</v>
      </c>
      <c r="H1048">
        <f>VLOOKUP(F1048,'90V'!$A$2:$B$323,2,TRUE)</f>
        <v>16.963999999999999</v>
      </c>
      <c r="I1048">
        <f t="shared" si="17"/>
        <v>0</v>
      </c>
      <c r="J1048">
        <f>I1048+H1048</f>
        <v>16.963999999999999</v>
      </c>
      <c r="L1048" s="6">
        <v>16.963999999999999</v>
      </c>
    </row>
    <row r="1049" spans="1:12">
      <c r="A1049" s="1">
        <v>40683.125</v>
      </c>
      <c r="B1049">
        <v>1053.55</v>
      </c>
      <c r="C1049">
        <v>12.21</v>
      </c>
      <c r="D1049">
        <v>1028.925</v>
      </c>
      <c r="E1049">
        <v>10.537000000000001</v>
      </c>
      <c r="F1049">
        <f>((B1049-D1049)/100)-((($B$4-$D$4)/100)-$M$4)-0.004</f>
        <v>0.17024999999999954</v>
      </c>
      <c r="G1049">
        <f>1336*(POWER(F1049,2.49))</f>
        <v>16.263476571567796</v>
      </c>
      <c r="H1049">
        <f>VLOOKUP(F1049,'90V'!$A$2:$B$323,2,TRUE)</f>
        <v>16.477</v>
      </c>
      <c r="I1049">
        <f t="shared" si="17"/>
        <v>0</v>
      </c>
      <c r="J1049">
        <f>I1049+H1049</f>
        <v>16.477</v>
      </c>
      <c r="L1049" s="6">
        <v>16.477</v>
      </c>
    </row>
    <row r="1050" spans="1:12">
      <c r="A1050" s="1">
        <v>40683.166666666664</v>
      </c>
      <c r="B1050">
        <v>1053.25</v>
      </c>
      <c r="C1050">
        <v>12.21</v>
      </c>
      <c r="D1050">
        <v>1028.575</v>
      </c>
      <c r="E1050">
        <v>10.563000000000001</v>
      </c>
      <c r="F1050">
        <f>((B1050-D1050)/100)-((($B$4-$D$4)/100)-$M$4)-0.004</f>
        <v>0.1707499999999991</v>
      </c>
      <c r="G1050">
        <f>1336*(POWER(F1050,2.49))</f>
        <v>16.382668063069222</v>
      </c>
      <c r="H1050">
        <f>VLOOKUP(F1050,'90V'!$A$2:$B$323,2,TRUE)</f>
        <v>16.477</v>
      </c>
      <c r="I1050">
        <f t="shared" si="17"/>
        <v>0</v>
      </c>
      <c r="J1050">
        <f>I1050+H1050</f>
        <v>16.477</v>
      </c>
      <c r="L1050" s="6">
        <v>16.477</v>
      </c>
    </row>
    <row r="1051" spans="1:12">
      <c r="A1051" s="1">
        <v>40683.208333333336</v>
      </c>
      <c r="B1051">
        <v>1053.075</v>
      </c>
      <c r="C1051">
        <v>12.21</v>
      </c>
      <c r="D1051">
        <v>1028.575</v>
      </c>
      <c r="E1051">
        <v>10.577</v>
      </c>
      <c r="F1051">
        <f>((B1051-D1051)/100)-((($B$4-$D$4)/100)-$M$4)-0.004</f>
        <v>0.16899999999999954</v>
      </c>
      <c r="G1051">
        <f>1336*(POWER(F1051,2.49))</f>
        <v>15.967773096658012</v>
      </c>
      <c r="H1051">
        <f>VLOOKUP(F1051,'90V'!$A$2:$B$323,2,TRUE)</f>
        <v>15.999000000000001</v>
      </c>
      <c r="I1051">
        <f t="shared" si="17"/>
        <v>0</v>
      </c>
      <c r="J1051">
        <f>I1051+H1051</f>
        <v>15.999000000000001</v>
      </c>
      <c r="L1051" s="6">
        <v>15.999000000000001</v>
      </c>
    </row>
    <row r="1052" spans="1:12">
      <c r="A1052" s="1">
        <v>40683.25</v>
      </c>
      <c r="B1052">
        <v>1053.4000000000001</v>
      </c>
      <c r="C1052">
        <v>12.21</v>
      </c>
      <c r="D1052">
        <v>1028.75</v>
      </c>
      <c r="E1052">
        <v>10.583</v>
      </c>
      <c r="F1052">
        <f>((B1052-D1052)/100)-((($B$4-$D$4)/100)-$M$4)-0.004</f>
        <v>0.17050000000000046</v>
      </c>
      <c r="G1052">
        <f>1336*(POWER(F1052,2.49))</f>
        <v>16.323007216414126</v>
      </c>
      <c r="H1052">
        <f>VLOOKUP(F1052,'90V'!$A$2:$B$323,2,TRUE)</f>
        <v>16.477</v>
      </c>
      <c r="I1052">
        <f t="shared" si="17"/>
        <v>0</v>
      </c>
      <c r="J1052">
        <f>I1052+H1052</f>
        <v>16.477</v>
      </c>
      <c r="L1052" s="6">
        <v>16.477</v>
      </c>
    </row>
    <row r="1053" spans="1:12">
      <c r="A1053" s="1">
        <v>40683.291666666664</v>
      </c>
      <c r="B1053">
        <v>1053.4000000000001</v>
      </c>
      <c r="C1053">
        <v>12.21</v>
      </c>
      <c r="D1053">
        <v>1028.925</v>
      </c>
      <c r="E1053">
        <v>10.583</v>
      </c>
      <c r="F1053">
        <f>((B1053-D1053)/100)-((($B$4-$D$4)/100)-$M$4)-0.004</f>
        <v>0.1687500000000009</v>
      </c>
      <c r="G1053">
        <f>1336*(POWER(F1053,2.49))</f>
        <v>15.909021694991644</v>
      </c>
      <c r="H1053">
        <f>VLOOKUP(F1053,'90V'!$A$2:$B$323,2,TRUE)</f>
        <v>15.999000000000001</v>
      </c>
      <c r="I1053">
        <f t="shared" si="17"/>
        <v>0</v>
      </c>
      <c r="J1053">
        <f>I1053+H1053</f>
        <v>15.999000000000001</v>
      </c>
      <c r="L1053" s="6">
        <v>15.999000000000001</v>
      </c>
    </row>
    <row r="1054" spans="1:12">
      <c r="A1054" s="1">
        <v>40683.333333333336</v>
      </c>
      <c r="B1054">
        <v>1054.05</v>
      </c>
      <c r="C1054">
        <v>12.21</v>
      </c>
      <c r="D1054">
        <v>1029.2750000000001</v>
      </c>
      <c r="E1054">
        <v>10.603</v>
      </c>
      <c r="F1054">
        <f>((B1054-D1054)/100)-((($B$4-$D$4)/100)-$M$4)-0.004</f>
        <v>0.17174999999999818</v>
      </c>
      <c r="G1054">
        <f>1336*(POWER(F1054,2.49))</f>
        <v>16.622615336974309</v>
      </c>
      <c r="H1054">
        <f>VLOOKUP(F1054,'90V'!$A$2:$B$323,2,TRUE)</f>
        <v>16.719000000000001</v>
      </c>
      <c r="I1054">
        <f t="shared" si="17"/>
        <v>0</v>
      </c>
      <c r="J1054">
        <f>I1054+H1054</f>
        <v>16.719000000000001</v>
      </c>
      <c r="L1054" s="6">
        <v>16.719000000000001</v>
      </c>
    </row>
    <row r="1055" spans="1:12">
      <c r="A1055" s="1">
        <v>40683.375</v>
      </c>
      <c r="B1055">
        <v>1054.45</v>
      </c>
      <c r="C1055">
        <v>12.217000000000001</v>
      </c>
      <c r="D1055">
        <v>1029.625</v>
      </c>
      <c r="E1055">
        <v>10.647</v>
      </c>
      <c r="F1055">
        <f>((B1055-D1055)/100)-((($B$4-$D$4)/100)-$M$4)-0.004</f>
        <v>0.17224999999999999</v>
      </c>
      <c r="G1055">
        <f>1336*(POWER(F1055,2.49))</f>
        <v>16.743372612782444</v>
      </c>
      <c r="H1055">
        <f>VLOOKUP(F1055,'90V'!$A$2:$B$323,2,TRUE)</f>
        <v>16.963999999999999</v>
      </c>
      <c r="I1055">
        <f t="shared" si="17"/>
        <v>0</v>
      </c>
      <c r="J1055">
        <f>I1055+H1055</f>
        <v>16.963999999999999</v>
      </c>
      <c r="L1055" s="6">
        <v>16.963999999999999</v>
      </c>
    </row>
    <row r="1056" spans="1:12">
      <c r="A1056" s="1">
        <v>40683.416666666664</v>
      </c>
      <c r="B1056">
        <v>1054.7750000000001</v>
      </c>
      <c r="C1056">
        <v>12.227</v>
      </c>
      <c r="D1056">
        <v>1029.675</v>
      </c>
      <c r="E1056">
        <v>10.686999999999999</v>
      </c>
      <c r="F1056">
        <f>((B1056-D1056)/100)-((($B$4-$D$4)/100)-$M$4)-0.004</f>
        <v>0.17500000000000093</v>
      </c>
      <c r="G1056">
        <f>1336*(POWER(F1056,2.49))</f>
        <v>17.416913677224816</v>
      </c>
      <c r="H1056">
        <f>VLOOKUP(F1056,'90V'!$A$2:$B$323,2,TRUE)</f>
        <v>17.709</v>
      </c>
      <c r="I1056">
        <f t="shared" si="17"/>
        <v>0</v>
      </c>
      <c r="J1056">
        <f>I1056+H1056</f>
        <v>17.709</v>
      </c>
      <c r="L1056" s="6">
        <v>17.709</v>
      </c>
    </row>
    <row r="1057" spans="1:12">
      <c r="A1057" s="1">
        <v>40683.458333333336</v>
      </c>
      <c r="B1057">
        <v>1054.8499999999999</v>
      </c>
      <c r="C1057">
        <v>12.233000000000001</v>
      </c>
      <c r="D1057">
        <v>1030.125</v>
      </c>
      <c r="E1057">
        <v>10.733000000000001</v>
      </c>
      <c r="F1057">
        <f>((B1057-D1057)/100)-((($B$4-$D$4)/100)-$M$4)-0.004</f>
        <v>0.17124999999999863</v>
      </c>
      <c r="G1057">
        <f>1336*(POWER(F1057,2.49))</f>
        <v>16.502380735785426</v>
      </c>
      <c r="H1057">
        <f>VLOOKUP(F1057,'90V'!$A$2:$B$323,2,TRUE)</f>
        <v>16.719000000000001</v>
      </c>
      <c r="I1057">
        <f t="shared" si="17"/>
        <v>0</v>
      </c>
      <c r="J1057">
        <f>I1057+H1057</f>
        <v>16.719000000000001</v>
      </c>
      <c r="L1057" s="6">
        <v>16.719000000000001</v>
      </c>
    </row>
    <row r="1058" spans="1:12">
      <c r="A1058" s="1">
        <v>40683.5</v>
      </c>
      <c r="B1058">
        <v>1055.1500000000001</v>
      </c>
      <c r="C1058">
        <v>12.247</v>
      </c>
      <c r="D1058">
        <v>1030.175</v>
      </c>
      <c r="E1058">
        <v>10.787000000000001</v>
      </c>
      <c r="F1058">
        <f>((B1058-D1058)/100)-((($B$4-$D$4)/100)-$M$4)-0.004</f>
        <v>0.1737500000000009</v>
      </c>
      <c r="G1058">
        <f>1336*(POWER(F1058,2.49))</f>
        <v>17.108787932802034</v>
      </c>
      <c r="H1058">
        <f>VLOOKUP(F1058,'90V'!$A$2:$B$323,2,TRUE)</f>
        <v>17.21</v>
      </c>
      <c r="I1058">
        <f t="shared" si="17"/>
        <v>0</v>
      </c>
      <c r="J1058">
        <f>I1058+H1058</f>
        <v>17.21</v>
      </c>
      <c r="L1058" s="6">
        <v>17.21</v>
      </c>
    </row>
    <row r="1059" spans="1:12">
      <c r="A1059" s="1">
        <v>40683.541666666664</v>
      </c>
      <c r="B1059">
        <v>1055.25</v>
      </c>
      <c r="C1059">
        <v>12.253</v>
      </c>
      <c r="D1059">
        <v>1030.3499999999999</v>
      </c>
      <c r="E1059">
        <v>10.86</v>
      </c>
      <c r="F1059">
        <f>((B1059-D1059)/100)-((($B$4-$D$4)/100)-$M$4)-0.004</f>
        <v>0.17300000000000046</v>
      </c>
      <c r="G1059">
        <f>1336*(POWER(F1059,2.49))</f>
        <v>16.92549017087547</v>
      </c>
      <c r="H1059">
        <f>VLOOKUP(F1059,'90V'!$A$2:$B$323,2,TRUE)</f>
        <v>17.21</v>
      </c>
      <c r="I1059">
        <f t="shared" si="17"/>
        <v>0</v>
      </c>
      <c r="J1059">
        <f>I1059+H1059</f>
        <v>17.21</v>
      </c>
      <c r="L1059" s="6">
        <v>17.21</v>
      </c>
    </row>
    <row r="1060" spans="1:12">
      <c r="A1060" s="1">
        <v>40683.583333333336</v>
      </c>
      <c r="B1060">
        <v>1055.25</v>
      </c>
      <c r="C1060">
        <v>12.26</v>
      </c>
      <c r="D1060">
        <v>1030.3499999999999</v>
      </c>
      <c r="E1060">
        <v>10.893000000000001</v>
      </c>
      <c r="F1060">
        <f>((B1060-D1060)/100)-((($B$4-$D$4)/100)-$M$4)-0.004</f>
        <v>0.17300000000000046</v>
      </c>
      <c r="G1060">
        <f>1336*(POWER(F1060,2.49))</f>
        <v>16.92549017087547</v>
      </c>
      <c r="H1060">
        <f>VLOOKUP(F1060,'90V'!$A$2:$B$323,2,TRUE)</f>
        <v>17.21</v>
      </c>
      <c r="I1060">
        <f t="shared" si="17"/>
        <v>0</v>
      </c>
      <c r="J1060">
        <f>I1060+H1060</f>
        <v>17.21</v>
      </c>
      <c r="L1060" s="6">
        <v>17.21</v>
      </c>
    </row>
    <row r="1061" spans="1:12">
      <c r="A1061" s="1">
        <v>40683.625</v>
      </c>
      <c r="B1061">
        <v>1055.325</v>
      </c>
      <c r="C1061">
        <v>12.266999999999999</v>
      </c>
      <c r="D1061">
        <v>1030.5250000000001</v>
      </c>
      <c r="E1061">
        <v>10.933</v>
      </c>
      <c r="F1061">
        <f>((B1061-D1061)/100)-((($B$4-$D$4)/100)-$M$4)-0.004</f>
        <v>0.1719999999999991</v>
      </c>
      <c r="G1061">
        <f>1336*(POWER(F1061,2.49))</f>
        <v>16.682928593960227</v>
      </c>
      <c r="H1061">
        <f>VLOOKUP(F1061,'90V'!$A$2:$B$323,2,TRUE)</f>
        <v>16.719000000000001</v>
      </c>
      <c r="I1061">
        <f t="shared" si="17"/>
        <v>0</v>
      </c>
      <c r="J1061">
        <f>I1061+H1061</f>
        <v>16.719000000000001</v>
      </c>
      <c r="L1061" s="6">
        <v>16.719000000000001</v>
      </c>
    </row>
    <row r="1062" spans="1:12">
      <c r="A1062" s="1">
        <v>40683.666666666664</v>
      </c>
      <c r="B1062">
        <v>1055.425</v>
      </c>
      <c r="C1062">
        <v>12.273</v>
      </c>
      <c r="D1062">
        <v>1030.55</v>
      </c>
      <c r="E1062">
        <v>10.943</v>
      </c>
      <c r="F1062">
        <f>((B1062-D1062)/100)-((($B$4-$D$4)/100)-$M$4)-0.004</f>
        <v>0.17274999999999954</v>
      </c>
      <c r="G1062">
        <f>1336*(POWER(F1062,2.49))</f>
        <v>16.864653308247725</v>
      </c>
      <c r="H1062">
        <f>VLOOKUP(F1062,'90V'!$A$2:$B$323,2,TRUE)</f>
        <v>16.963999999999999</v>
      </c>
      <c r="I1062">
        <f t="shared" si="17"/>
        <v>0</v>
      </c>
      <c r="J1062">
        <f>I1062+H1062</f>
        <v>16.963999999999999</v>
      </c>
      <c r="L1062" s="6">
        <v>16.963999999999999</v>
      </c>
    </row>
    <row r="1063" spans="1:12">
      <c r="A1063" s="1">
        <v>40683.708333333336</v>
      </c>
      <c r="B1063">
        <v>1055.425</v>
      </c>
      <c r="C1063">
        <v>12.28</v>
      </c>
      <c r="D1063">
        <v>1030.7249999999999</v>
      </c>
      <c r="E1063">
        <v>10.983000000000001</v>
      </c>
      <c r="F1063">
        <f>((B1063-D1063)/100)-((($B$4-$D$4)/100)-$M$4)-0.004</f>
        <v>0.17099999999999999</v>
      </c>
      <c r="G1063">
        <f>1336*(POWER(F1063,2.49))</f>
        <v>16.442459205045999</v>
      </c>
      <c r="H1063">
        <f>VLOOKUP(F1063,'90V'!$A$2:$B$323,2,TRUE)</f>
        <v>16.477</v>
      </c>
      <c r="I1063">
        <f t="shared" si="17"/>
        <v>0</v>
      </c>
      <c r="J1063">
        <f>I1063+H1063</f>
        <v>16.477</v>
      </c>
      <c r="L1063" s="6">
        <v>16.477</v>
      </c>
    </row>
    <row r="1064" spans="1:12">
      <c r="A1064" s="1">
        <v>40683.75</v>
      </c>
      <c r="B1064">
        <v>1055.95</v>
      </c>
      <c r="C1064">
        <v>12.287000000000001</v>
      </c>
      <c r="D1064">
        <v>1031.2249999999999</v>
      </c>
      <c r="E1064">
        <v>11.003</v>
      </c>
      <c r="F1064">
        <f>((B1064-D1064)/100)-((($B$4-$D$4)/100)-$M$4)-0.004</f>
        <v>0.1712500000000009</v>
      </c>
      <c r="G1064">
        <f>1336*(POWER(F1064,2.49))</f>
        <v>16.50238073578597</v>
      </c>
      <c r="H1064">
        <f>VLOOKUP(F1064,'90V'!$A$2:$B$323,2,TRUE)</f>
        <v>16.719000000000001</v>
      </c>
      <c r="I1064">
        <f t="shared" si="17"/>
        <v>0</v>
      </c>
      <c r="J1064">
        <f>I1064+H1064</f>
        <v>16.719000000000001</v>
      </c>
      <c r="L1064" s="6">
        <v>16.719000000000001</v>
      </c>
    </row>
    <row r="1065" spans="1:12">
      <c r="A1065" s="1">
        <v>40683.791666666664</v>
      </c>
      <c r="B1065">
        <v>1055.95</v>
      </c>
      <c r="C1065">
        <v>12.287000000000001</v>
      </c>
      <c r="D1065">
        <v>1031.4000000000001</v>
      </c>
      <c r="E1065">
        <v>11.003</v>
      </c>
      <c r="F1065">
        <f>((B1065-D1065)/100)-((($B$4-$D$4)/100)-$M$4)-0.004</f>
        <v>0.1694999999999991</v>
      </c>
      <c r="G1065">
        <f>1336*(POWER(F1065,2.49))</f>
        <v>16.085664911716929</v>
      </c>
      <c r="H1065">
        <f>VLOOKUP(F1065,'90V'!$A$2:$B$323,2,TRUE)</f>
        <v>16.236999999999998</v>
      </c>
      <c r="I1065">
        <f t="shared" si="17"/>
        <v>0</v>
      </c>
      <c r="J1065">
        <f>I1065+H1065</f>
        <v>16.236999999999998</v>
      </c>
      <c r="L1065" s="6">
        <v>16.236999999999998</v>
      </c>
    </row>
    <row r="1066" spans="1:12">
      <c r="A1066" s="1">
        <v>40683.833333333336</v>
      </c>
      <c r="B1066">
        <v>1056.2750000000001</v>
      </c>
      <c r="C1066">
        <v>12.287000000000001</v>
      </c>
      <c r="D1066">
        <v>1031.05</v>
      </c>
      <c r="E1066">
        <v>10.99</v>
      </c>
      <c r="F1066">
        <f>((B1066-D1066)/100)-((($B$4-$D$4)/100)-$M$4)-0.004</f>
        <v>0.17625000000000091</v>
      </c>
      <c r="G1066">
        <f>1336*(POWER(F1066,2.49))</f>
        <v>17.728336279952504</v>
      </c>
      <c r="H1066">
        <f>VLOOKUP(F1066,'90V'!$A$2:$B$323,2,TRUE)</f>
        <v>17.963000000000001</v>
      </c>
      <c r="I1066">
        <f t="shared" si="17"/>
        <v>0</v>
      </c>
      <c r="J1066">
        <f>I1066+H1066</f>
        <v>17.963000000000001</v>
      </c>
      <c r="L1066" s="6">
        <v>17.963000000000001</v>
      </c>
    </row>
    <row r="1067" spans="1:12">
      <c r="A1067" s="1">
        <v>40683.875</v>
      </c>
      <c r="B1067">
        <v>1056.05</v>
      </c>
      <c r="C1067">
        <v>12.28</v>
      </c>
      <c r="D1067">
        <v>1031.25</v>
      </c>
      <c r="E1067">
        <v>10.983000000000001</v>
      </c>
      <c r="F1067">
        <f>((B1067-D1067)/100)-((($B$4-$D$4)/100)-$M$4)-0.004</f>
        <v>0.1719999999999991</v>
      </c>
      <c r="G1067">
        <f>1336*(POWER(F1067,2.49))</f>
        <v>16.682928593960227</v>
      </c>
      <c r="H1067">
        <f>VLOOKUP(F1067,'90V'!$A$2:$B$323,2,TRUE)</f>
        <v>16.719000000000001</v>
      </c>
      <c r="I1067">
        <f t="shared" si="17"/>
        <v>0</v>
      </c>
      <c r="J1067">
        <f>I1067+H1067</f>
        <v>16.719000000000001</v>
      </c>
      <c r="L1067" s="6">
        <v>16.719000000000001</v>
      </c>
    </row>
    <row r="1068" spans="1:12">
      <c r="A1068" s="1">
        <v>40683.916666666664</v>
      </c>
      <c r="B1068">
        <v>1056.7</v>
      </c>
      <c r="C1068">
        <v>12.273</v>
      </c>
      <c r="D1068">
        <v>1031.9000000000001</v>
      </c>
      <c r="E1068">
        <v>10.913</v>
      </c>
      <c r="F1068">
        <f>((B1068-D1068)/100)-((($B$4-$D$4)/100)-$M$4)-0.004</f>
        <v>0.1719999999999991</v>
      </c>
      <c r="G1068">
        <f>1336*(POWER(F1068,2.49))</f>
        <v>16.682928593960227</v>
      </c>
      <c r="H1068">
        <f>VLOOKUP(F1068,'90V'!$A$2:$B$323,2,TRUE)</f>
        <v>16.719000000000001</v>
      </c>
      <c r="I1068">
        <f t="shared" si="17"/>
        <v>0</v>
      </c>
      <c r="J1068">
        <f>I1068+H1068</f>
        <v>16.719000000000001</v>
      </c>
      <c r="L1068" s="6">
        <v>16.719000000000001</v>
      </c>
    </row>
    <row r="1069" spans="1:12">
      <c r="A1069" s="1">
        <v>40683.958333333336</v>
      </c>
      <c r="B1069">
        <v>1056.5999999999999</v>
      </c>
      <c r="C1069">
        <v>12.266999999999999</v>
      </c>
      <c r="D1069">
        <v>1031.8</v>
      </c>
      <c r="E1069">
        <v>10.827</v>
      </c>
      <c r="F1069">
        <f>((B1069-D1069)/100)-((($B$4-$D$4)/100)-$M$4)-0.004</f>
        <v>0.1719999999999991</v>
      </c>
      <c r="G1069">
        <f>1336*(POWER(F1069,2.49))</f>
        <v>16.682928593960227</v>
      </c>
      <c r="H1069">
        <f>VLOOKUP(F1069,'90V'!$A$2:$B$323,2,TRUE)</f>
        <v>16.719000000000001</v>
      </c>
      <c r="I1069">
        <f t="shared" si="17"/>
        <v>0</v>
      </c>
      <c r="J1069">
        <f>I1069+H1069</f>
        <v>16.719000000000001</v>
      </c>
      <c r="L1069" s="6">
        <v>16.719000000000001</v>
      </c>
    </row>
    <row r="1070" spans="1:12">
      <c r="A1070" s="1">
        <v>40684</v>
      </c>
      <c r="B1070">
        <v>1056.925</v>
      </c>
      <c r="C1070">
        <v>12.247</v>
      </c>
      <c r="D1070">
        <v>1031.925</v>
      </c>
      <c r="E1070">
        <v>10.74</v>
      </c>
      <c r="F1070">
        <f>((B1070-D1070)/100)-((($B$4-$D$4)/100)-$M$4)-0.004</f>
        <v>0.17399999999999954</v>
      </c>
      <c r="G1070">
        <f>1336*(POWER(F1070,2.49))</f>
        <v>17.170149887299974</v>
      </c>
      <c r="H1070">
        <f>VLOOKUP(F1070,'90V'!$A$2:$B$323,2,TRUE)</f>
        <v>17.21</v>
      </c>
      <c r="I1070">
        <f t="shared" si="17"/>
        <v>0</v>
      </c>
      <c r="J1070">
        <f>I1070+H1070</f>
        <v>17.21</v>
      </c>
      <c r="L1070" s="6">
        <v>17.21</v>
      </c>
    </row>
    <row r="1071" spans="1:12">
      <c r="A1071" s="1">
        <v>40684.041666666664</v>
      </c>
      <c r="B1071">
        <v>1056.75</v>
      </c>
      <c r="C1071">
        <v>12.233000000000001</v>
      </c>
      <c r="D1071">
        <v>1031.75</v>
      </c>
      <c r="E1071">
        <v>10.647</v>
      </c>
      <c r="F1071">
        <f>((B1071-D1071)/100)-((($B$4-$D$4)/100)-$M$4)-0.004</f>
        <v>0.17399999999999954</v>
      </c>
      <c r="G1071">
        <f>1336*(POWER(F1071,2.49))</f>
        <v>17.170149887299974</v>
      </c>
      <c r="H1071">
        <f>VLOOKUP(F1071,'90V'!$A$2:$B$323,2,TRUE)</f>
        <v>17.21</v>
      </c>
      <c r="I1071">
        <f t="shared" si="17"/>
        <v>0</v>
      </c>
      <c r="J1071">
        <f>I1071+H1071</f>
        <v>17.21</v>
      </c>
      <c r="L1071" s="6">
        <v>17.21</v>
      </c>
    </row>
    <row r="1072" spans="1:12">
      <c r="A1072" s="1">
        <v>40684.083333333336</v>
      </c>
      <c r="B1072">
        <v>1056.5250000000001</v>
      </c>
      <c r="C1072">
        <v>12.227</v>
      </c>
      <c r="D1072">
        <v>1031.575</v>
      </c>
      <c r="E1072">
        <v>10.617000000000001</v>
      </c>
      <c r="F1072">
        <f>((B1072-D1072)/100)-((($B$4-$D$4)/100)-$M$4)-0.004</f>
        <v>0.17349999999999999</v>
      </c>
      <c r="G1072">
        <f>1336*(POWER(F1072,2.49))</f>
        <v>17.0475573903658</v>
      </c>
      <c r="H1072">
        <f>VLOOKUP(F1072,'90V'!$A$2:$B$323,2,TRUE)</f>
        <v>17.21</v>
      </c>
      <c r="I1072">
        <f t="shared" si="17"/>
        <v>0</v>
      </c>
      <c r="J1072">
        <f>I1072+H1072</f>
        <v>17.21</v>
      </c>
      <c r="L1072" s="6">
        <v>17.21</v>
      </c>
    </row>
    <row r="1073" spans="1:12">
      <c r="A1073" s="1">
        <v>40684.125</v>
      </c>
      <c r="B1073">
        <v>1056.2249999999999</v>
      </c>
      <c r="C1073">
        <v>12.217000000000001</v>
      </c>
      <c r="D1073">
        <v>1031.4000000000001</v>
      </c>
      <c r="E1073">
        <v>10.617000000000001</v>
      </c>
      <c r="F1073">
        <f>((B1073-D1073)/100)-((($B$4-$D$4)/100)-$M$4)-0.004</f>
        <v>0.17224999999999774</v>
      </c>
      <c r="G1073">
        <f>1336*(POWER(F1073,2.49))</f>
        <v>16.743372612781894</v>
      </c>
      <c r="H1073">
        <f>VLOOKUP(F1073,'90V'!$A$2:$B$323,2,TRUE)</f>
        <v>16.963999999999999</v>
      </c>
      <c r="I1073">
        <f t="shared" si="17"/>
        <v>0</v>
      </c>
      <c r="J1073">
        <f>I1073+H1073</f>
        <v>16.963999999999999</v>
      </c>
      <c r="L1073" s="6">
        <v>16.963999999999999</v>
      </c>
    </row>
    <row r="1074" spans="1:12">
      <c r="A1074" s="1">
        <v>40684.166666666664</v>
      </c>
      <c r="B1074">
        <v>1056.125</v>
      </c>
      <c r="C1074">
        <v>12.21</v>
      </c>
      <c r="D1074">
        <v>1031.2249999999999</v>
      </c>
      <c r="E1074">
        <v>10.603</v>
      </c>
      <c r="F1074">
        <f>((B1074-D1074)/100)-((($B$4-$D$4)/100)-$M$4)-0.004</f>
        <v>0.17300000000000046</v>
      </c>
      <c r="G1074">
        <f>1336*(POWER(F1074,2.49))</f>
        <v>16.92549017087547</v>
      </c>
      <c r="H1074">
        <f>VLOOKUP(F1074,'90V'!$A$2:$B$323,2,TRUE)</f>
        <v>17.21</v>
      </c>
      <c r="I1074">
        <f t="shared" si="17"/>
        <v>0</v>
      </c>
      <c r="J1074">
        <f>I1074+H1074</f>
        <v>17.21</v>
      </c>
      <c r="L1074" s="6">
        <v>17.21</v>
      </c>
    </row>
    <row r="1075" spans="1:12">
      <c r="A1075" s="1">
        <v>40684.208333333336</v>
      </c>
      <c r="B1075">
        <v>1056.05</v>
      </c>
      <c r="C1075">
        <v>12.202999999999999</v>
      </c>
      <c r="D1075">
        <v>1031.05</v>
      </c>
      <c r="E1075">
        <v>10.577</v>
      </c>
      <c r="F1075">
        <f>((B1075-D1075)/100)-((($B$4-$D$4)/100)-$M$4)-0.004</f>
        <v>0.17399999999999954</v>
      </c>
      <c r="G1075">
        <f>1336*(POWER(F1075,2.49))</f>
        <v>17.170149887299974</v>
      </c>
      <c r="H1075">
        <f>VLOOKUP(F1075,'90V'!$A$2:$B$323,2,TRUE)</f>
        <v>17.21</v>
      </c>
      <c r="I1075">
        <f t="shared" si="17"/>
        <v>0</v>
      </c>
      <c r="J1075">
        <f>I1075+H1075</f>
        <v>17.21</v>
      </c>
      <c r="L1075" s="6">
        <v>17.21</v>
      </c>
    </row>
    <row r="1076" spans="1:12">
      <c r="A1076" s="1">
        <v>40684.25</v>
      </c>
      <c r="B1076">
        <v>1055.4749999999999</v>
      </c>
      <c r="C1076">
        <v>12.183</v>
      </c>
      <c r="D1076">
        <v>1030.7249999999999</v>
      </c>
      <c r="E1076">
        <v>10.497</v>
      </c>
      <c r="F1076">
        <f>((B1076-D1076)/100)-((($B$4-$D$4)/100)-$M$4)-0.004</f>
        <v>0.17149999999999954</v>
      </c>
      <c r="G1076">
        <f>1336*(POWER(F1076,2.49))</f>
        <v>16.562432748660921</v>
      </c>
      <c r="H1076">
        <f>VLOOKUP(F1076,'90V'!$A$2:$B$323,2,TRUE)</f>
        <v>16.719000000000001</v>
      </c>
      <c r="I1076">
        <f t="shared" si="17"/>
        <v>0</v>
      </c>
      <c r="J1076">
        <f>I1076+H1076</f>
        <v>16.719000000000001</v>
      </c>
      <c r="L1076" s="6">
        <v>16.719000000000001</v>
      </c>
    </row>
    <row r="1077" spans="1:12">
      <c r="A1077" s="1">
        <v>40684.291666666664</v>
      </c>
      <c r="B1077">
        <v>1055.4749999999999</v>
      </c>
      <c r="C1077">
        <v>12.183</v>
      </c>
      <c r="D1077">
        <v>1030.7</v>
      </c>
      <c r="E1077">
        <v>10.47</v>
      </c>
      <c r="F1077">
        <f>((B1077-D1077)/100)-((($B$4-$D$4)/100)-$M$4)-0.004</f>
        <v>0.17174999999999818</v>
      </c>
      <c r="G1077">
        <f>1336*(POWER(F1077,2.49))</f>
        <v>16.622615336974309</v>
      </c>
      <c r="H1077">
        <f>VLOOKUP(F1077,'90V'!$A$2:$B$323,2,TRUE)</f>
        <v>16.719000000000001</v>
      </c>
      <c r="I1077">
        <f t="shared" si="17"/>
        <v>0</v>
      </c>
      <c r="J1077">
        <f>I1077+H1077</f>
        <v>16.719000000000001</v>
      </c>
      <c r="L1077" s="6">
        <v>16.719000000000001</v>
      </c>
    </row>
    <row r="1078" spans="1:12">
      <c r="A1078" s="1">
        <v>40684.333333333336</v>
      </c>
      <c r="B1078">
        <v>1055.425</v>
      </c>
      <c r="C1078">
        <v>12.19</v>
      </c>
      <c r="D1078">
        <v>1030.7</v>
      </c>
      <c r="E1078">
        <v>10.516999999999999</v>
      </c>
      <c r="F1078">
        <f>((B1078-D1078)/100)-((($B$4-$D$4)/100)-$M$4)-0.004</f>
        <v>0.17124999999999863</v>
      </c>
      <c r="G1078">
        <f>1336*(POWER(F1078,2.49))</f>
        <v>16.502380735785426</v>
      </c>
      <c r="H1078">
        <f>VLOOKUP(F1078,'90V'!$A$2:$B$323,2,TRUE)</f>
        <v>16.719000000000001</v>
      </c>
      <c r="I1078">
        <f t="shared" si="17"/>
        <v>0</v>
      </c>
      <c r="J1078">
        <f>I1078+H1078</f>
        <v>16.719000000000001</v>
      </c>
      <c r="L1078" s="6">
        <v>16.719000000000001</v>
      </c>
    </row>
    <row r="1079" spans="1:12">
      <c r="A1079" s="1">
        <v>40684.375</v>
      </c>
      <c r="B1079">
        <v>1055.0999999999999</v>
      </c>
      <c r="C1079">
        <v>12.196999999999999</v>
      </c>
      <c r="D1079">
        <v>1030.175</v>
      </c>
      <c r="E1079">
        <v>10.583</v>
      </c>
      <c r="F1079">
        <f>((B1079-D1079)/100)-((($B$4-$D$4)/100)-$M$4)-0.004</f>
        <v>0.1732499999999991</v>
      </c>
      <c r="G1079">
        <f>1336*(POWER(F1079,2.49))</f>
        <v>16.986458167307568</v>
      </c>
      <c r="H1079">
        <f>VLOOKUP(F1079,'90V'!$A$2:$B$323,2,TRUE)</f>
        <v>17.21</v>
      </c>
      <c r="I1079">
        <f t="shared" si="17"/>
        <v>0</v>
      </c>
      <c r="J1079">
        <f>I1079+H1079</f>
        <v>17.21</v>
      </c>
      <c r="L1079" s="6">
        <v>17.21</v>
      </c>
    </row>
    <row r="1080" spans="1:12">
      <c r="A1080" s="1">
        <v>40684.416666666664</v>
      </c>
      <c r="B1080">
        <v>1055</v>
      </c>
      <c r="C1080">
        <v>12.21</v>
      </c>
      <c r="D1080">
        <v>1030</v>
      </c>
      <c r="E1080">
        <v>10.653</v>
      </c>
      <c r="F1080">
        <f>((B1080-D1080)/100)-((($B$4-$D$4)/100)-$M$4)-0.004</f>
        <v>0.17399999999999954</v>
      </c>
      <c r="G1080">
        <f>1336*(POWER(F1080,2.49))</f>
        <v>17.170149887299974</v>
      </c>
      <c r="H1080">
        <f>VLOOKUP(F1080,'90V'!$A$2:$B$323,2,TRUE)</f>
        <v>17.21</v>
      </c>
      <c r="I1080">
        <f t="shared" si="17"/>
        <v>0</v>
      </c>
      <c r="J1080">
        <f>I1080+H1080</f>
        <v>17.21</v>
      </c>
      <c r="L1080" s="6">
        <v>17.21</v>
      </c>
    </row>
    <row r="1081" spans="1:12">
      <c r="A1081" s="1">
        <v>40684.458333333336</v>
      </c>
      <c r="B1081">
        <v>1054.625</v>
      </c>
      <c r="C1081">
        <v>12.217000000000001</v>
      </c>
      <c r="D1081">
        <v>1029.5</v>
      </c>
      <c r="E1081">
        <v>10.72</v>
      </c>
      <c r="F1081">
        <f>((B1081-D1081)/100)-((($B$4-$D$4)/100)-$M$4)-0.004</f>
        <v>0.17524999999999952</v>
      </c>
      <c r="G1081">
        <f>1336*(POWER(F1081,2.49))</f>
        <v>17.478934079923587</v>
      </c>
      <c r="H1081">
        <f>VLOOKUP(F1081,'90V'!$A$2:$B$323,2,TRUE)</f>
        <v>17.709</v>
      </c>
      <c r="I1081">
        <f t="shared" si="17"/>
        <v>0</v>
      </c>
      <c r="J1081">
        <f>I1081+H1081</f>
        <v>17.709</v>
      </c>
      <c r="L1081" s="6">
        <v>17.709</v>
      </c>
    </row>
    <row r="1082" spans="1:12">
      <c r="A1082" s="1">
        <v>40684.5</v>
      </c>
      <c r="B1082">
        <v>1053.7249999999999</v>
      </c>
      <c r="C1082">
        <v>12.233000000000001</v>
      </c>
      <c r="D1082">
        <v>1028.7750000000001</v>
      </c>
      <c r="E1082">
        <v>10.827</v>
      </c>
      <c r="F1082">
        <f>((B1082-D1082)/100)-((($B$4-$D$4)/100)-$M$4)-0.004</f>
        <v>0.17349999999999771</v>
      </c>
      <c r="G1082">
        <f>1336*(POWER(F1082,2.49))</f>
        <v>17.047557390365256</v>
      </c>
      <c r="H1082">
        <f>VLOOKUP(F1082,'90V'!$A$2:$B$323,2,TRUE)</f>
        <v>17.21</v>
      </c>
      <c r="I1082">
        <f t="shared" si="17"/>
        <v>0</v>
      </c>
      <c r="J1082">
        <f>I1082+H1082</f>
        <v>17.21</v>
      </c>
      <c r="L1082" s="6">
        <v>17.21</v>
      </c>
    </row>
    <row r="1083" spans="1:12">
      <c r="A1083" s="1">
        <v>40684.541666666664</v>
      </c>
      <c r="B1083">
        <v>1053.4000000000001</v>
      </c>
      <c r="C1083">
        <v>12.247</v>
      </c>
      <c r="D1083">
        <v>1028.55</v>
      </c>
      <c r="E1083">
        <v>10.913</v>
      </c>
      <c r="F1083">
        <f>((B1083-D1083)/100)-((($B$4-$D$4)/100)-$M$4)-0.004</f>
        <v>0.1725000000000009</v>
      </c>
      <c r="G1083">
        <f>1336*(POWER(F1083,2.49))</f>
        <v>16.80394748653632</v>
      </c>
      <c r="H1083">
        <f>VLOOKUP(F1083,'90V'!$A$2:$B$323,2,TRUE)</f>
        <v>16.963999999999999</v>
      </c>
      <c r="I1083">
        <f t="shared" si="17"/>
        <v>0</v>
      </c>
      <c r="J1083">
        <f>I1083+H1083</f>
        <v>16.963999999999999</v>
      </c>
      <c r="L1083" s="6">
        <v>16.963999999999999</v>
      </c>
    </row>
    <row r="1084" spans="1:12">
      <c r="A1084" s="1">
        <v>40684.583333333336</v>
      </c>
      <c r="B1084">
        <v>1052.7</v>
      </c>
      <c r="C1084">
        <v>12.26</v>
      </c>
      <c r="D1084">
        <v>1027.7</v>
      </c>
      <c r="E1084">
        <v>10.977</v>
      </c>
      <c r="F1084">
        <f>((B1084-D1084)/100)-((($B$4-$D$4)/100)-$M$4)-0.004</f>
        <v>0.17399999999999954</v>
      </c>
      <c r="G1084">
        <f>1336*(POWER(F1084,2.49))</f>
        <v>17.170149887299974</v>
      </c>
      <c r="H1084">
        <f>VLOOKUP(F1084,'90V'!$A$2:$B$323,2,TRUE)</f>
        <v>17.21</v>
      </c>
      <c r="I1084">
        <f t="shared" si="17"/>
        <v>0</v>
      </c>
      <c r="J1084">
        <f>I1084+H1084</f>
        <v>17.21</v>
      </c>
      <c r="L1084" s="6">
        <v>17.21</v>
      </c>
    </row>
    <row r="1085" spans="1:12">
      <c r="A1085" s="1">
        <v>40684.625</v>
      </c>
      <c r="B1085">
        <v>1052.2750000000001</v>
      </c>
      <c r="C1085">
        <v>12.266999999999999</v>
      </c>
      <c r="D1085">
        <v>1027.175</v>
      </c>
      <c r="E1085">
        <v>10.99</v>
      </c>
      <c r="F1085">
        <f>((B1085-D1085)/100)-((($B$4-$D$4)/100)-$M$4)-0.004</f>
        <v>0.17500000000000093</v>
      </c>
      <c r="G1085">
        <f>1336*(POWER(F1085,2.49))</f>
        <v>17.416913677224816</v>
      </c>
      <c r="H1085">
        <f>VLOOKUP(F1085,'90V'!$A$2:$B$323,2,TRUE)</f>
        <v>17.709</v>
      </c>
      <c r="I1085">
        <f t="shared" si="17"/>
        <v>0</v>
      </c>
      <c r="J1085">
        <f>I1085+H1085</f>
        <v>17.709</v>
      </c>
      <c r="L1085" s="6">
        <v>17.709</v>
      </c>
    </row>
    <row r="1086" spans="1:12">
      <c r="A1086" s="1">
        <v>40684.666666666664</v>
      </c>
      <c r="B1086">
        <v>1051.8</v>
      </c>
      <c r="C1086">
        <v>12.266999999999999</v>
      </c>
      <c r="D1086">
        <v>1026.625</v>
      </c>
      <c r="E1086">
        <v>11.01</v>
      </c>
      <c r="F1086">
        <f>((B1086-D1086)/100)-((($B$4-$D$4)/100)-$M$4)-0.004</f>
        <v>0.17574999999999907</v>
      </c>
      <c r="G1086">
        <f>1336*(POWER(F1086,2.49))</f>
        <v>17.603370877768892</v>
      </c>
      <c r="H1086">
        <f>VLOOKUP(F1086,'90V'!$A$2:$B$323,2,TRUE)</f>
        <v>17.709</v>
      </c>
      <c r="I1086">
        <f t="shared" si="17"/>
        <v>0</v>
      </c>
      <c r="J1086">
        <f>I1086+H1086</f>
        <v>17.709</v>
      </c>
      <c r="L1086" s="6">
        <v>17.709</v>
      </c>
    </row>
    <row r="1087" spans="1:12">
      <c r="A1087" s="1">
        <v>40684.708333333336</v>
      </c>
      <c r="B1087">
        <v>1050.95</v>
      </c>
      <c r="C1087">
        <v>12.273</v>
      </c>
      <c r="D1087">
        <v>1026.0999999999999</v>
      </c>
      <c r="E1087">
        <v>11.03</v>
      </c>
      <c r="F1087">
        <f>((B1087-D1087)/100)-((($B$4-$D$4)/100)-$M$4)-0.004</f>
        <v>0.1725000000000009</v>
      </c>
      <c r="G1087">
        <f>1336*(POWER(F1087,2.49))</f>
        <v>16.80394748653632</v>
      </c>
      <c r="H1087">
        <f>VLOOKUP(F1087,'90V'!$A$2:$B$323,2,TRUE)</f>
        <v>16.963999999999999</v>
      </c>
      <c r="I1087">
        <f t="shared" si="17"/>
        <v>0</v>
      </c>
      <c r="J1087">
        <f>I1087+H1087</f>
        <v>16.963999999999999</v>
      </c>
      <c r="L1087" s="6">
        <v>16.963999999999999</v>
      </c>
    </row>
    <row r="1088" spans="1:12">
      <c r="A1088" s="1">
        <v>40684.75</v>
      </c>
      <c r="B1088">
        <v>1050.4749999999999</v>
      </c>
      <c r="C1088">
        <v>12.28</v>
      </c>
      <c r="D1088">
        <v>1025.4000000000001</v>
      </c>
      <c r="E1088">
        <v>11.057</v>
      </c>
      <c r="F1088">
        <f>((B1088-D1088)/100)-((($B$4-$D$4)/100)-$M$4)-0.004</f>
        <v>0.17474999999999774</v>
      </c>
      <c r="G1088">
        <f>1336*(POWER(F1088,2.49))</f>
        <v>17.355025148991608</v>
      </c>
      <c r="H1088">
        <f>VLOOKUP(F1088,'90V'!$A$2:$B$323,2,TRUE)</f>
        <v>17.459</v>
      </c>
      <c r="I1088">
        <f t="shared" si="17"/>
        <v>0</v>
      </c>
      <c r="J1088">
        <f>I1088+H1088</f>
        <v>17.459</v>
      </c>
      <c r="L1088" s="6">
        <v>17.459</v>
      </c>
    </row>
    <row r="1089" spans="1:12">
      <c r="A1089" s="1">
        <v>40684.791666666664</v>
      </c>
      <c r="B1089">
        <v>1049.675</v>
      </c>
      <c r="C1089">
        <v>12.28</v>
      </c>
      <c r="D1089">
        <v>1024.875</v>
      </c>
      <c r="E1089">
        <v>11.07</v>
      </c>
      <c r="F1089">
        <f>((B1089-D1089)/100)-((($B$4-$D$4)/100)-$M$4)-0.004</f>
        <v>0.1719999999999991</v>
      </c>
      <c r="G1089">
        <f>1336*(POWER(F1089,2.49))</f>
        <v>16.682928593960227</v>
      </c>
      <c r="H1089">
        <f>VLOOKUP(F1089,'90V'!$A$2:$B$323,2,TRUE)</f>
        <v>16.719000000000001</v>
      </c>
      <c r="I1089">
        <f t="shared" si="17"/>
        <v>0</v>
      </c>
      <c r="J1089">
        <f>I1089+H1089</f>
        <v>16.719000000000001</v>
      </c>
      <c r="L1089" s="6">
        <v>16.719000000000001</v>
      </c>
    </row>
    <row r="1090" spans="1:12">
      <c r="A1090" s="1">
        <v>40684.833333333336</v>
      </c>
      <c r="B1090">
        <v>1049.075</v>
      </c>
      <c r="C1090">
        <v>12.287000000000001</v>
      </c>
      <c r="D1090">
        <v>1024</v>
      </c>
      <c r="E1090">
        <v>11.097</v>
      </c>
      <c r="F1090">
        <f>((B1090-D1090)/100)-((($B$4-$D$4)/100)-$M$4)-0.004</f>
        <v>0.17475000000000002</v>
      </c>
      <c r="G1090">
        <f>1336*(POWER(F1090,2.49))</f>
        <v>17.35502514899218</v>
      </c>
      <c r="H1090">
        <f>VLOOKUP(F1090,'90V'!$A$2:$B$323,2,TRUE)</f>
        <v>17.459</v>
      </c>
      <c r="I1090">
        <f t="shared" si="17"/>
        <v>0</v>
      </c>
      <c r="J1090">
        <f>I1090+H1090</f>
        <v>17.459</v>
      </c>
      <c r="L1090" s="6">
        <v>17.459</v>
      </c>
    </row>
    <row r="1091" spans="1:12">
      <c r="A1091" s="1">
        <v>40684.875</v>
      </c>
      <c r="B1091">
        <v>1048.5999999999999</v>
      </c>
      <c r="C1091">
        <v>12.287000000000001</v>
      </c>
      <c r="D1091">
        <v>1023.625</v>
      </c>
      <c r="E1091">
        <v>11.117000000000001</v>
      </c>
      <c r="F1091">
        <f>((B1091-D1091)/100)-((($B$4-$D$4)/100)-$M$4)-0.004</f>
        <v>0.17374999999999863</v>
      </c>
      <c r="G1091">
        <f>1336*(POWER(F1091,2.49))</f>
        <v>17.108787932801487</v>
      </c>
      <c r="H1091">
        <f>VLOOKUP(F1091,'90V'!$A$2:$B$323,2,TRUE)</f>
        <v>17.21</v>
      </c>
      <c r="I1091">
        <f t="shared" si="17"/>
        <v>0</v>
      </c>
      <c r="J1091">
        <f>I1091+H1091</f>
        <v>17.21</v>
      </c>
      <c r="L1091" s="6">
        <v>17.21</v>
      </c>
    </row>
    <row r="1092" spans="1:12">
      <c r="A1092" s="1">
        <v>40684.916666666664</v>
      </c>
      <c r="B1092">
        <v>1048.2249999999999</v>
      </c>
      <c r="C1092">
        <v>12.292999999999999</v>
      </c>
      <c r="D1092">
        <v>1023.275</v>
      </c>
      <c r="E1092">
        <v>11.13</v>
      </c>
      <c r="F1092">
        <f>((B1092-D1092)/100)-((($B$4-$D$4)/100)-$M$4)-0.004</f>
        <v>0.17349999999999885</v>
      </c>
      <c r="G1092">
        <f>1336*(POWER(F1092,2.49))</f>
        <v>17.047557390365526</v>
      </c>
      <c r="H1092">
        <f>VLOOKUP(F1092,'90V'!$A$2:$B$323,2,TRUE)</f>
        <v>17.21</v>
      </c>
      <c r="I1092">
        <f t="shared" si="17"/>
        <v>0</v>
      </c>
      <c r="J1092">
        <f>I1092+H1092</f>
        <v>17.21</v>
      </c>
      <c r="L1092" s="6">
        <v>17.21</v>
      </c>
    </row>
    <row r="1093" spans="1:12">
      <c r="A1093" s="1">
        <v>40684.958333333336</v>
      </c>
      <c r="B1093">
        <v>1047.425</v>
      </c>
      <c r="C1093">
        <v>12.292999999999999</v>
      </c>
      <c r="D1093">
        <v>1022.575</v>
      </c>
      <c r="E1093">
        <v>11.137</v>
      </c>
      <c r="F1093">
        <f>((B1093-D1093)/100)-((($B$4-$D$4)/100)-$M$4)-0.004</f>
        <v>0.17249999999999863</v>
      </c>
      <c r="G1093">
        <f>1336*(POWER(F1093,2.49))</f>
        <v>16.80394748653578</v>
      </c>
      <c r="H1093">
        <f>VLOOKUP(F1093,'90V'!$A$2:$B$323,2,TRUE)</f>
        <v>16.963999999999999</v>
      </c>
      <c r="I1093">
        <f t="shared" ref="I1093:I1156" si="18">IF(F1093&gt;0.212,((1.77178*1000*0.985*(POWER((F1093-0.212),1.5)))),0)</f>
        <v>0</v>
      </c>
      <c r="J1093">
        <f>I1093+H1093</f>
        <v>16.963999999999999</v>
      </c>
      <c r="L1093" s="6">
        <v>16.963999999999999</v>
      </c>
    </row>
    <row r="1094" spans="1:12">
      <c r="A1094" s="1">
        <v>40685</v>
      </c>
      <c r="B1094">
        <v>1046.8</v>
      </c>
      <c r="C1094">
        <v>12.292999999999999</v>
      </c>
      <c r="D1094">
        <v>1021.7</v>
      </c>
      <c r="E1094">
        <v>11.157</v>
      </c>
      <c r="F1094">
        <f>((B1094-D1094)/100)-((($B$4-$D$4)/100)-$M$4)-0.004</f>
        <v>0.17499999999999866</v>
      </c>
      <c r="G1094">
        <f>1336*(POWER(F1094,2.49))</f>
        <v>17.416913677224258</v>
      </c>
      <c r="H1094">
        <f>VLOOKUP(F1094,'90V'!$A$2:$B$323,2,TRUE)</f>
        <v>17.459</v>
      </c>
      <c r="I1094">
        <f t="shared" si="18"/>
        <v>0</v>
      </c>
      <c r="J1094">
        <f>I1094+H1094</f>
        <v>17.459</v>
      </c>
      <c r="L1094" s="6">
        <v>17.459</v>
      </c>
    </row>
    <row r="1095" spans="1:12">
      <c r="A1095" s="1">
        <v>40685.041666666664</v>
      </c>
      <c r="B1095">
        <v>1047.4749999999999</v>
      </c>
      <c r="C1095">
        <v>12.287000000000001</v>
      </c>
      <c r="D1095">
        <v>1022.25</v>
      </c>
      <c r="E1095">
        <v>11.016999999999999</v>
      </c>
      <c r="F1095">
        <f>((B1095-D1095)/100)-((($B$4-$D$4)/100)-$M$4)-0.004</f>
        <v>0.17624999999999863</v>
      </c>
      <c r="G1095">
        <f>1336*(POWER(F1095,2.49))</f>
        <v>17.728336279951925</v>
      </c>
      <c r="H1095">
        <f>VLOOKUP(F1095,'90V'!$A$2:$B$323,2,TRUE)</f>
        <v>17.963000000000001</v>
      </c>
      <c r="I1095">
        <f t="shared" si="18"/>
        <v>0</v>
      </c>
      <c r="J1095">
        <f>I1095+H1095</f>
        <v>17.963000000000001</v>
      </c>
      <c r="L1095" s="6">
        <v>17.963000000000001</v>
      </c>
    </row>
    <row r="1096" spans="1:12">
      <c r="A1096" s="1">
        <v>40685.083333333336</v>
      </c>
      <c r="B1096">
        <v>1047.0999999999999</v>
      </c>
      <c r="C1096">
        <v>12.28</v>
      </c>
      <c r="D1096">
        <v>1022.225</v>
      </c>
      <c r="E1096">
        <v>11.003</v>
      </c>
      <c r="F1096">
        <f>((B1096-D1096)/100)-((($B$4-$D$4)/100)-$M$4)-0.004</f>
        <v>0.1727499999999984</v>
      </c>
      <c r="G1096">
        <f>1336*(POWER(F1096,2.49))</f>
        <v>16.864653308247455</v>
      </c>
      <c r="H1096">
        <f>VLOOKUP(F1096,'90V'!$A$2:$B$323,2,TRUE)</f>
        <v>16.963999999999999</v>
      </c>
      <c r="I1096">
        <f t="shared" si="18"/>
        <v>0</v>
      </c>
      <c r="J1096">
        <f>I1096+H1096</f>
        <v>16.963999999999999</v>
      </c>
      <c r="L1096" s="6">
        <v>16.963999999999999</v>
      </c>
    </row>
    <row r="1097" spans="1:12">
      <c r="A1097" s="1">
        <v>40685.125</v>
      </c>
      <c r="B1097">
        <v>1047.2750000000001</v>
      </c>
      <c r="C1097">
        <v>12.273</v>
      </c>
      <c r="D1097">
        <v>1022.225</v>
      </c>
      <c r="E1097">
        <v>10.997</v>
      </c>
      <c r="F1097">
        <f>((B1097-D1097)/100)-((($B$4-$D$4)/100)-$M$4)-0.004</f>
        <v>0.17450000000000021</v>
      </c>
      <c r="G1097">
        <f>1336*(POWER(F1097,2.49))</f>
        <v>17.29326840288072</v>
      </c>
      <c r="H1097">
        <f>VLOOKUP(F1097,'90V'!$A$2:$B$323,2,TRUE)</f>
        <v>17.459</v>
      </c>
      <c r="I1097">
        <f t="shared" si="18"/>
        <v>0</v>
      </c>
      <c r="J1097">
        <f>I1097+H1097</f>
        <v>17.459</v>
      </c>
      <c r="L1097" s="6">
        <v>17.459</v>
      </c>
    </row>
    <row r="1098" spans="1:12">
      <c r="A1098" s="1">
        <v>40685.166666666664</v>
      </c>
      <c r="B1098">
        <v>1047.2750000000001</v>
      </c>
      <c r="C1098">
        <v>12.26</v>
      </c>
      <c r="D1098">
        <v>1022.25</v>
      </c>
      <c r="E1098">
        <v>10.943</v>
      </c>
      <c r="F1098">
        <f>((B1098-D1098)/100)-((($B$4-$D$4)/100)-$M$4)-0.004</f>
        <v>0.17425000000000046</v>
      </c>
      <c r="G1098">
        <f>1336*(POWER(F1098,2.49))</f>
        <v>17.231643346477011</v>
      </c>
      <c r="H1098">
        <f>VLOOKUP(F1098,'90V'!$A$2:$B$323,2,TRUE)</f>
        <v>17.459</v>
      </c>
      <c r="I1098">
        <f t="shared" si="18"/>
        <v>0</v>
      </c>
      <c r="J1098">
        <f>I1098+H1098</f>
        <v>17.459</v>
      </c>
      <c r="L1098" s="6">
        <v>17.459</v>
      </c>
    </row>
    <row r="1099" spans="1:12">
      <c r="A1099" s="1">
        <v>40685.208333333336</v>
      </c>
      <c r="B1099">
        <v>1047.2750000000001</v>
      </c>
      <c r="C1099">
        <v>12.253</v>
      </c>
      <c r="D1099">
        <v>1022.25</v>
      </c>
      <c r="E1099">
        <v>10.9</v>
      </c>
      <c r="F1099">
        <f>((B1099-D1099)/100)-((($B$4-$D$4)/100)-$M$4)-0.004</f>
        <v>0.17425000000000046</v>
      </c>
      <c r="G1099">
        <f>1336*(POWER(F1099,2.49))</f>
        <v>17.231643346477011</v>
      </c>
      <c r="H1099">
        <f>VLOOKUP(F1099,'90V'!$A$2:$B$323,2,TRUE)</f>
        <v>17.459</v>
      </c>
      <c r="I1099">
        <f t="shared" si="18"/>
        <v>0</v>
      </c>
      <c r="J1099">
        <f>I1099+H1099</f>
        <v>17.459</v>
      </c>
      <c r="L1099" s="6">
        <v>17.459</v>
      </c>
    </row>
    <row r="1100" spans="1:12">
      <c r="A1100" s="1">
        <v>40685.25</v>
      </c>
      <c r="B1100">
        <v>1047.325</v>
      </c>
      <c r="C1100">
        <v>12.247</v>
      </c>
      <c r="D1100">
        <v>1022.05</v>
      </c>
      <c r="E1100">
        <v>10.893000000000001</v>
      </c>
      <c r="F1100">
        <f>((B1100-D1100)/100)-((($B$4-$D$4)/100)-$M$4)-0.004</f>
        <v>0.17675000000000046</v>
      </c>
      <c r="G1100">
        <f>1336*(POWER(F1100,2.49))</f>
        <v>17.853831022827936</v>
      </c>
      <c r="H1100">
        <f>VLOOKUP(F1100,'90V'!$A$2:$B$323,2,TRUE)</f>
        <v>17.963000000000001</v>
      </c>
      <c r="I1100">
        <f t="shared" si="18"/>
        <v>0</v>
      </c>
      <c r="J1100">
        <f>I1100+H1100</f>
        <v>17.963000000000001</v>
      </c>
      <c r="L1100" s="6">
        <v>17.963000000000001</v>
      </c>
    </row>
    <row r="1101" spans="1:12">
      <c r="A1101" s="1">
        <v>40685.291666666664</v>
      </c>
      <c r="B1101">
        <v>1047.75</v>
      </c>
      <c r="C1101">
        <v>12.24</v>
      </c>
      <c r="D1101">
        <v>1022.575</v>
      </c>
      <c r="E1101">
        <v>10.86</v>
      </c>
      <c r="F1101">
        <f>((B1101-D1101)/100)-((($B$4-$D$4)/100)-$M$4)-0.004</f>
        <v>0.17574999999999907</v>
      </c>
      <c r="G1101">
        <f>1336*(POWER(F1101,2.49))</f>
        <v>17.603370877768892</v>
      </c>
      <c r="H1101">
        <f>VLOOKUP(F1101,'90V'!$A$2:$B$323,2,TRUE)</f>
        <v>17.709</v>
      </c>
      <c r="I1101">
        <f t="shared" si="18"/>
        <v>0</v>
      </c>
      <c r="J1101">
        <f>I1101+H1101</f>
        <v>17.709</v>
      </c>
      <c r="L1101" s="6">
        <v>17.709</v>
      </c>
    </row>
    <row r="1102" spans="1:12">
      <c r="A1102" s="1">
        <v>40685.333333333336</v>
      </c>
      <c r="B1102">
        <v>1048.125</v>
      </c>
      <c r="C1102">
        <v>12.233000000000001</v>
      </c>
      <c r="D1102">
        <v>1022.95</v>
      </c>
      <c r="E1102">
        <v>10.853</v>
      </c>
      <c r="F1102">
        <f>((B1102-D1102)/100)-((($B$4-$D$4)/100)-$M$4)-0.004</f>
        <v>0.17574999999999907</v>
      </c>
      <c r="G1102">
        <f>1336*(POWER(F1102,2.49))</f>
        <v>17.603370877768892</v>
      </c>
      <c r="H1102">
        <f>VLOOKUP(F1102,'90V'!$A$2:$B$323,2,TRUE)</f>
        <v>17.709</v>
      </c>
      <c r="I1102">
        <f t="shared" si="18"/>
        <v>0</v>
      </c>
      <c r="J1102">
        <f>I1102+H1102</f>
        <v>17.709</v>
      </c>
      <c r="L1102" s="6">
        <v>17.709</v>
      </c>
    </row>
    <row r="1103" spans="1:12">
      <c r="A1103" s="1">
        <v>40685.375</v>
      </c>
      <c r="B1103">
        <v>1048.925</v>
      </c>
      <c r="C1103">
        <v>12.233000000000001</v>
      </c>
      <c r="D1103">
        <v>1023.95</v>
      </c>
      <c r="E1103">
        <v>10.872999999999999</v>
      </c>
      <c r="F1103">
        <f>((B1103-D1103)/100)-((($B$4-$D$4)/100)-$M$4)-0.004</f>
        <v>0.17374999999999863</v>
      </c>
      <c r="G1103">
        <f>1336*(POWER(F1103,2.49))</f>
        <v>17.108787932801487</v>
      </c>
      <c r="H1103">
        <f>VLOOKUP(F1103,'90V'!$A$2:$B$323,2,TRUE)</f>
        <v>17.21</v>
      </c>
      <c r="I1103">
        <f t="shared" si="18"/>
        <v>0</v>
      </c>
      <c r="J1103">
        <f>I1103+H1103</f>
        <v>17.21</v>
      </c>
      <c r="L1103" s="6">
        <v>17.21</v>
      </c>
    </row>
    <row r="1104" spans="1:12">
      <c r="A1104" s="1">
        <v>40685.416666666664</v>
      </c>
      <c r="B1104">
        <v>1049.7249999999999</v>
      </c>
      <c r="C1104">
        <v>12.233000000000001</v>
      </c>
      <c r="D1104">
        <v>1024.875</v>
      </c>
      <c r="E1104">
        <v>10.887</v>
      </c>
      <c r="F1104">
        <f>((B1104-D1104)/100)-((($B$4-$D$4)/100)-$M$4)-0.004</f>
        <v>0.17249999999999863</v>
      </c>
      <c r="G1104">
        <f>1336*(POWER(F1104,2.49))</f>
        <v>16.80394748653578</v>
      </c>
      <c r="H1104">
        <f>VLOOKUP(F1104,'90V'!$A$2:$B$323,2,TRUE)</f>
        <v>16.963999999999999</v>
      </c>
      <c r="I1104">
        <f t="shared" si="18"/>
        <v>0</v>
      </c>
      <c r="J1104">
        <f>I1104+H1104</f>
        <v>16.963999999999999</v>
      </c>
      <c r="L1104" s="6">
        <v>16.963999999999999</v>
      </c>
    </row>
    <row r="1105" spans="1:12">
      <c r="A1105" s="1">
        <v>40685.458333333336</v>
      </c>
      <c r="B1105">
        <v>1051</v>
      </c>
      <c r="C1105">
        <v>12.233000000000001</v>
      </c>
      <c r="D1105">
        <v>1026.0999999999999</v>
      </c>
      <c r="E1105">
        <v>10.907</v>
      </c>
      <c r="F1105">
        <f>((B1105-D1105)/100)-((($B$4-$D$4)/100)-$M$4)-0.004</f>
        <v>0.17300000000000046</v>
      </c>
      <c r="G1105">
        <f>1336*(POWER(F1105,2.49))</f>
        <v>16.92549017087547</v>
      </c>
      <c r="H1105">
        <f>VLOOKUP(F1105,'90V'!$A$2:$B$323,2,TRUE)</f>
        <v>17.21</v>
      </c>
      <c r="I1105">
        <f t="shared" si="18"/>
        <v>0</v>
      </c>
      <c r="J1105">
        <f>I1105+H1105</f>
        <v>17.21</v>
      </c>
      <c r="L1105" s="6">
        <v>17.21</v>
      </c>
    </row>
    <row r="1106" spans="1:12">
      <c r="A1106" s="1">
        <v>40685.5</v>
      </c>
      <c r="B1106">
        <v>1051.9000000000001</v>
      </c>
      <c r="C1106">
        <v>12.24</v>
      </c>
      <c r="D1106">
        <v>1027</v>
      </c>
      <c r="E1106">
        <v>10.933</v>
      </c>
      <c r="F1106">
        <f>((B1106-D1106)/100)-((($B$4-$D$4)/100)-$M$4)-0.004</f>
        <v>0.17300000000000046</v>
      </c>
      <c r="G1106">
        <f>1336*(POWER(F1106,2.49))</f>
        <v>16.92549017087547</v>
      </c>
      <c r="H1106">
        <f>VLOOKUP(F1106,'90V'!$A$2:$B$323,2,TRUE)</f>
        <v>17.21</v>
      </c>
      <c r="I1106">
        <f t="shared" si="18"/>
        <v>0</v>
      </c>
      <c r="J1106">
        <f>I1106+H1106</f>
        <v>17.21</v>
      </c>
      <c r="L1106" s="6">
        <v>17.21</v>
      </c>
    </row>
    <row r="1107" spans="1:12">
      <c r="A1107" s="1">
        <v>40685.541666666664</v>
      </c>
      <c r="B1107">
        <v>1053.075</v>
      </c>
      <c r="C1107">
        <v>12.247</v>
      </c>
      <c r="D1107">
        <v>1028.05</v>
      </c>
      <c r="E1107">
        <v>10.977</v>
      </c>
      <c r="F1107">
        <f>((B1107-D1107)/100)-((($B$4-$D$4)/100)-$M$4)-0.004</f>
        <v>0.17425000000000046</v>
      </c>
      <c r="G1107">
        <f>1336*(POWER(F1107,2.49))</f>
        <v>17.231643346477011</v>
      </c>
      <c r="H1107">
        <f>VLOOKUP(F1107,'90V'!$A$2:$B$323,2,TRUE)</f>
        <v>17.459</v>
      </c>
      <c r="I1107">
        <f t="shared" si="18"/>
        <v>0</v>
      </c>
      <c r="J1107">
        <f>I1107+H1107</f>
        <v>17.459</v>
      </c>
      <c r="L1107" s="6">
        <v>17.459</v>
      </c>
    </row>
    <row r="1108" spans="1:12">
      <c r="A1108" s="1">
        <v>40685.583333333336</v>
      </c>
      <c r="B1108">
        <v>1053.6500000000001</v>
      </c>
      <c r="C1108">
        <v>12.26</v>
      </c>
      <c r="D1108">
        <v>1028.75</v>
      </c>
      <c r="E1108">
        <v>11.023</v>
      </c>
      <c r="F1108">
        <f>((B1108-D1108)/100)-((($B$4-$D$4)/100)-$M$4)-0.004</f>
        <v>0.17300000000000046</v>
      </c>
      <c r="G1108">
        <f>1336*(POWER(F1108,2.49))</f>
        <v>16.92549017087547</v>
      </c>
      <c r="H1108">
        <f>VLOOKUP(F1108,'90V'!$A$2:$B$323,2,TRUE)</f>
        <v>17.21</v>
      </c>
      <c r="I1108">
        <f t="shared" si="18"/>
        <v>0</v>
      </c>
      <c r="J1108">
        <f>I1108+H1108</f>
        <v>17.21</v>
      </c>
      <c r="L1108" s="6">
        <v>17.21</v>
      </c>
    </row>
    <row r="1109" spans="1:12">
      <c r="A1109" s="1">
        <v>40685.625</v>
      </c>
      <c r="B1109">
        <v>1053.875</v>
      </c>
      <c r="C1109">
        <v>12.266999999999999</v>
      </c>
      <c r="D1109">
        <v>1028.925</v>
      </c>
      <c r="E1109">
        <v>11.063000000000001</v>
      </c>
      <c r="F1109">
        <f>((B1109-D1109)/100)-((($B$4-$D$4)/100)-$M$4)-0.004</f>
        <v>0.17349999999999999</v>
      </c>
      <c r="G1109">
        <f>1336*(POWER(F1109,2.49))</f>
        <v>17.0475573903658</v>
      </c>
      <c r="H1109">
        <f>VLOOKUP(F1109,'90V'!$A$2:$B$323,2,TRUE)</f>
        <v>17.21</v>
      </c>
      <c r="I1109">
        <f t="shared" si="18"/>
        <v>0</v>
      </c>
      <c r="J1109">
        <f>I1109+H1109</f>
        <v>17.21</v>
      </c>
      <c r="L1109" s="6">
        <v>17.21</v>
      </c>
    </row>
    <row r="1110" spans="1:12">
      <c r="A1110" s="1">
        <v>40685.666666666664</v>
      </c>
      <c r="B1110">
        <v>1054.45</v>
      </c>
      <c r="C1110">
        <v>12.273</v>
      </c>
      <c r="D1110">
        <v>1029.625</v>
      </c>
      <c r="E1110">
        <v>11.083</v>
      </c>
      <c r="F1110">
        <f>((B1110-D1110)/100)-((($B$4-$D$4)/100)-$M$4)-0.004</f>
        <v>0.17224999999999999</v>
      </c>
      <c r="G1110">
        <f>1336*(POWER(F1110,2.49))</f>
        <v>16.743372612782444</v>
      </c>
      <c r="H1110">
        <f>VLOOKUP(F1110,'90V'!$A$2:$B$323,2,TRUE)</f>
        <v>16.963999999999999</v>
      </c>
      <c r="I1110">
        <f t="shared" si="18"/>
        <v>0</v>
      </c>
      <c r="J1110">
        <f>I1110+H1110</f>
        <v>16.963999999999999</v>
      </c>
      <c r="L1110" s="6">
        <v>16.963999999999999</v>
      </c>
    </row>
    <row r="1111" spans="1:12">
      <c r="A1111" s="1">
        <v>40685.708333333336</v>
      </c>
      <c r="B1111">
        <v>1055.425</v>
      </c>
      <c r="C1111">
        <v>12.273</v>
      </c>
      <c r="D1111">
        <v>1030.5250000000001</v>
      </c>
      <c r="E1111">
        <v>11.083</v>
      </c>
      <c r="F1111">
        <f>((B1111-D1111)/100)-((($B$4-$D$4)/100)-$M$4)-0.004</f>
        <v>0.17299999999999818</v>
      </c>
      <c r="G1111">
        <f>1336*(POWER(F1111,2.49))</f>
        <v>16.925490170874916</v>
      </c>
      <c r="H1111">
        <f>VLOOKUP(F1111,'90V'!$A$2:$B$323,2,TRUE)</f>
        <v>16.963999999999999</v>
      </c>
      <c r="I1111">
        <f t="shared" si="18"/>
        <v>0</v>
      </c>
      <c r="J1111">
        <f>I1111+H1111</f>
        <v>16.963999999999999</v>
      </c>
      <c r="L1111" s="6">
        <v>16.963999999999999</v>
      </c>
    </row>
    <row r="1112" spans="1:12">
      <c r="A1112" s="1">
        <v>40685.75</v>
      </c>
      <c r="B1112">
        <v>1055.9000000000001</v>
      </c>
      <c r="C1112">
        <v>12.28</v>
      </c>
      <c r="D1112">
        <v>1031.05</v>
      </c>
      <c r="E1112">
        <v>11.077</v>
      </c>
      <c r="F1112">
        <f>((B1112-D1112)/100)-((($B$4-$D$4)/100)-$M$4)-0.004</f>
        <v>0.1725000000000009</v>
      </c>
      <c r="G1112">
        <f>1336*(POWER(F1112,2.49))</f>
        <v>16.80394748653632</v>
      </c>
      <c r="H1112">
        <f>VLOOKUP(F1112,'90V'!$A$2:$B$323,2,TRUE)</f>
        <v>16.963999999999999</v>
      </c>
      <c r="I1112">
        <f t="shared" si="18"/>
        <v>0</v>
      </c>
      <c r="J1112">
        <f>I1112+H1112</f>
        <v>16.963999999999999</v>
      </c>
      <c r="L1112" s="6">
        <v>16.963999999999999</v>
      </c>
    </row>
    <row r="1113" spans="1:12">
      <c r="A1113" s="1">
        <v>40685.791666666664</v>
      </c>
      <c r="B1113">
        <v>1056.5250000000001</v>
      </c>
      <c r="C1113">
        <v>12.28</v>
      </c>
      <c r="D1113">
        <v>1031.575</v>
      </c>
      <c r="E1113">
        <v>11.057</v>
      </c>
      <c r="F1113">
        <f>((B1113-D1113)/100)-((($B$4-$D$4)/100)-$M$4)-0.004</f>
        <v>0.17349999999999999</v>
      </c>
      <c r="G1113">
        <f>1336*(POWER(F1113,2.49))</f>
        <v>17.0475573903658</v>
      </c>
      <c r="H1113">
        <f>VLOOKUP(F1113,'90V'!$A$2:$B$323,2,TRUE)</f>
        <v>17.21</v>
      </c>
      <c r="I1113">
        <f t="shared" si="18"/>
        <v>0</v>
      </c>
      <c r="J1113">
        <f>I1113+H1113</f>
        <v>17.21</v>
      </c>
      <c r="L1113" s="6">
        <v>17.21</v>
      </c>
    </row>
    <row r="1114" spans="1:12">
      <c r="A1114" s="1">
        <v>40685.833333333336</v>
      </c>
      <c r="B1114">
        <v>1056.8499999999999</v>
      </c>
      <c r="C1114">
        <v>12.273</v>
      </c>
      <c r="D1114">
        <v>1031.575</v>
      </c>
      <c r="E1114">
        <v>11.03</v>
      </c>
      <c r="F1114">
        <f>((B1114-D1114)/100)-((($B$4-$D$4)/100)-$M$4)-0.004</f>
        <v>0.17674999999999819</v>
      </c>
      <c r="G1114">
        <f>1336*(POWER(F1114,2.49))</f>
        <v>17.85383102282735</v>
      </c>
      <c r="H1114">
        <f>VLOOKUP(F1114,'90V'!$A$2:$B$323,2,TRUE)</f>
        <v>17.963000000000001</v>
      </c>
      <c r="I1114">
        <f t="shared" si="18"/>
        <v>0</v>
      </c>
      <c r="J1114">
        <f>I1114+H1114</f>
        <v>17.963000000000001</v>
      </c>
      <c r="L1114" s="6">
        <v>17.963000000000001</v>
      </c>
    </row>
    <row r="1115" spans="1:12">
      <c r="A1115" s="1">
        <v>40685.875</v>
      </c>
      <c r="B1115">
        <v>1057.2249999999999</v>
      </c>
      <c r="C1115">
        <v>12.266999999999999</v>
      </c>
      <c r="D1115">
        <v>1032.2750000000001</v>
      </c>
      <c r="E1115">
        <v>11.003</v>
      </c>
      <c r="F1115">
        <f>((B1115-D1115)/100)-((($B$4-$D$4)/100)-$M$4)-0.004</f>
        <v>0.17349999999999771</v>
      </c>
      <c r="G1115">
        <f>1336*(POWER(F1115,2.49))</f>
        <v>17.047557390365256</v>
      </c>
      <c r="H1115">
        <f>VLOOKUP(F1115,'90V'!$A$2:$B$323,2,TRUE)</f>
        <v>17.21</v>
      </c>
      <c r="I1115">
        <f t="shared" si="18"/>
        <v>0</v>
      </c>
      <c r="J1115">
        <f>I1115+H1115</f>
        <v>17.21</v>
      </c>
      <c r="L1115" s="6">
        <v>17.21</v>
      </c>
    </row>
    <row r="1116" spans="1:12">
      <c r="A1116" s="1">
        <v>40685.916666666664</v>
      </c>
      <c r="B1116">
        <v>1057.55</v>
      </c>
      <c r="C1116">
        <v>12.266999999999999</v>
      </c>
      <c r="D1116">
        <v>1032.2750000000001</v>
      </c>
      <c r="E1116">
        <v>10.977</v>
      </c>
      <c r="F1116">
        <f>((B1116-D1116)/100)-((($B$4-$D$4)/100)-$M$4)-0.004</f>
        <v>0.17674999999999819</v>
      </c>
      <c r="G1116">
        <f>1336*(POWER(F1116,2.49))</f>
        <v>17.85383102282735</v>
      </c>
      <c r="H1116">
        <f>VLOOKUP(F1116,'90V'!$A$2:$B$323,2,TRUE)</f>
        <v>17.963000000000001</v>
      </c>
      <c r="I1116">
        <f t="shared" si="18"/>
        <v>0</v>
      </c>
      <c r="J1116">
        <f>I1116+H1116</f>
        <v>17.963000000000001</v>
      </c>
      <c r="L1116" s="6">
        <v>17.963000000000001</v>
      </c>
    </row>
    <row r="1117" spans="1:12">
      <c r="A1117" s="1">
        <v>40685.958333333336</v>
      </c>
      <c r="B1117">
        <v>1057.325</v>
      </c>
      <c r="C1117">
        <v>12.26</v>
      </c>
      <c r="D1117">
        <v>1032.2750000000001</v>
      </c>
      <c r="E1117">
        <v>10.957000000000001</v>
      </c>
      <c r="F1117">
        <f>((B1117-D1117)/100)-((($B$4-$D$4)/100)-$M$4)-0.004</f>
        <v>0.1744999999999991</v>
      </c>
      <c r="G1117">
        <f>1336*(POWER(F1117,2.49))</f>
        <v>17.293268402880461</v>
      </c>
      <c r="H1117">
        <f>VLOOKUP(F1117,'90V'!$A$2:$B$323,2,TRUE)</f>
        <v>17.459</v>
      </c>
      <c r="I1117">
        <f t="shared" si="18"/>
        <v>0</v>
      </c>
      <c r="J1117">
        <f>I1117+H1117</f>
        <v>17.459</v>
      </c>
      <c r="L1117" s="6">
        <v>17.459</v>
      </c>
    </row>
    <row r="1118" spans="1:12">
      <c r="A1118" s="1">
        <v>40686</v>
      </c>
      <c r="B1118">
        <v>1057.325</v>
      </c>
      <c r="C1118">
        <v>12.26</v>
      </c>
      <c r="D1118">
        <v>1032.1500000000001</v>
      </c>
      <c r="E1118">
        <v>10.95</v>
      </c>
      <c r="F1118">
        <f>((B1118-D1118)/100)-((($B$4-$D$4)/100)-$M$4)-0.004</f>
        <v>0.17574999999999907</v>
      </c>
      <c r="G1118">
        <f>1336*(POWER(F1118,2.49))</f>
        <v>17.603370877768892</v>
      </c>
      <c r="H1118">
        <f>VLOOKUP(F1118,'90V'!$A$2:$B$323,2,TRUE)</f>
        <v>17.709</v>
      </c>
      <c r="I1118">
        <f t="shared" si="18"/>
        <v>0</v>
      </c>
      <c r="J1118">
        <f>I1118+H1118</f>
        <v>17.709</v>
      </c>
      <c r="L1118" s="6">
        <v>17.709</v>
      </c>
    </row>
    <row r="1119" spans="1:12">
      <c r="A1119" s="1">
        <v>40686.041666666664</v>
      </c>
      <c r="B1119">
        <v>1057.175</v>
      </c>
      <c r="C1119">
        <v>12.26</v>
      </c>
      <c r="D1119">
        <v>1031.925</v>
      </c>
      <c r="E1119">
        <v>10.933</v>
      </c>
      <c r="F1119">
        <f>((B1119-D1119)/100)-((($B$4-$D$4)/100)-$M$4)-0.004</f>
        <v>0.17649999999999955</v>
      </c>
      <c r="G1119">
        <f>1336*(POWER(F1119,2.49))</f>
        <v>17.791017437822848</v>
      </c>
      <c r="H1119">
        <f>VLOOKUP(F1119,'90V'!$A$2:$B$323,2,TRUE)</f>
        <v>17.963000000000001</v>
      </c>
      <c r="I1119">
        <f t="shared" si="18"/>
        <v>0</v>
      </c>
      <c r="J1119">
        <f>I1119+H1119</f>
        <v>17.963000000000001</v>
      </c>
      <c r="L1119" s="6">
        <v>17.963000000000001</v>
      </c>
    </row>
    <row r="1120" spans="1:12">
      <c r="A1120" s="1">
        <v>40686.083333333336</v>
      </c>
      <c r="B1120">
        <v>1056.7</v>
      </c>
      <c r="C1120">
        <v>12.253</v>
      </c>
      <c r="D1120">
        <v>1031.55</v>
      </c>
      <c r="E1120">
        <v>10.913</v>
      </c>
      <c r="F1120">
        <f>((B1120-D1120)/100)-((($B$4-$D$4)/100)-$M$4)-0.004</f>
        <v>0.17550000000000043</v>
      </c>
      <c r="G1120">
        <f>1336*(POWER(F1120,2.49))</f>
        <v>17.541086449368198</v>
      </c>
      <c r="H1120">
        <f>VLOOKUP(F1120,'90V'!$A$2:$B$323,2,TRUE)</f>
        <v>17.709</v>
      </c>
      <c r="I1120">
        <f t="shared" si="18"/>
        <v>0</v>
      </c>
      <c r="J1120">
        <f>I1120+H1120</f>
        <v>17.709</v>
      </c>
      <c r="L1120" s="6">
        <v>17.709</v>
      </c>
    </row>
    <row r="1121" spans="1:12">
      <c r="A1121" s="1">
        <v>40686.125</v>
      </c>
      <c r="B1121">
        <v>1056.05</v>
      </c>
      <c r="C1121">
        <v>12.253</v>
      </c>
      <c r="D1121">
        <v>1030.875</v>
      </c>
      <c r="E1121">
        <v>10.893000000000001</v>
      </c>
      <c r="F1121">
        <f>((B1121-D1121)/100)-((($B$4-$D$4)/100)-$M$4)-0.004</f>
        <v>0.17574999999999907</v>
      </c>
      <c r="G1121">
        <f>1336*(POWER(F1121,2.49))</f>
        <v>17.603370877768892</v>
      </c>
      <c r="H1121">
        <f>VLOOKUP(F1121,'90V'!$A$2:$B$323,2,TRUE)</f>
        <v>17.709</v>
      </c>
      <c r="I1121">
        <f t="shared" si="18"/>
        <v>0</v>
      </c>
      <c r="J1121">
        <f>I1121+H1121</f>
        <v>17.709</v>
      </c>
      <c r="L1121" s="6">
        <v>17.709</v>
      </c>
    </row>
    <row r="1122" spans="1:12">
      <c r="A1122" s="1">
        <v>40686.166666666664</v>
      </c>
      <c r="B1122">
        <v>1055.75</v>
      </c>
      <c r="C1122">
        <v>12.253</v>
      </c>
      <c r="D1122">
        <v>1030.55</v>
      </c>
      <c r="E1122">
        <v>10.867000000000001</v>
      </c>
      <c r="F1122">
        <f>((B1122-D1122)/100)-((($B$4-$D$4)/100)-$M$4)-0.004</f>
        <v>0.17599999999999999</v>
      </c>
      <c r="G1122">
        <f>1336*(POWER(F1122,2.49))</f>
        <v>17.665787457271325</v>
      </c>
      <c r="H1122">
        <f>VLOOKUP(F1122,'90V'!$A$2:$B$323,2,TRUE)</f>
        <v>17.963000000000001</v>
      </c>
      <c r="I1122">
        <f t="shared" si="18"/>
        <v>0</v>
      </c>
      <c r="J1122">
        <f>I1122+H1122</f>
        <v>17.963000000000001</v>
      </c>
      <c r="L1122" s="6">
        <v>17.963000000000001</v>
      </c>
    </row>
    <row r="1123" spans="1:12">
      <c r="A1123" s="1">
        <v>40686.208333333336</v>
      </c>
      <c r="B1123">
        <v>1055.1500000000001</v>
      </c>
      <c r="C1123">
        <v>12.247</v>
      </c>
      <c r="D1123">
        <v>1030.3</v>
      </c>
      <c r="E1123">
        <v>10.84</v>
      </c>
      <c r="F1123">
        <f>((B1123-D1123)/100)-((($B$4-$D$4)/100)-$M$4)-0.004</f>
        <v>0.1725000000000009</v>
      </c>
      <c r="G1123">
        <f>1336*(POWER(F1123,2.49))</f>
        <v>16.80394748653632</v>
      </c>
      <c r="H1123">
        <f>VLOOKUP(F1123,'90V'!$A$2:$B$323,2,TRUE)</f>
        <v>16.963999999999999</v>
      </c>
      <c r="I1123">
        <f t="shared" si="18"/>
        <v>0</v>
      </c>
      <c r="J1123">
        <f>I1123+H1123</f>
        <v>16.963999999999999</v>
      </c>
      <c r="L1123" s="6">
        <v>16.963999999999999</v>
      </c>
    </row>
    <row r="1124" spans="1:12">
      <c r="A1124" s="1">
        <v>40686.25</v>
      </c>
      <c r="B1124">
        <v>1054.3499999999999</v>
      </c>
      <c r="C1124">
        <v>12.247</v>
      </c>
      <c r="D1124">
        <v>1029.5</v>
      </c>
      <c r="E1124">
        <v>10.827</v>
      </c>
      <c r="F1124">
        <f>((B1124-D1124)/100)-((($B$4-$D$4)/100)-$M$4)-0.004</f>
        <v>0.17249999999999863</v>
      </c>
      <c r="G1124">
        <f>1336*(POWER(F1124,2.49))</f>
        <v>16.80394748653578</v>
      </c>
      <c r="H1124">
        <f>VLOOKUP(F1124,'90V'!$A$2:$B$323,2,TRUE)</f>
        <v>16.963999999999999</v>
      </c>
      <c r="I1124">
        <f t="shared" si="18"/>
        <v>0</v>
      </c>
      <c r="J1124">
        <f>I1124+H1124</f>
        <v>16.963999999999999</v>
      </c>
      <c r="L1124" s="6">
        <v>16.963999999999999</v>
      </c>
    </row>
    <row r="1125" spans="1:12">
      <c r="A1125" s="1">
        <v>40686.291666666664</v>
      </c>
      <c r="B1125">
        <v>1054.05</v>
      </c>
      <c r="C1125">
        <v>12.247</v>
      </c>
      <c r="D1125">
        <v>1029.325</v>
      </c>
      <c r="E1125">
        <v>10.833</v>
      </c>
      <c r="F1125">
        <f>((B1125-D1125)/100)-((($B$4-$D$4)/100)-$M$4)-0.004</f>
        <v>0.17124999999999863</v>
      </c>
      <c r="G1125">
        <f>1336*(POWER(F1125,2.49))</f>
        <v>16.502380735785426</v>
      </c>
      <c r="H1125">
        <f>VLOOKUP(F1125,'90V'!$A$2:$B$323,2,TRUE)</f>
        <v>16.719000000000001</v>
      </c>
      <c r="I1125">
        <f t="shared" si="18"/>
        <v>0</v>
      </c>
      <c r="J1125">
        <f>I1125+H1125</f>
        <v>16.719000000000001</v>
      </c>
      <c r="L1125" s="6">
        <v>16.719000000000001</v>
      </c>
    </row>
    <row r="1126" spans="1:12">
      <c r="A1126" s="1">
        <v>40686.333333333336</v>
      </c>
      <c r="B1126">
        <v>1053.7249999999999</v>
      </c>
      <c r="C1126">
        <v>12.247</v>
      </c>
      <c r="D1126">
        <v>1028.75</v>
      </c>
      <c r="E1126">
        <v>10.847</v>
      </c>
      <c r="F1126">
        <f>((B1126-D1126)/100)-((($B$4-$D$4)/100)-$M$4)-0.004</f>
        <v>0.17374999999999863</v>
      </c>
      <c r="G1126">
        <f>1336*(POWER(F1126,2.49))</f>
        <v>17.108787932801487</v>
      </c>
      <c r="H1126">
        <f>VLOOKUP(F1126,'90V'!$A$2:$B$323,2,TRUE)</f>
        <v>17.21</v>
      </c>
      <c r="I1126">
        <f t="shared" si="18"/>
        <v>0</v>
      </c>
      <c r="J1126">
        <f>I1126+H1126</f>
        <v>17.21</v>
      </c>
      <c r="L1126" s="6">
        <v>17.21</v>
      </c>
    </row>
    <row r="1127" spans="1:12">
      <c r="A1127" s="1">
        <v>40686.375</v>
      </c>
      <c r="B1127">
        <v>1053.25</v>
      </c>
      <c r="C1127">
        <v>12.247</v>
      </c>
      <c r="D1127">
        <v>1028.375</v>
      </c>
      <c r="E1127">
        <v>10.872999999999999</v>
      </c>
      <c r="F1127">
        <f>((B1127-D1127)/100)-((($B$4-$D$4)/100)-$M$4)-0.004</f>
        <v>0.17274999999999954</v>
      </c>
      <c r="G1127">
        <f>1336*(POWER(F1127,2.49))</f>
        <v>16.864653308247725</v>
      </c>
      <c r="H1127">
        <f>VLOOKUP(F1127,'90V'!$A$2:$B$323,2,TRUE)</f>
        <v>16.963999999999999</v>
      </c>
      <c r="I1127">
        <f t="shared" si="18"/>
        <v>0</v>
      </c>
      <c r="J1127">
        <f>I1127+H1127</f>
        <v>16.963999999999999</v>
      </c>
      <c r="L1127" s="6">
        <v>16.963999999999999</v>
      </c>
    </row>
    <row r="1128" spans="1:12">
      <c r="A1128" s="1">
        <v>40686.416666666664</v>
      </c>
      <c r="B1128">
        <v>1052.75</v>
      </c>
      <c r="C1128">
        <v>12.247</v>
      </c>
      <c r="D1128">
        <v>1027.9000000000001</v>
      </c>
      <c r="E1128">
        <v>10.9</v>
      </c>
      <c r="F1128">
        <f>((B1128-D1128)/100)-((($B$4-$D$4)/100)-$M$4)-0.004</f>
        <v>0.17249999999999863</v>
      </c>
      <c r="G1128">
        <f>1336*(POWER(F1128,2.49))</f>
        <v>16.80394748653578</v>
      </c>
      <c r="H1128">
        <f>VLOOKUP(F1128,'90V'!$A$2:$B$323,2,TRUE)</f>
        <v>16.963999999999999</v>
      </c>
      <c r="I1128">
        <f t="shared" si="18"/>
        <v>0</v>
      </c>
      <c r="J1128">
        <f>I1128+H1128</f>
        <v>16.963999999999999</v>
      </c>
      <c r="L1128" s="6">
        <v>16.963999999999999</v>
      </c>
    </row>
    <row r="1129" spans="1:12">
      <c r="A1129" s="1">
        <v>40686.458333333336</v>
      </c>
      <c r="B1129">
        <v>1052.7</v>
      </c>
      <c r="C1129">
        <v>12.253</v>
      </c>
      <c r="D1129">
        <v>1027.7</v>
      </c>
      <c r="E1129">
        <v>10.933</v>
      </c>
      <c r="F1129">
        <f>((B1129-D1129)/100)-((($B$4-$D$4)/100)-$M$4)-0.004</f>
        <v>0.17399999999999954</v>
      </c>
      <c r="G1129">
        <f>1336*(POWER(F1129,2.49))</f>
        <v>17.170149887299974</v>
      </c>
      <c r="H1129">
        <f>VLOOKUP(F1129,'90V'!$A$2:$B$323,2,TRUE)</f>
        <v>17.21</v>
      </c>
      <c r="I1129">
        <f t="shared" si="18"/>
        <v>0</v>
      </c>
      <c r="J1129">
        <f>I1129+H1129</f>
        <v>17.21</v>
      </c>
      <c r="L1129" s="6">
        <v>17.21</v>
      </c>
    </row>
    <row r="1130" spans="1:12">
      <c r="A1130" s="1">
        <v>40686.5</v>
      </c>
      <c r="B1130">
        <v>1052.075</v>
      </c>
      <c r="C1130">
        <v>12.26</v>
      </c>
      <c r="D1130">
        <v>1027.4749999999999</v>
      </c>
      <c r="E1130">
        <v>10.97</v>
      </c>
      <c r="F1130">
        <f>((B1130-D1130)/100)-((($B$4-$D$4)/100)-$M$4)-0.004</f>
        <v>0.1700000000000009</v>
      </c>
      <c r="G1130">
        <f>1336*(POWER(F1130,2.49))</f>
        <v>16.204076034949569</v>
      </c>
      <c r="H1130">
        <f>VLOOKUP(F1130,'90V'!$A$2:$B$323,2,TRUE)</f>
        <v>16.477</v>
      </c>
      <c r="I1130">
        <f t="shared" si="18"/>
        <v>0</v>
      </c>
      <c r="J1130">
        <f>I1130+H1130</f>
        <v>16.477</v>
      </c>
      <c r="L1130" s="6">
        <v>16.477</v>
      </c>
    </row>
    <row r="1131" spans="1:12">
      <c r="A1131" s="1">
        <v>40686.541666666664</v>
      </c>
      <c r="B1131">
        <v>1052.075</v>
      </c>
      <c r="C1131">
        <v>12.26</v>
      </c>
      <c r="D1131">
        <v>1027</v>
      </c>
      <c r="E1131">
        <v>11.01</v>
      </c>
      <c r="F1131">
        <f>((B1131-D1131)/100)-((($B$4-$D$4)/100)-$M$4)-0.004</f>
        <v>0.17475000000000002</v>
      </c>
      <c r="G1131">
        <f>1336*(POWER(F1131,2.49))</f>
        <v>17.35502514899218</v>
      </c>
      <c r="H1131">
        <f>VLOOKUP(F1131,'90V'!$A$2:$B$323,2,TRUE)</f>
        <v>17.459</v>
      </c>
      <c r="I1131">
        <f t="shared" si="18"/>
        <v>0</v>
      </c>
      <c r="J1131">
        <f>I1131+H1131</f>
        <v>17.459</v>
      </c>
      <c r="L1131" s="6">
        <v>17.459</v>
      </c>
    </row>
    <row r="1132" spans="1:12">
      <c r="A1132" s="1">
        <v>40686.583333333336</v>
      </c>
      <c r="B1132">
        <v>1052.7</v>
      </c>
      <c r="C1132">
        <v>12.26</v>
      </c>
      <c r="D1132">
        <v>1027.875</v>
      </c>
      <c r="E1132">
        <v>11.03</v>
      </c>
      <c r="F1132">
        <f>((B1132-D1132)/100)-((($B$4-$D$4)/100)-$M$4)-0.004</f>
        <v>0.17224999999999999</v>
      </c>
      <c r="G1132">
        <f>1336*(POWER(F1132,2.49))</f>
        <v>16.743372612782444</v>
      </c>
      <c r="H1132">
        <f>VLOOKUP(F1132,'90V'!$A$2:$B$323,2,TRUE)</f>
        <v>16.963999999999999</v>
      </c>
      <c r="I1132">
        <f t="shared" si="18"/>
        <v>0</v>
      </c>
      <c r="J1132">
        <f>I1132+H1132</f>
        <v>16.963999999999999</v>
      </c>
      <c r="L1132" s="6">
        <v>16.963999999999999</v>
      </c>
    </row>
    <row r="1133" spans="1:12">
      <c r="A1133" s="1">
        <v>40686.625</v>
      </c>
      <c r="B1133">
        <v>1053.0250000000001</v>
      </c>
      <c r="C1133">
        <v>12.253</v>
      </c>
      <c r="D1133">
        <v>1028.4000000000001</v>
      </c>
      <c r="E1133">
        <v>10.907</v>
      </c>
      <c r="F1133">
        <f>((B1133-D1133)/100)-((($B$4-$D$4)/100)-$M$4)-0.004</f>
        <v>0.17024999999999954</v>
      </c>
      <c r="G1133">
        <f>1336*(POWER(F1133,2.49))</f>
        <v>16.263476571567796</v>
      </c>
      <c r="H1133">
        <f>VLOOKUP(F1133,'90V'!$A$2:$B$323,2,TRUE)</f>
        <v>16.477</v>
      </c>
      <c r="I1133">
        <f t="shared" si="18"/>
        <v>0</v>
      </c>
      <c r="J1133">
        <f>I1133+H1133</f>
        <v>16.477</v>
      </c>
      <c r="L1133" s="6">
        <v>16.477</v>
      </c>
    </row>
    <row r="1134" spans="1:12">
      <c r="A1134" s="1">
        <v>40686.666666666664</v>
      </c>
      <c r="B1134">
        <v>1053.3499999999999</v>
      </c>
      <c r="C1134">
        <v>12.26</v>
      </c>
      <c r="D1134">
        <v>1028.55</v>
      </c>
      <c r="E1134">
        <v>10.913</v>
      </c>
      <c r="F1134">
        <f>((B1134-D1134)/100)-((($B$4-$D$4)/100)-$M$4)-0.004</f>
        <v>0.1719999999999991</v>
      </c>
      <c r="G1134">
        <f>1336*(POWER(F1134,2.49))</f>
        <v>16.682928593960227</v>
      </c>
      <c r="H1134">
        <f>VLOOKUP(F1134,'90V'!$A$2:$B$323,2,TRUE)</f>
        <v>16.719000000000001</v>
      </c>
      <c r="I1134">
        <f t="shared" si="18"/>
        <v>0</v>
      </c>
      <c r="J1134">
        <f>I1134+H1134</f>
        <v>16.719000000000001</v>
      </c>
      <c r="L1134" s="6">
        <v>16.719000000000001</v>
      </c>
    </row>
    <row r="1135" spans="1:12">
      <c r="A1135" s="1">
        <v>40686.708333333336</v>
      </c>
      <c r="B1135">
        <v>1053.5</v>
      </c>
      <c r="C1135">
        <v>12.26</v>
      </c>
      <c r="D1135">
        <v>1028.75</v>
      </c>
      <c r="E1135">
        <v>10.957000000000001</v>
      </c>
      <c r="F1135">
        <f>((B1135-D1135)/100)-((($B$4-$D$4)/100)-$M$4)-0.004</f>
        <v>0.17149999999999954</v>
      </c>
      <c r="G1135">
        <f>1336*(POWER(F1135,2.49))</f>
        <v>16.562432748660921</v>
      </c>
      <c r="H1135">
        <f>VLOOKUP(F1135,'90V'!$A$2:$B$323,2,TRUE)</f>
        <v>16.719000000000001</v>
      </c>
      <c r="I1135">
        <f t="shared" si="18"/>
        <v>0</v>
      </c>
      <c r="J1135">
        <f>I1135+H1135</f>
        <v>16.719000000000001</v>
      </c>
      <c r="L1135" s="6">
        <v>16.719000000000001</v>
      </c>
    </row>
    <row r="1136" spans="1:12">
      <c r="A1136" s="1">
        <v>40686.75</v>
      </c>
      <c r="B1136">
        <v>1053.825</v>
      </c>
      <c r="C1136">
        <v>12.253</v>
      </c>
      <c r="D1136">
        <v>1028.9749999999999</v>
      </c>
      <c r="E1136">
        <v>10.95</v>
      </c>
      <c r="F1136">
        <f>((B1136-D1136)/100)-((($B$4-$D$4)/100)-$M$4)-0.004</f>
        <v>0.1725000000000009</v>
      </c>
      <c r="G1136">
        <f>1336*(POWER(F1136,2.49))</f>
        <v>16.80394748653632</v>
      </c>
      <c r="H1136">
        <f>VLOOKUP(F1136,'90V'!$A$2:$B$323,2,TRUE)</f>
        <v>16.963999999999999</v>
      </c>
      <c r="I1136">
        <f t="shared" si="18"/>
        <v>0</v>
      </c>
      <c r="J1136">
        <f>I1136+H1136</f>
        <v>16.963999999999999</v>
      </c>
      <c r="L1136" s="6">
        <v>16.963999999999999</v>
      </c>
    </row>
    <row r="1137" spans="1:12">
      <c r="A1137" s="1">
        <v>40686.791666666664</v>
      </c>
      <c r="B1137">
        <v>1054.05</v>
      </c>
      <c r="C1137">
        <v>12.247</v>
      </c>
      <c r="D1137">
        <v>1029.425</v>
      </c>
      <c r="E1137">
        <v>10.913</v>
      </c>
      <c r="F1137">
        <f>((B1137-D1137)/100)-((($B$4-$D$4)/100)-$M$4)-0.004</f>
        <v>0.17024999999999954</v>
      </c>
      <c r="G1137">
        <f>1336*(POWER(F1137,2.49))</f>
        <v>16.263476571567796</v>
      </c>
      <c r="H1137">
        <f>VLOOKUP(F1137,'90V'!$A$2:$B$323,2,TRUE)</f>
        <v>16.477</v>
      </c>
      <c r="I1137">
        <f t="shared" si="18"/>
        <v>0</v>
      </c>
      <c r="J1137">
        <f>I1137+H1137</f>
        <v>16.477</v>
      </c>
      <c r="L1137" s="6">
        <v>16.477</v>
      </c>
    </row>
    <row r="1138" spans="1:12">
      <c r="A1138" s="1">
        <v>40686.833333333336</v>
      </c>
      <c r="B1138">
        <v>1054.45</v>
      </c>
      <c r="C1138">
        <v>12.24</v>
      </c>
      <c r="D1138">
        <v>1029.625</v>
      </c>
      <c r="E1138">
        <v>10.847</v>
      </c>
      <c r="F1138">
        <f>((B1138-D1138)/100)-((($B$4-$D$4)/100)-$M$4)-0.004</f>
        <v>0.17224999999999999</v>
      </c>
      <c r="G1138">
        <f>1336*(POWER(F1138,2.49))</f>
        <v>16.743372612782444</v>
      </c>
      <c r="H1138">
        <f>VLOOKUP(F1138,'90V'!$A$2:$B$323,2,TRUE)</f>
        <v>16.963999999999999</v>
      </c>
      <c r="I1138">
        <f t="shared" si="18"/>
        <v>0</v>
      </c>
      <c r="J1138">
        <f>I1138+H1138</f>
        <v>16.963999999999999</v>
      </c>
      <c r="L1138" s="6">
        <v>16.963999999999999</v>
      </c>
    </row>
    <row r="1139" spans="1:12">
      <c r="A1139" s="1">
        <v>40686.875</v>
      </c>
      <c r="B1139">
        <v>1054.7750000000001</v>
      </c>
      <c r="C1139">
        <v>12.227</v>
      </c>
      <c r="D1139">
        <v>1029.8499999999999</v>
      </c>
      <c r="E1139">
        <v>10.792999999999999</v>
      </c>
      <c r="F1139">
        <f>((B1139-D1139)/100)-((($B$4-$D$4)/100)-$M$4)-0.004</f>
        <v>0.17325000000000138</v>
      </c>
      <c r="G1139">
        <f>1336*(POWER(F1139,2.49))</f>
        <v>16.986458167308111</v>
      </c>
      <c r="H1139">
        <f>VLOOKUP(F1139,'90V'!$A$2:$B$323,2,TRUE)</f>
        <v>17.21</v>
      </c>
      <c r="I1139">
        <f t="shared" si="18"/>
        <v>0</v>
      </c>
      <c r="J1139">
        <f>I1139+H1139</f>
        <v>17.21</v>
      </c>
      <c r="L1139" s="6">
        <v>17.21</v>
      </c>
    </row>
    <row r="1140" spans="1:12">
      <c r="A1140" s="1">
        <v>40686.916666666664</v>
      </c>
      <c r="B1140">
        <v>1055.575</v>
      </c>
      <c r="C1140">
        <v>12.217000000000001</v>
      </c>
      <c r="D1140">
        <v>1030.5250000000001</v>
      </c>
      <c r="E1140">
        <v>10.753</v>
      </c>
      <c r="F1140">
        <f>((B1140-D1140)/100)-((($B$4-$D$4)/100)-$M$4)-0.004</f>
        <v>0.1744999999999991</v>
      </c>
      <c r="G1140">
        <f>1336*(POWER(F1140,2.49))</f>
        <v>17.293268402880461</v>
      </c>
      <c r="H1140">
        <f>VLOOKUP(F1140,'90V'!$A$2:$B$323,2,TRUE)</f>
        <v>17.459</v>
      </c>
      <c r="I1140">
        <f t="shared" si="18"/>
        <v>0</v>
      </c>
      <c r="J1140">
        <f>I1140+H1140</f>
        <v>17.459</v>
      </c>
      <c r="L1140" s="6">
        <v>17.459</v>
      </c>
    </row>
    <row r="1141" spans="1:12">
      <c r="A1141" s="1">
        <v>40686.958333333336</v>
      </c>
      <c r="B1141">
        <v>1056.125</v>
      </c>
      <c r="C1141">
        <v>12.21</v>
      </c>
      <c r="D1141">
        <v>1031.075</v>
      </c>
      <c r="E1141">
        <v>10.72</v>
      </c>
      <c r="F1141">
        <f>((B1141-D1141)/100)-((($B$4-$D$4)/100)-$M$4)-0.004</f>
        <v>0.1744999999999991</v>
      </c>
      <c r="G1141">
        <f>1336*(POWER(F1141,2.49))</f>
        <v>17.293268402880461</v>
      </c>
      <c r="H1141">
        <f>VLOOKUP(F1141,'90V'!$A$2:$B$323,2,TRUE)</f>
        <v>17.459</v>
      </c>
      <c r="I1141">
        <f t="shared" si="18"/>
        <v>0</v>
      </c>
      <c r="J1141">
        <f>I1141+H1141</f>
        <v>17.459</v>
      </c>
      <c r="L1141" s="6">
        <v>17.459</v>
      </c>
    </row>
    <row r="1142" spans="1:12">
      <c r="A1142" s="1">
        <v>40687</v>
      </c>
      <c r="B1142">
        <v>1056.7</v>
      </c>
      <c r="C1142">
        <v>12.202999999999999</v>
      </c>
      <c r="D1142">
        <v>1031.75</v>
      </c>
      <c r="E1142">
        <v>10.693</v>
      </c>
      <c r="F1142">
        <f>((B1142-D1142)/100)-((($B$4-$D$4)/100)-$M$4)-0.004</f>
        <v>0.17349999999999999</v>
      </c>
      <c r="G1142">
        <f>1336*(POWER(F1142,2.49))</f>
        <v>17.0475573903658</v>
      </c>
      <c r="H1142">
        <f>VLOOKUP(F1142,'90V'!$A$2:$B$323,2,TRUE)</f>
        <v>17.21</v>
      </c>
      <c r="I1142">
        <f t="shared" si="18"/>
        <v>0</v>
      </c>
      <c r="J1142">
        <f>I1142+H1142</f>
        <v>17.21</v>
      </c>
      <c r="L1142" s="6">
        <v>17.21</v>
      </c>
    </row>
    <row r="1143" spans="1:12">
      <c r="A1143" s="1">
        <v>40687.041666666664</v>
      </c>
      <c r="B1143">
        <v>1057.175</v>
      </c>
      <c r="C1143">
        <v>12.196999999999999</v>
      </c>
      <c r="D1143">
        <v>1032.2750000000001</v>
      </c>
      <c r="E1143">
        <v>10.653</v>
      </c>
      <c r="F1143">
        <f>((B1143-D1143)/100)-((($B$4-$D$4)/100)-$M$4)-0.004</f>
        <v>0.17299999999999818</v>
      </c>
      <c r="G1143">
        <f>1336*(POWER(F1143,2.49))</f>
        <v>16.925490170874916</v>
      </c>
      <c r="H1143">
        <f>VLOOKUP(F1143,'90V'!$A$2:$B$323,2,TRUE)</f>
        <v>16.963999999999999</v>
      </c>
      <c r="I1143">
        <f t="shared" si="18"/>
        <v>0</v>
      </c>
      <c r="J1143">
        <f>I1143+H1143</f>
        <v>16.963999999999999</v>
      </c>
      <c r="L1143" s="6">
        <v>16.963999999999999</v>
      </c>
    </row>
    <row r="1144" spans="1:12">
      <c r="A1144" s="1">
        <v>40687.083333333336</v>
      </c>
      <c r="B1144">
        <v>1057.4000000000001</v>
      </c>
      <c r="C1144">
        <v>12.183</v>
      </c>
      <c r="D1144">
        <v>1032.8</v>
      </c>
      <c r="E1144">
        <v>10.603</v>
      </c>
      <c r="F1144">
        <f>((B1144-D1144)/100)-((($B$4-$D$4)/100)-$M$4)-0.004</f>
        <v>0.1700000000000009</v>
      </c>
      <c r="G1144">
        <f>1336*(POWER(F1144,2.49))</f>
        <v>16.204076034949569</v>
      </c>
      <c r="H1144">
        <f>VLOOKUP(F1144,'90V'!$A$2:$B$323,2,TRUE)</f>
        <v>16.477</v>
      </c>
      <c r="I1144">
        <f t="shared" si="18"/>
        <v>0</v>
      </c>
      <c r="J1144">
        <f>I1144+H1144</f>
        <v>16.477</v>
      </c>
      <c r="L1144" s="6">
        <v>16.477</v>
      </c>
    </row>
    <row r="1145" spans="1:12">
      <c r="A1145" s="1">
        <v>40687.125</v>
      </c>
      <c r="B1145">
        <v>1058.3</v>
      </c>
      <c r="C1145">
        <v>12.177</v>
      </c>
      <c r="D1145">
        <v>1033.3499999999999</v>
      </c>
      <c r="E1145">
        <v>10.55</v>
      </c>
      <c r="F1145">
        <f>((B1145-D1145)/100)-((($B$4-$D$4)/100)-$M$4)-0.004</f>
        <v>0.17349999999999999</v>
      </c>
      <c r="G1145">
        <f>1336*(POWER(F1145,2.49))</f>
        <v>17.0475573903658</v>
      </c>
      <c r="H1145">
        <f>VLOOKUP(F1145,'90V'!$A$2:$B$323,2,TRUE)</f>
        <v>17.21</v>
      </c>
      <c r="I1145">
        <f t="shared" si="18"/>
        <v>0</v>
      </c>
      <c r="J1145">
        <f>I1145+H1145</f>
        <v>17.21</v>
      </c>
      <c r="L1145" s="6">
        <v>17.21</v>
      </c>
    </row>
    <row r="1146" spans="1:12">
      <c r="A1146" s="1">
        <v>40687.166666666664</v>
      </c>
      <c r="B1146">
        <v>1058.5250000000001</v>
      </c>
      <c r="C1146">
        <v>12.17</v>
      </c>
      <c r="D1146">
        <v>1033.55</v>
      </c>
      <c r="E1146">
        <v>10.497</v>
      </c>
      <c r="F1146">
        <f>((B1146-D1146)/100)-((($B$4-$D$4)/100)-$M$4)-0.004</f>
        <v>0.1737500000000009</v>
      </c>
      <c r="G1146">
        <f>1336*(POWER(F1146,2.49))</f>
        <v>17.108787932802034</v>
      </c>
      <c r="H1146">
        <f>VLOOKUP(F1146,'90V'!$A$2:$B$323,2,TRUE)</f>
        <v>17.21</v>
      </c>
      <c r="I1146">
        <f t="shared" si="18"/>
        <v>0</v>
      </c>
      <c r="J1146">
        <f>I1146+H1146</f>
        <v>17.21</v>
      </c>
      <c r="L1146" s="6">
        <v>17.21</v>
      </c>
    </row>
    <row r="1147" spans="1:12">
      <c r="A1147" s="1">
        <v>40687.208333333336</v>
      </c>
      <c r="B1147">
        <v>1058.925</v>
      </c>
      <c r="C1147">
        <v>12.163</v>
      </c>
      <c r="D1147">
        <v>1034.05</v>
      </c>
      <c r="E1147">
        <v>10.436999999999999</v>
      </c>
      <c r="F1147">
        <f>((B1147-D1147)/100)-((($B$4-$D$4)/100)-$M$4)-0.004</f>
        <v>0.17274999999999954</v>
      </c>
      <c r="G1147">
        <f>1336*(POWER(F1147,2.49))</f>
        <v>16.864653308247725</v>
      </c>
      <c r="H1147">
        <f>VLOOKUP(F1147,'90V'!$A$2:$B$323,2,TRUE)</f>
        <v>16.963999999999999</v>
      </c>
      <c r="I1147">
        <f t="shared" si="18"/>
        <v>0</v>
      </c>
      <c r="J1147">
        <f>I1147+H1147</f>
        <v>16.963999999999999</v>
      </c>
      <c r="L1147" s="6">
        <v>16.963999999999999</v>
      </c>
    </row>
    <row r="1148" spans="1:12">
      <c r="A1148" s="1">
        <v>40687.25</v>
      </c>
      <c r="B1148">
        <v>1059.325</v>
      </c>
      <c r="C1148">
        <v>12.157</v>
      </c>
      <c r="D1148">
        <v>1034.575</v>
      </c>
      <c r="E1148">
        <v>10.39</v>
      </c>
      <c r="F1148">
        <f>((B1148-D1148)/100)-((($B$4-$D$4)/100)-$M$4)-0.004</f>
        <v>0.17149999999999954</v>
      </c>
      <c r="G1148">
        <f>1336*(POWER(F1148,2.49))</f>
        <v>16.562432748660921</v>
      </c>
      <c r="H1148">
        <f>VLOOKUP(F1148,'90V'!$A$2:$B$323,2,TRUE)</f>
        <v>16.719000000000001</v>
      </c>
      <c r="I1148">
        <f t="shared" si="18"/>
        <v>0</v>
      </c>
      <c r="J1148">
        <f>I1148+H1148</f>
        <v>16.719000000000001</v>
      </c>
      <c r="L1148" s="6">
        <v>16.719000000000001</v>
      </c>
    </row>
    <row r="1149" spans="1:12">
      <c r="A1149" s="1">
        <v>40687.291666666664</v>
      </c>
      <c r="B1149">
        <v>1060.2</v>
      </c>
      <c r="C1149">
        <v>12.15</v>
      </c>
      <c r="D1149">
        <v>1035.45</v>
      </c>
      <c r="E1149">
        <v>10.356999999999999</v>
      </c>
      <c r="F1149">
        <f>((B1149-D1149)/100)-((($B$4-$D$4)/100)-$M$4)-0.004</f>
        <v>0.17149999999999954</v>
      </c>
      <c r="G1149">
        <f>1336*(POWER(F1149,2.49))</f>
        <v>16.562432748660921</v>
      </c>
      <c r="H1149">
        <f>VLOOKUP(F1149,'90V'!$A$2:$B$323,2,TRUE)</f>
        <v>16.719000000000001</v>
      </c>
      <c r="I1149">
        <f t="shared" si="18"/>
        <v>0</v>
      </c>
      <c r="J1149">
        <f>I1149+H1149</f>
        <v>16.719000000000001</v>
      </c>
      <c r="L1149" s="6">
        <v>16.719000000000001</v>
      </c>
    </row>
    <row r="1150" spans="1:12">
      <c r="A1150" s="1">
        <v>40687.333333333336</v>
      </c>
      <c r="B1150">
        <v>1061</v>
      </c>
      <c r="C1150">
        <v>12.15</v>
      </c>
      <c r="D1150">
        <v>1036.3</v>
      </c>
      <c r="E1150">
        <v>10.382999999999999</v>
      </c>
      <c r="F1150">
        <f>((B1150-D1150)/100)-((($B$4-$D$4)/100)-$M$4)-0.004</f>
        <v>0.17099999999999999</v>
      </c>
      <c r="G1150">
        <f>1336*(POWER(F1150,2.49))</f>
        <v>16.442459205045999</v>
      </c>
      <c r="H1150">
        <f>VLOOKUP(F1150,'90V'!$A$2:$B$323,2,TRUE)</f>
        <v>16.477</v>
      </c>
      <c r="I1150">
        <f t="shared" si="18"/>
        <v>0</v>
      </c>
      <c r="J1150">
        <f>I1150+H1150</f>
        <v>16.477</v>
      </c>
      <c r="L1150" s="6">
        <v>16.477</v>
      </c>
    </row>
    <row r="1151" spans="1:12">
      <c r="A1151" s="1">
        <v>40687.375</v>
      </c>
      <c r="B1151">
        <v>1061.8</v>
      </c>
      <c r="C1151">
        <v>12.15</v>
      </c>
      <c r="D1151">
        <v>1037.05</v>
      </c>
      <c r="E1151">
        <v>10.417</v>
      </c>
      <c r="F1151">
        <f>((B1151-D1151)/100)-((($B$4-$D$4)/100)-$M$4)-0.004</f>
        <v>0.17149999999999954</v>
      </c>
      <c r="G1151">
        <f>1336*(POWER(F1151,2.49))</f>
        <v>16.562432748660921</v>
      </c>
      <c r="H1151">
        <f>VLOOKUP(F1151,'90V'!$A$2:$B$323,2,TRUE)</f>
        <v>16.719000000000001</v>
      </c>
      <c r="I1151">
        <f t="shared" si="18"/>
        <v>0</v>
      </c>
      <c r="J1151">
        <f>I1151+H1151</f>
        <v>16.719000000000001</v>
      </c>
      <c r="L1151" s="6">
        <v>16.719000000000001</v>
      </c>
    </row>
    <row r="1152" spans="1:12">
      <c r="A1152" s="1">
        <v>40687.416666666664</v>
      </c>
      <c r="B1152">
        <v>1062.3499999999999</v>
      </c>
      <c r="C1152">
        <v>12.157</v>
      </c>
      <c r="D1152">
        <v>1037.7</v>
      </c>
      <c r="E1152">
        <v>10.457000000000001</v>
      </c>
      <c r="F1152">
        <f>((B1152-D1152)/100)-((($B$4-$D$4)/100)-$M$4)-0.004</f>
        <v>0.17049999999999818</v>
      </c>
      <c r="G1152">
        <f>1336*(POWER(F1152,2.49))</f>
        <v>16.323007216413572</v>
      </c>
      <c r="H1152">
        <f>VLOOKUP(F1152,'90V'!$A$2:$B$323,2,TRUE)</f>
        <v>16.477</v>
      </c>
      <c r="I1152">
        <f t="shared" si="18"/>
        <v>0</v>
      </c>
      <c r="J1152">
        <f>I1152+H1152</f>
        <v>16.477</v>
      </c>
      <c r="L1152" s="6">
        <v>16.477</v>
      </c>
    </row>
    <row r="1153" spans="1:12">
      <c r="A1153" s="1">
        <v>40687.458333333336</v>
      </c>
      <c r="B1153">
        <v>1063</v>
      </c>
      <c r="C1153">
        <v>12.17</v>
      </c>
      <c r="D1153">
        <v>1038.0999999999999</v>
      </c>
      <c r="E1153">
        <v>10.51</v>
      </c>
      <c r="F1153">
        <f>((B1153-D1153)/100)-((($B$4-$D$4)/100)-$M$4)-0.004</f>
        <v>0.17300000000000046</v>
      </c>
      <c r="G1153">
        <f>1336*(POWER(F1153,2.49))</f>
        <v>16.92549017087547</v>
      </c>
      <c r="H1153">
        <f>VLOOKUP(F1153,'90V'!$A$2:$B$323,2,TRUE)</f>
        <v>17.21</v>
      </c>
      <c r="I1153">
        <f t="shared" si="18"/>
        <v>0</v>
      </c>
      <c r="J1153">
        <f>I1153+H1153</f>
        <v>17.21</v>
      </c>
      <c r="L1153" s="6">
        <v>17.21</v>
      </c>
    </row>
    <row r="1154" spans="1:12">
      <c r="A1154" s="1">
        <v>40687.5</v>
      </c>
      <c r="B1154">
        <v>1063.625</v>
      </c>
      <c r="C1154">
        <v>12.183</v>
      </c>
      <c r="D1154">
        <v>1038.8</v>
      </c>
      <c r="E1154">
        <v>10.563000000000001</v>
      </c>
      <c r="F1154">
        <f>((B1154-D1154)/100)-((($B$4-$D$4)/100)-$M$4)-0.004</f>
        <v>0.17224999999999999</v>
      </c>
      <c r="G1154">
        <f>1336*(POWER(F1154,2.49))</f>
        <v>16.743372612782444</v>
      </c>
      <c r="H1154">
        <f>VLOOKUP(F1154,'90V'!$A$2:$B$323,2,TRUE)</f>
        <v>16.963999999999999</v>
      </c>
      <c r="I1154">
        <f t="shared" si="18"/>
        <v>0</v>
      </c>
      <c r="J1154">
        <f>I1154+H1154</f>
        <v>16.963999999999999</v>
      </c>
      <c r="L1154" s="6">
        <v>16.963999999999999</v>
      </c>
    </row>
    <row r="1155" spans="1:12">
      <c r="A1155" s="1">
        <v>40687.541666666664</v>
      </c>
      <c r="B1155">
        <v>1064.375</v>
      </c>
      <c r="C1155">
        <v>12.19</v>
      </c>
      <c r="D1155">
        <v>1039.3499999999999</v>
      </c>
      <c r="E1155">
        <v>10.617000000000001</v>
      </c>
      <c r="F1155">
        <f>((B1155-D1155)/100)-((($B$4-$D$4)/100)-$M$4)-0.004</f>
        <v>0.17425000000000046</v>
      </c>
      <c r="G1155">
        <f>1336*(POWER(F1155,2.49))</f>
        <v>17.231643346477011</v>
      </c>
      <c r="H1155">
        <f>VLOOKUP(F1155,'90V'!$A$2:$B$323,2,TRUE)</f>
        <v>17.459</v>
      </c>
      <c r="I1155">
        <f t="shared" si="18"/>
        <v>0</v>
      </c>
      <c r="J1155">
        <f>I1155+H1155</f>
        <v>17.459</v>
      </c>
      <c r="L1155" s="6">
        <v>17.459</v>
      </c>
    </row>
    <row r="1156" spans="1:12">
      <c r="A1156" s="1">
        <v>40687.583333333336</v>
      </c>
      <c r="B1156">
        <v>1064.125</v>
      </c>
      <c r="C1156">
        <v>12.21</v>
      </c>
      <c r="D1156">
        <v>1039.3499999999999</v>
      </c>
      <c r="E1156">
        <v>10.667</v>
      </c>
      <c r="F1156">
        <f>((B1156-D1156)/100)-((($B$4-$D$4)/100)-$M$4)-0.004</f>
        <v>0.17175000000000046</v>
      </c>
      <c r="G1156">
        <f>1336*(POWER(F1156,2.49))</f>
        <v>16.622615336974871</v>
      </c>
      <c r="H1156">
        <f>VLOOKUP(F1156,'90V'!$A$2:$B$323,2,TRUE)</f>
        <v>16.719000000000001</v>
      </c>
      <c r="I1156">
        <f t="shared" si="18"/>
        <v>0</v>
      </c>
      <c r="J1156">
        <f>I1156+H1156</f>
        <v>16.719000000000001</v>
      </c>
      <c r="L1156" s="6">
        <v>16.719000000000001</v>
      </c>
    </row>
    <row r="1157" spans="1:12">
      <c r="A1157" s="1">
        <v>40687.625</v>
      </c>
      <c r="B1157">
        <v>1064.5250000000001</v>
      </c>
      <c r="C1157">
        <v>12.217000000000001</v>
      </c>
      <c r="D1157">
        <v>1039.575</v>
      </c>
      <c r="E1157">
        <v>10.72</v>
      </c>
      <c r="F1157">
        <f>((B1157-D1157)/100)-((($B$4-$D$4)/100)-$M$4)-0.004</f>
        <v>0.17349999999999999</v>
      </c>
      <c r="G1157">
        <f>1336*(POWER(F1157,2.49))</f>
        <v>17.0475573903658</v>
      </c>
      <c r="H1157">
        <f>VLOOKUP(F1157,'90V'!$A$2:$B$323,2,TRUE)</f>
        <v>17.21</v>
      </c>
      <c r="I1157">
        <f t="shared" ref="I1157:I1220" si="19">IF(F1157&gt;0.212,((1.77178*1000*0.985*(POWER((F1157-0.212),1.5)))),0)</f>
        <v>0</v>
      </c>
      <c r="J1157">
        <f>I1157+H1157</f>
        <v>17.21</v>
      </c>
      <c r="L1157" s="6">
        <v>17.21</v>
      </c>
    </row>
    <row r="1158" spans="1:12">
      <c r="A1158" s="1">
        <v>40687.666666666664</v>
      </c>
      <c r="B1158">
        <v>1064.2</v>
      </c>
      <c r="C1158">
        <v>12.333</v>
      </c>
      <c r="D1158">
        <v>1039</v>
      </c>
      <c r="E1158">
        <v>11.413</v>
      </c>
      <c r="F1158">
        <f>((B1158-D1158)/100)-((($B$4-$D$4)/100)-$M$4)-0.004</f>
        <v>0.17599999999999999</v>
      </c>
      <c r="G1158">
        <f>1336*(POWER(F1158,2.49))</f>
        <v>17.665787457271325</v>
      </c>
      <c r="H1158">
        <f>VLOOKUP(F1158,'90V'!$A$2:$B$323,2,TRUE)</f>
        <v>17.963000000000001</v>
      </c>
      <c r="I1158">
        <f t="shared" si="19"/>
        <v>0</v>
      </c>
      <c r="J1158">
        <f>I1158+H1158</f>
        <v>17.963000000000001</v>
      </c>
      <c r="L1158" s="6">
        <v>17.963000000000001</v>
      </c>
    </row>
    <row r="1159" spans="1:12">
      <c r="A1159" s="1">
        <v>40687.708333333336</v>
      </c>
      <c r="B1159">
        <v>1064.375</v>
      </c>
      <c r="C1159">
        <v>12.28</v>
      </c>
      <c r="D1159">
        <v>1039.0250000000001</v>
      </c>
      <c r="E1159">
        <v>10.943</v>
      </c>
      <c r="F1159">
        <f>((B1159-D1159)/100)-((($B$4-$D$4)/100)-$M$4)-0.004</f>
        <v>0.17749999999999866</v>
      </c>
      <c r="G1159">
        <f>1336*(POWER(F1159,2.49))</f>
        <v>18.043067259096048</v>
      </c>
      <c r="H1159">
        <f>VLOOKUP(F1159,'90V'!$A$2:$B$323,2,TRUE)</f>
        <v>18.219000000000001</v>
      </c>
      <c r="I1159">
        <f t="shared" si="19"/>
        <v>0</v>
      </c>
      <c r="J1159">
        <f>I1159+H1159</f>
        <v>18.219000000000001</v>
      </c>
      <c r="L1159" s="6">
        <v>18.219000000000001</v>
      </c>
    </row>
    <row r="1160" spans="1:12">
      <c r="A1160" s="1">
        <v>40687.75</v>
      </c>
      <c r="B1160">
        <v>1064.2750000000001</v>
      </c>
      <c r="C1160">
        <v>12.266999999999999</v>
      </c>
      <c r="D1160">
        <v>1038.8499999999999</v>
      </c>
      <c r="E1160">
        <v>10.853</v>
      </c>
      <c r="F1160">
        <f>((B1160-D1160)/100)-((($B$4-$D$4)/100)-$M$4)-0.004</f>
        <v>0.17825000000000135</v>
      </c>
      <c r="G1160">
        <f>1336*(POWER(F1160,2.49))</f>
        <v>18.233498643214023</v>
      </c>
      <c r="H1160">
        <f>VLOOKUP(F1160,'90V'!$A$2:$B$323,2,TRUE)</f>
        <v>18.478000000000002</v>
      </c>
      <c r="I1160">
        <f t="shared" si="19"/>
        <v>0</v>
      </c>
      <c r="J1160">
        <f>I1160+H1160</f>
        <v>18.478000000000002</v>
      </c>
      <c r="L1160" s="6">
        <v>18.478000000000002</v>
      </c>
    </row>
    <row r="1161" spans="1:12">
      <c r="A1161" s="1">
        <v>40687.791666666664</v>
      </c>
      <c r="B1161">
        <v>1064.425</v>
      </c>
      <c r="C1161">
        <v>12.266999999999999</v>
      </c>
      <c r="D1161">
        <v>1039.3499999999999</v>
      </c>
      <c r="E1161">
        <v>10.773</v>
      </c>
      <c r="F1161">
        <f>((B1161-D1161)/100)-((($B$4-$D$4)/100)-$M$4)-0.004</f>
        <v>0.17475000000000002</v>
      </c>
      <c r="G1161">
        <f>1336*(POWER(F1161,2.49))</f>
        <v>17.35502514899218</v>
      </c>
      <c r="H1161">
        <f>VLOOKUP(F1161,'90V'!$A$2:$B$323,2,TRUE)</f>
        <v>17.459</v>
      </c>
      <c r="I1161">
        <f t="shared" si="19"/>
        <v>0</v>
      </c>
      <c r="J1161">
        <f>I1161+H1161</f>
        <v>17.459</v>
      </c>
      <c r="L1161" s="6">
        <v>17.459</v>
      </c>
    </row>
    <row r="1162" spans="1:12">
      <c r="A1162" s="1">
        <v>40687.833333333336</v>
      </c>
      <c r="B1162">
        <v>1064.375</v>
      </c>
      <c r="C1162">
        <v>12.26</v>
      </c>
      <c r="D1162">
        <v>1039.175</v>
      </c>
      <c r="E1162">
        <v>10.667</v>
      </c>
      <c r="F1162">
        <f>((B1162-D1162)/100)-((($B$4-$D$4)/100)-$M$4)-0.004</f>
        <v>0.17599999999999999</v>
      </c>
      <c r="G1162">
        <f>1336*(POWER(F1162,2.49))</f>
        <v>17.665787457271325</v>
      </c>
      <c r="H1162">
        <f>VLOOKUP(F1162,'90V'!$A$2:$B$323,2,TRUE)</f>
        <v>17.963000000000001</v>
      </c>
      <c r="I1162">
        <f t="shared" si="19"/>
        <v>0</v>
      </c>
      <c r="J1162">
        <f>I1162+H1162</f>
        <v>17.963000000000001</v>
      </c>
      <c r="L1162" s="6">
        <v>17.963000000000001</v>
      </c>
    </row>
    <row r="1163" spans="1:12">
      <c r="A1163" s="1">
        <v>40687.875</v>
      </c>
      <c r="B1163">
        <v>1064.375</v>
      </c>
      <c r="C1163">
        <v>12.253</v>
      </c>
      <c r="D1163">
        <v>1039.3499999999999</v>
      </c>
      <c r="E1163">
        <v>10.57</v>
      </c>
      <c r="F1163">
        <f>((B1163-D1163)/100)-((($B$4-$D$4)/100)-$M$4)-0.004</f>
        <v>0.17425000000000046</v>
      </c>
      <c r="G1163">
        <f>1336*(POWER(F1163,2.49))</f>
        <v>17.231643346477011</v>
      </c>
      <c r="H1163">
        <f>VLOOKUP(F1163,'90V'!$A$2:$B$323,2,TRUE)</f>
        <v>17.459</v>
      </c>
      <c r="I1163">
        <f t="shared" si="19"/>
        <v>0</v>
      </c>
      <c r="J1163">
        <f>I1163+H1163</f>
        <v>17.459</v>
      </c>
      <c r="L1163" s="6">
        <v>17.459</v>
      </c>
    </row>
    <row r="1164" spans="1:12">
      <c r="A1164" s="1">
        <v>40687.916666666664</v>
      </c>
      <c r="B1164">
        <v>1064.425</v>
      </c>
      <c r="C1164">
        <v>12.247</v>
      </c>
      <c r="D1164">
        <v>1039.5250000000001</v>
      </c>
      <c r="E1164">
        <v>10.317</v>
      </c>
      <c r="F1164">
        <f>((B1164-D1164)/100)-((($B$4-$D$4)/100)-$M$4)-0.004</f>
        <v>0.17299999999999818</v>
      </c>
      <c r="G1164">
        <f>1336*(POWER(F1164,2.49))</f>
        <v>16.925490170874916</v>
      </c>
      <c r="H1164">
        <f>VLOOKUP(F1164,'90V'!$A$2:$B$323,2,TRUE)</f>
        <v>16.963999999999999</v>
      </c>
      <c r="I1164">
        <f t="shared" si="19"/>
        <v>0</v>
      </c>
      <c r="J1164">
        <f>I1164+H1164</f>
        <v>16.963999999999999</v>
      </c>
      <c r="L1164" s="6">
        <v>16.963999999999999</v>
      </c>
    </row>
    <row r="1165" spans="1:12">
      <c r="A1165" s="1">
        <v>40687.958333333336</v>
      </c>
      <c r="B1165">
        <v>1064.425</v>
      </c>
      <c r="C1165">
        <v>12.233000000000001</v>
      </c>
      <c r="D1165">
        <v>1039.3499999999999</v>
      </c>
      <c r="E1165">
        <v>10.06</v>
      </c>
      <c r="F1165">
        <f>((B1165-D1165)/100)-((($B$4-$D$4)/100)-$M$4)-0.004</f>
        <v>0.17475000000000002</v>
      </c>
      <c r="G1165">
        <f>1336*(POWER(F1165,2.49))</f>
        <v>17.35502514899218</v>
      </c>
      <c r="H1165">
        <f>VLOOKUP(F1165,'90V'!$A$2:$B$323,2,TRUE)</f>
        <v>17.459</v>
      </c>
      <c r="I1165">
        <f t="shared" si="19"/>
        <v>0</v>
      </c>
      <c r="J1165">
        <f>I1165+H1165</f>
        <v>17.459</v>
      </c>
      <c r="L1165" s="6">
        <v>17.459</v>
      </c>
    </row>
    <row r="1166" spans="1:12">
      <c r="A1166" s="1">
        <v>40688</v>
      </c>
      <c r="B1166">
        <v>1064.05</v>
      </c>
      <c r="C1166">
        <v>12.217000000000001</v>
      </c>
      <c r="D1166">
        <v>1039.125</v>
      </c>
      <c r="E1166">
        <v>9.7829999999999995</v>
      </c>
      <c r="F1166">
        <f>((B1166-D1166)/100)-((($B$4-$D$4)/100)-$M$4)-0.004</f>
        <v>0.1732499999999991</v>
      </c>
      <c r="G1166">
        <f>1336*(POWER(F1166,2.49))</f>
        <v>16.986458167307568</v>
      </c>
      <c r="H1166">
        <f>VLOOKUP(F1166,'90V'!$A$2:$B$323,2,TRUE)</f>
        <v>17.21</v>
      </c>
      <c r="I1166">
        <f t="shared" si="19"/>
        <v>0</v>
      </c>
      <c r="J1166">
        <f>I1166+H1166</f>
        <v>17.21</v>
      </c>
      <c r="L1166" s="6">
        <v>17.21</v>
      </c>
    </row>
    <row r="1167" spans="1:12">
      <c r="A1167" s="1">
        <v>40688.041666666664</v>
      </c>
      <c r="B1167">
        <v>1063.95</v>
      </c>
      <c r="C1167">
        <v>12.21</v>
      </c>
      <c r="D1167">
        <v>1039</v>
      </c>
      <c r="E1167">
        <v>9.64</v>
      </c>
      <c r="F1167">
        <f>((B1167-D1167)/100)-((($B$4-$D$4)/100)-$M$4)-0.004</f>
        <v>0.17349999999999999</v>
      </c>
      <c r="G1167">
        <f>1336*(POWER(F1167,2.49))</f>
        <v>17.0475573903658</v>
      </c>
      <c r="H1167">
        <f>VLOOKUP(F1167,'90V'!$A$2:$B$323,2,TRUE)</f>
        <v>17.21</v>
      </c>
      <c r="I1167">
        <f t="shared" si="19"/>
        <v>0</v>
      </c>
      <c r="J1167">
        <f>I1167+H1167</f>
        <v>17.21</v>
      </c>
      <c r="L1167" s="6">
        <v>17.21</v>
      </c>
    </row>
    <row r="1168" spans="1:12">
      <c r="A1168" s="1">
        <v>40688.083333333336</v>
      </c>
      <c r="B1168">
        <v>1063.4000000000001</v>
      </c>
      <c r="C1168">
        <v>12.19</v>
      </c>
      <c r="D1168">
        <v>1038.45</v>
      </c>
      <c r="E1168">
        <v>9.42</v>
      </c>
      <c r="F1168">
        <f>((B1168-D1168)/100)-((($B$4-$D$4)/100)-$M$4)-0.004</f>
        <v>0.17349999999999999</v>
      </c>
      <c r="G1168">
        <f>1336*(POWER(F1168,2.49))</f>
        <v>17.0475573903658</v>
      </c>
      <c r="H1168">
        <f>VLOOKUP(F1168,'90V'!$A$2:$B$323,2,TRUE)</f>
        <v>17.21</v>
      </c>
      <c r="I1168">
        <f t="shared" si="19"/>
        <v>0</v>
      </c>
      <c r="J1168">
        <f>I1168+H1168</f>
        <v>17.21</v>
      </c>
      <c r="L1168" s="6">
        <v>17.21</v>
      </c>
    </row>
    <row r="1169" spans="1:12">
      <c r="A1169" s="1">
        <v>40688.125</v>
      </c>
      <c r="B1169">
        <v>1062.925</v>
      </c>
      <c r="C1169">
        <v>12.177</v>
      </c>
      <c r="D1169">
        <v>1038.0999999999999</v>
      </c>
      <c r="E1169">
        <v>9.1199999999999992</v>
      </c>
      <c r="F1169">
        <f>((B1169-D1169)/100)-((($B$4-$D$4)/100)-$M$4)-0.004</f>
        <v>0.17224999999999999</v>
      </c>
      <c r="G1169">
        <f>1336*(POWER(F1169,2.49))</f>
        <v>16.743372612782444</v>
      </c>
      <c r="H1169">
        <f>VLOOKUP(F1169,'90V'!$A$2:$B$323,2,TRUE)</f>
        <v>16.963999999999999</v>
      </c>
      <c r="I1169">
        <f t="shared" si="19"/>
        <v>0</v>
      </c>
      <c r="J1169">
        <f>I1169+H1169</f>
        <v>16.963999999999999</v>
      </c>
      <c r="L1169" s="6">
        <v>16.963999999999999</v>
      </c>
    </row>
    <row r="1170" spans="1:12">
      <c r="A1170" s="1">
        <v>40688.166666666664</v>
      </c>
      <c r="B1170">
        <v>1062.0250000000001</v>
      </c>
      <c r="C1170">
        <v>12.157</v>
      </c>
      <c r="D1170">
        <v>1037</v>
      </c>
      <c r="E1170">
        <v>8.9269999999999996</v>
      </c>
      <c r="F1170">
        <f>((B1170-D1170)/100)-((($B$4-$D$4)/100)-$M$4)-0.004</f>
        <v>0.17425000000000046</v>
      </c>
      <c r="G1170">
        <f>1336*(POWER(F1170,2.49))</f>
        <v>17.231643346477011</v>
      </c>
      <c r="H1170">
        <f>VLOOKUP(F1170,'90V'!$A$2:$B$323,2,TRUE)</f>
        <v>17.459</v>
      </c>
      <c r="I1170">
        <f t="shared" si="19"/>
        <v>0</v>
      </c>
      <c r="J1170">
        <f>I1170+H1170</f>
        <v>17.459</v>
      </c>
      <c r="L1170" s="6">
        <v>17.459</v>
      </c>
    </row>
    <row r="1171" spans="1:12">
      <c r="A1171" s="1">
        <v>40688.208333333336</v>
      </c>
      <c r="B1171">
        <v>1061.325</v>
      </c>
      <c r="C1171">
        <v>12.143000000000001</v>
      </c>
      <c r="D1171">
        <v>1036.5250000000001</v>
      </c>
      <c r="E1171">
        <v>8.7430000000000003</v>
      </c>
      <c r="F1171">
        <f>((B1171-D1171)/100)-((($B$4-$D$4)/100)-$M$4)-0.004</f>
        <v>0.1719999999999991</v>
      </c>
      <c r="G1171">
        <f>1336*(POWER(F1171,2.49))</f>
        <v>16.682928593960227</v>
      </c>
      <c r="H1171">
        <f>VLOOKUP(F1171,'90V'!$A$2:$B$323,2,TRUE)</f>
        <v>16.719000000000001</v>
      </c>
      <c r="I1171">
        <f t="shared" si="19"/>
        <v>0</v>
      </c>
      <c r="J1171">
        <f>I1171+H1171</f>
        <v>16.719000000000001</v>
      </c>
      <c r="L1171" s="6">
        <v>16.719000000000001</v>
      </c>
    </row>
    <row r="1172" spans="1:12">
      <c r="A1172" s="1">
        <v>40688.25</v>
      </c>
      <c r="B1172">
        <v>1060.5999999999999</v>
      </c>
      <c r="C1172">
        <v>12.13</v>
      </c>
      <c r="D1172">
        <v>1035.8</v>
      </c>
      <c r="E1172">
        <v>8.6630000000000003</v>
      </c>
      <c r="F1172">
        <f>((B1172-D1172)/100)-((($B$4-$D$4)/100)-$M$4)-0.004</f>
        <v>0.1719999999999991</v>
      </c>
      <c r="G1172">
        <f>1336*(POWER(F1172,2.49))</f>
        <v>16.682928593960227</v>
      </c>
      <c r="H1172">
        <f>VLOOKUP(F1172,'90V'!$A$2:$B$323,2,TRUE)</f>
        <v>16.719000000000001</v>
      </c>
      <c r="I1172">
        <f t="shared" si="19"/>
        <v>0</v>
      </c>
      <c r="J1172">
        <f>I1172+H1172</f>
        <v>16.719000000000001</v>
      </c>
      <c r="L1172" s="6">
        <v>16.719000000000001</v>
      </c>
    </row>
    <row r="1173" spans="1:12">
      <c r="A1173" s="1">
        <v>40688.291666666664</v>
      </c>
      <c r="B1173">
        <v>1060.5999999999999</v>
      </c>
      <c r="C1173">
        <v>12.13</v>
      </c>
      <c r="D1173">
        <v>1035.8</v>
      </c>
      <c r="E1173">
        <v>8.9770000000000003</v>
      </c>
      <c r="F1173">
        <f>((B1173-D1173)/100)-((($B$4-$D$4)/100)-$M$4)-0.004</f>
        <v>0.1719999999999991</v>
      </c>
      <c r="G1173">
        <f>1336*(POWER(F1173,2.49))</f>
        <v>16.682928593960227</v>
      </c>
      <c r="H1173">
        <f>VLOOKUP(F1173,'90V'!$A$2:$B$323,2,TRUE)</f>
        <v>16.719000000000001</v>
      </c>
      <c r="I1173">
        <f t="shared" si="19"/>
        <v>0</v>
      </c>
      <c r="J1173">
        <f>I1173+H1173</f>
        <v>16.719000000000001</v>
      </c>
      <c r="L1173" s="6">
        <v>16.719000000000001</v>
      </c>
    </row>
    <row r="1174" spans="1:12">
      <c r="A1174" s="1">
        <v>40688.333333333336</v>
      </c>
      <c r="B1174">
        <v>1060.05</v>
      </c>
      <c r="C1174">
        <v>12.143000000000001</v>
      </c>
      <c r="D1174">
        <v>1035.0999999999999</v>
      </c>
      <c r="E1174">
        <v>9.4570000000000007</v>
      </c>
      <c r="F1174">
        <f>((B1174-D1174)/100)-((($B$4-$D$4)/100)-$M$4)-0.004</f>
        <v>0.17349999999999999</v>
      </c>
      <c r="G1174">
        <f>1336*(POWER(F1174,2.49))</f>
        <v>17.0475573903658</v>
      </c>
      <c r="H1174">
        <f>VLOOKUP(F1174,'90V'!$A$2:$B$323,2,TRUE)</f>
        <v>17.21</v>
      </c>
      <c r="I1174">
        <f t="shared" si="19"/>
        <v>0</v>
      </c>
      <c r="J1174">
        <f>I1174+H1174</f>
        <v>17.21</v>
      </c>
      <c r="L1174" s="6">
        <v>17.21</v>
      </c>
    </row>
    <row r="1175" spans="1:12">
      <c r="A1175" s="1">
        <v>40688.375</v>
      </c>
      <c r="B1175">
        <v>1059.1500000000001</v>
      </c>
      <c r="C1175">
        <v>12.157</v>
      </c>
      <c r="D1175">
        <v>1034.4000000000001</v>
      </c>
      <c r="E1175">
        <v>9.8770000000000007</v>
      </c>
      <c r="F1175">
        <f>((B1175-D1175)/100)-((($B$4-$D$4)/100)-$M$4)-0.004</f>
        <v>0.17149999999999954</v>
      </c>
      <c r="G1175">
        <f>1336*(POWER(F1175,2.49))</f>
        <v>16.562432748660921</v>
      </c>
      <c r="H1175">
        <f>VLOOKUP(F1175,'90V'!$A$2:$B$323,2,TRUE)</f>
        <v>16.719000000000001</v>
      </c>
      <c r="I1175">
        <f t="shared" si="19"/>
        <v>0</v>
      </c>
      <c r="J1175">
        <f>I1175+H1175</f>
        <v>16.719000000000001</v>
      </c>
      <c r="L1175" s="6">
        <v>16.719000000000001</v>
      </c>
    </row>
    <row r="1176" spans="1:12">
      <c r="A1176" s="1">
        <v>40688.416666666664</v>
      </c>
      <c r="B1176">
        <v>1058.3</v>
      </c>
      <c r="C1176">
        <v>12.177</v>
      </c>
      <c r="D1176">
        <v>1033.4749999999999</v>
      </c>
      <c r="E1176">
        <v>10.16</v>
      </c>
      <c r="F1176">
        <f>((B1176-D1176)/100)-((($B$4-$D$4)/100)-$M$4)-0.004</f>
        <v>0.17224999999999999</v>
      </c>
      <c r="G1176">
        <f>1336*(POWER(F1176,2.49))</f>
        <v>16.743372612782444</v>
      </c>
      <c r="H1176">
        <f>VLOOKUP(F1176,'90V'!$A$2:$B$323,2,TRUE)</f>
        <v>16.963999999999999</v>
      </c>
      <c r="I1176">
        <f t="shared" si="19"/>
        <v>0</v>
      </c>
      <c r="J1176">
        <f>I1176+H1176</f>
        <v>16.963999999999999</v>
      </c>
      <c r="L1176" s="6">
        <v>16.963999999999999</v>
      </c>
    </row>
    <row r="1177" spans="1:12">
      <c r="A1177" s="1">
        <v>40688.458333333336</v>
      </c>
      <c r="B1177">
        <v>1057.5</v>
      </c>
      <c r="C1177">
        <v>12.19</v>
      </c>
      <c r="D1177">
        <v>1032.8</v>
      </c>
      <c r="E1177">
        <v>10.55</v>
      </c>
      <c r="F1177">
        <f>((B1177-D1177)/100)-((($B$4-$D$4)/100)-$M$4)-0.004</f>
        <v>0.17099999999999999</v>
      </c>
      <c r="G1177">
        <f>1336*(POWER(F1177,2.49))</f>
        <v>16.442459205045999</v>
      </c>
      <c r="H1177">
        <f>VLOOKUP(F1177,'90V'!$A$2:$B$323,2,TRUE)</f>
        <v>16.477</v>
      </c>
      <c r="I1177">
        <f t="shared" si="19"/>
        <v>0</v>
      </c>
      <c r="J1177">
        <f>I1177+H1177</f>
        <v>16.477</v>
      </c>
      <c r="L1177" s="6">
        <v>16.477</v>
      </c>
    </row>
    <row r="1178" spans="1:12">
      <c r="A1178" s="1">
        <v>40688.5</v>
      </c>
      <c r="B1178">
        <v>1056.425</v>
      </c>
      <c r="C1178">
        <v>12.21</v>
      </c>
      <c r="D1178">
        <v>1031.575</v>
      </c>
      <c r="E1178">
        <v>10.86</v>
      </c>
      <c r="F1178">
        <f>((B1178-D1178)/100)-((($B$4-$D$4)/100)-$M$4)-0.004</f>
        <v>0.17249999999999863</v>
      </c>
      <c r="G1178">
        <f>1336*(POWER(F1178,2.49))</f>
        <v>16.80394748653578</v>
      </c>
      <c r="H1178">
        <f>VLOOKUP(F1178,'90V'!$A$2:$B$323,2,TRUE)</f>
        <v>16.963999999999999</v>
      </c>
      <c r="I1178">
        <f t="shared" si="19"/>
        <v>0</v>
      </c>
      <c r="J1178">
        <f>I1178+H1178</f>
        <v>16.963999999999999</v>
      </c>
      <c r="L1178" s="6">
        <v>16.963999999999999</v>
      </c>
    </row>
    <row r="1179" spans="1:12">
      <c r="A1179" s="1">
        <v>40688.541666666664</v>
      </c>
      <c r="B1179">
        <v>1055.575</v>
      </c>
      <c r="C1179">
        <v>12.227</v>
      </c>
      <c r="D1179">
        <v>1030.875</v>
      </c>
      <c r="E1179">
        <v>11.003</v>
      </c>
      <c r="F1179">
        <f>((B1179-D1179)/100)-((($B$4-$D$4)/100)-$M$4)-0.004</f>
        <v>0.17099999999999999</v>
      </c>
      <c r="G1179">
        <f>1336*(POWER(F1179,2.49))</f>
        <v>16.442459205045999</v>
      </c>
      <c r="H1179">
        <f>VLOOKUP(F1179,'90V'!$A$2:$B$323,2,TRUE)</f>
        <v>16.477</v>
      </c>
      <c r="I1179">
        <f t="shared" si="19"/>
        <v>0</v>
      </c>
      <c r="J1179">
        <f>I1179+H1179</f>
        <v>16.477</v>
      </c>
      <c r="L1179" s="6">
        <v>16.477</v>
      </c>
    </row>
    <row r="1180" spans="1:12">
      <c r="A1180" s="1">
        <v>40688.583333333336</v>
      </c>
      <c r="B1180">
        <v>1054.45</v>
      </c>
      <c r="C1180">
        <v>12.24</v>
      </c>
      <c r="D1180">
        <v>1029.45</v>
      </c>
      <c r="E1180">
        <v>11.03</v>
      </c>
      <c r="F1180">
        <f>((B1180-D1180)/100)-((($B$4-$D$4)/100)-$M$4)-0.004</f>
        <v>0.17399999999999954</v>
      </c>
      <c r="G1180">
        <f>1336*(POWER(F1180,2.49))</f>
        <v>17.170149887299974</v>
      </c>
      <c r="H1180">
        <f>VLOOKUP(F1180,'90V'!$A$2:$B$323,2,TRUE)</f>
        <v>17.21</v>
      </c>
      <c r="I1180">
        <f t="shared" si="19"/>
        <v>0</v>
      </c>
      <c r="J1180">
        <f>I1180+H1180</f>
        <v>17.21</v>
      </c>
      <c r="L1180" s="6">
        <v>17.21</v>
      </c>
    </row>
    <row r="1181" spans="1:12">
      <c r="A1181" s="1">
        <v>40688.625</v>
      </c>
      <c r="B1181">
        <v>1053.0250000000001</v>
      </c>
      <c r="C1181">
        <v>12.26</v>
      </c>
      <c r="D1181">
        <v>1028.4000000000001</v>
      </c>
      <c r="E1181">
        <v>11.287000000000001</v>
      </c>
      <c r="F1181">
        <f>((B1181-D1181)/100)-((($B$4-$D$4)/100)-$M$4)-0.004</f>
        <v>0.17024999999999954</v>
      </c>
      <c r="G1181">
        <f>1336*(POWER(F1181,2.49))</f>
        <v>16.263476571567796</v>
      </c>
      <c r="H1181">
        <f>VLOOKUP(F1181,'90V'!$A$2:$B$323,2,TRUE)</f>
        <v>16.477</v>
      </c>
      <c r="I1181">
        <f t="shared" si="19"/>
        <v>0</v>
      </c>
      <c r="J1181">
        <f>I1181+H1181</f>
        <v>16.477</v>
      </c>
      <c r="L1181" s="6">
        <v>16.477</v>
      </c>
    </row>
    <row r="1182" spans="1:12">
      <c r="A1182" s="1">
        <v>40688.666666666664</v>
      </c>
      <c r="B1182">
        <v>1051.9000000000001</v>
      </c>
      <c r="C1182">
        <v>12.273</v>
      </c>
      <c r="D1182">
        <v>1027.0250000000001</v>
      </c>
      <c r="E1182">
        <v>11.446999999999999</v>
      </c>
      <c r="F1182">
        <f>((B1182-D1182)/100)-((($B$4-$D$4)/100)-$M$4)-0.004</f>
        <v>0.17274999999999954</v>
      </c>
      <c r="G1182">
        <f>1336*(POWER(F1182,2.49))</f>
        <v>16.864653308247725</v>
      </c>
      <c r="H1182">
        <f>VLOOKUP(F1182,'90V'!$A$2:$B$323,2,TRUE)</f>
        <v>16.963999999999999</v>
      </c>
      <c r="I1182">
        <f t="shared" si="19"/>
        <v>0</v>
      </c>
      <c r="J1182">
        <f>I1182+H1182</f>
        <v>16.963999999999999</v>
      </c>
      <c r="L1182" s="6">
        <v>16.963999999999999</v>
      </c>
    </row>
    <row r="1183" spans="1:12">
      <c r="A1183" s="1">
        <v>40688.708333333336</v>
      </c>
      <c r="B1183">
        <v>1050.8499999999999</v>
      </c>
      <c r="C1183">
        <v>12.287000000000001</v>
      </c>
      <c r="D1183">
        <v>1025.7750000000001</v>
      </c>
      <c r="E1183">
        <v>11.48</v>
      </c>
      <c r="F1183">
        <f>((B1183-D1183)/100)-((($B$4-$D$4)/100)-$M$4)-0.004</f>
        <v>0.17474999999999774</v>
      </c>
      <c r="G1183">
        <f>1336*(POWER(F1183,2.49))</f>
        <v>17.355025148991608</v>
      </c>
      <c r="H1183">
        <f>VLOOKUP(F1183,'90V'!$A$2:$B$323,2,TRUE)</f>
        <v>17.459</v>
      </c>
      <c r="I1183">
        <f t="shared" si="19"/>
        <v>0</v>
      </c>
      <c r="J1183">
        <f>I1183+H1183</f>
        <v>17.459</v>
      </c>
      <c r="L1183" s="6">
        <v>17.459</v>
      </c>
    </row>
    <row r="1184" spans="1:12">
      <c r="A1184" s="1">
        <v>40688.75</v>
      </c>
      <c r="B1184">
        <v>1049.825</v>
      </c>
      <c r="C1184">
        <v>12.292999999999999</v>
      </c>
      <c r="D1184">
        <v>1024.875</v>
      </c>
      <c r="E1184">
        <v>11.46</v>
      </c>
      <c r="F1184">
        <f>((B1184-D1184)/100)-((($B$4-$D$4)/100)-$M$4)-0.004</f>
        <v>0.17349999999999999</v>
      </c>
      <c r="G1184">
        <f>1336*(POWER(F1184,2.49))</f>
        <v>17.0475573903658</v>
      </c>
      <c r="H1184">
        <f>VLOOKUP(F1184,'90V'!$A$2:$B$323,2,TRUE)</f>
        <v>17.21</v>
      </c>
      <c r="I1184">
        <f t="shared" si="19"/>
        <v>0</v>
      </c>
      <c r="J1184">
        <f>I1184+H1184</f>
        <v>17.21</v>
      </c>
      <c r="L1184" s="6">
        <v>17.21</v>
      </c>
    </row>
    <row r="1185" spans="1:12">
      <c r="A1185" s="1">
        <v>40688.791666666664</v>
      </c>
      <c r="B1185">
        <v>1048.925</v>
      </c>
      <c r="C1185">
        <v>12.3</v>
      </c>
      <c r="D1185">
        <v>1024.0250000000001</v>
      </c>
      <c r="E1185">
        <v>11.372999999999999</v>
      </c>
      <c r="F1185">
        <f>((B1185-D1185)/100)-((($B$4-$D$4)/100)-$M$4)-0.004</f>
        <v>0.17299999999999818</v>
      </c>
      <c r="G1185">
        <f>1336*(POWER(F1185,2.49))</f>
        <v>16.925490170874916</v>
      </c>
      <c r="H1185">
        <f>VLOOKUP(F1185,'90V'!$A$2:$B$323,2,TRUE)</f>
        <v>16.963999999999999</v>
      </c>
      <c r="I1185">
        <f t="shared" si="19"/>
        <v>0</v>
      </c>
      <c r="J1185">
        <f>I1185+H1185</f>
        <v>16.963999999999999</v>
      </c>
      <c r="L1185" s="6">
        <v>16.963999999999999</v>
      </c>
    </row>
    <row r="1186" spans="1:12">
      <c r="A1186" s="1">
        <v>40688.833333333336</v>
      </c>
      <c r="B1186">
        <v>1048.2750000000001</v>
      </c>
      <c r="C1186">
        <v>12.3</v>
      </c>
      <c r="D1186">
        <v>1023.275</v>
      </c>
      <c r="E1186">
        <v>11.292999999999999</v>
      </c>
      <c r="F1186">
        <f>((B1186-D1186)/100)-((($B$4-$D$4)/100)-$M$4)-0.004</f>
        <v>0.17400000000000065</v>
      </c>
      <c r="G1186">
        <f>1336*(POWER(F1186,2.49))</f>
        <v>17.170149887300251</v>
      </c>
      <c r="H1186">
        <f>VLOOKUP(F1186,'90V'!$A$2:$B$323,2,TRUE)</f>
        <v>17.459</v>
      </c>
      <c r="I1186">
        <f t="shared" si="19"/>
        <v>0</v>
      </c>
      <c r="J1186">
        <f>I1186+H1186</f>
        <v>17.459</v>
      </c>
      <c r="L1186" s="6">
        <v>17.459</v>
      </c>
    </row>
    <row r="1187" spans="1:12">
      <c r="A1187" s="1">
        <v>40688.875</v>
      </c>
      <c r="B1187">
        <v>1047.6500000000001</v>
      </c>
      <c r="C1187">
        <v>12.3</v>
      </c>
      <c r="D1187">
        <v>1022.575</v>
      </c>
      <c r="E1187">
        <v>11.157</v>
      </c>
      <c r="F1187">
        <f>((B1187-D1187)/100)-((($B$4-$D$4)/100)-$M$4)-0.004</f>
        <v>0.17475000000000002</v>
      </c>
      <c r="G1187">
        <f>1336*(POWER(F1187,2.49))</f>
        <v>17.35502514899218</v>
      </c>
      <c r="H1187">
        <f>VLOOKUP(F1187,'90V'!$A$2:$B$323,2,TRUE)</f>
        <v>17.459</v>
      </c>
      <c r="I1187">
        <f t="shared" si="19"/>
        <v>0</v>
      </c>
      <c r="J1187">
        <f>I1187+H1187</f>
        <v>17.459</v>
      </c>
      <c r="L1187" s="6">
        <v>17.459</v>
      </c>
    </row>
    <row r="1188" spans="1:12">
      <c r="A1188" s="1">
        <v>40688.916666666664</v>
      </c>
      <c r="B1188">
        <v>1046.8</v>
      </c>
      <c r="C1188">
        <v>12.292999999999999</v>
      </c>
      <c r="D1188">
        <v>1022.05</v>
      </c>
      <c r="E1188">
        <v>11.03</v>
      </c>
      <c r="F1188">
        <f>((B1188-D1188)/100)-((($B$4-$D$4)/100)-$M$4)-0.004</f>
        <v>0.17149999999999954</v>
      </c>
      <c r="G1188">
        <f>1336*(POWER(F1188,2.49))</f>
        <v>16.562432748660921</v>
      </c>
      <c r="H1188">
        <f>VLOOKUP(F1188,'90V'!$A$2:$B$323,2,TRUE)</f>
        <v>16.719000000000001</v>
      </c>
      <c r="I1188">
        <f t="shared" si="19"/>
        <v>0</v>
      </c>
      <c r="J1188">
        <f>I1188+H1188</f>
        <v>16.719000000000001</v>
      </c>
      <c r="L1188" s="6">
        <v>16.719000000000001</v>
      </c>
    </row>
    <row r="1189" spans="1:12">
      <c r="A1189" s="1">
        <v>40688.958333333336</v>
      </c>
      <c r="B1189">
        <v>1046</v>
      </c>
      <c r="C1189">
        <v>12.292999999999999</v>
      </c>
      <c r="D1189">
        <v>1021.2</v>
      </c>
      <c r="E1189">
        <v>10.853</v>
      </c>
      <c r="F1189">
        <f>((B1189-D1189)/100)-((($B$4-$D$4)/100)-$M$4)-0.004</f>
        <v>0.1719999999999991</v>
      </c>
      <c r="G1189">
        <f>1336*(POWER(F1189,2.49))</f>
        <v>16.682928593960227</v>
      </c>
      <c r="H1189">
        <f>VLOOKUP(F1189,'90V'!$A$2:$B$323,2,TRUE)</f>
        <v>16.719000000000001</v>
      </c>
      <c r="I1189">
        <f t="shared" si="19"/>
        <v>0</v>
      </c>
      <c r="J1189">
        <f>I1189+H1189</f>
        <v>16.719000000000001</v>
      </c>
      <c r="L1189" s="6">
        <v>16.719000000000001</v>
      </c>
    </row>
    <row r="1190" spans="1:12">
      <c r="A1190" s="1">
        <v>40689</v>
      </c>
      <c r="B1190">
        <v>1045.0250000000001</v>
      </c>
      <c r="C1190">
        <v>12.28</v>
      </c>
      <c r="D1190">
        <v>1020.3</v>
      </c>
      <c r="E1190">
        <v>10.686999999999999</v>
      </c>
      <c r="F1190">
        <f>((B1190-D1190)/100)-((($B$4-$D$4)/100)-$M$4)-0.004</f>
        <v>0.1712500000000009</v>
      </c>
      <c r="G1190">
        <f>1336*(POWER(F1190,2.49))</f>
        <v>16.50238073578597</v>
      </c>
      <c r="H1190">
        <f>VLOOKUP(F1190,'90V'!$A$2:$B$323,2,TRUE)</f>
        <v>16.719000000000001</v>
      </c>
      <c r="I1190">
        <f t="shared" si="19"/>
        <v>0</v>
      </c>
      <c r="J1190">
        <f>I1190+H1190</f>
        <v>16.719000000000001</v>
      </c>
      <c r="L1190" s="6">
        <v>16.719000000000001</v>
      </c>
    </row>
    <row r="1191" spans="1:12">
      <c r="A1191" s="1">
        <v>40689.041666666664</v>
      </c>
      <c r="B1191">
        <v>1043.925</v>
      </c>
      <c r="C1191">
        <v>12.273</v>
      </c>
      <c r="D1191">
        <v>1018.875</v>
      </c>
      <c r="E1191">
        <v>10.557</v>
      </c>
      <c r="F1191">
        <f>((B1191-D1191)/100)-((($B$4-$D$4)/100)-$M$4)-0.004</f>
        <v>0.1744999999999991</v>
      </c>
      <c r="G1191">
        <f>1336*(POWER(F1191,2.49))</f>
        <v>17.293268402880461</v>
      </c>
      <c r="H1191">
        <f>VLOOKUP(F1191,'90V'!$A$2:$B$323,2,TRUE)</f>
        <v>17.459</v>
      </c>
      <c r="I1191">
        <f t="shared" si="19"/>
        <v>0</v>
      </c>
      <c r="J1191">
        <f>I1191+H1191</f>
        <v>17.459</v>
      </c>
      <c r="L1191" s="6">
        <v>17.459</v>
      </c>
    </row>
    <row r="1192" spans="1:12">
      <c r="A1192" s="1">
        <v>40689.083333333336</v>
      </c>
      <c r="B1192">
        <v>1043.125</v>
      </c>
      <c r="C1192">
        <v>12.26</v>
      </c>
      <c r="D1192">
        <v>1018.175</v>
      </c>
      <c r="E1192">
        <v>10.41</v>
      </c>
      <c r="F1192">
        <f>((B1192-D1192)/100)-((($B$4-$D$4)/100)-$M$4)-0.004</f>
        <v>0.17349999999999999</v>
      </c>
      <c r="G1192">
        <f>1336*(POWER(F1192,2.49))</f>
        <v>17.0475573903658</v>
      </c>
      <c r="H1192">
        <f>VLOOKUP(F1192,'90V'!$A$2:$B$323,2,TRUE)</f>
        <v>17.21</v>
      </c>
      <c r="I1192">
        <f t="shared" si="19"/>
        <v>0</v>
      </c>
      <c r="J1192">
        <f>I1192+H1192</f>
        <v>17.21</v>
      </c>
      <c r="L1192" s="6">
        <v>17.21</v>
      </c>
    </row>
    <row r="1193" spans="1:12">
      <c r="A1193" s="1">
        <v>40689.125</v>
      </c>
      <c r="B1193">
        <v>1041.875</v>
      </c>
      <c r="C1193">
        <v>12.247</v>
      </c>
      <c r="D1193">
        <v>1017.1</v>
      </c>
      <c r="E1193">
        <v>10.43</v>
      </c>
      <c r="F1193">
        <f>((B1193-D1193)/100)-((($B$4-$D$4)/100)-$M$4)-0.004</f>
        <v>0.17174999999999932</v>
      </c>
      <c r="G1193">
        <f>1336*(POWER(F1193,2.49))</f>
        <v>16.62261533697459</v>
      </c>
      <c r="H1193">
        <f>VLOOKUP(F1193,'90V'!$A$2:$B$323,2,TRUE)</f>
        <v>16.719000000000001</v>
      </c>
      <c r="I1193">
        <f t="shared" si="19"/>
        <v>0</v>
      </c>
      <c r="J1193">
        <f>I1193+H1193</f>
        <v>16.719000000000001</v>
      </c>
      <c r="L1193" s="6">
        <v>16.719000000000001</v>
      </c>
    </row>
    <row r="1194" spans="1:12">
      <c r="A1194" s="1">
        <v>40689.166666666664</v>
      </c>
      <c r="B1194">
        <v>1041.5250000000001</v>
      </c>
      <c r="C1194">
        <v>12.24</v>
      </c>
      <c r="D1194">
        <v>1016.575</v>
      </c>
      <c r="E1194">
        <v>10.423</v>
      </c>
      <c r="F1194">
        <f>((B1194-D1194)/100)-((($B$4-$D$4)/100)-$M$4)-0.004</f>
        <v>0.17349999999999999</v>
      </c>
      <c r="G1194">
        <f>1336*(POWER(F1194,2.49))</f>
        <v>17.0475573903658</v>
      </c>
      <c r="H1194">
        <f>VLOOKUP(F1194,'90V'!$A$2:$B$323,2,TRUE)</f>
        <v>17.21</v>
      </c>
      <c r="I1194">
        <f t="shared" si="19"/>
        <v>0</v>
      </c>
      <c r="J1194">
        <f>I1194+H1194</f>
        <v>17.21</v>
      </c>
      <c r="L1194" s="6">
        <v>17.21</v>
      </c>
    </row>
    <row r="1195" spans="1:12">
      <c r="A1195" s="1">
        <v>40689.208333333336</v>
      </c>
      <c r="B1195">
        <v>1040.925</v>
      </c>
      <c r="C1195">
        <v>12.233000000000001</v>
      </c>
      <c r="D1195">
        <v>1015.875</v>
      </c>
      <c r="E1195">
        <v>10.403</v>
      </c>
      <c r="F1195">
        <f>((B1195-D1195)/100)-((($B$4-$D$4)/100)-$M$4)-0.004</f>
        <v>0.1744999999999991</v>
      </c>
      <c r="G1195">
        <f>1336*(POWER(F1195,2.49))</f>
        <v>17.293268402880461</v>
      </c>
      <c r="H1195">
        <f>VLOOKUP(F1195,'90V'!$A$2:$B$323,2,TRUE)</f>
        <v>17.459</v>
      </c>
      <c r="I1195">
        <f t="shared" si="19"/>
        <v>0</v>
      </c>
      <c r="J1195">
        <f>I1195+H1195</f>
        <v>17.459</v>
      </c>
      <c r="L1195" s="6">
        <v>17.459</v>
      </c>
    </row>
    <row r="1196" spans="1:12">
      <c r="A1196" s="1">
        <v>40689.25</v>
      </c>
      <c r="B1196">
        <v>1040.25</v>
      </c>
      <c r="C1196">
        <v>12.227</v>
      </c>
      <c r="D1196">
        <v>1015.35</v>
      </c>
      <c r="E1196">
        <v>10.39</v>
      </c>
      <c r="F1196">
        <f>((B1196-D1196)/100)-((($B$4-$D$4)/100)-$M$4)-0.004</f>
        <v>0.17299999999999932</v>
      </c>
      <c r="G1196">
        <f>1336*(POWER(F1196,2.49))</f>
        <v>16.9254901708752</v>
      </c>
      <c r="H1196">
        <f>VLOOKUP(F1196,'90V'!$A$2:$B$323,2,TRUE)</f>
        <v>16.963999999999999</v>
      </c>
      <c r="I1196">
        <f t="shared" si="19"/>
        <v>0</v>
      </c>
      <c r="J1196">
        <f>I1196+H1196</f>
        <v>16.963999999999999</v>
      </c>
      <c r="L1196" s="6">
        <v>16.963999999999999</v>
      </c>
    </row>
    <row r="1197" spans="1:12">
      <c r="A1197" s="1">
        <v>40689.291666666664</v>
      </c>
      <c r="B1197">
        <v>1039.7750000000001</v>
      </c>
      <c r="C1197">
        <v>12.227</v>
      </c>
      <c r="D1197">
        <v>1014.8</v>
      </c>
      <c r="E1197">
        <v>10.47</v>
      </c>
      <c r="F1197">
        <f>((B1197-D1197)/100)-((($B$4-$D$4)/100)-$M$4)-0.004</f>
        <v>0.1737500000000009</v>
      </c>
      <c r="G1197">
        <f>1336*(POWER(F1197,2.49))</f>
        <v>17.108787932802034</v>
      </c>
      <c r="H1197">
        <f>VLOOKUP(F1197,'90V'!$A$2:$B$323,2,TRUE)</f>
        <v>17.21</v>
      </c>
      <c r="I1197">
        <f t="shared" si="19"/>
        <v>0</v>
      </c>
      <c r="J1197">
        <f>I1197+H1197</f>
        <v>17.21</v>
      </c>
      <c r="L1197" s="6">
        <v>17.21</v>
      </c>
    </row>
    <row r="1198" spans="1:12">
      <c r="A1198" s="1">
        <v>40689.333333333336</v>
      </c>
      <c r="B1198">
        <v>1039.7750000000001</v>
      </c>
      <c r="C1198">
        <v>12.227</v>
      </c>
      <c r="D1198">
        <v>1015</v>
      </c>
      <c r="E1198">
        <v>10.55</v>
      </c>
      <c r="F1198">
        <f>((B1198-D1198)/100)-((($B$4-$D$4)/100)-$M$4)-0.004</f>
        <v>0.17175000000000046</v>
      </c>
      <c r="G1198">
        <f>1336*(POWER(F1198,2.49))</f>
        <v>16.622615336974871</v>
      </c>
      <c r="H1198">
        <f>VLOOKUP(F1198,'90V'!$A$2:$B$323,2,TRUE)</f>
        <v>16.719000000000001</v>
      </c>
      <c r="I1198">
        <f t="shared" si="19"/>
        <v>0</v>
      </c>
      <c r="J1198">
        <f>I1198+H1198</f>
        <v>16.719000000000001</v>
      </c>
      <c r="L1198" s="6">
        <v>16.719000000000001</v>
      </c>
    </row>
    <row r="1199" spans="1:12">
      <c r="A1199" s="1">
        <v>40689.375</v>
      </c>
      <c r="B1199">
        <v>1039.925</v>
      </c>
      <c r="C1199">
        <v>12.227</v>
      </c>
      <c r="D1199">
        <v>1015</v>
      </c>
      <c r="E1199">
        <v>10.673</v>
      </c>
      <c r="F1199">
        <f>((B1199-D1199)/100)-((($B$4-$D$4)/100)-$M$4)-0.004</f>
        <v>0.1732499999999991</v>
      </c>
      <c r="G1199">
        <f>1336*(POWER(F1199,2.49))</f>
        <v>16.986458167307568</v>
      </c>
      <c r="H1199">
        <f>VLOOKUP(F1199,'90V'!$A$2:$B$323,2,TRUE)</f>
        <v>17.21</v>
      </c>
      <c r="I1199">
        <f t="shared" si="19"/>
        <v>0</v>
      </c>
      <c r="J1199">
        <f>I1199+H1199</f>
        <v>17.21</v>
      </c>
      <c r="L1199" s="6">
        <v>17.21</v>
      </c>
    </row>
    <row r="1200" spans="1:12">
      <c r="A1200" s="1">
        <v>40689.416666666664</v>
      </c>
      <c r="B1200">
        <v>1040.7750000000001</v>
      </c>
      <c r="C1200">
        <v>12.233000000000001</v>
      </c>
      <c r="D1200">
        <v>1015.85</v>
      </c>
      <c r="E1200">
        <v>10.733000000000001</v>
      </c>
      <c r="F1200">
        <f>((B1200-D1200)/100)-((($B$4-$D$4)/100)-$M$4)-0.004</f>
        <v>0.17325000000000024</v>
      </c>
      <c r="G1200">
        <f>1336*(POWER(F1200,2.49))</f>
        <v>16.986458167307841</v>
      </c>
      <c r="H1200">
        <f>VLOOKUP(F1200,'90V'!$A$2:$B$323,2,TRUE)</f>
        <v>17.21</v>
      </c>
      <c r="I1200">
        <f t="shared" si="19"/>
        <v>0</v>
      </c>
      <c r="J1200">
        <f>I1200+H1200</f>
        <v>17.21</v>
      </c>
      <c r="L1200" s="6">
        <v>17.21</v>
      </c>
    </row>
    <row r="1201" spans="1:12">
      <c r="A1201" s="1">
        <v>40689.458333333336</v>
      </c>
      <c r="B1201">
        <v>1041.8499999999999</v>
      </c>
      <c r="C1201">
        <v>12.24</v>
      </c>
      <c r="D1201">
        <v>1016.775</v>
      </c>
      <c r="E1201">
        <v>10.867000000000001</v>
      </c>
      <c r="F1201">
        <f>((B1201-D1201)/100)-((($B$4-$D$4)/100)-$M$4)-0.004</f>
        <v>0.17474999999999885</v>
      </c>
      <c r="G1201">
        <f>1336*(POWER(F1201,2.49))</f>
        <v>17.355025148991903</v>
      </c>
      <c r="H1201">
        <f>VLOOKUP(F1201,'90V'!$A$2:$B$323,2,TRUE)</f>
        <v>17.459</v>
      </c>
      <c r="I1201">
        <f t="shared" si="19"/>
        <v>0</v>
      </c>
      <c r="J1201">
        <f>I1201+H1201</f>
        <v>17.459</v>
      </c>
      <c r="L1201" s="6">
        <v>17.459</v>
      </c>
    </row>
    <row r="1202" spans="1:12">
      <c r="A1202" s="1">
        <v>40689.5</v>
      </c>
      <c r="B1202">
        <v>1042.6500000000001</v>
      </c>
      <c r="C1202">
        <v>12.24</v>
      </c>
      <c r="D1202">
        <v>1017.475</v>
      </c>
      <c r="E1202">
        <v>10.943</v>
      </c>
      <c r="F1202">
        <f>((B1202-D1202)/100)-((($B$4-$D$4)/100)-$M$4)-0.004</f>
        <v>0.17575000000000024</v>
      </c>
      <c r="G1202">
        <f>1336*(POWER(F1202,2.49))</f>
        <v>17.603370877769191</v>
      </c>
      <c r="H1202">
        <f>VLOOKUP(F1202,'90V'!$A$2:$B$323,2,TRUE)</f>
        <v>17.709</v>
      </c>
      <c r="I1202">
        <f t="shared" si="19"/>
        <v>0</v>
      </c>
      <c r="J1202">
        <f>I1202+H1202</f>
        <v>17.709</v>
      </c>
      <c r="L1202" s="6">
        <v>17.709</v>
      </c>
    </row>
    <row r="1203" spans="1:12">
      <c r="A1203" s="1">
        <v>40689.541666666664</v>
      </c>
      <c r="B1203">
        <v>1043.45</v>
      </c>
      <c r="C1203">
        <v>12.253</v>
      </c>
      <c r="D1203">
        <v>1018.7</v>
      </c>
      <c r="E1203">
        <v>11.037000000000001</v>
      </c>
      <c r="F1203">
        <f>((B1203-D1203)/100)-((($B$4-$D$4)/100)-$M$4)-0.004</f>
        <v>0.17149999999999954</v>
      </c>
      <c r="G1203">
        <f>1336*(POWER(F1203,2.49))</f>
        <v>16.562432748660921</v>
      </c>
      <c r="H1203">
        <f>VLOOKUP(F1203,'90V'!$A$2:$B$323,2,TRUE)</f>
        <v>16.719000000000001</v>
      </c>
      <c r="I1203">
        <f t="shared" si="19"/>
        <v>0</v>
      </c>
      <c r="J1203">
        <f>I1203+H1203</f>
        <v>16.719000000000001</v>
      </c>
      <c r="L1203" s="6">
        <v>16.719000000000001</v>
      </c>
    </row>
    <row r="1204" spans="1:12">
      <c r="A1204" s="1">
        <v>40689.583333333336</v>
      </c>
      <c r="B1204">
        <v>1044.2750000000001</v>
      </c>
      <c r="C1204">
        <v>12.266999999999999</v>
      </c>
      <c r="D1204">
        <v>1019.4</v>
      </c>
      <c r="E1204">
        <v>11.237</v>
      </c>
      <c r="F1204">
        <f>((B1204-D1204)/100)-((($B$4-$D$4)/100)-$M$4)-0.004</f>
        <v>0.17275000000000068</v>
      </c>
      <c r="G1204">
        <f>1336*(POWER(F1204,2.49))</f>
        <v>16.864653308248009</v>
      </c>
      <c r="H1204">
        <f>VLOOKUP(F1204,'90V'!$A$2:$B$323,2,TRUE)</f>
        <v>16.963999999999999</v>
      </c>
      <c r="I1204">
        <f t="shared" si="19"/>
        <v>0</v>
      </c>
      <c r="J1204">
        <f>I1204+H1204</f>
        <v>16.963999999999999</v>
      </c>
      <c r="L1204" s="6">
        <v>16.963999999999999</v>
      </c>
    </row>
    <row r="1205" spans="1:12">
      <c r="A1205" s="1">
        <v>40689.625</v>
      </c>
      <c r="B1205">
        <v>1045.7249999999999</v>
      </c>
      <c r="C1205">
        <v>12.266999999999999</v>
      </c>
      <c r="D1205">
        <v>1020.625</v>
      </c>
      <c r="E1205">
        <v>11.17</v>
      </c>
      <c r="F1205">
        <f>((B1205-D1205)/100)-((($B$4-$D$4)/100)-$M$4)-0.004</f>
        <v>0.17499999999999866</v>
      </c>
      <c r="G1205">
        <f>1336*(POWER(F1205,2.49))</f>
        <v>17.416913677224258</v>
      </c>
      <c r="H1205">
        <f>VLOOKUP(F1205,'90V'!$A$2:$B$323,2,TRUE)</f>
        <v>17.459</v>
      </c>
      <c r="I1205">
        <f t="shared" si="19"/>
        <v>0</v>
      </c>
      <c r="J1205">
        <f>I1205+H1205</f>
        <v>17.459</v>
      </c>
      <c r="L1205" s="6">
        <v>17.459</v>
      </c>
    </row>
    <row r="1206" spans="1:12">
      <c r="A1206" s="1">
        <v>40689.666666666664</v>
      </c>
      <c r="B1206">
        <v>1046.325</v>
      </c>
      <c r="C1206">
        <v>12.28</v>
      </c>
      <c r="D1206">
        <v>1021.375</v>
      </c>
      <c r="E1206">
        <v>11.266999999999999</v>
      </c>
      <c r="F1206">
        <f>((B1206-D1206)/100)-((($B$4-$D$4)/100)-$M$4)-0.004</f>
        <v>0.17349999999999999</v>
      </c>
      <c r="G1206">
        <f>1336*(POWER(F1206,2.49))</f>
        <v>17.0475573903658</v>
      </c>
      <c r="H1206">
        <f>VLOOKUP(F1206,'90V'!$A$2:$B$323,2,TRUE)</f>
        <v>17.21</v>
      </c>
      <c r="I1206">
        <f t="shared" si="19"/>
        <v>0</v>
      </c>
      <c r="J1206">
        <f>I1206+H1206</f>
        <v>17.21</v>
      </c>
      <c r="L1206" s="6">
        <v>17.21</v>
      </c>
    </row>
    <row r="1207" spans="1:12">
      <c r="A1207" s="1">
        <v>40689.708333333336</v>
      </c>
      <c r="B1207">
        <v>1047.5999999999999</v>
      </c>
      <c r="C1207">
        <v>12.273</v>
      </c>
      <c r="D1207">
        <v>1022.575</v>
      </c>
      <c r="E1207">
        <v>10.88</v>
      </c>
      <c r="F1207">
        <f>((B1207-D1207)/100)-((($B$4-$D$4)/100)-$M$4)-0.004</f>
        <v>0.17424999999999818</v>
      </c>
      <c r="G1207">
        <f>1336*(POWER(F1207,2.49))</f>
        <v>17.231643346476442</v>
      </c>
      <c r="H1207">
        <f>VLOOKUP(F1207,'90V'!$A$2:$B$323,2,TRUE)</f>
        <v>17.459</v>
      </c>
      <c r="I1207">
        <f t="shared" si="19"/>
        <v>0</v>
      </c>
      <c r="J1207">
        <f>I1207+H1207</f>
        <v>17.459</v>
      </c>
      <c r="L1207" s="6">
        <v>17.459</v>
      </c>
    </row>
    <row r="1208" spans="1:12">
      <c r="A1208" s="1">
        <v>40689.75</v>
      </c>
      <c r="B1208">
        <v>1047.95</v>
      </c>
      <c r="C1208">
        <v>12.266999999999999</v>
      </c>
      <c r="D1208">
        <v>1022.95</v>
      </c>
      <c r="E1208">
        <v>10.827</v>
      </c>
      <c r="F1208">
        <f>((B1208-D1208)/100)-((($B$4-$D$4)/100)-$M$4)-0.004</f>
        <v>0.17399999999999954</v>
      </c>
      <c r="G1208">
        <f>1336*(POWER(F1208,2.49))</f>
        <v>17.170149887299974</v>
      </c>
      <c r="H1208">
        <f>VLOOKUP(F1208,'90V'!$A$2:$B$323,2,TRUE)</f>
        <v>17.21</v>
      </c>
      <c r="I1208">
        <f t="shared" si="19"/>
        <v>0</v>
      </c>
      <c r="J1208">
        <f>I1208+H1208</f>
        <v>17.21</v>
      </c>
      <c r="L1208" s="6">
        <v>17.21</v>
      </c>
    </row>
    <row r="1209" spans="1:12">
      <c r="A1209" s="1">
        <v>40689.791666666664</v>
      </c>
      <c r="B1209">
        <v>1048.875</v>
      </c>
      <c r="C1209">
        <v>12.26</v>
      </c>
      <c r="D1209">
        <v>1023.45</v>
      </c>
      <c r="E1209">
        <v>10.68</v>
      </c>
      <c r="F1209">
        <f>((B1209-D1209)/100)-((($B$4-$D$4)/100)-$M$4)-0.004</f>
        <v>0.17824999999999908</v>
      </c>
      <c r="G1209">
        <f>1336*(POWER(F1209,2.49))</f>
        <v>18.233498643213444</v>
      </c>
      <c r="H1209">
        <f>VLOOKUP(F1209,'90V'!$A$2:$B$323,2,TRUE)</f>
        <v>18.478000000000002</v>
      </c>
      <c r="I1209">
        <f t="shared" si="19"/>
        <v>0</v>
      </c>
      <c r="J1209">
        <f>I1209+H1209</f>
        <v>18.478000000000002</v>
      </c>
      <c r="L1209" s="6">
        <v>18.478000000000002</v>
      </c>
    </row>
    <row r="1210" spans="1:12">
      <c r="A1210" s="1">
        <v>40689.833333333336</v>
      </c>
      <c r="B1210">
        <v>1049.825</v>
      </c>
      <c r="C1210">
        <v>12.253</v>
      </c>
      <c r="D1210">
        <v>1024.7</v>
      </c>
      <c r="E1210">
        <v>10.47</v>
      </c>
      <c r="F1210">
        <f>((B1210-D1210)/100)-((($B$4-$D$4)/100)-$M$4)-0.004</f>
        <v>0.17524999999999952</v>
      </c>
      <c r="G1210">
        <f>1336*(POWER(F1210,2.49))</f>
        <v>17.478934079923587</v>
      </c>
      <c r="H1210">
        <f>VLOOKUP(F1210,'90V'!$A$2:$B$323,2,TRUE)</f>
        <v>17.709</v>
      </c>
      <c r="I1210">
        <f t="shared" si="19"/>
        <v>0</v>
      </c>
      <c r="J1210">
        <f>I1210+H1210</f>
        <v>17.709</v>
      </c>
      <c r="L1210" s="6">
        <v>17.709</v>
      </c>
    </row>
    <row r="1211" spans="1:12">
      <c r="A1211" s="1">
        <v>40689.875</v>
      </c>
      <c r="B1211">
        <v>1050.4749999999999</v>
      </c>
      <c r="C1211">
        <v>12.24</v>
      </c>
      <c r="D1211">
        <v>1025.4000000000001</v>
      </c>
      <c r="E1211">
        <v>10.307</v>
      </c>
      <c r="F1211">
        <f>((B1211-D1211)/100)-((($B$4-$D$4)/100)-$M$4)-0.004</f>
        <v>0.17474999999999774</v>
      </c>
      <c r="G1211">
        <f>1336*(POWER(F1211,2.49))</f>
        <v>17.355025148991608</v>
      </c>
      <c r="H1211">
        <f>VLOOKUP(F1211,'90V'!$A$2:$B$323,2,TRUE)</f>
        <v>17.459</v>
      </c>
      <c r="I1211">
        <f t="shared" si="19"/>
        <v>0</v>
      </c>
      <c r="J1211">
        <f>I1211+H1211</f>
        <v>17.459</v>
      </c>
      <c r="L1211" s="6">
        <v>17.459</v>
      </c>
    </row>
    <row r="1212" spans="1:12">
      <c r="A1212" s="1">
        <v>40689.916666666664</v>
      </c>
      <c r="B1212">
        <v>1051.575</v>
      </c>
      <c r="C1212">
        <v>12.227</v>
      </c>
      <c r="D1212">
        <v>1026.425</v>
      </c>
      <c r="E1212">
        <v>10.053000000000001</v>
      </c>
      <c r="F1212">
        <f>((B1212-D1212)/100)-((($B$4-$D$4)/100)-$M$4)-0.004</f>
        <v>0.17550000000000043</v>
      </c>
      <c r="G1212">
        <f>1336*(POWER(F1212,2.49))</f>
        <v>17.541086449368198</v>
      </c>
      <c r="H1212">
        <f>VLOOKUP(F1212,'90V'!$A$2:$B$323,2,TRUE)</f>
        <v>17.709</v>
      </c>
      <c r="I1212">
        <f t="shared" si="19"/>
        <v>0</v>
      </c>
      <c r="J1212">
        <f>I1212+H1212</f>
        <v>17.709</v>
      </c>
      <c r="L1212" s="6">
        <v>17.709</v>
      </c>
    </row>
    <row r="1213" spans="1:12">
      <c r="A1213" s="1">
        <v>40689.958333333336</v>
      </c>
      <c r="B1213">
        <v>1051.6500000000001</v>
      </c>
      <c r="C1213">
        <v>12.21</v>
      </c>
      <c r="D1213">
        <v>1026.45</v>
      </c>
      <c r="E1213">
        <v>9.7129999999999992</v>
      </c>
      <c r="F1213">
        <f>((B1213-D1213)/100)-((($B$4-$D$4)/100)-$M$4)-0.004</f>
        <v>0.17599999999999999</v>
      </c>
      <c r="G1213">
        <f>1336*(POWER(F1213,2.49))</f>
        <v>17.665787457271325</v>
      </c>
      <c r="H1213">
        <f>VLOOKUP(F1213,'90V'!$A$2:$B$323,2,TRUE)</f>
        <v>17.963000000000001</v>
      </c>
      <c r="I1213">
        <f t="shared" si="19"/>
        <v>0</v>
      </c>
      <c r="J1213">
        <f>I1213+H1213</f>
        <v>17.963000000000001</v>
      </c>
      <c r="L1213" s="6">
        <v>17.963000000000001</v>
      </c>
    </row>
    <row r="1214" spans="1:12">
      <c r="A1214" s="1">
        <v>40690</v>
      </c>
      <c r="B1214">
        <v>1052.2249999999999</v>
      </c>
      <c r="C1214">
        <v>12.196999999999999</v>
      </c>
      <c r="D1214">
        <v>1027.3499999999999</v>
      </c>
      <c r="E1214">
        <v>9.7070000000000007</v>
      </c>
      <c r="F1214">
        <f>((B1214-D1214)/100)-((($B$4-$D$4)/100)-$M$4)-0.004</f>
        <v>0.17274999999999954</v>
      </c>
      <c r="G1214">
        <f>1336*(POWER(F1214,2.49))</f>
        <v>16.864653308247725</v>
      </c>
      <c r="H1214">
        <f>VLOOKUP(F1214,'90V'!$A$2:$B$323,2,TRUE)</f>
        <v>16.963999999999999</v>
      </c>
      <c r="I1214">
        <f t="shared" si="19"/>
        <v>0</v>
      </c>
      <c r="J1214">
        <f>I1214+H1214</f>
        <v>16.963999999999999</v>
      </c>
      <c r="L1214" s="6">
        <v>16.963999999999999</v>
      </c>
    </row>
    <row r="1215" spans="1:12">
      <c r="A1215" s="1">
        <v>40690.041666666664</v>
      </c>
      <c r="B1215">
        <v>1052.55</v>
      </c>
      <c r="C1215">
        <v>12.19</v>
      </c>
      <c r="D1215">
        <v>1027.4749999999999</v>
      </c>
      <c r="E1215">
        <v>9.6270000000000007</v>
      </c>
      <c r="F1215">
        <f>((B1215-D1215)/100)-((($B$4-$D$4)/100)-$M$4)-0.004</f>
        <v>0.17475000000000002</v>
      </c>
      <c r="G1215">
        <f>1336*(POWER(F1215,2.49))</f>
        <v>17.35502514899218</v>
      </c>
      <c r="H1215">
        <f>VLOOKUP(F1215,'90V'!$A$2:$B$323,2,TRUE)</f>
        <v>17.459</v>
      </c>
      <c r="I1215">
        <f t="shared" si="19"/>
        <v>0</v>
      </c>
      <c r="J1215">
        <f>I1215+H1215</f>
        <v>17.459</v>
      </c>
      <c r="L1215" s="6">
        <v>17.459</v>
      </c>
    </row>
    <row r="1216" spans="1:12">
      <c r="A1216" s="1">
        <v>40690.083333333336</v>
      </c>
      <c r="B1216">
        <v>1052.7</v>
      </c>
      <c r="C1216">
        <v>12.177</v>
      </c>
      <c r="D1216">
        <v>1027.7</v>
      </c>
      <c r="E1216">
        <v>9.4570000000000007</v>
      </c>
      <c r="F1216">
        <f>((B1216-D1216)/100)-((($B$4-$D$4)/100)-$M$4)-0.004</f>
        <v>0.17399999999999954</v>
      </c>
      <c r="G1216">
        <f>1336*(POWER(F1216,2.49))</f>
        <v>17.170149887299974</v>
      </c>
      <c r="H1216">
        <f>VLOOKUP(F1216,'90V'!$A$2:$B$323,2,TRUE)</f>
        <v>17.21</v>
      </c>
      <c r="I1216">
        <f t="shared" si="19"/>
        <v>0</v>
      </c>
      <c r="J1216">
        <f>I1216+H1216</f>
        <v>17.21</v>
      </c>
      <c r="L1216" s="6">
        <v>17.21</v>
      </c>
    </row>
    <row r="1217" spans="1:12">
      <c r="A1217" s="1">
        <v>40690.125</v>
      </c>
      <c r="B1217">
        <v>1052.75</v>
      </c>
      <c r="C1217">
        <v>12.17</v>
      </c>
      <c r="D1217">
        <v>1027.7</v>
      </c>
      <c r="E1217">
        <v>9.4329999999999998</v>
      </c>
      <c r="F1217">
        <f>((B1217-D1217)/100)-((($B$4-$D$4)/100)-$M$4)-0.004</f>
        <v>0.1744999999999991</v>
      </c>
      <c r="G1217">
        <f>1336*(POWER(F1217,2.49))</f>
        <v>17.293268402880461</v>
      </c>
      <c r="H1217">
        <f>VLOOKUP(F1217,'90V'!$A$2:$B$323,2,TRUE)</f>
        <v>17.459</v>
      </c>
      <c r="I1217">
        <f t="shared" si="19"/>
        <v>0</v>
      </c>
      <c r="J1217">
        <f>I1217+H1217</f>
        <v>17.459</v>
      </c>
      <c r="L1217" s="6">
        <v>17.459</v>
      </c>
    </row>
    <row r="1218" spans="1:12">
      <c r="A1218" s="1">
        <v>40690.166666666664</v>
      </c>
      <c r="B1218">
        <v>1053.0250000000001</v>
      </c>
      <c r="C1218">
        <v>12.163</v>
      </c>
      <c r="D1218">
        <v>1028.05</v>
      </c>
      <c r="E1218">
        <v>9.4329999999999998</v>
      </c>
      <c r="F1218">
        <f>((B1218-D1218)/100)-((($B$4-$D$4)/100)-$M$4)-0.004</f>
        <v>0.1737500000000009</v>
      </c>
      <c r="G1218">
        <f>1336*(POWER(F1218,2.49))</f>
        <v>17.108787932802034</v>
      </c>
      <c r="H1218">
        <f>VLOOKUP(F1218,'90V'!$A$2:$B$323,2,TRUE)</f>
        <v>17.21</v>
      </c>
      <c r="I1218">
        <f t="shared" si="19"/>
        <v>0</v>
      </c>
      <c r="J1218">
        <f>I1218+H1218</f>
        <v>17.21</v>
      </c>
      <c r="L1218" s="6">
        <v>17.21</v>
      </c>
    </row>
    <row r="1219" spans="1:12">
      <c r="A1219" s="1">
        <v>40690.208333333336</v>
      </c>
      <c r="B1219">
        <v>1053.55</v>
      </c>
      <c r="C1219">
        <v>12.157</v>
      </c>
      <c r="D1219">
        <v>1028.575</v>
      </c>
      <c r="E1219">
        <v>9.4629999999999992</v>
      </c>
      <c r="F1219">
        <f>((B1219-D1219)/100)-((($B$4-$D$4)/100)-$M$4)-0.004</f>
        <v>0.17374999999999863</v>
      </c>
      <c r="G1219">
        <f>1336*(POWER(F1219,2.49))</f>
        <v>17.108787932801487</v>
      </c>
      <c r="H1219">
        <f>VLOOKUP(F1219,'90V'!$A$2:$B$323,2,TRUE)</f>
        <v>17.21</v>
      </c>
      <c r="I1219">
        <f t="shared" si="19"/>
        <v>0</v>
      </c>
      <c r="J1219">
        <f>I1219+H1219</f>
        <v>17.21</v>
      </c>
      <c r="L1219" s="6">
        <v>17.21</v>
      </c>
    </row>
    <row r="1220" spans="1:12">
      <c r="A1220" s="1">
        <v>40690.25</v>
      </c>
      <c r="B1220">
        <v>1053.875</v>
      </c>
      <c r="C1220">
        <v>12.157</v>
      </c>
      <c r="D1220">
        <v>1028.925</v>
      </c>
      <c r="E1220">
        <v>9.407</v>
      </c>
      <c r="F1220">
        <f>((B1220-D1220)/100)-((($B$4-$D$4)/100)-$M$4)-0.004</f>
        <v>0.17349999999999999</v>
      </c>
      <c r="G1220">
        <f>1336*(POWER(F1220,2.49))</f>
        <v>17.0475573903658</v>
      </c>
      <c r="H1220">
        <f>VLOOKUP(F1220,'90V'!$A$2:$B$323,2,TRUE)</f>
        <v>17.21</v>
      </c>
      <c r="I1220">
        <f t="shared" si="19"/>
        <v>0</v>
      </c>
      <c r="J1220">
        <f>I1220+H1220</f>
        <v>17.21</v>
      </c>
      <c r="L1220" s="6">
        <v>17.21</v>
      </c>
    </row>
    <row r="1221" spans="1:12">
      <c r="A1221" s="1">
        <v>40690.291666666664</v>
      </c>
      <c r="B1221">
        <v>1054.625</v>
      </c>
      <c r="C1221">
        <v>12.15</v>
      </c>
      <c r="D1221">
        <v>1029.625</v>
      </c>
      <c r="E1221">
        <v>9.4629999999999992</v>
      </c>
      <c r="F1221">
        <f>((B1221-D1221)/100)-((($B$4-$D$4)/100)-$M$4)-0.004</f>
        <v>0.17399999999999954</v>
      </c>
      <c r="G1221">
        <f>1336*(POWER(F1221,2.49))</f>
        <v>17.170149887299974</v>
      </c>
      <c r="H1221">
        <f>VLOOKUP(F1221,'90V'!$A$2:$B$323,2,TRUE)</f>
        <v>17.21</v>
      </c>
      <c r="I1221">
        <f t="shared" ref="I1221:I1284" si="20">IF(F1221&gt;0.212,((1.77178*1000*0.985*(POWER((F1221-0.212),1.5)))),0)</f>
        <v>0</v>
      </c>
      <c r="J1221">
        <f>I1221+H1221</f>
        <v>17.21</v>
      </c>
      <c r="L1221" s="6">
        <v>17.21</v>
      </c>
    </row>
    <row r="1222" spans="1:12">
      <c r="A1222" s="1">
        <v>40690.333333333336</v>
      </c>
      <c r="B1222">
        <v>1055.25</v>
      </c>
      <c r="C1222">
        <v>12.15</v>
      </c>
      <c r="D1222">
        <v>1030.175</v>
      </c>
      <c r="E1222">
        <v>9.5399999999999991</v>
      </c>
      <c r="F1222">
        <f>((B1222-D1222)/100)-((($B$4-$D$4)/100)-$M$4)-0.004</f>
        <v>0.17475000000000002</v>
      </c>
      <c r="G1222">
        <f>1336*(POWER(F1222,2.49))</f>
        <v>17.35502514899218</v>
      </c>
      <c r="H1222">
        <f>VLOOKUP(F1222,'90V'!$A$2:$B$323,2,TRUE)</f>
        <v>17.459</v>
      </c>
      <c r="I1222">
        <f t="shared" si="20"/>
        <v>0</v>
      </c>
      <c r="J1222">
        <f>I1222+H1222</f>
        <v>17.459</v>
      </c>
      <c r="L1222" s="6">
        <v>17.459</v>
      </c>
    </row>
    <row r="1223" spans="1:12">
      <c r="A1223" s="1">
        <v>40690.375</v>
      </c>
      <c r="B1223">
        <v>1055.75</v>
      </c>
      <c r="C1223">
        <v>12.15</v>
      </c>
      <c r="D1223">
        <v>1030.825</v>
      </c>
      <c r="E1223">
        <v>9.69</v>
      </c>
      <c r="F1223">
        <f>((B1223-D1223)/100)-((($B$4-$D$4)/100)-$M$4)-0.004</f>
        <v>0.1732499999999991</v>
      </c>
      <c r="G1223">
        <f>1336*(POWER(F1223,2.49))</f>
        <v>16.986458167307568</v>
      </c>
      <c r="H1223">
        <f>VLOOKUP(F1223,'90V'!$A$2:$B$323,2,TRUE)</f>
        <v>17.21</v>
      </c>
      <c r="I1223">
        <f t="shared" si="20"/>
        <v>0</v>
      </c>
      <c r="J1223">
        <f>I1223+H1223</f>
        <v>17.21</v>
      </c>
      <c r="L1223" s="6">
        <v>17.21</v>
      </c>
    </row>
    <row r="1224" spans="1:12">
      <c r="A1224" s="1">
        <v>40690.416666666664</v>
      </c>
      <c r="B1224">
        <v>1055.8</v>
      </c>
      <c r="C1224">
        <v>12.157</v>
      </c>
      <c r="D1224">
        <v>1030.875</v>
      </c>
      <c r="E1224">
        <v>9.7629999999999999</v>
      </c>
      <c r="F1224">
        <f>((B1224-D1224)/100)-((($B$4-$D$4)/100)-$M$4)-0.004</f>
        <v>0.1732499999999991</v>
      </c>
      <c r="G1224">
        <f>1336*(POWER(F1224,2.49))</f>
        <v>16.986458167307568</v>
      </c>
      <c r="H1224">
        <f>VLOOKUP(F1224,'90V'!$A$2:$B$323,2,TRUE)</f>
        <v>17.21</v>
      </c>
      <c r="I1224">
        <f t="shared" si="20"/>
        <v>0</v>
      </c>
      <c r="J1224">
        <f>I1224+H1224</f>
        <v>17.21</v>
      </c>
      <c r="L1224" s="6">
        <v>17.21</v>
      </c>
    </row>
    <row r="1225" spans="1:12">
      <c r="A1225" s="1">
        <v>40690.458333333336</v>
      </c>
      <c r="B1225">
        <v>1056.05</v>
      </c>
      <c r="C1225">
        <v>12.163</v>
      </c>
      <c r="D1225">
        <v>1031.175</v>
      </c>
      <c r="E1225">
        <v>9.9</v>
      </c>
      <c r="F1225">
        <f>((B1225-D1225)/100)-((($B$4-$D$4)/100)-$M$4)-0.004</f>
        <v>0.17274999999999954</v>
      </c>
      <c r="G1225">
        <f>1336*(POWER(F1225,2.49))</f>
        <v>16.864653308247725</v>
      </c>
      <c r="H1225">
        <f>VLOOKUP(F1225,'90V'!$A$2:$B$323,2,TRUE)</f>
        <v>16.963999999999999</v>
      </c>
      <c r="I1225">
        <f t="shared" si="20"/>
        <v>0</v>
      </c>
      <c r="J1225">
        <f>I1225+H1225</f>
        <v>16.963999999999999</v>
      </c>
      <c r="L1225" s="6">
        <v>16.963999999999999</v>
      </c>
    </row>
    <row r="1226" spans="1:12">
      <c r="A1226" s="1">
        <v>40690.5</v>
      </c>
      <c r="B1226">
        <v>1056.375</v>
      </c>
      <c r="C1226">
        <v>12.177</v>
      </c>
      <c r="D1226">
        <v>1031.4000000000001</v>
      </c>
      <c r="E1226">
        <v>10.147</v>
      </c>
      <c r="F1226">
        <f>((B1226-D1226)/100)-((($B$4-$D$4)/100)-$M$4)-0.004</f>
        <v>0.17374999999999863</v>
      </c>
      <c r="G1226">
        <f>1336*(POWER(F1226,2.49))</f>
        <v>17.108787932801487</v>
      </c>
      <c r="H1226">
        <f>VLOOKUP(F1226,'90V'!$A$2:$B$323,2,TRUE)</f>
        <v>17.21</v>
      </c>
      <c r="I1226">
        <f t="shared" si="20"/>
        <v>0</v>
      </c>
      <c r="J1226">
        <f>I1226+H1226</f>
        <v>17.21</v>
      </c>
      <c r="L1226" s="6">
        <v>17.21</v>
      </c>
    </row>
    <row r="1227" spans="1:12">
      <c r="A1227" s="1">
        <v>40690.541666666664</v>
      </c>
      <c r="B1227">
        <v>1056.2750000000001</v>
      </c>
      <c r="C1227">
        <v>12.183</v>
      </c>
      <c r="D1227">
        <v>1031.2249999999999</v>
      </c>
      <c r="E1227">
        <v>10.28</v>
      </c>
      <c r="F1227">
        <f>((B1227-D1227)/100)-((($B$4-$D$4)/100)-$M$4)-0.004</f>
        <v>0.17450000000000138</v>
      </c>
      <c r="G1227">
        <f>1336*(POWER(F1227,2.49))</f>
        <v>17.293268402881015</v>
      </c>
      <c r="H1227">
        <f>VLOOKUP(F1227,'90V'!$A$2:$B$323,2,TRUE)</f>
        <v>17.459</v>
      </c>
      <c r="I1227">
        <f t="shared" si="20"/>
        <v>0</v>
      </c>
      <c r="J1227">
        <f>I1227+H1227</f>
        <v>17.459</v>
      </c>
      <c r="L1227" s="6">
        <v>17.459</v>
      </c>
    </row>
    <row r="1228" spans="1:12">
      <c r="A1228" s="1">
        <v>40690.583333333336</v>
      </c>
      <c r="B1228">
        <v>1056.375</v>
      </c>
      <c r="C1228">
        <v>12.196999999999999</v>
      </c>
      <c r="D1228">
        <v>1031.2249999999999</v>
      </c>
      <c r="E1228">
        <v>10.397</v>
      </c>
      <c r="F1228">
        <f>((B1228-D1228)/100)-((($B$4-$D$4)/100)-$M$4)-0.004</f>
        <v>0.17550000000000043</v>
      </c>
      <c r="G1228">
        <f>1336*(POWER(F1228,2.49))</f>
        <v>17.541086449368198</v>
      </c>
      <c r="H1228">
        <f>VLOOKUP(F1228,'90V'!$A$2:$B$323,2,TRUE)</f>
        <v>17.709</v>
      </c>
      <c r="I1228">
        <f t="shared" si="20"/>
        <v>0</v>
      </c>
      <c r="J1228">
        <f>I1228+H1228</f>
        <v>17.709</v>
      </c>
      <c r="L1228" s="6">
        <v>17.709</v>
      </c>
    </row>
    <row r="1229" spans="1:12">
      <c r="A1229" s="1">
        <v>40690.625</v>
      </c>
      <c r="B1229">
        <v>1056.2249999999999</v>
      </c>
      <c r="C1229">
        <v>12.202999999999999</v>
      </c>
      <c r="D1229">
        <v>1031.2249999999999</v>
      </c>
      <c r="E1229">
        <v>10.59</v>
      </c>
      <c r="F1229">
        <f>((B1229-D1229)/100)-((($B$4-$D$4)/100)-$M$4)-0.004</f>
        <v>0.17399999999999954</v>
      </c>
      <c r="G1229">
        <f>1336*(POWER(F1229,2.49))</f>
        <v>17.170149887299974</v>
      </c>
      <c r="H1229">
        <f>VLOOKUP(F1229,'90V'!$A$2:$B$323,2,TRUE)</f>
        <v>17.21</v>
      </c>
      <c r="I1229">
        <f t="shared" si="20"/>
        <v>0</v>
      </c>
      <c r="J1229">
        <f>I1229+H1229</f>
        <v>17.21</v>
      </c>
      <c r="L1229" s="6">
        <v>17.21</v>
      </c>
    </row>
    <row r="1230" spans="1:12">
      <c r="A1230" s="1">
        <v>40690.666666666664</v>
      </c>
      <c r="B1230">
        <v>1055.75</v>
      </c>
      <c r="C1230">
        <v>12.217000000000001</v>
      </c>
      <c r="D1230">
        <v>1030.875</v>
      </c>
      <c r="E1230">
        <v>10.707000000000001</v>
      </c>
      <c r="F1230">
        <f>((B1230-D1230)/100)-((($B$4-$D$4)/100)-$M$4)-0.004</f>
        <v>0.17274999999999954</v>
      </c>
      <c r="G1230">
        <f>1336*(POWER(F1230,2.49))</f>
        <v>16.864653308247725</v>
      </c>
      <c r="H1230">
        <f>VLOOKUP(F1230,'90V'!$A$2:$B$323,2,TRUE)</f>
        <v>16.963999999999999</v>
      </c>
      <c r="I1230">
        <f t="shared" si="20"/>
        <v>0</v>
      </c>
      <c r="J1230">
        <f>I1230+H1230</f>
        <v>16.963999999999999</v>
      </c>
      <c r="L1230" s="6">
        <v>16.963999999999999</v>
      </c>
    </row>
    <row r="1231" spans="1:12">
      <c r="A1231" s="1">
        <v>40690.708333333336</v>
      </c>
      <c r="B1231">
        <v>1055.75</v>
      </c>
      <c r="C1231">
        <v>12.227</v>
      </c>
      <c r="D1231">
        <v>1030.55</v>
      </c>
      <c r="E1231">
        <v>10.686999999999999</v>
      </c>
      <c r="F1231">
        <f>((B1231-D1231)/100)-((($B$4-$D$4)/100)-$M$4)-0.004</f>
        <v>0.17599999999999999</v>
      </c>
      <c r="G1231">
        <f>1336*(POWER(F1231,2.49))</f>
        <v>17.665787457271325</v>
      </c>
      <c r="H1231">
        <f>VLOOKUP(F1231,'90V'!$A$2:$B$323,2,TRUE)</f>
        <v>17.963000000000001</v>
      </c>
      <c r="I1231">
        <f t="shared" si="20"/>
        <v>0</v>
      </c>
      <c r="J1231">
        <f>I1231+H1231</f>
        <v>17.963000000000001</v>
      </c>
      <c r="L1231" s="6">
        <v>17.963000000000001</v>
      </c>
    </row>
    <row r="1232" spans="1:12">
      <c r="A1232" s="1">
        <v>40690.75</v>
      </c>
      <c r="B1232">
        <v>1055.95</v>
      </c>
      <c r="C1232">
        <v>12.233000000000001</v>
      </c>
      <c r="D1232">
        <v>1031.05</v>
      </c>
      <c r="E1232">
        <v>10.632999999999999</v>
      </c>
      <c r="F1232">
        <f>((B1232-D1232)/100)-((($B$4-$D$4)/100)-$M$4)-0.004</f>
        <v>0.17300000000000046</v>
      </c>
      <c r="G1232">
        <f>1336*(POWER(F1232,2.49))</f>
        <v>16.92549017087547</v>
      </c>
      <c r="H1232">
        <f>VLOOKUP(F1232,'90V'!$A$2:$B$323,2,TRUE)</f>
        <v>17.21</v>
      </c>
      <c r="I1232">
        <f t="shared" si="20"/>
        <v>0</v>
      </c>
      <c r="J1232">
        <f>I1232+H1232</f>
        <v>17.21</v>
      </c>
      <c r="L1232" s="6">
        <v>17.21</v>
      </c>
    </row>
    <row r="1233" spans="1:12">
      <c r="A1233" s="1">
        <v>40690.791666666664</v>
      </c>
      <c r="B1233">
        <v>1056.05</v>
      </c>
      <c r="C1233">
        <v>12.227</v>
      </c>
      <c r="D1233">
        <v>1031.05</v>
      </c>
      <c r="E1233">
        <v>10.45</v>
      </c>
      <c r="F1233">
        <f>((B1233-D1233)/100)-((($B$4-$D$4)/100)-$M$4)-0.004</f>
        <v>0.17399999999999954</v>
      </c>
      <c r="G1233">
        <f>1336*(POWER(F1233,2.49))</f>
        <v>17.170149887299974</v>
      </c>
      <c r="H1233">
        <f>VLOOKUP(F1233,'90V'!$A$2:$B$323,2,TRUE)</f>
        <v>17.21</v>
      </c>
      <c r="I1233">
        <f t="shared" si="20"/>
        <v>0</v>
      </c>
      <c r="J1233">
        <f>I1233+H1233</f>
        <v>17.21</v>
      </c>
      <c r="L1233" s="6">
        <v>17.21</v>
      </c>
    </row>
    <row r="1234" spans="1:12">
      <c r="A1234" s="1">
        <v>40690.833333333336</v>
      </c>
      <c r="B1234">
        <v>1055.9000000000001</v>
      </c>
      <c r="C1234">
        <v>12.217000000000001</v>
      </c>
      <c r="D1234">
        <v>1030.5250000000001</v>
      </c>
      <c r="E1234">
        <v>10.307</v>
      </c>
      <c r="F1234">
        <f>((B1234-D1234)/100)-((($B$4-$D$4)/100)-$M$4)-0.004</f>
        <v>0.17774999999999952</v>
      </c>
      <c r="G1234">
        <f>1336*(POWER(F1234,2.49))</f>
        <v>18.106411470756139</v>
      </c>
      <c r="H1234">
        <f>VLOOKUP(F1234,'90V'!$A$2:$B$323,2,TRUE)</f>
        <v>18.219000000000001</v>
      </c>
      <c r="I1234">
        <f t="shared" si="20"/>
        <v>0</v>
      </c>
      <c r="J1234">
        <f>I1234+H1234</f>
        <v>18.219000000000001</v>
      </c>
      <c r="L1234" s="6">
        <v>18.219000000000001</v>
      </c>
    </row>
    <row r="1235" spans="1:12">
      <c r="A1235" s="1">
        <v>40690.875</v>
      </c>
      <c r="B1235">
        <v>1055.1500000000001</v>
      </c>
      <c r="C1235">
        <v>12.21</v>
      </c>
      <c r="D1235">
        <v>1030.175</v>
      </c>
      <c r="E1235">
        <v>10.26</v>
      </c>
      <c r="F1235">
        <f>((B1235-D1235)/100)-((($B$4-$D$4)/100)-$M$4)-0.004</f>
        <v>0.1737500000000009</v>
      </c>
      <c r="G1235">
        <f>1336*(POWER(F1235,2.49))</f>
        <v>17.108787932802034</v>
      </c>
      <c r="H1235">
        <f>VLOOKUP(F1235,'90V'!$A$2:$B$323,2,TRUE)</f>
        <v>17.21</v>
      </c>
      <c r="I1235">
        <f t="shared" si="20"/>
        <v>0</v>
      </c>
      <c r="J1235">
        <f>I1235+H1235</f>
        <v>17.21</v>
      </c>
      <c r="L1235" s="6">
        <v>17.21</v>
      </c>
    </row>
    <row r="1236" spans="1:12">
      <c r="A1236" s="1">
        <v>40690.916666666664</v>
      </c>
      <c r="B1236">
        <v>1054.675</v>
      </c>
      <c r="C1236">
        <v>12.21</v>
      </c>
      <c r="D1236">
        <v>1030</v>
      </c>
      <c r="E1236">
        <v>10.227</v>
      </c>
      <c r="F1236">
        <f>((B1236-D1236)/100)-((($B$4-$D$4)/100)-$M$4)-0.004</f>
        <v>0.1707499999999991</v>
      </c>
      <c r="G1236">
        <f>1336*(POWER(F1236,2.49))</f>
        <v>16.382668063069222</v>
      </c>
      <c r="H1236">
        <f>VLOOKUP(F1236,'90V'!$A$2:$B$323,2,TRUE)</f>
        <v>16.477</v>
      </c>
      <c r="I1236">
        <f t="shared" si="20"/>
        <v>0</v>
      </c>
      <c r="J1236">
        <f>I1236+H1236</f>
        <v>16.477</v>
      </c>
      <c r="L1236" s="6">
        <v>16.477</v>
      </c>
    </row>
    <row r="1237" spans="1:12">
      <c r="A1237" s="1">
        <v>40690.958333333336</v>
      </c>
      <c r="B1237">
        <v>1054.45</v>
      </c>
      <c r="C1237">
        <v>12.202999999999999</v>
      </c>
      <c r="D1237">
        <v>1029.325</v>
      </c>
      <c r="E1237">
        <v>10.207000000000001</v>
      </c>
      <c r="F1237">
        <f>((B1237-D1237)/100)-((($B$4-$D$4)/100)-$M$4)-0.004</f>
        <v>0.17524999999999952</v>
      </c>
      <c r="G1237">
        <f>1336*(POWER(F1237,2.49))</f>
        <v>17.478934079923587</v>
      </c>
      <c r="H1237">
        <f>VLOOKUP(F1237,'90V'!$A$2:$B$323,2,TRUE)</f>
        <v>17.709</v>
      </c>
      <c r="I1237">
        <f t="shared" si="20"/>
        <v>0</v>
      </c>
      <c r="J1237">
        <f>I1237+H1237</f>
        <v>17.709</v>
      </c>
      <c r="L1237" s="6">
        <v>17.709</v>
      </c>
    </row>
    <row r="1238" spans="1:12">
      <c r="A1238" s="1">
        <v>40691</v>
      </c>
      <c r="B1238">
        <v>1053.9749999999999</v>
      </c>
      <c r="C1238">
        <v>12.202999999999999</v>
      </c>
      <c r="D1238">
        <v>1028.925</v>
      </c>
      <c r="E1238">
        <v>10.220000000000001</v>
      </c>
      <c r="F1238">
        <f>((B1238-D1238)/100)-((($B$4-$D$4)/100)-$M$4)-0.004</f>
        <v>0.1744999999999991</v>
      </c>
      <c r="G1238">
        <f>1336*(POWER(F1238,2.49))</f>
        <v>17.293268402880461</v>
      </c>
      <c r="H1238">
        <f>VLOOKUP(F1238,'90V'!$A$2:$B$323,2,TRUE)</f>
        <v>17.459</v>
      </c>
      <c r="I1238">
        <f t="shared" si="20"/>
        <v>0</v>
      </c>
      <c r="J1238">
        <f>I1238+H1238</f>
        <v>17.459</v>
      </c>
      <c r="L1238" s="6">
        <v>17.459</v>
      </c>
    </row>
    <row r="1239" spans="1:12">
      <c r="A1239" s="1">
        <v>40691.041666666664</v>
      </c>
      <c r="B1239">
        <v>1053.6500000000001</v>
      </c>
      <c r="C1239">
        <v>12.202999999999999</v>
      </c>
      <c r="D1239">
        <v>1028.5999999999999</v>
      </c>
      <c r="E1239">
        <v>10.273</v>
      </c>
      <c r="F1239">
        <f>((B1239-D1239)/100)-((($B$4-$D$4)/100)-$M$4)-0.004</f>
        <v>0.17450000000000138</v>
      </c>
      <c r="G1239">
        <f>1336*(POWER(F1239,2.49))</f>
        <v>17.293268402881015</v>
      </c>
      <c r="H1239">
        <f>VLOOKUP(F1239,'90V'!$A$2:$B$323,2,TRUE)</f>
        <v>17.459</v>
      </c>
      <c r="I1239">
        <f t="shared" si="20"/>
        <v>0</v>
      </c>
      <c r="J1239">
        <f>I1239+H1239</f>
        <v>17.459</v>
      </c>
      <c r="L1239" s="6">
        <v>17.459</v>
      </c>
    </row>
    <row r="1240" spans="1:12">
      <c r="A1240" s="1">
        <v>40691.083333333336</v>
      </c>
      <c r="B1240">
        <v>1052.7</v>
      </c>
      <c r="C1240">
        <v>12.202999999999999</v>
      </c>
      <c r="D1240">
        <v>1027.5250000000001</v>
      </c>
      <c r="E1240">
        <v>10.33</v>
      </c>
      <c r="F1240">
        <f>((B1240-D1240)/100)-((($B$4-$D$4)/100)-$M$4)-0.004</f>
        <v>0.17574999999999907</v>
      </c>
      <c r="G1240">
        <f>1336*(POWER(F1240,2.49))</f>
        <v>17.603370877768892</v>
      </c>
      <c r="H1240">
        <f>VLOOKUP(F1240,'90V'!$A$2:$B$323,2,TRUE)</f>
        <v>17.709</v>
      </c>
      <c r="I1240">
        <f t="shared" si="20"/>
        <v>0</v>
      </c>
      <c r="J1240">
        <f>I1240+H1240</f>
        <v>17.709</v>
      </c>
      <c r="L1240" s="6">
        <v>17.709</v>
      </c>
    </row>
    <row r="1241" spans="1:12">
      <c r="A1241" s="1">
        <v>40691.125</v>
      </c>
      <c r="B1241">
        <v>1051.95</v>
      </c>
      <c r="C1241">
        <v>12.21</v>
      </c>
      <c r="D1241">
        <v>1027.0250000000001</v>
      </c>
      <c r="E1241">
        <v>10.41</v>
      </c>
      <c r="F1241">
        <f>((B1241-D1241)/100)-((($B$4-$D$4)/100)-$M$4)-0.004</f>
        <v>0.1732499999999991</v>
      </c>
      <c r="G1241">
        <f>1336*(POWER(F1241,2.49))</f>
        <v>16.986458167307568</v>
      </c>
      <c r="H1241">
        <f>VLOOKUP(F1241,'90V'!$A$2:$B$323,2,TRUE)</f>
        <v>17.21</v>
      </c>
      <c r="I1241">
        <f t="shared" si="20"/>
        <v>0</v>
      </c>
      <c r="J1241">
        <f>I1241+H1241</f>
        <v>17.21</v>
      </c>
      <c r="L1241" s="6">
        <v>17.21</v>
      </c>
    </row>
    <row r="1242" spans="1:12">
      <c r="A1242" s="1">
        <v>40691.166666666664</v>
      </c>
      <c r="B1242">
        <v>1051.4749999999999</v>
      </c>
      <c r="C1242">
        <v>12.21</v>
      </c>
      <c r="D1242">
        <v>1026.625</v>
      </c>
      <c r="E1242">
        <v>10.47</v>
      </c>
      <c r="F1242">
        <f>((B1242-D1242)/100)-((($B$4-$D$4)/100)-$M$4)-0.004</f>
        <v>0.17249999999999863</v>
      </c>
      <c r="G1242">
        <f>1336*(POWER(F1242,2.49))</f>
        <v>16.80394748653578</v>
      </c>
      <c r="H1242">
        <f>VLOOKUP(F1242,'90V'!$A$2:$B$323,2,TRUE)</f>
        <v>16.963999999999999</v>
      </c>
      <c r="I1242">
        <f t="shared" si="20"/>
        <v>0</v>
      </c>
      <c r="J1242">
        <f>I1242+H1242</f>
        <v>16.963999999999999</v>
      </c>
      <c r="L1242" s="6">
        <v>16.963999999999999</v>
      </c>
    </row>
    <row r="1243" spans="1:12">
      <c r="A1243" s="1">
        <v>40691.208333333336</v>
      </c>
      <c r="B1243">
        <v>1050.95</v>
      </c>
      <c r="C1243">
        <v>12.217000000000001</v>
      </c>
      <c r="D1243">
        <v>1025.925</v>
      </c>
      <c r="E1243">
        <v>10.51</v>
      </c>
      <c r="F1243">
        <f>((B1243-D1243)/100)-((($B$4-$D$4)/100)-$M$4)-0.004</f>
        <v>0.17425000000000046</v>
      </c>
      <c r="G1243">
        <f>1336*(POWER(F1243,2.49))</f>
        <v>17.231643346477011</v>
      </c>
      <c r="H1243">
        <f>VLOOKUP(F1243,'90V'!$A$2:$B$323,2,TRUE)</f>
        <v>17.459</v>
      </c>
      <c r="I1243">
        <f t="shared" si="20"/>
        <v>0</v>
      </c>
      <c r="J1243">
        <f>I1243+H1243</f>
        <v>17.459</v>
      </c>
      <c r="L1243" s="6">
        <v>17.459</v>
      </c>
    </row>
    <row r="1244" spans="1:12">
      <c r="A1244" s="1">
        <v>40691.25</v>
      </c>
      <c r="B1244">
        <v>1050.625</v>
      </c>
      <c r="C1244">
        <v>12.217000000000001</v>
      </c>
      <c r="D1244">
        <v>1025.575</v>
      </c>
      <c r="E1244">
        <v>10.523</v>
      </c>
      <c r="F1244">
        <f>((B1244-D1244)/100)-((($B$4-$D$4)/100)-$M$4)-0.004</f>
        <v>0.1744999999999991</v>
      </c>
      <c r="G1244">
        <f>1336*(POWER(F1244,2.49))</f>
        <v>17.293268402880461</v>
      </c>
      <c r="H1244">
        <f>VLOOKUP(F1244,'90V'!$A$2:$B$323,2,TRUE)</f>
        <v>17.459</v>
      </c>
      <c r="I1244">
        <f t="shared" si="20"/>
        <v>0</v>
      </c>
      <c r="J1244">
        <f>I1244+H1244</f>
        <v>17.459</v>
      </c>
      <c r="L1244" s="6">
        <v>17.459</v>
      </c>
    </row>
    <row r="1245" spans="1:12">
      <c r="A1245" s="1">
        <v>40691.291666666664</v>
      </c>
      <c r="B1245">
        <v>1050.1500000000001</v>
      </c>
      <c r="C1245">
        <v>12.217000000000001</v>
      </c>
      <c r="D1245">
        <v>1025.2249999999999</v>
      </c>
      <c r="E1245">
        <v>10.563000000000001</v>
      </c>
      <c r="F1245">
        <f>((B1245-D1245)/100)-((($B$4-$D$4)/100)-$M$4)-0.004</f>
        <v>0.17325000000000138</v>
      </c>
      <c r="G1245">
        <f>1336*(POWER(F1245,2.49))</f>
        <v>16.986458167308111</v>
      </c>
      <c r="H1245">
        <f>VLOOKUP(F1245,'90V'!$A$2:$B$323,2,TRUE)</f>
        <v>17.21</v>
      </c>
      <c r="I1245">
        <f t="shared" si="20"/>
        <v>0</v>
      </c>
      <c r="J1245">
        <f>I1245+H1245</f>
        <v>17.21</v>
      </c>
      <c r="L1245" s="6">
        <v>17.21</v>
      </c>
    </row>
    <row r="1246" spans="1:12">
      <c r="A1246" s="1">
        <v>40691.333333333336</v>
      </c>
      <c r="B1246">
        <v>1050.1500000000001</v>
      </c>
      <c r="C1246">
        <v>12.227</v>
      </c>
      <c r="D1246">
        <v>1025.05</v>
      </c>
      <c r="E1246">
        <v>10.597</v>
      </c>
      <c r="F1246">
        <f>((B1246-D1246)/100)-((($B$4-$D$4)/100)-$M$4)-0.004</f>
        <v>0.17500000000000093</v>
      </c>
      <c r="G1246">
        <f>1336*(POWER(F1246,2.49))</f>
        <v>17.416913677224816</v>
      </c>
      <c r="H1246">
        <f>VLOOKUP(F1246,'90V'!$A$2:$B$323,2,TRUE)</f>
        <v>17.709</v>
      </c>
      <c r="I1246">
        <f t="shared" si="20"/>
        <v>0</v>
      </c>
      <c r="J1246">
        <f>I1246+H1246</f>
        <v>17.709</v>
      </c>
      <c r="L1246" s="6">
        <v>17.709</v>
      </c>
    </row>
    <row r="1247" spans="1:12">
      <c r="A1247" s="1">
        <v>40691.375</v>
      </c>
      <c r="B1247">
        <v>1049.675</v>
      </c>
      <c r="C1247">
        <v>12.227</v>
      </c>
      <c r="D1247">
        <v>1024.875</v>
      </c>
      <c r="E1247">
        <v>10.627000000000001</v>
      </c>
      <c r="F1247">
        <f>((B1247-D1247)/100)-((($B$4-$D$4)/100)-$M$4)-0.004</f>
        <v>0.1719999999999991</v>
      </c>
      <c r="G1247">
        <f>1336*(POWER(F1247,2.49))</f>
        <v>16.682928593960227</v>
      </c>
      <c r="H1247">
        <f>VLOOKUP(F1247,'90V'!$A$2:$B$323,2,TRUE)</f>
        <v>16.719000000000001</v>
      </c>
      <c r="I1247">
        <f t="shared" si="20"/>
        <v>0</v>
      </c>
      <c r="J1247">
        <f>I1247+H1247</f>
        <v>16.719000000000001</v>
      </c>
      <c r="L1247" s="6">
        <v>16.719000000000001</v>
      </c>
    </row>
    <row r="1248" spans="1:12">
      <c r="A1248" s="1">
        <v>40691.416666666664</v>
      </c>
      <c r="B1248">
        <v>1049.5</v>
      </c>
      <c r="C1248">
        <v>12.227</v>
      </c>
      <c r="D1248">
        <v>1024.7</v>
      </c>
      <c r="E1248">
        <v>10.673</v>
      </c>
      <c r="F1248">
        <f>((B1248-D1248)/100)-((($B$4-$D$4)/100)-$M$4)-0.004</f>
        <v>0.1719999999999991</v>
      </c>
      <c r="G1248">
        <f>1336*(POWER(F1248,2.49))</f>
        <v>16.682928593960227</v>
      </c>
      <c r="H1248">
        <f>VLOOKUP(F1248,'90V'!$A$2:$B$323,2,TRUE)</f>
        <v>16.719000000000001</v>
      </c>
      <c r="I1248">
        <f t="shared" si="20"/>
        <v>0</v>
      </c>
      <c r="J1248">
        <f>I1248+H1248</f>
        <v>16.719000000000001</v>
      </c>
      <c r="L1248" s="6">
        <v>16.719000000000001</v>
      </c>
    </row>
    <row r="1249" spans="1:12">
      <c r="A1249" s="1">
        <v>40691.458333333336</v>
      </c>
      <c r="B1249">
        <v>1049.075</v>
      </c>
      <c r="C1249">
        <v>12.233000000000001</v>
      </c>
      <c r="D1249">
        <v>1024</v>
      </c>
      <c r="E1249">
        <v>10.753</v>
      </c>
      <c r="F1249">
        <f>((B1249-D1249)/100)-((($B$4-$D$4)/100)-$M$4)-0.004</f>
        <v>0.17475000000000002</v>
      </c>
      <c r="G1249">
        <f>1336*(POWER(F1249,2.49))</f>
        <v>17.35502514899218</v>
      </c>
      <c r="H1249">
        <f>VLOOKUP(F1249,'90V'!$A$2:$B$323,2,TRUE)</f>
        <v>17.459</v>
      </c>
      <c r="I1249">
        <f t="shared" si="20"/>
        <v>0</v>
      </c>
      <c r="J1249">
        <f>I1249+H1249</f>
        <v>17.459</v>
      </c>
      <c r="L1249" s="6">
        <v>17.459</v>
      </c>
    </row>
    <row r="1250" spans="1:12">
      <c r="A1250" s="1">
        <v>40691.5</v>
      </c>
      <c r="B1250">
        <v>1049.0250000000001</v>
      </c>
      <c r="C1250">
        <v>12.24</v>
      </c>
      <c r="D1250">
        <v>1024.175</v>
      </c>
      <c r="E1250">
        <v>10.887</v>
      </c>
      <c r="F1250">
        <f>((B1250-D1250)/100)-((($B$4-$D$4)/100)-$M$4)-0.004</f>
        <v>0.1725000000000009</v>
      </c>
      <c r="G1250">
        <f>1336*(POWER(F1250,2.49))</f>
        <v>16.80394748653632</v>
      </c>
      <c r="H1250">
        <f>VLOOKUP(F1250,'90V'!$A$2:$B$323,2,TRUE)</f>
        <v>16.963999999999999</v>
      </c>
      <c r="I1250">
        <f t="shared" si="20"/>
        <v>0</v>
      </c>
      <c r="J1250">
        <f>I1250+H1250</f>
        <v>16.963999999999999</v>
      </c>
      <c r="L1250" s="6">
        <v>16.963999999999999</v>
      </c>
    </row>
    <row r="1251" spans="1:12">
      <c r="A1251" s="1">
        <v>40691.541666666664</v>
      </c>
      <c r="B1251">
        <v>1048.75</v>
      </c>
      <c r="C1251">
        <v>12.247</v>
      </c>
      <c r="D1251">
        <v>1023.775</v>
      </c>
      <c r="E1251">
        <v>10.97</v>
      </c>
      <c r="F1251">
        <f>((B1251-D1251)/100)-((($B$4-$D$4)/100)-$M$4)-0.004</f>
        <v>0.17374999999999977</v>
      </c>
      <c r="G1251">
        <f>1336*(POWER(F1251,2.49))</f>
        <v>17.108787932801761</v>
      </c>
      <c r="H1251">
        <f>VLOOKUP(F1251,'90V'!$A$2:$B$323,2,TRUE)</f>
        <v>17.21</v>
      </c>
      <c r="I1251">
        <f t="shared" si="20"/>
        <v>0</v>
      </c>
      <c r="J1251">
        <f>I1251+H1251</f>
        <v>17.21</v>
      </c>
      <c r="L1251" s="6">
        <v>17.21</v>
      </c>
    </row>
    <row r="1252" spans="1:12">
      <c r="A1252" s="1">
        <v>40691.583333333336</v>
      </c>
      <c r="B1252">
        <v>1048.875</v>
      </c>
      <c r="C1252">
        <v>12.253</v>
      </c>
      <c r="D1252">
        <v>1023.8</v>
      </c>
      <c r="E1252">
        <v>10.957000000000001</v>
      </c>
      <c r="F1252">
        <f>((B1252-D1252)/100)-((($B$4-$D$4)/100)-$M$4)-0.004</f>
        <v>0.17475000000000002</v>
      </c>
      <c r="G1252">
        <f>1336*(POWER(F1252,2.49))</f>
        <v>17.35502514899218</v>
      </c>
      <c r="H1252">
        <f>VLOOKUP(F1252,'90V'!$A$2:$B$323,2,TRUE)</f>
        <v>17.459</v>
      </c>
      <c r="I1252">
        <f t="shared" si="20"/>
        <v>0</v>
      </c>
      <c r="J1252">
        <f>I1252+H1252</f>
        <v>17.459</v>
      </c>
      <c r="L1252" s="6">
        <v>17.459</v>
      </c>
    </row>
    <row r="1253" spans="1:12">
      <c r="A1253" s="1">
        <v>40691.625</v>
      </c>
      <c r="B1253">
        <v>1049.075</v>
      </c>
      <c r="C1253">
        <v>12.266999999999999</v>
      </c>
      <c r="D1253">
        <v>1024.0250000000001</v>
      </c>
      <c r="E1253">
        <v>11.09</v>
      </c>
      <c r="F1253">
        <f>((B1253-D1253)/100)-((($B$4-$D$4)/100)-$M$4)-0.004</f>
        <v>0.1744999999999991</v>
      </c>
      <c r="G1253">
        <f>1336*(POWER(F1253,2.49))</f>
        <v>17.293268402880461</v>
      </c>
      <c r="H1253">
        <f>VLOOKUP(F1253,'90V'!$A$2:$B$323,2,TRUE)</f>
        <v>17.459</v>
      </c>
      <c r="I1253">
        <f t="shared" si="20"/>
        <v>0</v>
      </c>
      <c r="J1253">
        <f>I1253+H1253</f>
        <v>17.459</v>
      </c>
      <c r="L1253" s="6">
        <v>17.459</v>
      </c>
    </row>
    <row r="1254" spans="1:12">
      <c r="A1254" s="1">
        <v>40691.666666666664</v>
      </c>
      <c r="B1254">
        <v>1049.25</v>
      </c>
      <c r="C1254">
        <v>12.266999999999999</v>
      </c>
      <c r="D1254">
        <v>1024.2</v>
      </c>
      <c r="E1254">
        <v>11.016999999999999</v>
      </c>
      <c r="F1254">
        <f>((B1254-D1254)/100)-((($B$4-$D$4)/100)-$M$4)-0.004</f>
        <v>0.1744999999999991</v>
      </c>
      <c r="G1254">
        <f>1336*(POWER(F1254,2.49))</f>
        <v>17.293268402880461</v>
      </c>
      <c r="H1254">
        <f>VLOOKUP(F1254,'90V'!$A$2:$B$323,2,TRUE)</f>
        <v>17.459</v>
      </c>
      <c r="I1254">
        <f t="shared" si="20"/>
        <v>0</v>
      </c>
      <c r="J1254">
        <f>I1254+H1254</f>
        <v>17.459</v>
      </c>
      <c r="L1254" s="6">
        <v>17.459</v>
      </c>
    </row>
    <row r="1255" spans="1:12">
      <c r="A1255" s="1">
        <v>40691.708333333336</v>
      </c>
      <c r="B1255">
        <v>1049.075</v>
      </c>
      <c r="C1255">
        <v>12.266999999999999</v>
      </c>
      <c r="D1255">
        <v>1024.2</v>
      </c>
      <c r="E1255">
        <v>10.983000000000001</v>
      </c>
      <c r="F1255">
        <f>((B1255-D1255)/100)-((($B$4-$D$4)/100)-$M$4)-0.004</f>
        <v>0.17274999999999954</v>
      </c>
      <c r="G1255">
        <f>1336*(POWER(F1255,2.49))</f>
        <v>16.864653308247725</v>
      </c>
      <c r="H1255">
        <f>VLOOKUP(F1255,'90V'!$A$2:$B$323,2,TRUE)</f>
        <v>16.963999999999999</v>
      </c>
      <c r="I1255">
        <f t="shared" si="20"/>
        <v>0</v>
      </c>
      <c r="J1255">
        <f>I1255+H1255</f>
        <v>16.963999999999999</v>
      </c>
      <c r="L1255" s="6">
        <v>16.963999999999999</v>
      </c>
    </row>
    <row r="1256" spans="1:12">
      <c r="A1256" s="1">
        <v>40691.75</v>
      </c>
      <c r="B1256">
        <v>1048.75</v>
      </c>
      <c r="C1256">
        <v>12.266999999999999</v>
      </c>
      <c r="D1256">
        <v>1023.8</v>
      </c>
      <c r="E1256">
        <v>11.01</v>
      </c>
      <c r="F1256">
        <f>((B1256-D1256)/100)-((($B$4-$D$4)/100)-$M$4)-0.004</f>
        <v>0.17349999999999999</v>
      </c>
      <c r="G1256">
        <f>1336*(POWER(F1256,2.49))</f>
        <v>17.0475573903658</v>
      </c>
      <c r="H1256">
        <f>VLOOKUP(F1256,'90V'!$A$2:$B$323,2,TRUE)</f>
        <v>17.21</v>
      </c>
      <c r="I1256">
        <f t="shared" si="20"/>
        <v>0</v>
      </c>
      <c r="J1256">
        <f>I1256+H1256</f>
        <v>17.21</v>
      </c>
      <c r="L1256" s="6">
        <v>17.21</v>
      </c>
    </row>
    <row r="1257" spans="1:12">
      <c r="A1257" s="1">
        <v>40691.791666666664</v>
      </c>
      <c r="B1257">
        <v>1047.95</v>
      </c>
      <c r="C1257">
        <v>12.266999999999999</v>
      </c>
      <c r="D1257">
        <v>1023.1</v>
      </c>
      <c r="E1257">
        <v>11.023</v>
      </c>
      <c r="F1257">
        <f>((B1257-D1257)/100)-((($B$4-$D$4)/100)-$M$4)-0.004</f>
        <v>0.17249999999999976</v>
      </c>
      <c r="G1257">
        <f>1336*(POWER(F1257,2.49))</f>
        <v>16.80394748653605</v>
      </c>
      <c r="H1257">
        <f>VLOOKUP(F1257,'90V'!$A$2:$B$323,2,TRUE)</f>
        <v>16.963999999999999</v>
      </c>
      <c r="I1257">
        <f t="shared" si="20"/>
        <v>0</v>
      </c>
      <c r="J1257">
        <f>I1257+H1257</f>
        <v>16.963999999999999</v>
      </c>
      <c r="L1257" s="6">
        <v>16.963999999999999</v>
      </c>
    </row>
    <row r="1258" spans="1:12">
      <c r="A1258" s="1">
        <v>40691.833333333336</v>
      </c>
      <c r="B1258">
        <v>1048.45</v>
      </c>
      <c r="C1258">
        <v>12.266999999999999</v>
      </c>
      <c r="D1258">
        <v>1023.625</v>
      </c>
      <c r="E1258">
        <v>10.997</v>
      </c>
      <c r="F1258">
        <f>((B1258-D1258)/100)-((($B$4-$D$4)/100)-$M$4)-0.004</f>
        <v>0.17224999999999999</v>
      </c>
      <c r="G1258">
        <f>1336*(POWER(F1258,2.49))</f>
        <v>16.743372612782444</v>
      </c>
      <c r="H1258">
        <f>VLOOKUP(F1258,'90V'!$A$2:$B$323,2,TRUE)</f>
        <v>16.963999999999999</v>
      </c>
      <c r="I1258">
        <f t="shared" si="20"/>
        <v>0</v>
      </c>
      <c r="J1258">
        <f>I1258+H1258</f>
        <v>16.963999999999999</v>
      </c>
      <c r="L1258" s="6">
        <v>16.963999999999999</v>
      </c>
    </row>
    <row r="1259" spans="1:12">
      <c r="A1259" s="1">
        <v>40691.875</v>
      </c>
      <c r="B1259">
        <v>1048.2750000000001</v>
      </c>
      <c r="C1259">
        <v>12.266999999999999</v>
      </c>
      <c r="D1259">
        <v>1023.25</v>
      </c>
      <c r="E1259">
        <v>10.97</v>
      </c>
      <c r="F1259">
        <f>((B1259-D1259)/100)-((($B$4-$D$4)/100)-$M$4)-0.004</f>
        <v>0.17425000000000046</v>
      </c>
      <c r="G1259">
        <f>1336*(POWER(F1259,2.49))</f>
        <v>17.231643346477011</v>
      </c>
      <c r="H1259">
        <f>VLOOKUP(F1259,'90V'!$A$2:$B$323,2,TRUE)</f>
        <v>17.459</v>
      </c>
      <c r="I1259">
        <f t="shared" si="20"/>
        <v>0</v>
      </c>
      <c r="J1259">
        <f>I1259+H1259</f>
        <v>17.459</v>
      </c>
      <c r="L1259" s="6">
        <v>17.459</v>
      </c>
    </row>
    <row r="1260" spans="1:12">
      <c r="A1260" s="1">
        <v>40691.916666666664</v>
      </c>
      <c r="B1260">
        <v>1047.8</v>
      </c>
      <c r="C1260">
        <v>12.266999999999999</v>
      </c>
      <c r="D1260">
        <v>1023.1</v>
      </c>
      <c r="E1260">
        <v>11.003</v>
      </c>
      <c r="F1260">
        <f>((B1260-D1260)/100)-((($B$4-$D$4)/100)-$M$4)-0.004</f>
        <v>0.17099999999999888</v>
      </c>
      <c r="G1260">
        <f>1336*(POWER(F1260,2.49))</f>
        <v>16.44245920504574</v>
      </c>
      <c r="H1260">
        <f>VLOOKUP(F1260,'90V'!$A$2:$B$323,2,TRUE)</f>
        <v>16.477</v>
      </c>
      <c r="I1260">
        <f t="shared" si="20"/>
        <v>0</v>
      </c>
      <c r="J1260">
        <f>I1260+H1260</f>
        <v>16.477</v>
      </c>
      <c r="L1260" s="6">
        <v>16.477</v>
      </c>
    </row>
    <row r="1261" spans="1:12">
      <c r="A1261" s="1">
        <v>40691.958333333336</v>
      </c>
      <c r="B1261">
        <v>1047.8</v>
      </c>
      <c r="C1261">
        <v>12.266999999999999</v>
      </c>
      <c r="D1261">
        <v>1022.925</v>
      </c>
      <c r="E1261">
        <v>11.037000000000001</v>
      </c>
      <c r="F1261">
        <f>((B1261-D1261)/100)-((($B$4-$D$4)/100)-$M$4)-0.004</f>
        <v>0.17274999999999954</v>
      </c>
      <c r="G1261">
        <f>1336*(POWER(F1261,2.49))</f>
        <v>16.864653308247725</v>
      </c>
      <c r="H1261">
        <f>VLOOKUP(F1261,'90V'!$A$2:$B$323,2,TRUE)</f>
        <v>16.963999999999999</v>
      </c>
      <c r="I1261">
        <f t="shared" si="20"/>
        <v>0</v>
      </c>
      <c r="J1261">
        <f>I1261+H1261</f>
        <v>16.963999999999999</v>
      </c>
      <c r="L1261" s="6">
        <v>16.963999999999999</v>
      </c>
    </row>
    <row r="1262" spans="1:12">
      <c r="A1262" s="1">
        <v>40692</v>
      </c>
      <c r="B1262">
        <v>1047.4749999999999</v>
      </c>
      <c r="C1262">
        <v>12.266999999999999</v>
      </c>
      <c r="D1262">
        <v>1022.575</v>
      </c>
      <c r="E1262">
        <v>11.05</v>
      </c>
      <c r="F1262">
        <f>((B1262-D1262)/100)-((($B$4-$D$4)/100)-$M$4)-0.004</f>
        <v>0.17299999999999818</v>
      </c>
      <c r="G1262">
        <f>1336*(POWER(F1262,2.49))</f>
        <v>16.925490170874916</v>
      </c>
      <c r="H1262">
        <f>VLOOKUP(F1262,'90V'!$A$2:$B$323,2,TRUE)</f>
        <v>16.963999999999999</v>
      </c>
      <c r="I1262">
        <f t="shared" si="20"/>
        <v>0</v>
      </c>
      <c r="J1262">
        <f>I1262+H1262</f>
        <v>16.963999999999999</v>
      </c>
      <c r="L1262" s="6">
        <v>16.963999999999999</v>
      </c>
    </row>
    <row r="1263" spans="1:12">
      <c r="A1263" s="1">
        <v>40692.041666666664</v>
      </c>
      <c r="B1263">
        <v>1047.425</v>
      </c>
      <c r="C1263">
        <v>12.273</v>
      </c>
      <c r="D1263">
        <v>1022.4</v>
      </c>
      <c r="E1263">
        <v>11.057</v>
      </c>
      <c r="F1263">
        <f>((B1263-D1263)/100)-((($B$4-$D$4)/100)-$M$4)-0.004</f>
        <v>0.17424999999999929</v>
      </c>
      <c r="G1263">
        <f>1336*(POWER(F1263,2.49))</f>
        <v>17.231643346476719</v>
      </c>
      <c r="H1263">
        <f>VLOOKUP(F1263,'90V'!$A$2:$B$323,2,TRUE)</f>
        <v>17.459</v>
      </c>
      <c r="I1263">
        <f t="shared" si="20"/>
        <v>0</v>
      </c>
      <c r="J1263">
        <f>I1263+H1263</f>
        <v>17.459</v>
      </c>
      <c r="L1263" s="6">
        <v>17.459</v>
      </c>
    </row>
    <row r="1264" spans="1:12">
      <c r="A1264" s="1">
        <v>40692.083333333336</v>
      </c>
      <c r="B1264">
        <v>1046.95</v>
      </c>
      <c r="C1264">
        <v>12.273</v>
      </c>
      <c r="D1264">
        <v>1021.7</v>
      </c>
      <c r="E1264">
        <v>11.042999999999999</v>
      </c>
      <c r="F1264">
        <f>((B1264-D1264)/100)-((($B$4-$D$4)/100)-$M$4)-0.004</f>
        <v>0.17649999999999955</v>
      </c>
      <c r="G1264">
        <f>1336*(POWER(F1264,2.49))</f>
        <v>17.791017437822848</v>
      </c>
      <c r="H1264">
        <f>VLOOKUP(F1264,'90V'!$A$2:$B$323,2,TRUE)</f>
        <v>17.963000000000001</v>
      </c>
      <c r="I1264">
        <f t="shared" si="20"/>
        <v>0</v>
      </c>
      <c r="J1264">
        <f>I1264+H1264</f>
        <v>17.963000000000001</v>
      </c>
      <c r="L1264" s="6">
        <v>17.963000000000001</v>
      </c>
    </row>
    <row r="1265" spans="1:12">
      <c r="A1265" s="1">
        <v>40692.125</v>
      </c>
      <c r="B1265">
        <v>1046.8</v>
      </c>
      <c r="C1265">
        <v>12.273</v>
      </c>
      <c r="D1265">
        <v>1021.7</v>
      </c>
      <c r="E1265">
        <v>11.042999999999999</v>
      </c>
      <c r="F1265">
        <f>((B1265-D1265)/100)-((($B$4-$D$4)/100)-$M$4)-0.004</f>
        <v>0.17499999999999866</v>
      </c>
      <c r="G1265">
        <f>1336*(POWER(F1265,2.49))</f>
        <v>17.416913677224258</v>
      </c>
      <c r="H1265">
        <f>VLOOKUP(F1265,'90V'!$A$2:$B$323,2,TRUE)</f>
        <v>17.459</v>
      </c>
      <c r="I1265">
        <f t="shared" si="20"/>
        <v>0</v>
      </c>
      <c r="J1265">
        <f>I1265+H1265</f>
        <v>17.459</v>
      </c>
      <c r="L1265" s="6">
        <v>17.459</v>
      </c>
    </row>
    <row r="1266" spans="1:12">
      <c r="A1266" s="1">
        <v>40692.166666666664</v>
      </c>
      <c r="B1266">
        <v>1046.625</v>
      </c>
      <c r="C1266">
        <v>12.273</v>
      </c>
      <c r="D1266">
        <v>1021.525</v>
      </c>
      <c r="E1266">
        <v>11.023</v>
      </c>
      <c r="F1266">
        <f>((B1266-D1266)/100)-((($B$4-$D$4)/100)-$M$4)-0.004</f>
        <v>0.17499999999999977</v>
      </c>
      <c r="G1266">
        <f>1336*(POWER(F1266,2.49))</f>
        <v>17.416913677224535</v>
      </c>
      <c r="H1266">
        <f>VLOOKUP(F1266,'90V'!$A$2:$B$323,2,TRUE)</f>
        <v>17.459</v>
      </c>
      <c r="I1266">
        <f t="shared" si="20"/>
        <v>0</v>
      </c>
      <c r="J1266">
        <f>I1266+H1266</f>
        <v>17.459</v>
      </c>
      <c r="L1266" s="6">
        <v>17.459</v>
      </c>
    </row>
    <row r="1267" spans="1:12">
      <c r="A1267" s="1">
        <v>40692.208333333336</v>
      </c>
      <c r="B1267">
        <v>1046.675</v>
      </c>
      <c r="C1267">
        <v>12.266999999999999</v>
      </c>
      <c r="D1267">
        <v>1021.7</v>
      </c>
      <c r="E1267">
        <v>10.997</v>
      </c>
      <c r="F1267">
        <f>((B1267-D1267)/100)-((($B$4-$D$4)/100)-$M$4)-0.004</f>
        <v>0.17374999999999863</v>
      </c>
      <c r="G1267">
        <f>1336*(POWER(F1267,2.49))</f>
        <v>17.108787932801487</v>
      </c>
      <c r="H1267">
        <f>VLOOKUP(F1267,'90V'!$A$2:$B$323,2,TRUE)</f>
        <v>17.21</v>
      </c>
      <c r="I1267">
        <f t="shared" si="20"/>
        <v>0</v>
      </c>
      <c r="J1267">
        <f>I1267+H1267</f>
        <v>17.21</v>
      </c>
      <c r="L1267" s="6">
        <v>17.21</v>
      </c>
    </row>
    <row r="1268" spans="1:12">
      <c r="A1268" s="1">
        <v>40692.25</v>
      </c>
      <c r="B1268">
        <v>1046.5250000000001</v>
      </c>
      <c r="C1268">
        <v>12.266999999999999</v>
      </c>
      <c r="D1268">
        <v>1021.375</v>
      </c>
      <c r="E1268">
        <v>10.983000000000001</v>
      </c>
      <c r="F1268">
        <f>((B1268-D1268)/100)-((($B$4-$D$4)/100)-$M$4)-0.004</f>
        <v>0.17550000000000043</v>
      </c>
      <c r="G1268">
        <f>1336*(POWER(F1268,2.49))</f>
        <v>17.541086449368198</v>
      </c>
      <c r="H1268">
        <f>VLOOKUP(F1268,'90V'!$A$2:$B$323,2,TRUE)</f>
        <v>17.709</v>
      </c>
      <c r="I1268">
        <f t="shared" si="20"/>
        <v>0</v>
      </c>
      <c r="J1268">
        <f>I1268+H1268</f>
        <v>17.709</v>
      </c>
      <c r="L1268" s="6">
        <v>17.709</v>
      </c>
    </row>
    <row r="1269" spans="1:12">
      <c r="A1269" s="1">
        <v>40692.291666666664</v>
      </c>
      <c r="B1269">
        <v>1046.8499999999999</v>
      </c>
      <c r="C1269">
        <v>12.266999999999999</v>
      </c>
      <c r="D1269">
        <v>1021.7</v>
      </c>
      <c r="E1269">
        <v>10.977</v>
      </c>
      <c r="F1269">
        <f>((B1269-D1269)/100)-((($B$4-$D$4)/100)-$M$4)-0.004</f>
        <v>0.17549999999999816</v>
      </c>
      <c r="G1269">
        <f>1336*(POWER(F1269,2.49))</f>
        <v>17.541086449367622</v>
      </c>
      <c r="H1269">
        <f>VLOOKUP(F1269,'90V'!$A$2:$B$323,2,TRUE)</f>
        <v>17.709</v>
      </c>
      <c r="I1269">
        <f t="shared" si="20"/>
        <v>0</v>
      </c>
      <c r="J1269">
        <f>I1269+H1269</f>
        <v>17.709</v>
      </c>
      <c r="L1269" s="6">
        <v>17.709</v>
      </c>
    </row>
    <row r="1270" spans="1:12">
      <c r="A1270" s="1">
        <v>40692.333333333336</v>
      </c>
      <c r="B1270">
        <v>1046.8499999999999</v>
      </c>
      <c r="C1270">
        <v>12.266999999999999</v>
      </c>
      <c r="D1270">
        <v>1021.7</v>
      </c>
      <c r="E1270">
        <v>10.977</v>
      </c>
      <c r="F1270">
        <f>((B1270-D1270)/100)-((($B$4-$D$4)/100)-$M$4)-0.004</f>
        <v>0.17549999999999816</v>
      </c>
      <c r="G1270">
        <f>1336*(POWER(F1270,2.49))</f>
        <v>17.541086449367622</v>
      </c>
      <c r="H1270">
        <f>VLOOKUP(F1270,'90V'!$A$2:$B$323,2,TRUE)</f>
        <v>17.709</v>
      </c>
      <c r="I1270">
        <f t="shared" si="20"/>
        <v>0</v>
      </c>
      <c r="J1270">
        <f>I1270+H1270</f>
        <v>17.709</v>
      </c>
      <c r="L1270" s="6">
        <v>17.709</v>
      </c>
    </row>
    <row r="1271" spans="1:12">
      <c r="A1271" s="1">
        <v>40692.375</v>
      </c>
      <c r="B1271">
        <v>1046.675</v>
      </c>
      <c r="C1271">
        <v>12.266999999999999</v>
      </c>
      <c r="D1271">
        <v>1021.725</v>
      </c>
      <c r="E1271">
        <v>11.016999999999999</v>
      </c>
      <c r="F1271">
        <f>((B1271-D1271)/100)-((($B$4-$D$4)/100)-$M$4)-0.004</f>
        <v>0.17349999999999885</v>
      </c>
      <c r="G1271">
        <f>1336*(POWER(F1271,2.49))</f>
        <v>17.047557390365526</v>
      </c>
      <c r="H1271">
        <f>VLOOKUP(F1271,'90V'!$A$2:$B$323,2,TRUE)</f>
        <v>17.21</v>
      </c>
      <c r="I1271">
        <f t="shared" si="20"/>
        <v>0</v>
      </c>
      <c r="J1271">
        <f>I1271+H1271</f>
        <v>17.21</v>
      </c>
      <c r="L1271" s="6">
        <v>17.21</v>
      </c>
    </row>
    <row r="1272" spans="1:12">
      <c r="A1272" s="1">
        <v>40692.416666666664</v>
      </c>
      <c r="B1272">
        <v>1046.5250000000001</v>
      </c>
      <c r="C1272">
        <v>12.266999999999999</v>
      </c>
      <c r="D1272">
        <v>1021.55</v>
      </c>
      <c r="E1272">
        <v>11.09</v>
      </c>
      <c r="F1272">
        <f>((B1272-D1272)/100)-((($B$4-$D$4)/100)-$M$4)-0.004</f>
        <v>0.1737500000000009</v>
      </c>
      <c r="G1272">
        <f>1336*(POWER(F1272,2.49))</f>
        <v>17.108787932802034</v>
      </c>
      <c r="H1272">
        <f>VLOOKUP(F1272,'90V'!$A$2:$B$323,2,TRUE)</f>
        <v>17.21</v>
      </c>
      <c r="I1272">
        <f t="shared" si="20"/>
        <v>0</v>
      </c>
      <c r="J1272">
        <f>I1272+H1272</f>
        <v>17.21</v>
      </c>
      <c r="L1272" s="6">
        <v>17.21</v>
      </c>
    </row>
    <row r="1273" spans="1:12">
      <c r="A1273" s="1">
        <v>40692.458333333336</v>
      </c>
      <c r="B1273">
        <v>1046.625</v>
      </c>
      <c r="C1273">
        <v>12.273</v>
      </c>
      <c r="D1273">
        <v>1021.7</v>
      </c>
      <c r="E1273">
        <v>11.196999999999999</v>
      </c>
      <c r="F1273">
        <f>((B1273-D1273)/100)-((($B$4-$D$4)/100)-$M$4)-0.004</f>
        <v>0.1732499999999991</v>
      </c>
      <c r="G1273">
        <f>1336*(POWER(F1273,2.49))</f>
        <v>16.986458167307568</v>
      </c>
      <c r="H1273">
        <f>VLOOKUP(F1273,'90V'!$A$2:$B$323,2,TRUE)</f>
        <v>17.21</v>
      </c>
      <c r="I1273">
        <f t="shared" si="20"/>
        <v>0</v>
      </c>
      <c r="J1273">
        <f>I1273+H1273</f>
        <v>17.21</v>
      </c>
      <c r="L1273" s="6">
        <v>17.21</v>
      </c>
    </row>
    <row r="1274" spans="1:12">
      <c r="A1274" s="1">
        <v>40692.5</v>
      </c>
      <c r="B1274">
        <v>1046.8</v>
      </c>
      <c r="C1274">
        <v>12.28</v>
      </c>
      <c r="D1274">
        <v>1021.875</v>
      </c>
      <c r="E1274">
        <v>11.353</v>
      </c>
      <c r="F1274">
        <f>((B1274-D1274)/100)-((($B$4-$D$4)/100)-$M$4)-0.004</f>
        <v>0.1732499999999991</v>
      </c>
      <c r="G1274">
        <f>1336*(POWER(F1274,2.49))</f>
        <v>16.986458167307568</v>
      </c>
      <c r="H1274">
        <f>VLOOKUP(F1274,'90V'!$A$2:$B$323,2,TRUE)</f>
        <v>17.21</v>
      </c>
      <c r="I1274">
        <f t="shared" si="20"/>
        <v>0</v>
      </c>
      <c r="J1274">
        <f>I1274+H1274</f>
        <v>17.21</v>
      </c>
      <c r="L1274" s="6">
        <v>17.21</v>
      </c>
    </row>
    <row r="1275" spans="1:12">
      <c r="A1275" s="1">
        <v>40692.541666666664</v>
      </c>
      <c r="B1275">
        <v>1047.425</v>
      </c>
      <c r="C1275">
        <v>12.28</v>
      </c>
      <c r="D1275">
        <v>1022.25</v>
      </c>
      <c r="E1275">
        <v>11.34</v>
      </c>
      <c r="F1275">
        <f>((B1275-D1275)/100)-((($B$4-$D$4)/100)-$M$4)-0.004</f>
        <v>0.17574999999999907</v>
      </c>
      <c r="G1275">
        <f>1336*(POWER(F1275,2.49))</f>
        <v>17.603370877768892</v>
      </c>
      <c r="H1275">
        <f>VLOOKUP(F1275,'90V'!$A$2:$B$323,2,TRUE)</f>
        <v>17.709</v>
      </c>
      <c r="I1275">
        <f t="shared" si="20"/>
        <v>0</v>
      </c>
      <c r="J1275">
        <f>I1275+H1275</f>
        <v>17.709</v>
      </c>
      <c r="L1275" s="6">
        <v>17.709</v>
      </c>
    </row>
    <row r="1276" spans="1:12">
      <c r="A1276" s="1">
        <v>40692.583333333336</v>
      </c>
      <c r="B1276">
        <v>1047.6500000000001</v>
      </c>
      <c r="C1276">
        <v>12.287000000000001</v>
      </c>
      <c r="D1276">
        <v>1022.425</v>
      </c>
      <c r="E1276">
        <v>11.34</v>
      </c>
      <c r="F1276">
        <f>((B1276-D1276)/100)-((($B$4-$D$4)/100)-$M$4)-0.004</f>
        <v>0.17625000000000091</v>
      </c>
      <c r="G1276">
        <f>1336*(POWER(F1276,2.49))</f>
        <v>17.728336279952504</v>
      </c>
      <c r="H1276">
        <f>VLOOKUP(F1276,'90V'!$A$2:$B$323,2,TRUE)</f>
        <v>17.963000000000001</v>
      </c>
      <c r="I1276">
        <f t="shared" si="20"/>
        <v>0</v>
      </c>
      <c r="J1276">
        <f>I1276+H1276</f>
        <v>17.963000000000001</v>
      </c>
      <c r="L1276" s="6">
        <v>17.963000000000001</v>
      </c>
    </row>
    <row r="1277" spans="1:12">
      <c r="A1277" s="1">
        <v>40692.625</v>
      </c>
      <c r="B1277">
        <v>1047.8</v>
      </c>
      <c r="C1277">
        <v>12.287000000000001</v>
      </c>
      <c r="D1277">
        <v>1022.75</v>
      </c>
      <c r="E1277">
        <v>11.347</v>
      </c>
      <c r="F1277">
        <f>((B1277-D1277)/100)-((($B$4-$D$4)/100)-$M$4)-0.004</f>
        <v>0.1744999999999991</v>
      </c>
      <c r="G1277">
        <f>1336*(POWER(F1277,2.49))</f>
        <v>17.293268402880461</v>
      </c>
      <c r="H1277">
        <f>VLOOKUP(F1277,'90V'!$A$2:$B$323,2,TRUE)</f>
        <v>17.459</v>
      </c>
      <c r="I1277">
        <f t="shared" si="20"/>
        <v>0</v>
      </c>
      <c r="J1277">
        <f>I1277+H1277</f>
        <v>17.459</v>
      </c>
      <c r="L1277" s="6">
        <v>17.459</v>
      </c>
    </row>
    <row r="1278" spans="1:12">
      <c r="A1278" s="1">
        <v>40692.666666666664</v>
      </c>
      <c r="B1278">
        <v>1048.075</v>
      </c>
      <c r="C1278">
        <v>12.292999999999999</v>
      </c>
      <c r="D1278">
        <v>1023.275</v>
      </c>
      <c r="E1278">
        <v>11.393000000000001</v>
      </c>
      <c r="F1278">
        <f>((B1278-D1278)/100)-((($B$4-$D$4)/100)-$M$4)-0.004</f>
        <v>0.17200000000000024</v>
      </c>
      <c r="G1278">
        <f>1336*(POWER(F1278,2.49))</f>
        <v>16.682928593960494</v>
      </c>
      <c r="H1278">
        <f>VLOOKUP(F1278,'90V'!$A$2:$B$323,2,TRUE)</f>
        <v>16.963999999999999</v>
      </c>
      <c r="I1278">
        <f t="shared" si="20"/>
        <v>0</v>
      </c>
      <c r="J1278">
        <f>I1278+H1278</f>
        <v>16.963999999999999</v>
      </c>
      <c r="L1278" s="6">
        <v>16.963999999999999</v>
      </c>
    </row>
    <row r="1279" spans="1:12">
      <c r="A1279" s="1">
        <v>40692.708333333336</v>
      </c>
      <c r="B1279">
        <v>1048.075</v>
      </c>
      <c r="C1279">
        <v>12.292999999999999</v>
      </c>
      <c r="D1279">
        <v>1023.275</v>
      </c>
      <c r="E1279">
        <v>11.393000000000001</v>
      </c>
      <c r="F1279">
        <f>((B1279-D1279)/100)-((($B$4-$D$4)/100)-$M$4)-0.004</f>
        <v>0.17200000000000024</v>
      </c>
      <c r="G1279">
        <f>1336*(POWER(F1279,2.49))</f>
        <v>16.682928593960494</v>
      </c>
      <c r="H1279">
        <f>VLOOKUP(F1279,'90V'!$A$2:$B$323,2,TRUE)</f>
        <v>16.963999999999999</v>
      </c>
      <c r="I1279">
        <f t="shared" si="20"/>
        <v>0</v>
      </c>
      <c r="J1279">
        <f>I1279+H1279</f>
        <v>16.963999999999999</v>
      </c>
      <c r="L1279" s="6">
        <v>16.963999999999999</v>
      </c>
    </row>
    <row r="1280" spans="1:12">
      <c r="A1280" s="1">
        <v>40692.75</v>
      </c>
      <c r="B1280">
        <v>1047.9000000000001</v>
      </c>
      <c r="C1280">
        <v>12.292999999999999</v>
      </c>
      <c r="D1280">
        <v>1022.775</v>
      </c>
      <c r="E1280">
        <v>11.372999999999999</v>
      </c>
      <c r="F1280">
        <f>((B1280-D1280)/100)-((($B$4-$D$4)/100)-$M$4)-0.004</f>
        <v>0.17525000000000068</v>
      </c>
      <c r="G1280">
        <f>1336*(POWER(F1280,2.49))</f>
        <v>17.478934079923881</v>
      </c>
      <c r="H1280">
        <f>VLOOKUP(F1280,'90V'!$A$2:$B$323,2,TRUE)</f>
        <v>17.709</v>
      </c>
      <c r="I1280">
        <f t="shared" si="20"/>
        <v>0</v>
      </c>
      <c r="J1280">
        <f>I1280+H1280</f>
        <v>17.709</v>
      </c>
      <c r="L1280" s="6">
        <v>17.709</v>
      </c>
    </row>
    <row r="1281" spans="1:12">
      <c r="A1281" s="1">
        <v>40692.791666666664</v>
      </c>
      <c r="B1281">
        <v>1047.75</v>
      </c>
      <c r="C1281">
        <v>12.292999999999999</v>
      </c>
      <c r="D1281">
        <v>1022.775</v>
      </c>
      <c r="E1281">
        <v>11.367000000000001</v>
      </c>
      <c r="F1281">
        <f>((B1281-D1281)/100)-((($B$4-$D$4)/100)-$M$4)-0.004</f>
        <v>0.17374999999999977</v>
      </c>
      <c r="G1281">
        <f>1336*(POWER(F1281,2.49))</f>
        <v>17.108787932801761</v>
      </c>
      <c r="H1281">
        <f>VLOOKUP(F1281,'90V'!$A$2:$B$323,2,TRUE)</f>
        <v>17.21</v>
      </c>
      <c r="I1281">
        <f t="shared" si="20"/>
        <v>0</v>
      </c>
      <c r="J1281">
        <f>I1281+H1281</f>
        <v>17.21</v>
      </c>
      <c r="L1281" s="6">
        <v>17.21</v>
      </c>
    </row>
    <row r="1282" spans="1:12">
      <c r="A1282" s="1">
        <v>40692.833333333336</v>
      </c>
      <c r="B1282">
        <v>1047.9000000000001</v>
      </c>
      <c r="C1282">
        <v>12.292999999999999</v>
      </c>
      <c r="D1282">
        <v>1022.775</v>
      </c>
      <c r="E1282">
        <v>11.367000000000001</v>
      </c>
      <c r="F1282">
        <f>((B1282-D1282)/100)-((($B$4-$D$4)/100)-$M$4)-0.004</f>
        <v>0.17525000000000068</v>
      </c>
      <c r="G1282">
        <f>1336*(POWER(F1282,2.49))</f>
        <v>17.478934079923881</v>
      </c>
      <c r="H1282">
        <f>VLOOKUP(F1282,'90V'!$A$2:$B$323,2,TRUE)</f>
        <v>17.709</v>
      </c>
      <c r="I1282">
        <f t="shared" si="20"/>
        <v>0</v>
      </c>
      <c r="J1282">
        <f>I1282+H1282</f>
        <v>17.709</v>
      </c>
      <c r="L1282" s="6">
        <v>17.709</v>
      </c>
    </row>
    <row r="1283" spans="1:12">
      <c r="A1283" s="1">
        <v>40692.875</v>
      </c>
      <c r="B1283">
        <v>1047.9000000000001</v>
      </c>
      <c r="C1283">
        <v>12.292999999999999</v>
      </c>
      <c r="D1283">
        <v>1022.95</v>
      </c>
      <c r="E1283">
        <v>11.372999999999999</v>
      </c>
      <c r="F1283">
        <f>((B1283-D1283)/100)-((($B$4-$D$4)/100)-$M$4)-0.004</f>
        <v>0.17349999999999999</v>
      </c>
      <c r="G1283">
        <f>1336*(POWER(F1283,2.49))</f>
        <v>17.0475573903658</v>
      </c>
      <c r="H1283">
        <f>VLOOKUP(F1283,'90V'!$A$2:$B$323,2,TRUE)</f>
        <v>17.21</v>
      </c>
      <c r="I1283">
        <f t="shared" si="20"/>
        <v>0</v>
      </c>
      <c r="J1283">
        <f>I1283+H1283</f>
        <v>17.21</v>
      </c>
      <c r="L1283" s="6">
        <v>17.21</v>
      </c>
    </row>
    <row r="1284" spans="1:12">
      <c r="A1284" s="1">
        <v>40692.916666666664</v>
      </c>
      <c r="B1284">
        <v>1047.5999999999999</v>
      </c>
      <c r="C1284">
        <v>12.292999999999999</v>
      </c>
      <c r="D1284">
        <v>1022.6</v>
      </c>
      <c r="E1284">
        <v>11.446999999999999</v>
      </c>
      <c r="F1284">
        <f>((B1284-D1284)/100)-((($B$4-$D$4)/100)-$M$4)-0.004</f>
        <v>0.17399999999999841</v>
      </c>
      <c r="G1284">
        <f>1336*(POWER(F1284,2.49))</f>
        <v>17.170149887299683</v>
      </c>
      <c r="H1284">
        <f>VLOOKUP(F1284,'90V'!$A$2:$B$323,2,TRUE)</f>
        <v>17.21</v>
      </c>
      <c r="I1284">
        <f t="shared" si="20"/>
        <v>0</v>
      </c>
      <c r="J1284">
        <f>I1284+H1284</f>
        <v>17.21</v>
      </c>
      <c r="L1284" s="6">
        <v>17.21</v>
      </c>
    </row>
    <row r="1285" spans="1:12">
      <c r="A1285" s="1">
        <v>40692.958333333336</v>
      </c>
      <c r="B1285">
        <v>1047.5999999999999</v>
      </c>
      <c r="C1285">
        <v>12.292999999999999</v>
      </c>
      <c r="D1285">
        <v>1022.75</v>
      </c>
      <c r="E1285">
        <v>11.526999999999999</v>
      </c>
      <c r="F1285">
        <f>((B1285-D1285)/100)-((($B$4-$D$4)/100)-$M$4)-0.004</f>
        <v>0.17249999999999863</v>
      </c>
      <c r="G1285">
        <f>1336*(POWER(F1285,2.49))</f>
        <v>16.80394748653578</v>
      </c>
      <c r="H1285">
        <f>VLOOKUP(F1285,'90V'!$A$2:$B$323,2,TRUE)</f>
        <v>16.963999999999999</v>
      </c>
      <c r="I1285">
        <f t="shared" ref="I1285:I1348" si="21">IF(F1285&gt;0.212,((1.77178*1000*0.985*(POWER((F1285-0.212),1.5)))),0)</f>
        <v>0</v>
      </c>
      <c r="J1285">
        <f>I1285+H1285</f>
        <v>16.963999999999999</v>
      </c>
      <c r="L1285" s="6">
        <v>16.963999999999999</v>
      </c>
    </row>
    <row r="1286" spans="1:12">
      <c r="A1286" s="1">
        <v>40693</v>
      </c>
      <c r="B1286">
        <v>1047.325</v>
      </c>
      <c r="C1286">
        <v>12.3</v>
      </c>
      <c r="D1286">
        <v>1022.225</v>
      </c>
      <c r="E1286">
        <v>11.622999999999999</v>
      </c>
      <c r="F1286">
        <f>((B1286-D1286)/100)-((($B$4-$D$4)/100)-$M$4)-0.004</f>
        <v>0.17499999999999977</v>
      </c>
      <c r="G1286">
        <f>1336*(POWER(F1286,2.49))</f>
        <v>17.416913677224535</v>
      </c>
      <c r="H1286">
        <f>VLOOKUP(F1286,'90V'!$A$2:$B$323,2,TRUE)</f>
        <v>17.459</v>
      </c>
      <c r="I1286">
        <f t="shared" si="21"/>
        <v>0</v>
      </c>
      <c r="J1286">
        <f>I1286+H1286</f>
        <v>17.459</v>
      </c>
      <c r="L1286" s="6">
        <v>17.459</v>
      </c>
    </row>
    <row r="1287" spans="1:12">
      <c r="A1287" s="1">
        <v>40693.041666666664</v>
      </c>
      <c r="B1287">
        <v>1047</v>
      </c>
      <c r="C1287">
        <v>12.3</v>
      </c>
      <c r="D1287">
        <v>1021.9</v>
      </c>
      <c r="E1287">
        <v>11.547000000000001</v>
      </c>
      <c r="F1287">
        <f>((B1287-D1287)/100)-((($B$4-$D$4)/100)-$M$4)-0.004</f>
        <v>0.17499999999999977</v>
      </c>
      <c r="G1287">
        <f>1336*(POWER(F1287,2.49))</f>
        <v>17.416913677224535</v>
      </c>
      <c r="H1287">
        <f>VLOOKUP(F1287,'90V'!$A$2:$B$323,2,TRUE)</f>
        <v>17.459</v>
      </c>
      <c r="I1287">
        <f t="shared" si="21"/>
        <v>0</v>
      </c>
      <c r="J1287">
        <f>I1287+H1287</f>
        <v>17.459</v>
      </c>
      <c r="L1287" s="6">
        <v>17.459</v>
      </c>
    </row>
    <row r="1288" spans="1:12">
      <c r="A1288" s="1">
        <v>40693.083333333336</v>
      </c>
      <c r="B1288">
        <v>1046.675</v>
      </c>
      <c r="C1288">
        <v>12.3</v>
      </c>
      <c r="D1288">
        <v>1021.35</v>
      </c>
      <c r="E1288">
        <v>11.52</v>
      </c>
      <c r="F1288">
        <f>((B1288-D1288)/100)-((($B$4-$D$4)/100)-$M$4)-0.004</f>
        <v>0.17724999999999885</v>
      </c>
      <c r="G1288">
        <f>1336*(POWER(F1288,2.49))</f>
        <v>17.979855841685513</v>
      </c>
      <c r="H1288">
        <f>VLOOKUP(F1288,'90V'!$A$2:$B$323,2,TRUE)</f>
        <v>18.219000000000001</v>
      </c>
      <c r="I1288">
        <f t="shared" si="21"/>
        <v>0</v>
      </c>
      <c r="J1288">
        <f>I1288+H1288</f>
        <v>18.219000000000001</v>
      </c>
      <c r="L1288" s="6">
        <v>18.219000000000001</v>
      </c>
    </row>
    <row r="1289" spans="1:12">
      <c r="A1289" s="1">
        <v>40693.125</v>
      </c>
      <c r="B1289">
        <v>1045.875</v>
      </c>
      <c r="C1289">
        <v>12.3</v>
      </c>
      <c r="D1289">
        <v>1020.8</v>
      </c>
      <c r="E1289">
        <v>11.507</v>
      </c>
      <c r="F1289">
        <f>((B1289-D1289)/100)-((($B$4-$D$4)/100)-$M$4)-0.004</f>
        <v>0.17475000000000002</v>
      </c>
      <c r="G1289">
        <f>1336*(POWER(F1289,2.49))</f>
        <v>17.35502514899218</v>
      </c>
      <c r="H1289">
        <f>VLOOKUP(F1289,'90V'!$A$2:$B$323,2,TRUE)</f>
        <v>17.459</v>
      </c>
      <c r="I1289">
        <f t="shared" si="21"/>
        <v>0</v>
      </c>
      <c r="J1289">
        <f>I1289+H1289</f>
        <v>17.459</v>
      </c>
      <c r="L1289" s="6">
        <v>17.459</v>
      </c>
    </row>
    <row r="1290" spans="1:12">
      <c r="A1290" s="1">
        <v>40693.166666666664</v>
      </c>
      <c r="B1290">
        <v>1045.4000000000001</v>
      </c>
      <c r="C1290">
        <v>12.3</v>
      </c>
      <c r="D1290">
        <v>1020.3</v>
      </c>
      <c r="E1290">
        <v>11.48</v>
      </c>
      <c r="F1290">
        <f>((B1290-D1290)/100)-((($B$4-$D$4)/100)-$M$4)-0.004</f>
        <v>0.17500000000000093</v>
      </c>
      <c r="G1290">
        <f>1336*(POWER(F1290,2.49))</f>
        <v>17.416913677224816</v>
      </c>
      <c r="H1290">
        <f>VLOOKUP(F1290,'90V'!$A$2:$B$323,2,TRUE)</f>
        <v>17.709</v>
      </c>
      <c r="I1290">
        <f t="shared" si="21"/>
        <v>0</v>
      </c>
      <c r="J1290">
        <f>I1290+H1290</f>
        <v>17.709</v>
      </c>
      <c r="L1290" s="6">
        <v>17.709</v>
      </c>
    </row>
    <row r="1291" spans="1:12">
      <c r="A1291" s="1">
        <v>40693.208333333336</v>
      </c>
      <c r="B1291">
        <v>1045.25</v>
      </c>
      <c r="C1291">
        <v>12.3</v>
      </c>
      <c r="D1291">
        <v>1019.925</v>
      </c>
      <c r="E1291">
        <v>11.4</v>
      </c>
      <c r="F1291">
        <f>((B1291-D1291)/100)-((($B$4-$D$4)/100)-$M$4)-0.004</f>
        <v>0.17725000000000002</v>
      </c>
      <c r="G1291">
        <f>1336*(POWER(F1291,2.49))</f>
        <v>17.979855841685801</v>
      </c>
      <c r="H1291">
        <f>VLOOKUP(F1291,'90V'!$A$2:$B$323,2,TRUE)</f>
        <v>18.219000000000001</v>
      </c>
      <c r="I1291">
        <f t="shared" si="21"/>
        <v>0</v>
      </c>
      <c r="J1291">
        <f>I1291+H1291</f>
        <v>18.219000000000001</v>
      </c>
      <c r="L1291" s="6">
        <v>18.219000000000001</v>
      </c>
    </row>
    <row r="1292" spans="1:12">
      <c r="A1292" s="1">
        <v>40693.25</v>
      </c>
      <c r="B1292">
        <v>1045.2</v>
      </c>
      <c r="C1292">
        <v>12.292999999999999</v>
      </c>
      <c r="D1292">
        <v>1020.1</v>
      </c>
      <c r="E1292">
        <v>11.243</v>
      </c>
      <c r="F1292">
        <f>((B1292-D1292)/100)-((($B$4-$D$4)/100)-$M$4)-0.004</f>
        <v>0.17499999999999977</v>
      </c>
      <c r="G1292">
        <f>1336*(POWER(F1292,2.49))</f>
        <v>17.416913677224535</v>
      </c>
      <c r="H1292">
        <f>VLOOKUP(F1292,'90V'!$A$2:$B$323,2,TRUE)</f>
        <v>17.459</v>
      </c>
      <c r="I1292">
        <f t="shared" si="21"/>
        <v>0</v>
      </c>
      <c r="J1292">
        <f>I1292+H1292</f>
        <v>17.459</v>
      </c>
      <c r="L1292" s="6">
        <v>17.459</v>
      </c>
    </row>
    <row r="1293" spans="1:12">
      <c r="A1293" s="1">
        <v>40693.291666666664</v>
      </c>
      <c r="B1293">
        <v>1045.2</v>
      </c>
      <c r="C1293">
        <v>12.292999999999999</v>
      </c>
      <c r="D1293">
        <v>1019.925</v>
      </c>
      <c r="E1293">
        <v>11.196999999999999</v>
      </c>
      <c r="F1293">
        <f>((B1293-D1293)/100)-((($B$4-$D$4)/100)-$M$4)-0.004</f>
        <v>0.17675000000000046</v>
      </c>
      <c r="G1293">
        <f>1336*(POWER(F1293,2.49))</f>
        <v>17.853831022827936</v>
      </c>
      <c r="H1293">
        <f>VLOOKUP(F1293,'90V'!$A$2:$B$323,2,TRUE)</f>
        <v>17.963000000000001</v>
      </c>
      <c r="I1293">
        <f t="shared" si="21"/>
        <v>0</v>
      </c>
      <c r="J1293">
        <f>I1293+H1293</f>
        <v>17.963000000000001</v>
      </c>
      <c r="L1293" s="6">
        <v>17.963000000000001</v>
      </c>
    </row>
    <row r="1294" spans="1:12">
      <c r="A1294" s="1">
        <v>40693.333333333336</v>
      </c>
      <c r="B1294">
        <v>1045.7249999999999</v>
      </c>
      <c r="C1294">
        <v>12.287000000000001</v>
      </c>
      <c r="D1294">
        <v>1020.45</v>
      </c>
      <c r="E1294">
        <v>11.097</v>
      </c>
      <c r="F1294">
        <f>((B1294-D1294)/100)-((($B$4-$D$4)/100)-$M$4)-0.004</f>
        <v>0.17674999999999819</v>
      </c>
      <c r="G1294">
        <f>1336*(POWER(F1294,2.49))</f>
        <v>17.85383102282735</v>
      </c>
      <c r="H1294">
        <f>VLOOKUP(F1294,'90V'!$A$2:$B$323,2,TRUE)</f>
        <v>17.963000000000001</v>
      </c>
      <c r="I1294">
        <f t="shared" si="21"/>
        <v>0</v>
      </c>
      <c r="J1294">
        <f>I1294+H1294</f>
        <v>17.963000000000001</v>
      </c>
      <c r="L1294" s="6">
        <v>17.963000000000001</v>
      </c>
    </row>
    <row r="1295" spans="1:12">
      <c r="A1295" s="1">
        <v>40693.375</v>
      </c>
      <c r="B1295">
        <v>1045.825</v>
      </c>
      <c r="C1295">
        <v>12.28</v>
      </c>
      <c r="D1295">
        <v>1020.8</v>
      </c>
      <c r="E1295">
        <v>10.907</v>
      </c>
      <c r="F1295">
        <f>((B1295-D1295)/100)-((($B$4-$D$4)/100)-$M$4)-0.004</f>
        <v>0.17425000000000046</v>
      </c>
      <c r="G1295">
        <f>1336*(POWER(F1295,2.49))</f>
        <v>17.231643346477011</v>
      </c>
      <c r="H1295">
        <f>VLOOKUP(F1295,'90V'!$A$2:$B$323,2,TRUE)</f>
        <v>17.459</v>
      </c>
      <c r="I1295">
        <f t="shared" si="21"/>
        <v>0</v>
      </c>
      <c r="J1295">
        <f>I1295+H1295</f>
        <v>17.459</v>
      </c>
      <c r="L1295" s="6">
        <v>17.459</v>
      </c>
    </row>
    <row r="1296" spans="1:12">
      <c r="A1296" s="1">
        <v>40693.416666666664</v>
      </c>
      <c r="B1296">
        <v>1046.1500000000001</v>
      </c>
      <c r="C1296">
        <v>12.273</v>
      </c>
      <c r="D1296">
        <v>1021</v>
      </c>
      <c r="E1296">
        <v>10.827</v>
      </c>
      <c r="F1296">
        <f>((B1296-D1296)/100)-((($B$4-$D$4)/100)-$M$4)-0.004</f>
        <v>0.17550000000000043</v>
      </c>
      <c r="G1296">
        <f>1336*(POWER(F1296,2.49))</f>
        <v>17.541086449368198</v>
      </c>
      <c r="H1296">
        <f>VLOOKUP(F1296,'90V'!$A$2:$B$323,2,TRUE)</f>
        <v>17.709</v>
      </c>
      <c r="I1296">
        <f t="shared" si="21"/>
        <v>0</v>
      </c>
      <c r="J1296">
        <f>I1296+H1296</f>
        <v>17.709</v>
      </c>
      <c r="L1296" s="6">
        <v>17.709</v>
      </c>
    </row>
    <row r="1297" spans="1:12">
      <c r="A1297" s="1">
        <v>40693.458333333336</v>
      </c>
      <c r="B1297">
        <v>1046.05</v>
      </c>
      <c r="C1297">
        <v>12.266999999999999</v>
      </c>
      <c r="D1297">
        <v>1020.775</v>
      </c>
      <c r="E1297">
        <v>10.872999999999999</v>
      </c>
      <c r="F1297">
        <f>((B1297-D1297)/100)-((($B$4-$D$4)/100)-$M$4)-0.004</f>
        <v>0.1767499999999993</v>
      </c>
      <c r="G1297">
        <f>1336*(POWER(F1297,2.49))</f>
        <v>17.853831022827634</v>
      </c>
      <c r="H1297">
        <f>VLOOKUP(F1297,'90V'!$A$2:$B$323,2,TRUE)</f>
        <v>17.963000000000001</v>
      </c>
      <c r="I1297">
        <f t="shared" si="21"/>
        <v>0</v>
      </c>
      <c r="J1297">
        <f>I1297+H1297</f>
        <v>17.963000000000001</v>
      </c>
      <c r="L1297" s="6">
        <v>17.963000000000001</v>
      </c>
    </row>
    <row r="1298" spans="1:12">
      <c r="A1298" s="1">
        <v>40693.5</v>
      </c>
      <c r="B1298">
        <v>1046.675</v>
      </c>
      <c r="C1298">
        <v>12.266999999999999</v>
      </c>
      <c r="D1298">
        <v>1021.525</v>
      </c>
      <c r="E1298">
        <v>10.907</v>
      </c>
      <c r="F1298">
        <f>((B1298-D1298)/100)-((($B$4-$D$4)/100)-$M$4)-0.004</f>
        <v>0.17549999999999932</v>
      </c>
      <c r="G1298">
        <f>1336*(POWER(F1298,2.49))</f>
        <v>17.541086449367917</v>
      </c>
      <c r="H1298">
        <f>VLOOKUP(F1298,'90V'!$A$2:$B$323,2,TRUE)</f>
        <v>17.709</v>
      </c>
      <c r="I1298">
        <f t="shared" si="21"/>
        <v>0</v>
      </c>
      <c r="J1298">
        <f>I1298+H1298</f>
        <v>17.709</v>
      </c>
      <c r="L1298" s="6">
        <v>17.709</v>
      </c>
    </row>
    <row r="1299" spans="1:12">
      <c r="A1299" s="1">
        <v>40693.541666666664</v>
      </c>
      <c r="B1299">
        <v>1046.675</v>
      </c>
      <c r="C1299">
        <v>12.266999999999999</v>
      </c>
      <c r="D1299">
        <v>1021.375</v>
      </c>
      <c r="E1299">
        <v>10.943</v>
      </c>
      <c r="F1299">
        <f>((B1299-D1299)/100)-((($B$4-$D$4)/100)-$M$4)-0.004</f>
        <v>0.1769999999999991</v>
      </c>
      <c r="G1299">
        <f>1336*(POWER(F1299,2.49))</f>
        <v>17.916777126844604</v>
      </c>
      <c r="H1299">
        <f>VLOOKUP(F1299,'90V'!$A$2:$B$323,2,TRUE)</f>
        <v>17.963000000000001</v>
      </c>
      <c r="I1299">
        <f t="shared" si="21"/>
        <v>0</v>
      </c>
      <c r="J1299">
        <f>I1299+H1299</f>
        <v>17.963000000000001</v>
      </c>
      <c r="L1299" s="6">
        <v>17.963000000000001</v>
      </c>
    </row>
    <row r="1300" spans="1:12">
      <c r="A1300" s="1">
        <v>40693.583333333336</v>
      </c>
      <c r="B1300">
        <v>1047</v>
      </c>
      <c r="C1300">
        <v>12.266999999999999</v>
      </c>
      <c r="D1300">
        <v>1021.725</v>
      </c>
      <c r="E1300">
        <v>10.983000000000001</v>
      </c>
      <c r="F1300">
        <f>((B1300-D1300)/100)-((($B$4-$D$4)/100)-$M$4)-0.004</f>
        <v>0.1767499999999993</v>
      </c>
      <c r="G1300">
        <f>1336*(POWER(F1300,2.49))</f>
        <v>17.853831022827634</v>
      </c>
      <c r="H1300">
        <f>VLOOKUP(F1300,'90V'!$A$2:$B$323,2,TRUE)</f>
        <v>17.963000000000001</v>
      </c>
      <c r="I1300">
        <f t="shared" si="21"/>
        <v>0</v>
      </c>
      <c r="J1300">
        <f>I1300+H1300</f>
        <v>17.963000000000001</v>
      </c>
      <c r="L1300" s="6">
        <v>17.963000000000001</v>
      </c>
    </row>
    <row r="1301" spans="1:12">
      <c r="A1301" s="1">
        <v>40693.625</v>
      </c>
      <c r="B1301">
        <v>1046.8499999999999</v>
      </c>
      <c r="C1301">
        <v>12.266999999999999</v>
      </c>
      <c r="D1301">
        <v>1021.725</v>
      </c>
      <c r="E1301">
        <v>11.09</v>
      </c>
      <c r="F1301">
        <f>((B1301-D1301)/100)-((($B$4-$D$4)/100)-$M$4)-0.004</f>
        <v>0.17524999999999841</v>
      </c>
      <c r="G1301">
        <f>1336*(POWER(F1301,2.49))</f>
        <v>17.478934079923324</v>
      </c>
      <c r="H1301">
        <f>VLOOKUP(F1301,'90V'!$A$2:$B$323,2,TRUE)</f>
        <v>17.709</v>
      </c>
      <c r="I1301">
        <f t="shared" si="21"/>
        <v>0</v>
      </c>
      <c r="J1301">
        <f>I1301+H1301</f>
        <v>17.709</v>
      </c>
      <c r="L1301" s="6">
        <v>17.709</v>
      </c>
    </row>
    <row r="1302" spans="1:12">
      <c r="A1302" s="1">
        <v>40693.666666666664</v>
      </c>
      <c r="B1302">
        <v>1046.8</v>
      </c>
      <c r="C1302">
        <v>12.273</v>
      </c>
      <c r="D1302">
        <v>1021.7</v>
      </c>
      <c r="E1302">
        <v>11.19</v>
      </c>
      <c r="F1302">
        <f>((B1302-D1302)/100)-((($B$4-$D$4)/100)-$M$4)-0.004</f>
        <v>0.17499999999999866</v>
      </c>
      <c r="G1302">
        <f>1336*(POWER(F1302,2.49))</f>
        <v>17.416913677224258</v>
      </c>
      <c r="H1302">
        <f>VLOOKUP(F1302,'90V'!$A$2:$B$323,2,TRUE)</f>
        <v>17.459</v>
      </c>
      <c r="I1302">
        <f t="shared" si="21"/>
        <v>0</v>
      </c>
      <c r="J1302">
        <f>I1302+H1302</f>
        <v>17.459</v>
      </c>
      <c r="L1302" s="6">
        <v>17.459</v>
      </c>
    </row>
    <row r="1303" spans="1:12">
      <c r="A1303" s="1">
        <v>40693.708333333336</v>
      </c>
      <c r="B1303">
        <v>1046.95</v>
      </c>
      <c r="C1303">
        <v>12.273</v>
      </c>
      <c r="D1303">
        <v>1021.875</v>
      </c>
      <c r="E1303">
        <v>11.17</v>
      </c>
      <c r="F1303">
        <f>((B1303-D1303)/100)-((($B$4-$D$4)/100)-$M$4)-0.004</f>
        <v>0.17475000000000002</v>
      </c>
      <c r="G1303">
        <f>1336*(POWER(F1303,2.49))</f>
        <v>17.35502514899218</v>
      </c>
      <c r="H1303">
        <f>VLOOKUP(F1303,'90V'!$A$2:$B$323,2,TRUE)</f>
        <v>17.459</v>
      </c>
      <c r="I1303">
        <f t="shared" si="21"/>
        <v>0</v>
      </c>
      <c r="J1303">
        <f>I1303+H1303</f>
        <v>17.459</v>
      </c>
      <c r="L1303" s="6">
        <v>17.459</v>
      </c>
    </row>
    <row r="1304" spans="1:12">
      <c r="A1304" s="1">
        <v>40693.75</v>
      </c>
      <c r="B1304">
        <v>1047.325</v>
      </c>
      <c r="C1304">
        <v>12.266999999999999</v>
      </c>
      <c r="D1304">
        <v>1022.225</v>
      </c>
      <c r="E1304">
        <v>11.023</v>
      </c>
      <c r="F1304">
        <f>((B1304-D1304)/100)-((($B$4-$D$4)/100)-$M$4)-0.004</f>
        <v>0.17499999999999977</v>
      </c>
      <c r="G1304">
        <f>1336*(POWER(F1304,2.49))</f>
        <v>17.416913677224535</v>
      </c>
      <c r="H1304">
        <f>VLOOKUP(F1304,'90V'!$A$2:$B$323,2,TRUE)</f>
        <v>17.459</v>
      </c>
      <c r="I1304">
        <f t="shared" si="21"/>
        <v>0</v>
      </c>
      <c r="J1304">
        <f>I1304+H1304</f>
        <v>17.459</v>
      </c>
      <c r="L1304" s="6">
        <v>17.459</v>
      </c>
    </row>
    <row r="1305" spans="1:12">
      <c r="A1305" s="1">
        <v>40693.791666666664</v>
      </c>
      <c r="B1305">
        <v>1047.4749999999999</v>
      </c>
      <c r="C1305">
        <v>12.266999999999999</v>
      </c>
      <c r="D1305">
        <v>1022.575</v>
      </c>
      <c r="E1305">
        <v>10.88</v>
      </c>
      <c r="F1305">
        <f>((B1305-D1305)/100)-((($B$4-$D$4)/100)-$M$4)-0.004</f>
        <v>0.17299999999999818</v>
      </c>
      <c r="G1305">
        <f>1336*(POWER(F1305,2.49))</f>
        <v>16.925490170874916</v>
      </c>
      <c r="H1305">
        <f>VLOOKUP(F1305,'90V'!$A$2:$B$323,2,TRUE)</f>
        <v>16.963999999999999</v>
      </c>
      <c r="I1305">
        <f t="shared" si="21"/>
        <v>0</v>
      </c>
      <c r="J1305">
        <f>I1305+H1305</f>
        <v>16.963999999999999</v>
      </c>
      <c r="L1305" s="6">
        <v>16.963999999999999</v>
      </c>
    </row>
    <row r="1306" spans="1:12">
      <c r="A1306" s="1">
        <v>40693.833333333336</v>
      </c>
      <c r="B1306">
        <v>1047.5999999999999</v>
      </c>
      <c r="C1306">
        <v>12.253</v>
      </c>
      <c r="D1306">
        <v>1022.6</v>
      </c>
      <c r="E1306">
        <v>10.72</v>
      </c>
      <c r="F1306">
        <f>((B1306-D1306)/100)-((($B$4-$D$4)/100)-$M$4)-0.004</f>
        <v>0.17399999999999841</v>
      </c>
      <c r="G1306">
        <f>1336*(POWER(F1306,2.49))</f>
        <v>17.170149887299683</v>
      </c>
      <c r="H1306">
        <f>VLOOKUP(F1306,'90V'!$A$2:$B$323,2,TRUE)</f>
        <v>17.21</v>
      </c>
      <c r="I1306">
        <f t="shared" si="21"/>
        <v>0</v>
      </c>
      <c r="J1306">
        <f>I1306+H1306</f>
        <v>17.21</v>
      </c>
      <c r="L1306" s="6">
        <v>17.21</v>
      </c>
    </row>
    <row r="1307" spans="1:12">
      <c r="A1307" s="1">
        <v>40693.875</v>
      </c>
      <c r="B1307">
        <v>1048.125</v>
      </c>
      <c r="C1307">
        <v>12.247</v>
      </c>
      <c r="D1307">
        <v>1023.275</v>
      </c>
      <c r="E1307">
        <v>10.603</v>
      </c>
      <c r="F1307">
        <f>((B1307-D1307)/100)-((($B$4-$D$4)/100)-$M$4)-0.004</f>
        <v>0.17249999999999976</v>
      </c>
      <c r="G1307">
        <f>1336*(POWER(F1307,2.49))</f>
        <v>16.80394748653605</v>
      </c>
      <c r="H1307">
        <f>VLOOKUP(F1307,'90V'!$A$2:$B$323,2,TRUE)</f>
        <v>16.963999999999999</v>
      </c>
      <c r="I1307">
        <f t="shared" si="21"/>
        <v>0</v>
      </c>
      <c r="J1307">
        <f>I1307+H1307</f>
        <v>16.963999999999999</v>
      </c>
      <c r="L1307" s="6">
        <v>16.963999999999999</v>
      </c>
    </row>
    <row r="1308" spans="1:12">
      <c r="A1308" s="1">
        <v>40693.916666666664</v>
      </c>
      <c r="B1308">
        <v>1048.925</v>
      </c>
      <c r="C1308">
        <v>12.233000000000001</v>
      </c>
      <c r="D1308">
        <v>1023.65</v>
      </c>
      <c r="E1308">
        <v>10.41</v>
      </c>
      <c r="F1308">
        <f>((B1308-D1308)/100)-((($B$4-$D$4)/100)-$M$4)-0.004</f>
        <v>0.1767499999999993</v>
      </c>
      <c r="G1308">
        <f>1336*(POWER(F1308,2.49))</f>
        <v>17.853831022827634</v>
      </c>
      <c r="H1308">
        <f>VLOOKUP(F1308,'90V'!$A$2:$B$323,2,TRUE)</f>
        <v>17.963000000000001</v>
      </c>
      <c r="I1308">
        <f t="shared" si="21"/>
        <v>0</v>
      </c>
      <c r="J1308">
        <f>I1308+H1308</f>
        <v>17.963000000000001</v>
      </c>
      <c r="L1308" s="6">
        <v>17.963000000000001</v>
      </c>
    </row>
    <row r="1309" spans="1:12">
      <c r="A1309" s="1">
        <v>40693.958333333336</v>
      </c>
      <c r="B1309">
        <v>1049.0250000000001</v>
      </c>
      <c r="C1309">
        <v>12.227</v>
      </c>
      <c r="D1309">
        <v>1023.8</v>
      </c>
      <c r="E1309">
        <v>10.287000000000001</v>
      </c>
      <c r="F1309">
        <f>((B1309-D1309)/100)-((($B$4-$D$4)/100)-$M$4)-0.004</f>
        <v>0.17625000000000091</v>
      </c>
      <c r="G1309">
        <f>1336*(POWER(F1309,2.49))</f>
        <v>17.728336279952504</v>
      </c>
      <c r="H1309">
        <f>VLOOKUP(F1309,'90V'!$A$2:$B$323,2,TRUE)</f>
        <v>17.963000000000001</v>
      </c>
      <c r="I1309">
        <f t="shared" si="21"/>
        <v>0</v>
      </c>
      <c r="J1309">
        <f>I1309+H1309</f>
        <v>17.963000000000001</v>
      </c>
      <c r="L1309" s="6">
        <v>17.963000000000001</v>
      </c>
    </row>
    <row r="1310" spans="1:12">
      <c r="A1310" s="1">
        <v>40694</v>
      </c>
      <c r="B1310">
        <v>1049.7249999999999</v>
      </c>
      <c r="C1310">
        <v>12.21</v>
      </c>
      <c r="D1310">
        <v>1024.5250000000001</v>
      </c>
      <c r="E1310">
        <v>10.119999999999999</v>
      </c>
      <c r="F1310">
        <f>((B1310-D1310)/100)-((($B$4-$D$4)/100)-$M$4)-0.004</f>
        <v>0.17599999999999771</v>
      </c>
      <c r="G1310">
        <f>1336*(POWER(F1310,2.49))</f>
        <v>17.665787457270746</v>
      </c>
      <c r="H1310">
        <f>VLOOKUP(F1310,'90V'!$A$2:$B$323,2,TRUE)</f>
        <v>17.709</v>
      </c>
      <c r="I1310">
        <f t="shared" si="21"/>
        <v>0</v>
      </c>
      <c r="J1310">
        <f>I1310+H1310</f>
        <v>17.709</v>
      </c>
      <c r="L1310" s="6">
        <v>17.709</v>
      </c>
    </row>
    <row r="1311" spans="1:12">
      <c r="A1311" s="1">
        <v>40694.041666666664</v>
      </c>
      <c r="B1311">
        <v>1050</v>
      </c>
      <c r="C1311">
        <v>12.196999999999999</v>
      </c>
      <c r="D1311">
        <v>1025.0250000000001</v>
      </c>
      <c r="E1311">
        <v>9.8829999999999991</v>
      </c>
      <c r="F1311">
        <f>((B1311-D1311)/100)-((($B$4-$D$4)/100)-$M$4)-0.004</f>
        <v>0.17374999999999863</v>
      </c>
      <c r="G1311">
        <f>1336*(POWER(F1311,2.49))</f>
        <v>17.108787932801487</v>
      </c>
      <c r="H1311">
        <f>VLOOKUP(F1311,'90V'!$A$2:$B$323,2,TRUE)</f>
        <v>17.21</v>
      </c>
      <c r="I1311">
        <f t="shared" si="21"/>
        <v>0</v>
      </c>
      <c r="J1311">
        <f>I1311+H1311</f>
        <v>17.21</v>
      </c>
      <c r="L1311" s="6">
        <v>17.21</v>
      </c>
    </row>
    <row r="1312" spans="1:12">
      <c r="A1312" s="1">
        <v>40694.083333333336</v>
      </c>
      <c r="B1312">
        <v>1050.05</v>
      </c>
      <c r="C1312">
        <v>12.183</v>
      </c>
      <c r="D1312">
        <v>1025.2</v>
      </c>
      <c r="E1312">
        <v>9.5</v>
      </c>
      <c r="F1312">
        <f>((B1312-D1312)/100)-((($B$4-$D$4)/100)-$M$4)-0.004</f>
        <v>0.17249999999999863</v>
      </c>
      <c r="G1312">
        <f>1336*(POWER(F1312,2.49))</f>
        <v>16.80394748653578</v>
      </c>
      <c r="H1312">
        <f>VLOOKUP(F1312,'90V'!$A$2:$B$323,2,TRUE)</f>
        <v>16.963999999999999</v>
      </c>
      <c r="I1312">
        <f t="shared" si="21"/>
        <v>0</v>
      </c>
      <c r="J1312">
        <f>I1312+H1312</f>
        <v>16.963999999999999</v>
      </c>
      <c r="L1312" s="6">
        <v>16.963999999999999</v>
      </c>
    </row>
    <row r="1313" spans="1:12">
      <c r="A1313" s="1">
        <v>40694.125</v>
      </c>
      <c r="B1313">
        <v>1050.7750000000001</v>
      </c>
      <c r="C1313">
        <v>12.163</v>
      </c>
      <c r="D1313">
        <v>1025.7750000000001</v>
      </c>
      <c r="E1313">
        <v>9.2070000000000007</v>
      </c>
      <c r="F1313">
        <f>((B1313-D1313)/100)-((($B$4-$D$4)/100)-$M$4)-0.004</f>
        <v>0.17399999999999954</v>
      </c>
      <c r="G1313">
        <f>1336*(POWER(F1313,2.49))</f>
        <v>17.170149887299974</v>
      </c>
      <c r="H1313">
        <f>VLOOKUP(F1313,'90V'!$A$2:$B$323,2,TRUE)</f>
        <v>17.21</v>
      </c>
      <c r="I1313">
        <f t="shared" si="21"/>
        <v>0</v>
      </c>
      <c r="J1313">
        <f>I1313+H1313</f>
        <v>17.21</v>
      </c>
      <c r="L1313" s="6">
        <v>17.21</v>
      </c>
    </row>
    <row r="1314" spans="1:12">
      <c r="A1314" s="1">
        <v>40694.166666666664</v>
      </c>
      <c r="B1314">
        <v>1051.2750000000001</v>
      </c>
      <c r="C1314">
        <v>12.143000000000001</v>
      </c>
      <c r="D1314">
        <v>1026.2750000000001</v>
      </c>
      <c r="E1314">
        <v>8.8930000000000007</v>
      </c>
      <c r="F1314">
        <f>((B1314-D1314)/100)-((($B$4-$D$4)/100)-$M$4)-0.004</f>
        <v>0.17399999999999954</v>
      </c>
      <c r="G1314">
        <f>1336*(POWER(F1314,2.49))</f>
        <v>17.170149887299974</v>
      </c>
      <c r="H1314">
        <f>VLOOKUP(F1314,'90V'!$A$2:$B$323,2,TRUE)</f>
        <v>17.21</v>
      </c>
      <c r="I1314">
        <f t="shared" si="21"/>
        <v>0</v>
      </c>
      <c r="J1314">
        <f>I1314+H1314</f>
        <v>17.21</v>
      </c>
      <c r="L1314" s="6">
        <v>17.21</v>
      </c>
    </row>
    <row r="1315" spans="1:12">
      <c r="A1315" s="1">
        <v>40694.208333333336</v>
      </c>
      <c r="B1315">
        <v>1051.95</v>
      </c>
      <c r="C1315">
        <v>12.13</v>
      </c>
      <c r="D1315">
        <v>1027</v>
      </c>
      <c r="E1315">
        <v>8.8070000000000004</v>
      </c>
      <c r="F1315">
        <f>((B1315-D1315)/100)-((($B$4-$D$4)/100)-$M$4)-0.004</f>
        <v>0.17349999999999999</v>
      </c>
      <c r="G1315">
        <f>1336*(POWER(F1315,2.49))</f>
        <v>17.0475573903658</v>
      </c>
      <c r="H1315">
        <f>VLOOKUP(F1315,'90V'!$A$2:$B$323,2,TRUE)</f>
        <v>17.21</v>
      </c>
      <c r="I1315">
        <f t="shared" si="21"/>
        <v>0</v>
      </c>
      <c r="J1315">
        <f>I1315+H1315</f>
        <v>17.21</v>
      </c>
      <c r="L1315" s="6">
        <v>17.21</v>
      </c>
    </row>
    <row r="1316" spans="1:12">
      <c r="A1316" s="1">
        <v>40694.25</v>
      </c>
      <c r="B1316">
        <v>1052.875</v>
      </c>
      <c r="C1316">
        <v>12.117000000000001</v>
      </c>
      <c r="D1316">
        <v>1027.875</v>
      </c>
      <c r="E1316">
        <v>8.85</v>
      </c>
      <c r="F1316">
        <f>((B1316-D1316)/100)-((($B$4-$D$4)/100)-$M$4)-0.004</f>
        <v>0.17399999999999954</v>
      </c>
      <c r="G1316">
        <f>1336*(POWER(F1316,2.49))</f>
        <v>17.170149887299974</v>
      </c>
      <c r="H1316">
        <f>VLOOKUP(F1316,'90V'!$A$2:$B$323,2,TRUE)</f>
        <v>17.21</v>
      </c>
      <c r="I1316">
        <f t="shared" si="21"/>
        <v>0</v>
      </c>
      <c r="J1316">
        <f>I1316+H1316</f>
        <v>17.21</v>
      </c>
      <c r="L1316" s="6">
        <v>17.21</v>
      </c>
    </row>
    <row r="1317" spans="1:12">
      <c r="A1317" s="1">
        <v>40694.291666666664</v>
      </c>
      <c r="B1317">
        <v>1053.9749999999999</v>
      </c>
      <c r="C1317">
        <v>12.117000000000001</v>
      </c>
      <c r="D1317">
        <v>1028.925</v>
      </c>
      <c r="E1317">
        <v>8.9429999999999996</v>
      </c>
      <c r="F1317">
        <f>((B1317-D1317)/100)-((($B$4-$D$4)/100)-$M$4)-0.004</f>
        <v>0.1744999999999991</v>
      </c>
      <c r="G1317">
        <f>1336*(POWER(F1317,2.49))</f>
        <v>17.293268402880461</v>
      </c>
      <c r="H1317">
        <f>VLOOKUP(F1317,'90V'!$A$2:$B$323,2,TRUE)</f>
        <v>17.459</v>
      </c>
      <c r="I1317">
        <f t="shared" si="21"/>
        <v>0</v>
      </c>
      <c r="J1317">
        <f>I1317+H1317</f>
        <v>17.459</v>
      </c>
      <c r="L1317" s="6">
        <v>17.459</v>
      </c>
    </row>
    <row r="1318" spans="1:12">
      <c r="A1318" s="1">
        <v>40694.333333333336</v>
      </c>
      <c r="B1318">
        <v>1054.625</v>
      </c>
      <c r="C1318">
        <v>12.117000000000001</v>
      </c>
      <c r="D1318">
        <v>1029.625</v>
      </c>
      <c r="E1318">
        <v>9.2629999999999999</v>
      </c>
      <c r="F1318">
        <f>((B1318-D1318)/100)-((($B$4-$D$4)/100)-$M$4)-0.004</f>
        <v>0.17399999999999954</v>
      </c>
      <c r="G1318">
        <f>1336*(POWER(F1318,2.49))</f>
        <v>17.170149887299974</v>
      </c>
      <c r="H1318">
        <f>VLOOKUP(F1318,'90V'!$A$2:$B$323,2,TRUE)</f>
        <v>17.21</v>
      </c>
      <c r="I1318">
        <f t="shared" si="21"/>
        <v>0</v>
      </c>
      <c r="J1318">
        <f>I1318+H1318</f>
        <v>17.21</v>
      </c>
      <c r="L1318" s="6">
        <v>17.21</v>
      </c>
    </row>
    <row r="1319" spans="1:12">
      <c r="A1319" s="1">
        <v>40694.375</v>
      </c>
      <c r="B1319">
        <v>1055.4749999999999</v>
      </c>
      <c r="C1319">
        <v>12.13</v>
      </c>
      <c r="D1319">
        <v>1030.825</v>
      </c>
      <c r="E1319">
        <v>9.65</v>
      </c>
      <c r="F1319">
        <f>((B1319-D1319)/100)-((($B$4-$D$4)/100)-$M$4)-0.004</f>
        <v>0.17049999999999818</v>
      </c>
      <c r="G1319">
        <f>1336*(POWER(F1319,2.49))</f>
        <v>16.323007216413572</v>
      </c>
      <c r="H1319">
        <f>VLOOKUP(F1319,'90V'!$A$2:$B$323,2,TRUE)</f>
        <v>16.477</v>
      </c>
      <c r="I1319">
        <f t="shared" si="21"/>
        <v>0</v>
      </c>
      <c r="J1319">
        <f>I1319+H1319</f>
        <v>16.477</v>
      </c>
      <c r="L1319" s="6">
        <v>16.477</v>
      </c>
    </row>
    <row r="1320" spans="1:12">
      <c r="A1320" s="1">
        <v>40694.416666666664</v>
      </c>
      <c r="B1320">
        <v>1056.2249999999999</v>
      </c>
      <c r="C1320">
        <v>12.137</v>
      </c>
      <c r="D1320">
        <v>1031.2249999999999</v>
      </c>
      <c r="E1320">
        <v>9.8569999999999993</v>
      </c>
      <c r="F1320">
        <f>((B1320-D1320)/100)-((($B$4-$D$4)/100)-$M$4)-0.004</f>
        <v>0.17399999999999954</v>
      </c>
      <c r="G1320">
        <f>1336*(POWER(F1320,2.49))</f>
        <v>17.170149887299974</v>
      </c>
      <c r="H1320">
        <f>VLOOKUP(F1320,'90V'!$A$2:$B$323,2,TRUE)</f>
        <v>17.21</v>
      </c>
      <c r="I1320">
        <f t="shared" si="21"/>
        <v>0</v>
      </c>
      <c r="J1320">
        <f>I1320+H1320</f>
        <v>17.21</v>
      </c>
      <c r="L1320" s="6">
        <v>17.21</v>
      </c>
    </row>
    <row r="1321" spans="1:12">
      <c r="A1321" s="1">
        <v>40694.458333333336</v>
      </c>
      <c r="B1321">
        <v>1056.8499999999999</v>
      </c>
      <c r="C1321">
        <v>12.15</v>
      </c>
      <c r="D1321">
        <v>1031.925</v>
      </c>
      <c r="E1321">
        <v>10.007</v>
      </c>
      <c r="F1321">
        <f>((B1321-D1321)/100)-((($B$4-$D$4)/100)-$M$4)-0.004</f>
        <v>0.1732499999999991</v>
      </c>
      <c r="G1321">
        <f>1336*(POWER(F1321,2.49))</f>
        <v>16.986458167307568</v>
      </c>
      <c r="H1321">
        <f>VLOOKUP(F1321,'90V'!$A$2:$B$323,2,TRUE)</f>
        <v>17.21</v>
      </c>
      <c r="I1321">
        <f t="shared" si="21"/>
        <v>0</v>
      </c>
      <c r="J1321">
        <f>I1321+H1321</f>
        <v>17.21</v>
      </c>
      <c r="L1321" s="6">
        <v>17.21</v>
      </c>
    </row>
    <row r="1322" spans="1:12">
      <c r="A1322" s="1">
        <v>40694.5</v>
      </c>
      <c r="B1322">
        <v>1057.55</v>
      </c>
      <c r="C1322">
        <v>12.157</v>
      </c>
      <c r="D1322">
        <v>1032.675</v>
      </c>
      <c r="E1322">
        <v>10.173</v>
      </c>
      <c r="F1322">
        <f>((B1322-D1322)/100)-((($B$4-$D$4)/100)-$M$4)-0.004</f>
        <v>0.17274999999999954</v>
      </c>
      <c r="G1322">
        <f>1336*(POWER(F1322,2.49))</f>
        <v>16.864653308247725</v>
      </c>
      <c r="H1322">
        <f>VLOOKUP(F1322,'90V'!$A$2:$B$323,2,TRUE)</f>
        <v>16.963999999999999</v>
      </c>
      <c r="I1322">
        <f t="shared" si="21"/>
        <v>0</v>
      </c>
      <c r="J1322">
        <f>I1322+H1322</f>
        <v>16.963999999999999</v>
      </c>
      <c r="L1322" s="6">
        <v>16.963999999999999</v>
      </c>
    </row>
    <row r="1323" spans="1:12">
      <c r="A1323" s="1">
        <v>40694.541666666664</v>
      </c>
      <c r="B1323">
        <v>1058.2</v>
      </c>
      <c r="C1323">
        <v>12.17</v>
      </c>
      <c r="D1323">
        <v>1033.0250000000001</v>
      </c>
      <c r="E1323">
        <v>10.337</v>
      </c>
      <c r="F1323">
        <f>((B1323-D1323)/100)-((($B$4-$D$4)/100)-$M$4)-0.004</f>
        <v>0.17574999999999907</v>
      </c>
      <c r="G1323">
        <f>1336*(POWER(F1323,2.49))</f>
        <v>17.603370877768892</v>
      </c>
      <c r="H1323">
        <f>VLOOKUP(F1323,'90V'!$A$2:$B$323,2,TRUE)</f>
        <v>17.709</v>
      </c>
      <c r="I1323">
        <f t="shared" si="21"/>
        <v>0</v>
      </c>
      <c r="J1323">
        <f>I1323+H1323</f>
        <v>17.709</v>
      </c>
      <c r="L1323" s="6">
        <v>17.709</v>
      </c>
    </row>
    <row r="1324" spans="1:12">
      <c r="A1324" s="1">
        <v>40694.583333333336</v>
      </c>
      <c r="B1324">
        <v>1058.675</v>
      </c>
      <c r="C1324">
        <v>12.183</v>
      </c>
      <c r="D1324">
        <v>1033.9000000000001</v>
      </c>
      <c r="E1324">
        <v>10.53</v>
      </c>
      <c r="F1324">
        <f>((B1324-D1324)/100)-((($B$4-$D$4)/100)-$M$4)-0.004</f>
        <v>0.17174999999999818</v>
      </c>
      <c r="G1324">
        <f>1336*(POWER(F1324,2.49))</f>
        <v>16.622615336974309</v>
      </c>
      <c r="H1324">
        <f>VLOOKUP(F1324,'90V'!$A$2:$B$323,2,TRUE)</f>
        <v>16.719000000000001</v>
      </c>
      <c r="I1324">
        <f t="shared" si="21"/>
        <v>0</v>
      </c>
      <c r="J1324">
        <f>I1324+H1324</f>
        <v>16.719000000000001</v>
      </c>
      <c r="L1324" s="6">
        <v>16.719000000000001</v>
      </c>
    </row>
    <row r="1325" spans="1:12">
      <c r="A1325" s="1">
        <v>40694.625</v>
      </c>
      <c r="B1325">
        <v>1059.25</v>
      </c>
      <c r="C1325">
        <v>12.202999999999999</v>
      </c>
      <c r="D1325">
        <v>1034.05</v>
      </c>
      <c r="E1325">
        <v>10.753</v>
      </c>
      <c r="F1325">
        <f>((B1325-D1325)/100)-((($B$4-$D$4)/100)-$M$4)-0.004</f>
        <v>0.17599999999999999</v>
      </c>
      <c r="G1325">
        <f>1336*(POWER(F1325,2.49))</f>
        <v>17.665787457271325</v>
      </c>
      <c r="H1325">
        <f>VLOOKUP(F1325,'90V'!$A$2:$B$323,2,TRUE)</f>
        <v>17.963000000000001</v>
      </c>
      <c r="I1325">
        <f t="shared" si="21"/>
        <v>0</v>
      </c>
      <c r="J1325">
        <f>I1325+H1325</f>
        <v>17.963000000000001</v>
      </c>
      <c r="L1325" s="6">
        <v>17.963000000000001</v>
      </c>
    </row>
    <row r="1326" spans="1:12">
      <c r="A1326" s="1">
        <v>40694.666666666664</v>
      </c>
      <c r="B1326">
        <v>1059.625</v>
      </c>
      <c r="C1326">
        <v>12.21</v>
      </c>
      <c r="D1326">
        <v>1034.75</v>
      </c>
      <c r="E1326">
        <v>10.766999999999999</v>
      </c>
      <c r="F1326">
        <f>((B1326-D1326)/100)-((($B$4-$D$4)/100)-$M$4)-0.004</f>
        <v>0.17274999999999954</v>
      </c>
      <c r="G1326">
        <f>1336*(POWER(F1326,2.49))</f>
        <v>16.864653308247725</v>
      </c>
      <c r="H1326">
        <f>VLOOKUP(F1326,'90V'!$A$2:$B$323,2,TRUE)</f>
        <v>16.963999999999999</v>
      </c>
      <c r="I1326">
        <f t="shared" si="21"/>
        <v>0</v>
      </c>
      <c r="J1326">
        <f>I1326+H1326</f>
        <v>16.963999999999999</v>
      </c>
      <c r="L1326" s="6">
        <v>16.963999999999999</v>
      </c>
    </row>
    <row r="1327" spans="1:12">
      <c r="A1327" s="1">
        <v>40694.708333333336</v>
      </c>
      <c r="B1327">
        <v>1060.2</v>
      </c>
      <c r="C1327">
        <v>12.227</v>
      </c>
      <c r="D1327">
        <v>1035.2750000000001</v>
      </c>
      <c r="E1327">
        <v>10.813000000000001</v>
      </c>
      <c r="F1327">
        <f>((B1327-D1327)/100)-((($B$4-$D$4)/100)-$M$4)-0.004</f>
        <v>0.1732499999999991</v>
      </c>
      <c r="G1327">
        <f>1336*(POWER(F1327,2.49))</f>
        <v>16.986458167307568</v>
      </c>
      <c r="H1327">
        <f>VLOOKUP(F1327,'90V'!$A$2:$B$323,2,TRUE)</f>
        <v>17.21</v>
      </c>
      <c r="I1327">
        <f t="shared" si="21"/>
        <v>0</v>
      </c>
      <c r="J1327">
        <f>I1327+H1327</f>
        <v>17.21</v>
      </c>
      <c r="L1327" s="6">
        <v>17.21</v>
      </c>
    </row>
    <row r="1328" spans="1:12">
      <c r="A1328" s="1">
        <v>40694.75</v>
      </c>
      <c r="B1328">
        <v>1061.2249999999999</v>
      </c>
      <c r="C1328">
        <v>12.233000000000001</v>
      </c>
      <c r="D1328">
        <v>1035.8</v>
      </c>
      <c r="E1328">
        <v>10.847</v>
      </c>
      <c r="F1328">
        <f>((B1328-D1328)/100)-((($B$4-$D$4)/100)-$M$4)-0.004</f>
        <v>0.17824999999999908</v>
      </c>
      <c r="G1328">
        <f>1336*(POWER(F1328,2.49))</f>
        <v>18.233498643213444</v>
      </c>
      <c r="H1328">
        <f>VLOOKUP(F1328,'90V'!$A$2:$B$323,2,TRUE)</f>
        <v>18.478000000000002</v>
      </c>
      <c r="I1328">
        <f t="shared" si="21"/>
        <v>0</v>
      </c>
      <c r="J1328">
        <f>I1328+H1328</f>
        <v>18.478000000000002</v>
      </c>
      <c r="L1328" s="6">
        <v>18.478000000000002</v>
      </c>
    </row>
    <row r="1329" spans="1:12">
      <c r="A1329" s="1">
        <v>40694.791666666664</v>
      </c>
      <c r="B1329">
        <v>1062.0250000000001</v>
      </c>
      <c r="C1329">
        <v>12.233000000000001</v>
      </c>
      <c r="D1329">
        <v>1036.55</v>
      </c>
      <c r="E1329">
        <v>10.76</v>
      </c>
      <c r="F1329">
        <f>((B1329-D1329)/100)-((($B$4-$D$4)/100)-$M$4)-0.004</f>
        <v>0.17875000000000091</v>
      </c>
      <c r="G1329">
        <f>1336*(POWER(F1329,2.49))</f>
        <v>18.361118091181673</v>
      </c>
      <c r="H1329">
        <f>VLOOKUP(F1329,'90V'!$A$2:$B$323,2,TRUE)</f>
        <v>18.478000000000002</v>
      </c>
      <c r="I1329">
        <f t="shared" si="21"/>
        <v>0</v>
      </c>
      <c r="J1329">
        <f>I1329+H1329</f>
        <v>18.478000000000002</v>
      </c>
      <c r="L1329" s="6">
        <v>18.478000000000002</v>
      </c>
    </row>
    <row r="1330" spans="1:12">
      <c r="A1330" s="1">
        <v>40694.833333333336</v>
      </c>
      <c r="B1330">
        <v>1062.3499999999999</v>
      </c>
      <c r="C1330">
        <v>12.233000000000001</v>
      </c>
      <c r="D1330">
        <v>1037.4000000000001</v>
      </c>
      <c r="E1330">
        <v>10.707000000000001</v>
      </c>
      <c r="F1330">
        <f>((B1330-D1330)/100)-((($B$4-$D$4)/100)-$M$4)-0.004</f>
        <v>0.17349999999999771</v>
      </c>
      <c r="G1330">
        <f>1336*(POWER(F1330,2.49))</f>
        <v>17.047557390365256</v>
      </c>
      <c r="H1330">
        <f>VLOOKUP(F1330,'90V'!$A$2:$B$323,2,TRUE)</f>
        <v>17.21</v>
      </c>
      <c r="I1330">
        <f t="shared" si="21"/>
        <v>0</v>
      </c>
      <c r="J1330">
        <f>I1330+H1330</f>
        <v>17.21</v>
      </c>
      <c r="L1330" s="6">
        <v>17.21</v>
      </c>
    </row>
    <row r="1331" spans="1:12">
      <c r="A1331" s="1">
        <v>40694.875</v>
      </c>
      <c r="B1331">
        <v>1063.1500000000001</v>
      </c>
      <c r="C1331">
        <v>12.233000000000001</v>
      </c>
      <c r="D1331">
        <v>1037.925</v>
      </c>
      <c r="E1331">
        <v>10.597</v>
      </c>
      <c r="F1331">
        <f>((B1331-D1331)/100)-((($B$4-$D$4)/100)-$M$4)-0.004</f>
        <v>0.17625000000000091</v>
      </c>
      <c r="G1331">
        <f>1336*(POWER(F1331,2.49))</f>
        <v>17.728336279952504</v>
      </c>
      <c r="H1331">
        <f>VLOOKUP(F1331,'90V'!$A$2:$B$323,2,TRUE)</f>
        <v>17.963000000000001</v>
      </c>
      <c r="I1331">
        <f t="shared" si="21"/>
        <v>0</v>
      </c>
      <c r="J1331">
        <f>I1331+H1331</f>
        <v>17.963000000000001</v>
      </c>
      <c r="L1331" s="6">
        <v>17.963000000000001</v>
      </c>
    </row>
    <row r="1332" spans="1:12">
      <c r="A1332" s="1">
        <v>40694.916666666664</v>
      </c>
      <c r="B1332">
        <v>1063.7249999999999</v>
      </c>
      <c r="C1332">
        <v>12.217000000000001</v>
      </c>
      <c r="D1332">
        <v>1038.95</v>
      </c>
      <c r="E1332">
        <v>10.266999999999999</v>
      </c>
      <c r="F1332">
        <f>((B1332-D1332)/100)-((($B$4-$D$4)/100)-$M$4)-0.004</f>
        <v>0.17174999999999818</v>
      </c>
      <c r="G1332">
        <f>1336*(POWER(F1332,2.49))</f>
        <v>16.622615336974309</v>
      </c>
      <c r="H1332">
        <f>VLOOKUP(F1332,'90V'!$A$2:$B$323,2,TRUE)</f>
        <v>16.719000000000001</v>
      </c>
      <c r="I1332">
        <f t="shared" si="21"/>
        <v>0</v>
      </c>
      <c r="J1332">
        <f>I1332+H1332</f>
        <v>16.719000000000001</v>
      </c>
      <c r="L1332" s="6">
        <v>16.719000000000001</v>
      </c>
    </row>
    <row r="1333" spans="1:12">
      <c r="A1333" s="1">
        <v>40694.958333333336</v>
      </c>
      <c r="B1333">
        <v>1064.375</v>
      </c>
      <c r="C1333">
        <v>12.202999999999999</v>
      </c>
      <c r="D1333">
        <v>1039</v>
      </c>
      <c r="E1333">
        <v>9.9629999999999992</v>
      </c>
      <c r="F1333">
        <f>((B1333-D1333)/100)-((($B$4-$D$4)/100)-$M$4)-0.004</f>
        <v>0.17774999999999952</v>
      </c>
      <c r="G1333">
        <f>1336*(POWER(F1333,2.49))</f>
        <v>18.106411470756139</v>
      </c>
      <c r="H1333">
        <f>VLOOKUP(F1333,'90V'!$A$2:$B$323,2,TRUE)</f>
        <v>18.219000000000001</v>
      </c>
      <c r="I1333">
        <f t="shared" si="21"/>
        <v>0</v>
      </c>
      <c r="J1333">
        <f>I1333+H1333</f>
        <v>18.219000000000001</v>
      </c>
      <c r="L1333" s="6">
        <v>18.219000000000001</v>
      </c>
    </row>
    <row r="1334" spans="1:12">
      <c r="A1334" s="1">
        <v>40695</v>
      </c>
      <c r="B1334">
        <v>1064.5999999999999</v>
      </c>
      <c r="C1334">
        <v>12.183</v>
      </c>
      <c r="D1334">
        <v>1039.875</v>
      </c>
      <c r="E1334">
        <v>9.6829999999999998</v>
      </c>
      <c r="F1334">
        <f>((B1334-D1334)/100)-((($B$4-$D$4)/100)-$M$4)-0.004</f>
        <v>0.17124999999999863</v>
      </c>
      <c r="G1334">
        <f>1336*(POWER(F1334,2.49))</f>
        <v>16.502380735785426</v>
      </c>
      <c r="H1334">
        <f>VLOOKUP(F1334,'90V'!$A$2:$B$323,2,TRUE)</f>
        <v>16.719000000000001</v>
      </c>
      <c r="I1334">
        <f t="shared" si="21"/>
        <v>0</v>
      </c>
      <c r="J1334">
        <f>I1334+H1334</f>
        <v>16.719000000000001</v>
      </c>
      <c r="L1334" s="6">
        <v>16.719000000000001</v>
      </c>
    </row>
    <row r="1335" spans="1:12">
      <c r="A1335" s="1">
        <v>40695.041666666664</v>
      </c>
      <c r="B1335">
        <v>1064.675</v>
      </c>
      <c r="C1335">
        <v>12.177</v>
      </c>
      <c r="D1335">
        <v>1039.75</v>
      </c>
      <c r="E1335">
        <v>9.6630000000000003</v>
      </c>
      <c r="F1335">
        <f>((B1335-D1335)/100)-((($B$4-$D$4)/100)-$M$4)-0.004</f>
        <v>0.1732499999999991</v>
      </c>
      <c r="G1335">
        <f>1336*(POWER(F1335,2.49))</f>
        <v>16.986458167307568</v>
      </c>
      <c r="H1335">
        <f>VLOOKUP(F1335,'90V'!$A$2:$B$323,2,TRUE)</f>
        <v>17.21</v>
      </c>
      <c r="I1335">
        <f t="shared" si="21"/>
        <v>0</v>
      </c>
      <c r="J1335">
        <f>I1335+H1335</f>
        <v>17.21</v>
      </c>
      <c r="L1335" s="6">
        <v>17.21</v>
      </c>
    </row>
    <row r="1336" spans="1:12">
      <c r="A1336" s="1">
        <v>40695.083333333336</v>
      </c>
      <c r="B1336">
        <v>1064.925</v>
      </c>
      <c r="C1336">
        <v>12.17</v>
      </c>
      <c r="D1336">
        <v>1040.05</v>
      </c>
      <c r="E1336">
        <v>9.6</v>
      </c>
      <c r="F1336">
        <f>((B1336-D1336)/100)-((($B$4-$D$4)/100)-$M$4)-0.004</f>
        <v>0.17274999999999954</v>
      </c>
      <c r="G1336">
        <f>1336*(POWER(F1336,2.49))</f>
        <v>16.864653308247725</v>
      </c>
      <c r="H1336">
        <f>VLOOKUP(F1336,'90V'!$A$2:$B$323,2,TRUE)</f>
        <v>16.963999999999999</v>
      </c>
      <c r="I1336">
        <f t="shared" si="21"/>
        <v>0</v>
      </c>
      <c r="J1336">
        <f>I1336+H1336</f>
        <v>16.963999999999999</v>
      </c>
      <c r="L1336" s="6">
        <v>16.963999999999999</v>
      </c>
    </row>
    <row r="1337" spans="1:12">
      <c r="A1337" s="1">
        <v>40695.125</v>
      </c>
      <c r="B1337">
        <v>1064.75</v>
      </c>
      <c r="C1337">
        <v>12.157</v>
      </c>
      <c r="D1337">
        <v>1039.875</v>
      </c>
      <c r="E1337">
        <v>9.6</v>
      </c>
      <c r="F1337">
        <f>((B1337-D1337)/100)-((($B$4-$D$4)/100)-$M$4)-0.004</f>
        <v>0.17274999999999954</v>
      </c>
      <c r="G1337">
        <f>1336*(POWER(F1337,2.49))</f>
        <v>16.864653308247725</v>
      </c>
      <c r="H1337">
        <f>VLOOKUP(F1337,'90V'!$A$2:$B$323,2,TRUE)</f>
        <v>16.963999999999999</v>
      </c>
      <c r="I1337">
        <f t="shared" si="21"/>
        <v>0</v>
      </c>
      <c r="J1337">
        <f>I1337+H1337</f>
        <v>16.963999999999999</v>
      </c>
      <c r="L1337" s="6">
        <v>16.963999999999999</v>
      </c>
    </row>
    <row r="1338" spans="1:12">
      <c r="A1338" s="1">
        <v>40695.166666666664</v>
      </c>
      <c r="B1338">
        <v>1064.75</v>
      </c>
      <c r="C1338">
        <v>12.157</v>
      </c>
      <c r="D1338">
        <v>1039.825</v>
      </c>
      <c r="E1338">
        <v>9.6270000000000007</v>
      </c>
      <c r="F1338">
        <f>((B1338-D1338)/100)-((($B$4-$D$4)/100)-$M$4)-0.004</f>
        <v>0.1732499999999991</v>
      </c>
      <c r="G1338">
        <f>1336*(POWER(F1338,2.49))</f>
        <v>16.986458167307568</v>
      </c>
      <c r="H1338">
        <f>VLOOKUP(F1338,'90V'!$A$2:$B$323,2,TRUE)</f>
        <v>17.21</v>
      </c>
      <c r="I1338">
        <f t="shared" si="21"/>
        <v>0</v>
      </c>
      <c r="J1338">
        <f>I1338+H1338</f>
        <v>17.21</v>
      </c>
      <c r="L1338" s="6">
        <v>17.21</v>
      </c>
    </row>
    <row r="1339" spans="1:12">
      <c r="A1339" s="1">
        <v>40695.208333333336</v>
      </c>
      <c r="B1339">
        <v>1064.925</v>
      </c>
      <c r="C1339">
        <v>12.157</v>
      </c>
      <c r="D1339">
        <v>1039.7</v>
      </c>
      <c r="E1339">
        <v>9.7129999999999992</v>
      </c>
      <c r="F1339">
        <f>((B1339-D1339)/100)-((($B$4-$D$4)/100)-$M$4)-0.004</f>
        <v>0.17624999999999863</v>
      </c>
      <c r="G1339">
        <f>1336*(POWER(F1339,2.49))</f>
        <v>17.728336279951925</v>
      </c>
      <c r="H1339">
        <f>VLOOKUP(F1339,'90V'!$A$2:$B$323,2,TRUE)</f>
        <v>17.963000000000001</v>
      </c>
      <c r="I1339">
        <f t="shared" si="21"/>
        <v>0</v>
      </c>
      <c r="J1339">
        <f>I1339+H1339</f>
        <v>17.963000000000001</v>
      </c>
      <c r="L1339" s="6">
        <v>17.963000000000001</v>
      </c>
    </row>
    <row r="1340" spans="1:12">
      <c r="A1340" s="1">
        <v>40695.25</v>
      </c>
      <c r="B1340">
        <v>1065.075</v>
      </c>
      <c r="C1340">
        <v>12.157</v>
      </c>
      <c r="D1340">
        <v>1040.2249999999999</v>
      </c>
      <c r="E1340">
        <v>9.907</v>
      </c>
      <c r="F1340">
        <f>((B1340-D1340)/100)-((($B$4-$D$4)/100)-$M$4)-0.004</f>
        <v>0.1725000000000009</v>
      </c>
      <c r="G1340">
        <f>1336*(POWER(F1340,2.49))</f>
        <v>16.80394748653632</v>
      </c>
      <c r="H1340">
        <f>VLOOKUP(F1340,'90V'!$A$2:$B$323,2,TRUE)</f>
        <v>16.963999999999999</v>
      </c>
      <c r="I1340">
        <f t="shared" si="21"/>
        <v>0</v>
      </c>
      <c r="J1340">
        <f>I1340+H1340</f>
        <v>16.963999999999999</v>
      </c>
      <c r="L1340" s="6">
        <v>16.963999999999999</v>
      </c>
    </row>
    <row r="1341" spans="1:12">
      <c r="A1341" s="1">
        <v>40695.291666666664</v>
      </c>
      <c r="B1341">
        <v>1065.4000000000001</v>
      </c>
      <c r="C1341">
        <v>12.17</v>
      </c>
      <c r="D1341">
        <v>1040.4000000000001</v>
      </c>
      <c r="E1341">
        <v>10.127000000000001</v>
      </c>
      <c r="F1341">
        <f>((B1341-D1341)/100)-((($B$4-$D$4)/100)-$M$4)-0.004</f>
        <v>0.17399999999999954</v>
      </c>
      <c r="G1341">
        <f>1336*(POWER(F1341,2.49))</f>
        <v>17.170149887299974</v>
      </c>
      <c r="H1341">
        <f>VLOOKUP(F1341,'90V'!$A$2:$B$323,2,TRUE)</f>
        <v>17.21</v>
      </c>
      <c r="I1341">
        <f t="shared" si="21"/>
        <v>0</v>
      </c>
      <c r="J1341">
        <f>I1341+H1341</f>
        <v>17.21</v>
      </c>
      <c r="L1341" s="6">
        <v>17.21</v>
      </c>
    </row>
    <row r="1342" spans="1:12">
      <c r="A1342" s="1">
        <v>40695.333333333336</v>
      </c>
      <c r="B1342">
        <v>1066.125</v>
      </c>
      <c r="C1342">
        <v>12.177</v>
      </c>
      <c r="D1342">
        <v>1041.2249999999999</v>
      </c>
      <c r="E1342">
        <v>10.35</v>
      </c>
      <c r="F1342">
        <f>((B1342-D1342)/100)-((($B$4-$D$4)/100)-$M$4)-0.004</f>
        <v>0.17300000000000046</v>
      </c>
      <c r="G1342">
        <f>1336*(POWER(F1342,2.49))</f>
        <v>16.92549017087547</v>
      </c>
      <c r="H1342">
        <f>VLOOKUP(F1342,'90V'!$A$2:$B$323,2,TRUE)</f>
        <v>17.21</v>
      </c>
      <c r="I1342">
        <f t="shared" si="21"/>
        <v>0</v>
      </c>
      <c r="J1342">
        <f>I1342+H1342</f>
        <v>17.21</v>
      </c>
      <c r="L1342" s="6">
        <v>17.21</v>
      </c>
    </row>
    <row r="1343" spans="1:12">
      <c r="A1343" s="1">
        <v>40695.375</v>
      </c>
      <c r="B1343">
        <v>1066.125</v>
      </c>
      <c r="C1343">
        <v>12.19</v>
      </c>
      <c r="D1343">
        <v>1041.05</v>
      </c>
      <c r="E1343">
        <v>10.457000000000001</v>
      </c>
      <c r="F1343">
        <f>((B1343-D1343)/100)-((($B$4-$D$4)/100)-$M$4)-0.004</f>
        <v>0.17475000000000002</v>
      </c>
      <c r="G1343">
        <f>1336*(POWER(F1343,2.49))</f>
        <v>17.35502514899218</v>
      </c>
      <c r="H1343">
        <f>VLOOKUP(F1343,'90V'!$A$2:$B$323,2,TRUE)</f>
        <v>17.459</v>
      </c>
      <c r="I1343">
        <f t="shared" si="21"/>
        <v>0</v>
      </c>
      <c r="J1343">
        <f>I1343+H1343</f>
        <v>17.459</v>
      </c>
      <c r="L1343" s="6">
        <v>17.459</v>
      </c>
    </row>
    <row r="1344" spans="1:12">
      <c r="A1344" s="1">
        <v>40695.416666666664</v>
      </c>
      <c r="B1344">
        <v>1065.95</v>
      </c>
      <c r="C1344">
        <v>12.202999999999999</v>
      </c>
      <c r="D1344">
        <v>1040.925</v>
      </c>
      <c r="E1344">
        <v>10.693</v>
      </c>
      <c r="F1344">
        <f>((B1344-D1344)/100)-((($B$4-$D$4)/100)-$M$4)-0.004</f>
        <v>0.17425000000000046</v>
      </c>
      <c r="G1344">
        <f>1336*(POWER(F1344,2.49))</f>
        <v>17.231643346477011</v>
      </c>
      <c r="H1344">
        <f>VLOOKUP(F1344,'90V'!$A$2:$B$323,2,TRUE)</f>
        <v>17.459</v>
      </c>
      <c r="I1344">
        <f t="shared" si="21"/>
        <v>0</v>
      </c>
      <c r="J1344">
        <f>I1344+H1344</f>
        <v>17.459</v>
      </c>
      <c r="L1344" s="6">
        <v>17.459</v>
      </c>
    </row>
    <row r="1345" spans="1:14">
      <c r="A1345" s="1">
        <v>40695.458333333336</v>
      </c>
      <c r="B1345">
        <v>1066.45</v>
      </c>
      <c r="C1345">
        <v>12.217000000000001</v>
      </c>
      <c r="D1345">
        <v>1041.325</v>
      </c>
      <c r="E1345">
        <v>10.867000000000001</v>
      </c>
      <c r="F1345">
        <f>((B1345-D1345)/100)-((($B$4-$D$4)/100)-$M$4)-0.004</f>
        <v>0.17524999999999952</v>
      </c>
      <c r="G1345">
        <f>1336*(POWER(F1345,2.49))</f>
        <v>17.478934079923587</v>
      </c>
      <c r="H1345">
        <f>VLOOKUP(F1345,'90V'!$A$2:$B$323,2,TRUE)</f>
        <v>17.709</v>
      </c>
      <c r="I1345">
        <f t="shared" si="21"/>
        <v>0</v>
      </c>
      <c r="J1345">
        <f>I1345+H1345</f>
        <v>17.709</v>
      </c>
      <c r="L1345" s="6">
        <v>17.709</v>
      </c>
    </row>
    <row r="1346" spans="1:14">
      <c r="A1346" s="1">
        <v>40695.5</v>
      </c>
      <c r="B1346">
        <v>1066.925</v>
      </c>
      <c r="C1346">
        <v>12.227</v>
      </c>
      <c r="D1346">
        <v>1041.675</v>
      </c>
      <c r="E1346">
        <v>10.9</v>
      </c>
      <c r="F1346">
        <f>((B1346-D1346)/100)-((($B$4-$D$4)/100)-$M$4)-0.004</f>
        <v>0.17649999999999955</v>
      </c>
      <c r="G1346">
        <f>1336*(POWER(F1346,2.49))</f>
        <v>17.791017437822848</v>
      </c>
      <c r="H1346">
        <f>VLOOKUP(F1346,'90V'!$A$2:$B$323,2,TRUE)</f>
        <v>17.963000000000001</v>
      </c>
      <c r="I1346">
        <f t="shared" si="21"/>
        <v>0</v>
      </c>
      <c r="J1346">
        <f>I1346+H1346</f>
        <v>17.963000000000001</v>
      </c>
      <c r="L1346" s="6">
        <v>17.963000000000001</v>
      </c>
      <c r="M1346">
        <v>0.15</v>
      </c>
      <c r="N1346">
        <f>1336*(POWER(M1346,2.49))</f>
        <v>11.865162573481195</v>
      </c>
    </row>
    <row r="1347" spans="1:14">
      <c r="A1347" s="1">
        <v>40695.541666666664</v>
      </c>
      <c r="B1347">
        <v>1066.75</v>
      </c>
      <c r="C1347">
        <v>12.24</v>
      </c>
      <c r="D1347">
        <v>1041.625</v>
      </c>
      <c r="E1347">
        <v>10.977</v>
      </c>
      <c r="F1347">
        <f>((B1347-D1347)/100)-((($B$4-$D$4)/100)-$M$4)-0.004</f>
        <v>0.17524999999999952</v>
      </c>
      <c r="G1347">
        <f>1336*(POWER(F1347,2.49))</f>
        <v>17.478934079923587</v>
      </c>
      <c r="H1347">
        <f>VLOOKUP(F1347,'90V'!$A$2:$B$323,2,TRUE)</f>
        <v>17.709</v>
      </c>
      <c r="I1347">
        <f t="shared" si="21"/>
        <v>0</v>
      </c>
      <c r="J1347">
        <f>I1347+H1347</f>
        <v>17.709</v>
      </c>
      <c r="L1347" s="6">
        <v>17.709</v>
      </c>
    </row>
    <row r="1348" spans="1:14">
      <c r="A1348" s="1">
        <v>40695.583333333336</v>
      </c>
      <c r="B1348">
        <v>1067</v>
      </c>
      <c r="C1348">
        <v>12.247</v>
      </c>
      <c r="D1348">
        <v>1041.8</v>
      </c>
      <c r="E1348">
        <v>11.077</v>
      </c>
      <c r="F1348">
        <f>((B1348-D1348)/100)-((($B$4-$D$4)/100)-$M$4)-0.004</f>
        <v>0.17599999999999999</v>
      </c>
      <c r="G1348">
        <f>1336*(POWER(F1348,2.49))</f>
        <v>17.665787457271325</v>
      </c>
      <c r="H1348">
        <f>VLOOKUP(F1348,'90V'!$A$2:$B$323,2,TRUE)</f>
        <v>17.963000000000001</v>
      </c>
      <c r="I1348">
        <f t="shared" si="21"/>
        <v>0</v>
      </c>
      <c r="J1348">
        <f>I1348+H1348</f>
        <v>17.963000000000001</v>
      </c>
      <c r="L1348" s="6">
        <v>17.963000000000001</v>
      </c>
    </row>
    <row r="1349" spans="1:14">
      <c r="A1349" s="1">
        <v>40695.625</v>
      </c>
      <c r="B1349">
        <v>1067.075</v>
      </c>
      <c r="C1349">
        <v>12.26</v>
      </c>
      <c r="D1349">
        <v>1042.175</v>
      </c>
      <c r="E1349">
        <v>11.13</v>
      </c>
      <c r="F1349">
        <f>((B1349-D1349)/100)-((($B$4-$D$4)/100)-$M$4)-0.004</f>
        <v>0.17300000000000046</v>
      </c>
      <c r="G1349">
        <f>1336*(POWER(F1349,2.49))</f>
        <v>16.92549017087547</v>
      </c>
      <c r="H1349">
        <f>VLOOKUP(F1349,'90V'!$A$2:$B$323,2,TRUE)</f>
        <v>17.21</v>
      </c>
      <c r="I1349">
        <f t="shared" ref="I1349:I1412" si="22">IF(F1349&gt;0.212,((1.77178*1000*0.985*(POWER((F1349-0.212),1.5)))),0)</f>
        <v>0</v>
      </c>
      <c r="J1349">
        <f>I1349+H1349</f>
        <v>17.21</v>
      </c>
      <c r="L1349" s="6">
        <v>17.21</v>
      </c>
    </row>
    <row r="1350" spans="1:14">
      <c r="A1350" s="1">
        <v>40695.666666666664</v>
      </c>
      <c r="B1350">
        <v>1067.25</v>
      </c>
      <c r="C1350">
        <v>12.26</v>
      </c>
      <c r="D1350">
        <v>1042.175</v>
      </c>
      <c r="E1350">
        <v>11.13</v>
      </c>
      <c r="F1350">
        <f>((B1350-D1350)/100)-((($B$4-$D$4)/100)-$M$4)-0.004</f>
        <v>0.17475000000000002</v>
      </c>
      <c r="G1350">
        <f>1336*(POWER(F1350,2.49))</f>
        <v>17.35502514899218</v>
      </c>
      <c r="H1350">
        <f>VLOOKUP(F1350,'90V'!$A$2:$B$323,2,TRUE)</f>
        <v>17.459</v>
      </c>
      <c r="I1350">
        <f t="shared" si="22"/>
        <v>0</v>
      </c>
      <c r="J1350">
        <f>I1350+H1350</f>
        <v>17.459</v>
      </c>
      <c r="L1350" s="6">
        <v>17.459</v>
      </c>
    </row>
    <row r="1351" spans="1:14">
      <c r="A1351" s="1">
        <v>40695.708333333336</v>
      </c>
      <c r="B1351">
        <v>1067.3</v>
      </c>
      <c r="C1351">
        <v>12.266999999999999</v>
      </c>
      <c r="D1351">
        <v>1042.3499999999999</v>
      </c>
      <c r="E1351">
        <v>11.202999999999999</v>
      </c>
      <c r="F1351">
        <f>((B1351-D1351)/100)-((($B$4-$D$4)/100)-$M$4)-0.004</f>
        <v>0.17349999999999999</v>
      </c>
      <c r="G1351">
        <f>1336*(POWER(F1351,2.49))</f>
        <v>17.0475573903658</v>
      </c>
      <c r="H1351">
        <f>VLOOKUP(F1351,'90V'!$A$2:$B$323,2,TRUE)</f>
        <v>17.21</v>
      </c>
      <c r="I1351">
        <f t="shared" si="22"/>
        <v>0</v>
      </c>
      <c r="J1351">
        <f>I1351+H1351</f>
        <v>17.21</v>
      </c>
      <c r="L1351" s="6">
        <v>17.21</v>
      </c>
    </row>
    <row r="1352" spans="1:14">
      <c r="A1352" s="1">
        <v>40695.75</v>
      </c>
      <c r="B1352">
        <v>1067.4000000000001</v>
      </c>
      <c r="C1352">
        <v>12.273</v>
      </c>
      <c r="D1352">
        <v>1042.2249999999999</v>
      </c>
      <c r="E1352">
        <v>11.266999999999999</v>
      </c>
      <c r="F1352">
        <f>((B1352-D1352)/100)-((($B$4-$D$4)/100)-$M$4)-0.004</f>
        <v>0.17575000000000135</v>
      </c>
      <c r="G1352">
        <f>1336*(POWER(F1352,2.49))</f>
        <v>17.603370877769471</v>
      </c>
      <c r="H1352">
        <f>VLOOKUP(F1352,'90V'!$A$2:$B$323,2,TRUE)</f>
        <v>17.709</v>
      </c>
      <c r="I1352">
        <f t="shared" si="22"/>
        <v>0</v>
      </c>
      <c r="J1352">
        <f>I1352+H1352</f>
        <v>17.709</v>
      </c>
      <c r="L1352" s="6">
        <v>17.709</v>
      </c>
    </row>
    <row r="1353" spans="1:14">
      <c r="A1353" s="1">
        <v>40695.791666666664</v>
      </c>
      <c r="B1353">
        <v>1067.7249999999999</v>
      </c>
      <c r="C1353">
        <v>12.28</v>
      </c>
      <c r="D1353">
        <v>1042.7</v>
      </c>
      <c r="E1353">
        <v>11.243</v>
      </c>
      <c r="F1353">
        <f>((B1353-D1353)/100)-((($B$4-$D$4)/100)-$M$4)-0.004</f>
        <v>0.17424999999999818</v>
      </c>
      <c r="G1353">
        <f>1336*(POWER(F1353,2.49))</f>
        <v>17.231643346476442</v>
      </c>
      <c r="H1353">
        <f>VLOOKUP(F1353,'90V'!$A$2:$B$323,2,TRUE)</f>
        <v>17.459</v>
      </c>
      <c r="I1353">
        <f t="shared" si="22"/>
        <v>0</v>
      </c>
      <c r="J1353">
        <f>I1353+H1353</f>
        <v>17.459</v>
      </c>
      <c r="L1353" s="6">
        <v>17.459</v>
      </c>
    </row>
    <row r="1354" spans="1:14">
      <c r="A1354" s="1">
        <v>40695.833333333336</v>
      </c>
      <c r="B1354">
        <v>1067.7249999999999</v>
      </c>
      <c r="C1354">
        <v>12.28</v>
      </c>
      <c r="D1354">
        <v>1043.05</v>
      </c>
      <c r="E1354">
        <v>11.21</v>
      </c>
      <c r="F1354">
        <f>((B1354-D1354)/100)-((($B$4-$D$4)/100)-$M$4)-0.004</f>
        <v>0.1707499999999991</v>
      </c>
      <c r="G1354">
        <f>1336*(POWER(F1354,2.49))</f>
        <v>16.382668063069222</v>
      </c>
      <c r="H1354">
        <f>VLOOKUP(F1354,'90V'!$A$2:$B$323,2,TRUE)</f>
        <v>16.477</v>
      </c>
      <c r="I1354">
        <f t="shared" si="22"/>
        <v>0</v>
      </c>
      <c r="J1354">
        <f>I1354+H1354</f>
        <v>16.477</v>
      </c>
      <c r="L1354" s="6">
        <v>16.477</v>
      </c>
    </row>
    <row r="1355" spans="1:14">
      <c r="A1355" s="1">
        <v>40695.875</v>
      </c>
      <c r="B1355">
        <v>1068.05</v>
      </c>
      <c r="C1355">
        <v>12.28</v>
      </c>
      <c r="D1355">
        <v>1043.05</v>
      </c>
      <c r="E1355">
        <v>11.17</v>
      </c>
      <c r="F1355">
        <f>((B1355-D1355)/100)-((($B$4-$D$4)/100)-$M$4)-0.004</f>
        <v>0.17399999999999954</v>
      </c>
      <c r="G1355">
        <f>1336*(POWER(F1355,2.49))</f>
        <v>17.170149887299974</v>
      </c>
      <c r="H1355">
        <f>VLOOKUP(F1355,'90V'!$A$2:$B$323,2,TRUE)</f>
        <v>17.21</v>
      </c>
      <c r="I1355">
        <f t="shared" si="22"/>
        <v>0</v>
      </c>
      <c r="J1355">
        <f>I1355+H1355</f>
        <v>17.21</v>
      </c>
      <c r="L1355" s="6">
        <v>17.21</v>
      </c>
    </row>
    <row r="1356" spans="1:14">
      <c r="A1356" s="1">
        <v>40695.916666666664</v>
      </c>
      <c r="B1356">
        <v>1068.675</v>
      </c>
      <c r="C1356">
        <v>12.28</v>
      </c>
      <c r="D1356">
        <v>1043.575</v>
      </c>
      <c r="E1356">
        <v>11.15</v>
      </c>
      <c r="F1356">
        <f>((B1356-D1356)/100)-((($B$4-$D$4)/100)-$M$4)-0.004</f>
        <v>0.17499999999999866</v>
      </c>
      <c r="G1356">
        <f>1336*(POWER(F1356,2.49))</f>
        <v>17.416913677224258</v>
      </c>
      <c r="H1356">
        <f>VLOOKUP(F1356,'90V'!$A$2:$B$323,2,TRUE)</f>
        <v>17.459</v>
      </c>
      <c r="I1356">
        <f t="shared" si="22"/>
        <v>0</v>
      </c>
      <c r="J1356">
        <f>I1356+H1356</f>
        <v>17.459</v>
      </c>
      <c r="L1356" s="6">
        <v>17.459</v>
      </c>
    </row>
    <row r="1357" spans="1:14">
      <c r="A1357" s="1">
        <v>40695.958333333336</v>
      </c>
      <c r="B1357">
        <v>1069.1500000000001</v>
      </c>
      <c r="C1357">
        <v>12.28</v>
      </c>
      <c r="D1357">
        <v>1044.05</v>
      </c>
      <c r="E1357">
        <v>11.143000000000001</v>
      </c>
      <c r="F1357">
        <f>((B1357-D1357)/100)-((($B$4-$D$4)/100)-$M$4)-0.004</f>
        <v>0.17500000000000093</v>
      </c>
      <c r="G1357">
        <f>1336*(POWER(F1357,2.49))</f>
        <v>17.416913677224816</v>
      </c>
      <c r="H1357">
        <f>VLOOKUP(F1357,'90V'!$A$2:$B$323,2,TRUE)</f>
        <v>17.709</v>
      </c>
      <c r="I1357">
        <f t="shared" si="22"/>
        <v>0</v>
      </c>
      <c r="J1357">
        <f>I1357+H1357</f>
        <v>17.709</v>
      </c>
      <c r="L1357" s="6">
        <v>17.709</v>
      </c>
    </row>
    <row r="1358" spans="1:14">
      <c r="A1358" s="1">
        <v>40696</v>
      </c>
      <c r="B1358">
        <v>1069.1500000000001</v>
      </c>
      <c r="C1358">
        <v>12.28</v>
      </c>
      <c r="D1358">
        <v>1043.925</v>
      </c>
      <c r="E1358">
        <v>11.137</v>
      </c>
      <c r="F1358">
        <f>((B1358-D1358)/100)-((($B$4-$D$4)/100)-$M$4)-0.004</f>
        <v>0.17625000000000091</v>
      </c>
      <c r="G1358">
        <f>1336*(POWER(F1358,2.49))</f>
        <v>17.728336279952504</v>
      </c>
      <c r="H1358">
        <f>VLOOKUP(F1358,'90V'!$A$2:$B$323,2,TRUE)</f>
        <v>17.963000000000001</v>
      </c>
      <c r="I1358">
        <f t="shared" si="22"/>
        <v>0</v>
      </c>
      <c r="J1358">
        <f>I1358+H1358</f>
        <v>17.963000000000001</v>
      </c>
      <c r="L1358" s="6">
        <v>17.963000000000001</v>
      </c>
    </row>
    <row r="1359" spans="1:14">
      <c r="A1359" s="1">
        <v>40696.041666666664</v>
      </c>
      <c r="B1359">
        <v>1069.325</v>
      </c>
      <c r="C1359">
        <v>12.28</v>
      </c>
      <c r="D1359">
        <v>1044.5</v>
      </c>
      <c r="E1359">
        <v>11.122999999999999</v>
      </c>
      <c r="F1359">
        <f>((B1359-D1359)/100)-((($B$4-$D$4)/100)-$M$4)-0.004</f>
        <v>0.17224999999999999</v>
      </c>
      <c r="G1359">
        <f>1336*(POWER(F1359,2.49))</f>
        <v>16.743372612782444</v>
      </c>
      <c r="H1359">
        <f>VLOOKUP(F1359,'90V'!$A$2:$B$323,2,TRUE)</f>
        <v>16.963999999999999</v>
      </c>
      <c r="I1359">
        <f t="shared" si="22"/>
        <v>0</v>
      </c>
      <c r="J1359">
        <f>I1359+H1359</f>
        <v>16.963999999999999</v>
      </c>
      <c r="L1359" s="6">
        <v>16.963999999999999</v>
      </c>
    </row>
    <row r="1360" spans="1:14">
      <c r="A1360" s="1">
        <v>40696.083333333336</v>
      </c>
      <c r="B1360">
        <v>1069.7</v>
      </c>
      <c r="C1360">
        <v>12.287000000000001</v>
      </c>
      <c r="D1360">
        <v>1044.625</v>
      </c>
      <c r="E1360">
        <v>11.117000000000001</v>
      </c>
      <c r="F1360">
        <f>((B1360-D1360)/100)-((($B$4-$D$4)/100)-$M$4)-0.004</f>
        <v>0.17475000000000002</v>
      </c>
      <c r="G1360">
        <f>1336*(POWER(F1360,2.49))</f>
        <v>17.35502514899218</v>
      </c>
      <c r="H1360">
        <f>VLOOKUP(F1360,'90V'!$A$2:$B$323,2,TRUE)</f>
        <v>17.459</v>
      </c>
      <c r="I1360">
        <f t="shared" si="22"/>
        <v>0</v>
      </c>
      <c r="J1360">
        <f>I1360+H1360</f>
        <v>17.459</v>
      </c>
      <c r="L1360" s="6">
        <v>17.459</v>
      </c>
    </row>
    <row r="1361" spans="1:12">
      <c r="A1361" s="1">
        <v>40696.125</v>
      </c>
      <c r="B1361">
        <v>1069.4749999999999</v>
      </c>
      <c r="C1361">
        <v>12.28</v>
      </c>
      <c r="D1361">
        <v>1044.625</v>
      </c>
      <c r="E1361">
        <v>11.11</v>
      </c>
      <c r="F1361">
        <f>((B1361-D1361)/100)-((($B$4-$D$4)/100)-$M$4)-0.004</f>
        <v>0.17249999999999863</v>
      </c>
      <c r="G1361">
        <f>1336*(POWER(F1361,2.49))</f>
        <v>16.80394748653578</v>
      </c>
      <c r="H1361">
        <f>VLOOKUP(F1361,'90V'!$A$2:$B$323,2,TRUE)</f>
        <v>16.963999999999999</v>
      </c>
      <c r="I1361">
        <f t="shared" si="22"/>
        <v>0</v>
      </c>
      <c r="J1361">
        <f>I1361+H1361</f>
        <v>16.963999999999999</v>
      </c>
      <c r="L1361" s="6">
        <v>16.963999999999999</v>
      </c>
    </row>
    <row r="1362" spans="1:12">
      <c r="A1362" s="1">
        <v>40696.166666666664</v>
      </c>
      <c r="B1362">
        <v>1069.7</v>
      </c>
      <c r="C1362">
        <v>12.287000000000001</v>
      </c>
      <c r="D1362">
        <v>1044.625</v>
      </c>
      <c r="E1362">
        <v>11.11</v>
      </c>
      <c r="F1362">
        <f>((B1362-D1362)/100)-((($B$4-$D$4)/100)-$M$4)-0.004</f>
        <v>0.17475000000000002</v>
      </c>
      <c r="G1362">
        <f>1336*(POWER(F1362,2.49))</f>
        <v>17.35502514899218</v>
      </c>
      <c r="H1362">
        <f>VLOOKUP(F1362,'90V'!$A$2:$B$323,2,TRUE)</f>
        <v>17.459</v>
      </c>
      <c r="I1362">
        <f t="shared" si="22"/>
        <v>0</v>
      </c>
      <c r="J1362">
        <f>I1362+H1362</f>
        <v>17.459</v>
      </c>
      <c r="L1362" s="6">
        <v>17.459</v>
      </c>
    </row>
    <row r="1363" spans="1:12">
      <c r="A1363" s="1">
        <v>40696.208333333336</v>
      </c>
      <c r="B1363">
        <v>1069.325</v>
      </c>
      <c r="C1363">
        <v>12.28</v>
      </c>
      <c r="D1363">
        <v>1044.2750000000001</v>
      </c>
      <c r="E1363">
        <v>11.11</v>
      </c>
      <c r="F1363">
        <f>((B1363-D1363)/100)-((($B$4-$D$4)/100)-$M$4)-0.004</f>
        <v>0.1744999999999991</v>
      </c>
      <c r="G1363">
        <f>1336*(POWER(F1363,2.49))</f>
        <v>17.293268402880461</v>
      </c>
      <c r="H1363">
        <f>VLOOKUP(F1363,'90V'!$A$2:$B$323,2,TRUE)</f>
        <v>17.459</v>
      </c>
      <c r="I1363">
        <f t="shared" si="22"/>
        <v>0</v>
      </c>
      <c r="J1363">
        <f>I1363+H1363</f>
        <v>17.459</v>
      </c>
      <c r="L1363" s="6">
        <v>17.459</v>
      </c>
    </row>
    <row r="1364" spans="1:12">
      <c r="A1364" s="1">
        <v>40696.25</v>
      </c>
      <c r="B1364">
        <v>1069.625</v>
      </c>
      <c r="C1364">
        <v>12.28</v>
      </c>
      <c r="D1364">
        <v>1044.8</v>
      </c>
      <c r="E1364">
        <v>11.117000000000001</v>
      </c>
      <c r="F1364">
        <f>((B1364-D1364)/100)-((($B$4-$D$4)/100)-$M$4)-0.004</f>
        <v>0.17224999999999999</v>
      </c>
      <c r="G1364">
        <f>1336*(POWER(F1364,2.49))</f>
        <v>16.743372612782444</v>
      </c>
      <c r="H1364">
        <f>VLOOKUP(F1364,'90V'!$A$2:$B$323,2,TRUE)</f>
        <v>16.963999999999999</v>
      </c>
      <c r="I1364">
        <f t="shared" si="22"/>
        <v>0</v>
      </c>
      <c r="J1364">
        <f>I1364+H1364</f>
        <v>16.963999999999999</v>
      </c>
      <c r="L1364" s="6">
        <v>16.963999999999999</v>
      </c>
    </row>
    <row r="1365" spans="1:12">
      <c r="A1365" s="1">
        <v>40696.291666666664</v>
      </c>
      <c r="B1365">
        <v>1069.875</v>
      </c>
      <c r="C1365">
        <v>12.287000000000001</v>
      </c>
      <c r="D1365">
        <v>1044.925</v>
      </c>
      <c r="E1365">
        <v>11.143000000000001</v>
      </c>
      <c r="F1365">
        <f>((B1365-D1365)/100)-((($B$4-$D$4)/100)-$M$4)-0.004</f>
        <v>0.17349999999999999</v>
      </c>
      <c r="G1365">
        <f>1336*(POWER(F1365,2.49))</f>
        <v>17.0475573903658</v>
      </c>
      <c r="H1365">
        <f>VLOOKUP(F1365,'90V'!$A$2:$B$323,2,TRUE)</f>
        <v>17.21</v>
      </c>
      <c r="I1365">
        <f t="shared" si="22"/>
        <v>0</v>
      </c>
      <c r="J1365">
        <f>I1365+H1365</f>
        <v>17.21</v>
      </c>
      <c r="L1365" s="6">
        <v>17.21</v>
      </c>
    </row>
    <row r="1366" spans="1:12">
      <c r="A1366" s="1">
        <v>40696.333333333336</v>
      </c>
      <c r="B1366">
        <v>1070.3499999999999</v>
      </c>
      <c r="C1366">
        <v>12.287000000000001</v>
      </c>
      <c r="D1366">
        <v>1045</v>
      </c>
      <c r="E1366">
        <v>11.223000000000001</v>
      </c>
      <c r="F1366">
        <f>((B1366-D1366)/100)-((($B$4-$D$4)/100)-$M$4)-0.004</f>
        <v>0.17749999999999866</v>
      </c>
      <c r="G1366">
        <f>1336*(POWER(F1366,2.49))</f>
        <v>18.043067259096048</v>
      </c>
      <c r="H1366">
        <f>VLOOKUP(F1366,'90V'!$A$2:$B$323,2,TRUE)</f>
        <v>18.219000000000001</v>
      </c>
      <c r="I1366">
        <f t="shared" si="22"/>
        <v>0</v>
      </c>
      <c r="J1366">
        <f>I1366+H1366</f>
        <v>18.219000000000001</v>
      </c>
      <c r="L1366" s="6">
        <v>18.219000000000001</v>
      </c>
    </row>
    <row r="1367" spans="1:12">
      <c r="A1367" s="1">
        <v>40696.375</v>
      </c>
      <c r="B1367">
        <v>1070.675</v>
      </c>
      <c r="C1367">
        <v>12.287000000000001</v>
      </c>
      <c r="D1367">
        <v>1045.7</v>
      </c>
      <c r="E1367">
        <v>11.347</v>
      </c>
      <c r="F1367">
        <f>((B1367-D1367)/100)-((($B$4-$D$4)/100)-$M$4)-0.004</f>
        <v>0.17374999999999863</v>
      </c>
      <c r="G1367">
        <f>1336*(POWER(F1367,2.49))</f>
        <v>17.108787932801487</v>
      </c>
      <c r="H1367">
        <f>VLOOKUP(F1367,'90V'!$A$2:$B$323,2,TRUE)</f>
        <v>17.21</v>
      </c>
      <c r="I1367">
        <f t="shared" si="22"/>
        <v>0</v>
      </c>
      <c r="J1367">
        <f>I1367+H1367</f>
        <v>17.21</v>
      </c>
      <c r="L1367" s="6">
        <v>17.21</v>
      </c>
    </row>
    <row r="1368" spans="1:12">
      <c r="A1368" s="1">
        <v>40696.416666666664</v>
      </c>
      <c r="B1368">
        <v>1070.425</v>
      </c>
      <c r="C1368">
        <v>12.292999999999999</v>
      </c>
      <c r="D1368">
        <v>1045.175</v>
      </c>
      <c r="E1368">
        <v>11.54</v>
      </c>
      <c r="F1368">
        <f>((B1368-D1368)/100)-((($B$4-$D$4)/100)-$M$4)-0.004</f>
        <v>0.17649999999999955</v>
      </c>
      <c r="G1368">
        <f>1336*(POWER(F1368,2.49))</f>
        <v>17.791017437822848</v>
      </c>
      <c r="H1368">
        <f>VLOOKUP(F1368,'90V'!$A$2:$B$323,2,TRUE)</f>
        <v>17.963000000000001</v>
      </c>
      <c r="I1368">
        <f t="shared" si="22"/>
        <v>0</v>
      </c>
      <c r="J1368">
        <f>I1368+H1368</f>
        <v>17.963000000000001</v>
      </c>
      <c r="L1368" s="6">
        <v>17.963000000000001</v>
      </c>
    </row>
    <row r="1369" spans="1:12">
      <c r="A1369" s="1">
        <v>40696.458333333336</v>
      </c>
      <c r="B1369">
        <v>1070.2</v>
      </c>
      <c r="C1369">
        <v>12.3</v>
      </c>
      <c r="D1369">
        <v>1045.175</v>
      </c>
      <c r="E1369">
        <v>11.856999999999999</v>
      </c>
      <c r="F1369">
        <f>((B1369-D1369)/100)-((($B$4-$D$4)/100)-$M$4)-0.004</f>
        <v>0.17425000000000046</v>
      </c>
      <c r="G1369">
        <f>1336*(POWER(F1369,2.49))</f>
        <v>17.231643346477011</v>
      </c>
      <c r="H1369">
        <f>VLOOKUP(F1369,'90V'!$A$2:$B$323,2,TRUE)</f>
        <v>17.459</v>
      </c>
      <c r="I1369">
        <f t="shared" si="22"/>
        <v>0</v>
      </c>
      <c r="J1369">
        <f>I1369+H1369</f>
        <v>17.459</v>
      </c>
      <c r="L1369" s="6">
        <v>17.459</v>
      </c>
    </row>
    <row r="1370" spans="1:12">
      <c r="A1370" s="1">
        <v>40696.5</v>
      </c>
      <c r="B1370">
        <v>1070.2750000000001</v>
      </c>
      <c r="C1370">
        <v>12.313000000000001</v>
      </c>
      <c r="D1370">
        <v>1045.2249999999999</v>
      </c>
      <c r="E1370">
        <v>12.093</v>
      </c>
      <c r="F1370">
        <f>((B1370-D1370)/100)-((($B$4-$D$4)/100)-$M$4)-0.004</f>
        <v>0.17450000000000138</v>
      </c>
      <c r="G1370">
        <f>1336*(POWER(F1370,2.49))</f>
        <v>17.293268402881015</v>
      </c>
      <c r="H1370">
        <f>VLOOKUP(F1370,'90V'!$A$2:$B$323,2,TRUE)</f>
        <v>17.459</v>
      </c>
      <c r="I1370">
        <f t="shared" si="22"/>
        <v>0</v>
      </c>
      <c r="J1370">
        <f>I1370+H1370</f>
        <v>17.459</v>
      </c>
      <c r="L1370" s="6">
        <v>17.459</v>
      </c>
    </row>
    <row r="1371" spans="1:12">
      <c r="A1371" s="1">
        <v>40696.541666666664</v>
      </c>
      <c r="B1371">
        <v>1070.2</v>
      </c>
      <c r="C1371">
        <v>12.32</v>
      </c>
      <c r="D1371">
        <v>1045.175</v>
      </c>
      <c r="E1371">
        <v>12.217000000000001</v>
      </c>
      <c r="F1371">
        <f>((B1371-D1371)/100)-((($B$4-$D$4)/100)-$M$4)-0.004</f>
        <v>0.17425000000000046</v>
      </c>
      <c r="G1371">
        <f>1336*(POWER(F1371,2.49))</f>
        <v>17.231643346477011</v>
      </c>
      <c r="H1371">
        <f>VLOOKUP(F1371,'90V'!$A$2:$B$323,2,TRUE)</f>
        <v>17.459</v>
      </c>
      <c r="I1371">
        <f t="shared" si="22"/>
        <v>0</v>
      </c>
      <c r="J1371">
        <f>I1371+H1371</f>
        <v>17.459</v>
      </c>
      <c r="L1371" s="6">
        <v>17.459</v>
      </c>
    </row>
    <row r="1372" spans="1:12">
      <c r="A1372" s="1">
        <v>40696.583333333336</v>
      </c>
      <c r="B1372">
        <v>1069.95</v>
      </c>
      <c r="C1372">
        <v>12.333</v>
      </c>
      <c r="D1372">
        <v>1045.05</v>
      </c>
      <c r="E1372">
        <v>12.31</v>
      </c>
      <c r="F1372">
        <f>((B1372-D1372)/100)-((($B$4-$D$4)/100)-$M$4)-0.004</f>
        <v>0.17300000000000046</v>
      </c>
      <c r="G1372">
        <f>1336*(POWER(F1372,2.49))</f>
        <v>16.92549017087547</v>
      </c>
      <c r="H1372">
        <f>VLOOKUP(F1372,'90V'!$A$2:$B$323,2,TRUE)</f>
        <v>17.21</v>
      </c>
      <c r="I1372">
        <f t="shared" si="22"/>
        <v>0</v>
      </c>
      <c r="J1372">
        <f>I1372+H1372</f>
        <v>17.21</v>
      </c>
      <c r="L1372" s="6">
        <v>17.21</v>
      </c>
    </row>
    <row r="1373" spans="1:12">
      <c r="A1373" s="1">
        <v>40696.625</v>
      </c>
      <c r="B1373">
        <v>1069.625</v>
      </c>
      <c r="C1373">
        <v>12.347</v>
      </c>
      <c r="D1373">
        <v>1044.625</v>
      </c>
      <c r="E1373">
        <v>12.457000000000001</v>
      </c>
      <c r="F1373">
        <f>((B1373-D1373)/100)-((($B$4-$D$4)/100)-$M$4)-0.004</f>
        <v>0.17399999999999954</v>
      </c>
      <c r="G1373">
        <f>1336*(POWER(F1373,2.49))</f>
        <v>17.170149887299974</v>
      </c>
      <c r="H1373">
        <f>VLOOKUP(F1373,'90V'!$A$2:$B$323,2,TRUE)</f>
        <v>17.21</v>
      </c>
      <c r="I1373">
        <f t="shared" si="22"/>
        <v>0</v>
      </c>
      <c r="J1373">
        <f>I1373+H1373</f>
        <v>17.21</v>
      </c>
      <c r="L1373" s="6">
        <v>17.21</v>
      </c>
    </row>
    <row r="1374" spans="1:12">
      <c r="A1374" s="1">
        <v>40696.666666666664</v>
      </c>
      <c r="B1374">
        <v>1069.55</v>
      </c>
      <c r="C1374">
        <v>12.353</v>
      </c>
      <c r="D1374">
        <v>1044.625</v>
      </c>
      <c r="E1374">
        <v>12.587</v>
      </c>
      <c r="F1374">
        <f>((B1374-D1374)/100)-((($B$4-$D$4)/100)-$M$4)-0.004</f>
        <v>0.1732499999999991</v>
      </c>
      <c r="G1374">
        <f>1336*(POWER(F1374,2.49))</f>
        <v>16.986458167307568</v>
      </c>
      <c r="H1374">
        <f>VLOOKUP(F1374,'90V'!$A$2:$B$323,2,TRUE)</f>
        <v>17.21</v>
      </c>
      <c r="I1374">
        <f t="shared" si="22"/>
        <v>0</v>
      </c>
      <c r="J1374">
        <f>I1374+H1374</f>
        <v>17.21</v>
      </c>
      <c r="L1374" s="6">
        <v>17.21</v>
      </c>
    </row>
    <row r="1375" spans="1:12">
      <c r="A1375" s="1">
        <v>40696.708333333336</v>
      </c>
      <c r="B1375">
        <v>1069.1500000000001</v>
      </c>
      <c r="C1375">
        <v>12.36</v>
      </c>
      <c r="D1375">
        <v>1044.2750000000001</v>
      </c>
      <c r="E1375">
        <v>12.547000000000001</v>
      </c>
      <c r="F1375">
        <f>((B1375-D1375)/100)-((($B$4-$D$4)/100)-$M$4)-0.004</f>
        <v>0.17274999999999954</v>
      </c>
      <c r="G1375">
        <f>1336*(POWER(F1375,2.49))</f>
        <v>16.864653308247725</v>
      </c>
      <c r="H1375">
        <f>VLOOKUP(F1375,'90V'!$A$2:$B$323,2,TRUE)</f>
        <v>16.963999999999999</v>
      </c>
      <c r="I1375">
        <f t="shared" si="22"/>
        <v>0</v>
      </c>
      <c r="J1375">
        <f>I1375+H1375</f>
        <v>16.963999999999999</v>
      </c>
      <c r="L1375" s="6">
        <v>16.963999999999999</v>
      </c>
    </row>
    <row r="1376" spans="1:12">
      <c r="A1376" s="1">
        <v>40696.75</v>
      </c>
      <c r="B1376">
        <v>1069</v>
      </c>
      <c r="C1376">
        <v>12.367000000000001</v>
      </c>
      <c r="D1376">
        <v>1043.9749999999999</v>
      </c>
      <c r="E1376">
        <v>12.5</v>
      </c>
      <c r="F1376">
        <f>((B1376-D1376)/100)-((($B$4-$D$4)/100)-$M$4)-0.004</f>
        <v>0.17425000000000046</v>
      </c>
      <c r="G1376">
        <f>1336*(POWER(F1376,2.49))</f>
        <v>17.231643346477011</v>
      </c>
      <c r="H1376">
        <f>VLOOKUP(F1376,'90V'!$A$2:$B$323,2,TRUE)</f>
        <v>17.459</v>
      </c>
      <c r="I1376">
        <f t="shared" si="22"/>
        <v>0</v>
      </c>
      <c r="J1376">
        <f>I1376+H1376</f>
        <v>17.459</v>
      </c>
      <c r="L1376" s="6">
        <v>17.459</v>
      </c>
    </row>
    <row r="1377" spans="1:12">
      <c r="A1377" s="1">
        <v>40696.791666666664</v>
      </c>
      <c r="B1377">
        <v>1068.825</v>
      </c>
      <c r="C1377">
        <v>12.367000000000001</v>
      </c>
      <c r="D1377">
        <v>1043.75</v>
      </c>
      <c r="E1377">
        <v>12.403</v>
      </c>
      <c r="F1377">
        <f>((B1377-D1377)/100)-((($B$4-$D$4)/100)-$M$4)-0.004</f>
        <v>0.17475000000000002</v>
      </c>
      <c r="G1377">
        <f>1336*(POWER(F1377,2.49))</f>
        <v>17.35502514899218</v>
      </c>
      <c r="H1377">
        <f>VLOOKUP(F1377,'90V'!$A$2:$B$323,2,TRUE)</f>
        <v>17.459</v>
      </c>
      <c r="I1377">
        <f t="shared" si="22"/>
        <v>0</v>
      </c>
      <c r="J1377">
        <f>I1377+H1377</f>
        <v>17.459</v>
      </c>
      <c r="L1377" s="6">
        <v>17.459</v>
      </c>
    </row>
    <row r="1378" spans="1:12">
      <c r="A1378" s="1">
        <v>40696.833333333336</v>
      </c>
      <c r="B1378">
        <v>1068.825</v>
      </c>
      <c r="C1378">
        <v>12.367000000000001</v>
      </c>
      <c r="D1378">
        <v>1043.575</v>
      </c>
      <c r="E1378">
        <v>12.297000000000001</v>
      </c>
      <c r="F1378">
        <f>((B1378-D1378)/100)-((($B$4-$D$4)/100)-$M$4)-0.004</f>
        <v>0.17649999999999955</v>
      </c>
      <c r="G1378">
        <f>1336*(POWER(F1378,2.49))</f>
        <v>17.791017437822848</v>
      </c>
      <c r="H1378">
        <f>VLOOKUP(F1378,'90V'!$A$2:$B$323,2,TRUE)</f>
        <v>17.963000000000001</v>
      </c>
      <c r="I1378">
        <f t="shared" si="22"/>
        <v>0</v>
      </c>
      <c r="J1378">
        <f>I1378+H1378</f>
        <v>17.963000000000001</v>
      </c>
      <c r="L1378" s="6">
        <v>17.963000000000001</v>
      </c>
    </row>
    <row r="1379" spans="1:12">
      <c r="A1379" s="1">
        <v>40696.875</v>
      </c>
      <c r="B1379">
        <v>1069</v>
      </c>
      <c r="C1379">
        <v>12.367000000000001</v>
      </c>
      <c r="D1379">
        <v>1043.925</v>
      </c>
      <c r="E1379">
        <v>12.21</v>
      </c>
      <c r="F1379">
        <f>((B1379-D1379)/100)-((($B$4-$D$4)/100)-$M$4)-0.004</f>
        <v>0.17475000000000002</v>
      </c>
      <c r="G1379">
        <f>1336*(POWER(F1379,2.49))</f>
        <v>17.35502514899218</v>
      </c>
      <c r="H1379">
        <f>VLOOKUP(F1379,'90V'!$A$2:$B$323,2,TRUE)</f>
        <v>17.459</v>
      </c>
      <c r="I1379">
        <f t="shared" si="22"/>
        <v>0</v>
      </c>
      <c r="J1379">
        <f>I1379+H1379</f>
        <v>17.459</v>
      </c>
      <c r="L1379" s="6">
        <v>17.459</v>
      </c>
    </row>
    <row r="1380" spans="1:12">
      <c r="A1380" s="1">
        <v>40696.916666666664</v>
      </c>
      <c r="B1380">
        <v>1069.325</v>
      </c>
      <c r="C1380">
        <v>12.36</v>
      </c>
      <c r="D1380">
        <v>1044.0999999999999</v>
      </c>
      <c r="E1380">
        <v>12.14</v>
      </c>
      <c r="F1380">
        <f>((B1380-D1380)/100)-((($B$4-$D$4)/100)-$M$4)-0.004</f>
        <v>0.17625000000000091</v>
      </c>
      <c r="G1380">
        <f>1336*(POWER(F1380,2.49))</f>
        <v>17.728336279952504</v>
      </c>
      <c r="H1380">
        <f>VLOOKUP(F1380,'90V'!$A$2:$B$323,2,TRUE)</f>
        <v>17.963000000000001</v>
      </c>
      <c r="I1380">
        <f t="shared" si="22"/>
        <v>0</v>
      </c>
      <c r="J1380">
        <f>I1380+H1380</f>
        <v>17.963000000000001</v>
      </c>
      <c r="L1380" s="6">
        <v>17.963000000000001</v>
      </c>
    </row>
    <row r="1381" spans="1:12">
      <c r="A1381" s="1">
        <v>40696.958333333336</v>
      </c>
      <c r="B1381">
        <v>1069</v>
      </c>
      <c r="C1381">
        <v>12.36</v>
      </c>
      <c r="D1381">
        <v>1043.925</v>
      </c>
      <c r="E1381">
        <v>12.073</v>
      </c>
      <c r="F1381">
        <f>((B1381-D1381)/100)-((($B$4-$D$4)/100)-$M$4)-0.004</f>
        <v>0.17475000000000002</v>
      </c>
      <c r="G1381">
        <f>1336*(POWER(F1381,2.49))</f>
        <v>17.35502514899218</v>
      </c>
      <c r="H1381">
        <f>VLOOKUP(F1381,'90V'!$A$2:$B$323,2,TRUE)</f>
        <v>17.459</v>
      </c>
      <c r="I1381">
        <f t="shared" si="22"/>
        <v>0</v>
      </c>
      <c r="J1381">
        <f>I1381+H1381</f>
        <v>17.459</v>
      </c>
      <c r="L1381" s="6">
        <v>17.459</v>
      </c>
    </row>
    <row r="1382" spans="1:12">
      <c r="A1382" s="1">
        <v>40697</v>
      </c>
      <c r="B1382">
        <v>1068.825</v>
      </c>
      <c r="C1382">
        <v>12.36</v>
      </c>
      <c r="D1382">
        <v>1043.575</v>
      </c>
      <c r="E1382">
        <v>12.06</v>
      </c>
      <c r="F1382">
        <f>((B1382-D1382)/100)-((($B$4-$D$4)/100)-$M$4)-0.004</f>
        <v>0.17649999999999955</v>
      </c>
      <c r="G1382">
        <f>1336*(POWER(F1382,2.49))</f>
        <v>17.791017437822848</v>
      </c>
      <c r="H1382">
        <f>VLOOKUP(F1382,'90V'!$A$2:$B$323,2,TRUE)</f>
        <v>17.963000000000001</v>
      </c>
      <c r="I1382">
        <f t="shared" si="22"/>
        <v>0</v>
      </c>
      <c r="J1382">
        <f>I1382+H1382</f>
        <v>17.963000000000001</v>
      </c>
      <c r="L1382" s="6">
        <v>17.963000000000001</v>
      </c>
    </row>
    <row r="1383" spans="1:12">
      <c r="A1383" s="1">
        <v>40697.041666666664</v>
      </c>
      <c r="B1383">
        <v>1068.825</v>
      </c>
      <c r="C1383">
        <v>12.36</v>
      </c>
      <c r="D1383">
        <v>1043.7</v>
      </c>
      <c r="E1383">
        <v>12.113</v>
      </c>
      <c r="F1383">
        <f>((B1383-D1383)/100)-((($B$4-$D$4)/100)-$M$4)-0.004</f>
        <v>0.17524999999999952</v>
      </c>
      <c r="G1383">
        <f>1336*(POWER(F1383,2.49))</f>
        <v>17.478934079923587</v>
      </c>
      <c r="H1383">
        <f>VLOOKUP(F1383,'90V'!$A$2:$B$323,2,TRUE)</f>
        <v>17.709</v>
      </c>
      <c r="I1383">
        <f t="shared" si="22"/>
        <v>0</v>
      </c>
      <c r="J1383">
        <f>I1383+H1383</f>
        <v>17.709</v>
      </c>
      <c r="L1383" s="6">
        <v>17.709</v>
      </c>
    </row>
    <row r="1384" spans="1:12">
      <c r="A1384" s="1">
        <v>40697.083333333336</v>
      </c>
      <c r="B1384">
        <v>1069.2249999999999</v>
      </c>
      <c r="C1384">
        <v>12.353</v>
      </c>
      <c r="D1384">
        <v>1044.2750000000001</v>
      </c>
      <c r="E1384">
        <v>12.106999999999999</v>
      </c>
      <c r="F1384">
        <f>((B1384-D1384)/100)-((($B$4-$D$4)/100)-$M$4)-0.004</f>
        <v>0.17349999999999771</v>
      </c>
      <c r="G1384">
        <f>1336*(POWER(F1384,2.49))</f>
        <v>17.047557390365256</v>
      </c>
      <c r="H1384">
        <f>VLOOKUP(F1384,'90V'!$A$2:$B$323,2,TRUE)</f>
        <v>17.21</v>
      </c>
      <c r="I1384">
        <f t="shared" si="22"/>
        <v>0</v>
      </c>
      <c r="J1384">
        <f>I1384+H1384</f>
        <v>17.21</v>
      </c>
      <c r="L1384" s="6">
        <v>17.21</v>
      </c>
    </row>
    <row r="1385" spans="1:12">
      <c r="A1385" s="1">
        <v>40697.125</v>
      </c>
      <c r="B1385">
        <v>1069.075</v>
      </c>
      <c r="C1385">
        <v>12.353</v>
      </c>
      <c r="D1385">
        <v>1043.8</v>
      </c>
      <c r="E1385">
        <v>12.053000000000001</v>
      </c>
      <c r="F1385">
        <f>((B1385-D1385)/100)-((($B$4-$D$4)/100)-$M$4)-0.004</f>
        <v>0.17675000000000046</v>
      </c>
      <c r="G1385">
        <f>1336*(POWER(F1385,2.49))</f>
        <v>17.853831022827936</v>
      </c>
      <c r="H1385">
        <f>VLOOKUP(F1385,'90V'!$A$2:$B$323,2,TRUE)</f>
        <v>17.963000000000001</v>
      </c>
      <c r="I1385">
        <f t="shared" si="22"/>
        <v>0</v>
      </c>
      <c r="J1385">
        <f>I1385+H1385</f>
        <v>17.963000000000001</v>
      </c>
      <c r="L1385" s="6">
        <v>17.963000000000001</v>
      </c>
    </row>
    <row r="1386" spans="1:12">
      <c r="A1386" s="1">
        <v>40697.166666666664</v>
      </c>
      <c r="B1386">
        <v>1068.75</v>
      </c>
      <c r="C1386">
        <v>12.353</v>
      </c>
      <c r="D1386">
        <v>1043.625</v>
      </c>
      <c r="E1386">
        <v>12.02</v>
      </c>
      <c r="F1386">
        <f>((B1386-D1386)/100)-((($B$4-$D$4)/100)-$M$4)-0.004</f>
        <v>0.17524999999999952</v>
      </c>
      <c r="G1386">
        <f>1336*(POWER(F1386,2.49))</f>
        <v>17.478934079923587</v>
      </c>
      <c r="H1386">
        <f>VLOOKUP(F1386,'90V'!$A$2:$B$323,2,TRUE)</f>
        <v>17.709</v>
      </c>
      <c r="I1386">
        <f t="shared" si="22"/>
        <v>0</v>
      </c>
      <c r="J1386">
        <f>I1386+H1386</f>
        <v>17.709</v>
      </c>
      <c r="L1386" s="6">
        <v>17.709</v>
      </c>
    </row>
    <row r="1387" spans="1:12">
      <c r="A1387" s="1">
        <v>40697.208333333336</v>
      </c>
      <c r="B1387">
        <v>1069.075</v>
      </c>
      <c r="C1387">
        <v>12.353</v>
      </c>
      <c r="D1387">
        <v>1043.7</v>
      </c>
      <c r="E1387">
        <v>11.973000000000001</v>
      </c>
      <c r="F1387">
        <f>((B1387-D1387)/100)-((($B$4-$D$4)/100)-$M$4)-0.004</f>
        <v>0.17774999999999952</v>
      </c>
      <c r="G1387">
        <f>1336*(POWER(F1387,2.49))</f>
        <v>18.106411470756139</v>
      </c>
      <c r="H1387">
        <f>VLOOKUP(F1387,'90V'!$A$2:$B$323,2,TRUE)</f>
        <v>18.219000000000001</v>
      </c>
      <c r="I1387">
        <f t="shared" si="22"/>
        <v>0</v>
      </c>
      <c r="J1387">
        <f>I1387+H1387</f>
        <v>18.219000000000001</v>
      </c>
      <c r="L1387" s="6">
        <v>18.219000000000001</v>
      </c>
    </row>
    <row r="1388" spans="1:12">
      <c r="A1388" s="1">
        <v>40697.25</v>
      </c>
      <c r="B1388">
        <v>1068.825</v>
      </c>
      <c r="C1388">
        <v>12.347</v>
      </c>
      <c r="D1388">
        <v>1043.575</v>
      </c>
      <c r="E1388">
        <v>11.92</v>
      </c>
      <c r="F1388">
        <f>((B1388-D1388)/100)-((($B$4-$D$4)/100)-$M$4)-0.004</f>
        <v>0.17649999999999955</v>
      </c>
      <c r="G1388">
        <f>1336*(POWER(F1388,2.49))</f>
        <v>17.791017437822848</v>
      </c>
      <c r="H1388">
        <f>VLOOKUP(F1388,'90V'!$A$2:$B$323,2,TRUE)</f>
        <v>17.963000000000001</v>
      </c>
      <c r="I1388">
        <f t="shared" si="22"/>
        <v>0</v>
      </c>
      <c r="J1388">
        <f>I1388+H1388</f>
        <v>17.963000000000001</v>
      </c>
      <c r="L1388" s="6">
        <v>17.963000000000001</v>
      </c>
    </row>
    <row r="1389" spans="1:12">
      <c r="A1389" s="1">
        <v>40697.291666666664</v>
      </c>
      <c r="B1389">
        <v>1068.825</v>
      </c>
      <c r="C1389">
        <v>12.347</v>
      </c>
      <c r="D1389">
        <v>1043.575</v>
      </c>
      <c r="E1389">
        <v>11.893000000000001</v>
      </c>
      <c r="F1389">
        <f>((B1389-D1389)/100)-((($B$4-$D$4)/100)-$M$4)-0.004</f>
        <v>0.17649999999999955</v>
      </c>
      <c r="G1389">
        <f>1336*(POWER(F1389,2.49))</f>
        <v>17.791017437822848</v>
      </c>
      <c r="H1389">
        <f>VLOOKUP(F1389,'90V'!$A$2:$B$323,2,TRUE)</f>
        <v>17.963000000000001</v>
      </c>
      <c r="I1389">
        <f t="shared" si="22"/>
        <v>0</v>
      </c>
      <c r="J1389">
        <f>I1389+H1389</f>
        <v>17.963000000000001</v>
      </c>
      <c r="L1389" s="6">
        <v>17.963000000000001</v>
      </c>
    </row>
    <row r="1390" spans="1:12">
      <c r="A1390" s="1">
        <v>40697.333333333336</v>
      </c>
      <c r="B1390">
        <v>1068.9000000000001</v>
      </c>
      <c r="C1390">
        <v>12.34</v>
      </c>
      <c r="D1390">
        <v>1043.7</v>
      </c>
      <c r="E1390">
        <v>11.973000000000001</v>
      </c>
      <c r="F1390">
        <f>((B1390-D1390)/100)-((($B$4-$D$4)/100)-$M$4)-0.004</f>
        <v>0.17599999999999999</v>
      </c>
      <c r="G1390">
        <f>1336*(POWER(F1390,2.49))</f>
        <v>17.665787457271325</v>
      </c>
      <c r="H1390">
        <f>VLOOKUP(F1390,'90V'!$A$2:$B$323,2,TRUE)</f>
        <v>17.963000000000001</v>
      </c>
      <c r="I1390">
        <f t="shared" si="22"/>
        <v>0</v>
      </c>
      <c r="J1390">
        <f>I1390+H1390</f>
        <v>17.963000000000001</v>
      </c>
      <c r="L1390" s="6">
        <v>17.963000000000001</v>
      </c>
    </row>
    <row r="1391" spans="1:12">
      <c r="A1391" s="1">
        <v>40697.375</v>
      </c>
      <c r="B1391">
        <v>1068.5250000000001</v>
      </c>
      <c r="C1391">
        <v>12.347</v>
      </c>
      <c r="D1391">
        <v>1043.7</v>
      </c>
      <c r="E1391">
        <v>12.23</v>
      </c>
      <c r="F1391">
        <f>((B1391-D1391)/100)-((($B$4-$D$4)/100)-$M$4)-0.004</f>
        <v>0.17224999999999999</v>
      </c>
      <c r="G1391">
        <f>1336*(POWER(F1391,2.49))</f>
        <v>16.743372612782444</v>
      </c>
      <c r="H1391">
        <f>VLOOKUP(F1391,'90V'!$A$2:$B$323,2,TRUE)</f>
        <v>16.963999999999999</v>
      </c>
      <c r="I1391">
        <f t="shared" si="22"/>
        <v>0</v>
      </c>
      <c r="J1391">
        <f>I1391+H1391</f>
        <v>16.963999999999999</v>
      </c>
      <c r="L1391" s="6">
        <v>16.963999999999999</v>
      </c>
    </row>
    <row r="1392" spans="1:12">
      <c r="A1392" s="1">
        <v>40697.416666666664</v>
      </c>
      <c r="B1392">
        <v>1068.2750000000001</v>
      </c>
      <c r="C1392">
        <v>12.353</v>
      </c>
      <c r="D1392">
        <v>1042.925</v>
      </c>
      <c r="E1392">
        <v>12.417</v>
      </c>
      <c r="F1392">
        <f>((B1392-D1392)/100)-((($B$4-$D$4)/100)-$M$4)-0.004</f>
        <v>0.17750000000000093</v>
      </c>
      <c r="G1392">
        <f>1336*(POWER(F1392,2.49))</f>
        <v>18.04306725909661</v>
      </c>
      <c r="H1392">
        <f>VLOOKUP(F1392,'90V'!$A$2:$B$323,2,TRUE)</f>
        <v>18.219000000000001</v>
      </c>
      <c r="I1392">
        <f t="shared" si="22"/>
        <v>0</v>
      </c>
      <c r="J1392">
        <f>I1392+H1392</f>
        <v>18.219000000000001</v>
      </c>
      <c r="L1392" s="6">
        <v>18.219000000000001</v>
      </c>
    </row>
    <row r="1393" spans="1:12">
      <c r="A1393" s="1">
        <v>40697.458333333336</v>
      </c>
      <c r="B1393">
        <v>1068.05</v>
      </c>
      <c r="C1393">
        <v>12.36</v>
      </c>
      <c r="D1393">
        <v>1042.7</v>
      </c>
      <c r="E1393">
        <v>12.823</v>
      </c>
      <c r="F1393">
        <f>((B1393-D1393)/100)-((($B$4-$D$4)/100)-$M$4)-0.004</f>
        <v>0.17749999999999866</v>
      </c>
      <c r="G1393">
        <f>1336*(POWER(F1393,2.49))</f>
        <v>18.043067259096048</v>
      </c>
      <c r="H1393">
        <f>VLOOKUP(F1393,'90V'!$A$2:$B$323,2,TRUE)</f>
        <v>18.219000000000001</v>
      </c>
      <c r="I1393">
        <f t="shared" si="22"/>
        <v>0</v>
      </c>
      <c r="J1393">
        <f>I1393+H1393</f>
        <v>18.219000000000001</v>
      </c>
      <c r="L1393" s="6">
        <v>18.219000000000001</v>
      </c>
    </row>
    <row r="1394" spans="1:12">
      <c r="A1394" s="1">
        <v>40697.5</v>
      </c>
      <c r="B1394">
        <v>1067.3</v>
      </c>
      <c r="C1394">
        <v>12.372999999999999</v>
      </c>
      <c r="D1394">
        <v>1042.3499999999999</v>
      </c>
      <c r="E1394">
        <v>13.003</v>
      </c>
      <c r="F1394">
        <f>((B1394-D1394)/100)-((($B$4-$D$4)/100)-$M$4)-0.004</f>
        <v>0.17349999999999999</v>
      </c>
      <c r="G1394">
        <f>1336*(POWER(F1394,2.49))</f>
        <v>17.0475573903658</v>
      </c>
      <c r="H1394">
        <f>VLOOKUP(F1394,'90V'!$A$2:$B$323,2,TRUE)</f>
        <v>17.21</v>
      </c>
      <c r="I1394">
        <f t="shared" si="22"/>
        <v>0</v>
      </c>
      <c r="J1394">
        <f>I1394+H1394</f>
        <v>17.21</v>
      </c>
      <c r="L1394" s="6">
        <v>17.21</v>
      </c>
    </row>
    <row r="1395" spans="1:12">
      <c r="A1395" s="1">
        <v>40697.541666666664</v>
      </c>
      <c r="B1395">
        <v>1066.925</v>
      </c>
      <c r="C1395">
        <v>12.38</v>
      </c>
      <c r="D1395">
        <v>1041.8</v>
      </c>
      <c r="E1395">
        <v>13.247</v>
      </c>
      <c r="F1395">
        <f>((B1395-D1395)/100)-((($B$4-$D$4)/100)-$M$4)-0.004</f>
        <v>0.17524999999999952</v>
      </c>
      <c r="G1395">
        <f>1336*(POWER(F1395,2.49))</f>
        <v>17.478934079923587</v>
      </c>
      <c r="H1395">
        <f>VLOOKUP(F1395,'90V'!$A$2:$B$323,2,TRUE)</f>
        <v>17.709</v>
      </c>
      <c r="I1395">
        <f t="shared" si="22"/>
        <v>0</v>
      </c>
      <c r="J1395">
        <f>I1395+H1395</f>
        <v>17.709</v>
      </c>
      <c r="L1395" s="6">
        <v>17.709</v>
      </c>
    </row>
    <row r="1396" spans="1:12">
      <c r="A1396" s="1">
        <v>40697.583333333336</v>
      </c>
      <c r="B1396">
        <v>1066.3499999999999</v>
      </c>
      <c r="C1396">
        <v>12.393000000000001</v>
      </c>
      <c r="D1396">
        <v>1041.2249999999999</v>
      </c>
      <c r="E1396">
        <v>13.407</v>
      </c>
      <c r="F1396">
        <f>((B1396-D1396)/100)-((($B$4-$D$4)/100)-$M$4)-0.004</f>
        <v>0.17524999999999952</v>
      </c>
      <c r="G1396">
        <f>1336*(POWER(F1396,2.49))</f>
        <v>17.478934079923587</v>
      </c>
      <c r="H1396">
        <f>VLOOKUP(F1396,'90V'!$A$2:$B$323,2,TRUE)</f>
        <v>17.709</v>
      </c>
      <c r="I1396">
        <f t="shared" si="22"/>
        <v>0</v>
      </c>
      <c r="J1396">
        <f>I1396+H1396</f>
        <v>17.709</v>
      </c>
      <c r="L1396" s="6">
        <v>17.709</v>
      </c>
    </row>
    <row r="1397" spans="1:12">
      <c r="A1397" s="1">
        <v>40697.625</v>
      </c>
      <c r="B1397">
        <v>1065.4749999999999</v>
      </c>
      <c r="C1397">
        <v>12.413</v>
      </c>
      <c r="D1397">
        <v>1040.4000000000001</v>
      </c>
      <c r="E1397">
        <v>13.49</v>
      </c>
      <c r="F1397">
        <f>((B1397-D1397)/100)-((($B$4-$D$4)/100)-$M$4)-0.004</f>
        <v>0.17474999999999774</v>
      </c>
      <c r="G1397">
        <f>1336*(POWER(F1397,2.49))</f>
        <v>17.355025148991608</v>
      </c>
      <c r="H1397">
        <f>VLOOKUP(F1397,'90V'!$A$2:$B$323,2,TRUE)</f>
        <v>17.459</v>
      </c>
      <c r="I1397">
        <f t="shared" si="22"/>
        <v>0</v>
      </c>
      <c r="J1397">
        <f>I1397+H1397</f>
        <v>17.459</v>
      </c>
      <c r="L1397" s="6">
        <v>17.459</v>
      </c>
    </row>
    <row r="1398" spans="1:12">
      <c r="A1398" s="1">
        <v>40697.666666666664</v>
      </c>
      <c r="B1398">
        <v>1064.75</v>
      </c>
      <c r="C1398">
        <v>12.427</v>
      </c>
      <c r="D1398">
        <v>1039.5999999999999</v>
      </c>
      <c r="E1398">
        <v>13.603</v>
      </c>
      <c r="F1398">
        <f>((B1398-D1398)/100)-((($B$4-$D$4)/100)-$M$4)-0.004</f>
        <v>0.17550000000000043</v>
      </c>
      <c r="G1398">
        <f>1336*(POWER(F1398,2.49))</f>
        <v>17.541086449368198</v>
      </c>
      <c r="H1398">
        <f>VLOOKUP(F1398,'90V'!$A$2:$B$323,2,TRUE)</f>
        <v>17.709</v>
      </c>
      <c r="I1398">
        <f t="shared" si="22"/>
        <v>0</v>
      </c>
      <c r="J1398">
        <f>I1398+H1398</f>
        <v>17.709</v>
      </c>
      <c r="L1398" s="6">
        <v>17.709</v>
      </c>
    </row>
    <row r="1399" spans="1:12">
      <c r="A1399" s="1">
        <v>40697.708333333336</v>
      </c>
      <c r="B1399">
        <v>1064.2</v>
      </c>
      <c r="C1399">
        <v>12.433</v>
      </c>
      <c r="D1399">
        <v>1039.175</v>
      </c>
      <c r="E1399">
        <v>13.516999999999999</v>
      </c>
      <c r="F1399">
        <f>((B1399-D1399)/100)-((($B$4-$D$4)/100)-$M$4)-0.004</f>
        <v>0.17425000000000046</v>
      </c>
      <c r="G1399">
        <f>1336*(POWER(F1399,2.49))</f>
        <v>17.231643346477011</v>
      </c>
      <c r="H1399">
        <f>VLOOKUP(F1399,'90V'!$A$2:$B$323,2,TRUE)</f>
        <v>17.459</v>
      </c>
      <c r="I1399">
        <f t="shared" si="22"/>
        <v>0</v>
      </c>
      <c r="J1399">
        <f>I1399+H1399</f>
        <v>17.459</v>
      </c>
      <c r="L1399" s="6">
        <v>17.459</v>
      </c>
    </row>
    <row r="1400" spans="1:12">
      <c r="A1400" s="1">
        <v>40697.75</v>
      </c>
      <c r="B1400">
        <v>1063.625</v>
      </c>
      <c r="C1400">
        <v>12.44</v>
      </c>
      <c r="D1400">
        <v>1038.45</v>
      </c>
      <c r="E1400">
        <v>13.427</v>
      </c>
      <c r="F1400">
        <f>((B1400-D1400)/100)-((($B$4-$D$4)/100)-$M$4)-0.004</f>
        <v>0.17574999999999907</v>
      </c>
      <c r="G1400">
        <f>1336*(POWER(F1400,2.49))</f>
        <v>17.603370877768892</v>
      </c>
      <c r="H1400">
        <f>VLOOKUP(F1400,'90V'!$A$2:$B$323,2,TRUE)</f>
        <v>17.709</v>
      </c>
      <c r="I1400">
        <f t="shared" si="22"/>
        <v>0</v>
      </c>
      <c r="J1400">
        <f>I1400+H1400</f>
        <v>17.709</v>
      </c>
      <c r="L1400" s="6">
        <v>17.709</v>
      </c>
    </row>
    <row r="1401" spans="1:12">
      <c r="A1401" s="1">
        <v>40697.791666666664</v>
      </c>
      <c r="B1401">
        <v>1062.825</v>
      </c>
      <c r="C1401">
        <v>12.44</v>
      </c>
      <c r="D1401">
        <v>1037.8</v>
      </c>
      <c r="E1401">
        <v>13.347</v>
      </c>
      <c r="F1401">
        <f>((B1401-D1401)/100)-((($B$4-$D$4)/100)-$M$4)-0.004</f>
        <v>0.17425000000000046</v>
      </c>
      <c r="G1401">
        <f>1336*(POWER(F1401,2.49))</f>
        <v>17.231643346477011</v>
      </c>
      <c r="H1401">
        <f>VLOOKUP(F1401,'90V'!$A$2:$B$323,2,TRUE)</f>
        <v>17.459</v>
      </c>
      <c r="I1401">
        <f t="shared" si="22"/>
        <v>0</v>
      </c>
      <c r="J1401">
        <f>I1401+H1401</f>
        <v>17.459</v>
      </c>
      <c r="L1401" s="6">
        <v>17.459</v>
      </c>
    </row>
    <row r="1402" spans="1:12">
      <c r="A1402" s="1">
        <v>40697.833333333336</v>
      </c>
      <c r="B1402">
        <v>1062.675</v>
      </c>
      <c r="C1402">
        <v>12.44</v>
      </c>
      <c r="D1402">
        <v>1037.75</v>
      </c>
      <c r="E1402">
        <v>13.24</v>
      </c>
      <c r="F1402">
        <f>((B1402-D1402)/100)-((($B$4-$D$4)/100)-$M$4)-0.004</f>
        <v>0.1732499999999991</v>
      </c>
      <c r="G1402">
        <f>1336*(POWER(F1402,2.49))</f>
        <v>16.986458167307568</v>
      </c>
      <c r="H1402">
        <f>VLOOKUP(F1402,'90V'!$A$2:$B$323,2,TRUE)</f>
        <v>17.21</v>
      </c>
      <c r="I1402">
        <f t="shared" si="22"/>
        <v>0</v>
      </c>
      <c r="J1402">
        <f>I1402+H1402</f>
        <v>17.21</v>
      </c>
      <c r="L1402" s="6">
        <v>17.21</v>
      </c>
    </row>
    <row r="1403" spans="1:12">
      <c r="A1403" s="1">
        <v>40697.875</v>
      </c>
      <c r="B1403">
        <v>1062.825</v>
      </c>
      <c r="C1403">
        <v>12.44</v>
      </c>
      <c r="D1403">
        <v>1037.8</v>
      </c>
      <c r="E1403">
        <v>13.147</v>
      </c>
      <c r="F1403">
        <f>((B1403-D1403)/100)-((($B$4-$D$4)/100)-$M$4)-0.004</f>
        <v>0.17425000000000046</v>
      </c>
      <c r="G1403">
        <f>1336*(POWER(F1403,2.49))</f>
        <v>17.231643346477011</v>
      </c>
      <c r="H1403">
        <f>VLOOKUP(F1403,'90V'!$A$2:$B$323,2,TRUE)</f>
        <v>17.459</v>
      </c>
      <c r="I1403">
        <f t="shared" si="22"/>
        <v>0</v>
      </c>
      <c r="J1403">
        <f>I1403+H1403</f>
        <v>17.459</v>
      </c>
      <c r="L1403" s="6">
        <v>17.459</v>
      </c>
    </row>
    <row r="1404" spans="1:12">
      <c r="A1404" s="1">
        <v>40697.916666666664</v>
      </c>
      <c r="B1404">
        <v>1063.325</v>
      </c>
      <c r="C1404">
        <v>12.44</v>
      </c>
      <c r="D1404">
        <v>1038.0999999999999</v>
      </c>
      <c r="E1404">
        <v>13.03</v>
      </c>
      <c r="F1404">
        <f>((B1404-D1404)/100)-((($B$4-$D$4)/100)-$M$4)-0.004</f>
        <v>0.17625000000000091</v>
      </c>
      <c r="G1404">
        <f>1336*(POWER(F1404,2.49))</f>
        <v>17.728336279952504</v>
      </c>
      <c r="H1404">
        <f>VLOOKUP(F1404,'90V'!$A$2:$B$323,2,TRUE)</f>
        <v>17.963000000000001</v>
      </c>
      <c r="I1404">
        <f t="shared" si="22"/>
        <v>0</v>
      </c>
      <c r="J1404">
        <f>I1404+H1404</f>
        <v>17.963000000000001</v>
      </c>
      <c r="L1404" s="6">
        <v>17.963000000000001</v>
      </c>
    </row>
    <row r="1405" spans="1:12">
      <c r="A1405" s="1">
        <v>40697.958333333336</v>
      </c>
      <c r="B1405">
        <v>1063.075</v>
      </c>
      <c r="C1405">
        <v>12.433</v>
      </c>
      <c r="D1405">
        <v>1038.0999999999999</v>
      </c>
      <c r="E1405">
        <v>12.917</v>
      </c>
      <c r="F1405">
        <f>((B1405-D1405)/100)-((($B$4-$D$4)/100)-$M$4)-0.004</f>
        <v>0.1737500000000009</v>
      </c>
      <c r="G1405">
        <f>1336*(POWER(F1405,2.49))</f>
        <v>17.108787932802034</v>
      </c>
      <c r="H1405">
        <f>VLOOKUP(F1405,'90V'!$A$2:$B$323,2,TRUE)</f>
        <v>17.21</v>
      </c>
      <c r="I1405">
        <f t="shared" si="22"/>
        <v>0</v>
      </c>
      <c r="J1405">
        <f>I1405+H1405</f>
        <v>17.21</v>
      </c>
      <c r="L1405" s="6">
        <v>17.21</v>
      </c>
    </row>
    <row r="1406" spans="1:12">
      <c r="A1406" s="1">
        <v>40698</v>
      </c>
      <c r="B1406">
        <v>1063.325</v>
      </c>
      <c r="C1406">
        <v>12.427</v>
      </c>
      <c r="D1406">
        <v>1037.8</v>
      </c>
      <c r="E1406">
        <v>12.817</v>
      </c>
      <c r="F1406">
        <f>((B1406-D1406)/100)-((($B$4-$D$4)/100)-$M$4)-0.004</f>
        <v>0.17925000000000046</v>
      </c>
      <c r="G1406">
        <f>1336*(POWER(F1406,2.49))</f>
        <v>18.489270545736499</v>
      </c>
      <c r="H1406">
        <f>VLOOKUP(F1406,'90V'!$A$2:$B$323,2,TRUE)</f>
        <v>18.738</v>
      </c>
      <c r="I1406">
        <f t="shared" si="22"/>
        <v>0</v>
      </c>
      <c r="J1406">
        <f>I1406+H1406</f>
        <v>18.738</v>
      </c>
      <c r="L1406" s="6">
        <v>18.738</v>
      </c>
    </row>
    <row r="1407" spans="1:12">
      <c r="A1407" s="1">
        <v>40698.041666666664</v>
      </c>
      <c r="B1407">
        <v>1062.7750000000001</v>
      </c>
      <c r="C1407">
        <v>12.42</v>
      </c>
      <c r="D1407">
        <v>1037.45</v>
      </c>
      <c r="E1407">
        <v>12.753</v>
      </c>
      <c r="F1407">
        <f>((B1407-D1407)/100)-((($B$4-$D$4)/100)-$M$4)-0.004</f>
        <v>0.17725000000000002</v>
      </c>
      <c r="G1407">
        <f>1336*(POWER(F1407,2.49))</f>
        <v>17.979855841685801</v>
      </c>
      <c r="H1407">
        <f>VLOOKUP(F1407,'90V'!$A$2:$B$323,2,TRUE)</f>
        <v>18.219000000000001</v>
      </c>
      <c r="I1407">
        <f t="shared" si="22"/>
        <v>0</v>
      </c>
      <c r="J1407">
        <f>I1407+H1407</f>
        <v>18.219000000000001</v>
      </c>
      <c r="L1407" s="6">
        <v>18.219000000000001</v>
      </c>
    </row>
    <row r="1408" spans="1:12">
      <c r="A1408" s="1">
        <v>40698.083333333336</v>
      </c>
      <c r="B1408">
        <v>1062.3</v>
      </c>
      <c r="C1408">
        <v>12.42</v>
      </c>
      <c r="D1408">
        <v>1037.0999999999999</v>
      </c>
      <c r="E1408">
        <v>12.68</v>
      </c>
      <c r="F1408">
        <f>((B1408-D1408)/100)-((($B$4-$D$4)/100)-$M$4)-0.004</f>
        <v>0.17599999999999999</v>
      </c>
      <c r="G1408">
        <f>1336*(POWER(F1408,2.49))</f>
        <v>17.665787457271325</v>
      </c>
      <c r="H1408">
        <f>VLOOKUP(F1408,'90V'!$A$2:$B$323,2,TRUE)</f>
        <v>17.963000000000001</v>
      </c>
      <c r="I1408">
        <f t="shared" si="22"/>
        <v>0</v>
      </c>
      <c r="J1408">
        <f>I1408+H1408</f>
        <v>17.963000000000001</v>
      </c>
      <c r="L1408" s="6">
        <v>17.963000000000001</v>
      </c>
    </row>
    <row r="1409" spans="1:12">
      <c r="A1409" s="1">
        <v>40698.125</v>
      </c>
      <c r="B1409">
        <v>1061.8</v>
      </c>
      <c r="C1409">
        <v>12.413</v>
      </c>
      <c r="D1409">
        <v>1036.875</v>
      </c>
      <c r="E1409">
        <v>12.58</v>
      </c>
      <c r="F1409">
        <f>((B1409-D1409)/100)-((($B$4-$D$4)/100)-$M$4)-0.004</f>
        <v>0.1732499999999991</v>
      </c>
      <c r="G1409">
        <f>1336*(POWER(F1409,2.49))</f>
        <v>16.986458167307568</v>
      </c>
      <c r="H1409">
        <f>VLOOKUP(F1409,'90V'!$A$2:$B$323,2,TRUE)</f>
        <v>17.21</v>
      </c>
      <c r="I1409">
        <f t="shared" si="22"/>
        <v>0</v>
      </c>
      <c r="J1409">
        <f>I1409+H1409</f>
        <v>17.21</v>
      </c>
      <c r="L1409" s="6">
        <v>17.21</v>
      </c>
    </row>
    <row r="1410" spans="1:12">
      <c r="A1410" s="1">
        <v>40698.166666666664</v>
      </c>
      <c r="B1410">
        <v>1061.4000000000001</v>
      </c>
      <c r="C1410">
        <v>12.407</v>
      </c>
      <c r="D1410">
        <v>1036.3499999999999</v>
      </c>
      <c r="E1410">
        <v>12.547000000000001</v>
      </c>
      <c r="F1410">
        <f>((B1410-D1410)/100)-((($B$4-$D$4)/100)-$M$4)-0.004</f>
        <v>0.17450000000000138</v>
      </c>
      <c r="G1410">
        <f>1336*(POWER(F1410,2.49))</f>
        <v>17.293268402881015</v>
      </c>
      <c r="H1410">
        <f>VLOOKUP(F1410,'90V'!$A$2:$B$323,2,TRUE)</f>
        <v>17.459</v>
      </c>
      <c r="I1410">
        <f t="shared" si="22"/>
        <v>0</v>
      </c>
      <c r="J1410">
        <f>I1410+H1410</f>
        <v>17.459</v>
      </c>
      <c r="L1410" s="6">
        <v>17.459</v>
      </c>
    </row>
    <row r="1411" spans="1:12">
      <c r="A1411" s="1">
        <v>40698.208333333336</v>
      </c>
      <c r="B1411">
        <v>1061</v>
      </c>
      <c r="C1411">
        <v>12.4</v>
      </c>
      <c r="D1411">
        <v>1036.175</v>
      </c>
      <c r="E1411">
        <v>12.507</v>
      </c>
      <c r="F1411">
        <f>((B1411-D1411)/100)-((($B$4-$D$4)/100)-$M$4)-0.004</f>
        <v>0.17224999999999999</v>
      </c>
      <c r="G1411">
        <f>1336*(POWER(F1411,2.49))</f>
        <v>16.743372612782444</v>
      </c>
      <c r="H1411">
        <f>VLOOKUP(F1411,'90V'!$A$2:$B$323,2,TRUE)</f>
        <v>16.963999999999999</v>
      </c>
      <c r="I1411">
        <f t="shared" si="22"/>
        <v>0</v>
      </c>
      <c r="J1411">
        <f>I1411+H1411</f>
        <v>16.963999999999999</v>
      </c>
      <c r="L1411" s="6">
        <v>16.963999999999999</v>
      </c>
    </row>
    <row r="1412" spans="1:12">
      <c r="A1412" s="1">
        <v>40698.25</v>
      </c>
      <c r="B1412">
        <v>1061.075</v>
      </c>
      <c r="C1412">
        <v>12.393000000000001</v>
      </c>
      <c r="D1412">
        <v>1035.625</v>
      </c>
      <c r="E1412">
        <v>12.436999999999999</v>
      </c>
      <c r="F1412">
        <f>((B1412-D1412)/100)-((($B$4-$D$4)/100)-$M$4)-0.004</f>
        <v>0.17849999999999999</v>
      </c>
      <c r="G1412">
        <f>1336*(POWER(F1412,2.49))</f>
        <v>18.29724178704199</v>
      </c>
      <c r="H1412">
        <f>VLOOKUP(F1412,'90V'!$A$2:$B$323,2,TRUE)</f>
        <v>18.478000000000002</v>
      </c>
      <c r="I1412">
        <f t="shared" si="22"/>
        <v>0</v>
      </c>
      <c r="J1412">
        <f>I1412+H1412</f>
        <v>18.478000000000002</v>
      </c>
      <c r="L1412" s="6">
        <v>18.478000000000002</v>
      </c>
    </row>
    <row r="1413" spans="1:12">
      <c r="A1413" s="1">
        <v>40698.291666666664</v>
      </c>
      <c r="B1413">
        <v>1060.5250000000001</v>
      </c>
      <c r="C1413">
        <v>12.387</v>
      </c>
      <c r="D1413">
        <v>1035.625</v>
      </c>
      <c r="E1413">
        <v>12.39</v>
      </c>
      <c r="F1413">
        <f>((B1413-D1413)/100)-((($B$4-$D$4)/100)-$M$4)-0.004</f>
        <v>0.17300000000000046</v>
      </c>
      <c r="G1413">
        <f>1336*(POWER(F1413,2.49))</f>
        <v>16.92549017087547</v>
      </c>
      <c r="H1413">
        <f>VLOOKUP(F1413,'90V'!$A$2:$B$323,2,TRUE)</f>
        <v>17.21</v>
      </c>
      <c r="I1413">
        <f t="shared" ref="I1413:I1476" si="23">IF(F1413&gt;0.212,((1.77178*1000*0.985*(POWER((F1413-0.212),1.5)))),0)</f>
        <v>0</v>
      </c>
      <c r="J1413">
        <f>I1413+H1413</f>
        <v>17.21</v>
      </c>
      <c r="L1413" s="6">
        <v>17.21</v>
      </c>
    </row>
    <row r="1414" spans="1:12">
      <c r="A1414" s="1">
        <v>40698.333333333336</v>
      </c>
      <c r="B1414">
        <v>1060.375</v>
      </c>
      <c r="C1414">
        <v>12.387</v>
      </c>
      <c r="D1414">
        <v>1035.2750000000001</v>
      </c>
      <c r="E1414">
        <v>12.457000000000001</v>
      </c>
      <c r="F1414">
        <f>((B1414-D1414)/100)-((($B$4-$D$4)/100)-$M$4)-0.004</f>
        <v>0.17499999999999866</v>
      </c>
      <c r="G1414">
        <f>1336*(POWER(F1414,2.49))</f>
        <v>17.416913677224258</v>
      </c>
      <c r="H1414">
        <f>VLOOKUP(F1414,'90V'!$A$2:$B$323,2,TRUE)</f>
        <v>17.459</v>
      </c>
      <c r="I1414">
        <f t="shared" si="23"/>
        <v>0</v>
      </c>
      <c r="J1414">
        <f>I1414+H1414</f>
        <v>17.459</v>
      </c>
      <c r="L1414" s="6">
        <v>17.459</v>
      </c>
    </row>
    <row r="1415" spans="1:12">
      <c r="A1415" s="1">
        <v>40698.375</v>
      </c>
      <c r="B1415">
        <v>1060.2</v>
      </c>
      <c r="C1415">
        <v>12.387</v>
      </c>
      <c r="D1415">
        <v>1035.0999999999999</v>
      </c>
      <c r="E1415">
        <v>12.707000000000001</v>
      </c>
      <c r="F1415">
        <f>((B1415-D1415)/100)-((($B$4-$D$4)/100)-$M$4)-0.004</f>
        <v>0.17500000000000093</v>
      </c>
      <c r="G1415">
        <f>1336*(POWER(F1415,2.49))</f>
        <v>17.416913677224816</v>
      </c>
      <c r="H1415">
        <f>VLOOKUP(F1415,'90V'!$A$2:$B$323,2,TRUE)</f>
        <v>17.709</v>
      </c>
      <c r="I1415">
        <f t="shared" si="23"/>
        <v>0</v>
      </c>
      <c r="J1415">
        <f>I1415+H1415</f>
        <v>17.709</v>
      </c>
      <c r="L1415" s="6">
        <v>17.709</v>
      </c>
    </row>
    <row r="1416" spans="1:12">
      <c r="A1416" s="1">
        <v>40698.416666666664</v>
      </c>
      <c r="B1416">
        <v>1059.7249999999999</v>
      </c>
      <c r="C1416">
        <v>12.387</v>
      </c>
      <c r="D1416">
        <v>1034.4000000000001</v>
      </c>
      <c r="E1416">
        <v>12.89</v>
      </c>
      <c r="F1416">
        <f>((B1416-D1416)/100)-((($B$4-$D$4)/100)-$M$4)-0.004</f>
        <v>0.17724999999999774</v>
      </c>
      <c r="G1416">
        <f>1336*(POWER(F1416,2.49))</f>
        <v>17.979855841685243</v>
      </c>
      <c r="H1416">
        <f>VLOOKUP(F1416,'90V'!$A$2:$B$323,2,TRUE)</f>
        <v>18.219000000000001</v>
      </c>
      <c r="I1416">
        <f t="shared" si="23"/>
        <v>0</v>
      </c>
      <c r="J1416">
        <f>I1416+H1416</f>
        <v>18.219000000000001</v>
      </c>
      <c r="L1416" s="6">
        <v>18.219000000000001</v>
      </c>
    </row>
    <row r="1417" spans="1:12">
      <c r="A1417" s="1">
        <v>40698.458333333336</v>
      </c>
      <c r="B1417">
        <v>1059.1500000000001</v>
      </c>
      <c r="C1417">
        <v>12.393000000000001</v>
      </c>
      <c r="D1417">
        <v>1034.2249999999999</v>
      </c>
      <c r="E1417">
        <v>13.227</v>
      </c>
      <c r="F1417">
        <f>((B1417-D1417)/100)-((($B$4-$D$4)/100)-$M$4)-0.004</f>
        <v>0.17325000000000138</v>
      </c>
      <c r="G1417">
        <f>1336*(POWER(F1417,2.49))</f>
        <v>16.986458167308111</v>
      </c>
      <c r="H1417">
        <f>VLOOKUP(F1417,'90V'!$A$2:$B$323,2,TRUE)</f>
        <v>17.21</v>
      </c>
      <c r="I1417">
        <f t="shared" si="23"/>
        <v>0</v>
      </c>
      <c r="J1417">
        <f>I1417+H1417</f>
        <v>17.21</v>
      </c>
      <c r="L1417" s="6">
        <v>17.21</v>
      </c>
    </row>
    <row r="1418" spans="1:12">
      <c r="A1418" s="1">
        <v>40698.5</v>
      </c>
      <c r="B1418">
        <v>1058.825</v>
      </c>
      <c r="C1418">
        <v>12.407</v>
      </c>
      <c r="D1418">
        <v>1033.7</v>
      </c>
      <c r="E1418">
        <v>13.537000000000001</v>
      </c>
      <c r="F1418">
        <f>((B1418-D1418)/100)-((($B$4-$D$4)/100)-$M$4)-0.004</f>
        <v>0.17524999999999952</v>
      </c>
      <c r="G1418">
        <f>1336*(POWER(F1418,2.49))</f>
        <v>17.478934079923587</v>
      </c>
      <c r="H1418">
        <f>VLOOKUP(F1418,'90V'!$A$2:$B$323,2,TRUE)</f>
        <v>17.709</v>
      </c>
      <c r="I1418">
        <f t="shared" si="23"/>
        <v>0</v>
      </c>
      <c r="J1418">
        <f>I1418+H1418</f>
        <v>17.709</v>
      </c>
      <c r="L1418" s="6">
        <v>17.709</v>
      </c>
    </row>
    <row r="1419" spans="1:12">
      <c r="A1419" s="1">
        <v>40698.541666666664</v>
      </c>
      <c r="B1419">
        <v>1058.45</v>
      </c>
      <c r="C1419">
        <v>12.42</v>
      </c>
      <c r="D1419">
        <v>1033.3499999999999</v>
      </c>
      <c r="E1419">
        <v>13.516999999999999</v>
      </c>
      <c r="F1419">
        <f>((B1419-D1419)/100)-((($B$4-$D$4)/100)-$M$4)-0.004</f>
        <v>0.17500000000000093</v>
      </c>
      <c r="G1419">
        <f>1336*(POWER(F1419,2.49))</f>
        <v>17.416913677224816</v>
      </c>
      <c r="H1419">
        <f>VLOOKUP(F1419,'90V'!$A$2:$B$323,2,TRUE)</f>
        <v>17.709</v>
      </c>
      <c r="I1419">
        <f t="shared" si="23"/>
        <v>0</v>
      </c>
      <c r="J1419">
        <f>I1419+H1419</f>
        <v>17.709</v>
      </c>
      <c r="L1419" s="6">
        <v>17.709</v>
      </c>
    </row>
    <row r="1420" spans="1:12">
      <c r="A1420" s="1">
        <v>40698.583333333336</v>
      </c>
      <c r="B1420">
        <v>1057.7249999999999</v>
      </c>
      <c r="C1420">
        <v>12.427</v>
      </c>
      <c r="D1420">
        <v>1032.8</v>
      </c>
      <c r="E1420">
        <v>13.503</v>
      </c>
      <c r="F1420">
        <f>((B1420-D1420)/100)-((($B$4-$D$4)/100)-$M$4)-0.004</f>
        <v>0.1732499999999991</v>
      </c>
      <c r="G1420">
        <f>1336*(POWER(F1420,2.49))</f>
        <v>16.986458167307568</v>
      </c>
      <c r="H1420">
        <f>VLOOKUP(F1420,'90V'!$A$2:$B$323,2,TRUE)</f>
        <v>17.21</v>
      </c>
      <c r="I1420">
        <f t="shared" si="23"/>
        <v>0</v>
      </c>
      <c r="J1420">
        <f>I1420+H1420</f>
        <v>17.21</v>
      </c>
      <c r="L1420" s="6">
        <v>17.21</v>
      </c>
    </row>
    <row r="1421" spans="1:12">
      <c r="A1421" s="1">
        <v>40698.625</v>
      </c>
      <c r="B1421">
        <v>1057.175</v>
      </c>
      <c r="C1421">
        <v>12.433</v>
      </c>
      <c r="D1421">
        <v>1032.25</v>
      </c>
      <c r="E1421">
        <v>13.3</v>
      </c>
      <c r="F1421">
        <f>((B1421-D1421)/100)-((($B$4-$D$4)/100)-$M$4)-0.004</f>
        <v>0.1732499999999991</v>
      </c>
      <c r="G1421">
        <f>1336*(POWER(F1421,2.49))</f>
        <v>16.986458167307568</v>
      </c>
      <c r="H1421">
        <f>VLOOKUP(F1421,'90V'!$A$2:$B$323,2,TRUE)</f>
        <v>17.21</v>
      </c>
      <c r="I1421">
        <f t="shared" si="23"/>
        <v>0</v>
      </c>
      <c r="J1421">
        <f>I1421+H1421</f>
        <v>17.21</v>
      </c>
      <c r="L1421" s="6">
        <v>17.21</v>
      </c>
    </row>
    <row r="1422" spans="1:12">
      <c r="A1422" s="1">
        <v>40698.666666666664</v>
      </c>
      <c r="B1422">
        <v>1056.5999999999999</v>
      </c>
      <c r="C1422">
        <v>12.44</v>
      </c>
      <c r="D1422">
        <v>1031.575</v>
      </c>
      <c r="E1422">
        <v>13.233000000000001</v>
      </c>
      <c r="F1422">
        <f>((B1422-D1422)/100)-((($B$4-$D$4)/100)-$M$4)-0.004</f>
        <v>0.17424999999999818</v>
      </c>
      <c r="G1422">
        <f>1336*(POWER(F1422,2.49))</f>
        <v>17.231643346476442</v>
      </c>
      <c r="H1422">
        <f>VLOOKUP(F1422,'90V'!$A$2:$B$323,2,TRUE)</f>
        <v>17.459</v>
      </c>
      <c r="I1422">
        <f t="shared" si="23"/>
        <v>0</v>
      </c>
      <c r="J1422">
        <f>I1422+H1422</f>
        <v>17.459</v>
      </c>
      <c r="L1422" s="6">
        <v>17.459</v>
      </c>
    </row>
    <row r="1423" spans="1:12">
      <c r="A1423" s="1">
        <v>40698.708333333336</v>
      </c>
      <c r="B1423">
        <v>1055.8</v>
      </c>
      <c r="C1423">
        <v>12.44</v>
      </c>
      <c r="D1423">
        <v>1030.7</v>
      </c>
      <c r="E1423">
        <v>13.233000000000001</v>
      </c>
      <c r="F1423">
        <f>((B1423-D1423)/100)-((($B$4-$D$4)/100)-$M$4)-0.004</f>
        <v>0.17499999999999866</v>
      </c>
      <c r="G1423">
        <f>1336*(POWER(F1423,2.49))</f>
        <v>17.416913677224258</v>
      </c>
      <c r="H1423">
        <f>VLOOKUP(F1423,'90V'!$A$2:$B$323,2,TRUE)</f>
        <v>17.459</v>
      </c>
      <c r="I1423">
        <f t="shared" si="23"/>
        <v>0</v>
      </c>
      <c r="J1423">
        <f>I1423+H1423</f>
        <v>17.459</v>
      </c>
      <c r="L1423" s="6">
        <v>17.459</v>
      </c>
    </row>
    <row r="1424" spans="1:12">
      <c r="A1424" s="1">
        <v>40698.75</v>
      </c>
      <c r="B1424">
        <v>1055</v>
      </c>
      <c r="C1424">
        <v>12.446999999999999</v>
      </c>
      <c r="D1424">
        <v>1029.675</v>
      </c>
      <c r="E1424">
        <v>13.287000000000001</v>
      </c>
      <c r="F1424">
        <f>((B1424-D1424)/100)-((($B$4-$D$4)/100)-$M$4)-0.004</f>
        <v>0.17725000000000002</v>
      </c>
      <c r="G1424">
        <f>1336*(POWER(F1424,2.49))</f>
        <v>17.979855841685801</v>
      </c>
      <c r="H1424">
        <f>VLOOKUP(F1424,'90V'!$A$2:$B$323,2,TRUE)</f>
        <v>18.219000000000001</v>
      </c>
      <c r="I1424">
        <f t="shared" si="23"/>
        <v>0</v>
      </c>
      <c r="J1424">
        <f>I1424+H1424</f>
        <v>18.219000000000001</v>
      </c>
      <c r="L1424" s="6">
        <v>18.219000000000001</v>
      </c>
    </row>
    <row r="1425" spans="1:12">
      <c r="A1425" s="1">
        <v>40698.791666666664</v>
      </c>
      <c r="B1425">
        <v>1054.5250000000001</v>
      </c>
      <c r="C1425">
        <v>12.446999999999999</v>
      </c>
      <c r="D1425">
        <v>1029.325</v>
      </c>
      <c r="E1425">
        <v>13.26</v>
      </c>
      <c r="F1425">
        <f>((B1425-D1425)/100)-((($B$4-$D$4)/100)-$M$4)-0.004</f>
        <v>0.17599999999999999</v>
      </c>
      <c r="G1425">
        <f>1336*(POWER(F1425,2.49))</f>
        <v>17.665787457271325</v>
      </c>
      <c r="H1425">
        <f>VLOOKUP(F1425,'90V'!$A$2:$B$323,2,TRUE)</f>
        <v>17.963000000000001</v>
      </c>
      <c r="I1425">
        <f t="shared" si="23"/>
        <v>0</v>
      </c>
      <c r="J1425">
        <f>I1425+H1425</f>
        <v>17.963000000000001</v>
      </c>
      <c r="L1425" s="6">
        <v>17.963000000000001</v>
      </c>
    </row>
    <row r="1426" spans="1:12">
      <c r="A1426" s="1">
        <v>40698.833333333336</v>
      </c>
      <c r="B1426">
        <v>1054.05</v>
      </c>
      <c r="C1426">
        <v>12.446999999999999</v>
      </c>
      <c r="D1426">
        <v>1028.75</v>
      </c>
      <c r="E1426">
        <v>13.212999999999999</v>
      </c>
      <c r="F1426">
        <f>((B1426-D1426)/100)-((($B$4-$D$4)/100)-$M$4)-0.004</f>
        <v>0.1769999999999991</v>
      </c>
      <c r="G1426">
        <f>1336*(POWER(F1426,2.49))</f>
        <v>17.916777126844604</v>
      </c>
      <c r="H1426">
        <f>VLOOKUP(F1426,'90V'!$A$2:$B$323,2,TRUE)</f>
        <v>17.963000000000001</v>
      </c>
      <c r="I1426">
        <f t="shared" si="23"/>
        <v>0</v>
      </c>
      <c r="J1426">
        <f>I1426+H1426</f>
        <v>17.963000000000001</v>
      </c>
      <c r="L1426" s="6">
        <v>17.963000000000001</v>
      </c>
    </row>
    <row r="1427" spans="1:12">
      <c r="A1427" s="1">
        <v>40698.875</v>
      </c>
      <c r="B1427">
        <v>1054.05</v>
      </c>
      <c r="C1427">
        <v>12.446999999999999</v>
      </c>
      <c r="D1427">
        <v>1028.75</v>
      </c>
      <c r="E1427">
        <v>13.16</v>
      </c>
      <c r="F1427">
        <f>((B1427-D1427)/100)-((($B$4-$D$4)/100)-$M$4)-0.004</f>
        <v>0.1769999999999991</v>
      </c>
      <c r="G1427">
        <f>1336*(POWER(F1427,2.49))</f>
        <v>17.916777126844604</v>
      </c>
      <c r="H1427">
        <f>VLOOKUP(F1427,'90V'!$A$2:$B$323,2,TRUE)</f>
        <v>17.963000000000001</v>
      </c>
      <c r="I1427">
        <f t="shared" si="23"/>
        <v>0</v>
      </c>
      <c r="J1427">
        <f>I1427+H1427</f>
        <v>17.963000000000001</v>
      </c>
      <c r="L1427" s="6">
        <v>17.963000000000001</v>
      </c>
    </row>
    <row r="1428" spans="1:12">
      <c r="A1428" s="1">
        <v>40698.916666666664</v>
      </c>
      <c r="B1428">
        <v>1054.2</v>
      </c>
      <c r="C1428">
        <v>12.446999999999999</v>
      </c>
      <c r="D1428">
        <v>1028.925</v>
      </c>
      <c r="E1428">
        <v>13.132999999999999</v>
      </c>
      <c r="F1428">
        <f>((B1428-D1428)/100)-((($B$4-$D$4)/100)-$M$4)-0.004</f>
        <v>0.17675000000000046</v>
      </c>
      <c r="G1428">
        <f>1336*(POWER(F1428,2.49))</f>
        <v>17.853831022827936</v>
      </c>
      <c r="H1428">
        <f>VLOOKUP(F1428,'90V'!$A$2:$B$323,2,TRUE)</f>
        <v>17.963000000000001</v>
      </c>
      <c r="I1428">
        <f t="shared" si="23"/>
        <v>0</v>
      </c>
      <c r="J1428">
        <f>I1428+H1428</f>
        <v>17.963000000000001</v>
      </c>
      <c r="L1428" s="6">
        <v>17.963000000000001</v>
      </c>
    </row>
    <row r="1429" spans="1:12">
      <c r="A1429" s="1">
        <v>40698.958333333336</v>
      </c>
      <c r="B1429">
        <v>1053.55</v>
      </c>
      <c r="C1429">
        <v>12.44</v>
      </c>
      <c r="D1429">
        <v>1028.4000000000001</v>
      </c>
      <c r="E1429">
        <v>13.103</v>
      </c>
      <c r="F1429">
        <f>((B1429-D1429)/100)-((($B$4-$D$4)/100)-$M$4)-0.004</f>
        <v>0.17549999999999816</v>
      </c>
      <c r="G1429">
        <f>1336*(POWER(F1429,2.49))</f>
        <v>17.541086449367622</v>
      </c>
      <c r="H1429">
        <f>VLOOKUP(F1429,'90V'!$A$2:$B$323,2,TRUE)</f>
        <v>17.709</v>
      </c>
      <c r="I1429">
        <f t="shared" si="23"/>
        <v>0</v>
      </c>
      <c r="J1429">
        <f>I1429+H1429</f>
        <v>17.709</v>
      </c>
      <c r="L1429" s="6">
        <v>17.709</v>
      </c>
    </row>
    <row r="1430" spans="1:12">
      <c r="A1430" s="1">
        <v>40699</v>
      </c>
      <c r="B1430">
        <v>1053.075</v>
      </c>
      <c r="C1430">
        <v>12.44</v>
      </c>
      <c r="D1430">
        <v>1028.05</v>
      </c>
      <c r="E1430">
        <v>13.117000000000001</v>
      </c>
      <c r="F1430">
        <f>((B1430-D1430)/100)-((($B$4-$D$4)/100)-$M$4)-0.004</f>
        <v>0.17425000000000046</v>
      </c>
      <c r="G1430">
        <f>1336*(POWER(F1430,2.49))</f>
        <v>17.231643346477011</v>
      </c>
      <c r="H1430">
        <f>VLOOKUP(F1430,'90V'!$A$2:$B$323,2,TRUE)</f>
        <v>17.459</v>
      </c>
      <c r="I1430">
        <f t="shared" si="23"/>
        <v>0</v>
      </c>
      <c r="J1430">
        <f>I1430+H1430</f>
        <v>17.459</v>
      </c>
      <c r="L1430" s="6">
        <v>17.459</v>
      </c>
    </row>
    <row r="1431" spans="1:12">
      <c r="A1431" s="1">
        <v>40699.041666666664</v>
      </c>
      <c r="B1431">
        <v>1052.5999999999999</v>
      </c>
      <c r="C1431">
        <v>12.446999999999999</v>
      </c>
      <c r="D1431">
        <v>1027.7</v>
      </c>
      <c r="E1431">
        <v>13.083</v>
      </c>
      <c r="F1431">
        <f>((B1431-D1431)/100)-((($B$4-$D$4)/100)-$M$4)-0.004</f>
        <v>0.17299999999999818</v>
      </c>
      <c r="G1431">
        <f>1336*(POWER(F1431,2.49))</f>
        <v>16.925490170874916</v>
      </c>
      <c r="H1431">
        <f>VLOOKUP(F1431,'90V'!$A$2:$B$323,2,TRUE)</f>
        <v>16.963999999999999</v>
      </c>
      <c r="I1431">
        <f t="shared" si="23"/>
        <v>0</v>
      </c>
      <c r="J1431">
        <f>I1431+H1431</f>
        <v>16.963999999999999</v>
      </c>
      <c r="L1431" s="6">
        <v>16.963999999999999</v>
      </c>
    </row>
    <row r="1432" spans="1:12">
      <c r="A1432" s="1">
        <v>40699.083333333336</v>
      </c>
      <c r="B1432">
        <v>1051.95</v>
      </c>
      <c r="C1432">
        <v>12.44</v>
      </c>
      <c r="D1432">
        <v>1026.8499999999999</v>
      </c>
      <c r="E1432">
        <v>13.01</v>
      </c>
      <c r="F1432">
        <f>((B1432-D1432)/100)-((($B$4-$D$4)/100)-$M$4)-0.004</f>
        <v>0.17500000000000093</v>
      </c>
      <c r="G1432">
        <f>1336*(POWER(F1432,2.49))</f>
        <v>17.416913677224816</v>
      </c>
      <c r="H1432">
        <f>VLOOKUP(F1432,'90V'!$A$2:$B$323,2,TRUE)</f>
        <v>17.709</v>
      </c>
      <c r="I1432">
        <f t="shared" si="23"/>
        <v>0</v>
      </c>
      <c r="J1432">
        <f>I1432+H1432</f>
        <v>17.709</v>
      </c>
      <c r="L1432" s="6">
        <v>17.709</v>
      </c>
    </row>
    <row r="1433" spans="1:12">
      <c r="A1433" s="1">
        <v>40699.125</v>
      </c>
      <c r="B1433">
        <v>1051</v>
      </c>
      <c r="C1433">
        <v>12.44</v>
      </c>
      <c r="D1433">
        <v>1026.125</v>
      </c>
      <c r="E1433">
        <v>12.903</v>
      </c>
      <c r="F1433">
        <f>((B1433-D1433)/100)-((($B$4-$D$4)/100)-$M$4)-0.004</f>
        <v>0.17274999999999954</v>
      </c>
      <c r="G1433">
        <f>1336*(POWER(F1433,2.49))</f>
        <v>16.864653308247725</v>
      </c>
      <c r="H1433">
        <f>VLOOKUP(F1433,'90V'!$A$2:$B$323,2,TRUE)</f>
        <v>16.963999999999999</v>
      </c>
      <c r="I1433">
        <f t="shared" si="23"/>
        <v>0</v>
      </c>
      <c r="J1433">
        <f>I1433+H1433</f>
        <v>16.963999999999999</v>
      </c>
      <c r="L1433" s="6">
        <v>16.963999999999999</v>
      </c>
    </row>
    <row r="1434" spans="1:12">
      <c r="A1434" s="1">
        <v>40699.166666666664</v>
      </c>
      <c r="B1434">
        <v>1051.2750000000001</v>
      </c>
      <c r="C1434">
        <v>12.433</v>
      </c>
      <c r="D1434">
        <v>1026.425</v>
      </c>
      <c r="E1434">
        <v>12.792999999999999</v>
      </c>
      <c r="F1434">
        <f>((B1434-D1434)/100)-((($B$4-$D$4)/100)-$M$4)-0.004</f>
        <v>0.1725000000000009</v>
      </c>
      <c r="G1434">
        <f>1336*(POWER(F1434,2.49))</f>
        <v>16.80394748653632</v>
      </c>
      <c r="H1434">
        <f>VLOOKUP(F1434,'90V'!$A$2:$B$323,2,TRUE)</f>
        <v>16.963999999999999</v>
      </c>
      <c r="I1434">
        <f t="shared" si="23"/>
        <v>0</v>
      </c>
      <c r="J1434">
        <f>I1434+H1434</f>
        <v>16.963999999999999</v>
      </c>
      <c r="L1434" s="6">
        <v>16.963999999999999</v>
      </c>
    </row>
    <row r="1435" spans="1:12">
      <c r="A1435" s="1">
        <v>40699.208333333336</v>
      </c>
      <c r="B1435">
        <v>1051.1500000000001</v>
      </c>
      <c r="C1435">
        <v>12.427</v>
      </c>
      <c r="D1435">
        <v>1025.9000000000001</v>
      </c>
      <c r="E1435">
        <v>12.76</v>
      </c>
      <c r="F1435">
        <f>((B1435-D1435)/100)-((($B$4-$D$4)/100)-$M$4)-0.004</f>
        <v>0.17649999999999955</v>
      </c>
      <c r="G1435">
        <f>1336*(POWER(F1435,2.49))</f>
        <v>17.791017437822848</v>
      </c>
      <c r="H1435">
        <f>VLOOKUP(F1435,'90V'!$A$2:$B$323,2,TRUE)</f>
        <v>17.963000000000001</v>
      </c>
      <c r="I1435">
        <f t="shared" si="23"/>
        <v>0</v>
      </c>
      <c r="J1435">
        <f>I1435+H1435</f>
        <v>17.963000000000001</v>
      </c>
      <c r="L1435" s="6">
        <v>17.963000000000001</v>
      </c>
    </row>
    <row r="1436" spans="1:12">
      <c r="A1436" s="1">
        <v>40699.25</v>
      </c>
      <c r="B1436">
        <v>1050.3</v>
      </c>
      <c r="C1436">
        <v>12.42</v>
      </c>
      <c r="D1436">
        <v>1025.2249999999999</v>
      </c>
      <c r="E1436">
        <v>12.707000000000001</v>
      </c>
      <c r="F1436">
        <f>((B1436-D1436)/100)-((($B$4-$D$4)/100)-$M$4)-0.004</f>
        <v>0.17475000000000002</v>
      </c>
      <c r="G1436">
        <f>1336*(POWER(F1436,2.49))</f>
        <v>17.35502514899218</v>
      </c>
      <c r="H1436">
        <f>VLOOKUP(F1436,'90V'!$A$2:$B$323,2,TRUE)</f>
        <v>17.459</v>
      </c>
      <c r="I1436">
        <f t="shared" si="23"/>
        <v>0</v>
      </c>
      <c r="J1436">
        <f>I1436+H1436</f>
        <v>17.459</v>
      </c>
      <c r="L1436" s="6">
        <v>17.459</v>
      </c>
    </row>
    <row r="1437" spans="1:12">
      <c r="A1437" s="1">
        <v>40699.291666666664</v>
      </c>
      <c r="B1437">
        <v>1049.675</v>
      </c>
      <c r="C1437">
        <v>12.413</v>
      </c>
      <c r="D1437">
        <v>1024.7</v>
      </c>
      <c r="E1437">
        <v>12.627000000000001</v>
      </c>
      <c r="F1437">
        <f>((B1437-D1437)/100)-((($B$4-$D$4)/100)-$M$4)-0.004</f>
        <v>0.17374999999999863</v>
      </c>
      <c r="G1437">
        <f>1336*(POWER(F1437,2.49))</f>
        <v>17.108787932801487</v>
      </c>
      <c r="H1437">
        <f>VLOOKUP(F1437,'90V'!$A$2:$B$323,2,TRUE)</f>
        <v>17.21</v>
      </c>
      <c r="I1437">
        <f t="shared" si="23"/>
        <v>0</v>
      </c>
      <c r="J1437">
        <f>I1437+H1437</f>
        <v>17.21</v>
      </c>
      <c r="L1437" s="6">
        <v>17.21</v>
      </c>
    </row>
    <row r="1438" spans="1:12">
      <c r="A1438" s="1">
        <v>40699.333333333336</v>
      </c>
      <c r="B1438">
        <v>1049.875</v>
      </c>
      <c r="C1438">
        <v>12.407</v>
      </c>
      <c r="D1438">
        <v>1024.7249999999999</v>
      </c>
      <c r="E1438">
        <v>12.64</v>
      </c>
      <c r="F1438">
        <f>((B1438-D1438)/100)-((($B$4-$D$4)/100)-$M$4)-0.004</f>
        <v>0.17550000000000043</v>
      </c>
      <c r="G1438">
        <f>1336*(POWER(F1438,2.49))</f>
        <v>17.541086449368198</v>
      </c>
      <c r="H1438">
        <f>VLOOKUP(F1438,'90V'!$A$2:$B$323,2,TRUE)</f>
        <v>17.709</v>
      </c>
      <c r="I1438">
        <f t="shared" si="23"/>
        <v>0</v>
      </c>
      <c r="J1438">
        <f>I1438+H1438</f>
        <v>17.709</v>
      </c>
      <c r="L1438" s="6">
        <v>17.709</v>
      </c>
    </row>
    <row r="1439" spans="1:12">
      <c r="A1439" s="1">
        <v>40699.375</v>
      </c>
      <c r="B1439">
        <v>1049.55</v>
      </c>
      <c r="C1439">
        <v>12.407</v>
      </c>
      <c r="D1439">
        <v>1024.5250000000001</v>
      </c>
      <c r="E1439">
        <v>12.707000000000001</v>
      </c>
      <c r="F1439">
        <f>((B1439-D1439)/100)-((($B$4-$D$4)/100)-$M$4)-0.004</f>
        <v>0.17424999999999818</v>
      </c>
      <c r="G1439">
        <f>1336*(POWER(F1439,2.49))</f>
        <v>17.231643346476442</v>
      </c>
      <c r="H1439">
        <f>VLOOKUP(F1439,'90V'!$A$2:$B$323,2,TRUE)</f>
        <v>17.459</v>
      </c>
      <c r="I1439">
        <f t="shared" si="23"/>
        <v>0</v>
      </c>
      <c r="J1439">
        <f>I1439+H1439</f>
        <v>17.459</v>
      </c>
      <c r="L1439" s="6">
        <v>17.459</v>
      </c>
    </row>
    <row r="1440" spans="1:12">
      <c r="A1440" s="1">
        <v>40699.416666666664</v>
      </c>
      <c r="B1440">
        <v>1048.925</v>
      </c>
      <c r="C1440">
        <v>12.407</v>
      </c>
      <c r="D1440">
        <v>1024</v>
      </c>
      <c r="E1440">
        <v>12.8</v>
      </c>
      <c r="F1440">
        <f>((B1440-D1440)/100)-((($B$4-$D$4)/100)-$M$4)-0.004</f>
        <v>0.1732499999999991</v>
      </c>
      <c r="G1440">
        <f>1336*(POWER(F1440,2.49))</f>
        <v>16.986458167307568</v>
      </c>
      <c r="H1440">
        <f>VLOOKUP(F1440,'90V'!$A$2:$B$323,2,TRUE)</f>
        <v>17.21</v>
      </c>
      <c r="I1440">
        <f t="shared" si="23"/>
        <v>0</v>
      </c>
      <c r="J1440">
        <f>I1440+H1440</f>
        <v>17.21</v>
      </c>
      <c r="L1440" s="6">
        <v>17.21</v>
      </c>
    </row>
    <row r="1441" spans="1:12">
      <c r="A1441" s="1">
        <v>40699.458333333336</v>
      </c>
      <c r="B1441">
        <v>1048.75</v>
      </c>
      <c r="C1441">
        <v>12.407</v>
      </c>
      <c r="D1441">
        <v>1023.65</v>
      </c>
      <c r="E1441">
        <v>12.85</v>
      </c>
      <c r="F1441">
        <f>((B1441-D1441)/100)-((($B$4-$D$4)/100)-$M$4)-0.004</f>
        <v>0.17499999999999977</v>
      </c>
      <c r="G1441">
        <f>1336*(POWER(F1441,2.49))</f>
        <v>17.416913677224535</v>
      </c>
      <c r="H1441">
        <f>VLOOKUP(F1441,'90V'!$A$2:$B$323,2,TRUE)</f>
        <v>17.459</v>
      </c>
      <c r="I1441">
        <f t="shared" si="23"/>
        <v>0</v>
      </c>
      <c r="J1441">
        <f>I1441+H1441</f>
        <v>17.459</v>
      </c>
      <c r="L1441" s="6">
        <v>17.459</v>
      </c>
    </row>
    <row r="1442" spans="1:12">
      <c r="A1442" s="1">
        <v>40699.5</v>
      </c>
      <c r="B1442">
        <v>1048.125</v>
      </c>
      <c r="C1442">
        <v>12.407</v>
      </c>
      <c r="D1442">
        <v>1023.1</v>
      </c>
      <c r="E1442">
        <v>12.882999999999999</v>
      </c>
      <c r="F1442">
        <f>((B1442-D1442)/100)-((($B$4-$D$4)/100)-$M$4)-0.004</f>
        <v>0.17424999999999929</v>
      </c>
      <c r="G1442">
        <f>1336*(POWER(F1442,2.49))</f>
        <v>17.231643346476719</v>
      </c>
      <c r="H1442">
        <f>VLOOKUP(F1442,'90V'!$A$2:$B$323,2,TRUE)</f>
        <v>17.459</v>
      </c>
      <c r="I1442">
        <f t="shared" si="23"/>
        <v>0</v>
      </c>
      <c r="J1442">
        <f>I1442+H1442</f>
        <v>17.459</v>
      </c>
      <c r="L1442" s="6">
        <v>17.459</v>
      </c>
    </row>
    <row r="1443" spans="1:12">
      <c r="A1443" s="1">
        <v>40699.541666666664</v>
      </c>
      <c r="B1443">
        <v>1047.6500000000001</v>
      </c>
      <c r="C1443">
        <v>12.407</v>
      </c>
      <c r="D1443">
        <v>1022.75</v>
      </c>
      <c r="E1443">
        <v>12.923</v>
      </c>
      <c r="F1443">
        <f>((B1443-D1443)/100)-((($B$4-$D$4)/100)-$M$4)-0.004</f>
        <v>0.17300000000000046</v>
      </c>
      <c r="G1443">
        <f>1336*(POWER(F1443,2.49))</f>
        <v>16.92549017087547</v>
      </c>
      <c r="H1443">
        <f>VLOOKUP(F1443,'90V'!$A$2:$B$323,2,TRUE)</f>
        <v>17.21</v>
      </c>
      <c r="I1443">
        <f t="shared" si="23"/>
        <v>0</v>
      </c>
      <c r="J1443">
        <f>I1443+H1443</f>
        <v>17.21</v>
      </c>
      <c r="L1443" s="6">
        <v>17.21</v>
      </c>
    </row>
    <row r="1444" spans="1:12">
      <c r="A1444" s="1">
        <v>40699.583333333336</v>
      </c>
      <c r="B1444">
        <v>1047.2750000000001</v>
      </c>
      <c r="C1444">
        <v>12.413</v>
      </c>
      <c r="D1444">
        <v>1022.575</v>
      </c>
      <c r="E1444">
        <v>12.882999999999999</v>
      </c>
      <c r="F1444">
        <f>((B1444-D1444)/100)-((($B$4-$D$4)/100)-$M$4)-0.004</f>
        <v>0.17099999999999999</v>
      </c>
      <c r="G1444">
        <f>1336*(POWER(F1444,2.49))</f>
        <v>16.442459205045999</v>
      </c>
      <c r="H1444">
        <f>VLOOKUP(F1444,'90V'!$A$2:$B$323,2,TRUE)</f>
        <v>16.477</v>
      </c>
      <c r="I1444">
        <f t="shared" si="23"/>
        <v>0</v>
      </c>
      <c r="J1444">
        <f>I1444+H1444</f>
        <v>16.477</v>
      </c>
      <c r="L1444" s="6">
        <v>16.477</v>
      </c>
    </row>
    <row r="1445" spans="1:12">
      <c r="A1445" s="1">
        <v>40699.625</v>
      </c>
      <c r="B1445">
        <v>1047.1500000000001</v>
      </c>
      <c r="C1445">
        <v>12.407</v>
      </c>
      <c r="D1445">
        <v>1022.25</v>
      </c>
      <c r="E1445">
        <v>12.817</v>
      </c>
      <c r="F1445">
        <f>((B1445-D1445)/100)-((($B$4-$D$4)/100)-$M$4)-0.004</f>
        <v>0.17300000000000046</v>
      </c>
      <c r="G1445">
        <f>1336*(POWER(F1445,2.49))</f>
        <v>16.92549017087547</v>
      </c>
      <c r="H1445">
        <f>VLOOKUP(F1445,'90V'!$A$2:$B$323,2,TRUE)</f>
        <v>17.21</v>
      </c>
      <c r="I1445">
        <f t="shared" si="23"/>
        <v>0</v>
      </c>
      <c r="J1445">
        <f>I1445+H1445</f>
        <v>17.21</v>
      </c>
      <c r="L1445" s="6">
        <v>17.21</v>
      </c>
    </row>
    <row r="1446" spans="1:12">
      <c r="A1446" s="1">
        <v>40699.666666666664</v>
      </c>
      <c r="B1446">
        <v>1047</v>
      </c>
      <c r="C1446">
        <v>12.407</v>
      </c>
      <c r="D1446">
        <v>1021.725</v>
      </c>
      <c r="E1446">
        <v>12.712999999999999</v>
      </c>
      <c r="F1446">
        <f>((B1446-D1446)/100)-((($B$4-$D$4)/100)-$M$4)-0.004</f>
        <v>0.1767499999999993</v>
      </c>
      <c r="G1446">
        <f>1336*(POWER(F1446,2.49))</f>
        <v>17.853831022827634</v>
      </c>
      <c r="H1446">
        <f>VLOOKUP(F1446,'90V'!$A$2:$B$323,2,TRUE)</f>
        <v>17.963000000000001</v>
      </c>
      <c r="I1446">
        <f t="shared" si="23"/>
        <v>0</v>
      </c>
      <c r="J1446">
        <f>I1446+H1446</f>
        <v>17.963000000000001</v>
      </c>
      <c r="L1446" s="6">
        <v>17.963000000000001</v>
      </c>
    </row>
    <row r="1447" spans="1:12">
      <c r="A1447" s="1">
        <v>40699.708333333336</v>
      </c>
      <c r="B1447">
        <v>1046.2</v>
      </c>
      <c r="C1447">
        <v>12.407</v>
      </c>
      <c r="D1447">
        <v>1021.2</v>
      </c>
      <c r="E1447">
        <v>12.7</v>
      </c>
      <c r="F1447">
        <f>((B1447-D1447)/100)-((($B$4-$D$4)/100)-$M$4)-0.004</f>
        <v>0.17399999999999954</v>
      </c>
      <c r="G1447">
        <f>1336*(POWER(F1447,2.49))</f>
        <v>17.170149887299974</v>
      </c>
      <c r="H1447">
        <f>VLOOKUP(F1447,'90V'!$A$2:$B$323,2,TRUE)</f>
        <v>17.21</v>
      </c>
      <c r="I1447">
        <f t="shared" si="23"/>
        <v>0</v>
      </c>
      <c r="J1447">
        <f>I1447+H1447</f>
        <v>17.21</v>
      </c>
      <c r="L1447" s="6">
        <v>17.21</v>
      </c>
    </row>
    <row r="1448" spans="1:12">
      <c r="A1448" s="1">
        <v>40699.75</v>
      </c>
      <c r="B1448">
        <v>1045.575</v>
      </c>
      <c r="C1448">
        <v>12.407</v>
      </c>
      <c r="D1448">
        <v>1020.65</v>
      </c>
      <c r="E1448">
        <v>12.712999999999999</v>
      </c>
      <c r="F1448">
        <f>((B1448-D1448)/100)-((($B$4-$D$4)/100)-$M$4)-0.004</f>
        <v>0.17325000000000024</v>
      </c>
      <c r="G1448">
        <f>1336*(POWER(F1448,2.49))</f>
        <v>16.986458167307841</v>
      </c>
      <c r="H1448">
        <f>VLOOKUP(F1448,'90V'!$A$2:$B$323,2,TRUE)</f>
        <v>17.21</v>
      </c>
      <c r="I1448">
        <f t="shared" si="23"/>
        <v>0</v>
      </c>
      <c r="J1448">
        <f>I1448+H1448</f>
        <v>17.21</v>
      </c>
      <c r="L1448" s="6">
        <v>17.21</v>
      </c>
    </row>
    <row r="1449" spans="1:12">
      <c r="A1449" s="1">
        <v>40699.791666666664</v>
      </c>
      <c r="B1449">
        <v>1045.0250000000001</v>
      </c>
      <c r="C1449">
        <v>12.4</v>
      </c>
      <c r="D1449">
        <v>1020.275</v>
      </c>
      <c r="E1449">
        <v>12.673</v>
      </c>
      <c r="F1449">
        <f>((B1449-D1449)/100)-((($B$4-$D$4)/100)-$M$4)-0.004</f>
        <v>0.17150000000000068</v>
      </c>
      <c r="G1449">
        <f>1336*(POWER(F1449,2.49))</f>
        <v>16.562432748661202</v>
      </c>
      <c r="H1449">
        <f>VLOOKUP(F1449,'90V'!$A$2:$B$323,2,TRUE)</f>
        <v>16.719000000000001</v>
      </c>
      <c r="I1449">
        <f t="shared" si="23"/>
        <v>0</v>
      </c>
      <c r="J1449">
        <f>I1449+H1449</f>
        <v>16.719000000000001</v>
      </c>
      <c r="L1449" s="6">
        <v>16.719000000000001</v>
      </c>
    </row>
    <row r="1450" spans="1:12">
      <c r="A1450" s="1">
        <v>40699.833333333336</v>
      </c>
      <c r="B1450">
        <v>1045.075</v>
      </c>
      <c r="C1450">
        <v>12.393000000000001</v>
      </c>
      <c r="D1450">
        <v>1020.125</v>
      </c>
      <c r="E1450">
        <v>12.632999999999999</v>
      </c>
      <c r="F1450">
        <f>((B1450-D1450)/100)-((($B$4-$D$4)/100)-$M$4)-0.004</f>
        <v>0.17349999999999999</v>
      </c>
      <c r="G1450">
        <f>1336*(POWER(F1450,2.49))</f>
        <v>17.0475573903658</v>
      </c>
      <c r="H1450">
        <f>VLOOKUP(F1450,'90V'!$A$2:$B$323,2,TRUE)</f>
        <v>17.21</v>
      </c>
      <c r="I1450">
        <f t="shared" si="23"/>
        <v>0</v>
      </c>
      <c r="J1450">
        <f>I1450+H1450</f>
        <v>17.21</v>
      </c>
      <c r="L1450" s="6">
        <v>17.21</v>
      </c>
    </row>
    <row r="1451" spans="1:12">
      <c r="A1451" s="1">
        <v>40699.875</v>
      </c>
      <c r="B1451">
        <v>1044.925</v>
      </c>
      <c r="C1451">
        <v>12.393000000000001</v>
      </c>
      <c r="D1451">
        <v>1019.925</v>
      </c>
      <c r="E1451">
        <v>12.587</v>
      </c>
      <c r="F1451">
        <f>((B1451-D1451)/100)-((($B$4-$D$4)/100)-$M$4)-0.004</f>
        <v>0.17399999999999954</v>
      </c>
      <c r="G1451">
        <f>1336*(POWER(F1451,2.49))</f>
        <v>17.170149887299974</v>
      </c>
      <c r="H1451">
        <f>VLOOKUP(F1451,'90V'!$A$2:$B$323,2,TRUE)</f>
        <v>17.21</v>
      </c>
      <c r="I1451">
        <f t="shared" si="23"/>
        <v>0</v>
      </c>
      <c r="J1451">
        <f>I1451+H1451</f>
        <v>17.21</v>
      </c>
      <c r="L1451" s="6">
        <v>17.21</v>
      </c>
    </row>
    <row r="1452" spans="1:12">
      <c r="A1452" s="1">
        <v>40699.916666666664</v>
      </c>
      <c r="B1452">
        <v>1044.875</v>
      </c>
      <c r="C1452">
        <v>12.387</v>
      </c>
      <c r="D1452">
        <v>1019.95</v>
      </c>
      <c r="E1452">
        <v>12.532999999999999</v>
      </c>
      <c r="F1452">
        <f>((B1452-D1452)/100)-((($B$4-$D$4)/100)-$M$4)-0.004</f>
        <v>0.1732499999999991</v>
      </c>
      <c r="G1452">
        <f>1336*(POWER(F1452,2.49))</f>
        <v>16.986458167307568</v>
      </c>
      <c r="H1452">
        <f>VLOOKUP(F1452,'90V'!$A$2:$B$323,2,TRUE)</f>
        <v>17.21</v>
      </c>
      <c r="I1452">
        <f t="shared" si="23"/>
        <v>0</v>
      </c>
      <c r="J1452">
        <f>I1452+H1452</f>
        <v>17.21</v>
      </c>
      <c r="L1452" s="6">
        <v>17.21</v>
      </c>
    </row>
    <row r="1453" spans="1:12">
      <c r="A1453" s="1">
        <v>40699.958333333336</v>
      </c>
      <c r="B1453">
        <v>1044.55</v>
      </c>
      <c r="C1453">
        <v>12.387</v>
      </c>
      <c r="D1453">
        <v>1019.575</v>
      </c>
      <c r="E1453">
        <v>12.483000000000001</v>
      </c>
      <c r="F1453">
        <f>((B1453-D1453)/100)-((($B$4-$D$4)/100)-$M$4)-0.004</f>
        <v>0.17374999999999863</v>
      </c>
      <c r="G1453">
        <f>1336*(POWER(F1453,2.49))</f>
        <v>17.108787932801487</v>
      </c>
      <c r="H1453">
        <f>VLOOKUP(F1453,'90V'!$A$2:$B$323,2,TRUE)</f>
        <v>17.21</v>
      </c>
      <c r="I1453">
        <f t="shared" si="23"/>
        <v>0</v>
      </c>
      <c r="J1453">
        <f>I1453+H1453</f>
        <v>17.21</v>
      </c>
      <c r="L1453" s="6">
        <v>17.21</v>
      </c>
    </row>
    <row r="1454" spans="1:12">
      <c r="A1454" s="1">
        <v>40700</v>
      </c>
      <c r="B1454">
        <v>1044.075</v>
      </c>
      <c r="C1454">
        <v>12.38</v>
      </c>
      <c r="D1454">
        <v>1019.225</v>
      </c>
      <c r="E1454">
        <v>12.45</v>
      </c>
      <c r="F1454">
        <f>((B1454-D1454)/100)-((($B$4-$D$4)/100)-$M$4)-0.004</f>
        <v>0.17249999999999976</v>
      </c>
      <c r="G1454">
        <f>1336*(POWER(F1454,2.49))</f>
        <v>16.80394748653605</v>
      </c>
      <c r="H1454">
        <f>VLOOKUP(F1454,'90V'!$A$2:$B$323,2,TRUE)</f>
        <v>16.963999999999999</v>
      </c>
      <c r="I1454">
        <f t="shared" si="23"/>
        <v>0</v>
      </c>
      <c r="J1454">
        <f>I1454+H1454</f>
        <v>16.963999999999999</v>
      </c>
      <c r="L1454" s="6">
        <v>16.963999999999999</v>
      </c>
    </row>
    <row r="1455" spans="1:12">
      <c r="A1455" s="1">
        <v>40700.041666666664</v>
      </c>
      <c r="B1455">
        <v>1043.6500000000001</v>
      </c>
      <c r="C1455">
        <v>12.372999999999999</v>
      </c>
      <c r="D1455">
        <v>1018.525</v>
      </c>
      <c r="E1455">
        <v>12.423</v>
      </c>
      <c r="F1455">
        <f>((B1455-D1455)/100)-((($B$4-$D$4)/100)-$M$4)-0.004</f>
        <v>0.17525000000000068</v>
      </c>
      <c r="G1455">
        <f>1336*(POWER(F1455,2.49))</f>
        <v>17.478934079923881</v>
      </c>
      <c r="H1455">
        <f>VLOOKUP(F1455,'90V'!$A$2:$B$323,2,TRUE)</f>
        <v>17.709</v>
      </c>
      <c r="I1455">
        <f t="shared" si="23"/>
        <v>0</v>
      </c>
      <c r="J1455">
        <f>I1455+H1455</f>
        <v>17.709</v>
      </c>
      <c r="L1455" s="6">
        <v>17.709</v>
      </c>
    </row>
    <row r="1456" spans="1:12">
      <c r="A1456" s="1">
        <v>40700.083333333336</v>
      </c>
      <c r="B1456">
        <v>1043.2750000000001</v>
      </c>
      <c r="C1456">
        <v>12.367000000000001</v>
      </c>
      <c r="D1456">
        <v>1018</v>
      </c>
      <c r="E1456">
        <v>12.382999999999999</v>
      </c>
      <c r="F1456">
        <f>((B1456-D1456)/100)-((($B$4-$D$4)/100)-$M$4)-0.004</f>
        <v>0.17675000000000046</v>
      </c>
      <c r="G1456">
        <f>1336*(POWER(F1456,2.49))</f>
        <v>17.853831022827936</v>
      </c>
      <c r="H1456">
        <f>VLOOKUP(F1456,'90V'!$A$2:$B$323,2,TRUE)</f>
        <v>17.963000000000001</v>
      </c>
      <c r="I1456">
        <f t="shared" si="23"/>
        <v>0</v>
      </c>
      <c r="J1456">
        <f>I1456+H1456</f>
        <v>17.963000000000001</v>
      </c>
      <c r="L1456" s="6">
        <v>17.963000000000001</v>
      </c>
    </row>
    <row r="1457" spans="1:12">
      <c r="A1457" s="1">
        <v>40700.125</v>
      </c>
      <c r="B1457">
        <v>1042.8</v>
      </c>
      <c r="C1457">
        <v>12.367000000000001</v>
      </c>
      <c r="D1457">
        <v>1017.825</v>
      </c>
      <c r="E1457">
        <v>12.31</v>
      </c>
      <c r="F1457">
        <f>((B1457-D1457)/100)-((($B$4-$D$4)/100)-$M$4)-0.004</f>
        <v>0.17374999999999863</v>
      </c>
      <c r="G1457">
        <f>1336*(POWER(F1457,2.49))</f>
        <v>17.108787932801487</v>
      </c>
      <c r="H1457">
        <f>VLOOKUP(F1457,'90V'!$A$2:$B$323,2,TRUE)</f>
        <v>17.21</v>
      </c>
      <c r="I1457">
        <f t="shared" si="23"/>
        <v>0</v>
      </c>
      <c r="J1457">
        <f>I1457+H1457</f>
        <v>17.21</v>
      </c>
      <c r="L1457" s="6">
        <v>17.21</v>
      </c>
    </row>
    <row r="1458" spans="1:12">
      <c r="A1458" s="1">
        <v>40700.166666666664</v>
      </c>
      <c r="B1458">
        <v>1042.325</v>
      </c>
      <c r="C1458">
        <v>12.36</v>
      </c>
      <c r="D1458">
        <v>1017.3</v>
      </c>
      <c r="E1458">
        <v>12.257</v>
      </c>
      <c r="F1458">
        <f>((B1458-D1458)/100)-((($B$4-$D$4)/100)-$M$4)-0.004</f>
        <v>0.17425000000000046</v>
      </c>
      <c r="G1458">
        <f>1336*(POWER(F1458,2.49))</f>
        <v>17.231643346477011</v>
      </c>
      <c r="H1458">
        <f>VLOOKUP(F1458,'90V'!$A$2:$B$323,2,TRUE)</f>
        <v>17.459</v>
      </c>
      <c r="I1458">
        <f t="shared" si="23"/>
        <v>0</v>
      </c>
      <c r="J1458">
        <f>I1458+H1458</f>
        <v>17.459</v>
      </c>
      <c r="L1458" s="6">
        <v>17.459</v>
      </c>
    </row>
    <row r="1459" spans="1:12">
      <c r="A1459" s="1">
        <v>40700.208333333336</v>
      </c>
      <c r="B1459">
        <v>1042.5250000000001</v>
      </c>
      <c r="C1459">
        <v>12.353</v>
      </c>
      <c r="D1459">
        <v>1017.45</v>
      </c>
      <c r="E1459">
        <v>12.08</v>
      </c>
      <c r="F1459">
        <f>((B1459-D1459)/100)-((($B$4-$D$4)/100)-$M$4)-0.004</f>
        <v>0.17475000000000002</v>
      </c>
      <c r="G1459">
        <f>1336*(POWER(F1459,2.49))</f>
        <v>17.35502514899218</v>
      </c>
      <c r="H1459">
        <f>VLOOKUP(F1459,'90V'!$A$2:$B$323,2,TRUE)</f>
        <v>17.459</v>
      </c>
      <c r="I1459">
        <f t="shared" si="23"/>
        <v>0</v>
      </c>
      <c r="J1459">
        <f>I1459+H1459</f>
        <v>17.459</v>
      </c>
      <c r="L1459" s="6">
        <v>17.459</v>
      </c>
    </row>
    <row r="1460" spans="1:12">
      <c r="A1460" s="1">
        <v>40700.25</v>
      </c>
      <c r="B1460">
        <v>1042.325</v>
      </c>
      <c r="C1460">
        <v>12.347</v>
      </c>
      <c r="D1460">
        <v>1017.275</v>
      </c>
      <c r="E1460">
        <v>11.87</v>
      </c>
      <c r="F1460">
        <f>((B1460-D1460)/100)-((($B$4-$D$4)/100)-$M$4)-0.004</f>
        <v>0.17450000000000021</v>
      </c>
      <c r="G1460">
        <f>1336*(POWER(F1460,2.49))</f>
        <v>17.29326840288072</v>
      </c>
      <c r="H1460">
        <f>VLOOKUP(F1460,'90V'!$A$2:$B$323,2,TRUE)</f>
        <v>17.459</v>
      </c>
      <c r="I1460">
        <f t="shared" si="23"/>
        <v>0</v>
      </c>
      <c r="J1460">
        <f>I1460+H1460</f>
        <v>17.459</v>
      </c>
      <c r="L1460" s="6">
        <v>17.459</v>
      </c>
    </row>
    <row r="1461" spans="1:12">
      <c r="A1461" s="1">
        <v>40700.291666666664</v>
      </c>
      <c r="B1461">
        <v>1042.325</v>
      </c>
      <c r="C1461">
        <v>12.333</v>
      </c>
      <c r="D1461">
        <v>1017.1</v>
      </c>
      <c r="E1461">
        <v>11.622999999999999</v>
      </c>
      <c r="F1461">
        <f>((B1461-D1461)/100)-((($B$4-$D$4)/100)-$M$4)-0.004</f>
        <v>0.1762499999999998</v>
      </c>
      <c r="G1461">
        <f>1336*(POWER(F1461,2.49))</f>
        <v>17.728336279952224</v>
      </c>
      <c r="H1461">
        <f>VLOOKUP(F1461,'90V'!$A$2:$B$323,2,TRUE)</f>
        <v>17.963000000000001</v>
      </c>
      <c r="I1461">
        <f t="shared" si="23"/>
        <v>0</v>
      </c>
      <c r="J1461">
        <f>I1461+H1461</f>
        <v>17.963000000000001</v>
      </c>
      <c r="L1461" s="6">
        <v>17.963000000000001</v>
      </c>
    </row>
    <row r="1462" spans="1:12">
      <c r="A1462" s="1">
        <v>40700.333333333336</v>
      </c>
      <c r="B1462">
        <v>1042.1500000000001</v>
      </c>
      <c r="C1462">
        <v>12.327</v>
      </c>
      <c r="D1462">
        <v>1017.275</v>
      </c>
      <c r="E1462">
        <v>11.526999999999999</v>
      </c>
      <c r="F1462">
        <f>((B1462-D1462)/100)-((($B$4-$D$4)/100)-$M$4)-0.004</f>
        <v>0.17275000000000068</v>
      </c>
      <c r="G1462">
        <f>1336*(POWER(F1462,2.49))</f>
        <v>16.864653308248009</v>
      </c>
      <c r="H1462">
        <f>VLOOKUP(F1462,'90V'!$A$2:$B$323,2,TRUE)</f>
        <v>16.963999999999999</v>
      </c>
      <c r="I1462">
        <f t="shared" si="23"/>
        <v>0</v>
      </c>
      <c r="J1462">
        <f>I1462+H1462</f>
        <v>16.963999999999999</v>
      </c>
      <c r="L1462" s="6">
        <v>16.963999999999999</v>
      </c>
    </row>
    <row r="1463" spans="1:12">
      <c r="A1463" s="1">
        <v>40700.375</v>
      </c>
      <c r="B1463">
        <v>1042.325</v>
      </c>
      <c r="C1463">
        <v>12.313000000000001</v>
      </c>
      <c r="D1463">
        <v>1017.475</v>
      </c>
      <c r="E1463">
        <v>11.643000000000001</v>
      </c>
      <c r="F1463">
        <f>((B1463-D1463)/100)-((($B$4-$D$4)/100)-$M$4)-0.004</f>
        <v>0.17249999999999976</v>
      </c>
      <c r="G1463">
        <f>1336*(POWER(F1463,2.49))</f>
        <v>16.80394748653605</v>
      </c>
      <c r="H1463">
        <f>VLOOKUP(F1463,'90V'!$A$2:$B$323,2,TRUE)</f>
        <v>16.963999999999999</v>
      </c>
      <c r="I1463">
        <f t="shared" si="23"/>
        <v>0</v>
      </c>
      <c r="J1463">
        <f>I1463+H1463</f>
        <v>16.963999999999999</v>
      </c>
      <c r="L1463" s="6">
        <v>16.963999999999999</v>
      </c>
    </row>
    <row r="1464" spans="1:12">
      <c r="A1464" s="1">
        <v>40700.416666666664</v>
      </c>
      <c r="B1464">
        <v>1042.4749999999999</v>
      </c>
      <c r="C1464">
        <v>12.313000000000001</v>
      </c>
      <c r="D1464">
        <v>1017.45</v>
      </c>
      <c r="E1464">
        <v>11.737</v>
      </c>
      <c r="F1464">
        <f>((B1464-D1464)/100)-((($B$4-$D$4)/100)-$M$4)-0.004</f>
        <v>0.17424999999999818</v>
      </c>
      <c r="G1464">
        <f>1336*(POWER(F1464,2.49))</f>
        <v>17.231643346476442</v>
      </c>
      <c r="H1464">
        <f>VLOOKUP(F1464,'90V'!$A$2:$B$323,2,TRUE)</f>
        <v>17.459</v>
      </c>
      <c r="I1464">
        <f t="shared" si="23"/>
        <v>0</v>
      </c>
      <c r="J1464">
        <f>I1464+H1464</f>
        <v>17.459</v>
      </c>
      <c r="L1464" s="6">
        <v>17.459</v>
      </c>
    </row>
    <row r="1465" spans="1:12">
      <c r="A1465" s="1">
        <v>40700.458333333336</v>
      </c>
      <c r="B1465">
        <v>1042.1500000000001</v>
      </c>
      <c r="C1465">
        <v>12.307</v>
      </c>
      <c r="D1465">
        <v>1017.125</v>
      </c>
      <c r="E1465">
        <v>11.98</v>
      </c>
      <c r="F1465">
        <f>((B1465-D1465)/100)-((($B$4-$D$4)/100)-$M$4)-0.004</f>
        <v>0.17425000000000046</v>
      </c>
      <c r="G1465">
        <f>1336*(POWER(F1465,2.49))</f>
        <v>17.231643346477011</v>
      </c>
      <c r="H1465">
        <f>VLOOKUP(F1465,'90V'!$A$2:$B$323,2,TRUE)</f>
        <v>17.459</v>
      </c>
      <c r="I1465">
        <f t="shared" si="23"/>
        <v>0</v>
      </c>
      <c r="J1465">
        <f>I1465+H1465</f>
        <v>17.459</v>
      </c>
      <c r="L1465" s="6">
        <v>17.459</v>
      </c>
    </row>
    <row r="1466" spans="1:12">
      <c r="A1466" s="1">
        <v>40700.5</v>
      </c>
      <c r="B1466">
        <v>1041.675</v>
      </c>
      <c r="C1466">
        <v>12.313000000000001</v>
      </c>
      <c r="D1466">
        <v>1016.925</v>
      </c>
      <c r="E1466">
        <v>12.153</v>
      </c>
      <c r="F1466">
        <f>((B1466-D1466)/100)-((($B$4-$D$4)/100)-$M$4)-0.004</f>
        <v>0.17149999999999954</v>
      </c>
      <c r="G1466">
        <f>1336*(POWER(F1466,2.49))</f>
        <v>16.562432748660921</v>
      </c>
      <c r="H1466">
        <f>VLOOKUP(F1466,'90V'!$A$2:$B$323,2,TRUE)</f>
        <v>16.719000000000001</v>
      </c>
      <c r="I1466">
        <f t="shared" si="23"/>
        <v>0</v>
      </c>
      <c r="J1466">
        <f>I1466+H1466</f>
        <v>16.719000000000001</v>
      </c>
      <c r="L1466" s="6">
        <v>16.719000000000001</v>
      </c>
    </row>
    <row r="1467" spans="1:12">
      <c r="A1467" s="1">
        <v>40700.541666666664</v>
      </c>
      <c r="B1467">
        <v>1041.4000000000001</v>
      </c>
      <c r="C1467">
        <v>12.32</v>
      </c>
      <c r="D1467">
        <v>1016.6</v>
      </c>
      <c r="E1467">
        <v>12.343</v>
      </c>
      <c r="F1467">
        <f>((B1467-D1467)/100)-((($B$4-$D$4)/100)-$M$4)-0.004</f>
        <v>0.17200000000000024</v>
      </c>
      <c r="G1467">
        <f>1336*(POWER(F1467,2.49))</f>
        <v>16.682928593960494</v>
      </c>
      <c r="H1467">
        <f>VLOOKUP(F1467,'90V'!$A$2:$B$323,2,TRUE)</f>
        <v>16.963999999999999</v>
      </c>
      <c r="I1467">
        <f t="shared" si="23"/>
        <v>0</v>
      </c>
      <c r="J1467">
        <f>I1467+H1467</f>
        <v>16.963999999999999</v>
      </c>
      <c r="L1467" s="6">
        <v>16.963999999999999</v>
      </c>
    </row>
    <row r="1468" spans="1:12">
      <c r="A1468" s="1">
        <v>40700.583333333336</v>
      </c>
      <c r="B1468">
        <v>1041.8499999999999</v>
      </c>
      <c r="C1468">
        <v>12.333</v>
      </c>
      <c r="D1468">
        <v>1017.1</v>
      </c>
      <c r="E1468">
        <v>12.43</v>
      </c>
      <c r="F1468">
        <f>((B1468-D1468)/100)-((($B$4-$D$4)/100)-$M$4)-0.004</f>
        <v>0.1714999999999984</v>
      </c>
      <c r="G1468">
        <f>1336*(POWER(F1468,2.49))</f>
        <v>16.562432748660658</v>
      </c>
      <c r="H1468">
        <f>VLOOKUP(F1468,'90V'!$A$2:$B$323,2,TRUE)</f>
        <v>16.719000000000001</v>
      </c>
      <c r="I1468">
        <f t="shared" si="23"/>
        <v>0</v>
      </c>
      <c r="J1468">
        <f>I1468+H1468</f>
        <v>16.719000000000001</v>
      </c>
      <c r="L1468" s="6">
        <v>16.719000000000001</v>
      </c>
    </row>
    <row r="1469" spans="1:12">
      <c r="A1469" s="1">
        <v>40700.625</v>
      </c>
      <c r="B1469">
        <v>1041.675</v>
      </c>
      <c r="C1469">
        <v>12.347</v>
      </c>
      <c r="D1469">
        <v>1016.75</v>
      </c>
      <c r="E1469">
        <v>12.43</v>
      </c>
      <c r="F1469">
        <f>((B1469-D1469)/100)-((($B$4-$D$4)/100)-$M$4)-0.004</f>
        <v>0.1732499999999991</v>
      </c>
      <c r="G1469">
        <f>1336*(POWER(F1469,2.49))</f>
        <v>16.986458167307568</v>
      </c>
      <c r="H1469">
        <f>VLOOKUP(F1469,'90V'!$A$2:$B$323,2,TRUE)</f>
        <v>17.21</v>
      </c>
      <c r="I1469">
        <f t="shared" si="23"/>
        <v>0</v>
      </c>
      <c r="J1469">
        <f>I1469+H1469</f>
        <v>17.21</v>
      </c>
      <c r="L1469" s="6">
        <v>17.21</v>
      </c>
    </row>
    <row r="1470" spans="1:12">
      <c r="A1470" s="1">
        <v>40700.666666666664</v>
      </c>
      <c r="B1470">
        <v>1041.575</v>
      </c>
      <c r="C1470">
        <v>12.353</v>
      </c>
      <c r="D1470">
        <v>1016.575</v>
      </c>
      <c r="E1470">
        <v>12.49</v>
      </c>
      <c r="F1470">
        <f>((B1470-D1470)/100)-((($B$4-$D$4)/100)-$M$4)-0.004</f>
        <v>0.17399999999999954</v>
      </c>
      <c r="G1470">
        <f>1336*(POWER(F1470,2.49))</f>
        <v>17.170149887299974</v>
      </c>
      <c r="H1470">
        <f>VLOOKUP(F1470,'90V'!$A$2:$B$323,2,TRUE)</f>
        <v>17.21</v>
      </c>
      <c r="I1470">
        <f t="shared" si="23"/>
        <v>0</v>
      </c>
      <c r="J1470">
        <f>I1470+H1470</f>
        <v>17.21</v>
      </c>
      <c r="L1470" s="6">
        <v>17.21</v>
      </c>
    </row>
    <row r="1471" spans="1:12">
      <c r="A1471" s="1">
        <v>40700.708333333336</v>
      </c>
      <c r="B1471">
        <v>1041.2</v>
      </c>
      <c r="C1471">
        <v>12.36</v>
      </c>
      <c r="D1471">
        <v>1016.225</v>
      </c>
      <c r="E1471">
        <v>12.41</v>
      </c>
      <c r="F1471">
        <f>((B1471-D1471)/100)-((($B$4-$D$4)/100)-$M$4)-0.004</f>
        <v>0.17374999999999977</v>
      </c>
      <c r="G1471">
        <f>1336*(POWER(F1471,2.49))</f>
        <v>17.108787932801761</v>
      </c>
      <c r="H1471">
        <f>VLOOKUP(F1471,'90V'!$A$2:$B$323,2,TRUE)</f>
        <v>17.21</v>
      </c>
      <c r="I1471">
        <f t="shared" si="23"/>
        <v>0</v>
      </c>
      <c r="J1471">
        <f>I1471+H1471</f>
        <v>17.21</v>
      </c>
      <c r="L1471" s="6">
        <v>17.21</v>
      </c>
    </row>
    <row r="1472" spans="1:12">
      <c r="A1472" s="1">
        <v>40700.75</v>
      </c>
      <c r="B1472">
        <v>1041.2</v>
      </c>
      <c r="C1472">
        <v>12.367000000000001</v>
      </c>
      <c r="D1472">
        <v>1016.05</v>
      </c>
      <c r="E1472">
        <v>12.263</v>
      </c>
      <c r="F1472">
        <f>((B1472-D1472)/100)-((($B$4-$D$4)/100)-$M$4)-0.004</f>
        <v>0.17550000000000043</v>
      </c>
      <c r="G1472">
        <f>1336*(POWER(F1472,2.49))</f>
        <v>17.541086449368198</v>
      </c>
      <c r="H1472">
        <f>VLOOKUP(F1472,'90V'!$A$2:$B$323,2,TRUE)</f>
        <v>17.709</v>
      </c>
      <c r="I1472">
        <f t="shared" si="23"/>
        <v>0</v>
      </c>
      <c r="J1472">
        <f>I1472+H1472</f>
        <v>17.709</v>
      </c>
      <c r="L1472" s="6">
        <v>17.709</v>
      </c>
    </row>
    <row r="1473" spans="1:12">
      <c r="A1473" s="1">
        <v>40700.791666666664</v>
      </c>
      <c r="B1473">
        <v>1040.875</v>
      </c>
      <c r="C1473">
        <v>12.36</v>
      </c>
      <c r="D1473">
        <v>1015.9</v>
      </c>
      <c r="E1473">
        <v>12.093</v>
      </c>
      <c r="F1473">
        <f>((B1473-D1473)/100)-((($B$4-$D$4)/100)-$M$4)-0.004</f>
        <v>0.17374999999999977</v>
      </c>
      <c r="G1473">
        <f>1336*(POWER(F1473,2.49))</f>
        <v>17.108787932801761</v>
      </c>
      <c r="H1473">
        <f>VLOOKUP(F1473,'90V'!$A$2:$B$323,2,TRUE)</f>
        <v>17.21</v>
      </c>
      <c r="I1473">
        <f t="shared" si="23"/>
        <v>0</v>
      </c>
      <c r="J1473">
        <f>I1473+H1473</f>
        <v>17.21</v>
      </c>
      <c r="L1473" s="6">
        <v>17.21</v>
      </c>
    </row>
    <row r="1474" spans="1:12">
      <c r="A1474" s="1">
        <v>40700.833333333336</v>
      </c>
      <c r="B1474">
        <v>1041.075</v>
      </c>
      <c r="C1474">
        <v>12.353</v>
      </c>
      <c r="D1474">
        <v>1016.05</v>
      </c>
      <c r="E1474">
        <v>11.817</v>
      </c>
      <c r="F1474">
        <f>((B1474-D1474)/100)-((($B$4-$D$4)/100)-$M$4)-0.004</f>
        <v>0.17425000000000046</v>
      </c>
      <c r="G1474">
        <f>1336*(POWER(F1474,2.49))</f>
        <v>17.231643346477011</v>
      </c>
      <c r="H1474">
        <f>VLOOKUP(F1474,'90V'!$A$2:$B$323,2,TRUE)</f>
        <v>17.459</v>
      </c>
      <c r="I1474">
        <f t="shared" si="23"/>
        <v>0</v>
      </c>
      <c r="J1474">
        <f>I1474+H1474</f>
        <v>17.459</v>
      </c>
      <c r="L1474" s="6">
        <v>17.459</v>
      </c>
    </row>
    <row r="1475" spans="1:12">
      <c r="A1475" s="1">
        <v>40700.875</v>
      </c>
      <c r="B1475">
        <v>1041.075</v>
      </c>
      <c r="C1475">
        <v>12.34</v>
      </c>
      <c r="D1475">
        <v>1016.05</v>
      </c>
      <c r="E1475">
        <v>11.577</v>
      </c>
      <c r="F1475">
        <f>((B1475-D1475)/100)-((($B$4-$D$4)/100)-$M$4)-0.004</f>
        <v>0.17425000000000046</v>
      </c>
      <c r="G1475">
        <f>1336*(POWER(F1475,2.49))</f>
        <v>17.231643346477011</v>
      </c>
      <c r="H1475">
        <f>VLOOKUP(F1475,'90V'!$A$2:$B$323,2,TRUE)</f>
        <v>17.459</v>
      </c>
      <c r="I1475">
        <f t="shared" si="23"/>
        <v>0</v>
      </c>
      <c r="J1475">
        <f>I1475+H1475</f>
        <v>17.459</v>
      </c>
      <c r="L1475" s="6">
        <v>17.459</v>
      </c>
    </row>
    <row r="1476" spans="1:12">
      <c r="A1476" s="1">
        <v>40700.916666666664</v>
      </c>
      <c r="B1476">
        <v>1041.05</v>
      </c>
      <c r="C1476">
        <v>12.327</v>
      </c>
      <c r="D1476">
        <v>1016.225</v>
      </c>
      <c r="E1476">
        <v>11.063000000000001</v>
      </c>
      <c r="F1476">
        <f>((B1476-D1476)/100)-((($B$4-$D$4)/100)-$M$4)-0.004</f>
        <v>0.17224999999999885</v>
      </c>
      <c r="G1476">
        <f>1336*(POWER(F1476,2.49))</f>
        <v>16.743372612782174</v>
      </c>
      <c r="H1476">
        <f>VLOOKUP(F1476,'90V'!$A$2:$B$323,2,TRUE)</f>
        <v>16.963999999999999</v>
      </c>
      <c r="I1476">
        <f t="shared" si="23"/>
        <v>0</v>
      </c>
      <c r="J1476">
        <f>I1476+H1476</f>
        <v>16.963999999999999</v>
      </c>
      <c r="L1476" s="6">
        <v>16.963999999999999</v>
      </c>
    </row>
    <row r="1477" spans="1:12">
      <c r="A1477" s="1">
        <v>40700.958333333336</v>
      </c>
      <c r="B1477">
        <v>1041.25</v>
      </c>
      <c r="C1477">
        <v>12.3</v>
      </c>
      <c r="D1477">
        <v>1016.2</v>
      </c>
      <c r="E1477">
        <v>10.733000000000001</v>
      </c>
      <c r="F1477">
        <f>((B1477-D1477)/100)-((($B$4-$D$4)/100)-$M$4)-0.004</f>
        <v>0.1744999999999991</v>
      </c>
      <c r="G1477">
        <f>1336*(POWER(F1477,2.49))</f>
        <v>17.293268402880461</v>
      </c>
      <c r="H1477">
        <f>VLOOKUP(F1477,'90V'!$A$2:$B$323,2,TRUE)</f>
        <v>17.459</v>
      </c>
      <c r="I1477">
        <f t="shared" ref="I1477:I1540" si="24">IF(F1477&gt;0.212,((1.77178*1000*0.985*(POWER((F1477-0.212),1.5)))),0)</f>
        <v>0</v>
      </c>
      <c r="J1477">
        <f>I1477+H1477</f>
        <v>17.459</v>
      </c>
      <c r="L1477" s="6">
        <v>17.459</v>
      </c>
    </row>
    <row r="1478" spans="1:12">
      <c r="A1478" s="1">
        <v>40701</v>
      </c>
      <c r="B1478">
        <v>1040.575</v>
      </c>
      <c r="C1478">
        <v>12.28</v>
      </c>
      <c r="D1478">
        <v>1015.525</v>
      </c>
      <c r="E1478">
        <v>10.462999999999999</v>
      </c>
      <c r="F1478">
        <f>((B1478-D1478)/100)-((($B$4-$D$4)/100)-$M$4)-0.004</f>
        <v>0.17450000000000021</v>
      </c>
      <c r="G1478">
        <f>1336*(POWER(F1478,2.49))</f>
        <v>17.29326840288072</v>
      </c>
      <c r="H1478">
        <f>VLOOKUP(F1478,'90V'!$A$2:$B$323,2,TRUE)</f>
        <v>17.459</v>
      </c>
      <c r="I1478">
        <f t="shared" si="24"/>
        <v>0</v>
      </c>
      <c r="J1478">
        <f>I1478+H1478</f>
        <v>17.459</v>
      </c>
      <c r="L1478" s="6">
        <v>17.459</v>
      </c>
    </row>
    <row r="1479" spans="1:12">
      <c r="A1479" s="1">
        <v>40701.041666666664</v>
      </c>
      <c r="B1479">
        <v>1039.7750000000001</v>
      </c>
      <c r="C1479">
        <v>12.26</v>
      </c>
      <c r="D1479">
        <v>1015</v>
      </c>
      <c r="E1479">
        <v>10.317</v>
      </c>
      <c r="F1479">
        <f>((B1479-D1479)/100)-((($B$4-$D$4)/100)-$M$4)-0.004</f>
        <v>0.17175000000000046</v>
      </c>
      <c r="G1479">
        <f>1336*(POWER(F1479,2.49))</f>
        <v>16.622615336974871</v>
      </c>
      <c r="H1479">
        <f>VLOOKUP(F1479,'90V'!$A$2:$B$323,2,TRUE)</f>
        <v>16.719000000000001</v>
      </c>
      <c r="I1479">
        <f t="shared" si="24"/>
        <v>0</v>
      </c>
      <c r="J1479">
        <f>I1479+H1479</f>
        <v>16.719000000000001</v>
      </c>
      <c r="L1479" s="6">
        <v>16.719000000000001</v>
      </c>
    </row>
    <row r="1480" spans="1:12">
      <c r="A1480" s="1">
        <v>40701.083333333336</v>
      </c>
      <c r="B1480">
        <v>1039.125</v>
      </c>
      <c r="C1480">
        <v>12.24</v>
      </c>
      <c r="D1480">
        <v>1014.1</v>
      </c>
      <c r="E1480">
        <v>10.436999999999999</v>
      </c>
      <c r="F1480">
        <f>((B1480-D1480)/100)-((($B$4-$D$4)/100)-$M$4)-0.004</f>
        <v>0.17424999999999929</v>
      </c>
      <c r="G1480">
        <f>1336*(POWER(F1480,2.49))</f>
        <v>17.231643346476719</v>
      </c>
      <c r="H1480">
        <f>VLOOKUP(F1480,'90V'!$A$2:$B$323,2,TRUE)</f>
        <v>17.459</v>
      </c>
      <c r="I1480">
        <f t="shared" si="24"/>
        <v>0</v>
      </c>
      <c r="J1480">
        <f>I1480+H1480</f>
        <v>17.459</v>
      </c>
      <c r="L1480" s="6">
        <v>17.459</v>
      </c>
    </row>
    <row r="1481" spans="1:12">
      <c r="A1481" s="1">
        <v>40701.125</v>
      </c>
      <c r="B1481">
        <v>1038.6500000000001</v>
      </c>
      <c r="C1481">
        <v>12.227</v>
      </c>
      <c r="D1481">
        <v>1013.575</v>
      </c>
      <c r="E1481">
        <v>10.617000000000001</v>
      </c>
      <c r="F1481">
        <f>((B1481-D1481)/100)-((($B$4-$D$4)/100)-$M$4)-0.004</f>
        <v>0.17475000000000002</v>
      </c>
      <c r="G1481">
        <f>1336*(POWER(F1481,2.49))</f>
        <v>17.35502514899218</v>
      </c>
      <c r="H1481">
        <f>VLOOKUP(F1481,'90V'!$A$2:$B$323,2,TRUE)</f>
        <v>17.459</v>
      </c>
      <c r="I1481">
        <f t="shared" si="24"/>
        <v>0</v>
      </c>
      <c r="J1481">
        <f>I1481+H1481</f>
        <v>17.459</v>
      </c>
      <c r="L1481" s="6">
        <v>17.459</v>
      </c>
    </row>
    <row r="1482" spans="1:12">
      <c r="A1482" s="1">
        <v>40701.166666666664</v>
      </c>
      <c r="B1482">
        <v>1038</v>
      </c>
      <c r="C1482">
        <v>12.227</v>
      </c>
      <c r="D1482">
        <v>1013.05</v>
      </c>
      <c r="E1482">
        <v>10.847</v>
      </c>
      <c r="F1482">
        <f>((B1482-D1482)/100)-((($B$4-$D$4)/100)-$M$4)-0.004</f>
        <v>0.17349999999999999</v>
      </c>
      <c r="G1482">
        <f>1336*(POWER(F1482,2.49))</f>
        <v>17.0475573903658</v>
      </c>
      <c r="H1482">
        <f>VLOOKUP(F1482,'90V'!$A$2:$B$323,2,TRUE)</f>
        <v>17.21</v>
      </c>
      <c r="I1482">
        <f t="shared" si="24"/>
        <v>0</v>
      </c>
      <c r="J1482">
        <f>I1482+H1482</f>
        <v>17.21</v>
      </c>
      <c r="L1482" s="6">
        <v>17.21</v>
      </c>
    </row>
    <row r="1483" spans="1:12">
      <c r="A1483" s="1">
        <v>40701.208333333336</v>
      </c>
      <c r="B1483">
        <v>1037.5250000000001</v>
      </c>
      <c r="C1483">
        <v>12.227</v>
      </c>
      <c r="D1483">
        <v>1012.7</v>
      </c>
      <c r="E1483">
        <v>10.92</v>
      </c>
      <c r="F1483">
        <f>((B1483-D1483)/100)-((($B$4-$D$4)/100)-$M$4)-0.004</f>
        <v>0.17224999999999999</v>
      </c>
      <c r="G1483">
        <f>1336*(POWER(F1483,2.49))</f>
        <v>16.743372612782444</v>
      </c>
      <c r="H1483">
        <f>VLOOKUP(F1483,'90V'!$A$2:$B$323,2,TRUE)</f>
        <v>16.963999999999999</v>
      </c>
      <c r="I1483">
        <f t="shared" si="24"/>
        <v>0</v>
      </c>
      <c r="J1483">
        <f>I1483+H1483</f>
        <v>16.963999999999999</v>
      </c>
      <c r="L1483" s="6">
        <v>16.963999999999999</v>
      </c>
    </row>
    <row r="1484" spans="1:12">
      <c r="A1484" s="1">
        <v>40701.25</v>
      </c>
      <c r="B1484">
        <v>1037.375</v>
      </c>
      <c r="C1484">
        <v>12.217000000000001</v>
      </c>
      <c r="D1484">
        <v>1012.675</v>
      </c>
      <c r="E1484">
        <v>10.872999999999999</v>
      </c>
      <c r="F1484">
        <f>((B1484-D1484)/100)-((($B$4-$D$4)/100)-$M$4)-0.004</f>
        <v>0.17099999999999999</v>
      </c>
      <c r="G1484">
        <f>1336*(POWER(F1484,2.49))</f>
        <v>16.442459205045999</v>
      </c>
      <c r="H1484">
        <f>VLOOKUP(F1484,'90V'!$A$2:$B$323,2,TRUE)</f>
        <v>16.477</v>
      </c>
      <c r="I1484">
        <f t="shared" si="24"/>
        <v>0</v>
      </c>
      <c r="J1484">
        <f>I1484+H1484</f>
        <v>16.477</v>
      </c>
      <c r="L1484" s="6">
        <v>16.477</v>
      </c>
    </row>
    <row r="1485" spans="1:12">
      <c r="A1485" s="1">
        <v>40701.291666666664</v>
      </c>
      <c r="B1485">
        <v>1037.05</v>
      </c>
      <c r="C1485">
        <v>12.217000000000001</v>
      </c>
      <c r="D1485">
        <v>1012.35</v>
      </c>
      <c r="E1485">
        <v>10.82</v>
      </c>
      <c r="F1485">
        <f>((B1485-D1485)/100)-((($B$4-$D$4)/100)-$M$4)-0.004</f>
        <v>0.17099999999999888</v>
      </c>
      <c r="G1485">
        <f>1336*(POWER(F1485,2.49))</f>
        <v>16.44245920504574</v>
      </c>
      <c r="H1485">
        <f>VLOOKUP(F1485,'90V'!$A$2:$B$323,2,TRUE)</f>
        <v>16.477</v>
      </c>
      <c r="I1485">
        <f t="shared" si="24"/>
        <v>0</v>
      </c>
      <c r="J1485">
        <f>I1485+H1485</f>
        <v>16.477</v>
      </c>
      <c r="L1485" s="6">
        <v>16.477</v>
      </c>
    </row>
    <row r="1486" spans="1:12">
      <c r="A1486" s="1">
        <v>40701.333333333336</v>
      </c>
      <c r="B1486">
        <v>1037.2</v>
      </c>
      <c r="C1486">
        <v>12.217000000000001</v>
      </c>
      <c r="D1486">
        <v>1012.525</v>
      </c>
      <c r="E1486">
        <v>10.957000000000001</v>
      </c>
      <c r="F1486">
        <f>((B1486-D1486)/100)-((($B$4-$D$4)/100)-$M$4)-0.004</f>
        <v>0.17075000000000023</v>
      </c>
      <c r="G1486">
        <f>1336*(POWER(F1486,2.49))</f>
        <v>16.382668063069485</v>
      </c>
      <c r="H1486">
        <f>VLOOKUP(F1486,'90V'!$A$2:$B$323,2,TRUE)</f>
        <v>16.477</v>
      </c>
      <c r="I1486">
        <f t="shared" si="24"/>
        <v>0</v>
      </c>
      <c r="J1486">
        <f>I1486+H1486</f>
        <v>16.477</v>
      </c>
      <c r="L1486" s="6">
        <v>16.477</v>
      </c>
    </row>
    <row r="1487" spans="1:12">
      <c r="A1487" s="1">
        <v>40701.375</v>
      </c>
      <c r="B1487">
        <v>1036.9000000000001</v>
      </c>
      <c r="C1487">
        <v>12.217000000000001</v>
      </c>
      <c r="D1487">
        <v>1012.175</v>
      </c>
      <c r="E1487">
        <v>11.17</v>
      </c>
      <c r="F1487">
        <f>((B1487-D1487)/100)-((($B$4-$D$4)/100)-$M$4)-0.004</f>
        <v>0.1712500000000009</v>
      </c>
      <c r="G1487">
        <f>1336*(POWER(F1487,2.49))</f>
        <v>16.50238073578597</v>
      </c>
      <c r="H1487">
        <f>VLOOKUP(F1487,'90V'!$A$2:$B$323,2,TRUE)</f>
        <v>16.719000000000001</v>
      </c>
      <c r="I1487">
        <f t="shared" si="24"/>
        <v>0</v>
      </c>
      <c r="J1487">
        <f>I1487+H1487</f>
        <v>16.719000000000001</v>
      </c>
      <c r="L1487" s="6">
        <v>16.719000000000001</v>
      </c>
    </row>
    <row r="1488" spans="1:12">
      <c r="A1488" s="1">
        <v>40701.416666666664</v>
      </c>
      <c r="B1488">
        <v>1037.05</v>
      </c>
      <c r="C1488">
        <v>12.217000000000001</v>
      </c>
      <c r="D1488">
        <v>1012.35</v>
      </c>
      <c r="E1488">
        <v>11.21</v>
      </c>
      <c r="F1488">
        <f>((B1488-D1488)/100)-((($B$4-$D$4)/100)-$M$4)-0.004</f>
        <v>0.17099999999999888</v>
      </c>
      <c r="G1488">
        <f>1336*(POWER(F1488,2.49))</f>
        <v>16.44245920504574</v>
      </c>
      <c r="H1488">
        <f>VLOOKUP(F1488,'90V'!$A$2:$B$323,2,TRUE)</f>
        <v>16.477</v>
      </c>
      <c r="I1488">
        <f t="shared" si="24"/>
        <v>0</v>
      </c>
      <c r="J1488">
        <f>I1488+H1488</f>
        <v>16.477</v>
      </c>
      <c r="L1488" s="6">
        <v>16.477</v>
      </c>
    </row>
    <row r="1489" spans="1:12">
      <c r="A1489" s="1">
        <v>40701.458333333336</v>
      </c>
      <c r="B1489">
        <v>1037.2</v>
      </c>
      <c r="C1489">
        <v>12.227</v>
      </c>
      <c r="D1489">
        <v>1012.35</v>
      </c>
      <c r="E1489">
        <v>11.48</v>
      </c>
      <c r="F1489">
        <f>((B1489-D1489)/100)-((($B$4-$D$4)/100)-$M$4)-0.004</f>
        <v>0.17249999999999976</v>
      </c>
      <c r="G1489">
        <f>1336*(POWER(F1489,2.49))</f>
        <v>16.80394748653605</v>
      </c>
      <c r="H1489">
        <f>VLOOKUP(F1489,'90V'!$A$2:$B$323,2,TRUE)</f>
        <v>16.963999999999999</v>
      </c>
      <c r="I1489">
        <f t="shared" si="24"/>
        <v>0</v>
      </c>
      <c r="J1489">
        <f>I1489+H1489</f>
        <v>16.963999999999999</v>
      </c>
      <c r="L1489" s="6">
        <v>16.963999999999999</v>
      </c>
    </row>
    <row r="1490" spans="1:12">
      <c r="A1490" s="1">
        <v>40701.5</v>
      </c>
      <c r="B1490">
        <v>1037.575</v>
      </c>
      <c r="C1490">
        <v>12.233000000000001</v>
      </c>
      <c r="D1490">
        <v>1012.875</v>
      </c>
      <c r="E1490">
        <v>11.532999999999999</v>
      </c>
      <c r="F1490">
        <f>((B1490-D1490)/100)-((($B$4-$D$4)/100)-$M$4)-0.004</f>
        <v>0.17099999999999999</v>
      </c>
      <c r="G1490">
        <f>1336*(POWER(F1490,2.49))</f>
        <v>16.442459205045999</v>
      </c>
      <c r="H1490">
        <f>VLOOKUP(F1490,'90V'!$A$2:$B$323,2,TRUE)</f>
        <v>16.477</v>
      </c>
      <c r="I1490">
        <f t="shared" si="24"/>
        <v>0</v>
      </c>
      <c r="J1490">
        <f>I1490+H1490</f>
        <v>16.477</v>
      </c>
      <c r="L1490" s="6">
        <v>16.477</v>
      </c>
    </row>
    <row r="1491" spans="1:12">
      <c r="A1491" s="1">
        <v>40701.541666666664</v>
      </c>
      <c r="B1491">
        <v>1037.675</v>
      </c>
      <c r="C1491">
        <v>12.24</v>
      </c>
      <c r="D1491">
        <v>1012.875</v>
      </c>
      <c r="E1491">
        <v>11.577</v>
      </c>
      <c r="F1491">
        <f>((B1491-D1491)/100)-((($B$4-$D$4)/100)-$M$4)-0.004</f>
        <v>0.1719999999999991</v>
      </c>
      <c r="G1491">
        <f>1336*(POWER(F1491,2.49))</f>
        <v>16.682928593960227</v>
      </c>
      <c r="H1491">
        <f>VLOOKUP(F1491,'90V'!$A$2:$B$323,2,TRUE)</f>
        <v>16.719000000000001</v>
      </c>
      <c r="I1491">
        <f t="shared" si="24"/>
        <v>0</v>
      </c>
      <c r="J1491">
        <f>I1491+H1491</f>
        <v>16.719000000000001</v>
      </c>
      <c r="L1491" s="6">
        <v>16.719000000000001</v>
      </c>
    </row>
    <row r="1492" spans="1:12">
      <c r="A1492" s="1">
        <v>40701.583333333336</v>
      </c>
      <c r="B1492">
        <v>1037.4000000000001</v>
      </c>
      <c r="C1492">
        <v>12.247</v>
      </c>
      <c r="D1492">
        <v>1012.875</v>
      </c>
      <c r="E1492">
        <v>11.532999999999999</v>
      </c>
      <c r="F1492">
        <f>((B1492-D1492)/100)-((($B$4-$D$4)/100)-$M$4)-0.004</f>
        <v>0.16925000000000046</v>
      </c>
      <c r="G1492">
        <f>1336*(POWER(F1492,2.49))</f>
        <v>16.026654137588828</v>
      </c>
      <c r="H1492">
        <f>VLOOKUP(F1492,'90V'!$A$2:$B$323,2,TRUE)</f>
        <v>16.236999999999998</v>
      </c>
      <c r="I1492">
        <f t="shared" si="24"/>
        <v>0</v>
      </c>
      <c r="J1492">
        <f>I1492+H1492</f>
        <v>16.236999999999998</v>
      </c>
      <c r="L1492" s="6">
        <v>16.236999999999998</v>
      </c>
    </row>
    <row r="1493" spans="1:12">
      <c r="A1493" s="1">
        <v>40701.625</v>
      </c>
      <c r="B1493">
        <v>1037.8499999999999</v>
      </c>
      <c r="C1493">
        <v>12.253</v>
      </c>
      <c r="D1493">
        <v>1012.7</v>
      </c>
      <c r="E1493">
        <v>11.597</v>
      </c>
      <c r="F1493">
        <f>((B1493-D1493)/100)-((($B$4-$D$4)/100)-$M$4)-0.004</f>
        <v>0.17549999999999816</v>
      </c>
      <c r="G1493">
        <f>1336*(POWER(F1493,2.49))</f>
        <v>17.541086449367622</v>
      </c>
      <c r="H1493">
        <f>VLOOKUP(F1493,'90V'!$A$2:$B$323,2,TRUE)</f>
        <v>17.709</v>
      </c>
      <c r="I1493">
        <f t="shared" si="24"/>
        <v>0</v>
      </c>
      <c r="J1493">
        <f>I1493+H1493</f>
        <v>17.709</v>
      </c>
      <c r="L1493" s="6">
        <v>17.709</v>
      </c>
    </row>
    <row r="1494" spans="1:12">
      <c r="A1494" s="1">
        <v>40701.666666666664</v>
      </c>
      <c r="B1494">
        <v>1037.8499999999999</v>
      </c>
      <c r="C1494">
        <v>12.26</v>
      </c>
      <c r="D1494">
        <v>1013.025</v>
      </c>
      <c r="E1494">
        <v>11.487</v>
      </c>
      <c r="F1494">
        <f>((B1494-D1494)/100)-((($B$4-$D$4)/100)-$M$4)-0.004</f>
        <v>0.17224999999999885</v>
      </c>
      <c r="G1494">
        <f>1336*(POWER(F1494,2.49))</f>
        <v>16.743372612782174</v>
      </c>
      <c r="H1494">
        <f>VLOOKUP(F1494,'90V'!$A$2:$B$323,2,TRUE)</f>
        <v>16.963999999999999</v>
      </c>
      <c r="I1494">
        <f t="shared" si="24"/>
        <v>0</v>
      </c>
      <c r="J1494">
        <f>I1494+H1494</f>
        <v>16.963999999999999</v>
      </c>
      <c r="L1494" s="6">
        <v>16.963999999999999</v>
      </c>
    </row>
    <row r="1495" spans="1:12">
      <c r="A1495" s="1">
        <v>40701.708333333336</v>
      </c>
      <c r="B1495">
        <v>1037.675</v>
      </c>
      <c r="C1495">
        <v>12.26</v>
      </c>
      <c r="D1495">
        <v>1012.875</v>
      </c>
      <c r="E1495">
        <v>11.387</v>
      </c>
      <c r="F1495">
        <f>((B1495-D1495)/100)-((($B$4-$D$4)/100)-$M$4)-0.004</f>
        <v>0.1719999999999991</v>
      </c>
      <c r="G1495">
        <f>1336*(POWER(F1495,2.49))</f>
        <v>16.682928593960227</v>
      </c>
      <c r="H1495">
        <f>VLOOKUP(F1495,'90V'!$A$2:$B$323,2,TRUE)</f>
        <v>16.719000000000001</v>
      </c>
      <c r="I1495">
        <f t="shared" si="24"/>
        <v>0</v>
      </c>
      <c r="J1495">
        <f>I1495+H1495</f>
        <v>16.719000000000001</v>
      </c>
      <c r="L1495" s="6">
        <v>16.719000000000001</v>
      </c>
    </row>
    <row r="1496" spans="1:12">
      <c r="A1496" s="1">
        <v>40701.75</v>
      </c>
      <c r="B1496">
        <v>1037.5250000000001</v>
      </c>
      <c r="C1496">
        <v>12.26</v>
      </c>
      <c r="D1496">
        <v>1012.7</v>
      </c>
      <c r="E1496">
        <v>11.202999999999999</v>
      </c>
      <c r="F1496">
        <f>((B1496-D1496)/100)-((($B$4-$D$4)/100)-$M$4)-0.004</f>
        <v>0.17224999999999999</v>
      </c>
      <c r="G1496">
        <f>1336*(POWER(F1496,2.49))</f>
        <v>16.743372612782444</v>
      </c>
      <c r="H1496">
        <f>VLOOKUP(F1496,'90V'!$A$2:$B$323,2,TRUE)</f>
        <v>16.963999999999999</v>
      </c>
      <c r="I1496">
        <f t="shared" si="24"/>
        <v>0</v>
      </c>
      <c r="J1496">
        <f>I1496+H1496</f>
        <v>16.963999999999999</v>
      </c>
      <c r="L1496" s="6">
        <v>16.963999999999999</v>
      </c>
    </row>
    <row r="1497" spans="1:12">
      <c r="A1497" s="1">
        <v>40701.791666666664</v>
      </c>
      <c r="B1497">
        <v>1037.2</v>
      </c>
      <c r="C1497">
        <v>12.253</v>
      </c>
      <c r="D1497">
        <v>1012.35</v>
      </c>
      <c r="E1497">
        <v>11.17</v>
      </c>
      <c r="F1497">
        <f>((B1497-D1497)/100)-((($B$4-$D$4)/100)-$M$4)-0.004</f>
        <v>0.17249999999999976</v>
      </c>
      <c r="G1497">
        <f>1336*(POWER(F1497,2.49))</f>
        <v>16.80394748653605</v>
      </c>
      <c r="H1497">
        <f>VLOOKUP(F1497,'90V'!$A$2:$B$323,2,TRUE)</f>
        <v>16.963999999999999</v>
      </c>
      <c r="I1497">
        <f t="shared" si="24"/>
        <v>0</v>
      </c>
      <c r="J1497">
        <f>I1497+H1497</f>
        <v>16.963999999999999</v>
      </c>
      <c r="L1497" s="6">
        <v>16.963999999999999</v>
      </c>
    </row>
    <row r="1498" spans="1:12">
      <c r="A1498" s="1">
        <v>40701.833333333336</v>
      </c>
      <c r="B1498">
        <v>1037.05</v>
      </c>
      <c r="C1498">
        <v>12.253</v>
      </c>
      <c r="D1498">
        <v>1012.175</v>
      </c>
      <c r="E1498">
        <v>11.122999999999999</v>
      </c>
      <c r="F1498">
        <f>((B1498-D1498)/100)-((($B$4-$D$4)/100)-$M$4)-0.004</f>
        <v>0.17274999999999954</v>
      </c>
      <c r="G1498">
        <f>1336*(POWER(F1498,2.49))</f>
        <v>16.864653308247725</v>
      </c>
      <c r="H1498">
        <f>VLOOKUP(F1498,'90V'!$A$2:$B$323,2,TRUE)</f>
        <v>16.963999999999999</v>
      </c>
      <c r="I1498">
        <f t="shared" si="24"/>
        <v>0</v>
      </c>
      <c r="J1498">
        <f>I1498+H1498</f>
        <v>16.963999999999999</v>
      </c>
      <c r="L1498" s="6">
        <v>16.963999999999999</v>
      </c>
    </row>
    <row r="1499" spans="1:12">
      <c r="A1499" s="1">
        <v>40701.875</v>
      </c>
      <c r="B1499">
        <v>1037.0999999999999</v>
      </c>
      <c r="C1499">
        <v>12.247</v>
      </c>
      <c r="D1499">
        <v>1012.35</v>
      </c>
      <c r="E1499">
        <v>11.122999999999999</v>
      </c>
      <c r="F1499">
        <f>((B1499-D1499)/100)-((($B$4-$D$4)/100)-$M$4)-0.004</f>
        <v>0.1714999999999984</v>
      </c>
      <c r="G1499">
        <f>1336*(POWER(F1499,2.49))</f>
        <v>16.562432748660658</v>
      </c>
      <c r="H1499">
        <f>VLOOKUP(F1499,'90V'!$A$2:$B$323,2,TRUE)</f>
        <v>16.719000000000001</v>
      </c>
      <c r="I1499">
        <f t="shared" si="24"/>
        <v>0</v>
      </c>
      <c r="J1499">
        <f>I1499+H1499</f>
        <v>16.719000000000001</v>
      </c>
      <c r="L1499" s="6">
        <v>16.719000000000001</v>
      </c>
    </row>
    <row r="1500" spans="1:12">
      <c r="A1500" s="1">
        <v>40701.916666666664</v>
      </c>
      <c r="B1500">
        <v>1037.2</v>
      </c>
      <c r="C1500">
        <v>12.24</v>
      </c>
      <c r="D1500">
        <v>1012.525</v>
      </c>
      <c r="E1500">
        <v>10.997</v>
      </c>
      <c r="F1500">
        <f>((B1500-D1500)/100)-((($B$4-$D$4)/100)-$M$4)-0.004</f>
        <v>0.17075000000000023</v>
      </c>
      <c r="G1500">
        <f>1336*(POWER(F1500,2.49))</f>
        <v>16.382668063069485</v>
      </c>
      <c r="H1500">
        <f>VLOOKUP(F1500,'90V'!$A$2:$B$323,2,TRUE)</f>
        <v>16.477</v>
      </c>
      <c r="I1500">
        <f t="shared" si="24"/>
        <v>0</v>
      </c>
      <c r="J1500">
        <f>I1500+H1500</f>
        <v>16.477</v>
      </c>
      <c r="L1500" s="6">
        <v>16.477</v>
      </c>
    </row>
    <row r="1501" spans="1:12">
      <c r="A1501" s="1">
        <v>40701.958333333336</v>
      </c>
      <c r="B1501">
        <v>1036.925</v>
      </c>
      <c r="C1501">
        <v>12.233000000000001</v>
      </c>
      <c r="D1501">
        <v>1012</v>
      </c>
      <c r="E1501">
        <v>10.787000000000001</v>
      </c>
      <c r="F1501">
        <f>((B1501-D1501)/100)-((($B$4-$D$4)/100)-$M$4)-0.004</f>
        <v>0.1732499999999991</v>
      </c>
      <c r="G1501">
        <f>1336*(POWER(F1501,2.49))</f>
        <v>16.986458167307568</v>
      </c>
      <c r="H1501">
        <f>VLOOKUP(F1501,'90V'!$A$2:$B$323,2,TRUE)</f>
        <v>17.21</v>
      </c>
      <c r="I1501">
        <f t="shared" si="24"/>
        <v>0</v>
      </c>
      <c r="J1501">
        <f>I1501+H1501</f>
        <v>17.21</v>
      </c>
      <c r="L1501" s="6">
        <v>17.21</v>
      </c>
    </row>
    <row r="1502" spans="1:12">
      <c r="A1502" s="1">
        <v>40702</v>
      </c>
      <c r="B1502">
        <v>1036.9000000000001</v>
      </c>
      <c r="C1502">
        <v>12.227</v>
      </c>
      <c r="D1502">
        <v>1012</v>
      </c>
      <c r="E1502">
        <v>10.537000000000001</v>
      </c>
      <c r="F1502">
        <f>((B1502-D1502)/100)-((($B$4-$D$4)/100)-$M$4)-0.004</f>
        <v>0.17300000000000046</v>
      </c>
      <c r="G1502">
        <f>1336*(POWER(F1502,2.49))</f>
        <v>16.92549017087547</v>
      </c>
      <c r="H1502">
        <f>VLOOKUP(F1502,'90V'!$A$2:$B$323,2,TRUE)</f>
        <v>17.21</v>
      </c>
      <c r="I1502">
        <f t="shared" si="24"/>
        <v>0</v>
      </c>
      <c r="J1502">
        <f>I1502+H1502</f>
        <v>17.21</v>
      </c>
      <c r="L1502" s="6">
        <v>17.21</v>
      </c>
    </row>
    <row r="1503" spans="1:12">
      <c r="A1503" s="1">
        <v>40702.041666666664</v>
      </c>
      <c r="B1503">
        <v>1036.9000000000001</v>
      </c>
      <c r="C1503">
        <v>12.217000000000001</v>
      </c>
      <c r="D1503">
        <v>1012.175</v>
      </c>
      <c r="E1503">
        <v>10.653</v>
      </c>
      <c r="F1503">
        <f>((B1503-D1503)/100)-((($B$4-$D$4)/100)-$M$4)-0.004</f>
        <v>0.1712500000000009</v>
      </c>
      <c r="G1503">
        <f>1336*(POWER(F1503,2.49))</f>
        <v>16.50238073578597</v>
      </c>
      <c r="H1503">
        <f>VLOOKUP(F1503,'90V'!$A$2:$B$323,2,TRUE)</f>
        <v>16.719000000000001</v>
      </c>
      <c r="I1503">
        <f t="shared" si="24"/>
        <v>0</v>
      </c>
      <c r="J1503">
        <f>I1503+H1503</f>
        <v>16.719000000000001</v>
      </c>
      <c r="L1503" s="6">
        <v>16.719000000000001</v>
      </c>
    </row>
    <row r="1504" spans="1:12">
      <c r="A1504" s="1">
        <v>40702.083333333336</v>
      </c>
      <c r="B1504">
        <v>1036.5999999999999</v>
      </c>
      <c r="C1504">
        <v>12.21</v>
      </c>
      <c r="D1504">
        <v>1011.8</v>
      </c>
      <c r="E1504">
        <v>10.807</v>
      </c>
      <c r="F1504">
        <f>((B1504-D1504)/100)-((($B$4-$D$4)/100)-$M$4)-0.004</f>
        <v>0.1719999999999991</v>
      </c>
      <c r="G1504">
        <f>1336*(POWER(F1504,2.49))</f>
        <v>16.682928593960227</v>
      </c>
      <c r="H1504">
        <f>VLOOKUP(F1504,'90V'!$A$2:$B$323,2,TRUE)</f>
        <v>16.719000000000001</v>
      </c>
      <c r="I1504">
        <f t="shared" si="24"/>
        <v>0</v>
      </c>
      <c r="J1504">
        <f>I1504+H1504</f>
        <v>16.719000000000001</v>
      </c>
      <c r="L1504" s="6">
        <v>16.719000000000001</v>
      </c>
    </row>
    <row r="1505" spans="1:12">
      <c r="A1505" s="1">
        <v>40702.125</v>
      </c>
      <c r="B1505">
        <v>1036.5999999999999</v>
      </c>
      <c r="C1505">
        <v>12.21</v>
      </c>
      <c r="D1505">
        <v>1012.35</v>
      </c>
      <c r="E1505">
        <v>10.603</v>
      </c>
      <c r="F1505">
        <f>((B1505-D1505)/100)-((($B$4-$D$4)/100)-$M$4)-0.004</f>
        <v>0.1664999999999984</v>
      </c>
      <c r="G1505">
        <f>1336*(POWER(F1505,2.49))</f>
        <v>15.386077312557028</v>
      </c>
      <c r="H1505">
        <f>VLOOKUP(F1505,'90V'!$A$2:$B$323,2,TRUE)</f>
        <v>15.529</v>
      </c>
      <c r="I1505">
        <f t="shared" si="24"/>
        <v>0</v>
      </c>
      <c r="J1505">
        <f>I1505+H1505</f>
        <v>15.529</v>
      </c>
      <c r="L1505" s="6">
        <v>15.529</v>
      </c>
    </row>
    <row r="1506" spans="1:12">
      <c r="A1506" s="1">
        <v>40702.166666666664</v>
      </c>
      <c r="B1506">
        <v>1036.575</v>
      </c>
      <c r="C1506">
        <v>12.196999999999999</v>
      </c>
      <c r="D1506">
        <v>1011.8</v>
      </c>
      <c r="E1506">
        <v>10.35</v>
      </c>
      <c r="F1506">
        <f>((B1506-D1506)/100)-((($B$4-$D$4)/100)-$M$4)-0.004</f>
        <v>0.17175000000000046</v>
      </c>
      <c r="G1506">
        <f>1336*(POWER(F1506,2.49))</f>
        <v>16.622615336974871</v>
      </c>
      <c r="H1506">
        <f>VLOOKUP(F1506,'90V'!$A$2:$B$323,2,TRUE)</f>
        <v>16.719000000000001</v>
      </c>
      <c r="I1506">
        <f t="shared" si="24"/>
        <v>0</v>
      </c>
      <c r="J1506">
        <f>I1506+H1506</f>
        <v>16.719000000000001</v>
      </c>
      <c r="L1506" s="6">
        <v>16.719000000000001</v>
      </c>
    </row>
    <row r="1507" spans="1:12">
      <c r="A1507" s="1">
        <v>40702.208333333336</v>
      </c>
      <c r="B1507">
        <v>1036.575</v>
      </c>
      <c r="C1507">
        <v>12.19</v>
      </c>
      <c r="D1507">
        <v>1011.625</v>
      </c>
      <c r="E1507">
        <v>10.84</v>
      </c>
      <c r="F1507">
        <f>((B1507-D1507)/100)-((($B$4-$D$4)/100)-$M$4)-0.004</f>
        <v>0.17349999999999999</v>
      </c>
      <c r="G1507">
        <f>1336*(POWER(F1507,2.49))</f>
        <v>17.0475573903658</v>
      </c>
      <c r="H1507">
        <f>VLOOKUP(F1507,'90V'!$A$2:$B$323,2,TRUE)</f>
        <v>17.21</v>
      </c>
      <c r="I1507">
        <f t="shared" si="24"/>
        <v>0</v>
      </c>
      <c r="J1507">
        <f>I1507+H1507</f>
        <v>17.21</v>
      </c>
      <c r="L1507" s="6">
        <v>17.21</v>
      </c>
    </row>
    <row r="1508" spans="1:12">
      <c r="A1508" s="1">
        <v>40702.25</v>
      </c>
      <c r="B1508">
        <v>1036.5999999999999</v>
      </c>
      <c r="C1508">
        <v>12.183</v>
      </c>
      <c r="D1508">
        <v>1012</v>
      </c>
      <c r="E1508">
        <v>10.9</v>
      </c>
      <c r="F1508">
        <f>((B1508-D1508)/100)-((($B$4-$D$4)/100)-$M$4)-0.004</f>
        <v>0.16999999999999862</v>
      </c>
      <c r="G1508">
        <f>1336*(POWER(F1508,2.49))</f>
        <v>16.204076034949036</v>
      </c>
      <c r="H1508">
        <f>VLOOKUP(F1508,'90V'!$A$2:$B$323,2,TRUE)</f>
        <v>16.236999999999998</v>
      </c>
      <c r="I1508">
        <f t="shared" si="24"/>
        <v>0</v>
      </c>
      <c r="J1508">
        <f>I1508+H1508</f>
        <v>16.236999999999998</v>
      </c>
      <c r="L1508" s="6">
        <v>16.236999999999998</v>
      </c>
    </row>
    <row r="1509" spans="1:12">
      <c r="A1509" s="1">
        <v>40702.291666666664</v>
      </c>
      <c r="B1509">
        <v>1036.925</v>
      </c>
      <c r="C1509">
        <v>12.183</v>
      </c>
      <c r="D1509">
        <v>1012.175</v>
      </c>
      <c r="E1509">
        <v>10.707000000000001</v>
      </c>
      <c r="F1509">
        <f>((B1509-D1509)/100)-((($B$4-$D$4)/100)-$M$4)-0.004</f>
        <v>0.17149999999999954</v>
      </c>
      <c r="G1509">
        <f>1336*(POWER(F1509,2.49))</f>
        <v>16.562432748660921</v>
      </c>
      <c r="H1509">
        <f>VLOOKUP(F1509,'90V'!$A$2:$B$323,2,TRUE)</f>
        <v>16.719000000000001</v>
      </c>
      <c r="I1509">
        <f t="shared" si="24"/>
        <v>0</v>
      </c>
      <c r="J1509">
        <f>I1509+H1509</f>
        <v>16.719000000000001</v>
      </c>
      <c r="L1509" s="6">
        <v>16.719000000000001</v>
      </c>
    </row>
    <row r="1510" spans="1:12">
      <c r="A1510" s="1">
        <v>40702.333333333336</v>
      </c>
      <c r="B1510">
        <v>1037.5250000000001</v>
      </c>
      <c r="C1510">
        <v>12.177</v>
      </c>
      <c r="D1510">
        <v>1012.85</v>
      </c>
      <c r="E1510">
        <v>10.97</v>
      </c>
      <c r="F1510">
        <f>((B1510-D1510)/100)-((($B$4-$D$4)/100)-$M$4)-0.004</f>
        <v>0.17075000000000023</v>
      </c>
      <c r="G1510">
        <f>1336*(POWER(F1510,2.49))</f>
        <v>16.382668063069485</v>
      </c>
      <c r="H1510">
        <f>VLOOKUP(F1510,'90V'!$A$2:$B$323,2,TRUE)</f>
        <v>16.477</v>
      </c>
      <c r="I1510">
        <f t="shared" si="24"/>
        <v>0</v>
      </c>
      <c r="J1510">
        <f>I1510+H1510</f>
        <v>16.477</v>
      </c>
      <c r="L1510" s="6">
        <v>16.477</v>
      </c>
    </row>
    <row r="1511" spans="1:12">
      <c r="A1511" s="1">
        <v>40702.375</v>
      </c>
      <c r="B1511">
        <v>1037.8499999999999</v>
      </c>
      <c r="C1511">
        <v>12.177</v>
      </c>
      <c r="D1511">
        <v>1013.05</v>
      </c>
      <c r="E1511">
        <v>11.103</v>
      </c>
      <c r="F1511">
        <f>((B1511-D1511)/100)-((($B$4-$D$4)/100)-$M$4)-0.004</f>
        <v>0.1719999999999991</v>
      </c>
      <c r="G1511">
        <f>1336*(POWER(F1511,2.49))</f>
        <v>16.682928593960227</v>
      </c>
      <c r="H1511">
        <f>VLOOKUP(F1511,'90V'!$A$2:$B$323,2,TRUE)</f>
        <v>16.719000000000001</v>
      </c>
      <c r="I1511">
        <f t="shared" si="24"/>
        <v>0</v>
      </c>
      <c r="J1511">
        <f>I1511+H1511</f>
        <v>16.719000000000001</v>
      </c>
      <c r="L1511" s="6">
        <v>16.719000000000001</v>
      </c>
    </row>
    <row r="1512" spans="1:12">
      <c r="A1512" s="1">
        <v>40702.416666666664</v>
      </c>
      <c r="B1512">
        <v>1038.4749999999999</v>
      </c>
      <c r="C1512">
        <v>12.177</v>
      </c>
      <c r="D1512">
        <v>1013.775</v>
      </c>
      <c r="E1512">
        <v>11.177</v>
      </c>
      <c r="F1512">
        <f>((B1512-D1512)/100)-((($B$4-$D$4)/100)-$M$4)-0.004</f>
        <v>0.17099999999999888</v>
      </c>
      <c r="G1512">
        <f>1336*(POWER(F1512,2.49))</f>
        <v>16.44245920504574</v>
      </c>
      <c r="H1512">
        <f>VLOOKUP(F1512,'90V'!$A$2:$B$323,2,TRUE)</f>
        <v>16.477</v>
      </c>
      <c r="I1512">
        <f t="shared" si="24"/>
        <v>0</v>
      </c>
      <c r="J1512">
        <f>I1512+H1512</f>
        <v>16.477</v>
      </c>
      <c r="L1512" s="6">
        <v>16.477</v>
      </c>
    </row>
    <row r="1513" spans="1:12">
      <c r="A1513" s="1">
        <v>40702.458333333336</v>
      </c>
      <c r="B1513">
        <v>1038.675</v>
      </c>
      <c r="C1513">
        <v>12.183</v>
      </c>
      <c r="D1513">
        <v>1014.1</v>
      </c>
      <c r="E1513">
        <v>11.313000000000001</v>
      </c>
      <c r="F1513">
        <f>((B1513-D1513)/100)-((($B$4-$D$4)/100)-$M$4)-0.004</f>
        <v>0.16974999999999887</v>
      </c>
      <c r="G1513">
        <f>1336*(POWER(F1513,2.49))</f>
        <v>16.144805512906217</v>
      </c>
      <c r="H1513">
        <f>VLOOKUP(F1513,'90V'!$A$2:$B$323,2,TRUE)</f>
        <v>16.236999999999998</v>
      </c>
      <c r="I1513">
        <f t="shared" si="24"/>
        <v>0</v>
      </c>
      <c r="J1513">
        <f>I1513+H1513</f>
        <v>16.236999999999998</v>
      </c>
      <c r="L1513" s="6">
        <v>16.236999999999998</v>
      </c>
    </row>
    <row r="1514" spans="1:12">
      <c r="A1514" s="1">
        <v>40702.5</v>
      </c>
      <c r="B1514">
        <v>1039.4749999999999</v>
      </c>
      <c r="C1514">
        <v>12.183</v>
      </c>
      <c r="D1514">
        <v>1014.65</v>
      </c>
      <c r="E1514">
        <v>11.34</v>
      </c>
      <c r="F1514">
        <f>((B1514-D1514)/100)-((($B$4-$D$4)/100)-$M$4)-0.004</f>
        <v>0.17224999999999885</v>
      </c>
      <c r="G1514">
        <f>1336*(POWER(F1514,2.49))</f>
        <v>16.743372612782174</v>
      </c>
      <c r="H1514">
        <f>VLOOKUP(F1514,'90V'!$A$2:$B$323,2,TRUE)</f>
        <v>16.963999999999999</v>
      </c>
      <c r="I1514">
        <f t="shared" si="24"/>
        <v>0</v>
      </c>
      <c r="J1514">
        <f>I1514+H1514</f>
        <v>16.963999999999999</v>
      </c>
      <c r="L1514" s="6">
        <v>16.963999999999999</v>
      </c>
    </row>
    <row r="1515" spans="1:12">
      <c r="A1515" s="1">
        <v>40702.541666666664</v>
      </c>
      <c r="B1515">
        <v>1040.25</v>
      </c>
      <c r="C1515">
        <v>12.19</v>
      </c>
      <c r="D1515">
        <v>1015.35</v>
      </c>
      <c r="E1515">
        <v>11.21</v>
      </c>
      <c r="F1515">
        <f>((B1515-D1515)/100)-((($B$4-$D$4)/100)-$M$4)-0.004</f>
        <v>0.17299999999999932</v>
      </c>
      <c r="G1515">
        <f>1336*(POWER(F1515,2.49))</f>
        <v>16.9254901708752</v>
      </c>
      <c r="H1515">
        <f>VLOOKUP(F1515,'90V'!$A$2:$B$323,2,TRUE)</f>
        <v>16.963999999999999</v>
      </c>
      <c r="I1515">
        <f t="shared" si="24"/>
        <v>0</v>
      </c>
      <c r="J1515">
        <f>I1515+H1515</f>
        <v>16.963999999999999</v>
      </c>
      <c r="L1515" s="6">
        <v>16.963999999999999</v>
      </c>
    </row>
    <row r="1516" spans="1:12">
      <c r="A1516" s="1">
        <v>40702.583333333336</v>
      </c>
      <c r="B1516">
        <v>1040.7249999999999</v>
      </c>
      <c r="C1516">
        <v>12.19</v>
      </c>
      <c r="D1516">
        <v>1015.875</v>
      </c>
      <c r="E1516">
        <v>11.32</v>
      </c>
      <c r="F1516">
        <f>((B1516-D1516)/100)-((($B$4-$D$4)/100)-$M$4)-0.004</f>
        <v>0.17249999999999863</v>
      </c>
      <c r="G1516">
        <f>1336*(POWER(F1516,2.49))</f>
        <v>16.80394748653578</v>
      </c>
      <c r="H1516">
        <f>VLOOKUP(F1516,'90V'!$A$2:$B$323,2,TRUE)</f>
        <v>16.963999999999999</v>
      </c>
      <c r="I1516">
        <f t="shared" si="24"/>
        <v>0</v>
      </c>
      <c r="J1516">
        <f>I1516+H1516</f>
        <v>16.963999999999999</v>
      </c>
      <c r="L1516" s="6">
        <v>16.963999999999999</v>
      </c>
    </row>
    <row r="1517" spans="1:12">
      <c r="A1517" s="1">
        <v>40702.625</v>
      </c>
      <c r="B1517">
        <v>1041.05</v>
      </c>
      <c r="C1517">
        <v>12.196999999999999</v>
      </c>
      <c r="D1517">
        <v>1016.225</v>
      </c>
      <c r="E1517">
        <v>11.393000000000001</v>
      </c>
      <c r="F1517">
        <f>((B1517-D1517)/100)-((($B$4-$D$4)/100)-$M$4)-0.004</f>
        <v>0.17224999999999885</v>
      </c>
      <c r="G1517">
        <f>1336*(POWER(F1517,2.49))</f>
        <v>16.743372612782174</v>
      </c>
      <c r="H1517">
        <f>VLOOKUP(F1517,'90V'!$A$2:$B$323,2,TRUE)</f>
        <v>16.963999999999999</v>
      </c>
      <c r="I1517">
        <f t="shared" si="24"/>
        <v>0</v>
      </c>
      <c r="J1517">
        <f>I1517+H1517</f>
        <v>16.963999999999999</v>
      </c>
      <c r="L1517" s="6">
        <v>16.963999999999999</v>
      </c>
    </row>
    <row r="1518" spans="1:12">
      <c r="A1518" s="1">
        <v>40702.666666666664</v>
      </c>
      <c r="B1518">
        <v>1041.5250000000001</v>
      </c>
      <c r="C1518">
        <v>12.202999999999999</v>
      </c>
      <c r="D1518">
        <v>1016.6</v>
      </c>
      <c r="E1518">
        <v>11.48</v>
      </c>
      <c r="F1518">
        <f>((B1518-D1518)/100)-((($B$4-$D$4)/100)-$M$4)-0.004</f>
        <v>0.17325000000000024</v>
      </c>
      <c r="G1518">
        <f>1336*(POWER(F1518,2.49))</f>
        <v>16.986458167307841</v>
      </c>
      <c r="H1518">
        <f>VLOOKUP(F1518,'90V'!$A$2:$B$323,2,TRUE)</f>
        <v>17.21</v>
      </c>
      <c r="I1518">
        <f t="shared" si="24"/>
        <v>0</v>
      </c>
      <c r="J1518">
        <f>I1518+H1518</f>
        <v>17.21</v>
      </c>
      <c r="L1518" s="6">
        <v>17.21</v>
      </c>
    </row>
    <row r="1519" spans="1:12">
      <c r="A1519" s="1">
        <v>40702.708333333336</v>
      </c>
      <c r="B1519">
        <v>1042.05</v>
      </c>
      <c r="C1519">
        <v>12.21</v>
      </c>
      <c r="D1519">
        <v>1017.275</v>
      </c>
      <c r="E1519">
        <v>11.5</v>
      </c>
      <c r="F1519">
        <f>((B1519-D1519)/100)-((($B$4-$D$4)/100)-$M$4)-0.004</f>
        <v>0.17174999999999932</v>
      </c>
      <c r="G1519">
        <f>1336*(POWER(F1519,2.49))</f>
        <v>16.62261533697459</v>
      </c>
      <c r="H1519">
        <f>VLOOKUP(F1519,'90V'!$A$2:$B$323,2,TRUE)</f>
        <v>16.719000000000001</v>
      </c>
      <c r="I1519">
        <f t="shared" si="24"/>
        <v>0</v>
      </c>
      <c r="J1519">
        <f>I1519+H1519</f>
        <v>16.719000000000001</v>
      </c>
      <c r="L1519" s="6">
        <v>16.719000000000001</v>
      </c>
    </row>
    <row r="1520" spans="1:12">
      <c r="A1520" s="1">
        <v>40702.75</v>
      </c>
      <c r="B1520">
        <v>1042.4749999999999</v>
      </c>
      <c r="C1520">
        <v>12.217000000000001</v>
      </c>
      <c r="D1520">
        <v>1017.65</v>
      </c>
      <c r="E1520">
        <v>11.407</v>
      </c>
      <c r="F1520">
        <f>((B1520-D1520)/100)-((($B$4-$D$4)/100)-$M$4)-0.004</f>
        <v>0.17224999999999885</v>
      </c>
      <c r="G1520">
        <f>1336*(POWER(F1520,2.49))</f>
        <v>16.743372612782174</v>
      </c>
      <c r="H1520">
        <f>VLOOKUP(F1520,'90V'!$A$2:$B$323,2,TRUE)</f>
        <v>16.963999999999999</v>
      </c>
      <c r="I1520">
        <f t="shared" si="24"/>
        <v>0</v>
      </c>
      <c r="J1520">
        <f>I1520+H1520</f>
        <v>16.963999999999999</v>
      </c>
      <c r="L1520" s="6">
        <v>16.963999999999999</v>
      </c>
    </row>
    <row r="1521" spans="1:12">
      <c r="A1521" s="1">
        <v>40702.791666666664</v>
      </c>
      <c r="B1521">
        <v>1043.125</v>
      </c>
      <c r="C1521">
        <v>12.217000000000001</v>
      </c>
      <c r="D1521">
        <v>1018</v>
      </c>
      <c r="E1521">
        <v>11.333</v>
      </c>
      <c r="F1521">
        <f>((B1521-D1521)/100)-((($B$4-$D$4)/100)-$M$4)-0.004</f>
        <v>0.17524999999999952</v>
      </c>
      <c r="G1521">
        <f>1336*(POWER(F1521,2.49))</f>
        <v>17.478934079923587</v>
      </c>
      <c r="H1521">
        <f>VLOOKUP(F1521,'90V'!$A$2:$B$323,2,TRUE)</f>
        <v>17.709</v>
      </c>
      <c r="I1521">
        <f t="shared" si="24"/>
        <v>0</v>
      </c>
      <c r="J1521">
        <f>I1521+H1521</f>
        <v>17.709</v>
      </c>
      <c r="L1521" s="6">
        <v>17.709</v>
      </c>
    </row>
    <row r="1522" spans="1:12">
      <c r="A1522" s="1">
        <v>40702.833333333336</v>
      </c>
      <c r="B1522">
        <v>1043.125</v>
      </c>
      <c r="C1522">
        <v>12.217000000000001</v>
      </c>
      <c r="D1522">
        <v>1018.35</v>
      </c>
      <c r="E1522">
        <v>11.3</v>
      </c>
      <c r="F1522">
        <f>((B1522-D1522)/100)-((($B$4-$D$4)/100)-$M$4)-0.004</f>
        <v>0.17174999999999932</v>
      </c>
      <c r="G1522">
        <f>1336*(POWER(F1522,2.49))</f>
        <v>16.62261533697459</v>
      </c>
      <c r="H1522">
        <f>VLOOKUP(F1522,'90V'!$A$2:$B$323,2,TRUE)</f>
        <v>16.719000000000001</v>
      </c>
      <c r="I1522">
        <f t="shared" si="24"/>
        <v>0</v>
      </c>
      <c r="J1522">
        <f>I1522+H1522</f>
        <v>16.719000000000001</v>
      </c>
      <c r="L1522" s="6">
        <v>16.719000000000001</v>
      </c>
    </row>
    <row r="1523" spans="1:12">
      <c r="A1523" s="1">
        <v>40702.875</v>
      </c>
      <c r="B1523">
        <v>1043.6500000000001</v>
      </c>
      <c r="C1523">
        <v>12.21</v>
      </c>
      <c r="D1523">
        <v>1018.875</v>
      </c>
      <c r="E1523">
        <v>11.243</v>
      </c>
      <c r="F1523">
        <f>((B1523-D1523)/100)-((($B$4-$D$4)/100)-$M$4)-0.004</f>
        <v>0.17175000000000046</v>
      </c>
      <c r="G1523">
        <f>1336*(POWER(F1523,2.49))</f>
        <v>16.622615336974871</v>
      </c>
      <c r="H1523">
        <f>VLOOKUP(F1523,'90V'!$A$2:$B$323,2,TRUE)</f>
        <v>16.719000000000001</v>
      </c>
      <c r="I1523">
        <f t="shared" si="24"/>
        <v>0</v>
      </c>
      <c r="J1523">
        <f>I1523+H1523</f>
        <v>16.719000000000001</v>
      </c>
      <c r="L1523" s="6">
        <v>16.719000000000001</v>
      </c>
    </row>
    <row r="1524" spans="1:12">
      <c r="A1524" s="1">
        <v>40702.916666666664</v>
      </c>
      <c r="B1524">
        <v>1043.8</v>
      </c>
      <c r="C1524">
        <v>12.21</v>
      </c>
      <c r="D1524">
        <v>1019.4</v>
      </c>
      <c r="E1524">
        <v>11.243</v>
      </c>
      <c r="F1524">
        <f>((B1524-D1524)/100)-((($B$4-$D$4)/100)-$M$4)-0.004</f>
        <v>0.16799999999999932</v>
      </c>
      <c r="G1524">
        <f>1336*(POWER(F1524,2.49))</f>
        <v>15.73354438517145</v>
      </c>
      <c r="H1524">
        <f>VLOOKUP(F1524,'90V'!$A$2:$B$323,2,TRUE)</f>
        <v>15.763</v>
      </c>
      <c r="I1524">
        <f t="shared" si="24"/>
        <v>0</v>
      </c>
      <c r="J1524">
        <f>I1524+H1524</f>
        <v>15.763</v>
      </c>
      <c r="L1524" s="6">
        <v>15.763</v>
      </c>
    </row>
    <row r="1525" spans="1:12">
      <c r="A1525" s="1">
        <v>40702.958333333336</v>
      </c>
      <c r="B1525">
        <v>1044.2249999999999</v>
      </c>
      <c r="C1525">
        <v>12.202999999999999</v>
      </c>
      <c r="D1525">
        <v>1019.75</v>
      </c>
      <c r="E1525">
        <v>11.253</v>
      </c>
      <c r="F1525">
        <f>((B1525-D1525)/100)-((($B$4-$D$4)/100)-$M$4)-0.004</f>
        <v>0.16874999999999862</v>
      </c>
      <c r="G1525">
        <f>1336*(POWER(F1525,2.49))</f>
        <v>15.909021694991109</v>
      </c>
      <c r="H1525">
        <f>VLOOKUP(F1525,'90V'!$A$2:$B$323,2,TRUE)</f>
        <v>15.999000000000001</v>
      </c>
      <c r="I1525">
        <f t="shared" si="24"/>
        <v>0</v>
      </c>
      <c r="J1525">
        <f>I1525+H1525</f>
        <v>15.999000000000001</v>
      </c>
      <c r="L1525" s="6">
        <v>15.999000000000001</v>
      </c>
    </row>
    <row r="1526" spans="1:12">
      <c r="A1526" s="1">
        <v>40703</v>
      </c>
      <c r="B1526">
        <v>1044.55</v>
      </c>
      <c r="C1526">
        <v>12.202999999999999</v>
      </c>
      <c r="D1526">
        <v>1019.775</v>
      </c>
      <c r="E1526">
        <v>11.23</v>
      </c>
      <c r="F1526">
        <f>((B1526-D1526)/100)-((($B$4-$D$4)/100)-$M$4)-0.004</f>
        <v>0.17174999999999932</v>
      </c>
      <c r="G1526">
        <f>1336*(POWER(F1526,2.49))</f>
        <v>16.62261533697459</v>
      </c>
      <c r="H1526">
        <f>VLOOKUP(F1526,'90V'!$A$2:$B$323,2,TRUE)</f>
        <v>16.719000000000001</v>
      </c>
      <c r="I1526">
        <f t="shared" si="24"/>
        <v>0</v>
      </c>
      <c r="J1526">
        <f>I1526+H1526</f>
        <v>16.719000000000001</v>
      </c>
      <c r="L1526" s="6">
        <v>16.719000000000001</v>
      </c>
    </row>
    <row r="1527" spans="1:12">
      <c r="A1527" s="1">
        <v>40703.041666666664</v>
      </c>
      <c r="B1527">
        <v>1045.0250000000001</v>
      </c>
      <c r="C1527">
        <v>12.202999999999999</v>
      </c>
      <c r="D1527">
        <v>1020.1</v>
      </c>
      <c r="E1527">
        <v>11.196999999999999</v>
      </c>
      <c r="F1527">
        <f>((B1527-D1527)/100)-((($B$4-$D$4)/100)-$M$4)-0.004</f>
        <v>0.17325000000000024</v>
      </c>
      <c r="G1527">
        <f>1336*(POWER(F1527,2.49))</f>
        <v>16.986458167307841</v>
      </c>
      <c r="H1527">
        <f>VLOOKUP(F1527,'90V'!$A$2:$B$323,2,TRUE)</f>
        <v>17.21</v>
      </c>
      <c r="I1527">
        <f t="shared" si="24"/>
        <v>0</v>
      </c>
      <c r="J1527">
        <f>I1527+H1527</f>
        <v>17.21</v>
      </c>
      <c r="L1527" s="6">
        <v>17.21</v>
      </c>
    </row>
    <row r="1528" spans="1:12">
      <c r="A1528" s="1">
        <v>40703.083333333336</v>
      </c>
      <c r="B1528">
        <v>1045.2</v>
      </c>
      <c r="C1528">
        <v>12.202999999999999</v>
      </c>
      <c r="D1528">
        <v>1020.475</v>
      </c>
      <c r="E1528">
        <v>11.177</v>
      </c>
      <c r="F1528">
        <f>((B1528-D1528)/100)-((($B$4-$D$4)/100)-$M$4)-0.004</f>
        <v>0.17124999999999976</v>
      </c>
      <c r="G1528">
        <f>1336*(POWER(F1528,2.49))</f>
        <v>16.502380735785689</v>
      </c>
      <c r="H1528">
        <f>VLOOKUP(F1528,'90V'!$A$2:$B$323,2,TRUE)</f>
        <v>16.719000000000001</v>
      </c>
      <c r="I1528">
        <f t="shared" si="24"/>
        <v>0</v>
      </c>
      <c r="J1528">
        <f>I1528+H1528</f>
        <v>16.719000000000001</v>
      </c>
      <c r="L1528" s="6">
        <v>16.719000000000001</v>
      </c>
    </row>
    <row r="1529" spans="1:12">
      <c r="A1529" s="1">
        <v>40703.125</v>
      </c>
      <c r="B1529">
        <v>1045.3499999999999</v>
      </c>
      <c r="C1529">
        <v>12.202999999999999</v>
      </c>
      <c r="D1529">
        <v>1020.8</v>
      </c>
      <c r="E1529">
        <v>11.077</v>
      </c>
      <c r="F1529">
        <f>((B1529-D1529)/100)-((($B$4-$D$4)/100)-$M$4)-0.004</f>
        <v>0.1694999999999991</v>
      </c>
      <c r="G1529">
        <f>1336*(POWER(F1529,2.49))</f>
        <v>16.085664911716929</v>
      </c>
      <c r="H1529">
        <f>VLOOKUP(F1529,'90V'!$A$2:$B$323,2,TRUE)</f>
        <v>16.236999999999998</v>
      </c>
      <c r="I1529">
        <f t="shared" si="24"/>
        <v>0</v>
      </c>
      <c r="J1529">
        <f>I1529+H1529</f>
        <v>16.236999999999998</v>
      </c>
      <c r="L1529" s="6">
        <v>16.236999999999998</v>
      </c>
    </row>
    <row r="1530" spans="1:12">
      <c r="A1530" s="1">
        <v>40703.166666666664</v>
      </c>
      <c r="B1530">
        <v>1045.675</v>
      </c>
      <c r="C1530">
        <v>12.196999999999999</v>
      </c>
      <c r="D1530">
        <v>1021</v>
      </c>
      <c r="E1530">
        <v>10.792999999999999</v>
      </c>
      <c r="F1530">
        <f>((B1530-D1530)/100)-((($B$4-$D$4)/100)-$M$4)-0.004</f>
        <v>0.1707499999999991</v>
      </c>
      <c r="G1530">
        <f>1336*(POWER(F1530,2.49))</f>
        <v>16.382668063069222</v>
      </c>
      <c r="H1530">
        <f>VLOOKUP(F1530,'90V'!$A$2:$B$323,2,TRUE)</f>
        <v>16.477</v>
      </c>
      <c r="I1530">
        <f t="shared" si="24"/>
        <v>0</v>
      </c>
      <c r="J1530">
        <f>I1530+H1530</f>
        <v>16.477</v>
      </c>
      <c r="L1530" s="6">
        <v>16.477</v>
      </c>
    </row>
    <row r="1531" spans="1:12">
      <c r="A1531" s="1">
        <v>40703.208333333336</v>
      </c>
      <c r="B1531">
        <v>1046.05</v>
      </c>
      <c r="C1531">
        <v>12.183</v>
      </c>
      <c r="D1531">
        <v>1021.525</v>
      </c>
      <c r="E1531">
        <v>10.563000000000001</v>
      </c>
      <c r="F1531">
        <f>((B1531-D1531)/100)-((($B$4-$D$4)/100)-$M$4)-0.004</f>
        <v>0.16924999999999932</v>
      </c>
      <c r="G1531">
        <f>1336*(POWER(F1531,2.49))</f>
        <v>16.026654137588576</v>
      </c>
      <c r="H1531">
        <f>VLOOKUP(F1531,'90V'!$A$2:$B$323,2,TRUE)</f>
        <v>16.236999999999998</v>
      </c>
      <c r="I1531">
        <f t="shared" si="24"/>
        <v>0</v>
      </c>
      <c r="J1531">
        <f>I1531+H1531</f>
        <v>16.236999999999998</v>
      </c>
      <c r="L1531" s="6">
        <v>16.236999999999998</v>
      </c>
    </row>
    <row r="1532" spans="1:12">
      <c r="A1532" s="1">
        <v>40703.25</v>
      </c>
      <c r="B1532">
        <v>1046.675</v>
      </c>
      <c r="C1532">
        <v>12.17</v>
      </c>
      <c r="D1532">
        <v>1022.025</v>
      </c>
      <c r="E1532">
        <v>10.35</v>
      </c>
      <c r="F1532">
        <f>((B1532-D1532)/100)-((($B$4-$D$4)/100)-$M$4)-0.004</f>
        <v>0.17049999999999932</v>
      </c>
      <c r="G1532">
        <f>1336*(POWER(F1532,2.49))</f>
        <v>16.323007216413849</v>
      </c>
      <c r="H1532">
        <f>VLOOKUP(F1532,'90V'!$A$2:$B$323,2,TRUE)</f>
        <v>16.477</v>
      </c>
      <c r="I1532">
        <f t="shared" si="24"/>
        <v>0</v>
      </c>
      <c r="J1532">
        <f>I1532+H1532</f>
        <v>16.477</v>
      </c>
      <c r="L1532" s="6">
        <v>16.477</v>
      </c>
    </row>
    <row r="1533" spans="1:12">
      <c r="A1533" s="1">
        <v>40703.291666666664</v>
      </c>
      <c r="B1533">
        <v>1047</v>
      </c>
      <c r="C1533">
        <v>12.157</v>
      </c>
      <c r="D1533">
        <v>1022.4</v>
      </c>
      <c r="E1533">
        <v>10.55</v>
      </c>
      <c r="F1533">
        <f>((B1533-D1533)/100)-((($B$4-$D$4)/100)-$M$4)-0.004</f>
        <v>0.16999999999999976</v>
      </c>
      <c r="G1533">
        <f>1336*(POWER(F1533,2.49))</f>
        <v>16.204076034949296</v>
      </c>
      <c r="H1533">
        <f>VLOOKUP(F1533,'90V'!$A$2:$B$323,2,TRUE)</f>
        <v>16.236999999999998</v>
      </c>
      <c r="I1533">
        <f t="shared" si="24"/>
        <v>0</v>
      </c>
      <c r="J1533">
        <f>I1533+H1533</f>
        <v>16.236999999999998</v>
      </c>
      <c r="L1533" s="6">
        <v>16.236999999999998</v>
      </c>
    </row>
    <row r="1534" spans="1:12">
      <c r="A1534" s="1">
        <v>40703.333333333336</v>
      </c>
      <c r="B1534">
        <v>1047.75</v>
      </c>
      <c r="C1534">
        <v>12.143000000000001</v>
      </c>
      <c r="D1534">
        <v>1023.1</v>
      </c>
      <c r="E1534">
        <v>10.64</v>
      </c>
      <c r="F1534">
        <f>((B1534-D1534)/100)-((($B$4-$D$4)/100)-$M$4)-0.004</f>
        <v>0.17049999999999932</v>
      </c>
      <c r="G1534">
        <f>1336*(POWER(F1534,2.49))</f>
        <v>16.323007216413849</v>
      </c>
      <c r="H1534">
        <f>VLOOKUP(F1534,'90V'!$A$2:$B$323,2,TRUE)</f>
        <v>16.477</v>
      </c>
      <c r="I1534">
        <f t="shared" si="24"/>
        <v>0</v>
      </c>
      <c r="J1534">
        <f>I1534+H1534</f>
        <v>16.477</v>
      </c>
      <c r="L1534" s="6">
        <v>16.477</v>
      </c>
    </row>
    <row r="1535" spans="1:12">
      <c r="A1535" s="1">
        <v>40703.375</v>
      </c>
      <c r="B1535">
        <v>1047.9000000000001</v>
      </c>
      <c r="C1535">
        <v>12.143000000000001</v>
      </c>
      <c r="D1535">
        <v>1023.45</v>
      </c>
      <c r="E1535">
        <v>10.8</v>
      </c>
      <c r="F1535">
        <f>((B1535-D1535)/100)-((($B$4-$D$4)/100)-$M$4)-0.004</f>
        <v>0.16850000000000001</v>
      </c>
      <c r="G1535">
        <f>1336*(POWER(F1535,2.49))</f>
        <v>15.850399838583876</v>
      </c>
      <c r="H1535">
        <f>VLOOKUP(F1535,'90V'!$A$2:$B$323,2,TRUE)</f>
        <v>15.999000000000001</v>
      </c>
      <c r="I1535">
        <f t="shared" si="24"/>
        <v>0</v>
      </c>
      <c r="J1535">
        <f>I1535+H1535</f>
        <v>15.999000000000001</v>
      </c>
      <c r="L1535" s="6">
        <v>15.999000000000001</v>
      </c>
    </row>
    <row r="1536" spans="1:12">
      <c r="A1536" s="1">
        <v>40703.416666666664</v>
      </c>
      <c r="B1536">
        <v>1048.2249999999999</v>
      </c>
      <c r="C1536">
        <v>12.143000000000001</v>
      </c>
      <c r="D1536">
        <v>1023.625</v>
      </c>
      <c r="E1536">
        <v>10.962999999999999</v>
      </c>
      <c r="F1536">
        <f>((B1536-D1536)/100)-((($B$4-$D$4)/100)-$M$4)-0.004</f>
        <v>0.16999999999999862</v>
      </c>
      <c r="G1536">
        <f>1336*(POWER(F1536,2.49))</f>
        <v>16.204076034949036</v>
      </c>
      <c r="H1536">
        <f>VLOOKUP(F1536,'90V'!$A$2:$B$323,2,TRUE)</f>
        <v>16.236999999999998</v>
      </c>
      <c r="I1536">
        <f t="shared" si="24"/>
        <v>0</v>
      </c>
      <c r="J1536">
        <f>I1536+H1536</f>
        <v>16.236999999999998</v>
      </c>
      <c r="L1536" s="6">
        <v>16.236999999999998</v>
      </c>
    </row>
    <row r="1537" spans="1:12">
      <c r="A1537" s="1">
        <v>40703.458333333336</v>
      </c>
      <c r="B1537">
        <v>1048.875</v>
      </c>
      <c r="C1537">
        <v>12.15</v>
      </c>
      <c r="D1537">
        <v>1024</v>
      </c>
      <c r="E1537">
        <v>11.023</v>
      </c>
      <c r="F1537">
        <f>((B1537-D1537)/100)-((($B$4-$D$4)/100)-$M$4)-0.004</f>
        <v>0.17274999999999954</v>
      </c>
      <c r="G1537">
        <f>1336*(POWER(F1537,2.49))</f>
        <v>16.864653308247725</v>
      </c>
      <c r="H1537">
        <f>VLOOKUP(F1537,'90V'!$A$2:$B$323,2,TRUE)</f>
        <v>16.963999999999999</v>
      </c>
      <c r="I1537">
        <f t="shared" si="24"/>
        <v>0</v>
      </c>
      <c r="J1537">
        <f>I1537+H1537</f>
        <v>16.963999999999999</v>
      </c>
      <c r="L1537" s="6">
        <v>16.963999999999999</v>
      </c>
    </row>
    <row r="1538" spans="1:12">
      <c r="A1538" s="1">
        <v>40703.5</v>
      </c>
      <c r="B1538">
        <v>1048.75</v>
      </c>
      <c r="C1538">
        <v>12.157</v>
      </c>
      <c r="D1538">
        <v>1024.0250000000001</v>
      </c>
      <c r="E1538">
        <v>11.122999999999999</v>
      </c>
      <c r="F1538">
        <f>((B1538-D1538)/100)-((($B$4-$D$4)/100)-$M$4)-0.004</f>
        <v>0.17124999999999863</v>
      </c>
      <c r="G1538">
        <f>1336*(POWER(F1538,2.49))</f>
        <v>16.502380735785426</v>
      </c>
      <c r="H1538">
        <f>VLOOKUP(F1538,'90V'!$A$2:$B$323,2,TRUE)</f>
        <v>16.719000000000001</v>
      </c>
      <c r="I1538">
        <f t="shared" si="24"/>
        <v>0</v>
      </c>
      <c r="J1538">
        <f>I1538+H1538</f>
        <v>16.719000000000001</v>
      </c>
      <c r="L1538" s="6">
        <v>16.719000000000001</v>
      </c>
    </row>
    <row r="1539" spans="1:12">
      <c r="A1539" s="1">
        <v>40703.541666666664</v>
      </c>
      <c r="B1539">
        <v>1049.2</v>
      </c>
      <c r="C1539">
        <v>12.163</v>
      </c>
      <c r="D1539">
        <v>1024.3499999999999</v>
      </c>
      <c r="E1539">
        <v>11.28</v>
      </c>
      <c r="F1539">
        <f>((B1539-D1539)/100)-((($B$4-$D$4)/100)-$M$4)-0.004</f>
        <v>0.1725000000000009</v>
      </c>
      <c r="G1539">
        <f>1336*(POWER(F1539,2.49))</f>
        <v>16.80394748653632</v>
      </c>
      <c r="H1539">
        <f>VLOOKUP(F1539,'90V'!$A$2:$B$323,2,TRUE)</f>
        <v>16.963999999999999</v>
      </c>
      <c r="I1539">
        <f t="shared" si="24"/>
        <v>0</v>
      </c>
      <c r="J1539">
        <f>I1539+H1539</f>
        <v>16.963999999999999</v>
      </c>
      <c r="L1539" s="6">
        <v>16.963999999999999</v>
      </c>
    </row>
    <row r="1540" spans="1:12">
      <c r="A1540" s="1">
        <v>40703.583333333336</v>
      </c>
      <c r="B1540">
        <v>1049.3499999999999</v>
      </c>
      <c r="C1540">
        <v>12.177</v>
      </c>
      <c r="D1540">
        <v>1024.55</v>
      </c>
      <c r="E1540">
        <v>11.372999999999999</v>
      </c>
      <c r="F1540">
        <f>((B1540-D1540)/100)-((($B$4-$D$4)/100)-$M$4)-0.004</f>
        <v>0.1719999999999991</v>
      </c>
      <c r="G1540">
        <f>1336*(POWER(F1540,2.49))</f>
        <v>16.682928593960227</v>
      </c>
      <c r="H1540">
        <f>VLOOKUP(F1540,'90V'!$A$2:$B$323,2,TRUE)</f>
        <v>16.719000000000001</v>
      </c>
      <c r="I1540">
        <f t="shared" si="24"/>
        <v>0</v>
      </c>
      <c r="J1540">
        <f>I1540+H1540</f>
        <v>16.719000000000001</v>
      </c>
      <c r="L1540" s="6">
        <v>16.719000000000001</v>
      </c>
    </row>
    <row r="1541" spans="1:12">
      <c r="A1541" s="1">
        <v>40703.625</v>
      </c>
      <c r="B1541">
        <v>1049.3499999999999</v>
      </c>
      <c r="C1541">
        <v>12.19</v>
      </c>
      <c r="D1541">
        <v>1024.55</v>
      </c>
      <c r="E1541">
        <v>11.407</v>
      </c>
      <c r="F1541">
        <f>((B1541-D1541)/100)-((($B$4-$D$4)/100)-$M$4)-0.004</f>
        <v>0.1719999999999991</v>
      </c>
      <c r="G1541">
        <f>1336*(POWER(F1541,2.49))</f>
        <v>16.682928593960227</v>
      </c>
      <c r="H1541">
        <f>VLOOKUP(F1541,'90V'!$A$2:$B$323,2,TRUE)</f>
        <v>16.719000000000001</v>
      </c>
      <c r="I1541">
        <f t="shared" ref="I1541:I1604" si="25">IF(F1541&gt;0.212,((1.77178*1000*0.985*(POWER((F1541-0.212),1.5)))),0)</f>
        <v>0</v>
      </c>
      <c r="J1541">
        <f>I1541+H1541</f>
        <v>16.719000000000001</v>
      </c>
      <c r="L1541" s="6">
        <v>16.719000000000001</v>
      </c>
    </row>
    <row r="1542" spans="1:12">
      <c r="A1542" s="1">
        <v>40703.666666666664</v>
      </c>
      <c r="B1542">
        <v>1049.075</v>
      </c>
      <c r="C1542">
        <v>12.21</v>
      </c>
      <c r="D1542">
        <v>1024.5250000000001</v>
      </c>
      <c r="E1542">
        <v>11.42</v>
      </c>
      <c r="F1542">
        <f>((B1542-D1542)/100)-((($B$4-$D$4)/100)-$M$4)-0.004</f>
        <v>0.1694999999999991</v>
      </c>
      <c r="G1542">
        <f>1336*(POWER(F1542,2.49))</f>
        <v>16.085664911716929</v>
      </c>
      <c r="H1542">
        <f>VLOOKUP(F1542,'90V'!$A$2:$B$323,2,TRUE)</f>
        <v>16.236999999999998</v>
      </c>
      <c r="I1542">
        <f t="shared" si="25"/>
        <v>0</v>
      </c>
      <c r="J1542">
        <f>I1542+H1542</f>
        <v>16.236999999999998</v>
      </c>
      <c r="L1542" s="6">
        <v>16.236999999999998</v>
      </c>
    </row>
    <row r="1543" spans="1:12">
      <c r="A1543" s="1">
        <v>40703.708333333336</v>
      </c>
      <c r="B1543">
        <v>1049.3499999999999</v>
      </c>
      <c r="C1543">
        <v>12.217000000000001</v>
      </c>
      <c r="D1543">
        <v>1024.675</v>
      </c>
      <c r="E1543">
        <v>11.327</v>
      </c>
      <c r="F1543">
        <f>((B1543-D1543)/100)-((($B$4-$D$4)/100)-$M$4)-0.004</f>
        <v>0.1707499999999991</v>
      </c>
      <c r="G1543">
        <f>1336*(POWER(F1543,2.49))</f>
        <v>16.382668063069222</v>
      </c>
      <c r="H1543">
        <f>VLOOKUP(F1543,'90V'!$A$2:$B$323,2,TRUE)</f>
        <v>16.477</v>
      </c>
      <c r="I1543">
        <f t="shared" si="25"/>
        <v>0</v>
      </c>
      <c r="J1543">
        <f>I1543+H1543</f>
        <v>16.477</v>
      </c>
      <c r="L1543" s="6">
        <v>16.477</v>
      </c>
    </row>
    <row r="1544" spans="1:12">
      <c r="A1544" s="1">
        <v>40703.75</v>
      </c>
      <c r="B1544">
        <v>1049.3499999999999</v>
      </c>
      <c r="C1544">
        <v>12.227</v>
      </c>
      <c r="D1544">
        <v>1024.55</v>
      </c>
      <c r="E1544">
        <v>11.266999999999999</v>
      </c>
      <c r="F1544">
        <f>((B1544-D1544)/100)-((($B$4-$D$4)/100)-$M$4)-0.004</f>
        <v>0.1719999999999991</v>
      </c>
      <c r="G1544">
        <f>1336*(POWER(F1544,2.49))</f>
        <v>16.682928593960227</v>
      </c>
      <c r="H1544">
        <f>VLOOKUP(F1544,'90V'!$A$2:$B$323,2,TRUE)</f>
        <v>16.719000000000001</v>
      </c>
      <c r="I1544">
        <f t="shared" si="25"/>
        <v>0</v>
      </c>
      <c r="J1544">
        <f>I1544+H1544</f>
        <v>16.719000000000001</v>
      </c>
      <c r="L1544" s="6">
        <v>16.719000000000001</v>
      </c>
    </row>
    <row r="1545" spans="1:12">
      <c r="A1545" s="1">
        <v>40703.791666666664</v>
      </c>
      <c r="B1545">
        <v>1049.675</v>
      </c>
      <c r="C1545">
        <v>12.227</v>
      </c>
      <c r="D1545">
        <v>1025.05</v>
      </c>
      <c r="E1545">
        <v>11.15</v>
      </c>
      <c r="F1545">
        <f>((B1545-D1545)/100)-((($B$4-$D$4)/100)-$M$4)-0.004</f>
        <v>0.17024999999999954</v>
      </c>
      <c r="G1545">
        <f>1336*(POWER(F1545,2.49))</f>
        <v>16.263476571567796</v>
      </c>
      <c r="H1545">
        <f>VLOOKUP(F1545,'90V'!$A$2:$B$323,2,TRUE)</f>
        <v>16.477</v>
      </c>
      <c r="I1545">
        <f t="shared" si="25"/>
        <v>0</v>
      </c>
      <c r="J1545">
        <f>I1545+H1545</f>
        <v>16.477</v>
      </c>
      <c r="L1545" s="6">
        <v>16.477</v>
      </c>
    </row>
    <row r="1546" spans="1:12">
      <c r="A1546" s="1">
        <v>40703.833333333336</v>
      </c>
      <c r="B1546">
        <v>1049.675</v>
      </c>
      <c r="C1546">
        <v>12.227</v>
      </c>
      <c r="D1546">
        <v>1024.875</v>
      </c>
      <c r="E1546">
        <v>10.957000000000001</v>
      </c>
      <c r="F1546">
        <f>((B1546-D1546)/100)-((($B$4-$D$4)/100)-$M$4)-0.004</f>
        <v>0.1719999999999991</v>
      </c>
      <c r="G1546">
        <f>1336*(POWER(F1546,2.49))</f>
        <v>16.682928593960227</v>
      </c>
      <c r="H1546">
        <f>VLOOKUP(F1546,'90V'!$A$2:$B$323,2,TRUE)</f>
        <v>16.719000000000001</v>
      </c>
      <c r="I1546">
        <f t="shared" si="25"/>
        <v>0</v>
      </c>
      <c r="J1546">
        <f>I1546+H1546</f>
        <v>16.719000000000001</v>
      </c>
      <c r="L1546" s="6">
        <v>16.719000000000001</v>
      </c>
    </row>
    <row r="1547" spans="1:12">
      <c r="A1547" s="1">
        <v>40703.875</v>
      </c>
      <c r="B1547">
        <v>1049.7249999999999</v>
      </c>
      <c r="C1547">
        <v>12.21</v>
      </c>
      <c r="D1547">
        <v>1025.2249999999999</v>
      </c>
      <c r="E1547">
        <v>10.74</v>
      </c>
      <c r="F1547">
        <f>((B1547-D1547)/100)-((($B$4-$D$4)/100)-$M$4)-0.004</f>
        <v>0.16899999999999954</v>
      </c>
      <c r="G1547">
        <f>1336*(POWER(F1547,2.49))</f>
        <v>15.967773096658012</v>
      </c>
      <c r="H1547">
        <f>VLOOKUP(F1547,'90V'!$A$2:$B$323,2,TRUE)</f>
        <v>15.999000000000001</v>
      </c>
      <c r="I1547">
        <f t="shared" si="25"/>
        <v>0</v>
      </c>
      <c r="J1547">
        <f>I1547+H1547</f>
        <v>15.999000000000001</v>
      </c>
      <c r="L1547" s="6">
        <v>15.999000000000001</v>
      </c>
    </row>
    <row r="1548" spans="1:12">
      <c r="A1548" s="1">
        <v>40703.916666666664</v>
      </c>
      <c r="B1548">
        <v>1050.3</v>
      </c>
      <c r="C1548">
        <v>12.196999999999999</v>
      </c>
      <c r="D1548">
        <v>1025.575</v>
      </c>
      <c r="E1548">
        <v>10.132999999999999</v>
      </c>
      <c r="F1548">
        <f>((B1548-D1548)/100)-((($B$4-$D$4)/100)-$M$4)-0.004</f>
        <v>0.17124999999999863</v>
      </c>
      <c r="G1548">
        <f>1336*(POWER(F1548,2.49))</f>
        <v>16.502380735785426</v>
      </c>
      <c r="H1548">
        <f>VLOOKUP(F1548,'90V'!$A$2:$B$323,2,TRUE)</f>
        <v>16.719000000000001</v>
      </c>
      <c r="I1548">
        <f t="shared" si="25"/>
        <v>0</v>
      </c>
      <c r="J1548">
        <f>I1548+H1548</f>
        <v>16.719000000000001</v>
      </c>
      <c r="L1548" s="6">
        <v>16.719000000000001</v>
      </c>
    </row>
    <row r="1549" spans="1:12">
      <c r="A1549" s="1">
        <v>40703.958333333336</v>
      </c>
      <c r="B1549">
        <v>1050.3</v>
      </c>
      <c r="C1549">
        <v>12.177</v>
      </c>
      <c r="D1549">
        <v>1025.7249999999999</v>
      </c>
      <c r="E1549">
        <v>9.75</v>
      </c>
      <c r="F1549">
        <f>((B1549-D1549)/100)-((($B$4-$D$4)/100)-$M$4)-0.004</f>
        <v>0.16975000000000001</v>
      </c>
      <c r="G1549">
        <f>1336*(POWER(F1549,2.49))</f>
        <v>16.14480551290649</v>
      </c>
      <c r="H1549">
        <f>VLOOKUP(F1549,'90V'!$A$2:$B$323,2,TRUE)</f>
        <v>16.236999999999998</v>
      </c>
      <c r="I1549">
        <f t="shared" si="25"/>
        <v>0</v>
      </c>
      <c r="J1549">
        <f>I1549+H1549</f>
        <v>16.236999999999998</v>
      </c>
      <c r="L1549" s="6">
        <v>16.236999999999998</v>
      </c>
    </row>
    <row r="1550" spans="1:12">
      <c r="A1550" s="1">
        <v>40704</v>
      </c>
      <c r="B1550">
        <v>1050.3</v>
      </c>
      <c r="C1550">
        <v>12.143000000000001</v>
      </c>
      <c r="D1550">
        <v>1025.4000000000001</v>
      </c>
      <c r="E1550">
        <v>9.1829999999999998</v>
      </c>
      <c r="F1550">
        <f>((B1550-D1550)/100)-((($B$4-$D$4)/100)-$M$4)-0.004</f>
        <v>0.17299999999999818</v>
      </c>
      <c r="G1550">
        <f>1336*(POWER(F1550,2.49))</f>
        <v>16.925490170874916</v>
      </c>
      <c r="H1550">
        <f>VLOOKUP(F1550,'90V'!$A$2:$B$323,2,TRUE)</f>
        <v>16.963999999999999</v>
      </c>
      <c r="I1550">
        <f t="shared" si="25"/>
        <v>0</v>
      </c>
      <c r="J1550">
        <f>I1550+H1550</f>
        <v>16.963999999999999</v>
      </c>
      <c r="L1550" s="6">
        <v>16.963999999999999</v>
      </c>
    </row>
    <row r="1551" spans="1:12">
      <c r="A1551" s="1">
        <v>40704.041666666664</v>
      </c>
      <c r="B1551">
        <v>1050.1500000000001</v>
      </c>
      <c r="C1551">
        <v>12.117000000000001</v>
      </c>
      <c r="D1551">
        <v>1025.2249999999999</v>
      </c>
      <c r="E1551">
        <v>9.4329999999999998</v>
      </c>
      <c r="F1551">
        <f>((B1551-D1551)/100)-((($B$4-$D$4)/100)-$M$4)-0.004</f>
        <v>0.17325000000000138</v>
      </c>
      <c r="G1551">
        <f>1336*(POWER(F1551,2.49))</f>
        <v>16.986458167308111</v>
      </c>
      <c r="H1551">
        <f>VLOOKUP(F1551,'90V'!$A$2:$B$323,2,TRUE)</f>
        <v>17.21</v>
      </c>
      <c r="I1551">
        <f t="shared" si="25"/>
        <v>0</v>
      </c>
      <c r="J1551">
        <f>I1551+H1551</f>
        <v>17.21</v>
      </c>
      <c r="L1551" s="6">
        <v>17.21</v>
      </c>
    </row>
    <row r="1552" spans="1:12">
      <c r="A1552" s="1">
        <v>40704.083333333336</v>
      </c>
      <c r="B1552">
        <v>1049.7249999999999</v>
      </c>
      <c r="C1552">
        <v>12.103</v>
      </c>
      <c r="D1552">
        <v>1025.05</v>
      </c>
      <c r="E1552">
        <v>9.4629999999999992</v>
      </c>
      <c r="F1552">
        <f>((B1552-D1552)/100)-((($B$4-$D$4)/100)-$M$4)-0.004</f>
        <v>0.1707499999999991</v>
      </c>
      <c r="G1552">
        <f>1336*(POWER(F1552,2.49))</f>
        <v>16.382668063069222</v>
      </c>
      <c r="H1552">
        <f>VLOOKUP(F1552,'90V'!$A$2:$B$323,2,TRUE)</f>
        <v>16.477</v>
      </c>
      <c r="I1552">
        <f t="shared" si="25"/>
        <v>0</v>
      </c>
      <c r="J1552">
        <f>I1552+H1552</f>
        <v>16.477</v>
      </c>
      <c r="L1552" s="6">
        <v>16.477</v>
      </c>
    </row>
    <row r="1553" spans="1:12">
      <c r="A1553" s="1">
        <v>40704.125</v>
      </c>
      <c r="B1553">
        <v>1049.5</v>
      </c>
      <c r="C1553">
        <v>12.083</v>
      </c>
      <c r="D1553">
        <v>1024.7</v>
      </c>
      <c r="E1553">
        <v>9.2629999999999999</v>
      </c>
      <c r="F1553">
        <f>((B1553-D1553)/100)-((($B$4-$D$4)/100)-$M$4)-0.004</f>
        <v>0.1719999999999991</v>
      </c>
      <c r="G1553">
        <f>1336*(POWER(F1553,2.49))</f>
        <v>16.682928593960227</v>
      </c>
      <c r="H1553">
        <f>VLOOKUP(F1553,'90V'!$A$2:$B$323,2,TRUE)</f>
        <v>16.719000000000001</v>
      </c>
      <c r="I1553">
        <f t="shared" si="25"/>
        <v>0</v>
      </c>
      <c r="J1553">
        <f>I1553+H1553</f>
        <v>16.719000000000001</v>
      </c>
      <c r="L1553" s="6">
        <v>16.719000000000001</v>
      </c>
    </row>
    <row r="1554" spans="1:12">
      <c r="A1554" s="1">
        <v>40704.166666666664</v>
      </c>
      <c r="B1554">
        <v>1049.0250000000001</v>
      </c>
      <c r="C1554">
        <v>12.063000000000001</v>
      </c>
      <c r="D1554">
        <v>1024.7</v>
      </c>
      <c r="E1554">
        <v>8.7629999999999999</v>
      </c>
      <c r="F1554">
        <f>((B1554-D1554)/100)-((($B$4-$D$4)/100)-$M$4)-0.004</f>
        <v>0.16725000000000001</v>
      </c>
      <c r="G1554">
        <f>1336*(POWER(F1554,2.49))</f>
        <v>15.559230440283173</v>
      </c>
      <c r="H1554">
        <f>VLOOKUP(F1554,'90V'!$A$2:$B$323,2,TRUE)</f>
        <v>15.763</v>
      </c>
      <c r="I1554">
        <f t="shared" si="25"/>
        <v>0</v>
      </c>
      <c r="J1554">
        <f>I1554+H1554</f>
        <v>15.763</v>
      </c>
      <c r="L1554" s="6">
        <v>15.763</v>
      </c>
    </row>
    <row r="1555" spans="1:12">
      <c r="A1555" s="1">
        <v>40704.208333333336</v>
      </c>
      <c r="B1555">
        <v>1049.0250000000001</v>
      </c>
      <c r="C1555">
        <v>12.037000000000001</v>
      </c>
      <c r="D1555">
        <v>1024.5250000000001</v>
      </c>
      <c r="E1555">
        <v>9.1199999999999992</v>
      </c>
      <c r="F1555">
        <f>((B1555-D1555)/100)-((($B$4-$D$4)/100)-$M$4)-0.004</f>
        <v>0.16899999999999954</v>
      </c>
      <c r="G1555">
        <f>1336*(POWER(F1555,2.49))</f>
        <v>15.967773096658012</v>
      </c>
      <c r="H1555">
        <f>VLOOKUP(F1555,'90V'!$A$2:$B$323,2,TRUE)</f>
        <v>15.999000000000001</v>
      </c>
      <c r="I1555">
        <f t="shared" si="25"/>
        <v>0</v>
      </c>
      <c r="J1555">
        <f>I1555+H1555</f>
        <v>15.999000000000001</v>
      </c>
      <c r="L1555" s="6">
        <v>15.999000000000001</v>
      </c>
    </row>
    <row r="1556" spans="1:12">
      <c r="A1556" s="1">
        <v>40704.25</v>
      </c>
      <c r="B1556">
        <v>1048.925</v>
      </c>
      <c r="C1556">
        <v>12.016999999999999</v>
      </c>
      <c r="D1556">
        <v>1024.375</v>
      </c>
      <c r="E1556">
        <v>9.1630000000000003</v>
      </c>
      <c r="F1556">
        <f>((B1556-D1556)/100)-((($B$4-$D$4)/100)-$M$4)-0.004</f>
        <v>0.1694999999999991</v>
      </c>
      <c r="G1556">
        <f>1336*(POWER(F1556,2.49))</f>
        <v>16.085664911716929</v>
      </c>
      <c r="H1556">
        <f>VLOOKUP(F1556,'90V'!$A$2:$B$323,2,TRUE)</f>
        <v>16.236999999999998</v>
      </c>
      <c r="I1556">
        <f t="shared" si="25"/>
        <v>0</v>
      </c>
      <c r="J1556">
        <f>I1556+H1556</f>
        <v>16.236999999999998</v>
      </c>
      <c r="L1556" s="6">
        <v>16.236999999999998</v>
      </c>
    </row>
    <row r="1557" spans="1:12">
      <c r="A1557" s="1">
        <v>40704.291666666664</v>
      </c>
      <c r="B1557">
        <v>1049.5</v>
      </c>
      <c r="C1557">
        <v>12.003</v>
      </c>
      <c r="D1557">
        <v>1025.05</v>
      </c>
      <c r="E1557">
        <v>8.77</v>
      </c>
      <c r="F1557">
        <f>((B1557-D1557)/100)-((($B$4-$D$4)/100)-$M$4)-0.004</f>
        <v>0.16850000000000001</v>
      </c>
      <c r="G1557">
        <f>1336*(POWER(F1557,2.49))</f>
        <v>15.850399838583876</v>
      </c>
      <c r="H1557">
        <f>VLOOKUP(F1557,'90V'!$A$2:$B$323,2,TRUE)</f>
        <v>15.999000000000001</v>
      </c>
      <c r="I1557">
        <f t="shared" si="25"/>
        <v>0</v>
      </c>
      <c r="J1557">
        <f>I1557+H1557</f>
        <v>15.999000000000001</v>
      </c>
      <c r="L1557" s="6">
        <v>15.999000000000001</v>
      </c>
    </row>
    <row r="1558" spans="1:12">
      <c r="A1558" s="1">
        <v>40704.333333333336</v>
      </c>
      <c r="B1558">
        <v>1049.075</v>
      </c>
      <c r="C1558">
        <v>11.99</v>
      </c>
      <c r="D1558">
        <v>1024.55</v>
      </c>
      <c r="E1558">
        <v>9.2070000000000007</v>
      </c>
      <c r="F1558">
        <f>((B1558-D1558)/100)-((($B$4-$D$4)/100)-$M$4)-0.004</f>
        <v>0.16925000000000046</v>
      </c>
      <c r="G1558">
        <f>1336*(POWER(F1558,2.49))</f>
        <v>16.026654137588828</v>
      </c>
      <c r="H1558">
        <f>VLOOKUP(F1558,'90V'!$A$2:$B$323,2,TRUE)</f>
        <v>16.236999999999998</v>
      </c>
      <c r="I1558">
        <f t="shared" si="25"/>
        <v>0</v>
      </c>
      <c r="J1558">
        <f>I1558+H1558</f>
        <v>16.236999999999998</v>
      </c>
      <c r="L1558" s="6">
        <v>16.236999999999998</v>
      </c>
    </row>
    <row r="1559" spans="1:12">
      <c r="A1559" s="1">
        <v>40704.375</v>
      </c>
      <c r="B1559">
        <v>1049.3499999999999</v>
      </c>
      <c r="C1559">
        <v>11.983000000000001</v>
      </c>
      <c r="D1559">
        <v>1024.9000000000001</v>
      </c>
      <c r="E1559">
        <v>9.2070000000000007</v>
      </c>
      <c r="F1559">
        <f>((B1559-D1559)/100)-((($B$4-$D$4)/100)-$M$4)-0.004</f>
        <v>0.16849999999999773</v>
      </c>
      <c r="G1559">
        <f>1336*(POWER(F1559,2.49))</f>
        <v>15.850399838583339</v>
      </c>
      <c r="H1559">
        <f>VLOOKUP(F1559,'90V'!$A$2:$B$323,2,TRUE)</f>
        <v>15.999000000000001</v>
      </c>
      <c r="I1559">
        <f t="shared" si="25"/>
        <v>0</v>
      </c>
      <c r="J1559">
        <f>I1559+H1559</f>
        <v>15.999000000000001</v>
      </c>
      <c r="L1559" s="6">
        <v>15.999000000000001</v>
      </c>
    </row>
    <row r="1560" spans="1:12">
      <c r="A1560" s="1">
        <v>40704.416666666664</v>
      </c>
      <c r="B1560">
        <v>1049.3499999999999</v>
      </c>
      <c r="C1560">
        <v>11.977</v>
      </c>
      <c r="D1560">
        <v>1024.875</v>
      </c>
      <c r="E1560">
        <v>9.4130000000000003</v>
      </c>
      <c r="F1560">
        <f>((B1560-D1560)/100)-((($B$4-$D$4)/100)-$M$4)-0.004</f>
        <v>0.16874999999999862</v>
      </c>
      <c r="G1560">
        <f>1336*(POWER(F1560,2.49))</f>
        <v>15.909021694991109</v>
      </c>
      <c r="H1560">
        <f>VLOOKUP(F1560,'90V'!$A$2:$B$323,2,TRUE)</f>
        <v>15.999000000000001</v>
      </c>
      <c r="I1560">
        <f t="shared" si="25"/>
        <v>0</v>
      </c>
      <c r="J1560">
        <f>I1560+H1560</f>
        <v>15.999000000000001</v>
      </c>
      <c r="L1560" s="6">
        <v>15.999000000000001</v>
      </c>
    </row>
    <row r="1561" spans="1:12">
      <c r="A1561" s="1">
        <v>40704.458333333336</v>
      </c>
      <c r="B1561">
        <v>1049.5</v>
      </c>
      <c r="C1561">
        <v>11.977</v>
      </c>
      <c r="D1561">
        <v>1024.7</v>
      </c>
      <c r="E1561">
        <v>9.89</v>
      </c>
      <c r="F1561">
        <f>((B1561-D1561)/100)-((($B$4-$D$4)/100)-$M$4)-0.004</f>
        <v>0.1719999999999991</v>
      </c>
      <c r="G1561">
        <f>1336*(POWER(F1561,2.49))</f>
        <v>16.682928593960227</v>
      </c>
      <c r="H1561">
        <f>VLOOKUP(F1561,'90V'!$A$2:$B$323,2,TRUE)</f>
        <v>16.719000000000001</v>
      </c>
      <c r="I1561">
        <f t="shared" si="25"/>
        <v>0</v>
      </c>
      <c r="J1561">
        <f>I1561+H1561</f>
        <v>16.719000000000001</v>
      </c>
      <c r="L1561" s="6">
        <v>16.719000000000001</v>
      </c>
    </row>
    <row r="1562" spans="1:12">
      <c r="A1562" s="1">
        <v>40704.5</v>
      </c>
      <c r="B1562">
        <v>1049.075</v>
      </c>
      <c r="C1562">
        <v>11.99</v>
      </c>
      <c r="D1562">
        <v>1024.675</v>
      </c>
      <c r="E1562">
        <v>10.233000000000001</v>
      </c>
      <c r="F1562">
        <f>((B1562-D1562)/100)-((($B$4-$D$4)/100)-$M$4)-0.004</f>
        <v>0.16800000000000045</v>
      </c>
      <c r="G1562">
        <f>1336*(POWER(F1562,2.49))</f>
        <v>15.733544385171717</v>
      </c>
      <c r="H1562">
        <f>VLOOKUP(F1562,'90V'!$A$2:$B$323,2,TRUE)</f>
        <v>15.999000000000001</v>
      </c>
      <c r="I1562">
        <f t="shared" si="25"/>
        <v>0</v>
      </c>
      <c r="J1562">
        <f>I1562+H1562</f>
        <v>15.999000000000001</v>
      </c>
      <c r="L1562" s="6">
        <v>15.999000000000001</v>
      </c>
    </row>
    <row r="1563" spans="1:12">
      <c r="A1563" s="1">
        <v>40704.541666666664</v>
      </c>
      <c r="B1563">
        <v>1048.875</v>
      </c>
      <c r="C1563">
        <v>12.003</v>
      </c>
      <c r="D1563">
        <v>1024.3499999999999</v>
      </c>
      <c r="E1563">
        <v>10.47</v>
      </c>
      <c r="F1563">
        <f>((B1563-D1563)/100)-((($B$4-$D$4)/100)-$M$4)-0.004</f>
        <v>0.16925000000000046</v>
      </c>
      <c r="G1563">
        <f>1336*(POWER(F1563,2.49))</f>
        <v>16.026654137588828</v>
      </c>
      <c r="H1563">
        <f>VLOOKUP(F1563,'90V'!$A$2:$B$323,2,TRUE)</f>
        <v>16.236999999999998</v>
      </c>
      <c r="I1563">
        <f t="shared" si="25"/>
        <v>0</v>
      </c>
      <c r="J1563">
        <f>I1563+H1563</f>
        <v>16.236999999999998</v>
      </c>
      <c r="L1563" s="6">
        <v>16.236999999999998</v>
      </c>
    </row>
    <row r="1564" spans="1:12">
      <c r="A1564" s="1">
        <v>40704.583333333336</v>
      </c>
      <c r="B1564">
        <v>1048.925</v>
      </c>
      <c r="C1564">
        <v>12.023</v>
      </c>
      <c r="D1564">
        <v>1024.175</v>
      </c>
      <c r="E1564">
        <v>10.59</v>
      </c>
      <c r="F1564">
        <f>((B1564-D1564)/100)-((($B$4-$D$4)/100)-$M$4)-0.004</f>
        <v>0.17149999999999954</v>
      </c>
      <c r="G1564">
        <f>1336*(POWER(F1564,2.49))</f>
        <v>16.562432748660921</v>
      </c>
      <c r="H1564">
        <f>VLOOKUP(F1564,'90V'!$A$2:$B$323,2,TRUE)</f>
        <v>16.719000000000001</v>
      </c>
      <c r="I1564">
        <f t="shared" si="25"/>
        <v>0</v>
      </c>
      <c r="J1564">
        <f>I1564+H1564</f>
        <v>16.719000000000001</v>
      </c>
      <c r="L1564" s="6">
        <v>16.719000000000001</v>
      </c>
    </row>
    <row r="1565" spans="1:12">
      <c r="A1565" s="1">
        <v>40704.625</v>
      </c>
      <c r="B1565">
        <v>1048.75</v>
      </c>
      <c r="C1565">
        <v>12.042999999999999</v>
      </c>
      <c r="D1565">
        <v>1024.3499999999999</v>
      </c>
      <c r="E1565">
        <v>10.597</v>
      </c>
      <c r="F1565">
        <f>((B1565-D1565)/100)-((($B$4-$D$4)/100)-$M$4)-0.004</f>
        <v>0.16800000000000045</v>
      </c>
      <c r="G1565">
        <f>1336*(POWER(F1565,2.49))</f>
        <v>15.733544385171717</v>
      </c>
      <c r="H1565">
        <f>VLOOKUP(F1565,'90V'!$A$2:$B$323,2,TRUE)</f>
        <v>15.999000000000001</v>
      </c>
      <c r="I1565">
        <f t="shared" si="25"/>
        <v>0</v>
      </c>
      <c r="J1565">
        <f>I1565+H1565</f>
        <v>15.999000000000001</v>
      </c>
      <c r="L1565" s="6">
        <v>15.999000000000001</v>
      </c>
    </row>
    <row r="1566" spans="1:12">
      <c r="A1566" s="1">
        <v>40704.666666666664</v>
      </c>
      <c r="B1566">
        <v>1049.3499999999999</v>
      </c>
      <c r="C1566">
        <v>12.057</v>
      </c>
      <c r="D1566">
        <v>1024.7249999999999</v>
      </c>
      <c r="E1566">
        <v>10.18</v>
      </c>
      <c r="F1566">
        <f>((B1566-D1566)/100)-((($B$4-$D$4)/100)-$M$4)-0.004</f>
        <v>0.17024999999999954</v>
      </c>
      <c r="G1566">
        <f>1336*(POWER(F1566,2.49))</f>
        <v>16.263476571567796</v>
      </c>
      <c r="H1566">
        <f>VLOOKUP(F1566,'90V'!$A$2:$B$323,2,TRUE)</f>
        <v>16.477</v>
      </c>
      <c r="I1566">
        <f t="shared" si="25"/>
        <v>0</v>
      </c>
      <c r="J1566">
        <f>I1566+H1566</f>
        <v>16.477</v>
      </c>
      <c r="L1566" s="6">
        <v>16.477</v>
      </c>
    </row>
    <row r="1567" spans="1:12">
      <c r="A1567" s="1">
        <v>40704.708333333336</v>
      </c>
      <c r="B1567">
        <v>1049.5</v>
      </c>
      <c r="C1567">
        <v>12.057</v>
      </c>
      <c r="D1567">
        <v>1024.7</v>
      </c>
      <c r="E1567">
        <v>10.153</v>
      </c>
      <c r="F1567">
        <f>((B1567-D1567)/100)-((($B$4-$D$4)/100)-$M$4)-0.004</f>
        <v>0.1719999999999991</v>
      </c>
      <c r="G1567">
        <f>1336*(POWER(F1567,2.49))</f>
        <v>16.682928593960227</v>
      </c>
      <c r="H1567">
        <f>VLOOKUP(F1567,'90V'!$A$2:$B$323,2,TRUE)</f>
        <v>16.719000000000001</v>
      </c>
      <c r="I1567">
        <f t="shared" si="25"/>
        <v>0</v>
      </c>
      <c r="J1567">
        <f>I1567+H1567</f>
        <v>16.719000000000001</v>
      </c>
      <c r="L1567" s="6">
        <v>16.719000000000001</v>
      </c>
    </row>
    <row r="1568" spans="1:12">
      <c r="A1568" s="1">
        <v>40704.75</v>
      </c>
      <c r="B1568">
        <v>1049.0250000000001</v>
      </c>
      <c r="C1568">
        <v>12.057</v>
      </c>
      <c r="D1568">
        <v>1024.3499999999999</v>
      </c>
      <c r="E1568">
        <v>10.106999999999999</v>
      </c>
      <c r="F1568">
        <f>((B1568-D1568)/100)-((($B$4-$D$4)/100)-$M$4)-0.004</f>
        <v>0.17075000000000137</v>
      </c>
      <c r="G1568">
        <f>1336*(POWER(F1568,2.49))</f>
        <v>16.382668063069762</v>
      </c>
      <c r="H1568">
        <f>VLOOKUP(F1568,'90V'!$A$2:$B$323,2,TRUE)</f>
        <v>16.477</v>
      </c>
      <c r="I1568">
        <f t="shared" si="25"/>
        <v>0</v>
      </c>
      <c r="J1568">
        <f>I1568+H1568</f>
        <v>16.477</v>
      </c>
      <c r="L1568" s="6">
        <v>16.477</v>
      </c>
    </row>
    <row r="1569" spans="1:12">
      <c r="A1569" s="1">
        <v>40704.791666666664</v>
      </c>
      <c r="B1569">
        <v>1049.3499999999999</v>
      </c>
      <c r="C1569">
        <v>12.057</v>
      </c>
      <c r="D1569">
        <v>1024.7</v>
      </c>
      <c r="E1569">
        <v>10.119999999999999</v>
      </c>
      <c r="F1569">
        <f>((B1569-D1569)/100)-((($B$4-$D$4)/100)-$M$4)-0.004</f>
        <v>0.17049999999999818</v>
      </c>
      <c r="G1569">
        <f>1336*(POWER(F1569,2.49))</f>
        <v>16.323007216413572</v>
      </c>
      <c r="H1569">
        <f>VLOOKUP(F1569,'90V'!$A$2:$B$323,2,TRUE)</f>
        <v>16.477</v>
      </c>
      <c r="I1569">
        <f t="shared" si="25"/>
        <v>0</v>
      </c>
      <c r="J1569">
        <f>I1569+H1569</f>
        <v>16.477</v>
      </c>
      <c r="L1569" s="6">
        <v>16.477</v>
      </c>
    </row>
    <row r="1570" spans="1:12">
      <c r="A1570" s="1">
        <v>40704.833333333336</v>
      </c>
      <c r="B1570">
        <v>1049.55</v>
      </c>
      <c r="C1570">
        <v>12.05</v>
      </c>
      <c r="D1570">
        <v>1024.875</v>
      </c>
      <c r="E1570">
        <v>9.99</v>
      </c>
      <c r="F1570">
        <f>((B1570-D1570)/100)-((($B$4-$D$4)/100)-$M$4)-0.004</f>
        <v>0.1707499999999991</v>
      </c>
      <c r="G1570">
        <f>1336*(POWER(F1570,2.49))</f>
        <v>16.382668063069222</v>
      </c>
      <c r="H1570">
        <f>VLOOKUP(F1570,'90V'!$A$2:$B$323,2,TRUE)</f>
        <v>16.477</v>
      </c>
      <c r="I1570">
        <f t="shared" si="25"/>
        <v>0</v>
      </c>
      <c r="J1570">
        <f>I1570+H1570</f>
        <v>16.477</v>
      </c>
      <c r="L1570" s="6">
        <v>16.477</v>
      </c>
    </row>
    <row r="1571" spans="1:12">
      <c r="A1571" s="1">
        <v>40704.875</v>
      </c>
      <c r="B1571">
        <v>1049.875</v>
      </c>
      <c r="C1571">
        <v>12.042999999999999</v>
      </c>
      <c r="D1571">
        <v>1025.375</v>
      </c>
      <c r="E1571">
        <v>9.8829999999999991</v>
      </c>
      <c r="F1571">
        <f>((B1571-D1571)/100)-((($B$4-$D$4)/100)-$M$4)-0.004</f>
        <v>0.16899999999999954</v>
      </c>
      <c r="G1571">
        <f>1336*(POWER(F1571,2.49))</f>
        <v>15.967773096658012</v>
      </c>
      <c r="H1571">
        <f>VLOOKUP(F1571,'90V'!$A$2:$B$323,2,TRUE)</f>
        <v>15.999000000000001</v>
      </c>
      <c r="I1571">
        <f t="shared" si="25"/>
        <v>0</v>
      </c>
      <c r="J1571">
        <f>I1571+H1571</f>
        <v>15.999000000000001</v>
      </c>
      <c r="L1571" s="6">
        <v>15.999000000000001</v>
      </c>
    </row>
    <row r="1572" spans="1:12">
      <c r="A1572" s="1">
        <v>40704.916666666664</v>
      </c>
      <c r="B1572">
        <v>1050.625</v>
      </c>
      <c r="C1572">
        <v>12.037000000000001</v>
      </c>
      <c r="D1572">
        <v>1025.925</v>
      </c>
      <c r="E1572">
        <v>9.7899999999999991</v>
      </c>
      <c r="F1572">
        <f>((B1572-D1572)/100)-((($B$4-$D$4)/100)-$M$4)-0.004</f>
        <v>0.17099999999999999</v>
      </c>
      <c r="G1572">
        <f>1336*(POWER(F1572,2.49))</f>
        <v>16.442459205045999</v>
      </c>
      <c r="H1572">
        <f>VLOOKUP(F1572,'90V'!$A$2:$B$323,2,TRUE)</f>
        <v>16.477</v>
      </c>
      <c r="I1572">
        <f t="shared" si="25"/>
        <v>0</v>
      </c>
      <c r="J1572">
        <f>I1572+H1572</f>
        <v>16.477</v>
      </c>
      <c r="L1572" s="6">
        <v>16.477</v>
      </c>
    </row>
    <row r="1573" spans="1:12">
      <c r="A1573" s="1">
        <v>40704.958333333336</v>
      </c>
      <c r="B1573">
        <v>1050.5250000000001</v>
      </c>
      <c r="C1573">
        <v>12.03</v>
      </c>
      <c r="D1573">
        <v>1025.925</v>
      </c>
      <c r="E1573">
        <v>9.4</v>
      </c>
      <c r="F1573">
        <f>((B1573-D1573)/100)-((($B$4-$D$4)/100)-$M$4)-0.004</f>
        <v>0.1700000000000009</v>
      </c>
      <c r="G1573">
        <f>1336*(POWER(F1573,2.49))</f>
        <v>16.204076034949569</v>
      </c>
      <c r="H1573">
        <f>VLOOKUP(F1573,'90V'!$A$2:$B$323,2,TRUE)</f>
        <v>16.477</v>
      </c>
      <c r="I1573">
        <f t="shared" si="25"/>
        <v>0</v>
      </c>
      <c r="J1573">
        <f>I1573+H1573</f>
        <v>16.477</v>
      </c>
      <c r="L1573" s="6">
        <v>16.477</v>
      </c>
    </row>
    <row r="1574" spans="1:12">
      <c r="A1574" s="1">
        <v>40705</v>
      </c>
      <c r="B1574">
        <v>1050.675</v>
      </c>
      <c r="C1574">
        <v>12.016999999999999</v>
      </c>
      <c r="D1574">
        <v>1026.0999999999999</v>
      </c>
      <c r="E1574">
        <v>9.2569999999999997</v>
      </c>
      <c r="F1574">
        <f>((B1574-D1574)/100)-((($B$4-$D$4)/100)-$M$4)-0.004</f>
        <v>0.16975000000000001</v>
      </c>
      <c r="G1574">
        <f>1336*(POWER(F1574,2.49))</f>
        <v>16.14480551290649</v>
      </c>
      <c r="H1574">
        <f>VLOOKUP(F1574,'90V'!$A$2:$B$323,2,TRUE)</f>
        <v>16.236999999999998</v>
      </c>
      <c r="I1574">
        <f t="shared" si="25"/>
        <v>0</v>
      </c>
      <c r="J1574">
        <f>I1574+H1574</f>
        <v>16.236999999999998</v>
      </c>
      <c r="L1574" s="6">
        <v>16.236999999999998</v>
      </c>
    </row>
    <row r="1575" spans="1:12">
      <c r="A1575" s="1">
        <v>40705.041666666664</v>
      </c>
      <c r="B1575">
        <v>1051</v>
      </c>
      <c r="C1575">
        <v>11.997</v>
      </c>
      <c r="D1575">
        <v>1026.45</v>
      </c>
      <c r="E1575">
        <v>8.9329999999999998</v>
      </c>
      <c r="F1575">
        <f>((B1575-D1575)/100)-((($B$4-$D$4)/100)-$M$4)-0.004</f>
        <v>0.1694999999999991</v>
      </c>
      <c r="G1575">
        <f>1336*(POWER(F1575,2.49))</f>
        <v>16.085664911716929</v>
      </c>
      <c r="H1575">
        <f>VLOOKUP(F1575,'90V'!$A$2:$B$323,2,TRUE)</f>
        <v>16.236999999999998</v>
      </c>
      <c r="I1575">
        <f t="shared" si="25"/>
        <v>0</v>
      </c>
      <c r="J1575">
        <f>I1575+H1575</f>
        <v>16.236999999999998</v>
      </c>
      <c r="L1575" s="6">
        <v>16.236999999999998</v>
      </c>
    </row>
    <row r="1576" spans="1:12">
      <c r="A1576" s="1">
        <v>40705.083333333336</v>
      </c>
      <c r="B1576">
        <v>1050.8499999999999</v>
      </c>
      <c r="C1576">
        <v>11.97</v>
      </c>
      <c r="D1576">
        <v>1026.2750000000001</v>
      </c>
      <c r="E1576">
        <v>8.75</v>
      </c>
      <c r="F1576">
        <f>((B1576-D1576)/100)-((($B$4-$D$4)/100)-$M$4)-0.004</f>
        <v>0.16974999999999774</v>
      </c>
      <c r="G1576">
        <f>1336*(POWER(F1576,2.49))</f>
        <v>16.144805512905961</v>
      </c>
      <c r="H1576">
        <f>VLOOKUP(F1576,'90V'!$A$2:$B$323,2,TRUE)</f>
        <v>16.236999999999998</v>
      </c>
      <c r="I1576">
        <f t="shared" si="25"/>
        <v>0</v>
      </c>
      <c r="J1576">
        <f>I1576+H1576</f>
        <v>16.236999999999998</v>
      </c>
      <c r="L1576" s="6">
        <v>16.236999999999998</v>
      </c>
    </row>
    <row r="1577" spans="1:12">
      <c r="A1577" s="1">
        <v>40705.125</v>
      </c>
      <c r="B1577">
        <v>1051.0999999999999</v>
      </c>
      <c r="C1577">
        <v>11.95</v>
      </c>
      <c r="D1577">
        <v>1026.5999999999999</v>
      </c>
      <c r="E1577">
        <v>8.5</v>
      </c>
      <c r="F1577">
        <f>((B1577-D1577)/100)-((($B$4-$D$4)/100)-$M$4)-0.004</f>
        <v>0.16899999999999954</v>
      </c>
      <c r="G1577">
        <f>1336*(POWER(F1577,2.49))</f>
        <v>15.967773096658012</v>
      </c>
      <c r="H1577">
        <f>VLOOKUP(F1577,'90V'!$A$2:$B$323,2,TRUE)</f>
        <v>15.999000000000001</v>
      </c>
      <c r="I1577">
        <f t="shared" si="25"/>
        <v>0</v>
      </c>
      <c r="J1577">
        <f>I1577+H1577</f>
        <v>15.999000000000001</v>
      </c>
      <c r="L1577" s="6">
        <v>15.999000000000001</v>
      </c>
    </row>
    <row r="1578" spans="1:12">
      <c r="A1578" s="1">
        <v>40705.166666666664</v>
      </c>
      <c r="B1578">
        <v>1050.95</v>
      </c>
      <c r="C1578">
        <v>11.923</v>
      </c>
      <c r="D1578">
        <v>1026.5999999999999</v>
      </c>
      <c r="E1578">
        <v>8.5570000000000004</v>
      </c>
      <c r="F1578">
        <f>((B1578-D1578)/100)-((($B$4-$D$4)/100)-$M$4)-0.004</f>
        <v>0.1675000000000009</v>
      </c>
      <c r="G1578">
        <f>1336*(POWER(F1578,2.49))</f>
        <v>15.617205982959396</v>
      </c>
      <c r="H1578">
        <f>VLOOKUP(F1578,'90V'!$A$2:$B$323,2,TRUE)</f>
        <v>15.763</v>
      </c>
      <c r="I1578">
        <f t="shared" si="25"/>
        <v>0</v>
      </c>
      <c r="J1578">
        <f>I1578+H1578</f>
        <v>15.763</v>
      </c>
      <c r="L1578" s="6">
        <v>15.763</v>
      </c>
    </row>
    <row r="1579" spans="1:12">
      <c r="A1579" s="1">
        <v>40705.208333333336</v>
      </c>
      <c r="B1579">
        <v>1050.8499999999999</v>
      </c>
      <c r="C1579">
        <v>11.91</v>
      </c>
      <c r="D1579">
        <v>1026.45</v>
      </c>
      <c r="E1579">
        <v>8.5869999999999997</v>
      </c>
      <c r="F1579">
        <f>((B1579-D1579)/100)-((($B$4-$D$4)/100)-$M$4)-0.004</f>
        <v>0.16799999999999818</v>
      </c>
      <c r="G1579">
        <f>1336*(POWER(F1579,2.49))</f>
        <v>15.733544385171186</v>
      </c>
      <c r="H1579">
        <f>VLOOKUP(F1579,'90V'!$A$2:$B$323,2,TRUE)</f>
        <v>15.763</v>
      </c>
      <c r="I1579">
        <f t="shared" si="25"/>
        <v>0</v>
      </c>
      <c r="J1579">
        <f>I1579+H1579</f>
        <v>15.763</v>
      </c>
      <c r="L1579" s="6">
        <v>15.763</v>
      </c>
    </row>
    <row r="1580" spans="1:12">
      <c r="A1580" s="1">
        <v>40705.25</v>
      </c>
      <c r="B1580">
        <v>1051.2750000000001</v>
      </c>
      <c r="C1580">
        <v>11.89</v>
      </c>
      <c r="D1580">
        <v>1026.625</v>
      </c>
      <c r="E1580">
        <v>8.52</v>
      </c>
      <c r="F1580">
        <f>((B1580-D1580)/100)-((($B$4-$D$4)/100)-$M$4)-0.004</f>
        <v>0.17050000000000046</v>
      </c>
      <c r="G1580">
        <f>1336*(POWER(F1580,2.49))</f>
        <v>16.323007216414126</v>
      </c>
      <c r="H1580">
        <f>VLOOKUP(F1580,'90V'!$A$2:$B$323,2,TRUE)</f>
        <v>16.477</v>
      </c>
      <c r="I1580">
        <f t="shared" si="25"/>
        <v>0</v>
      </c>
      <c r="J1580">
        <f>I1580+H1580</f>
        <v>16.477</v>
      </c>
      <c r="L1580" s="6">
        <v>16.477</v>
      </c>
    </row>
    <row r="1581" spans="1:12">
      <c r="A1581" s="1">
        <v>40705.291666666664</v>
      </c>
      <c r="B1581">
        <v>1051.75</v>
      </c>
      <c r="C1581">
        <v>11.877000000000001</v>
      </c>
      <c r="D1581">
        <v>1027.175</v>
      </c>
      <c r="E1581">
        <v>8.52</v>
      </c>
      <c r="F1581">
        <f>((B1581-D1581)/100)-((($B$4-$D$4)/100)-$M$4)-0.004</f>
        <v>0.16975000000000001</v>
      </c>
      <c r="G1581">
        <f>1336*(POWER(F1581,2.49))</f>
        <v>16.14480551290649</v>
      </c>
      <c r="H1581">
        <f>VLOOKUP(F1581,'90V'!$A$2:$B$323,2,TRUE)</f>
        <v>16.236999999999998</v>
      </c>
      <c r="I1581">
        <f t="shared" si="25"/>
        <v>0</v>
      </c>
      <c r="J1581">
        <f>I1581+H1581</f>
        <v>16.236999999999998</v>
      </c>
      <c r="L1581" s="6">
        <v>16.236999999999998</v>
      </c>
    </row>
    <row r="1582" spans="1:12">
      <c r="A1582" s="1">
        <v>40705.333333333336</v>
      </c>
      <c r="B1582">
        <v>1052.2249999999999</v>
      </c>
      <c r="C1582">
        <v>11.87</v>
      </c>
      <c r="D1582">
        <v>1027.5250000000001</v>
      </c>
      <c r="E1582">
        <v>8.75</v>
      </c>
      <c r="F1582">
        <f>((B1582-D1582)/100)-((($B$4-$D$4)/100)-$M$4)-0.004</f>
        <v>0.17099999999999774</v>
      </c>
      <c r="G1582">
        <f>1336*(POWER(F1582,2.49))</f>
        <v>16.442459205045459</v>
      </c>
      <c r="H1582">
        <f>VLOOKUP(F1582,'90V'!$A$2:$B$323,2,TRUE)</f>
        <v>16.477</v>
      </c>
      <c r="I1582">
        <f t="shared" si="25"/>
        <v>0</v>
      </c>
      <c r="J1582">
        <f>I1582+H1582</f>
        <v>16.477</v>
      </c>
      <c r="L1582" s="6">
        <v>16.477</v>
      </c>
    </row>
    <row r="1583" spans="1:12">
      <c r="A1583" s="1">
        <v>40705.375</v>
      </c>
      <c r="B1583">
        <v>1052.55</v>
      </c>
      <c r="C1583">
        <v>11.877000000000001</v>
      </c>
      <c r="D1583">
        <v>1027.7</v>
      </c>
      <c r="E1583">
        <v>9.3130000000000006</v>
      </c>
      <c r="F1583">
        <f>((B1583-D1583)/100)-((($B$4-$D$4)/100)-$M$4)-0.004</f>
        <v>0.17249999999999863</v>
      </c>
      <c r="G1583">
        <f>1336*(POWER(F1583,2.49))</f>
        <v>16.80394748653578</v>
      </c>
      <c r="H1583">
        <f>VLOOKUP(F1583,'90V'!$A$2:$B$323,2,TRUE)</f>
        <v>16.963999999999999</v>
      </c>
      <c r="I1583">
        <f t="shared" si="25"/>
        <v>0</v>
      </c>
      <c r="J1583">
        <f>I1583+H1583</f>
        <v>16.963999999999999</v>
      </c>
      <c r="L1583" s="6">
        <v>16.963999999999999</v>
      </c>
    </row>
    <row r="1584" spans="1:12">
      <c r="A1584" s="1">
        <v>40705.416666666664</v>
      </c>
      <c r="B1584">
        <v>1052.375</v>
      </c>
      <c r="C1584">
        <v>11.89</v>
      </c>
      <c r="D1584">
        <v>1027.7249999999999</v>
      </c>
      <c r="E1584">
        <v>9.7270000000000003</v>
      </c>
      <c r="F1584">
        <f>((B1584-D1584)/100)-((($B$4-$D$4)/100)-$M$4)-0.004</f>
        <v>0.17050000000000046</v>
      </c>
      <c r="G1584">
        <f>1336*(POWER(F1584,2.49))</f>
        <v>16.323007216414126</v>
      </c>
      <c r="H1584">
        <f>VLOOKUP(F1584,'90V'!$A$2:$B$323,2,TRUE)</f>
        <v>16.477</v>
      </c>
      <c r="I1584">
        <f t="shared" si="25"/>
        <v>0</v>
      </c>
      <c r="J1584">
        <f>I1584+H1584</f>
        <v>16.477</v>
      </c>
      <c r="L1584" s="6">
        <v>16.477</v>
      </c>
    </row>
    <row r="1585" spans="1:12">
      <c r="A1585" s="1">
        <v>40705.458333333336</v>
      </c>
      <c r="B1585">
        <v>1052.125</v>
      </c>
      <c r="C1585">
        <v>11.917</v>
      </c>
      <c r="D1585">
        <v>1027.7</v>
      </c>
      <c r="E1585">
        <v>10.039999999999999</v>
      </c>
      <c r="F1585">
        <f>((B1585-D1585)/100)-((($B$4-$D$4)/100)-$M$4)-0.004</f>
        <v>0.16824999999999909</v>
      </c>
      <c r="G1585">
        <f>1336*(POWER(F1585,2.49))</f>
        <v>15.791907433359397</v>
      </c>
      <c r="H1585">
        <f>VLOOKUP(F1585,'90V'!$A$2:$B$323,2,TRUE)</f>
        <v>15.999000000000001</v>
      </c>
      <c r="I1585">
        <f t="shared" si="25"/>
        <v>0</v>
      </c>
      <c r="J1585">
        <f>I1585+H1585</f>
        <v>15.999000000000001</v>
      </c>
      <c r="L1585" s="6">
        <v>15.999000000000001</v>
      </c>
    </row>
    <row r="1586" spans="1:12">
      <c r="A1586" s="1">
        <v>40705.5</v>
      </c>
      <c r="B1586">
        <v>1052.45</v>
      </c>
      <c r="C1586">
        <v>11.943</v>
      </c>
      <c r="D1586">
        <v>1027.825</v>
      </c>
      <c r="E1586">
        <v>10.266999999999999</v>
      </c>
      <c r="F1586">
        <f>((B1586-D1586)/100)-((($B$4-$D$4)/100)-$M$4)-0.004</f>
        <v>0.17024999999999954</v>
      </c>
      <c r="G1586">
        <f>1336*(POWER(F1586,2.49))</f>
        <v>16.263476571567796</v>
      </c>
      <c r="H1586">
        <f>VLOOKUP(F1586,'90V'!$A$2:$B$323,2,TRUE)</f>
        <v>16.477</v>
      </c>
      <c r="I1586">
        <f t="shared" si="25"/>
        <v>0</v>
      </c>
      <c r="J1586">
        <f>I1586+H1586</f>
        <v>16.477</v>
      </c>
      <c r="L1586" s="6">
        <v>16.477</v>
      </c>
    </row>
    <row r="1587" spans="1:12">
      <c r="A1587" s="1">
        <v>40705.541666666664</v>
      </c>
      <c r="B1587">
        <v>1052.2750000000001</v>
      </c>
      <c r="C1587">
        <v>11.97</v>
      </c>
      <c r="D1587">
        <v>1027.875</v>
      </c>
      <c r="E1587">
        <v>10.307</v>
      </c>
      <c r="F1587">
        <f>((B1587-D1587)/100)-((($B$4-$D$4)/100)-$M$4)-0.004</f>
        <v>0.16800000000000045</v>
      </c>
      <c r="G1587">
        <f>1336*(POWER(F1587,2.49))</f>
        <v>15.733544385171717</v>
      </c>
      <c r="H1587">
        <f>VLOOKUP(F1587,'90V'!$A$2:$B$323,2,TRUE)</f>
        <v>15.999000000000001</v>
      </c>
      <c r="I1587">
        <f t="shared" si="25"/>
        <v>0</v>
      </c>
      <c r="J1587">
        <f>I1587+H1587</f>
        <v>15.999000000000001</v>
      </c>
      <c r="L1587" s="6">
        <v>15.999000000000001</v>
      </c>
    </row>
    <row r="1588" spans="1:12">
      <c r="A1588" s="1">
        <v>40705.583333333336</v>
      </c>
      <c r="B1588">
        <v>1051.8</v>
      </c>
      <c r="C1588">
        <v>11.997</v>
      </c>
      <c r="D1588">
        <v>1027.5250000000001</v>
      </c>
      <c r="E1588">
        <v>10.503</v>
      </c>
      <c r="F1588">
        <f>((B1588-D1588)/100)-((($B$4-$D$4)/100)-$M$4)-0.004</f>
        <v>0.16674999999999818</v>
      </c>
      <c r="G1588">
        <f>1336*(POWER(F1588,2.49))</f>
        <v>15.443666199623443</v>
      </c>
      <c r="H1588">
        <f>VLOOKUP(F1588,'90V'!$A$2:$B$323,2,TRUE)</f>
        <v>15.529</v>
      </c>
      <c r="I1588">
        <f t="shared" si="25"/>
        <v>0</v>
      </c>
      <c r="J1588">
        <f>I1588+H1588</f>
        <v>15.529</v>
      </c>
      <c r="L1588" s="6">
        <v>15.529</v>
      </c>
    </row>
    <row r="1589" spans="1:12">
      <c r="A1589" s="1">
        <v>40705.625</v>
      </c>
      <c r="B1589">
        <v>1052.125</v>
      </c>
      <c r="C1589">
        <v>12.023</v>
      </c>
      <c r="D1589">
        <v>1027.7</v>
      </c>
      <c r="E1589">
        <v>10.707000000000001</v>
      </c>
      <c r="F1589">
        <f>((B1589-D1589)/100)-((($B$4-$D$4)/100)-$M$4)-0.004</f>
        <v>0.16824999999999909</v>
      </c>
      <c r="G1589">
        <f>1336*(POWER(F1589,2.49))</f>
        <v>15.791907433359397</v>
      </c>
      <c r="H1589">
        <f>VLOOKUP(F1589,'90V'!$A$2:$B$323,2,TRUE)</f>
        <v>15.999000000000001</v>
      </c>
      <c r="I1589">
        <f t="shared" si="25"/>
        <v>0</v>
      </c>
      <c r="J1589">
        <f>I1589+H1589</f>
        <v>15.999000000000001</v>
      </c>
      <c r="L1589" s="6">
        <v>15.999000000000001</v>
      </c>
    </row>
    <row r="1590" spans="1:12">
      <c r="A1590" s="1">
        <v>40705.666666666664</v>
      </c>
      <c r="B1590">
        <v>1052.125</v>
      </c>
      <c r="C1590">
        <v>12.05</v>
      </c>
      <c r="D1590">
        <v>1027.55</v>
      </c>
      <c r="E1590">
        <v>10.833</v>
      </c>
      <c r="F1590">
        <f>((B1590-D1590)/100)-((($B$4-$D$4)/100)-$M$4)-0.004</f>
        <v>0.16975000000000001</v>
      </c>
      <c r="G1590">
        <f>1336*(POWER(F1590,2.49))</f>
        <v>16.14480551290649</v>
      </c>
      <c r="H1590">
        <f>VLOOKUP(F1590,'90V'!$A$2:$B$323,2,TRUE)</f>
        <v>16.236999999999998</v>
      </c>
      <c r="I1590">
        <f t="shared" si="25"/>
        <v>0</v>
      </c>
      <c r="J1590">
        <f>I1590+H1590</f>
        <v>16.236999999999998</v>
      </c>
      <c r="L1590" s="6">
        <v>16.236999999999998</v>
      </c>
    </row>
    <row r="1591" spans="1:12">
      <c r="A1591" s="1">
        <v>40705.708333333336</v>
      </c>
      <c r="B1591">
        <v>1051.95</v>
      </c>
      <c r="C1591">
        <v>12.077</v>
      </c>
      <c r="D1591">
        <v>1027.5250000000001</v>
      </c>
      <c r="E1591">
        <v>10.787000000000001</v>
      </c>
      <c r="F1591">
        <f>((B1591-D1591)/100)-((($B$4-$D$4)/100)-$M$4)-0.004</f>
        <v>0.16824999999999909</v>
      </c>
      <c r="G1591">
        <f>1336*(POWER(F1591,2.49))</f>
        <v>15.791907433359397</v>
      </c>
      <c r="H1591">
        <f>VLOOKUP(F1591,'90V'!$A$2:$B$323,2,TRUE)</f>
        <v>15.999000000000001</v>
      </c>
      <c r="I1591">
        <f t="shared" si="25"/>
        <v>0</v>
      </c>
      <c r="J1591">
        <f>I1591+H1591</f>
        <v>15.999000000000001</v>
      </c>
      <c r="L1591" s="6">
        <v>15.999000000000001</v>
      </c>
    </row>
    <row r="1592" spans="1:12">
      <c r="A1592" s="1">
        <v>40705.75</v>
      </c>
      <c r="B1592">
        <v>1052.125</v>
      </c>
      <c r="C1592">
        <v>12.097</v>
      </c>
      <c r="D1592">
        <v>1027.7</v>
      </c>
      <c r="E1592">
        <v>10.747</v>
      </c>
      <c r="F1592">
        <f>((B1592-D1592)/100)-((($B$4-$D$4)/100)-$M$4)-0.004</f>
        <v>0.16824999999999909</v>
      </c>
      <c r="G1592">
        <f>1336*(POWER(F1592,2.49))</f>
        <v>15.791907433359397</v>
      </c>
      <c r="H1592">
        <f>VLOOKUP(F1592,'90V'!$A$2:$B$323,2,TRUE)</f>
        <v>15.999000000000001</v>
      </c>
      <c r="I1592">
        <f t="shared" si="25"/>
        <v>0</v>
      </c>
      <c r="J1592">
        <f>I1592+H1592</f>
        <v>15.999000000000001</v>
      </c>
      <c r="L1592" s="6">
        <v>15.999000000000001</v>
      </c>
    </row>
    <row r="1593" spans="1:12">
      <c r="A1593" s="1">
        <v>40705.791666666664</v>
      </c>
      <c r="B1593">
        <v>1052.2750000000001</v>
      </c>
      <c r="C1593">
        <v>12.103</v>
      </c>
      <c r="D1593">
        <v>1027.825</v>
      </c>
      <c r="E1593">
        <v>10.7</v>
      </c>
      <c r="F1593">
        <f>((B1593-D1593)/100)-((($B$4-$D$4)/100)-$M$4)-0.004</f>
        <v>0.16850000000000001</v>
      </c>
      <c r="G1593">
        <f>1336*(POWER(F1593,2.49))</f>
        <v>15.850399838583876</v>
      </c>
      <c r="H1593">
        <f>VLOOKUP(F1593,'90V'!$A$2:$B$323,2,TRUE)</f>
        <v>15.999000000000001</v>
      </c>
      <c r="I1593">
        <f t="shared" si="25"/>
        <v>0</v>
      </c>
      <c r="J1593">
        <f>I1593+H1593</f>
        <v>15.999000000000001</v>
      </c>
      <c r="L1593" s="6">
        <v>15.999000000000001</v>
      </c>
    </row>
    <row r="1594" spans="1:12">
      <c r="A1594" s="1">
        <v>40705.833333333336</v>
      </c>
      <c r="B1594">
        <v>1052.375</v>
      </c>
      <c r="C1594">
        <v>12.11</v>
      </c>
      <c r="D1594">
        <v>1027.875</v>
      </c>
      <c r="E1594">
        <v>10.627000000000001</v>
      </c>
      <c r="F1594">
        <f>((B1594-D1594)/100)-((($B$4-$D$4)/100)-$M$4)-0.004</f>
        <v>0.16899999999999954</v>
      </c>
      <c r="G1594">
        <f>1336*(POWER(F1594,2.49))</f>
        <v>15.967773096658012</v>
      </c>
      <c r="H1594">
        <f>VLOOKUP(F1594,'90V'!$A$2:$B$323,2,TRUE)</f>
        <v>15.999000000000001</v>
      </c>
      <c r="I1594">
        <f t="shared" si="25"/>
        <v>0</v>
      </c>
      <c r="J1594">
        <f>I1594+H1594</f>
        <v>15.999000000000001</v>
      </c>
      <c r="L1594" s="6">
        <v>15.999000000000001</v>
      </c>
    </row>
    <row r="1595" spans="1:12">
      <c r="A1595" s="1">
        <v>40705.875</v>
      </c>
      <c r="B1595">
        <v>1052.55</v>
      </c>
      <c r="C1595">
        <v>12.117000000000001</v>
      </c>
      <c r="D1595">
        <v>1027.875</v>
      </c>
      <c r="E1595">
        <v>10.423</v>
      </c>
      <c r="F1595">
        <f>((B1595-D1595)/100)-((($B$4-$D$4)/100)-$M$4)-0.004</f>
        <v>0.1707499999999991</v>
      </c>
      <c r="G1595">
        <f>1336*(POWER(F1595,2.49))</f>
        <v>16.382668063069222</v>
      </c>
      <c r="H1595">
        <f>VLOOKUP(F1595,'90V'!$A$2:$B$323,2,TRUE)</f>
        <v>16.477</v>
      </c>
      <c r="I1595">
        <f t="shared" si="25"/>
        <v>0</v>
      </c>
      <c r="J1595">
        <f>I1595+H1595</f>
        <v>16.477</v>
      </c>
      <c r="L1595" s="6">
        <v>16.477</v>
      </c>
    </row>
    <row r="1596" spans="1:12">
      <c r="A1596" s="1">
        <v>40705.916666666664</v>
      </c>
      <c r="B1596">
        <v>1052.55</v>
      </c>
      <c r="C1596">
        <v>12.11</v>
      </c>
      <c r="D1596">
        <v>1027.875</v>
      </c>
      <c r="E1596">
        <v>10.119999999999999</v>
      </c>
      <c r="F1596">
        <f>((B1596-D1596)/100)-((($B$4-$D$4)/100)-$M$4)-0.004</f>
        <v>0.1707499999999991</v>
      </c>
      <c r="G1596">
        <f>1336*(POWER(F1596,2.49))</f>
        <v>16.382668063069222</v>
      </c>
      <c r="H1596">
        <f>VLOOKUP(F1596,'90V'!$A$2:$B$323,2,TRUE)</f>
        <v>16.477</v>
      </c>
      <c r="I1596">
        <f t="shared" si="25"/>
        <v>0</v>
      </c>
      <c r="J1596">
        <f>I1596+H1596</f>
        <v>16.477</v>
      </c>
      <c r="L1596" s="6">
        <v>16.477</v>
      </c>
    </row>
    <row r="1597" spans="1:12">
      <c r="A1597" s="1">
        <v>40705.958333333336</v>
      </c>
      <c r="B1597">
        <v>1052.5999999999999</v>
      </c>
      <c r="C1597">
        <v>12.097</v>
      </c>
      <c r="D1597">
        <v>1027.7249999999999</v>
      </c>
      <c r="E1597">
        <v>9.52</v>
      </c>
      <c r="F1597">
        <f>((B1597-D1597)/100)-((($B$4-$D$4)/100)-$M$4)-0.004</f>
        <v>0.17274999999999954</v>
      </c>
      <c r="G1597">
        <f>1336*(POWER(F1597,2.49))</f>
        <v>16.864653308247725</v>
      </c>
      <c r="H1597">
        <f>VLOOKUP(F1597,'90V'!$A$2:$B$323,2,TRUE)</f>
        <v>16.963999999999999</v>
      </c>
      <c r="I1597">
        <f t="shared" si="25"/>
        <v>0</v>
      </c>
      <c r="J1597">
        <f>I1597+H1597</f>
        <v>16.963999999999999</v>
      </c>
      <c r="L1597" s="6">
        <v>16.963999999999999</v>
      </c>
    </row>
    <row r="1598" spans="1:12">
      <c r="A1598" s="1">
        <v>40706</v>
      </c>
      <c r="B1598">
        <v>1052.45</v>
      </c>
      <c r="C1598">
        <v>12.07</v>
      </c>
      <c r="D1598">
        <v>1027.7</v>
      </c>
      <c r="E1598">
        <v>9.2330000000000005</v>
      </c>
      <c r="F1598">
        <f>((B1598-D1598)/100)-((($B$4-$D$4)/100)-$M$4)-0.004</f>
        <v>0.17149999999999954</v>
      </c>
      <c r="G1598">
        <f>1336*(POWER(F1598,2.49))</f>
        <v>16.562432748660921</v>
      </c>
      <c r="H1598">
        <f>VLOOKUP(F1598,'90V'!$A$2:$B$323,2,TRUE)</f>
        <v>16.719000000000001</v>
      </c>
      <c r="I1598">
        <f t="shared" si="25"/>
        <v>0</v>
      </c>
      <c r="J1598">
        <f>I1598+H1598</f>
        <v>16.719000000000001</v>
      </c>
      <c r="L1598" s="6">
        <v>16.719000000000001</v>
      </c>
    </row>
    <row r="1599" spans="1:12">
      <c r="A1599" s="1">
        <v>40706.041666666664</v>
      </c>
      <c r="B1599">
        <v>1051.8</v>
      </c>
      <c r="C1599">
        <v>12.042999999999999</v>
      </c>
      <c r="D1599">
        <v>1027</v>
      </c>
      <c r="E1599">
        <v>9.0329999999999995</v>
      </c>
      <c r="F1599">
        <f>((B1599-D1599)/100)-((($B$4-$D$4)/100)-$M$4)-0.004</f>
        <v>0.1719999999999991</v>
      </c>
      <c r="G1599">
        <f>1336*(POWER(F1599,2.49))</f>
        <v>16.682928593960227</v>
      </c>
      <c r="H1599">
        <f>VLOOKUP(F1599,'90V'!$A$2:$B$323,2,TRUE)</f>
        <v>16.719000000000001</v>
      </c>
      <c r="I1599">
        <f t="shared" si="25"/>
        <v>0</v>
      </c>
      <c r="J1599">
        <f>I1599+H1599</f>
        <v>16.719000000000001</v>
      </c>
      <c r="L1599" s="6">
        <v>16.719000000000001</v>
      </c>
    </row>
    <row r="1600" spans="1:12">
      <c r="A1600" s="1">
        <v>40706.083333333336</v>
      </c>
      <c r="B1600">
        <v>1051.1500000000001</v>
      </c>
      <c r="C1600">
        <v>12.016999999999999</v>
      </c>
      <c r="D1600">
        <v>1026.625</v>
      </c>
      <c r="E1600">
        <v>8.7629999999999999</v>
      </c>
      <c r="F1600">
        <f>((B1600-D1600)/100)-((($B$4-$D$4)/100)-$M$4)-0.004</f>
        <v>0.16925000000000046</v>
      </c>
      <c r="G1600">
        <f>1336*(POWER(F1600,2.49))</f>
        <v>16.026654137588828</v>
      </c>
      <c r="H1600">
        <f>VLOOKUP(F1600,'90V'!$A$2:$B$323,2,TRUE)</f>
        <v>16.236999999999998</v>
      </c>
      <c r="I1600">
        <f t="shared" si="25"/>
        <v>0</v>
      </c>
      <c r="J1600">
        <f>I1600+H1600</f>
        <v>16.236999999999998</v>
      </c>
      <c r="L1600" s="6">
        <v>16.236999999999998</v>
      </c>
    </row>
    <row r="1601" spans="1:12">
      <c r="A1601" s="1">
        <v>40706.125</v>
      </c>
      <c r="B1601">
        <v>1050.3499999999999</v>
      </c>
      <c r="C1601">
        <v>11.99</v>
      </c>
      <c r="D1601">
        <v>1025.925</v>
      </c>
      <c r="E1601">
        <v>8.77</v>
      </c>
      <c r="F1601">
        <f>((B1601-D1601)/100)-((($B$4-$D$4)/100)-$M$4)-0.004</f>
        <v>0.16824999999999909</v>
      </c>
      <c r="G1601">
        <f>1336*(POWER(F1601,2.49))</f>
        <v>15.791907433359397</v>
      </c>
      <c r="H1601">
        <f>VLOOKUP(F1601,'90V'!$A$2:$B$323,2,TRUE)</f>
        <v>15.999000000000001</v>
      </c>
      <c r="I1601">
        <f t="shared" si="25"/>
        <v>0</v>
      </c>
      <c r="J1601">
        <f>I1601+H1601</f>
        <v>15.999000000000001</v>
      </c>
      <c r="L1601" s="6">
        <v>15.999000000000001</v>
      </c>
    </row>
    <row r="1602" spans="1:12">
      <c r="A1602" s="1">
        <v>40706.166666666664</v>
      </c>
      <c r="B1602">
        <v>1049.5</v>
      </c>
      <c r="C1602">
        <v>11.977</v>
      </c>
      <c r="D1602">
        <v>1024.875</v>
      </c>
      <c r="E1602">
        <v>8.9130000000000003</v>
      </c>
      <c r="F1602">
        <f>((B1602-D1602)/100)-((($B$4-$D$4)/100)-$M$4)-0.004</f>
        <v>0.17024999999999954</v>
      </c>
      <c r="G1602">
        <f>1336*(POWER(F1602,2.49))</f>
        <v>16.263476571567796</v>
      </c>
      <c r="H1602">
        <f>VLOOKUP(F1602,'90V'!$A$2:$B$323,2,TRUE)</f>
        <v>16.477</v>
      </c>
      <c r="I1602">
        <f t="shared" si="25"/>
        <v>0</v>
      </c>
      <c r="J1602">
        <f>I1602+H1602</f>
        <v>16.477</v>
      </c>
      <c r="L1602" s="6">
        <v>16.477</v>
      </c>
    </row>
    <row r="1603" spans="1:12">
      <c r="A1603" s="1">
        <v>40706.208333333336</v>
      </c>
      <c r="B1603">
        <v>1048.5999999999999</v>
      </c>
      <c r="C1603">
        <v>11.962999999999999</v>
      </c>
      <c r="D1603">
        <v>1024.3499999999999</v>
      </c>
      <c r="E1603">
        <v>9.07</v>
      </c>
      <c r="F1603">
        <f>((B1603-D1603)/100)-((($B$4-$D$4)/100)-$M$4)-0.004</f>
        <v>0.16649999999999954</v>
      </c>
      <c r="G1603">
        <f>1336*(POWER(F1603,2.49))</f>
        <v>15.386077312557273</v>
      </c>
      <c r="H1603">
        <f>VLOOKUP(F1603,'90V'!$A$2:$B$323,2,TRUE)</f>
        <v>15.529</v>
      </c>
      <c r="I1603">
        <f t="shared" si="25"/>
        <v>0</v>
      </c>
      <c r="J1603">
        <f>I1603+H1603</f>
        <v>15.529</v>
      </c>
      <c r="L1603" s="6">
        <v>15.529</v>
      </c>
    </row>
    <row r="1604" spans="1:12">
      <c r="A1604" s="1">
        <v>40706.25</v>
      </c>
      <c r="B1604">
        <v>1048.125</v>
      </c>
      <c r="C1604">
        <v>11.962999999999999</v>
      </c>
      <c r="D1604">
        <v>1023.8</v>
      </c>
      <c r="E1604">
        <v>9.27</v>
      </c>
      <c r="F1604">
        <f>((B1604-D1604)/100)-((($B$4-$D$4)/100)-$M$4)-0.004</f>
        <v>0.16725000000000001</v>
      </c>
      <c r="G1604">
        <f>1336*(POWER(F1604,2.49))</f>
        <v>15.559230440283173</v>
      </c>
      <c r="H1604">
        <f>VLOOKUP(F1604,'90V'!$A$2:$B$323,2,TRUE)</f>
        <v>15.763</v>
      </c>
      <c r="I1604">
        <f t="shared" si="25"/>
        <v>0</v>
      </c>
      <c r="J1604">
        <f>I1604+H1604</f>
        <v>15.763</v>
      </c>
      <c r="L1604" s="6">
        <v>15.763</v>
      </c>
    </row>
    <row r="1605" spans="1:12">
      <c r="A1605" s="1">
        <v>40706.291666666664</v>
      </c>
      <c r="B1605">
        <v>1047.2750000000001</v>
      </c>
      <c r="C1605">
        <v>11.95</v>
      </c>
      <c r="D1605">
        <v>1022.75</v>
      </c>
      <c r="E1605">
        <v>9.15</v>
      </c>
      <c r="F1605">
        <f>((B1605-D1605)/100)-((($B$4-$D$4)/100)-$M$4)-0.004</f>
        <v>0.16925000000000046</v>
      </c>
      <c r="G1605">
        <f>1336*(POWER(F1605,2.49))</f>
        <v>16.026654137588828</v>
      </c>
      <c r="H1605">
        <f>VLOOKUP(F1605,'90V'!$A$2:$B$323,2,TRUE)</f>
        <v>16.236999999999998</v>
      </c>
      <c r="I1605">
        <f t="shared" ref="I1605:I1668" si="26">IF(F1605&gt;0.212,((1.77178*1000*0.985*(POWER((F1605-0.212),1.5)))),0)</f>
        <v>0</v>
      </c>
      <c r="J1605">
        <f>I1605+H1605</f>
        <v>16.236999999999998</v>
      </c>
      <c r="L1605" s="6">
        <v>16.236999999999998</v>
      </c>
    </row>
    <row r="1606" spans="1:12">
      <c r="A1606" s="1">
        <v>40706.333333333336</v>
      </c>
      <c r="B1606">
        <v>1046.2</v>
      </c>
      <c r="C1606">
        <v>11.943</v>
      </c>
      <c r="D1606">
        <v>1021.875</v>
      </c>
      <c r="E1606">
        <v>9.25</v>
      </c>
      <c r="F1606">
        <f>((B1606-D1606)/100)-((($B$4-$D$4)/100)-$M$4)-0.004</f>
        <v>0.16725000000000001</v>
      </c>
      <c r="G1606">
        <f>1336*(POWER(F1606,2.49))</f>
        <v>15.559230440283173</v>
      </c>
      <c r="H1606">
        <f>VLOOKUP(F1606,'90V'!$A$2:$B$323,2,TRUE)</f>
        <v>15.763</v>
      </c>
      <c r="I1606">
        <f t="shared" si="26"/>
        <v>0</v>
      </c>
      <c r="J1606">
        <f>I1606+H1606</f>
        <v>15.763</v>
      </c>
      <c r="L1606" s="6">
        <v>15.763</v>
      </c>
    </row>
    <row r="1607" spans="1:12">
      <c r="A1607" s="1">
        <v>40706.375</v>
      </c>
      <c r="B1607">
        <v>1045.25</v>
      </c>
      <c r="C1607">
        <v>11.936999999999999</v>
      </c>
      <c r="D1607">
        <v>1021</v>
      </c>
      <c r="E1607">
        <v>9.44</v>
      </c>
      <c r="F1607">
        <f>((B1607-D1607)/100)-((($B$4-$D$4)/100)-$M$4)-0.004</f>
        <v>0.16649999999999954</v>
      </c>
      <c r="G1607">
        <f>1336*(POWER(F1607,2.49))</f>
        <v>15.386077312557273</v>
      </c>
      <c r="H1607">
        <f>VLOOKUP(F1607,'90V'!$A$2:$B$323,2,TRUE)</f>
        <v>15.529</v>
      </c>
      <c r="I1607">
        <f t="shared" si="26"/>
        <v>0</v>
      </c>
      <c r="J1607">
        <f>I1607+H1607</f>
        <v>15.529</v>
      </c>
      <c r="L1607" s="6">
        <v>15.529</v>
      </c>
    </row>
    <row r="1608" spans="1:12">
      <c r="A1608" s="1">
        <v>40706.416666666664</v>
      </c>
      <c r="B1608">
        <v>1044.4000000000001</v>
      </c>
      <c r="C1608">
        <v>11.93</v>
      </c>
      <c r="D1608">
        <v>1019.925</v>
      </c>
      <c r="E1608">
        <v>9.7200000000000006</v>
      </c>
      <c r="F1608">
        <f>((B1608-D1608)/100)-((($B$4-$D$4)/100)-$M$4)-0.004</f>
        <v>0.1687500000000009</v>
      </c>
      <c r="G1608">
        <f>1336*(POWER(F1608,2.49))</f>
        <v>15.909021694991644</v>
      </c>
      <c r="H1608">
        <f>VLOOKUP(F1608,'90V'!$A$2:$B$323,2,TRUE)</f>
        <v>15.999000000000001</v>
      </c>
      <c r="I1608">
        <f t="shared" si="26"/>
        <v>0</v>
      </c>
      <c r="J1608">
        <f>I1608+H1608</f>
        <v>15.999000000000001</v>
      </c>
      <c r="L1608" s="6">
        <v>15.999000000000001</v>
      </c>
    </row>
    <row r="1609" spans="1:12">
      <c r="A1609" s="1">
        <v>40706.458333333336</v>
      </c>
      <c r="B1609">
        <v>1043.325</v>
      </c>
      <c r="C1609">
        <v>11.936999999999999</v>
      </c>
      <c r="D1609">
        <v>1019.05</v>
      </c>
      <c r="E1609">
        <v>10.039999999999999</v>
      </c>
      <c r="F1609">
        <f>((B1609-D1609)/100)-((($B$4-$D$4)/100)-$M$4)-0.004</f>
        <v>0.16675000000000045</v>
      </c>
      <c r="G1609">
        <f>1336*(POWER(F1609,2.49))</f>
        <v>15.443666199623978</v>
      </c>
      <c r="H1609">
        <f>VLOOKUP(F1609,'90V'!$A$2:$B$323,2,TRUE)</f>
        <v>15.529</v>
      </c>
      <c r="I1609">
        <f t="shared" si="26"/>
        <v>0</v>
      </c>
      <c r="J1609">
        <f>I1609+H1609</f>
        <v>15.529</v>
      </c>
      <c r="L1609" s="6">
        <v>15.529</v>
      </c>
    </row>
    <row r="1610" spans="1:12">
      <c r="A1610" s="1">
        <v>40706.5</v>
      </c>
      <c r="B1610">
        <v>1042.325</v>
      </c>
      <c r="C1610">
        <v>11.95</v>
      </c>
      <c r="D1610">
        <v>1017.8</v>
      </c>
      <c r="E1610">
        <v>10.26</v>
      </c>
      <c r="F1610">
        <f>((B1610-D1610)/100)-((($B$4-$D$4)/100)-$M$4)-0.004</f>
        <v>0.16925000000000046</v>
      </c>
      <c r="G1610">
        <f>1336*(POWER(F1610,2.49))</f>
        <v>16.026654137588828</v>
      </c>
      <c r="H1610">
        <f>VLOOKUP(F1610,'90V'!$A$2:$B$323,2,TRUE)</f>
        <v>16.236999999999998</v>
      </c>
      <c r="I1610">
        <f t="shared" si="26"/>
        <v>0</v>
      </c>
      <c r="J1610">
        <f>I1610+H1610</f>
        <v>16.236999999999998</v>
      </c>
      <c r="L1610" s="6">
        <v>16.236999999999998</v>
      </c>
    </row>
    <row r="1611" spans="1:12">
      <c r="A1611" s="1">
        <v>40706.541666666664</v>
      </c>
      <c r="B1611">
        <v>1040.7750000000001</v>
      </c>
      <c r="C1611">
        <v>11.962999999999999</v>
      </c>
      <c r="D1611">
        <v>1016.575</v>
      </c>
      <c r="E1611">
        <v>10.603</v>
      </c>
      <c r="F1611">
        <f>((B1611-D1611)/100)-((($B$4-$D$4)/100)-$M$4)-0.004</f>
        <v>0.16600000000000001</v>
      </c>
      <c r="G1611">
        <f>1336*(POWER(F1611,2.49))</f>
        <v>15.271285531700389</v>
      </c>
      <c r="H1611">
        <f>VLOOKUP(F1611,'90V'!$A$2:$B$323,2,TRUE)</f>
        <v>15.529</v>
      </c>
      <c r="I1611">
        <f t="shared" si="26"/>
        <v>0</v>
      </c>
      <c r="J1611">
        <f>I1611+H1611</f>
        <v>15.529</v>
      </c>
      <c r="L1611" s="6">
        <v>15.529</v>
      </c>
    </row>
    <row r="1612" spans="1:12">
      <c r="A1612" s="1">
        <v>40706.583333333336</v>
      </c>
      <c r="B1612">
        <v>1040.075</v>
      </c>
      <c r="C1612">
        <v>11.983000000000001</v>
      </c>
      <c r="D1612">
        <v>1015.525</v>
      </c>
      <c r="E1612">
        <v>10.8</v>
      </c>
      <c r="F1612">
        <f>((B1612-D1612)/100)-((($B$4-$D$4)/100)-$M$4)-0.004</f>
        <v>0.16950000000000023</v>
      </c>
      <c r="G1612">
        <f>1336*(POWER(F1612,2.49))</f>
        <v>16.085664911717185</v>
      </c>
      <c r="H1612">
        <f>VLOOKUP(F1612,'90V'!$A$2:$B$323,2,TRUE)</f>
        <v>16.236999999999998</v>
      </c>
      <c r="I1612">
        <f t="shared" si="26"/>
        <v>0</v>
      </c>
      <c r="J1612">
        <f>I1612+H1612</f>
        <v>16.236999999999998</v>
      </c>
      <c r="L1612" s="6">
        <v>16.236999999999998</v>
      </c>
    </row>
    <row r="1613" spans="1:12">
      <c r="A1613" s="1">
        <v>40706.625</v>
      </c>
      <c r="B1613">
        <v>1039.2750000000001</v>
      </c>
      <c r="C1613">
        <v>12.003</v>
      </c>
      <c r="D1613">
        <v>1014.975</v>
      </c>
      <c r="E1613">
        <v>10.913</v>
      </c>
      <c r="F1613">
        <f>((B1613-D1613)/100)-((($B$4-$D$4)/100)-$M$4)-0.004</f>
        <v>0.16700000000000023</v>
      </c>
      <c r="G1613">
        <f>1336*(POWER(F1613,2.49))</f>
        <v>15.501383877339951</v>
      </c>
      <c r="H1613">
        <f>VLOOKUP(F1613,'90V'!$A$2:$B$323,2,TRUE)</f>
        <v>15.763</v>
      </c>
      <c r="I1613">
        <f t="shared" si="26"/>
        <v>0</v>
      </c>
      <c r="J1613">
        <f>I1613+H1613</f>
        <v>15.763</v>
      </c>
      <c r="L1613" s="6">
        <v>15.763</v>
      </c>
    </row>
    <row r="1614" spans="1:12">
      <c r="A1614" s="1">
        <v>40706.666666666664</v>
      </c>
      <c r="B1614">
        <v>1039</v>
      </c>
      <c r="C1614">
        <v>12.016999999999999</v>
      </c>
      <c r="D1614">
        <v>1014.625</v>
      </c>
      <c r="E1614">
        <v>11.28</v>
      </c>
      <c r="F1614">
        <f>((B1614-D1614)/100)-((($B$4-$D$4)/100)-$M$4)-0.004</f>
        <v>0.16774999999999954</v>
      </c>
      <c r="G1614">
        <f>1336*(POWER(F1614,2.49))</f>
        <v>15.675310599801339</v>
      </c>
      <c r="H1614">
        <f>VLOOKUP(F1614,'90V'!$A$2:$B$323,2,TRUE)</f>
        <v>15.763</v>
      </c>
      <c r="I1614">
        <f t="shared" si="26"/>
        <v>0</v>
      </c>
      <c r="J1614">
        <f>I1614+H1614</f>
        <v>15.763</v>
      </c>
      <c r="L1614" s="6">
        <v>15.763</v>
      </c>
    </row>
    <row r="1615" spans="1:12">
      <c r="A1615" s="1">
        <v>40706.708333333336</v>
      </c>
      <c r="B1615">
        <v>1039.4749999999999</v>
      </c>
      <c r="C1615">
        <v>12.03</v>
      </c>
      <c r="D1615">
        <v>1014.625</v>
      </c>
      <c r="E1615">
        <v>11.21</v>
      </c>
      <c r="F1615">
        <f>((B1615-D1615)/100)-((($B$4-$D$4)/100)-$M$4)-0.004</f>
        <v>0.17249999999999863</v>
      </c>
      <c r="G1615">
        <f>1336*(POWER(F1615,2.49))</f>
        <v>16.80394748653578</v>
      </c>
      <c r="H1615">
        <f>VLOOKUP(F1615,'90V'!$A$2:$B$323,2,TRUE)</f>
        <v>16.963999999999999</v>
      </c>
      <c r="I1615">
        <f t="shared" si="26"/>
        <v>0</v>
      </c>
      <c r="J1615">
        <f>I1615+H1615</f>
        <v>16.963999999999999</v>
      </c>
      <c r="L1615" s="6">
        <v>16.963999999999999</v>
      </c>
    </row>
    <row r="1616" spans="1:12">
      <c r="A1616" s="1">
        <v>40706.75</v>
      </c>
      <c r="B1616">
        <v>1039.325</v>
      </c>
      <c r="C1616">
        <v>12.05</v>
      </c>
      <c r="D1616">
        <v>1014.8</v>
      </c>
      <c r="E1616">
        <v>11.38</v>
      </c>
      <c r="F1616">
        <f>((B1616-D1616)/100)-((($B$4-$D$4)/100)-$M$4)-0.004</f>
        <v>0.16925000000000046</v>
      </c>
      <c r="G1616">
        <f>1336*(POWER(F1616,2.49))</f>
        <v>16.026654137588828</v>
      </c>
      <c r="H1616">
        <f>VLOOKUP(F1616,'90V'!$A$2:$B$323,2,TRUE)</f>
        <v>16.236999999999998</v>
      </c>
      <c r="I1616">
        <f t="shared" si="26"/>
        <v>0</v>
      </c>
      <c r="J1616">
        <f>I1616+H1616</f>
        <v>16.236999999999998</v>
      </c>
      <c r="L1616" s="6">
        <v>16.236999999999998</v>
      </c>
    </row>
    <row r="1617" spans="1:12">
      <c r="A1617" s="1">
        <v>40706.791666666664</v>
      </c>
      <c r="B1617">
        <v>1039.4749999999999</v>
      </c>
      <c r="C1617">
        <v>12.07</v>
      </c>
      <c r="D1617">
        <v>1015.15</v>
      </c>
      <c r="E1617">
        <v>11.452999999999999</v>
      </c>
      <c r="F1617">
        <f>((B1617-D1617)/100)-((($B$4-$D$4)/100)-$M$4)-0.004</f>
        <v>0.16724999999999887</v>
      </c>
      <c r="G1617">
        <f>1336*(POWER(F1617,2.49))</f>
        <v>15.559230440282912</v>
      </c>
      <c r="H1617">
        <f>VLOOKUP(F1617,'90V'!$A$2:$B$323,2,TRUE)</f>
        <v>15.763</v>
      </c>
      <c r="I1617">
        <f t="shared" si="26"/>
        <v>0</v>
      </c>
      <c r="J1617">
        <f>I1617+H1617</f>
        <v>15.763</v>
      </c>
      <c r="L1617" s="6">
        <v>15.763</v>
      </c>
    </row>
    <row r="1618" spans="1:12">
      <c r="A1618" s="1">
        <v>40706.833333333336</v>
      </c>
      <c r="B1618">
        <v>1039.7750000000001</v>
      </c>
      <c r="C1618">
        <v>12.09</v>
      </c>
      <c r="D1618">
        <v>1015.175</v>
      </c>
      <c r="E1618">
        <v>11.553000000000001</v>
      </c>
      <c r="F1618">
        <f>((B1618-D1618)/100)-((($B$4-$D$4)/100)-$M$4)-0.004</f>
        <v>0.1700000000000009</v>
      </c>
      <c r="G1618">
        <f>1336*(POWER(F1618,2.49))</f>
        <v>16.204076034949569</v>
      </c>
      <c r="H1618">
        <f>VLOOKUP(F1618,'90V'!$A$2:$B$323,2,TRUE)</f>
        <v>16.477</v>
      </c>
      <c r="I1618">
        <f t="shared" si="26"/>
        <v>0</v>
      </c>
      <c r="J1618">
        <f>I1618+H1618</f>
        <v>16.477</v>
      </c>
      <c r="L1618" s="6">
        <v>16.477</v>
      </c>
    </row>
    <row r="1619" spans="1:12">
      <c r="A1619" s="1">
        <v>40706.875</v>
      </c>
      <c r="B1619">
        <v>1039.925</v>
      </c>
      <c r="C1619">
        <v>12.11</v>
      </c>
      <c r="D1619">
        <v>1015.325</v>
      </c>
      <c r="E1619">
        <v>11.617000000000001</v>
      </c>
      <c r="F1619">
        <f>((B1619-D1619)/100)-((($B$4-$D$4)/100)-$M$4)-0.004</f>
        <v>0.16999999999999862</v>
      </c>
      <c r="G1619">
        <f>1336*(POWER(F1619,2.49))</f>
        <v>16.204076034949036</v>
      </c>
      <c r="H1619">
        <f>VLOOKUP(F1619,'90V'!$A$2:$B$323,2,TRUE)</f>
        <v>16.236999999999998</v>
      </c>
      <c r="I1619">
        <f t="shared" si="26"/>
        <v>0</v>
      </c>
      <c r="J1619">
        <f>I1619+H1619</f>
        <v>16.236999999999998</v>
      </c>
      <c r="L1619" s="6">
        <v>16.236999999999998</v>
      </c>
    </row>
    <row r="1620" spans="1:12">
      <c r="A1620" s="1">
        <v>40706.916666666664</v>
      </c>
      <c r="B1620">
        <v>1040.125</v>
      </c>
      <c r="C1620">
        <v>12.13</v>
      </c>
      <c r="D1620">
        <v>1015.7</v>
      </c>
      <c r="E1620">
        <v>11.73</v>
      </c>
      <c r="F1620">
        <f>((B1620-D1620)/100)-((($B$4-$D$4)/100)-$M$4)-0.004</f>
        <v>0.16824999999999909</v>
      </c>
      <c r="G1620">
        <f>1336*(POWER(F1620,2.49))</f>
        <v>15.791907433359397</v>
      </c>
      <c r="H1620">
        <f>VLOOKUP(F1620,'90V'!$A$2:$B$323,2,TRUE)</f>
        <v>15.999000000000001</v>
      </c>
      <c r="I1620">
        <f t="shared" si="26"/>
        <v>0</v>
      </c>
      <c r="J1620">
        <f>I1620+H1620</f>
        <v>15.999000000000001</v>
      </c>
      <c r="L1620" s="6">
        <v>15.999000000000001</v>
      </c>
    </row>
    <row r="1621" spans="1:12">
      <c r="A1621" s="1">
        <v>40706.958333333336</v>
      </c>
      <c r="B1621">
        <v>1040.25</v>
      </c>
      <c r="C1621">
        <v>12.15</v>
      </c>
      <c r="D1621">
        <v>1015.525</v>
      </c>
      <c r="E1621">
        <v>11.677</v>
      </c>
      <c r="F1621">
        <f>((B1621-D1621)/100)-((($B$4-$D$4)/100)-$M$4)-0.004</f>
        <v>0.17124999999999976</v>
      </c>
      <c r="G1621">
        <f>1336*(POWER(F1621,2.49))</f>
        <v>16.502380735785689</v>
      </c>
      <c r="H1621">
        <f>VLOOKUP(F1621,'90V'!$A$2:$B$323,2,TRUE)</f>
        <v>16.719000000000001</v>
      </c>
      <c r="I1621">
        <f t="shared" si="26"/>
        <v>0</v>
      </c>
      <c r="J1621">
        <f>I1621+H1621</f>
        <v>16.719000000000001</v>
      </c>
      <c r="L1621" s="6">
        <v>16.719000000000001</v>
      </c>
    </row>
    <row r="1622" spans="1:12">
      <c r="A1622" s="1">
        <v>40707</v>
      </c>
      <c r="B1622">
        <v>1040.25</v>
      </c>
      <c r="C1622">
        <v>12.163</v>
      </c>
      <c r="D1622">
        <v>1015.7</v>
      </c>
      <c r="E1622">
        <v>11.683</v>
      </c>
      <c r="F1622">
        <f>((B1622-D1622)/100)-((($B$4-$D$4)/100)-$M$4)-0.004</f>
        <v>0.1694999999999991</v>
      </c>
      <c r="G1622">
        <f>1336*(POWER(F1622,2.49))</f>
        <v>16.085664911716929</v>
      </c>
      <c r="H1622">
        <f>VLOOKUP(F1622,'90V'!$A$2:$B$323,2,TRUE)</f>
        <v>16.236999999999998</v>
      </c>
      <c r="I1622">
        <f t="shared" si="26"/>
        <v>0</v>
      </c>
      <c r="J1622">
        <f>I1622+H1622</f>
        <v>16.236999999999998</v>
      </c>
      <c r="L1622" s="6">
        <v>16.236999999999998</v>
      </c>
    </row>
    <row r="1623" spans="1:12">
      <c r="A1623" s="1">
        <v>40707.041666666664</v>
      </c>
      <c r="B1623">
        <v>1040.45</v>
      </c>
      <c r="C1623">
        <v>12.17</v>
      </c>
      <c r="D1623">
        <v>1015.7</v>
      </c>
      <c r="E1623">
        <v>11.803000000000001</v>
      </c>
      <c r="F1623">
        <f>((B1623-D1623)/100)-((($B$4-$D$4)/100)-$M$4)-0.004</f>
        <v>0.17149999999999954</v>
      </c>
      <c r="G1623">
        <f>1336*(POWER(F1623,2.49))</f>
        <v>16.562432748660921</v>
      </c>
      <c r="H1623">
        <f>VLOOKUP(F1623,'90V'!$A$2:$B$323,2,TRUE)</f>
        <v>16.719000000000001</v>
      </c>
      <c r="I1623">
        <f t="shared" si="26"/>
        <v>0</v>
      </c>
      <c r="J1623">
        <f>I1623+H1623</f>
        <v>16.719000000000001</v>
      </c>
      <c r="L1623" s="6">
        <v>16.719000000000001</v>
      </c>
    </row>
    <row r="1624" spans="1:12">
      <c r="A1624" s="1">
        <v>40707.083333333336</v>
      </c>
      <c r="B1624">
        <v>1040.5999999999999</v>
      </c>
      <c r="C1624">
        <v>12.183</v>
      </c>
      <c r="D1624">
        <v>1015.9</v>
      </c>
      <c r="E1624">
        <v>11.952999999999999</v>
      </c>
      <c r="F1624">
        <f>((B1624-D1624)/100)-((($B$4-$D$4)/100)-$M$4)-0.004</f>
        <v>0.17099999999999888</v>
      </c>
      <c r="G1624">
        <f>1336*(POWER(F1624,2.49))</f>
        <v>16.44245920504574</v>
      </c>
      <c r="H1624">
        <f>VLOOKUP(F1624,'90V'!$A$2:$B$323,2,TRUE)</f>
        <v>16.477</v>
      </c>
      <c r="I1624">
        <f t="shared" si="26"/>
        <v>0</v>
      </c>
      <c r="J1624">
        <f>I1624+H1624</f>
        <v>16.477</v>
      </c>
      <c r="L1624" s="6">
        <v>16.477</v>
      </c>
    </row>
    <row r="1625" spans="1:12">
      <c r="A1625" s="1">
        <v>40707.125</v>
      </c>
      <c r="B1625">
        <v>1041.2</v>
      </c>
      <c r="C1625">
        <v>12.19</v>
      </c>
      <c r="D1625">
        <v>1016.225</v>
      </c>
      <c r="E1625">
        <v>11.893000000000001</v>
      </c>
      <c r="F1625">
        <f>((B1625-D1625)/100)-((($B$4-$D$4)/100)-$M$4)-0.004</f>
        <v>0.17374999999999977</v>
      </c>
      <c r="G1625">
        <f>1336*(POWER(F1625,2.49))</f>
        <v>17.108787932801761</v>
      </c>
      <c r="H1625">
        <f>VLOOKUP(F1625,'90V'!$A$2:$B$323,2,TRUE)</f>
        <v>17.21</v>
      </c>
      <c r="I1625">
        <f t="shared" si="26"/>
        <v>0</v>
      </c>
      <c r="J1625">
        <f>I1625+H1625</f>
        <v>17.21</v>
      </c>
      <c r="L1625" s="6">
        <v>17.21</v>
      </c>
    </row>
    <row r="1626" spans="1:12">
      <c r="A1626" s="1">
        <v>40707.166666666664</v>
      </c>
      <c r="B1626">
        <v>1041.05</v>
      </c>
      <c r="C1626">
        <v>12.202999999999999</v>
      </c>
      <c r="D1626">
        <v>1016.4</v>
      </c>
      <c r="E1626">
        <v>11.81</v>
      </c>
      <c r="F1626">
        <f>((B1626-D1626)/100)-((($B$4-$D$4)/100)-$M$4)-0.004</f>
        <v>0.17049999999999932</v>
      </c>
      <c r="G1626">
        <f>1336*(POWER(F1626,2.49))</f>
        <v>16.323007216413849</v>
      </c>
      <c r="H1626">
        <f>VLOOKUP(F1626,'90V'!$A$2:$B$323,2,TRUE)</f>
        <v>16.477</v>
      </c>
      <c r="I1626">
        <f t="shared" si="26"/>
        <v>0</v>
      </c>
      <c r="J1626">
        <f>I1626+H1626</f>
        <v>16.477</v>
      </c>
      <c r="L1626" s="6">
        <v>16.477</v>
      </c>
    </row>
    <row r="1627" spans="1:12">
      <c r="A1627" s="1">
        <v>40707.208333333336</v>
      </c>
      <c r="B1627">
        <v>1041.4000000000001</v>
      </c>
      <c r="C1627">
        <v>12.21</v>
      </c>
      <c r="D1627">
        <v>1016.575</v>
      </c>
      <c r="E1627">
        <v>11.75</v>
      </c>
      <c r="F1627">
        <f>((B1627-D1627)/100)-((($B$4-$D$4)/100)-$M$4)-0.004</f>
        <v>0.17224999999999999</v>
      </c>
      <c r="G1627">
        <f>1336*(POWER(F1627,2.49))</f>
        <v>16.743372612782444</v>
      </c>
      <c r="H1627">
        <f>VLOOKUP(F1627,'90V'!$A$2:$B$323,2,TRUE)</f>
        <v>16.963999999999999</v>
      </c>
      <c r="I1627">
        <f t="shared" si="26"/>
        <v>0</v>
      </c>
      <c r="J1627">
        <f>I1627+H1627</f>
        <v>16.963999999999999</v>
      </c>
      <c r="L1627" s="6">
        <v>16.963999999999999</v>
      </c>
    </row>
    <row r="1628" spans="1:12">
      <c r="A1628" s="1">
        <v>40707.25</v>
      </c>
      <c r="B1628">
        <v>1042.325</v>
      </c>
      <c r="C1628">
        <v>12.217000000000001</v>
      </c>
      <c r="D1628">
        <v>1017.475</v>
      </c>
      <c r="E1628">
        <v>11.643000000000001</v>
      </c>
      <c r="F1628">
        <f>((B1628-D1628)/100)-((($B$4-$D$4)/100)-$M$4)-0.004</f>
        <v>0.17249999999999976</v>
      </c>
      <c r="G1628">
        <f>1336*(POWER(F1628,2.49))</f>
        <v>16.80394748653605</v>
      </c>
      <c r="H1628">
        <f>VLOOKUP(F1628,'90V'!$A$2:$B$323,2,TRUE)</f>
        <v>16.963999999999999</v>
      </c>
      <c r="I1628">
        <f t="shared" si="26"/>
        <v>0</v>
      </c>
      <c r="J1628">
        <f>I1628+H1628</f>
        <v>16.963999999999999</v>
      </c>
      <c r="L1628" s="6">
        <v>16.963999999999999</v>
      </c>
    </row>
    <row r="1629" spans="1:12">
      <c r="A1629" s="1">
        <v>40707.291666666664</v>
      </c>
      <c r="B1629">
        <v>1043.125</v>
      </c>
      <c r="C1629">
        <v>12.217000000000001</v>
      </c>
      <c r="D1629">
        <v>1018.175</v>
      </c>
      <c r="E1629">
        <v>11.547000000000001</v>
      </c>
      <c r="F1629">
        <f>((B1629-D1629)/100)-((($B$4-$D$4)/100)-$M$4)-0.004</f>
        <v>0.17349999999999999</v>
      </c>
      <c r="G1629">
        <f>1336*(POWER(F1629,2.49))</f>
        <v>17.0475573903658</v>
      </c>
      <c r="H1629">
        <f>VLOOKUP(F1629,'90V'!$A$2:$B$323,2,TRUE)</f>
        <v>17.21</v>
      </c>
      <c r="I1629">
        <f t="shared" si="26"/>
        <v>0</v>
      </c>
      <c r="J1629">
        <f>I1629+H1629</f>
        <v>17.21</v>
      </c>
      <c r="L1629" s="6">
        <v>17.21</v>
      </c>
    </row>
    <row r="1630" spans="1:12">
      <c r="A1630" s="1">
        <v>40707.333333333336</v>
      </c>
      <c r="B1630">
        <v>1044.075</v>
      </c>
      <c r="C1630">
        <v>12.217000000000001</v>
      </c>
      <c r="D1630">
        <v>1019.575</v>
      </c>
      <c r="E1630">
        <v>11.493</v>
      </c>
      <c r="F1630">
        <f>((B1630-D1630)/100)-((($B$4-$D$4)/100)-$M$4)-0.004</f>
        <v>0.16899999999999954</v>
      </c>
      <c r="G1630">
        <f>1336*(POWER(F1630,2.49))</f>
        <v>15.967773096658012</v>
      </c>
      <c r="H1630">
        <f>VLOOKUP(F1630,'90V'!$A$2:$B$323,2,TRUE)</f>
        <v>15.999000000000001</v>
      </c>
      <c r="I1630">
        <f t="shared" si="26"/>
        <v>0</v>
      </c>
      <c r="J1630">
        <f>I1630+H1630</f>
        <v>15.999000000000001</v>
      </c>
      <c r="L1630" s="6">
        <v>15.999000000000001</v>
      </c>
    </row>
    <row r="1631" spans="1:12">
      <c r="A1631" s="1">
        <v>40707.375</v>
      </c>
      <c r="B1631">
        <v>1044.7249999999999</v>
      </c>
      <c r="C1631">
        <v>12.217000000000001</v>
      </c>
      <c r="D1631">
        <v>1020.1</v>
      </c>
      <c r="E1631">
        <v>11.46</v>
      </c>
      <c r="F1631">
        <f>((B1631-D1631)/100)-((($B$4-$D$4)/100)-$M$4)-0.004</f>
        <v>0.1702499999999984</v>
      </c>
      <c r="G1631">
        <f>1336*(POWER(F1631,2.49))</f>
        <v>16.263476571567523</v>
      </c>
      <c r="H1631">
        <f>VLOOKUP(F1631,'90V'!$A$2:$B$323,2,TRUE)</f>
        <v>16.477</v>
      </c>
      <c r="I1631">
        <f t="shared" si="26"/>
        <v>0</v>
      </c>
      <c r="J1631">
        <f>I1631+H1631</f>
        <v>16.477</v>
      </c>
      <c r="L1631" s="6">
        <v>16.477</v>
      </c>
    </row>
    <row r="1632" spans="1:12">
      <c r="A1632" s="1">
        <v>40707.416666666664</v>
      </c>
      <c r="B1632">
        <v>1044.925</v>
      </c>
      <c r="C1632">
        <v>12.21</v>
      </c>
      <c r="D1632">
        <v>1020.275</v>
      </c>
      <c r="E1632">
        <v>11.493</v>
      </c>
      <c r="F1632">
        <f>((B1632-D1632)/100)-((($B$4-$D$4)/100)-$M$4)-0.004</f>
        <v>0.17049999999999932</v>
      </c>
      <c r="G1632">
        <f>1336*(POWER(F1632,2.49))</f>
        <v>16.323007216413849</v>
      </c>
      <c r="H1632">
        <f>VLOOKUP(F1632,'90V'!$A$2:$B$323,2,TRUE)</f>
        <v>16.477</v>
      </c>
      <c r="I1632">
        <f t="shared" si="26"/>
        <v>0</v>
      </c>
      <c r="J1632">
        <f>I1632+H1632</f>
        <v>16.477</v>
      </c>
      <c r="L1632" s="6">
        <v>16.477</v>
      </c>
    </row>
    <row r="1633" spans="1:12">
      <c r="A1633" s="1">
        <v>40707.458333333336</v>
      </c>
      <c r="B1633">
        <v>1045.825</v>
      </c>
      <c r="C1633">
        <v>12.217000000000001</v>
      </c>
      <c r="D1633">
        <v>1021</v>
      </c>
      <c r="E1633">
        <v>11.67</v>
      </c>
      <c r="F1633">
        <f>((B1633-D1633)/100)-((($B$4-$D$4)/100)-$M$4)-0.004</f>
        <v>0.17224999999999999</v>
      </c>
      <c r="G1633">
        <f>1336*(POWER(F1633,2.49))</f>
        <v>16.743372612782444</v>
      </c>
      <c r="H1633">
        <f>VLOOKUP(F1633,'90V'!$A$2:$B$323,2,TRUE)</f>
        <v>16.963999999999999</v>
      </c>
      <c r="I1633">
        <f t="shared" si="26"/>
        <v>0</v>
      </c>
      <c r="J1633">
        <f>I1633+H1633</f>
        <v>16.963999999999999</v>
      </c>
      <c r="L1633" s="6">
        <v>16.963999999999999</v>
      </c>
    </row>
    <row r="1634" spans="1:12">
      <c r="A1634" s="1">
        <v>40707.5</v>
      </c>
      <c r="B1634">
        <v>1046.4749999999999</v>
      </c>
      <c r="C1634">
        <v>12.227</v>
      </c>
      <c r="D1634">
        <v>1021.7</v>
      </c>
      <c r="E1634">
        <v>11.797000000000001</v>
      </c>
      <c r="F1634">
        <f>((B1634-D1634)/100)-((($B$4-$D$4)/100)-$M$4)-0.004</f>
        <v>0.17174999999999818</v>
      </c>
      <c r="G1634">
        <f>1336*(POWER(F1634,2.49))</f>
        <v>16.622615336974309</v>
      </c>
      <c r="H1634">
        <f>VLOOKUP(F1634,'90V'!$A$2:$B$323,2,TRUE)</f>
        <v>16.719000000000001</v>
      </c>
      <c r="I1634">
        <f t="shared" si="26"/>
        <v>0</v>
      </c>
      <c r="J1634">
        <f>I1634+H1634</f>
        <v>16.719000000000001</v>
      </c>
      <c r="L1634" s="6">
        <v>16.719000000000001</v>
      </c>
    </row>
    <row r="1635" spans="1:12">
      <c r="A1635" s="1">
        <v>40707.541666666664</v>
      </c>
      <c r="B1635">
        <v>1047.75</v>
      </c>
      <c r="C1635">
        <v>12.24</v>
      </c>
      <c r="D1635">
        <v>1023.075</v>
      </c>
      <c r="E1635">
        <v>11.723000000000001</v>
      </c>
      <c r="F1635">
        <f>((B1635-D1635)/100)-((($B$4-$D$4)/100)-$M$4)-0.004</f>
        <v>0.1707499999999991</v>
      </c>
      <c r="G1635">
        <f>1336*(POWER(F1635,2.49))</f>
        <v>16.382668063069222</v>
      </c>
      <c r="H1635">
        <f>VLOOKUP(F1635,'90V'!$A$2:$B$323,2,TRUE)</f>
        <v>16.477</v>
      </c>
      <c r="I1635">
        <f t="shared" si="26"/>
        <v>0</v>
      </c>
      <c r="J1635">
        <f>I1635+H1635</f>
        <v>16.477</v>
      </c>
      <c r="L1635" s="6">
        <v>16.477</v>
      </c>
    </row>
    <row r="1636" spans="1:12">
      <c r="A1636" s="1">
        <v>40707.583333333336</v>
      </c>
      <c r="B1636">
        <v>1048.075</v>
      </c>
      <c r="C1636">
        <v>12.24</v>
      </c>
      <c r="D1636">
        <v>1023.45</v>
      </c>
      <c r="E1636">
        <v>11.782999999999999</v>
      </c>
      <c r="F1636">
        <f>((B1636-D1636)/100)-((($B$4-$D$4)/100)-$M$4)-0.004</f>
        <v>0.17024999999999954</v>
      </c>
      <c r="G1636">
        <f>1336*(POWER(F1636,2.49))</f>
        <v>16.263476571567796</v>
      </c>
      <c r="H1636">
        <f>VLOOKUP(F1636,'90V'!$A$2:$B$323,2,TRUE)</f>
        <v>16.477</v>
      </c>
      <c r="I1636">
        <f t="shared" si="26"/>
        <v>0</v>
      </c>
      <c r="J1636">
        <f>I1636+H1636</f>
        <v>16.477</v>
      </c>
      <c r="L1636" s="6">
        <v>16.477</v>
      </c>
    </row>
    <row r="1637" spans="1:12">
      <c r="A1637" s="1">
        <v>40707.625</v>
      </c>
      <c r="B1637">
        <v>1048.875</v>
      </c>
      <c r="C1637">
        <v>12.253</v>
      </c>
      <c r="D1637">
        <v>1024.2</v>
      </c>
      <c r="E1637">
        <v>11.863</v>
      </c>
      <c r="F1637">
        <f>((B1637-D1637)/100)-((($B$4-$D$4)/100)-$M$4)-0.004</f>
        <v>0.1707499999999991</v>
      </c>
      <c r="G1637">
        <f>1336*(POWER(F1637,2.49))</f>
        <v>16.382668063069222</v>
      </c>
      <c r="H1637">
        <f>VLOOKUP(F1637,'90V'!$A$2:$B$323,2,TRUE)</f>
        <v>16.477</v>
      </c>
      <c r="I1637">
        <f t="shared" si="26"/>
        <v>0</v>
      </c>
      <c r="J1637">
        <f>I1637+H1637</f>
        <v>16.477</v>
      </c>
      <c r="L1637" s="6">
        <v>16.477</v>
      </c>
    </row>
    <row r="1638" spans="1:12">
      <c r="A1638" s="1">
        <v>40707.666666666664</v>
      </c>
      <c r="B1638">
        <v>1049.825</v>
      </c>
      <c r="C1638">
        <v>13.042999999999999</v>
      </c>
      <c r="D1638">
        <v>1024.5250000000001</v>
      </c>
      <c r="E1638">
        <v>14.923</v>
      </c>
      <c r="F1638">
        <f>((B1638-D1638)/100)-((($B$4-$D$4)/100)-$M$4)-0.01</f>
        <v>0.1709999999999991</v>
      </c>
      <c r="G1638">
        <f>1336*(POWER(F1638,2.49))</f>
        <v>16.442459205045783</v>
      </c>
      <c r="H1638">
        <f>VLOOKUP(F1638,'90V'!$A$2:$B$323,2,TRUE)</f>
        <v>16.477</v>
      </c>
      <c r="I1638">
        <f t="shared" si="26"/>
        <v>0</v>
      </c>
      <c r="J1638">
        <f>I1638+H1638</f>
        <v>16.477</v>
      </c>
      <c r="L1638" s="6">
        <v>16.477</v>
      </c>
    </row>
    <row r="1639" spans="1:12">
      <c r="A1639" s="1">
        <v>40707.708333333336</v>
      </c>
      <c r="B1639">
        <v>1050.1500000000001</v>
      </c>
      <c r="C1639">
        <v>12.307</v>
      </c>
      <c r="D1639">
        <v>1025.05</v>
      </c>
      <c r="E1639">
        <v>12.14</v>
      </c>
      <c r="F1639">
        <f>((B1639-D1639)/100)-((($B$4-$D$4)/100)-$M$4)-0.01</f>
        <v>0.16900000000000093</v>
      </c>
      <c r="G1639">
        <f>1336*(POWER(F1639,2.49))</f>
        <v>15.967773096658339</v>
      </c>
      <c r="H1639">
        <f>VLOOKUP(F1639,'90V'!$A$2:$B$323,2,TRUE)</f>
        <v>16.236999999999998</v>
      </c>
      <c r="I1639">
        <f t="shared" si="26"/>
        <v>0</v>
      </c>
      <c r="J1639">
        <f>I1639+H1639</f>
        <v>16.236999999999998</v>
      </c>
      <c r="L1639" s="6">
        <v>16.236999999999998</v>
      </c>
    </row>
    <row r="1640" spans="1:12">
      <c r="A1640" s="1">
        <v>40707.75</v>
      </c>
      <c r="B1640">
        <v>1050.5250000000001</v>
      </c>
      <c r="C1640">
        <v>12.287000000000001</v>
      </c>
      <c r="D1640">
        <v>1025.05</v>
      </c>
      <c r="E1640">
        <v>11.843</v>
      </c>
      <c r="F1640">
        <f>((B1640-D1640)/100)-((($B$4-$D$4)/100)-$M$4)-0.01</f>
        <v>0.1727500000000009</v>
      </c>
      <c r="G1640">
        <f>1336*(POWER(F1640,2.49))</f>
        <v>16.864653308248055</v>
      </c>
      <c r="H1640">
        <f>VLOOKUP(F1640,'90V'!$A$2:$B$323,2,TRUE)</f>
        <v>16.963999999999999</v>
      </c>
      <c r="I1640">
        <f t="shared" si="26"/>
        <v>0</v>
      </c>
      <c r="J1640">
        <f>I1640+H1640</f>
        <v>16.963999999999999</v>
      </c>
      <c r="L1640" s="6">
        <v>16.963999999999999</v>
      </c>
    </row>
    <row r="1641" spans="1:12">
      <c r="A1641" s="1">
        <v>40707.791666666664</v>
      </c>
      <c r="B1641">
        <v>1050.95</v>
      </c>
      <c r="C1641">
        <v>12.28</v>
      </c>
      <c r="D1641">
        <v>1025.425</v>
      </c>
      <c r="E1641">
        <v>11.823</v>
      </c>
      <c r="F1641">
        <f>((B1641-D1641)/100)-((($B$4-$D$4)/100)-$M$4)-0.01</f>
        <v>0.17325000000000046</v>
      </c>
      <c r="G1641">
        <f>1336*(POWER(F1641,2.49))</f>
        <v>16.986458167307898</v>
      </c>
      <c r="H1641">
        <f>VLOOKUP(F1641,'90V'!$A$2:$B$323,2,TRUE)</f>
        <v>17.21</v>
      </c>
      <c r="I1641">
        <f t="shared" si="26"/>
        <v>0</v>
      </c>
      <c r="J1641">
        <f>I1641+H1641</f>
        <v>17.21</v>
      </c>
      <c r="L1641" s="6">
        <v>17.21</v>
      </c>
    </row>
    <row r="1642" spans="1:12">
      <c r="A1642" s="1">
        <v>40707.833333333336</v>
      </c>
      <c r="B1642">
        <v>1051.425</v>
      </c>
      <c r="C1642">
        <v>12.28</v>
      </c>
      <c r="D1642">
        <v>1025.925</v>
      </c>
      <c r="E1642">
        <v>11.737</v>
      </c>
      <c r="F1642">
        <f>((B1642-D1642)/100)-((($B$4-$D$4)/100)-$M$4)-0.01</f>
        <v>0.17299999999999954</v>
      </c>
      <c r="G1642">
        <f>1336*(POWER(F1642,2.49))</f>
        <v>16.925490170875246</v>
      </c>
      <c r="H1642">
        <f>VLOOKUP(F1642,'90V'!$A$2:$B$323,2,TRUE)</f>
        <v>16.963999999999999</v>
      </c>
      <c r="I1642">
        <f t="shared" si="26"/>
        <v>0</v>
      </c>
      <c r="J1642">
        <f>I1642+H1642</f>
        <v>16.963999999999999</v>
      </c>
      <c r="L1642" s="6">
        <v>16.963999999999999</v>
      </c>
    </row>
    <row r="1643" spans="1:12">
      <c r="A1643" s="1">
        <v>40707.875</v>
      </c>
      <c r="B1643">
        <v>1051.9000000000001</v>
      </c>
      <c r="C1643">
        <v>12.28</v>
      </c>
      <c r="D1643">
        <v>1026.425</v>
      </c>
      <c r="E1643">
        <v>11.65</v>
      </c>
      <c r="F1643">
        <f>((B1643-D1643)/100)-((($B$4-$D$4)/100)-$M$4)-0.01</f>
        <v>0.1727500000000009</v>
      </c>
      <c r="G1643">
        <f>1336*(POWER(F1643,2.49))</f>
        <v>16.864653308248055</v>
      </c>
      <c r="H1643">
        <f>VLOOKUP(F1643,'90V'!$A$2:$B$323,2,TRUE)</f>
        <v>16.963999999999999</v>
      </c>
      <c r="I1643">
        <f t="shared" si="26"/>
        <v>0</v>
      </c>
      <c r="J1643">
        <f>I1643+H1643</f>
        <v>16.963999999999999</v>
      </c>
      <c r="L1643" s="6">
        <v>16.963999999999999</v>
      </c>
    </row>
    <row r="1644" spans="1:12">
      <c r="A1644" s="1">
        <v>40707.916666666664</v>
      </c>
      <c r="B1644">
        <v>1052.7</v>
      </c>
      <c r="C1644">
        <v>12.273</v>
      </c>
      <c r="D1644">
        <v>1027.3499999999999</v>
      </c>
      <c r="E1644">
        <v>11.36</v>
      </c>
      <c r="F1644">
        <f>((B1644-D1644)/100)-((($B$4-$D$4)/100)-$M$4)-0.01</f>
        <v>0.17150000000000093</v>
      </c>
      <c r="G1644">
        <f>1336*(POWER(F1644,2.49))</f>
        <v>16.562432748661259</v>
      </c>
      <c r="H1644">
        <f>VLOOKUP(F1644,'90V'!$A$2:$B$323,2,TRUE)</f>
        <v>16.719000000000001</v>
      </c>
      <c r="I1644">
        <f t="shared" si="26"/>
        <v>0</v>
      </c>
      <c r="J1644">
        <f>I1644+H1644</f>
        <v>16.719000000000001</v>
      </c>
      <c r="L1644" s="6">
        <v>16.719000000000001</v>
      </c>
    </row>
    <row r="1645" spans="1:12">
      <c r="A1645" s="1">
        <v>40707.958333333336</v>
      </c>
      <c r="B1645">
        <v>1053.175</v>
      </c>
      <c r="C1645">
        <v>12.273</v>
      </c>
      <c r="D1645">
        <v>1027.825</v>
      </c>
      <c r="E1645">
        <v>10.97</v>
      </c>
      <c r="F1645">
        <f>((B1645-D1645)/100)-((($B$4-$D$4)/100)-$M$4)-0.01</f>
        <v>0.17149999999999865</v>
      </c>
      <c r="G1645">
        <f>1336*(POWER(F1645,2.49))</f>
        <v>16.562432748660715</v>
      </c>
      <c r="H1645">
        <f>VLOOKUP(F1645,'90V'!$A$2:$B$323,2,TRUE)</f>
        <v>16.719000000000001</v>
      </c>
      <c r="I1645">
        <f t="shared" si="26"/>
        <v>0</v>
      </c>
      <c r="J1645">
        <f>I1645+H1645</f>
        <v>16.719000000000001</v>
      </c>
      <c r="L1645" s="6">
        <v>16.719000000000001</v>
      </c>
    </row>
    <row r="1646" spans="1:12">
      <c r="A1646" s="1">
        <v>40708</v>
      </c>
      <c r="B1646">
        <v>1053.55</v>
      </c>
      <c r="C1646">
        <v>12.266999999999999</v>
      </c>
      <c r="D1646">
        <v>1027.875</v>
      </c>
      <c r="E1646">
        <v>10.483000000000001</v>
      </c>
      <c r="F1646">
        <f>((B1646-D1646)/100)-((($B$4-$D$4)/100)-$M$4)-0.01</f>
        <v>0.17474999999999907</v>
      </c>
      <c r="G1646">
        <f>1336*(POWER(F1646,2.49))</f>
        <v>17.355025148991945</v>
      </c>
      <c r="H1646">
        <f>VLOOKUP(F1646,'90V'!$A$2:$B$323,2,TRUE)</f>
        <v>17.459</v>
      </c>
      <c r="I1646">
        <f t="shared" si="26"/>
        <v>0</v>
      </c>
      <c r="J1646">
        <f>I1646+H1646</f>
        <v>17.459</v>
      </c>
      <c r="L1646" s="6">
        <v>17.459</v>
      </c>
    </row>
    <row r="1647" spans="1:12">
      <c r="A1647" s="1">
        <v>40708.041666666664</v>
      </c>
      <c r="B1647">
        <v>1053.825</v>
      </c>
      <c r="C1647">
        <v>12.253</v>
      </c>
      <c r="D1647">
        <v>1028.375</v>
      </c>
      <c r="E1647">
        <v>10.233000000000001</v>
      </c>
      <c r="F1647">
        <f>((B1647-D1647)/100)-((($B$4-$D$4)/100)-$M$4)-0.01</f>
        <v>0.17249999999999999</v>
      </c>
      <c r="G1647">
        <f>1336*(POWER(F1647,2.49))</f>
        <v>16.803947486536092</v>
      </c>
      <c r="H1647">
        <f>VLOOKUP(F1647,'90V'!$A$2:$B$323,2,TRUE)</f>
        <v>16.963999999999999</v>
      </c>
      <c r="I1647">
        <f t="shared" si="26"/>
        <v>0</v>
      </c>
      <c r="J1647">
        <f>I1647+H1647</f>
        <v>16.963999999999999</v>
      </c>
      <c r="L1647" s="6">
        <v>16.963999999999999</v>
      </c>
    </row>
    <row r="1648" spans="1:12">
      <c r="A1648" s="1">
        <v>40708.083333333336</v>
      </c>
      <c r="B1648">
        <v>1053.7249999999999</v>
      </c>
      <c r="C1648">
        <v>12.247</v>
      </c>
      <c r="D1648">
        <v>1028.4000000000001</v>
      </c>
      <c r="E1648">
        <v>9.9700000000000006</v>
      </c>
      <c r="F1648">
        <f>((B1648-D1648)/100)-((($B$4-$D$4)/100)-$M$4)-0.01</f>
        <v>0.17124999999999774</v>
      </c>
      <c r="G1648">
        <f>1336*(POWER(F1648,2.49))</f>
        <v>16.502380735785209</v>
      </c>
      <c r="H1648">
        <f>VLOOKUP(F1648,'90V'!$A$2:$B$323,2,TRUE)</f>
        <v>16.719000000000001</v>
      </c>
      <c r="I1648">
        <f t="shared" si="26"/>
        <v>0</v>
      </c>
      <c r="J1648">
        <f>I1648+H1648</f>
        <v>16.719000000000001</v>
      </c>
      <c r="L1648" s="6">
        <v>16.719000000000001</v>
      </c>
    </row>
    <row r="1649" spans="1:12">
      <c r="A1649" s="1">
        <v>40708.125</v>
      </c>
      <c r="B1649">
        <v>1053.825</v>
      </c>
      <c r="C1649">
        <v>12.24</v>
      </c>
      <c r="D1649">
        <v>1028.5999999999999</v>
      </c>
      <c r="E1649">
        <v>9.77</v>
      </c>
      <c r="F1649">
        <f>((B1649-D1649)/100)-((($B$4-$D$4)/100)-$M$4)-0.01</f>
        <v>0.1702500000000009</v>
      </c>
      <c r="G1649">
        <f>1336*(POWER(F1649,2.49))</f>
        <v>16.263476571568116</v>
      </c>
      <c r="H1649">
        <f>VLOOKUP(F1649,'90V'!$A$2:$B$323,2,TRUE)</f>
        <v>16.477</v>
      </c>
      <c r="I1649">
        <f t="shared" si="26"/>
        <v>0</v>
      </c>
      <c r="J1649">
        <f>I1649+H1649</f>
        <v>16.477</v>
      </c>
      <c r="L1649" s="6">
        <v>16.477</v>
      </c>
    </row>
    <row r="1650" spans="1:12">
      <c r="A1650" s="1">
        <v>40708.166666666664</v>
      </c>
      <c r="B1650">
        <v>1054.2</v>
      </c>
      <c r="C1650">
        <v>12.233000000000001</v>
      </c>
      <c r="D1650">
        <v>1028.9749999999999</v>
      </c>
      <c r="E1650">
        <v>9.6199999999999992</v>
      </c>
      <c r="F1650">
        <f>((B1650-D1650)/100)-((($B$4-$D$4)/100)-$M$4)-0.01</f>
        <v>0.1702500000000009</v>
      </c>
      <c r="G1650">
        <f>1336*(POWER(F1650,2.49))</f>
        <v>16.263476571568116</v>
      </c>
      <c r="H1650">
        <f>VLOOKUP(F1650,'90V'!$A$2:$B$323,2,TRUE)</f>
        <v>16.477</v>
      </c>
      <c r="I1650">
        <f t="shared" si="26"/>
        <v>0</v>
      </c>
      <c r="J1650">
        <f>I1650+H1650</f>
        <v>16.477</v>
      </c>
      <c r="L1650" s="6">
        <v>16.477</v>
      </c>
    </row>
    <row r="1651" spans="1:12">
      <c r="A1651" s="1">
        <v>40708.208333333336</v>
      </c>
      <c r="B1651">
        <v>1054.1500000000001</v>
      </c>
      <c r="C1651">
        <v>12.217000000000001</v>
      </c>
      <c r="D1651">
        <v>1029.0999999999999</v>
      </c>
      <c r="E1651">
        <v>9.44</v>
      </c>
      <c r="F1651">
        <f>((B1651-D1651)/100)-((($B$4-$D$4)/100)-$M$4)-0.01</f>
        <v>0.16850000000000137</v>
      </c>
      <c r="G1651">
        <f>1336*(POWER(F1651,2.49))</f>
        <v>15.850399838584197</v>
      </c>
      <c r="H1651">
        <f>VLOOKUP(F1651,'90V'!$A$2:$B$323,2,TRUE)</f>
        <v>15.999000000000001</v>
      </c>
      <c r="I1651">
        <f t="shared" si="26"/>
        <v>0</v>
      </c>
      <c r="J1651">
        <f>I1651+H1651</f>
        <v>15.999000000000001</v>
      </c>
      <c r="L1651" s="6">
        <v>15.999000000000001</v>
      </c>
    </row>
    <row r="1652" spans="1:12">
      <c r="A1652" s="1">
        <v>40708.25</v>
      </c>
      <c r="B1652">
        <v>1054.05</v>
      </c>
      <c r="C1652">
        <v>12.21</v>
      </c>
      <c r="D1652">
        <v>1028.925</v>
      </c>
      <c r="E1652">
        <v>9.2569999999999997</v>
      </c>
      <c r="F1652">
        <f>((B1652-D1652)/100)-((($B$4-$D$4)/100)-$M$4)-0.01</f>
        <v>0.16924999999999951</v>
      </c>
      <c r="G1652">
        <f>1336*(POWER(F1652,2.49))</f>
        <v>16.026654137588615</v>
      </c>
      <c r="H1652">
        <f>VLOOKUP(F1652,'90V'!$A$2:$B$323,2,TRUE)</f>
        <v>16.236999999999998</v>
      </c>
      <c r="I1652">
        <f t="shared" si="26"/>
        <v>0</v>
      </c>
      <c r="J1652">
        <f>I1652+H1652</f>
        <v>16.236999999999998</v>
      </c>
      <c r="L1652" s="6">
        <v>16.236999999999998</v>
      </c>
    </row>
    <row r="1653" spans="1:12">
      <c r="A1653" s="1">
        <v>40708.291666666664</v>
      </c>
      <c r="B1653">
        <v>1054.45</v>
      </c>
      <c r="C1653">
        <v>12.202999999999999</v>
      </c>
      <c r="D1653">
        <v>1029.45</v>
      </c>
      <c r="E1653">
        <v>9.5269999999999992</v>
      </c>
      <c r="F1653">
        <f>((B1653-D1653)/100)-((($B$4-$D$4)/100)-$M$4)-0.01</f>
        <v>0.16799999999999954</v>
      </c>
      <c r="G1653">
        <f>1336*(POWER(F1653,2.49))</f>
        <v>15.733544385171506</v>
      </c>
      <c r="H1653">
        <f>VLOOKUP(F1653,'90V'!$A$2:$B$323,2,TRUE)</f>
        <v>15.763</v>
      </c>
      <c r="I1653">
        <f t="shared" si="26"/>
        <v>0</v>
      </c>
      <c r="J1653">
        <f>I1653+H1653</f>
        <v>15.763</v>
      </c>
      <c r="L1653" s="6">
        <v>15.763</v>
      </c>
    </row>
    <row r="1654" spans="1:12">
      <c r="A1654" s="1">
        <v>40708.333333333336</v>
      </c>
      <c r="B1654">
        <v>1054.7750000000001</v>
      </c>
      <c r="C1654">
        <v>12.202999999999999</v>
      </c>
      <c r="D1654">
        <v>1029.45</v>
      </c>
      <c r="E1654">
        <v>9.99</v>
      </c>
      <c r="F1654">
        <f>((B1654-D1654)/100)-((($B$4-$D$4)/100)-$M$4)-0.01</f>
        <v>0.17125000000000001</v>
      </c>
      <c r="G1654">
        <f>1336*(POWER(F1654,2.49))</f>
        <v>16.502380735785763</v>
      </c>
      <c r="H1654">
        <f>VLOOKUP(F1654,'90V'!$A$2:$B$323,2,TRUE)</f>
        <v>16.719000000000001</v>
      </c>
      <c r="I1654">
        <f t="shared" si="26"/>
        <v>0</v>
      </c>
      <c r="J1654">
        <f>I1654+H1654</f>
        <v>16.719000000000001</v>
      </c>
      <c r="L1654" s="6">
        <v>16.719000000000001</v>
      </c>
    </row>
    <row r="1655" spans="1:12">
      <c r="A1655" s="1">
        <v>40708.375</v>
      </c>
      <c r="B1655">
        <v>1054.675</v>
      </c>
      <c r="C1655">
        <v>12.21</v>
      </c>
      <c r="D1655">
        <v>1029.625</v>
      </c>
      <c r="E1655">
        <v>10.542999999999999</v>
      </c>
      <c r="F1655">
        <f>((B1655-D1655)/100)-((($B$4-$D$4)/100)-$M$4)-0.01</f>
        <v>0.16849999999999909</v>
      </c>
      <c r="G1655">
        <f>1336*(POWER(F1655,2.49))</f>
        <v>15.850399838583664</v>
      </c>
      <c r="H1655">
        <f>VLOOKUP(F1655,'90V'!$A$2:$B$323,2,TRUE)</f>
        <v>15.999000000000001</v>
      </c>
      <c r="I1655">
        <f t="shared" si="26"/>
        <v>0</v>
      </c>
      <c r="J1655">
        <f>I1655+H1655</f>
        <v>15.999000000000001</v>
      </c>
      <c r="L1655" s="6">
        <v>15.999000000000001</v>
      </c>
    </row>
    <row r="1656" spans="1:12">
      <c r="A1656" s="1">
        <v>40708.416666666664</v>
      </c>
      <c r="B1656">
        <v>1054.625</v>
      </c>
      <c r="C1656">
        <v>12.217000000000001</v>
      </c>
      <c r="D1656">
        <v>1029.7750000000001</v>
      </c>
      <c r="E1656">
        <v>10.97</v>
      </c>
      <c r="F1656">
        <f>((B1656-D1656)/100)-((($B$4-$D$4)/100)-$M$4)-0.01</f>
        <v>0.16649999999999862</v>
      </c>
      <c r="G1656">
        <f>1336*(POWER(F1656,2.49))</f>
        <v>15.386077312557068</v>
      </c>
      <c r="H1656">
        <f>VLOOKUP(F1656,'90V'!$A$2:$B$323,2,TRUE)</f>
        <v>15.529</v>
      </c>
      <c r="I1656">
        <f t="shared" si="26"/>
        <v>0</v>
      </c>
      <c r="J1656">
        <f>I1656+H1656</f>
        <v>15.529</v>
      </c>
      <c r="L1656" s="6">
        <v>15.529</v>
      </c>
    </row>
    <row r="1657" spans="1:12">
      <c r="A1657" s="1">
        <v>40708.458333333336</v>
      </c>
      <c r="B1657">
        <v>1054.45</v>
      </c>
      <c r="C1657">
        <v>12.227</v>
      </c>
      <c r="D1657">
        <v>1029.45</v>
      </c>
      <c r="E1657">
        <v>11.46</v>
      </c>
      <c r="F1657">
        <f>((B1657-D1657)/100)-((($B$4-$D$4)/100)-$M$4)-0.01</f>
        <v>0.16799999999999954</v>
      </c>
      <c r="G1657">
        <f>1336*(POWER(F1657,2.49))</f>
        <v>15.733544385171506</v>
      </c>
      <c r="H1657">
        <f>VLOOKUP(F1657,'90V'!$A$2:$B$323,2,TRUE)</f>
        <v>15.763</v>
      </c>
      <c r="I1657">
        <f t="shared" si="26"/>
        <v>0</v>
      </c>
      <c r="J1657">
        <f>I1657+H1657</f>
        <v>15.763</v>
      </c>
      <c r="L1657" s="6">
        <v>15.763</v>
      </c>
    </row>
    <row r="1658" spans="1:12">
      <c r="A1658" s="1">
        <v>40708.5</v>
      </c>
      <c r="B1658">
        <v>1054.2</v>
      </c>
      <c r="C1658">
        <v>12.233000000000001</v>
      </c>
      <c r="D1658">
        <v>1029.0999999999999</v>
      </c>
      <c r="E1658">
        <v>11.657</v>
      </c>
      <c r="F1658">
        <f>((B1658-D1658)/100)-((($B$4-$D$4)/100)-$M$4)-0.01</f>
        <v>0.16900000000000093</v>
      </c>
      <c r="G1658">
        <f>1336*(POWER(F1658,2.49))</f>
        <v>15.967773096658339</v>
      </c>
      <c r="H1658">
        <f>VLOOKUP(F1658,'90V'!$A$2:$B$323,2,TRUE)</f>
        <v>16.236999999999998</v>
      </c>
      <c r="I1658">
        <f t="shared" si="26"/>
        <v>0</v>
      </c>
      <c r="J1658">
        <f>I1658+H1658</f>
        <v>16.236999999999998</v>
      </c>
      <c r="L1658" s="6">
        <v>16.236999999999998</v>
      </c>
    </row>
    <row r="1659" spans="1:12">
      <c r="A1659" s="1">
        <v>40708.541666666664</v>
      </c>
      <c r="B1659">
        <v>1053.5</v>
      </c>
      <c r="C1659">
        <v>12.24</v>
      </c>
      <c r="D1659">
        <v>1028.75</v>
      </c>
      <c r="E1659">
        <v>11.933</v>
      </c>
      <c r="F1659">
        <f>((B1659-D1659)/100)-((($B$4-$D$4)/100)-$M$4)-0.01</f>
        <v>0.16549999999999954</v>
      </c>
      <c r="G1659">
        <f>1336*(POWER(F1659,2.49))</f>
        <v>15.15700777669743</v>
      </c>
      <c r="H1659">
        <f>VLOOKUP(F1659,'90V'!$A$2:$B$323,2,TRUE)</f>
        <v>15.297000000000001</v>
      </c>
      <c r="I1659">
        <f t="shared" si="26"/>
        <v>0</v>
      </c>
      <c r="J1659">
        <f>I1659+H1659</f>
        <v>15.297000000000001</v>
      </c>
      <c r="L1659" s="6">
        <v>15.297000000000001</v>
      </c>
    </row>
    <row r="1660" spans="1:12">
      <c r="A1660" s="1">
        <v>40708.583333333336</v>
      </c>
      <c r="B1660">
        <v>1053.4000000000001</v>
      </c>
      <c r="C1660">
        <v>12.247</v>
      </c>
      <c r="D1660">
        <v>1028.25</v>
      </c>
      <c r="E1660">
        <v>12.093</v>
      </c>
      <c r="F1660">
        <f>((B1660-D1660)/100)-((($B$4-$D$4)/100)-$M$4)-0.01</f>
        <v>0.16950000000000043</v>
      </c>
      <c r="G1660">
        <f>1336*(POWER(F1660,2.49))</f>
        <v>16.085664911717227</v>
      </c>
      <c r="H1660">
        <f>VLOOKUP(F1660,'90V'!$A$2:$B$323,2,TRUE)</f>
        <v>16.236999999999998</v>
      </c>
      <c r="I1660">
        <f t="shared" si="26"/>
        <v>0</v>
      </c>
      <c r="J1660">
        <f>I1660+H1660</f>
        <v>16.236999999999998</v>
      </c>
      <c r="L1660" s="6">
        <v>16.236999999999998</v>
      </c>
    </row>
    <row r="1661" spans="1:12">
      <c r="A1661" s="1">
        <v>40708.625</v>
      </c>
      <c r="B1661">
        <v>1052.875</v>
      </c>
      <c r="C1661">
        <v>12.253</v>
      </c>
      <c r="D1661">
        <v>1027.875</v>
      </c>
      <c r="E1661">
        <v>12.217000000000001</v>
      </c>
      <c r="F1661">
        <f>((B1661-D1661)/100)-((($B$4-$D$4)/100)-$M$4)-0.01</f>
        <v>0.16799999999999954</v>
      </c>
      <c r="G1661">
        <f>1336*(POWER(F1661,2.49))</f>
        <v>15.733544385171506</v>
      </c>
      <c r="H1661">
        <f>VLOOKUP(F1661,'90V'!$A$2:$B$323,2,TRUE)</f>
        <v>15.763</v>
      </c>
      <c r="I1661">
        <f t="shared" si="26"/>
        <v>0</v>
      </c>
      <c r="J1661">
        <f>I1661+H1661</f>
        <v>15.763</v>
      </c>
      <c r="L1661" s="6">
        <v>15.763</v>
      </c>
    </row>
    <row r="1662" spans="1:12">
      <c r="A1662" s="1">
        <v>40708.666666666664</v>
      </c>
      <c r="B1662">
        <v>1052.375</v>
      </c>
      <c r="C1662">
        <v>12.253</v>
      </c>
      <c r="D1662">
        <v>1027.3499999999999</v>
      </c>
      <c r="E1662">
        <v>12.282999999999999</v>
      </c>
      <c r="F1662">
        <f>((B1662-D1662)/100)-((($B$4-$D$4)/100)-$M$4)-0.01</f>
        <v>0.16825000000000045</v>
      </c>
      <c r="G1662">
        <f>1336*(POWER(F1662,2.49))</f>
        <v>15.79190743335972</v>
      </c>
      <c r="H1662">
        <f>VLOOKUP(F1662,'90V'!$A$2:$B$323,2,TRUE)</f>
        <v>15.999000000000001</v>
      </c>
      <c r="I1662">
        <f t="shared" si="26"/>
        <v>0</v>
      </c>
      <c r="J1662">
        <f>I1662+H1662</f>
        <v>15.999000000000001</v>
      </c>
      <c r="L1662" s="6">
        <v>15.999000000000001</v>
      </c>
    </row>
    <row r="1663" spans="1:12">
      <c r="A1663" s="1">
        <v>40708.708333333336</v>
      </c>
      <c r="B1663">
        <v>1051.575</v>
      </c>
      <c r="C1663">
        <v>12.26</v>
      </c>
      <c r="D1663">
        <v>1026.675</v>
      </c>
      <c r="E1663">
        <v>12.29</v>
      </c>
      <c r="F1663">
        <f>((B1663-D1663)/100)-((($B$4-$D$4)/100)-$M$4)-0.01</f>
        <v>0.16700000000000045</v>
      </c>
      <c r="G1663">
        <f>1336*(POWER(F1663,2.49))</f>
        <v>15.501383877340006</v>
      </c>
      <c r="H1663">
        <f>VLOOKUP(F1663,'90V'!$A$2:$B$323,2,TRUE)</f>
        <v>15.763</v>
      </c>
      <c r="I1663">
        <f t="shared" si="26"/>
        <v>0</v>
      </c>
      <c r="J1663">
        <f>I1663+H1663</f>
        <v>15.763</v>
      </c>
      <c r="L1663" s="6">
        <v>15.763</v>
      </c>
    </row>
    <row r="1664" spans="1:12">
      <c r="A1664" s="1">
        <v>40708.75</v>
      </c>
      <c r="B1664">
        <v>1051.75</v>
      </c>
      <c r="C1664">
        <v>12.26</v>
      </c>
      <c r="D1664">
        <v>1026.5</v>
      </c>
      <c r="E1664">
        <v>12.276999999999999</v>
      </c>
      <c r="F1664">
        <f>((B1664-D1664)/100)-((($B$4-$D$4)/100)-$M$4)-0.01</f>
        <v>0.17049999999999954</v>
      </c>
      <c r="G1664">
        <f>1336*(POWER(F1664,2.49))</f>
        <v>16.323007216413906</v>
      </c>
      <c r="H1664">
        <f>VLOOKUP(F1664,'90V'!$A$2:$B$323,2,TRUE)</f>
        <v>16.477</v>
      </c>
      <c r="I1664">
        <f t="shared" si="26"/>
        <v>0</v>
      </c>
      <c r="J1664">
        <f>I1664+H1664</f>
        <v>16.477</v>
      </c>
      <c r="L1664" s="6">
        <v>16.477</v>
      </c>
    </row>
    <row r="1665" spans="1:12">
      <c r="A1665" s="1">
        <v>40708.791666666664</v>
      </c>
      <c r="B1665">
        <v>1051.4749999999999</v>
      </c>
      <c r="C1665">
        <v>12.266999999999999</v>
      </c>
      <c r="D1665">
        <v>1026.325</v>
      </c>
      <c r="E1665">
        <v>12.202999999999999</v>
      </c>
      <c r="F1665">
        <f>((B1665-D1665)/100)-((($B$4-$D$4)/100)-$M$4)-0.01</f>
        <v>0.16949999999999815</v>
      </c>
      <c r="G1665">
        <f>1336*(POWER(F1665,2.49))</f>
        <v>16.085664911716698</v>
      </c>
      <c r="H1665">
        <f>VLOOKUP(F1665,'90V'!$A$2:$B$323,2,TRUE)</f>
        <v>16.236999999999998</v>
      </c>
      <c r="I1665">
        <f t="shared" si="26"/>
        <v>0</v>
      </c>
      <c r="J1665">
        <f>I1665+H1665</f>
        <v>16.236999999999998</v>
      </c>
      <c r="L1665" s="6">
        <v>16.236999999999998</v>
      </c>
    </row>
    <row r="1666" spans="1:12">
      <c r="A1666" s="1">
        <v>40708.833333333336</v>
      </c>
      <c r="B1666">
        <v>1051.4749999999999</v>
      </c>
      <c r="C1666">
        <v>12.266999999999999</v>
      </c>
      <c r="D1666">
        <v>1026.45</v>
      </c>
      <c r="E1666">
        <v>12.073</v>
      </c>
      <c r="F1666">
        <f>((B1666-D1666)/100)-((($B$4-$D$4)/100)-$M$4)-0.01</f>
        <v>0.16824999999999818</v>
      </c>
      <c r="G1666">
        <f>1336*(POWER(F1666,2.49))</f>
        <v>15.791907433359187</v>
      </c>
      <c r="H1666">
        <f>VLOOKUP(F1666,'90V'!$A$2:$B$323,2,TRUE)</f>
        <v>15.999000000000001</v>
      </c>
      <c r="I1666">
        <f t="shared" si="26"/>
        <v>0</v>
      </c>
      <c r="J1666">
        <f>I1666+H1666</f>
        <v>15.999000000000001</v>
      </c>
      <c r="L1666" s="6">
        <v>15.999000000000001</v>
      </c>
    </row>
    <row r="1667" spans="1:12">
      <c r="A1667" s="1">
        <v>40708.875</v>
      </c>
      <c r="B1667">
        <v>1051.325</v>
      </c>
      <c r="C1667">
        <v>12.266999999999999</v>
      </c>
      <c r="D1667">
        <v>1025.7750000000001</v>
      </c>
      <c r="E1667">
        <v>11.98</v>
      </c>
      <c r="F1667">
        <f>((B1667-D1667)/100)-((($B$4-$D$4)/100)-$M$4)-0.01</f>
        <v>0.1734999999999991</v>
      </c>
      <c r="G1667">
        <f>1336*(POWER(F1667,2.49))</f>
        <v>17.047557390365586</v>
      </c>
      <c r="H1667">
        <f>VLOOKUP(F1667,'90V'!$A$2:$B$323,2,TRUE)</f>
        <v>17.21</v>
      </c>
      <c r="I1667">
        <f t="shared" si="26"/>
        <v>0</v>
      </c>
      <c r="J1667">
        <f>I1667+H1667</f>
        <v>17.21</v>
      </c>
      <c r="L1667" s="6">
        <v>17.21</v>
      </c>
    </row>
    <row r="1668" spans="1:12">
      <c r="A1668" s="1">
        <v>40708.916666666664</v>
      </c>
      <c r="B1668">
        <v>1051.0999999999999</v>
      </c>
      <c r="C1668">
        <v>12.273</v>
      </c>
      <c r="D1668">
        <v>1026.0999999999999</v>
      </c>
      <c r="E1668">
        <v>11.887</v>
      </c>
      <c r="F1668">
        <f>((B1668-D1668)/100)-((($B$4-$D$4)/100)-$M$4)-0.01</f>
        <v>0.16799999999999954</v>
      </c>
      <c r="G1668">
        <f>1336*(POWER(F1668,2.49))</f>
        <v>15.733544385171506</v>
      </c>
      <c r="H1668">
        <f>VLOOKUP(F1668,'90V'!$A$2:$B$323,2,TRUE)</f>
        <v>15.763</v>
      </c>
      <c r="I1668">
        <f t="shared" si="26"/>
        <v>0</v>
      </c>
      <c r="J1668">
        <f>I1668+H1668</f>
        <v>15.763</v>
      </c>
      <c r="L1668" s="6">
        <v>15.763</v>
      </c>
    </row>
    <row r="1669" spans="1:12">
      <c r="A1669" s="1">
        <v>40708.958333333336</v>
      </c>
      <c r="B1669">
        <v>1051.2750000000001</v>
      </c>
      <c r="C1669">
        <v>12.273</v>
      </c>
      <c r="D1669">
        <v>1026.325</v>
      </c>
      <c r="E1669">
        <v>11.823</v>
      </c>
      <c r="F1669">
        <f>((B1669-D1669)/100)-((($B$4-$D$4)/100)-$M$4)-0.01</f>
        <v>0.16749999999999998</v>
      </c>
      <c r="G1669">
        <f>1336*(POWER(F1669,2.49))</f>
        <v>15.617205982959188</v>
      </c>
      <c r="H1669">
        <f>VLOOKUP(F1669,'90V'!$A$2:$B$323,2,TRUE)</f>
        <v>15.763</v>
      </c>
      <c r="I1669">
        <f t="shared" ref="I1669:I1732" si="27">IF(F1669&gt;0.212,((1.77178*1000*0.985*(POWER((F1669-0.212),1.5)))),0)</f>
        <v>0</v>
      </c>
      <c r="J1669">
        <f>I1669+H1669</f>
        <v>15.763</v>
      </c>
      <c r="L1669" s="6">
        <v>15.763</v>
      </c>
    </row>
    <row r="1670" spans="1:12">
      <c r="A1670" s="1">
        <v>40709</v>
      </c>
      <c r="B1670">
        <v>1050.95</v>
      </c>
      <c r="C1670">
        <v>12.273</v>
      </c>
      <c r="D1670">
        <v>1025.925</v>
      </c>
      <c r="E1670">
        <v>11.81</v>
      </c>
      <c r="F1670">
        <f>((B1670-D1670)/100)-((($B$4-$D$4)/100)-$M$4)-0.01</f>
        <v>0.16825000000000045</v>
      </c>
      <c r="G1670">
        <f>1336*(POWER(F1670,2.49))</f>
        <v>15.79190743335972</v>
      </c>
      <c r="H1670">
        <f>VLOOKUP(F1670,'90V'!$A$2:$B$323,2,TRUE)</f>
        <v>15.999000000000001</v>
      </c>
      <c r="I1670">
        <f t="shared" si="27"/>
        <v>0</v>
      </c>
      <c r="J1670">
        <f>I1670+H1670</f>
        <v>15.999000000000001</v>
      </c>
      <c r="L1670" s="6">
        <v>15.999000000000001</v>
      </c>
    </row>
    <row r="1671" spans="1:12">
      <c r="A1671" s="1">
        <v>40709.041666666664</v>
      </c>
      <c r="B1671">
        <v>1050.7750000000001</v>
      </c>
      <c r="C1671">
        <v>12.28</v>
      </c>
      <c r="D1671">
        <v>1025.4000000000001</v>
      </c>
      <c r="E1671">
        <v>11.817</v>
      </c>
      <c r="F1671">
        <f>((B1671-D1671)/100)-((($B$4-$D$4)/100)-$M$4)-0.01</f>
        <v>0.17174999999999951</v>
      </c>
      <c r="G1671">
        <f>1336*(POWER(F1671,2.49))</f>
        <v>16.622615336974633</v>
      </c>
      <c r="H1671">
        <f>VLOOKUP(F1671,'90V'!$A$2:$B$323,2,TRUE)</f>
        <v>16.719000000000001</v>
      </c>
      <c r="I1671">
        <f t="shared" si="27"/>
        <v>0</v>
      </c>
      <c r="J1671">
        <f>I1671+H1671</f>
        <v>16.719000000000001</v>
      </c>
      <c r="L1671" s="6">
        <v>16.719000000000001</v>
      </c>
    </row>
    <row r="1672" spans="1:12">
      <c r="A1672" s="1">
        <v>40709.083333333336</v>
      </c>
      <c r="B1672">
        <v>1050.3</v>
      </c>
      <c r="C1672">
        <v>12.28</v>
      </c>
      <c r="D1672">
        <v>1025.05</v>
      </c>
      <c r="E1672">
        <v>11.797000000000001</v>
      </c>
      <c r="F1672">
        <f>((B1672-D1672)/100)-((($B$4-$D$4)/100)-$M$4)-0.01</f>
        <v>0.17049999999999954</v>
      </c>
      <c r="G1672">
        <f>1336*(POWER(F1672,2.49))</f>
        <v>16.323007216413906</v>
      </c>
      <c r="H1672">
        <f>VLOOKUP(F1672,'90V'!$A$2:$B$323,2,TRUE)</f>
        <v>16.477</v>
      </c>
      <c r="I1672">
        <f t="shared" si="27"/>
        <v>0</v>
      </c>
      <c r="J1672">
        <f>I1672+H1672</f>
        <v>16.477</v>
      </c>
      <c r="L1672" s="6">
        <v>16.477</v>
      </c>
    </row>
    <row r="1673" spans="1:12">
      <c r="A1673" s="1">
        <v>40709.125</v>
      </c>
      <c r="B1673">
        <v>1049.825</v>
      </c>
      <c r="C1673">
        <v>12.28</v>
      </c>
      <c r="D1673">
        <v>1024.7</v>
      </c>
      <c r="E1673">
        <v>11.797000000000001</v>
      </c>
      <c r="F1673">
        <f>((B1673-D1673)/100)-((($B$4-$D$4)/100)-$M$4)-0.01</f>
        <v>0.16924999999999951</v>
      </c>
      <c r="G1673">
        <f>1336*(POWER(F1673,2.49))</f>
        <v>16.026654137588615</v>
      </c>
      <c r="H1673">
        <f>VLOOKUP(F1673,'90V'!$A$2:$B$323,2,TRUE)</f>
        <v>16.236999999999998</v>
      </c>
      <c r="I1673">
        <f t="shared" si="27"/>
        <v>0</v>
      </c>
      <c r="J1673">
        <f>I1673+H1673</f>
        <v>16.236999999999998</v>
      </c>
      <c r="L1673" s="6">
        <v>16.236999999999998</v>
      </c>
    </row>
    <row r="1674" spans="1:12">
      <c r="A1674" s="1">
        <v>40709.166666666664</v>
      </c>
      <c r="B1674">
        <v>1049.5</v>
      </c>
      <c r="C1674">
        <v>12.28</v>
      </c>
      <c r="D1674">
        <v>1024.175</v>
      </c>
      <c r="E1674">
        <v>11.79</v>
      </c>
      <c r="F1674">
        <f>((B1674-D1674)/100)-((($B$4-$D$4)/100)-$M$4)-0.01</f>
        <v>0.17125000000000001</v>
      </c>
      <c r="G1674">
        <f>1336*(POWER(F1674,2.49))</f>
        <v>16.502380735785763</v>
      </c>
      <c r="H1674">
        <f>VLOOKUP(F1674,'90V'!$A$2:$B$323,2,TRUE)</f>
        <v>16.719000000000001</v>
      </c>
      <c r="I1674">
        <f t="shared" si="27"/>
        <v>0</v>
      </c>
      <c r="J1674">
        <f>I1674+H1674</f>
        <v>16.719000000000001</v>
      </c>
      <c r="L1674" s="6">
        <v>16.719000000000001</v>
      </c>
    </row>
    <row r="1675" spans="1:12">
      <c r="A1675" s="1">
        <v>40709.208333333336</v>
      </c>
      <c r="B1675">
        <v>1049.2</v>
      </c>
      <c r="C1675">
        <v>12.28</v>
      </c>
      <c r="D1675">
        <v>1023.8</v>
      </c>
      <c r="E1675">
        <v>11.776999999999999</v>
      </c>
      <c r="F1675">
        <f>((B1675-D1675)/100)-((($B$4-$D$4)/100)-$M$4)-0.01</f>
        <v>0.17200000000000043</v>
      </c>
      <c r="G1675">
        <f>1336*(POWER(F1675,2.49))</f>
        <v>16.68292859396054</v>
      </c>
      <c r="H1675">
        <f>VLOOKUP(F1675,'90V'!$A$2:$B$323,2,TRUE)</f>
        <v>16.963999999999999</v>
      </c>
      <c r="I1675">
        <f t="shared" si="27"/>
        <v>0</v>
      </c>
      <c r="J1675">
        <f>I1675+H1675</f>
        <v>16.963999999999999</v>
      </c>
      <c r="L1675" s="6">
        <v>16.963999999999999</v>
      </c>
    </row>
    <row r="1676" spans="1:12">
      <c r="A1676" s="1">
        <v>40709.25</v>
      </c>
      <c r="B1676">
        <v>1049.0250000000001</v>
      </c>
      <c r="C1676">
        <v>12.28</v>
      </c>
      <c r="D1676">
        <v>1023.625</v>
      </c>
      <c r="E1676">
        <v>11.776999999999999</v>
      </c>
      <c r="F1676">
        <f>((B1676-D1676)/100)-((($B$4-$D$4)/100)-$M$4)-0.01</f>
        <v>0.17200000000000043</v>
      </c>
      <c r="G1676">
        <f>1336*(POWER(F1676,2.49))</f>
        <v>16.68292859396054</v>
      </c>
      <c r="H1676">
        <f>VLOOKUP(F1676,'90V'!$A$2:$B$323,2,TRUE)</f>
        <v>16.963999999999999</v>
      </c>
      <c r="I1676">
        <f t="shared" si="27"/>
        <v>0</v>
      </c>
      <c r="J1676">
        <f>I1676+H1676</f>
        <v>16.963999999999999</v>
      </c>
      <c r="L1676" s="6">
        <v>16.963999999999999</v>
      </c>
    </row>
    <row r="1677" spans="1:12">
      <c r="A1677" s="1">
        <v>40709.291666666664</v>
      </c>
      <c r="B1677">
        <v>1048.7</v>
      </c>
      <c r="C1677">
        <v>12.28</v>
      </c>
      <c r="D1677">
        <v>1023.625</v>
      </c>
      <c r="E1677">
        <v>11.837</v>
      </c>
      <c r="F1677">
        <f>((B1677-D1677)/100)-((($B$4-$D$4)/100)-$M$4)-0.01</f>
        <v>0.16875000000000001</v>
      </c>
      <c r="G1677">
        <f>1336*(POWER(F1677,2.49))</f>
        <v>15.909021694991434</v>
      </c>
      <c r="H1677">
        <f>VLOOKUP(F1677,'90V'!$A$2:$B$323,2,TRUE)</f>
        <v>15.999000000000001</v>
      </c>
      <c r="I1677">
        <f t="shared" si="27"/>
        <v>0</v>
      </c>
      <c r="J1677">
        <f>I1677+H1677</f>
        <v>15.999000000000001</v>
      </c>
      <c r="L1677" s="6">
        <v>15.999000000000001</v>
      </c>
    </row>
    <row r="1678" spans="1:12">
      <c r="A1678" s="1">
        <v>40709.333333333336</v>
      </c>
      <c r="B1678">
        <v>1048.4000000000001</v>
      </c>
      <c r="C1678">
        <v>12.28</v>
      </c>
      <c r="D1678">
        <v>1023.45</v>
      </c>
      <c r="E1678">
        <v>11.81</v>
      </c>
      <c r="F1678">
        <f>((B1678-D1678)/100)-((($B$4-$D$4)/100)-$M$4)-0.01</f>
        <v>0.16749999999999998</v>
      </c>
      <c r="G1678">
        <f>1336*(POWER(F1678,2.49))</f>
        <v>15.617205982959188</v>
      </c>
      <c r="H1678">
        <f>VLOOKUP(F1678,'90V'!$A$2:$B$323,2,TRUE)</f>
        <v>15.763</v>
      </c>
      <c r="I1678">
        <f t="shared" si="27"/>
        <v>0</v>
      </c>
      <c r="J1678">
        <f>I1678+H1678</f>
        <v>15.763</v>
      </c>
      <c r="L1678" s="6">
        <v>15.763</v>
      </c>
    </row>
    <row r="1679" spans="1:12">
      <c r="A1679" s="1">
        <v>40709.375</v>
      </c>
      <c r="B1679">
        <v>1048.4000000000001</v>
      </c>
      <c r="C1679">
        <v>12.28</v>
      </c>
      <c r="D1679">
        <v>1023.275</v>
      </c>
      <c r="E1679">
        <v>11.933</v>
      </c>
      <c r="F1679">
        <f>((B1679-D1679)/100)-((($B$4-$D$4)/100)-$M$4)-0.01</f>
        <v>0.16925000000000068</v>
      </c>
      <c r="G1679">
        <f>1336*(POWER(F1679,2.49))</f>
        <v>16.026654137588888</v>
      </c>
      <c r="H1679">
        <f>VLOOKUP(F1679,'90V'!$A$2:$B$323,2,TRUE)</f>
        <v>16.236999999999998</v>
      </c>
      <c r="I1679">
        <f t="shared" si="27"/>
        <v>0</v>
      </c>
      <c r="J1679">
        <f>I1679+H1679</f>
        <v>16.236999999999998</v>
      </c>
      <c r="L1679" s="6">
        <v>16.236999999999998</v>
      </c>
    </row>
    <row r="1680" spans="1:12">
      <c r="A1680" s="1">
        <v>40709.416666666664</v>
      </c>
      <c r="B1680">
        <v>1048.2750000000001</v>
      </c>
      <c r="C1680">
        <v>12.287000000000001</v>
      </c>
      <c r="D1680">
        <v>1023.45</v>
      </c>
      <c r="E1680">
        <v>11.893000000000001</v>
      </c>
      <c r="F1680">
        <f>((B1680-D1680)/100)-((($B$4-$D$4)/100)-$M$4)-0.01</f>
        <v>0.16624999999999998</v>
      </c>
      <c r="G1680">
        <f>1336*(POWER(F1680,2.49))</f>
        <v>15.328617121490405</v>
      </c>
      <c r="H1680">
        <f>VLOOKUP(F1680,'90V'!$A$2:$B$323,2,TRUE)</f>
        <v>15.529</v>
      </c>
      <c r="I1680">
        <f t="shared" si="27"/>
        <v>0</v>
      </c>
      <c r="J1680">
        <f>I1680+H1680</f>
        <v>15.529</v>
      </c>
      <c r="L1680" s="6">
        <v>15.529</v>
      </c>
    </row>
    <row r="1681" spans="1:12">
      <c r="A1681" s="1">
        <v>40709.458333333336</v>
      </c>
      <c r="B1681">
        <v>1048.75</v>
      </c>
      <c r="C1681">
        <v>12.287000000000001</v>
      </c>
      <c r="D1681">
        <v>1023.625</v>
      </c>
      <c r="E1681">
        <v>12.25</v>
      </c>
      <c r="F1681">
        <f>((B1681-D1681)/100)-((($B$4-$D$4)/100)-$M$4)-0.01</f>
        <v>0.16924999999999951</v>
      </c>
      <c r="G1681">
        <f>1336*(POWER(F1681,2.49))</f>
        <v>16.026654137588615</v>
      </c>
      <c r="H1681">
        <f>VLOOKUP(F1681,'90V'!$A$2:$B$323,2,TRUE)</f>
        <v>16.236999999999998</v>
      </c>
      <c r="I1681">
        <f t="shared" si="27"/>
        <v>0</v>
      </c>
      <c r="J1681">
        <f>I1681+H1681</f>
        <v>16.236999999999998</v>
      </c>
      <c r="L1681" s="6">
        <v>16.236999999999998</v>
      </c>
    </row>
    <row r="1682" spans="1:12">
      <c r="A1682" s="1">
        <v>40709.5</v>
      </c>
      <c r="B1682">
        <v>1048.2750000000001</v>
      </c>
      <c r="C1682">
        <v>12.287000000000001</v>
      </c>
      <c r="D1682">
        <v>1023.275</v>
      </c>
      <c r="E1682">
        <v>12.27</v>
      </c>
      <c r="F1682">
        <f>((B1682-D1682)/100)-((($B$4-$D$4)/100)-$M$4)-0.01</f>
        <v>0.16800000000000065</v>
      </c>
      <c r="G1682">
        <f>1336*(POWER(F1682,2.49))</f>
        <v>15.733544385171772</v>
      </c>
      <c r="H1682">
        <f>VLOOKUP(F1682,'90V'!$A$2:$B$323,2,TRUE)</f>
        <v>15.999000000000001</v>
      </c>
      <c r="I1682">
        <f t="shared" si="27"/>
        <v>0</v>
      </c>
      <c r="J1682">
        <f>I1682+H1682</f>
        <v>15.999000000000001</v>
      </c>
      <c r="L1682" s="6">
        <v>15.999000000000001</v>
      </c>
    </row>
    <row r="1683" spans="1:12">
      <c r="A1683" s="1">
        <v>40709.541666666664</v>
      </c>
      <c r="B1683">
        <v>1048.55</v>
      </c>
      <c r="C1683">
        <v>12.292999999999999</v>
      </c>
      <c r="D1683">
        <v>1023.625</v>
      </c>
      <c r="E1683">
        <v>12.45</v>
      </c>
      <c r="F1683">
        <f>((B1683-D1683)/100)-((($B$4-$D$4)/100)-$M$4)-0.01</f>
        <v>0.16724999999999909</v>
      </c>
      <c r="G1683">
        <f>1336*(POWER(F1683,2.49))</f>
        <v>15.559230440282965</v>
      </c>
      <c r="H1683">
        <f>VLOOKUP(F1683,'90V'!$A$2:$B$323,2,TRUE)</f>
        <v>15.763</v>
      </c>
      <c r="I1683">
        <f t="shared" si="27"/>
        <v>0</v>
      </c>
      <c r="J1683">
        <f>I1683+H1683</f>
        <v>15.763</v>
      </c>
      <c r="L1683" s="6">
        <v>15.763</v>
      </c>
    </row>
    <row r="1684" spans="1:12">
      <c r="A1684" s="1">
        <v>40709.583333333336</v>
      </c>
      <c r="B1684">
        <v>1048.2750000000001</v>
      </c>
      <c r="C1684">
        <v>12.3</v>
      </c>
      <c r="D1684">
        <v>1023.275</v>
      </c>
      <c r="E1684">
        <v>12.52</v>
      </c>
      <c r="F1684">
        <f>((B1684-D1684)/100)-((($B$4-$D$4)/100)-$M$4)-0.01</f>
        <v>0.16800000000000065</v>
      </c>
      <c r="G1684">
        <f>1336*(POWER(F1684,2.49))</f>
        <v>15.733544385171772</v>
      </c>
      <c r="H1684">
        <f>VLOOKUP(F1684,'90V'!$A$2:$B$323,2,TRUE)</f>
        <v>15.999000000000001</v>
      </c>
      <c r="I1684">
        <f t="shared" si="27"/>
        <v>0</v>
      </c>
      <c r="J1684">
        <f>I1684+H1684</f>
        <v>15.999000000000001</v>
      </c>
      <c r="L1684" s="6">
        <v>15.999000000000001</v>
      </c>
    </row>
    <row r="1685" spans="1:12">
      <c r="A1685" s="1">
        <v>40709.625</v>
      </c>
      <c r="B1685">
        <v>1048.125</v>
      </c>
      <c r="C1685">
        <v>12.3</v>
      </c>
      <c r="D1685">
        <v>1022.9</v>
      </c>
      <c r="E1685">
        <v>12.513</v>
      </c>
      <c r="F1685">
        <f>((B1685-D1685)/100)-((($B$4-$D$4)/100)-$M$4)-0.01</f>
        <v>0.17024999999999979</v>
      </c>
      <c r="G1685">
        <f>1336*(POWER(F1685,2.49))</f>
        <v>16.263476571567853</v>
      </c>
      <c r="H1685">
        <f>VLOOKUP(F1685,'90V'!$A$2:$B$323,2,TRUE)</f>
        <v>16.477</v>
      </c>
      <c r="I1685">
        <f t="shared" si="27"/>
        <v>0</v>
      </c>
      <c r="J1685">
        <f>I1685+H1685</f>
        <v>16.477</v>
      </c>
      <c r="L1685" s="6">
        <v>16.477</v>
      </c>
    </row>
    <row r="1686" spans="1:12">
      <c r="A1686" s="1">
        <v>40709.666666666664</v>
      </c>
      <c r="B1686">
        <v>1047.95</v>
      </c>
      <c r="C1686">
        <v>12.3</v>
      </c>
      <c r="D1686">
        <v>1022.775</v>
      </c>
      <c r="E1686">
        <v>12.532999999999999</v>
      </c>
      <c r="F1686">
        <f>((B1686-D1686)/100)-((($B$4-$D$4)/100)-$M$4)-0.01</f>
        <v>0.16975000000000023</v>
      </c>
      <c r="G1686">
        <f>1336*(POWER(F1686,2.49))</f>
        <v>16.144805512906547</v>
      </c>
      <c r="H1686">
        <f>VLOOKUP(F1686,'90V'!$A$2:$B$323,2,TRUE)</f>
        <v>16.236999999999998</v>
      </c>
      <c r="I1686">
        <f t="shared" si="27"/>
        <v>0</v>
      </c>
      <c r="J1686">
        <f>I1686+H1686</f>
        <v>16.236999999999998</v>
      </c>
      <c r="L1686" s="6">
        <v>16.236999999999998</v>
      </c>
    </row>
    <row r="1687" spans="1:12">
      <c r="A1687" s="1">
        <v>40709.708333333336</v>
      </c>
      <c r="B1687">
        <v>1047.8</v>
      </c>
      <c r="C1687">
        <v>12.3</v>
      </c>
      <c r="D1687">
        <v>1022.75</v>
      </c>
      <c r="E1687">
        <v>12.58</v>
      </c>
      <c r="F1687">
        <f>((B1687-D1687)/100)-((($B$4-$D$4)/100)-$M$4)-0.01</f>
        <v>0.16849999999999909</v>
      </c>
      <c r="G1687">
        <f>1336*(POWER(F1687,2.49))</f>
        <v>15.850399838583664</v>
      </c>
      <c r="H1687">
        <f>VLOOKUP(F1687,'90V'!$A$2:$B$323,2,TRUE)</f>
        <v>15.999000000000001</v>
      </c>
      <c r="I1687">
        <f t="shared" si="27"/>
        <v>0</v>
      </c>
      <c r="J1687">
        <f>I1687+H1687</f>
        <v>15.999000000000001</v>
      </c>
      <c r="L1687" s="6">
        <v>15.999000000000001</v>
      </c>
    </row>
    <row r="1688" spans="1:12">
      <c r="A1688" s="1">
        <v>40709.75</v>
      </c>
      <c r="B1688">
        <v>1047.4749999999999</v>
      </c>
      <c r="C1688">
        <v>12.3</v>
      </c>
      <c r="D1688">
        <v>1022.575</v>
      </c>
      <c r="E1688">
        <v>12.43</v>
      </c>
      <c r="F1688">
        <f>((B1688-D1688)/100)-((($B$4-$D$4)/100)-$M$4)-0.01</f>
        <v>0.16699999999999818</v>
      </c>
      <c r="G1688">
        <f>1336*(POWER(F1688,2.49))</f>
        <v>15.501383877339482</v>
      </c>
      <c r="H1688">
        <f>VLOOKUP(F1688,'90V'!$A$2:$B$323,2,TRUE)</f>
        <v>15.529</v>
      </c>
      <c r="I1688">
        <f t="shared" si="27"/>
        <v>0</v>
      </c>
      <c r="J1688">
        <f>I1688+H1688</f>
        <v>15.529</v>
      </c>
      <c r="L1688" s="6">
        <v>15.529</v>
      </c>
    </row>
    <row r="1689" spans="1:12">
      <c r="A1689" s="1">
        <v>40709.791666666664</v>
      </c>
      <c r="B1689">
        <v>1047.2750000000001</v>
      </c>
      <c r="C1689">
        <v>12.307</v>
      </c>
      <c r="D1689">
        <v>1022.225</v>
      </c>
      <c r="E1689">
        <v>12.37</v>
      </c>
      <c r="F1689">
        <f>((B1689-D1689)/100)-((($B$4-$D$4)/100)-$M$4)-0.01</f>
        <v>0.16850000000000021</v>
      </c>
      <c r="G1689">
        <f>1336*(POWER(F1689,2.49))</f>
        <v>15.850399838583916</v>
      </c>
      <c r="H1689">
        <f>VLOOKUP(F1689,'90V'!$A$2:$B$323,2,TRUE)</f>
        <v>15.999000000000001</v>
      </c>
      <c r="I1689">
        <f t="shared" si="27"/>
        <v>0</v>
      </c>
      <c r="J1689">
        <f>I1689+H1689</f>
        <v>15.999000000000001</v>
      </c>
      <c r="L1689" s="6">
        <v>15.999000000000001</v>
      </c>
    </row>
    <row r="1690" spans="1:12">
      <c r="A1690" s="1">
        <v>40709.833333333336</v>
      </c>
      <c r="B1690">
        <v>1047.1500000000001</v>
      </c>
      <c r="C1690">
        <v>12.3</v>
      </c>
      <c r="D1690">
        <v>1022.05</v>
      </c>
      <c r="E1690">
        <v>12.33</v>
      </c>
      <c r="F1690">
        <f>((B1690-D1690)/100)-((($B$4-$D$4)/100)-$M$4)-0.01</f>
        <v>0.16900000000000093</v>
      </c>
      <c r="G1690">
        <f>1336*(POWER(F1690,2.49))</f>
        <v>15.967773096658339</v>
      </c>
      <c r="H1690">
        <f>VLOOKUP(F1690,'90V'!$A$2:$B$323,2,TRUE)</f>
        <v>16.236999999999998</v>
      </c>
      <c r="I1690">
        <f t="shared" si="27"/>
        <v>0</v>
      </c>
      <c r="J1690">
        <f>I1690+H1690</f>
        <v>16.236999999999998</v>
      </c>
      <c r="L1690" s="6">
        <v>16.236999999999998</v>
      </c>
    </row>
    <row r="1691" spans="1:12">
      <c r="A1691" s="1">
        <v>40709.875</v>
      </c>
      <c r="B1691">
        <v>1047.2750000000001</v>
      </c>
      <c r="C1691">
        <v>12.307</v>
      </c>
      <c r="D1691">
        <v>1022.55</v>
      </c>
      <c r="E1691">
        <v>12.23</v>
      </c>
      <c r="F1691">
        <f>((B1691-D1691)/100)-((($B$4-$D$4)/100)-$M$4)-0.01</f>
        <v>0.1652500000000009</v>
      </c>
      <c r="G1691">
        <f>1336*(POWER(F1691,2.49))</f>
        <v>15.100061421675797</v>
      </c>
      <c r="H1691">
        <f>VLOOKUP(F1691,'90V'!$A$2:$B$323,2,TRUE)</f>
        <v>15.297000000000001</v>
      </c>
      <c r="I1691">
        <f t="shared" si="27"/>
        <v>0</v>
      </c>
      <c r="J1691">
        <f>I1691+H1691</f>
        <v>15.297000000000001</v>
      </c>
      <c r="L1691" s="6">
        <v>15.297000000000001</v>
      </c>
    </row>
    <row r="1692" spans="1:12">
      <c r="A1692" s="1">
        <v>40709.916666666664</v>
      </c>
      <c r="B1692">
        <v>1047.6500000000001</v>
      </c>
      <c r="C1692">
        <v>12.3</v>
      </c>
      <c r="D1692">
        <v>1022.4</v>
      </c>
      <c r="E1692">
        <v>12.06</v>
      </c>
      <c r="F1692">
        <f>((B1692-D1692)/100)-((($B$4-$D$4)/100)-$M$4)-0.01</f>
        <v>0.17050000000000065</v>
      </c>
      <c r="G1692">
        <f>1336*(POWER(F1692,2.49))</f>
        <v>16.323007216414165</v>
      </c>
      <c r="H1692">
        <f>VLOOKUP(F1692,'90V'!$A$2:$B$323,2,TRUE)</f>
        <v>16.477</v>
      </c>
      <c r="I1692">
        <f t="shared" si="27"/>
        <v>0</v>
      </c>
      <c r="J1692">
        <f>I1692+H1692</f>
        <v>16.477</v>
      </c>
      <c r="L1692" s="6">
        <v>16.477</v>
      </c>
    </row>
    <row r="1693" spans="1:12">
      <c r="A1693" s="1">
        <v>40709.958333333336</v>
      </c>
      <c r="B1693">
        <v>1047.4749999999999</v>
      </c>
      <c r="C1693">
        <v>12.3</v>
      </c>
      <c r="D1693">
        <v>1022.375</v>
      </c>
      <c r="E1693">
        <v>11.973000000000001</v>
      </c>
      <c r="F1693">
        <f>((B1693-D1693)/100)-((($B$4-$D$4)/100)-$M$4)-0.01</f>
        <v>0.16899999999999865</v>
      </c>
      <c r="G1693">
        <f>1336*(POWER(F1693,2.49))</f>
        <v>15.967773096657814</v>
      </c>
      <c r="H1693">
        <f>VLOOKUP(F1693,'90V'!$A$2:$B$323,2,TRUE)</f>
        <v>15.999000000000001</v>
      </c>
      <c r="I1693">
        <f t="shared" si="27"/>
        <v>0</v>
      </c>
      <c r="J1693">
        <f>I1693+H1693</f>
        <v>15.999000000000001</v>
      </c>
      <c r="L1693" s="6">
        <v>15.999000000000001</v>
      </c>
    </row>
    <row r="1694" spans="1:12">
      <c r="A1694" s="1">
        <v>40710</v>
      </c>
      <c r="B1694">
        <v>1047.1500000000001</v>
      </c>
      <c r="C1694">
        <v>12.3</v>
      </c>
      <c r="D1694">
        <v>1021.875</v>
      </c>
      <c r="E1694">
        <v>11.702999999999999</v>
      </c>
      <c r="F1694">
        <f>((B1694-D1694)/100)-((($B$4-$D$4)/100)-$M$4)-0.01</f>
        <v>0.17075000000000046</v>
      </c>
      <c r="G1694">
        <f>1336*(POWER(F1694,2.49))</f>
        <v>16.382668063069545</v>
      </c>
      <c r="H1694">
        <f>VLOOKUP(F1694,'90V'!$A$2:$B$323,2,TRUE)</f>
        <v>16.477</v>
      </c>
      <c r="I1694">
        <f t="shared" si="27"/>
        <v>0</v>
      </c>
      <c r="J1694">
        <f>I1694+H1694</f>
        <v>16.477</v>
      </c>
      <c r="L1694" s="6">
        <v>16.477</v>
      </c>
    </row>
    <row r="1695" spans="1:12">
      <c r="A1695" s="1">
        <v>40710.041666666664</v>
      </c>
      <c r="B1695">
        <v>1046.8</v>
      </c>
      <c r="C1695">
        <v>12.292999999999999</v>
      </c>
      <c r="D1695">
        <v>1021.7</v>
      </c>
      <c r="E1695">
        <v>11.28</v>
      </c>
      <c r="F1695">
        <f>((B1695-D1695)/100)-((($B$4-$D$4)/100)-$M$4)-0.01</f>
        <v>0.16899999999999865</v>
      </c>
      <c r="G1695">
        <f>1336*(POWER(F1695,2.49))</f>
        <v>15.967773096657814</v>
      </c>
      <c r="H1695">
        <f>VLOOKUP(F1695,'90V'!$A$2:$B$323,2,TRUE)</f>
        <v>15.999000000000001</v>
      </c>
      <c r="I1695">
        <f t="shared" si="27"/>
        <v>0</v>
      </c>
      <c r="J1695">
        <f>I1695+H1695</f>
        <v>15.999000000000001</v>
      </c>
      <c r="L1695" s="6">
        <v>15.999000000000001</v>
      </c>
    </row>
    <row r="1696" spans="1:12">
      <c r="A1696" s="1">
        <v>40710.083333333336</v>
      </c>
      <c r="B1696">
        <v>1046.2</v>
      </c>
      <c r="C1696">
        <v>12.287000000000001</v>
      </c>
      <c r="D1696">
        <v>1020.8</v>
      </c>
      <c r="E1696">
        <v>11.042999999999999</v>
      </c>
      <c r="F1696">
        <f>((B1696-D1696)/100)-((($B$4-$D$4)/100)-$M$4)-0.01</f>
        <v>0.17200000000000043</v>
      </c>
      <c r="G1696">
        <f>1336*(POWER(F1696,2.49))</f>
        <v>16.68292859396054</v>
      </c>
      <c r="H1696">
        <f>VLOOKUP(F1696,'90V'!$A$2:$B$323,2,TRUE)</f>
        <v>16.963999999999999</v>
      </c>
      <c r="I1696">
        <f t="shared" si="27"/>
        <v>0</v>
      </c>
      <c r="J1696">
        <f>I1696+H1696</f>
        <v>16.963999999999999</v>
      </c>
      <c r="L1696" s="6">
        <v>16.963999999999999</v>
      </c>
    </row>
    <row r="1697" spans="1:12">
      <c r="A1697" s="1">
        <v>40710.125</v>
      </c>
      <c r="B1697">
        <v>1045.875</v>
      </c>
      <c r="C1697">
        <v>12.287000000000001</v>
      </c>
      <c r="D1697">
        <v>1020.625</v>
      </c>
      <c r="E1697">
        <v>11.083</v>
      </c>
      <c r="F1697">
        <f>((B1697-D1697)/100)-((($B$4-$D$4)/100)-$M$4)-0.01</f>
        <v>0.17049999999999954</v>
      </c>
      <c r="G1697">
        <f>1336*(POWER(F1697,2.49))</f>
        <v>16.323007216413906</v>
      </c>
      <c r="H1697">
        <f>VLOOKUP(F1697,'90V'!$A$2:$B$323,2,TRUE)</f>
        <v>16.477</v>
      </c>
      <c r="I1697">
        <f t="shared" si="27"/>
        <v>0</v>
      </c>
      <c r="J1697">
        <f>I1697+H1697</f>
        <v>16.477</v>
      </c>
      <c r="L1697" s="6">
        <v>16.477</v>
      </c>
    </row>
    <row r="1698" spans="1:12">
      <c r="A1698" s="1">
        <v>40710.166666666664</v>
      </c>
      <c r="B1698">
        <v>1046.05</v>
      </c>
      <c r="C1698">
        <v>12.287000000000001</v>
      </c>
      <c r="D1698">
        <v>1021</v>
      </c>
      <c r="E1698">
        <v>11.237</v>
      </c>
      <c r="F1698">
        <f>((B1698-D1698)/100)-((($B$4-$D$4)/100)-$M$4)-0.01</f>
        <v>0.16849999999999909</v>
      </c>
      <c r="G1698">
        <f>1336*(POWER(F1698,2.49))</f>
        <v>15.850399838583664</v>
      </c>
      <c r="H1698">
        <f>VLOOKUP(F1698,'90V'!$A$2:$B$323,2,TRUE)</f>
        <v>15.999000000000001</v>
      </c>
      <c r="I1698">
        <f t="shared" si="27"/>
        <v>0</v>
      </c>
      <c r="J1698">
        <f>I1698+H1698</f>
        <v>15.999000000000001</v>
      </c>
      <c r="L1698" s="6">
        <v>15.999000000000001</v>
      </c>
    </row>
    <row r="1699" spans="1:12">
      <c r="A1699" s="1">
        <v>40710.208333333336</v>
      </c>
      <c r="B1699">
        <v>1046</v>
      </c>
      <c r="C1699">
        <v>12.28</v>
      </c>
      <c r="D1699">
        <v>1020.625</v>
      </c>
      <c r="E1699">
        <v>11.042999999999999</v>
      </c>
      <c r="F1699">
        <f>((B1699-D1699)/100)-((($B$4-$D$4)/100)-$M$4)-0.01</f>
        <v>0.17174999999999951</v>
      </c>
      <c r="G1699">
        <f>1336*(POWER(F1699,2.49))</f>
        <v>16.622615336974633</v>
      </c>
      <c r="H1699">
        <f>VLOOKUP(F1699,'90V'!$A$2:$B$323,2,TRUE)</f>
        <v>16.719000000000001</v>
      </c>
      <c r="I1699">
        <f t="shared" si="27"/>
        <v>0</v>
      </c>
      <c r="J1699">
        <f>I1699+H1699</f>
        <v>16.719000000000001</v>
      </c>
      <c r="L1699" s="6">
        <v>16.719000000000001</v>
      </c>
    </row>
    <row r="1700" spans="1:12">
      <c r="A1700" s="1">
        <v>40710.25</v>
      </c>
      <c r="B1700">
        <v>1045.825</v>
      </c>
      <c r="C1700">
        <v>12.273</v>
      </c>
      <c r="D1700">
        <v>1020.65</v>
      </c>
      <c r="E1700">
        <v>10.686999999999999</v>
      </c>
      <c r="F1700">
        <f>((B1700-D1700)/100)-((($B$4-$D$4)/100)-$M$4)-0.01</f>
        <v>0.16975000000000023</v>
      </c>
      <c r="G1700">
        <f>1336*(POWER(F1700,2.49))</f>
        <v>16.144805512906547</v>
      </c>
      <c r="H1700">
        <f>VLOOKUP(F1700,'90V'!$A$2:$B$323,2,TRUE)</f>
        <v>16.236999999999998</v>
      </c>
      <c r="I1700">
        <f t="shared" si="27"/>
        <v>0</v>
      </c>
      <c r="J1700">
        <f>I1700+H1700</f>
        <v>16.236999999999998</v>
      </c>
      <c r="L1700" s="6">
        <v>16.236999999999998</v>
      </c>
    </row>
    <row r="1701" spans="1:12">
      <c r="A1701" s="1">
        <v>40710.291666666664</v>
      </c>
      <c r="B1701">
        <v>1045.825</v>
      </c>
      <c r="C1701">
        <v>12.273</v>
      </c>
      <c r="D1701">
        <v>1020.625</v>
      </c>
      <c r="E1701">
        <v>10.603</v>
      </c>
      <c r="F1701">
        <f>((B1701-D1701)/100)-((($B$4-$D$4)/100)-$M$4)-0.01</f>
        <v>0.16999999999999998</v>
      </c>
      <c r="G1701">
        <f>1336*(POWER(F1701,2.49))</f>
        <v>16.204076034949356</v>
      </c>
      <c r="H1701">
        <f>VLOOKUP(F1701,'90V'!$A$2:$B$323,2,TRUE)</f>
        <v>16.236999999999998</v>
      </c>
      <c r="I1701">
        <f t="shared" si="27"/>
        <v>0</v>
      </c>
      <c r="J1701">
        <f>I1701+H1701</f>
        <v>16.236999999999998</v>
      </c>
      <c r="L1701" s="6">
        <v>16.236999999999998</v>
      </c>
    </row>
    <row r="1702" spans="1:12">
      <c r="A1702" s="1">
        <v>40710.333333333336</v>
      </c>
      <c r="B1702">
        <v>1045.875</v>
      </c>
      <c r="C1702">
        <v>12.266999999999999</v>
      </c>
      <c r="D1702">
        <v>1020.65</v>
      </c>
      <c r="E1702">
        <v>10.853</v>
      </c>
      <c r="F1702">
        <f>((B1702-D1702)/100)-((($B$4-$D$4)/100)-$M$4)-0.01</f>
        <v>0.17024999999999979</v>
      </c>
      <c r="G1702">
        <f>1336*(POWER(F1702,2.49))</f>
        <v>16.263476571567853</v>
      </c>
      <c r="H1702">
        <f>VLOOKUP(F1702,'90V'!$A$2:$B$323,2,TRUE)</f>
        <v>16.477</v>
      </c>
      <c r="I1702">
        <f t="shared" si="27"/>
        <v>0</v>
      </c>
      <c r="J1702">
        <f>I1702+H1702</f>
        <v>16.477</v>
      </c>
      <c r="L1702" s="6">
        <v>16.477</v>
      </c>
    </row>
    <row r="1703" spans="1:12">
      <c r="A1703" s="1">
        <v>40710.375</v>
      </c>
      <c r="B1703">
        <v>1045.875</v>
      </c>
      <c r="C1703">
        <v>12.266999999999999</v>
      </c>
      <c r="D1703">
        <v>1020.625</v>
      </c>
      <c r="E1703">
        <v>11.287000000000001</v>
      </c>
      <c r="F1703">
        <f>((B1703-D1703)/100)-((($B$4-$D$4)/100)-$M$4)-0.01</f>
        <v>0.17049999999999954</v>
      </c>
      <c r="G1703">
        <f>1336*(POWER(F1703,2.49))</f>
        <v>16.323007216413906</v>
      </c>
      <c r="H1703">
        <f>VLOOKUP(F1703,'90V'!$A$2:$B$323,2,TRUE)</f>
        <v>16.477</v>
      </c>
      <c r="I1703">
        <f t="shared" si="27"/>
        <v>0</v>
      </c>
      <c r="J1703">
        <f>I1703+H1703</f>
        <v>16.477</v>
      </c>
      <c r="L1703" s="6">
        <v>16.477</v>
      </c>
    </row>
    <row r="1704" spans="1:12">
      <c r="A1704" s="1">
        <v>40710.416666666664</v>
      </c>
      <c r="B1704">
        <v>1046</v>
      </c>
      <c r="C1704">
        <v>12.273</v>
      </c>
      <c r="D1704">
        <v>1020.825</v>
      </c>
      <c r="E1704">
        <v>11.446999999999999</v>
      </c>
      <c r="F1704">
        <f>((B1704-D1704)/100)-((($B$4-$D$4)/100)-$M$4)-0.01</f>
        <v>0.16974999999999907</v>
      </c>
      <c r="G1704">
        <f>1336*(POWER(F1704,2.49))</f>
        <v>16.14480551290626</v>
      </c>
      <c r="H1704">
        <f>VLOOKUP(F1704,'90V'!$A$2:$B$323,2,TRUE)</f>
        <v>16.236999999999998</v>
      </c>
      <c r="I1704">
        <f t="shared" si="27"/>
        <v>0</v>
      </c>
      <c r="J1704">
        <f>I1704+H1704</f>
        <v>16.236999999999998</v>
      </c>
      <c r="L1704" s="6">
        <v>16.236999999999998</v>
      </c>
    </row>
    <row r="1705" spans="1:12">
      <c r="A1705" s="1">
        <v>40710.458333333336</v>
      </c>
      <c r="B1705">
        <v>1046.1500000000001</v>
      </c>
      <c r="C1705">
        <v>12.273</v>
      </c>
      <c r="D1705">
        <v>1021</v>
      </c>
      <c r="E1705">
        <v>11.717000000000001</v>
      </c>
      <c r="F1705">
        <f>((B1705-D1705)/100)-((($B$4-$D$4)/100)-$M$4)-0.01</f>
        <v>0.16950000000000043</v>
      </c>
      <c r="G1705">
        <f>1336*(POWER(F1705,2.49))</f>
        <v>16.085664911717227</v>
      </c>
      <c r="H1705">
        <f>VLOOKUP(F1705,'90V'!$A$2:$B$323,2,TRUE)</f>
        <v>16.236999999999998</v>
      </c>
      <c r="I1705">
        <f t="shared" si="27"/>
        <v>0</v>
      </c>
      <c r="J1705">
        <f>I1705+H1705</f>
        <v>16.236999999999998</v>
      </c>
      <c r="L1705" s="6">
        <v>16.236999999999998</v>
      </c>
    </row>
    <row r="1706" spans="1:12">
      <c r="A1706" s="1">
        <v>40710.5</v>
      </c>
      <c r="B1706">
        <v>1046.325</v>
      </c>
      <c r="C1706">
        <v>12.28</v>
      </c>
      <c r="D1706">
        <v>1021.35</v>
      </c>
      <c r="E1706">
        <v>11.83</v>
      </c>
      <c r="F1706">
        <f>((B1706-D1706)/100)-((($B$4-$D$4)/100)-$M$4)-0.01</f>
        <v>0.16774999999999976</v>
      </c>
      <c r="G1706">
        <f>1336*(POWER(F1706,2.49))</f>
        <v>15.675310599801394</v>
      </c>
      <c r="H1706">
        <f>VLOOKUP(F1706,'90V'!$A$2:$B$323,2,TRUE)</f>
        <v>15.763</v>
      </c>
      <c r="I1706">
        <f t="shared" si="27"/>
        <v>0</v>
      </c>
      <c r="J1706">
        <f>I1706+H1706</f>
        <v>15.763</v>
      </c>
      <c r="L1706" s="6">
        <v>15.763</v>
      </c>
    </row>
    <row r="1707" spans="1:12">
      <c r="A1707" s="1">
        <v>40710.541666666664</v>
      </c>
      <c r="B1707">
        <v>1046.4749999999999</v>
      </c>
      <c r="C1707">
        <v>12.28</v>
      </c>
      <c r="D1707">
        <v>1021.35</v>
      </c>
      <c r="E1707">
        <v>11.92</v>
      </c>
      <c r="F1707">
        <f>((B1707-D1707)/100)-((($B$4-$D$4)/100)-$M$4)-0.01</f>
        <v>0.1692499999999984</v>
      </c>
      <c r="G1707">
        <f>1336*(POWER(F1707,2.49))</f>
        <v>16.026654137588348</v>
      </c>
      <c r="H1707">
        <f>VLOOKUP(F1707,'90V'!$A$2:$B$323,2,TRUE)</f>
        <v>16.236999999999998</v>
      </c>
      <c r="I1707">
        <f t="shared" si="27"/>
        <v>0</v>
      </c>
      <c r="J1707">
        <f>I1707+H1707</f>
        <v>16.236999999999998</v>
      </c>
      <c r="L1707" s="6">
        <v>16.236999999999998</v>
      </c>
    </row>
    <row r="1708" spans="1:12">
      <c r="A1708" s="1">
        <v>40710.583333333336</v>
      </c>
      <c r="B1708">
        <v>1046.625</v>
      </c>
      <c r="C1708">
        <v>12.28</v>
      </c>
      <c r="D1708">
        <v>1021.725</v>
      </c>
      <c r="E1708">
        <v>11.77</v>
      </c>
      <c r="F1708">
        <f>((B1708-D1708)/100)-((($B$4-$D$4)/100)-$M$4)-0.01</f>
        <v>0.16699999999999932</v>
      </c>
      <c r="G1708">
        <f>1336*(POWER(F1708,2.49))</f>
        <v>15.501383877339745</v>
      </c>
      <c r="H1708">
        <f>VLOOKUP(F1708,'90V'!$A$2:$B$323,2,TRUE)</f>
        <v>15.529</v>
      </c>
      <c r="I1708">
        <f t="shared" si="27"/>
        <v>0</v>
      </c>
      <c r="J1708">
        <f>I1708+H1708</f>
        <v>15.529</v>
      </c>
      <c r="L1708" s="6">
        <v>15.529</v>
      </c>
    </row>
    <row r="1709" spans="1:12">
      <c r="A1709" s="1">
        <v>40710.625</v>
      </c>
      <c r="B1709">
        <v>1046.8</v>
      </c>
      <c r="C1709">
        <v>12.28</v>
      </c>
      <c r="D1709">
        <v>1021.525</v>
      </c>
      <c r="E1709">
        <v>11.92</v>
      </c>
      <c r="F1709">
        <f>((B1709-D1709)/100)-((($B$4-$D$4)/100)-$M$4)-0.01</f>
        <v>0.17074999999999929</v>
      </c>
      <c r="G1709">
        <f>1336*(POWER(F1709,2.49))</f>
        <v>16.382668063069268</v>
      </c>
      <c r="H1709">
        <f>VLOOKUP(F1709,'90V'!$A$2:$B$323,2,TRUE)</f>
        <v>16.477</v>
      </c>
      <c r="I1709">
        <f t="shared" si="27"/>
        <v>0</v>
      </c>
      <c r="J1709">
        <f>I1709+H1709</f>
        <v>16.477</v>
      </c>
      <c r="L1709" s="6">
        <v>16.477</v>
      </c>
    </row>
    <row r="1710" spans="1:12">
      <c r="A1710" s="1">
        <v>40710.666666666664</v>
      </c>
      <c r="B1710">
        <v>1046.675</v>
      </c>
      <c r="C1710">
        <v>12.287000000000001</v>
      </c>
      <c r="D1710">
        <v>1021.525</v>
      </c>
      <c r="E1710">
        <v>11.92</v>
      </c>
      <c r="F1710">
        <f>((B1710-D1710)/100)-((($B$4-$D$4)/100)-$M$4)-0.01</f>
        <v>0.16949999999999932</v>
      </c>
      <c r="G1710">
        <f>1336*(POWER(F1710,2.49))</f>
        <v>16.085664911716972</v>
      </c>
      <c r="H1710">
        <f>VLOOKUP(F1710,'90V'!$A$2:$B$323,2,TRUE)</f>
        <v>16.236999999999998</v>
      </c>
      <c r="I1710">
        <f t="shared" si="27"/>
        <v>0</v>
      </c>
      <c r="J1710">
        <f>I1710+H1710</f>
        <v>16.236999999999998</v>
      </c>
      <c r="L1710" s="6">
        <v>16.236999999999998</v>
      </c>
    </row>
    <row r="1711" spans="1:12">
      <c r="A1711" s="1">
        <v>40710.708333333336</v>
      </c>
      <c r="B1711">
        <v>1046.8499999999999</v>
      </c>
      <c r="C1711">
        <v>12.287000000000001</v>
      </c>
      <c r="D1711">
        <v>1021.525</v>
      </c>
      <c r="E1711">
        <v>11.9</v>
      </c>
      <c r="F1711">
        <f>((B1711-D1711)/100)-((($B$4-$D$4)/100)-$M$4)-0.01</f>
        <v>0.17124999999999885</v>
      </c>
      <c r="G1711">
        <f>1336*(POWER(F1711,2.49))</f>
        <v>16.502380735785469</v>
      </c>
      <c r="H1711">
        <f>VLOOKUP(F1711,'90V'!$A$2:$B$323,2,TRUE)</f>
        <v>16.719000000000001</v>
      </c>
      <c r="I1711">
        <f t="shared" si="27"/>
        <v>0</v>
      </c>
      <c r="J1711">
        <f>I1711+H1711</f>
        <v>16.719000000000001</v>
      </c>
      <c r="L1711" s="6">
        <v>16.719000000000001</v>
      </c>
    </row>
    <row r="1712" spans="1:12">
      <c r="A1712" s="1">
        <v>40710.75</v>
      </c>
      <c r="B1712">
        <v>1046.675</v>
      </c>
      <c r="C1712">
        <v>12.287000000000001</v>
      </c>
      <c r="D1712">
        <v>1021.525</v>
      </c>
      <c r="E1712">
        <v>11.797000000000001</v>
      </c>
      <c r="F1712">
        <f>((B1712-D1712)/100)-((($B$4-$D$4)/100)-$M$4)-0.01</f>
        <v>0.16949999999999932</v>
      </c>
      <c r="G1712">
        <f>1336*(POWER(F1712,2.49))</f>
        <v>16.085664911716972</v>
      </c>
      <c r="H1712">
        <f>VLOOKUP(F1712,'90V'!$A$2:$B$323,2,TRUE)</f>
        <v>16.236999999999998</v>
      </c>
      <c r="I1712">
        <f t="shared" si="27"/>
        <v>0</v>
      </c>
      <c r="J1712">
        <f>I1712+H1712</f>
        <v>16.236999999999998</v>
      </c>
      <c r="L1712" s="6">
        <v>16.236999999999998</v>
      </c>
    </row>
    <row r="1713" spans="1:12">
      <c r="A1713" s="1">
        <v>40710.791666666664</v>
      </c>
      <c r="B1713">
        <v>1046.675</v>
      </c>
      <c r="C1713">
        <v>12.287000000000001</v>
      </c>
      <c r="D1713">
        <v>1021.55</v>
      </c>
      <c r="E1713">
        <v>11.683</v>
      </c>
      <c r="F1713">
        <f>((B1713-D1713)/100)-((($B$4-$D$4)/100)-$M$4)-0.01</f>
        <v>0.16924999999999951</v>
      </c>
      <c r="G1713">
        <f>1336*(POWER(F1713,2.49))</f>
        <v>16.026654137588615</v>
      </c>
      <c r="H1713">
        <f>VLOOKUP(F1713,'90V'!$A$2:$B$323,2,TRUE)</f>
        <v>16.236999999999998</v>
      </c>
      <c r="I1713">
        <f t="shared" si="27"/>
        <v>0</v>
      </c>
      <c r="J1713">
        <f>I1713+H1713</f>
        <v>16.236999999999998</v>
      </c>
      <c r="L1713" s="6">
        <v>16.236999999999998</v>
      </c>
    </row>
    <row r="1714" spans="1:12">
      <c r="A1714" s="1">
        <v>40710.833333333336</v>
      </c>
      <c r="B1714">
        <v>1046.625</v>
      </c>
      <c r="C1714">
        <v>12.28</v>
      </c>
      <c r="D1714">
        <v>1021.55</v>
      </c>
      <c r="E1714">
        <v>11.547000000000001</v>
      </c>
      <c r="F1714">
        <f>((B1714-D1714)/100)-((($B$4-$D$4)/100)-$M$4)-0.01</f>
        <v>0.16875000000000001</v>
      </c>
      <c r="G1714">
        <f>1336*(POWER(F1714,2.49))</f>
        <v>15.909021694991434</v>
      </c>
      <c r="H1714">
        <f>VLOOKUP(F1714,'90V'!$A$2:$B$323,2,TRUE)</f>
        <v>15.999000000000001</v>
      </c>
      <c r="I1714">
        <f t="shared" si="27"/>
        <v>0</v>
      </c>
      <c r="J1714">
        <f>I1714+H1714</f>
        <v>15.999000000000001</v>
      </c>
      <c r="L1714" s="6">
        <v>15.999000000000001</v>
      </c>
    </row>
    <row r="1715" spans="1:12">
      <c r="A1715" s="1">
        <v>40710.875</v>
      </c>
      <c r="B1715">
        <v>1046.625</v>
      </c>
      <c r="C1715">
        <v>12.28</v>
      </c>
      <c r="D1715">
        <v>1021.5</v>
      </c>
      <c r="E1715">
        <v>11.433</v>
      </c>
      <c r="F1715">
        <f>((B1715-D1715)/100)-((($B$4-$D$4)/100)-$M$4)-0.01</f>
        <v>0.16924999999999951</v>
      </c>
      <c r="G1715">
        <f>1336*(POWER(F1715,2.49))</f>
        <v>16.026654137588615</v>
      </c>
      <c r="H1715">
        <f>VLOOKUP(F1715,'90V'!$A$2:$B$323,2,TRUE)</f>
        <v>16.236999999999998</v>
      </c>
      <c r="I1715">
        <f t="shared" si="27"/>
        <v>0</v>
      </c>
      <c r="J1715">
        <f>I1715+H1715</f>
        <v>16.236999999999998</v>
      </c>
      <c r="L1715" s="6">
        <v>16.236999999999998</v>
      </c>
    </row>
    <row r="1716" spans="1:12">
      <c r="A1716" s="1">
        <v>40710.916666666664</v>
      </c>
      <c r="B1716">
        <v>1046.4749999999999</v>
      </c>
      <c r="C1716">
        <v>12.28</v>
      </c>
      <c r="D1716">
        <v>1021.175</v>
      </c>
      <c r="E1716">
        <v>11.387</v>
      </c>
      <c r="F1716">
        <f>((B1716-D1716)/100)-((($B$4-$D$4)/100)-$M$4)-0.01</f>
        <v>0.1709999999999991</v>
      </c>
      <c r="G1716">
        <f>1336*(POWER(F1716,2.49))</f>
        <v>16.442459205045783</v>
      </c>
      <c r="H1716">
        <f>VLOOKUP(F1716,'90V'!$A$2:$B$323,2,TRUE)</f>
        <v>16.477</v>
      </c>
      <c r="I1716">
        <f t="shared" si="27"/>
        <v>0</v>
      </c>
      <c r="J1716">
        <f>I1716+H1716</f>
        <v>16.477</v>
      </c>
      <c r="L1716" s="6">
        <v>16.477</v>
      </c>
    </row>
    <row r="1717" spans="1:12">
      <c r="A1717" s="1">
        <v>40710.958333333336</v>
      </c>
      <c r="B1717">
        <v>1046.625</v>
      </c>
      <c r="C1717">
        <v>12.28</v>
      </c>
      <c r="D1717">
        <v>1021.7</v>
      </c>
      <c r="E1717">
        <v>11.36</v>
      </c>
      <c r="F1717">
        <f>((B1717-D1717)/100)-((($B$4-$D$4)/100)-$M$4)-0.01</f>
        <v>0.16724999999999909</v>
      </c>
      <c r="G1717">
        <f>1336*(POWER(F1717,2.49))</f>
        <v>15.559230440282965</v>
      </c>
      <c r="H1717">
        <f>VLOOKUP(F1717,'90V'!$A$2:$B$323,2,TRUE)</f>
        <v>15.763</v>
      </c>
      <c r="I1717">
        <f t="shared" si="27"/>
        <v>0</v>
      </c>
      <c r="J1717">
        <f>I1717+H1717</f>
        <v>15.763</v>
      </c>
      <c r="L1717" s="6">
        <v>15.763</v>
      </c>
    </row>
    <row r="1718" spans="1:12">
      <c r="A1718" s="1">
        <v>40711</v>
      </c>
      <c r="B1718">
        <v>1046.625</v>
      </c>
      <c r="C1718">
        <v>12.28</v>
      </c>
      <c r="D1718">
        <v>1021.35</v>
      </c>
      <c r="E1718">
        <v>11.4</v>
      </c>
      <c r="F1718">
        <f>((B1718-D1718)/100)-((($B$4-$D$4)/100)-$M$4)-0.01</f>
        <v>0.17074999999999929</v>
      </c>
      <c r="G1718">
        <f>1336*(POWER(F1718,2.49))</f>
        <v>16.382668063069268</v>
      </c>
      <c r="H1718">
        <f>VLOOKUP(F1718,'90V'!$A$2:$B$323,2,TRUE)</f>
        <v>16.477</v>
      </c>
      <c r="I1718">
        <f t="shared" si="27"/>
        <v>0</v>
      </c>
      <c r="J1718">
        <f>I1718+H1718</f>
        <v>16.477</v>
      </c>
      <c r="L1718" s="6">
        <v>16.477</v>
      </c>
    </row>
    <row r="1719" spans="1:12">
      <c r="A1719" s="1">
        <v>40711.041666666664</v>
      </c>
      <c r="B1719">
        <v>1045.825</v>
      </c>
      <c r="C1719">
        <v>12.273</v>
      </c>
      <c r="D1719">
        <v>1020.625</v>
      </c>
      <c r="E1719">
        <v>10.86</v>
      </c>
      <c r="F1719">
        <f>((B1719-D1719)/100)-((($B$4-$D$4)/100)-$M$4)-0.01</f>
        <v>0.16999999999999998</v>
      </c>
      <c r="G1719">
        <f>1336*(POWER(F1719,2.49))</f>
        <v>16.204076034949356</v>
      </c>
      <c r="H1719">
        <f>VLOOKUP(F1719,'90V'!$A$2:$B$323,2,TRUE)</f>
        <v>16.236999999999998</v>
      </c>
      <c r="I1719">
        <f t="shared" si="27"/>
        <v>0</v>
      </c>
      <c r="J1719">
        <f>I1719+H1719</f>
        <v>16.236999999999998</v>
      </c>
      <c r="L1719" s="6">
        <v>16.236999999999998</v>
      </c>
    </row>
    <row r="1720" spans="1:12">
      <c r="A1720" s="1">
        <v>40711.083333333336</v>
      </c>
      <c r="B1720">
        <v>1045.3499999999999</v>
      </c>
      <c r="C1720">
        <v>12.273</v>
      </c>
      <c r="D1720">
        <v>1020.425</v>
      </c>
      <c r="E1720">
        <v>11.143000000000001</v>
      </c>
      <c r="F1720">
        <f>((B1720-D1720)/100)-((($B$4-$D$4)/100)-$M$4)-0.01</f>
        <v>0.16724999999999909</v>
      </c>
      <c r="G1720">
        <f>1336*(POWER(F1720,2.49))</f>
        <v>15.559230440282965</v>
      </c>
      <c r="H1720">
        <f>VLOOKUP(F1720,'90V'!$A$2:$B$323,2,TRUE)</f>
        <v>15.763</v>
      </c>
      <c r="I1720">
        <f t="shared" si="27"/>
        <v>0</v>
      </c>
      <c r="J1720">
        <f>I1720+H1720</f>
        <v>15.763</v>
      </c>
      <c r="L1720" s="6">
        <v>15.763</v>
      </c>
    </row>
    <row r="1721" spans="1:12">
      <c r="A1721" s="1">
        <v>40711.125</v>
      </c>
      <c r="B1721">
        <v>1045.0250000000001</v>
      </c>
      <c r="C1721">
        <v>12.273</v>
      </c>
      <c r="D1721">
        <v>1019.925</v>
      </c>
      <c r="E1721">
        <v>11.097</v>
      </c>
      <c r="F1721">
        <f>((B1721-D1721)/100)-((($B$4-$D$4)/100)-$M$4)-0.01</f>
        <v>0.16900000000000093</v>
      </c>
      <c r="G1721">
        <f>1336*(POWER(F1721,2.49))</f>
        <v>15.967773096658339</v>
      </c>
      <c r="H1721">
        <f>VLOOKUP(F1721,'90V'!$A$2:$B$323,2,TRUE)</f>
        <v>16.236999999999998</v>
      </c>
      <c r="I1721">
        <f t="shared" si="27"/>
        <v>0</v>
      </c>
      <c r="J1721">
        <f>I1721+H1721</f>
        <v>16.236999999999998</v>
      </c>
      <c r="L1721" s="6">
        <v>16.236999999999998</v>
      </c>
    </row>
    <row r="1722" spans="1:12">
      <c r="A1722" s="1">
        <v>40711.166666666664</v>
      </c>
      <c r="B1722">
        <v>1044.4000000000001</v>
      </c>
      <c r="C1722">
        <v>12.273</v>
      </c>
      <c r="D1722">
        <v>1019.05</v>
      </c>
      <c r="E1722">
        <v>11.01</v>
      </c>
      <c r="F1722">
        <f>((B1722-D1722)/100)-((($B$4-$D$4)/100)-$M$4)-0.01</f>
        <v>0.17150000000000093</v>
      </c>
      <c r="G1722">
        <f>1336*(POWER(F1722,2.49))</f>
        <v>16.562432748661259</v>
      </c>
      <c r="H1722">
        <f>VLOOKUP(F1722,'90V'!$A$2:$B$323,2,TRUE)</f>
        <v>16.719000000000001</v>
      </c>
      <c r="I1722">
        <f t="shared" si="27"/>
        <v>0</v>
      </c>
      <c r="J1722">
        <f>I1722+H1722</f>
        <v>16.719000000000001</v>
      </c>
      <c r="L1722" s="6">
        <v>16.719000000000001</v>
      </c>
    </row>
    <row r="1723" spans="1:12">
      <c r="A1723" s="1">
        <v>40711.208333333336</v>
      </c>
      <c r="B1723">
        <v>1043.5999999999999</v>
      </c>
      <c r="C1723">
        <v>12.273</v>
      </c>
      <c r="D1723">
        <v>1018.35</v>
      </c>
      <c r="E1723">
        <v>11.042999999999999</v>
      </c>
      <c r="F1723">
        <f>((B1723-D1723)/100)-((($B$4-$D$4)/100)-$M$4)-0.01</f>
        <v>0.17049999999999838</v>
      </c>
      <c r="G1723">
        <f>1336*(POWER(F1723,2.49))</f>
        <v>16.323007216413618</v>
      </c>
      <c r="H1723">
        <f>VLOOKUP(F1723,'90V'!$A$2:$B$323,2,TRUE)</f>
        <v>16.477</v>
      </c>
      <c r="I1723">
        <f t="shared" si="27"/>
        <v>0</v>
      </c>
      <c r="J1723">
        <f>I1723+H1723</f>
        <v>16.477</v>
      </c>
      <c r="L1723" s="6">
        <v>16.477</v>
      </c>
    </row>
    <row r="1724" spans="1:12">
      <c r="A1724" s="1">
        <v>40711.25</v>
      </c>
      <c r="B1724">
        <v>1042.675</v>
      </c>
      <c r="C1724">
        <v>12.266999999999999</v>
      </c>
      <c r="D1724">
        <v>1017.275</v>
      </c>
      <c r="E1724">
        <v>11.057</v>
      </c>
      <c r="F1724">
        <f>((B1724-D1724)/100)-((($B$4-$D$4)/100)-$M$4)-0.01</f>
        <v>0.17199999999999932</v>
      </c>
      <c r="G1724">
        <f>1336*(POWER(F1724,2.49))</f>
        <v>16.682928593960273</v>
      </c>
      <c r="H1724">
        <f>VLOOKUP(F1724,'90V'!$A$2:$B$323,2,TRUE)</f>
        <v>16.719000000000001</v>
      </c>
      <c r="I1724">
        <f t="shared" si="27"/>
        <v>0</v>
      </c>
      <c r="J1724">
        <f>I1724+H1724</f>
        <v>16.719000000000001</v>
      </c>
      <c r="L1724" s="6">
        <v>16.719000000000001</v>
      </c>
    </row>
    <row r="1725" spans="1:12">
      <c r="A1725" s="1">
        <v>40711.291666666664</v>
      </c>
      <c r="B1725">
        <v>1042.05</v>
      </c>
      <c r="C1725">
        <v>12.266999999999999</v>
      </c>
      <c r="D1725">
        <v>1016.75</v>
      </c>
      <c r="E1725">
        <v>11.157</v>
      </c>
      <c r="F1725">
        <f>((B1725-D1725)/100)-((($B$4-$D$4)/100)-$M$4)-0.01</f>
        <v>0.1709999999999991</v>
      </c>
      <c r="G1725">
        <f>1336*(POWER(F1725,2.49))</f>
        <v>16.442459205045783</v>
      </c>
      <c r="H1725">
        <f>VLOOKUP(F1725,'90V'!$A$2:$B$323,2,TRUE)</f>
        <v>16.477</v>
      </c>
      <c r="I1725">
        <f t="shared" si="27"/>
        <v>0</v>
      </c>
      <c r="J1725">
        <f>I1725+H1725</f>
        <v>16.477</v>
      </c>
      <c r="L1725" s="6">
        <v>16.477</v>
      </c>
    </row>
    <row r="1726" spans="1:12">
      <c r="A1726" s="1">
        <v>40711.333333333336</v>
      </c>
      <c r="B1726">
        <v>1041.4000000000001</v>
      </c>
      <c r="C1726">
        <v>12.266999999999999</v>
      </c>
      <c r="D1726">
        <v>1016.225</v>
      </c>
      <c r="E1726">
        <v>11.313000000000001</v>
      </c>
      <c r="F1726">
        <f>((B1726-D1726)/100)-((($B$4-$D$4)/100)-$M$4)-0.01</f>
        <v>0.16975000000000023</v>
      </c>
      <c r="G1726">
        <f>1336*(POWER(F1726,2.49))</f>
        <v>16.144805512906547</v>
      </c>
      <c r="H1726">
        <f>VLOOKUP(F1726,'90V'!$A$2:$B$323,2,TRUE)</f>
        <v>16.236999999999998</v>
      </c>
      <c r="I1726">
        <f t="shared" si="27"/>
        <v>0</v>
      </c>
      <c r="J1726">
        <f>I1726+H1726</f>
        <v>16.236999999999998</v>
      </c>
      <c r="L1726" s="6">
        <v>16.236999999999998</v>
      </c>
    </row>
    <row r="1727" spans="1:12">
      <c r="A1727" s="1">
        <v>40711.375</v>
      </c>
      <c r="B1727">
        <v>1040.45</v>
      </c>
      <c r="C1727">
        <v>12.266999999999999</v>
      </c>
      <c r="D1727">
        <v>1015.525</v>
      </c>
      <c r="E1727">
        <v>11.36</v>
      </c>
      <c r="F1727">
        <f>((B1727-D1727)/100)-((($B$4-$D$4)/100)-$M$4)-0.01</f>
        <v>0.16725000000000023</v>
      </c>
      <c r="G1727">
        <f>1336*(POWER(F1727,2.49))</f>
        <v>15.559230440283216</v>
      </c>
      <c r="H1727">
        <f>VLOOKUP(F1727,'90V'!$A$2:$B$323,2,TRUE)</f>
        <v>15.763</v>
      </c>
      <c r="I1727">
        <f t="shared" si="27"/>
        <v>0</v>
      </c>
      <c r="J1727">
        <f>I1727+H1727</f>
        <v>15.763</v>
      </c>
      <c r="L1727" s="6">
        <v>15.763</v>
      </c>
    </row>
    <row r="1728" spans="1:12">
      <c r="A1728" s="1">
        <v>40711.416666666664</v>
      </c>
      <c r="B1728">
        <v>1039.8</v>
      </c>
      <c r="C1728">
        <v>12.266999999999999</v>
      </c>
      <c r="D1728">
        <v>1014.8</v>
      </c>
      <c r="E1728">
        <v>11.313000000000001</v>
      </c>
      <c r="F1728">
        <f>((B1728-D1728)/100)-((($B$4-$D$4)/100)-$M$4)-0.01</f>
        <v>0.16799999999999954</v>
      </c>
      <c r="G1728">
        <f>1336*(POWER(F1728,2.49))</f>
        <v>15.733544385171506</v>
      </c>
      <c r="H1728">
        <f>VLOOKUP(F1728,'90V'!$A$2:$B$323,2,TRUE)</f>
        <v>15.763</v>
      </c>
      <c r="I1728">
        <f t="shared" si="27"/>
        <v>0</v>
      </c>
      <c r="J1728">
        <f>I1728+H1728</f>
        <v>15.763</v>
      </c>
      <c r="L1728" s="6">
        <v>15.763</v>
      </c>
    </row>
    <row r="1729" spans="1:12">
      <c r="A1729" s="1">
        <v>40711.458333333336</v>
      </c>
      <c r="B1729">
        <v>1039.175</v>
      </c>
      <c r="C1729">
        <v>12.266999999999999</v>
      </c>
      <c r="D1729">
        <v>1013.95</v>
      </c>
      <c r="E1729">
        <v>11.34</v>
      </c>
      <c r="F1729">
        <f>((B1729-D1729)/100)-((($B$4-$D$4)/100)-$M$4)-0.01</f>
        <v>0.17024999999999862</v>
      </c>
      <c r="G1729">
        <f>1336*(POWER(F1729,2.49))</f>
        <v>16.26347657156758</v>
      </c>
      <c r="H1729">
        <f>VLOOKUP(F1729,'90V'!$A$2:$B$323,2,TRUE)</f>
        <v>16.477</v>
      </c>
      <c r="I1729">
        <f t="shared" si="27"/>
        <v>0</v>
      </c>
      <c r="J1729">
        <f>I1729+H1729</f>
        <v>16.477</v>
      </c>
      <c r="L1729" s="6">
        <v>16.477</v>
      </c>
    </row>
    <row r="1730" spans="1:12">
      <c r="A1730" s="1">
        <v>40711.5</v>
      </c>
      <c r="B1730">
        <v>1038.675</v>
      </c>
      <c r="C1730">
        <v>12.266999999999999</v>
      </c>
      <c r="D1730">
        <v>1013.4</v>
      </c>
      <c r="E1730">
        <v>11.313000000000001</v>
      </c>
      <c r="F1730">
        <f>((B1730-D1730)/100)-((($B$4-$D$4)/100)-$M$4)-0.01</f>
        <v>0.17074999999999929</v>
      </c>
      <c r="G1730">
        <f>1336*(POWER(F1730,2.49))</f>
        <v>16.382668063069268</v>
      </c>
      <c r="H1730">
        <f>VLOOKUP(F1730,'90V'!$A$2:$B$323,2,TRUE)</f>
        <v>16.477</v>
      </c>
      <c r="I1730">
        <f t="shared" si="27"/>
        <v>0</v>
      </c>
      <c r="J1730">
        <f>I1730+H1730</f>
        <v>16.477</v>
      </c>
      <c r="L1730" s="6">
        <v>16.477</v>
      </c>
    </row>
    <row r="1731" spans="1:12">
      <c r="A1731" s="1">
        <v>40711.541666666664</v>
      </c>
      <c r="B1731">
        <v>1037.4000000000001</v>
      </c>
      <c r="C1731">
        <v>12.266999999999999</v>
      </c>
      <c r="D1731">
        <v>1012.525</v>
      </c>
      <c r="E1731">
        <v>11.393000000000001</v>
      </c>
      <c r="F1731">
        <f>((B1731-D1731)/100)-((($B$4-$D$4)/100)-$M$4)-0.01</f>
        <v>0.16675000000000068</v>
      </c>
      <c r="G1731">
        <f>1336*(POWER(F1731,2.49))</f>
        <v>15.443666199624033</v>
      </c>
      <c r="H1731">
        <f>VLOOKUP(F1731,'90V'!$A$2:$B$323,2,TRUE)</f>
        <v>15.529</v>
      </c>
      <c r="I1731">
        <f t="shared" si="27"/>
        <v>0</v>
      </c>
      <c r="J1731">
        <f>I1731+H1731</f>
        <v>15.529</v>
      </c>
      <c r="L1731" s="6">
        <v>15.529</v>
      </c>
    </row>
    <row r="1732" spans="1:12">
      <c r="A1732" s="1">
        <v>40711.583333333336</v>
      </c>
      <c r="B1732">
        <v>1036.3</v>
      </c>
      <c r="C1732">
        <v>12.266999999999999</v>
      </c>
      <c r="D1732">
        <v>1011.275</v>
      </c>
      <c r="E1732">
        <v>11.487</v>
      </c>
      <c r="F1732">
        <f>((B1732-D1732)/100)-((($B$4-$D$4)/100)-$M$4)-0.01</f>
        <v>0.16824999999999929</v>
      </c>
      <c r="G1732">
        <f>1336*(POWER(F1732,2.49))</f>
        <v>15.791907433359439</v>
      </c>
      <c r="H1732">
        <f>VLOOKUP(F1732,'90V'!$A$2:$B$323,2,TRUE)</f>
        <v>15.999000000000001</v>
      </c>
      <c r="I1732">
        <f t="shared" si="27"/>
        <v>0</v>
      </c>
      <c r="J1732">
        <f>I1732+H1732</f>
        <v>15.999000000000001</v>
      </c>
      <c r="L1732" s="6">
        <v>15.999000000000001</v>
      </c>
    </row>
    <row r="1733" spans="1:12">
      <c r="A1733" s="1">
        <v>40711.625</v>
      </c>
      <c r="B1733">
        <v>1035.5</v>
      </c>
      <c r="C1733">
        <v>12.266999999999999</v>
      </c>
      <c r="D1733">
        <v>1010.225</v>
      </c>
      <c r="E1733">
        <v>11.52</v>
      </c>
      <c r="F1733">
        <f>((B1733-D1733)/100)-((($B$4-$D$4)/100)-$M$4)-0.01</f>
        <v>0.17074999999999929</v>
      </c>
      <c r="G1733">
        <f>1336*(POWER(F1733,2.49))</f>
        <v>16.382668063069268</v>
      </c>
      <c r="H1733">
        <f>VLOOKUP(F1733,'90V'!$A$2:$B$323,2,TRUE)</f>
        <v>16.477</v>
      </c>
      <c r="I1733">
        <f t="shared" ref="I1733:I1796" si="28">IF(F1733&gt;0.212,((1.77178*1000*0.985*(POWER((F1733-0.212),1.5)))),0)</f>
        <v>0</v>
      </c>
      <c r="J1733">
        <f>I1733+H1733</f>
        <v>16.477</v>
      </c>
      <c r="L1733" s="6">
        <v>16.477</v>
      </c>
    </row>
    <row r="1734" spans="1:12">
      <c r="A1734" s="1">
        <v>40711.666666666664</v>
      </c>
      <c r="B1734">
        <v>1034.5250000000001</v>
      </c>
      <c r="C1734">
        <v>12.266999999999999</v>
      </c>
      <c r="D1734">
        <v>1009.35</v>
      </c>
      <c r="E1734">
        <v>11.54</v>
      </c>
      <c r="F1734">
        <f>((B1734-D1734)/100)-((($B$4-$D$4)/100)-$M$4)-0.01</f>
        <v>0.16975000000000023</v>
      </c>
      <c r="G1734">
        <f>1336*(POWER(F1734,2.49))</f>
        <v>16.144805512906547</v>
      </c>
      <c r="H1734">
        <f>VLOOKUP(F1734,'90V'!$A$2:$B$323,2,TRUE)</f>
        <v>16.236999999999998</v>
      </c>
      <c r="I1734">
        <f t="shared" si="28"/>
        <v>0</v>
      </c>
      <c r="J1734">
        <f>I1734+H1734</f>
        <v>16.236999999999998</v>
      </c>
      <c r="L1734" s="6">
        <v>16.236999999999998</v>
      </c>
    </row>
    <row r="1735" spans="1:12">
      <c r="A1735" s="1">
        <v>40711.708333333336</v>
      </c>
      <c r="B1735">
        <v>1033.575</v>
      </c>
      <c r="C1735">
        <v>12.266999999999999</v>
      </c>
      <c r="D1735">
        <v>1008.625</v>
      </c>
      <c r="E1735">
        <v>11.563000000000001</v>
      </c>
      <c r="F1735">
        <f>((B1735-D1735)/100)-((($B$4-$D$4)/100)-$M$4)-0.01</f>
        <v>0.16749999999999998</v>
      </c>
      <c r="G1735">
        <f>1336*(POWER(F1735,2.49))</f>
        <v>15.617205982959188</v>
      </c>
      <c r="H1735">
        <f>VLOOKUP(F1735,'90V'!$A$2:$B$323,2,TRUE)</f>
        <v>15.763</v>
      </c>
      <c r="I1735">
        <f t="shared" si="28"/>
        <v>0</v>
      </c>
      <c r="J1735">
        <f>I1735+H1735</f>
        <v>15.763</v>
      </c>
      <c r="L1735" s="6">
        <v>15.763</v>
      </c>
    </row>
    <row r="1736" spans="1:12">
      <c r="A1736" s="1">
        <v>40711.75</v>
      </c>
      <c r="B1736">
        <v>1033.0999999999999</v>
      </c>
      <c r="C1736">
        <v>12.266999999999999</v>
      </c>
      <c r="D1736">
        <v>1008.3</v>
      </c>
      <c r="E1736">
        <v>11.63</v>
      </c>
      <c r="F1736">
        <f>((B1736-D1736)/100)-((($B$4-$D$4)/100)-$M$4)-0.01</f>
        <v>0.16599999999999909</v>
      </c>
      <c r="G1736">
        <f>1336*(POWER(F1736,2.49))</f>
        <v>15.271285531700185</v>
      </c>
      <c r="H1736">
        <f>VLOOKUP(F1736,'90V'!$A$2:$B$323,2,TRUE)</f>
        <v>15.297000000000001</v>
      </c>
      <c r="I1736">
        <f t="shared" si="28"/>
        <v>0</v>
      </c>
      <c r="J1736">
        <f>I1736+H1736</f>
        <v>15.297000000000001</v>
      </c>
      <c r="L1736" s="6">
        <v>15.297000000000001</v>
      </c>
    </row>
    <row r="1737" spans="1:12">
      <c r="A1737" s="1">
        <v>40711.791666666664</v>
      </c>
      <c r="B1737">
        <v>1032.925</v>
      </c>
      <c r="C1737">
        <v>12.266999999999999</v>
      </c>
      <c r="D1737">
        <v>1008.1</v>
      </c>
      <c r="E1737">
        <v>11.65</v>
      </c>
      <c r="F1737">
        <f>((B1737-D1737)/100)-((($B$4-$D$4)/100)-$M$4)-0.01</f>
        <v>0.16624999999999884</v>
      </c>
      <c r="G1737">
        <f>1336*(POWER(F1737,2.49))</f>
        <v>15.328617121490149</v>
      </c>
      <c r="H1737">
        <f>VLOOKUP(F1737,'90V'!$A$2:$B$323,2,TRUE)</f>
        <v>15.529</v>
      </c>
      <c r="I1737">
        <f t="shared" si="28"/>
        <v>0</v>
      </c>
      <c r="J1737">
        <f>I1737+H1737</f>
        <v>15.529</v>
      </c>
      <c r="L1737" s="6">
        <v>15.529</v>
      </c>
    </row>
    <row r="1738" spans="1:12">
      <c r="A1738" s="1">
        <v>40711.833333333336</v>
      </c>
      <c r="B1738">
        <v>1032.45</v>
      </c>
      <c r="C1738">
        <v>12.266999999999999</v>
      </c>
      <c r="D1738">
        <v>1007.575</v>
      </c>
      <c r="E1738">
        <v>11.65</v>
      </c>
      <c r="F1738">
        <f>((B1738-D1738)/100)-((($B$4-$D$4)/100)-$M$4)-0.01</f>
        <v>0.16674999999999954</v>
      </c>
      <c r="G1738">
        <f>1336*(POWER(F1738,2.49))</f>
        <v>15.443666199623772</v>
      </c>
      <c r="H1738">
        <f>VLOOKUP(F1738,'90V'!$A$2:$B$323,2,TRUE)</f>
        <v>15.529</v>
      </c>
      <c r="I1738">
        <f t="shared" si="28"/>
        <v>0</v>
      </c>
      <c r="J1738">
        <f>I1738+H1738</f>
        <v>15.529</v>
      </c>
      <c r="L1738" s="6">
        <v>15.529</v>
      </c>
    </row>
    <row r="1739" spans="1:12">
      <c r="A1739" s="1">
        <v>40711.875</v>
      </c>
      <c r="B1739">
        <v>1033.4000000000001</v>
      </c>
      <c r="C1739">
        <v>12.266999999999999</v>
      </c>
      <c r="D1739">
        <v>1007.925</v>
      </c>
      <c r="E1739">
        <v>11.57</v>
      </c>
      <c r="F1739">
        <f>((B1739-D1739)/100)-((($B$4-$D$4)/100)-$M$4)-0.01</f>
        <v>0.1727500000000009</v>
      </c>
      <c r="G1739">
        <f>1336*(POWER(F1739,2.49))</f>
        <v>16.864653308248055</v>
      </c>
      <c r="H1739">
        <f>VLOOKUP(F1739,'90V'!$A$2:$B$323,2,TRUE)</f>
        <v>16.963999999999999</v>
      </c>
      <c r="I1739">
        <f t="shared" si="28"/>
        <v>0</v>
      </c>
      <c r="J1739">
        <f>I1739+H1739</f>
        <v>16.963999999999999</v>
      </c>
      <c r="L1739" s="6">
        <v>16.963999999999999</v>
      </c>
    </row>
    <row r="1740" spans="1:12">
      <c r="A1740" s="1">
        <v>40711.916666666664</v>
      </c>
      <c r="B1740">
        <v>1033.7</v>
      </c>
      <c r="C1740">
        <v>12.26</v>
      </c>
      <c r="D1740">
        <v>1008.625</v>
      </c>
      <c r="E1740">
        <v>11.433</v>
      </c>
      <c r="F1740">
        <f>((B1740-D1740)/100)-((($B$4-$D$4)/100)-$M$4)-0.01</f>
        <v>0.16875000000000001</v>
      </c>
      <c r="G1740">
        <f>1336*(POWER(F1740,2.49))</f>
        <v>15.909021694991434</v>
      </c>
      <c r="H1740">
        <f>VLOOKUP(F1740,'90V'!$A$2:$B$323,2,TRUE)</f>
        <v>15.999000000000001</v>
      </c>
      <c r="I1740">
        <f t="shared" si="28"/>
        <v>0</v>
      </c>
      <c r="J1740">
        <f>I1740+H1740</f>
        <v>15.999000000000001</v>
      </c>
      <c r="L1740" s="6">
        <v>15.999000000000001</v>
      </c>
    </row>
    <row r="1741" spans="1:12">
      <c r="A1741" s="1">
        <v>40711.958333333336</v>
      </c>
      <c r="B1741">
        <v>1034.0250000000001</v>
      </c>
      <c r="C1741">
        <v>12.26</v>
      </c>
      <c r="D1741">
        <v>1008.825</v>
      </c>
      <c r="E1741">
        <v>11.446999999999999</v>
      </c>
      <c r="F1741">
        <f>((B1741-D1741)/100)-((($B$4-$D$4)/100)-$M$4)-0.01</f>
        <v>0.16999999999999998</v>
      </c>
      <c r="G1741">
        <f>1336*(POWER(F1741,2.49))</f>
        <v>16.204076034949356</v>
      </c>
      <c r="H1741">
        <f>VLOOKUP(F1741,'90V'!$A$2:$B$323,2,TRUE)</f>
        <v>16.236999999999998</v>
      </c>
      <c r="I1741">
        <f t="shared" si="28"/>
        <v>0</v>
      </c>
      <c r="J1741">
        <f>I1741+H1741</f>
        <v>16.236999999999998</v>
      </c>
      <c r="L1741" s="6">
        <v>16.236999999999998</v>
      </c>
    </row>
    <row r="1742" spans="1:12">
      <c r="A1742" s="1">
        <v>40712</v>
      </c>
      <c r="B1742">
        <v>1034.175</v>
      </c>
      <c r="C1742">
        <v>12.253</v>
      </c>
      <c r="D1742">
        <v>1009</v>
      </c>
      <c r="E1742">
        <v>11.44</v>
      </c>
      <c r="F1742">
        <f>((B1742-D1742)/100)-((($B$4-$D$4)/100)-$M$4)-0.01</f>
        <v>0.16974999999999907</v>
      </c>
      <c r="G1742">
        <f>1336*(POWER(F1742,2.49))</f>
        <v>16.14480551290626</v>
      </c>
      <c r="H1742">
        <f>VLOOKUP(F1742,'90V'!$A$2:$B$323,2,TRUE)</f>
        <v>16.236999999999998</v>
      </c>
      <c r="I1742">
        <f t="shared" si="28"/>
        <v>0</v>
      </c>
      <c r="J1742">
        <f>I1742+H1742</f>
        <v>16.236999999999998</v>
      </c>
      <c r="L1742" s="6">
        <v>16.236999999999998</v>
      </c>
    </row>
    <row r="1743" spans="1:12">
      <c r="A1743" s="1">
        <v>40712.041666666664</v>
      </c>
      <c r="B1743">
        <v>1034.325</v>
      </c>
      <c r="C1743">
        <v>12.253</v>
      </c>
      <c r="D1743">
        <v>1009.175</v>
      </c>
      <c r="E1743">
        <v>11.407</v>
      </c>
      <c r="F1743">
        <f>((B1743-D1743)/100)-((($B$4-$D$4)/100)-$M$4)-0.01</f>
        <v>0.16950000000000043</v>
      </c>
      <c r="G1743">
        <f>1336*(POWER(F1743,2.49))</f>
        <v>16.085664911717227</v>
      </c>
      <c r="H1743">
        <f>VLOOKUP(F1743,'90V'!$A$2:$B$323,2,TRUE)</f>
        <v>16.236999999999998</v>
      </c>
      <c r="I1743">
        <f t="shared" si="28"/>
        <v>0</v>
      </c>
      <c r="J1743">
        <f>I1743+H1743</f>
        <v>16.236999999999998</v>
      </c>
      <c r="L1743" s="6">
        <v>16.236999999999998</v>
      </c>
    </row>
    <row r="1744" spans="1:12">
      <c r="A1744" s="1">
        <v>40712.083333333336</v>
      </c>
      <c r="B1744">
        <v>1034.325</v>
      </c>
      <c r="C1744">
        <v>12.253</v>
      </c>
      <c r="D1744">
        <v>1009.35</v>
      </c>
      <c r="E1744">
        <v>11.347</v>
      </c>
      <c r="F1744">
        <f>((B1744-D1744)/100)-((($B$4-$D$4)/100)-$M$4)-0.01</f>
        <v>0.16774999999999976</v>
      </c>
      <c r="G1744">
        <f>1336*(POWER(F1744,2.49))</f>
        <v>15.675310599801394</v>
      </c>
      <c r="H1744">
        <f>VLOOKUP(F1744,'90V'!$A$2:$B$323,2,TRUE)</f>
        <v>15.763</v>
      </c>
      <c r="I1744">
        <f t="shared" si="28"/>
        <v>0</v>
      </c>
      <c r="J1744">
        <f>I1744+H1744</f>
        <v>15.763</v>
      </c>
      <c r="L1744" s="6">
        <v>15.763</v>
      </c>
    </row>
    <row r="1745" spans="1:12">
      <c r="A1745" s="1">
        <v>40712.125</v>
      </c>
      <c r="B1745">
        <v>1034.2</v>
      </c>
      <c r="C1745">
        <v>12.247</v>
      </c>
      <c r="D1745">
        <v>1009.35</v>
      </c>
      <c r="E1745">
        <v>11.287000000000001</v>
      </c>
      <c r="F1745">
        <f>((B1745-D1745)/100)-((($B$4-$D$4)/100)-$M$4)-0.01</f>
        <v>0.16649999999999976</v>
      </c>
      <c r="G1745">
        <f>1336*(POWER(F1745,2.49))</f>
        <v>15.386077312557328</v>
      </c>
      <c r="H1745">
        <f>VLOOKUP(F1745,'90V'!$A$2:$B$323,2,TRUE)</f>
        <v>15.529</v>
      </c>
      <c r="I1745">
        <f t="shared" si="28"/>
        <v>0</v>
      </c>
      <c r="J1745">
        <f>I1745+H1745</f>
        <v>15.529</v>
      </c>
      <c r="L1745" s="6">
        <v>15.529</v>
      </c>
    </row>
    <row r="1746" spans="1:12">
      <c r="A1746" s="1">
        <v>40712.166666666664</v>
      </c>
      <c r="B1746">
        <v>1034.5250000000001</v>
      </c>
      <c r="C1746">
        <v>12.247</v>
      </c>
      <c r="D1746">
        <v>1009.35</v>
      </c>
      <c r="E1746">
        <v>11.266999999999999</v>
      </c>
      <c r="F1746">
        <f>((B1746-D1746)/100)-((($B$4-$D$4)/100)-$M$4)-0.01</f>
        <v>0.16975000000000023</v>
      </c>
      <c r="G1746">
        <f>1336*(POWER(F1746,2.49))</f>
        <v>16.144805512906547</v>
      </c>
      <c r="H1746">
        <f>VLOOKUP(F1746,'90V'!$A$2:$B$323,2,TRUE)</f>
        <v>16.236999999999998</v>
      </c>
      <c r="I1746">
        <f t="shared" si="28"/>
        <v>0</v>
      </c>
      <c r="J1746">
        <f>I1746+H1746</f>
        <v>16.236999999999998</v>
      </c>
      <c r="L1746" s="6">
        <v>16.236999999999998</v>
      </c>
    </row>
    <row r="1747" spans="1:12">
      <c r="A1747" s="1">
        <v>40712.208333333336</v>
      </c>
      <c r="B1747">
        <v>1034.7</v>
      </c>
      <c r="C1747">
        <v>12.247</v>
      </c>
      <c r="D1747">
        <v>1009.525</v>
      </c>
      <c r="E1747">
        <v>10.957000000000001</v>
      </c>
      <c r="F1747">
        <f>((B1747-D1747)/100)-((($B$4-$D$4)/100)-$M$4)-0.01</f>
        <v>0.16975000000000023</v>
      </c>
      <c r="G1747">
        <f>1336*(POWER(F1747,2.49))</f>
        <v>16.144805512906547</v>
      </c>
      <c r="H1747">
        <f>VLOOKUP(F1747,'90V'!$A$2:$B$323,2,TRUE)</f>
        <v>16.236999999999998</v>
      </c>
      <c r="I1747">
        <f t="shared" si="28"/>
        <v>0</v>
      </c>
      <c r="J1747">
        <f>I1747+H1747</f>
        <v>16.236999999999998</v>
      </c>
      <c r="L1747" s="6">
        <v>16.236999999999998</v>
      </c>
    </row>
    <row r="1748" spans="1:12">
      <c r="A1748" s="1">
        <v>40712.25</v>
      </c>
      <c r="B1748">
        <v>1034.9749999999999</v>
      </c>
      <c r="C1748">
        <v>12.24</v>
      </c>
      <c r="D1748">
        <v>1009.875</v>
      </c>
      <c r="E1748">
        <v>11.003</v>
      </c>
      <c r="F1748">
        <f>((B1748-D1748)/100)-((($B$4-$D$4)/100)-$M$4)-0.01</f>
        <v>0.16899999999999865</v>
      </c>
      <c r="G1748">
        <f>1336*(POWER(F1748,2.49))</f>
        <v>15.967773096657814</v>
      </c>
      <c r="H1748">
        <f>VLOOKUP(F1748,'90V'!$A$2:$B$323,2,TRUE)</f>
        <v>15.999000000000001</v>
      </c>
      <c r="I1748">
        <f t="shared" si="28"/>
        <v>0</v>
      </c>
      <c r="J1748">
        <f>I1748+H1748</f>
        <v>15.999000000000001</v>
      </c>
      <c r="L1748" s="6">
        <v>15.999000000000001</v>
      </c>
    </row>
    <row r="1749" spans="1:12">
      <c r="A1749" s="1">
        <v>40712.291666666664</v>
      </c>
      <c r="B1749">
        <v>1035.125</v>
      </c>
      <c r="C1749">
        <v>12.24</v>
      </c>
      <c r="D1749">
        <v>1009.875</v>
      </c>
      <c r="E1749">
        <v>10.977</v>
      </c>
      <c r="F1749">
        <f>((B1749-D1749)/100)-((($B$4-$D$4)/100)-$M$4)-0.01</f>
        <v>0.17049999999999954</v>
      </c>
      <c r="G1749">
        <f>1336*(POWER(F1749,2.49))</f>
        <v>16.323007216413906</v>
      </c>
      <c r="H1749">
        <f>VLOOKUP(F1749,'90V'!$A$2:$B$323,2,TRUE)</f>
        <v>16.477</v>
      </c>
      <c r="I1749">
        <f t="shared" si="28"/>
        <v>0</v>
      </c>
      <c r="J1749">
        <f>I1749+H1749</f>
        <v>16.477</v>
      </c>
      <c r="L1749" s="6">
        <v>16.477</v>
      </c>
    </row>
    <row r="1750" spans="1:12">
      <c r="A1750" s="1">
        <v>40712.333333333336</v>
      </c>
      <c r="B1750">
        <v>1035.3</v>
      </c>
      <c r="C1750">
        <v>12.24</v>
      </c>
      <c r="D1750">
        <v>1009.875</v>
      </c>
      <c r="E1750">
        <v>11.17</v>
      </c>
      <c r="F1750">
        <f>((B1750-D1750)/100)-((($B$4-$D$4)/100)-$M$4)-0.01</f>
        <v>0.17224999999999907</v>
      </c>
      <c r="G1750">
        <f>1336*(POWER(F1750,2.49))</f>
        <v>16.74337261278222</v>
      </c>
      <c r="H1750">
        <f>VLOOKUP(F1750,'90V'!$A$2:$B$323,2,TRUE)</f>
        <v>16.963999999999999</v>
      </c>
      <c r="I1750">
        <f t="shared" si="28"/>
        <v>0</v>
      </c>
      <c r="J1750">
        <f>I1750+H1750</f>
        <v>16.963999999999999</v>
      </c>
      <c r="L1750" s="6">
        <v>16.963999999999999</v>
      </c>
    </row>
    <row r="1751" spans="1:12">
      <c r="A1751" s="1">
        <v>40712.375</v>
      </c>
      <c r="B1751">
        <v>1035.7750000000001</v>
      </c>
      <c r="C1751">
        <v>12.24</v>
      </c>
      <c r="D1751">
        <v>1010.4</v>
      </c>
      <c r="E1751">
        <v>11.202999999999999</v>
      </c>
      <c r="F1751">
        <f>((B1751-D1751)/100)-((($B$4-$D$4)/100)-$M$4)-0.01</f>
        <v>0.17175000000000068</v>
      </c>
      <c r="G1751">
        <f>1336*(POWER(F1751,2.49))</f>
        <v>16.622615336974913</v>
      </c>
      <c r="H1751">
        <f>VLOOKUP(F1751,'90V'!$A$2:$B$323,2,TRUE)</f>
        <v>16.719000000000001</v>
      </c>
      <c r="I1751">
        <f t="shared" si="28"/>
        <v>0</v>
      </c>
      <c r="J1751">
        <f>I1751+H1751</f>
        <v>16.719000000000001</v>
      </c>
      <c r="L1751" s="6">
        <v>16.719000000000001</v>
      </c>
    </row>
    <row r="1752" spans="1:12">
      <c r="A1752" s="1">
        <v>40712.416666666664</v>
      </c>
      <c r="B1752">
        <v>1036.0999999999999</v>
      </c>
      <c r="C1752">
        <v>12.24</v>
      </c>
      <c r="D1752">
        <v>1010.925</v>
      </c>
      <c r="E1752">
        <v>11.46</v>
      </c>
      <c r="F1752">
        <f>((B1752-D1752)/100)-((($B$4-$D$4)/100)-$M$4)-0.01</f>
        <v>0.16974999999999907</v>
      </c>
      <c r="G1752">
        <f>1336*(POWER(F1752,2.49))</f>
        <v>16.14480551290626</v>
      </c>
      <c r="H1752">
        <f>VLOOKUP(F1752,'90V'!$A$2:$B$323,2,TRUE)</f>
        <v>16.236999999999998</v>
      </c>
      <c r="I1752">
        <f t="shared" si="28"/>
        <v>0</v>
      </c>
      <c r="J1752">
        <f>I1752+H1752</f>
        <v>16.236999999999998</v>
      </c>
      <c r="L1752" s="6">
        <v>16.236999999999998</v>
      </c>
    </row>
    <row r="1753" spans="1:12">
      <c r="A1753" s="1">
        <v>40712.458333333336</v>
      </c>
      <c r="B1753">
        <v>1036.25</v>
      </c>
      <c r="C1753">
        <v>12.24</v>
      </c>
      <c r="D1753">
        <v>1011.1</v>
      </c>
      <c r="E1753">
        <v>11.622999999999999</v>
      </c>
      <c r="F1753">
        <f>((B1753-D1753)/100)-((($B$4-$D$4)/100)-$M$4)-0.01</f>
        <v>0.16949999999999932</v>
      </c>
      <c r="G1753">
        <f>1336*(POWER(F1753,2.49))</f>
        <v>16.085664911716972</v>
      </c>
      <c r="H1753">
        <f>VLOOKUP(F1753,'90V'!$A$2:$B$323,2,TRUE)</f>
        <v>16.236999999999998</v>
      </c>
      <c r="I1753">
        <f t="shared" si="28"/>
        <v>0</v>
      </c>
      <c r="J1753">
        <f>I1753+H1753</f>
        <v>16.236999999999998</v>
      </c>
      <c r="L1753" s="6">
        <v>16.236999999999998</v>
      </c>
    </row>
    <row r="1754" spans="1:12">
      <c r="A1754" s="1">
        <v>40712.5</v>
      </c>
      <c r="B1754">
        <v>1036.5999999999999</v>
      </c>
      <c r="C1754">
        <v>12.247</v>
      </c>
      <c r="D1754">
        <v>1011.275</v>
      </c>
      <c r="E1754">
        <v>11.817</v>
      </c>
      <c r="F1754">
        <f>((B1754-D1754)/100)-((($B$4-$D$4)/100)-$M$4)-0.01</f>
        <v>0.17124999999999885</v>
      </c>
      <c r="G1754">
        <f>1336*(POWER(F1754,2.49))</f>
        <v>16.502380735785469</v>
      </c>
      <c r="H1754">
        <f>VLOOKUP(F1754,'90V'!$A$2:$B$323,2,TRUE)</f>
        <v>16.719000000000001</v>
      </c>
      <c r="I1754">
        <f t="shared" si="28"/>
        <v>0</v>
      </c>
      <c r="J1754">
        <f>I1754+H1754</f>
        <v>16.719000000000001</v>
      </c>
      <c r="L1754" s="6">
        <v>16.719000000000001</v>
      </c>
    </row>
    <row r="1755" spans="1:12">
      <c r="A1755" s="1">
        <v>40712.541666666664</v>
      </c>
      <c r="B1755">
        <v>1036.925</v>
      </c>
      <c r="C1755">
        <v>12.247</v>
      </c>
      <c r="D1755">
        <v>1011.825</v>
      </c>
      <c r="E1755">
        <v>11.913</v>
      </c>
      <c r="F1755">
        <f>((B1755-D1755)/100)-((($B$4-$D$4)/100)-$M$4)-0.01</f>
        <v>0.16899999999999865</v>
      </c>
      <c r="G1755">
        <f>1336*(POWER(F1755,2.49))</f>
        <v>15.967773096657814</v>
      </c>
      <c r="H1755">
        <f>VLOOKUP(F1755,'90V'!$A$2:$B$323,2,TRUE)</f>
        <v>15.999000000000001</v>
      </c>
      <c r="I1755">
        <f t="shared" si="28"/>
        <v>0</v>
      </c>
      <c r="J1755">
        <f>I1755+H1755</f>
        <v>15.999000000000001</v>
      </c>
      <c r="L1755" s="6">
        <v>15.999000000000001</v>
      </c>
    </row>
    <row r="1756" spans="1:12">
      <c r="A1756" s="1">
        <v>40712.583333333336</v>
      </c>
      <c r="B1756">
        <v>1037.5250000000001</v>
      </c>
      <c r="C1756">
        <v>12.253</v>
      </c>
      <c r="D1756">
        <v>1012.35</v>
      </c>
      <c r="E1756">
        <v>11.967000000000001</v>
      </c>
      <c r="F1756">
        <f>((B1756-D1756)/100)-((($B$4-$D$4)/100)-$M$4)-0.01</f>
        <v>0.16975000000000023</v>
      </c>
      <c r="G1756">
        <f>1336*(POWER(F1756,2.49))</f>
        <v>16.144805512906547</v>
      </c>
      <c r="H1756">
        <f>VLOOKUP(F1756,'90V'!$A$2:$B$323,2,TRUE)</f>
        <v>16.236999999999998</v>
      </c>
      <c r="I1756">
        <f t="shared" si="28"/>
        <v>0</v>
      </c>
      <c r="J1756">
        <f>I1756+H1756</f>
        <v>16.236999999999998</v>
      </c>
      <c r="L1756" s="6">
        <v>16.236999999999998</v>
      </c>
    </row>
    <row r="1757" spans="1:12">
      <c r="A1757" s="1">
        <v>40712.625</v>
      </c>
      <c r="B1757">
        <v>1038</v>
      </c>
      <c r="C1757">
        <v>12.253</v>
      </c>
      <c r="D1757">
        <v>1012.7</v>
      </c>
      <c r="E1757">
        <v>12</v>
      </c>
      <c r="F1757">
        <f>((B1757-D1757)/100)-((($B$4-$D$4)/100)-$M$4)-0.01</f>
        <v>0.1709999999999991</v>
      </c>
      <c r="G1757">
        <f>1336*(POWER(F1757,2.49))</f>
        <v>16.442459205045783</v>
      </c>
      <c r="H1757">
        <f>VLOOKUP(F1757,'90V'!$A$2:$B$323,2,TRUE)</f>
        <v>16.477</v>
      </c>
      <c r="I1757">
        <f t="shared" si="28"/>
        <v>0</v>
      </c>
      <c r="J1757">
        <f>I1757+H1757</f>
        <v>16.477</v>
      </c>
      <c r="L1757" s="6">
        <v>16.477</v>
      </c>
    </row>
    <row r="1758" spans="1:12">
      <c r="A1758" s="1">
        <v>40712.666666666664</v>
      </c>
      <c r="B1758">
        <v>1038.4749999999999</v>
      </c>
      <c r="C1758">
        <v>12.26</v>
      </c>
      <c r="D1758">
        <v>1013.4</v>
      </c>
      <c r="E1758">
        <v>12.1</v>
      </c>
      <c r="F1758">
        <f>((B1758-D1758)/100)-((($B$4-$D$4)/100)-$M$4)-0.01</f>
        <v>0.16874999999999885</v>
      </c>
      <c r="G1758">
        <f>1336*(POWER(F1758,2.49))</f>
        <v>15.909021694991164</v>
      </c>
      <c r="H1758">
        <f>VLOOKUP(F1758,'90V'!$A$2:$B$323,2,TRUE)</f>
        <v>15.999000000000001</v>
      </c>
      <c r="I1758">
        <f t="shared" si="28"/>
        <v>0</v>
      </c>
      <c r="J1758">
        <f>I1758+H1758</f>
        <v>15.999000000000001</v>
      </c>
      <c r="L1758" s="6">
        <v>15.999000000000001</v>
      </c>
    </row>
    <row r="1759" spans="1:12">
      <c r="A1759" s="1">
        <v>40712.708333333336</v>
      </c>
      <c r="B1759">
        <v>1038.6500000000001</v>
      </c>
      <c r="C1759">
        <v>12.26</v>
      </c>
      <c r="D1759">
        <v>1013.4</v>
      </c>
      <c r="E1759">
        <v>12.132999999999999</v>
      </c>
      <c r="F1759">
        <f>((B1759-D1759)/100)-((($B$4-$D$4)/100)-$M$4)-0.01</f>
        <v>0.17050000000000065</v>
      </c>
      <c r="G1759">
        <f>1336*(POWER(F1759,2.49))</f>
        <v>16.323007216414165</v>
      </c>
      <c r="H1759">
        <f>VLOOKUP(F1759,'90V'!$A$2:$B$323,2,TRUE)</f>
        <v>16.477</v>
      </c>
      <c r="I1759">
        <f t="shared" si="28"/>
        <v>0</v>
      </c>
      <c r="J1759">
        <f>I1759+H1759</f>
        <v>16.477</v>
      </c>
      <c r="L1759" s="6">
        <v>16.477</v>
      </c>
    </row>
    <row r="1760" spans="1:12">
      <c r="A1760" s="1">
        <v>40712.75</v>
      </c>
      <c r="B1760">
        <v>1038.6500000000001</v>
      </c>
      <c r="C1760">
        <v>12.26</v>
      </c>
      <c r="D1760">
        <v>1013.725</v>
      </c>
      <c r="E1760">
        <v>11.973000000000001</v>
      </c>
      <c r="F1760">
        <f>((B1760-D1760)/100)-((($B$4-$D$4)/100)-$M$4)-0.01</f>
        <v>0.16725000000000023</v>
      </c>
      <c r="G1760">
        <f>1336*(POWER(F1760,2.49))</f>
        <v>15.559230440283216</v>
      </c>
      <c r="H1760">
        <f>VLOOKUP(F1760,'90V'!$A$2:$B$323,2,TRUE)</f>
        <v>15.763</v>
      </c>
      <c r="I1760">
        <f t="shared" si="28"/>
        <v>0</v>
      </c>
      <c r="J1760">
        <f>I1760+H1760</f>
        <v>15.763</v>
      </c>
      <c r="L1760" s="6">
        <v>15.763</v>
      </c>
    </row>
    <row r="1761" spans="1:12">
      <c r="A1761" s="1">
        <v>40712.791666666664</v>
      </c>
      <c r="B1761">
        <v>1039.125</v>
      </c>
      <c r="C1761">
        <v>12.26</v>
      </c>
      <c r="D1761">
        <v>1013.775</v>
      </c>
      <c r="E1761">
        <v>11.863</v>
      </c>
      <c r="F1761">
        <f>((B1761-D1761)/100)-((($B$4-$D$4)/100)-$M$4)-0.01</f>
        <v>0.17149999999999976</v>
      </c>
      <c r="G1761">
        <f>1336*(POWER(F1761,2.49))</f>
        <v>16.562432748660981</v>
      </c>
      <c r="H1761">
        <f>VLOOKUP(F1761,'90V'!$A$2:$B$323,2,TRUE)</f>
        <v>16.719000000000001</v>
      </c>
      <c r="I1761">
        <f t="shared" si="28"/>
        <v>0</v>
      </c>
      <c r="J1761">
        <f>I1761+H1761</f>
        <v>16.719000000000001</v>
      </c>
      <c r="L1761" s="6">
        <v>16.719000000000001</v>
      </c>
    </row>
    <row r="1762" spans="1:12">
      <c r="A1762" s="1">
        <v>40712.833333333336</v>
      </c>
      <c r="B1762">
        <v>1039.7750000000001</v>
      </c>
      <c r="C1762">
        <v>12.26</v>
      </c>
      <c r="D1762">
        <v>1014.475</v>
      </c>
      <c r="E1762">
        <v>11.77</v>
      </c>
      <c r="F1762">
        <f>((B1762-D1762)/100)-((($B$4-$D$4)/100)-$M$4)-0.01</f>
        <v>0.17100000000000021</v>
      </c>
      <c r="G1762">
        <f>1336*(POWER(F1762,2.49))</f>
        <v>16.44245920504606</v>
      </c>
      <c r="H1762">
        <f>VLOOKUP(F1762,'90V'!$A$2:$B$323,2,TRUE)</f>
        <v>16.719000000000001</v>
      </c>
      <c r="I1762">
        <f t="shared" si="28"/>
        <v>0</v>
      </c>
      <c r="J1762">
        <f>I1762+H1762</f>
        <v>16.719000000000001</v>
      </c>
      <c r="L1762" s="6">
        <v>16.719000000000001</v>
      </c>
    </row>
    <row r="1763" spans="1:12">
      <c r="A1763" s="1">
        <v>40712.875</v>
      </c>
      <c r="B1763">
        <v>1040.4000000000001</v>
      </c>
      <c r="C1763">
        <v>12.26</v>
      </c>
      <c r="D1763">
        <v>1015.35</v>
      </c>
      <c r="E1763">
        <v>11.702999999999999</v>
      </c>
      <c r="F1763">
        <f>((B1763-D1763)/100)-((($B$4-$D$4)/100)-$M$4)-0.01</f>
        <v>0.16850000000000021</v>
      </c>
      <c r="G1763">
        <f>1336*(POWER(F1763,2.49))</f>
        <v>15.850399838583916</v>
      </c>
      <c r="H1763">
        <f>VLOOKUP(F1763,'90V'!$A$2:$B$323,2,TRUE)</f>
        <v>15.999000000000001</v>
      </c>
      <c r="I1763">
        <f t="shared" si="28"/>
        <v>0</v>
      </c>
      <c r="J1763">
        <f>I1763+H1763</f>
        <v>15.999000000000001</v>
      </c>
      <c r="L1763" s="6">
        <v>15.999000000000001</v>
      </c>
    </row>
    <row r="1764" spans="1:12">
      <c r="A1764" s="1">
        <v>40712.916666666664</v>
      </c>
      <c r="B1764">
        <v>1041.5250000000001</v>
      </c>
      <c r="C1764">
        <v>12.26</v>
      </c>
      <c r="D1764">
        <v>1016.4</v>
      </c>
      <c r="E1764">
        <v>11.532999999999999</v>
      </c>
      <c r="F1764">
        <f>((B1764-D1764)/100)-((($B$4-$D$4)/100)-$M$4)-0.01</f>
        <v>0.16925000000000068</v>
      </c>
      <c r="G1764">
        <f>1336*(POWER(F1764,2.49))</f>
        <v>16.026654137588888</v>
      </c>
      <c r="H1764">
        <f>VLOOKUP(F1764,'90V'!$A$2:$B$323,2,TRUE)</f>
        <v>16.236999999999998</v>
      </c>
      <c r="I1764">
        <f t="shared" si="28"/>
        <v>0</v>
      </c>
      <c r="J1764">
        <f>I1764+H1764</f>
        <v>16.236999999999998</v>
      </c>
      <c r="L1764" s="6">
        <v>16.236999999999998</v>
      </c>
    </row>
    <row r="1765" spans="1:12">
      <c r="A1765" s="1">
        <v>40712.958333333336</v>
      </c>
      <c r="B1765">
        <v>1042.1500000000001</v>
      </c>
      <c r="C1765">
        <v>12.26</v>
      </c>
      <c r="D1765">
        <v>1016.75</v>
      </c>
      <c r="E1765">
        <v>11.507</v>
      </c>
      <c r="F1765">
        <f>((B1765-D1765)/100)-((($B$4-$D$4)/100)-$M$4)-0.01</f>
        <v>0.17200000000000043</v>
      </c>
      <c r="G1765">
        <f>1336*(POWER(F1765,2.49))</f>
        <v>16.68292859396054</v>
      </c>
      <c r="H1765">
        <f>VLOOKUP(F1765,'90V'!$A$2:$B$323,2,TRUE)</f>
        <v>16.963999999999999</v>
      </c>
      <c r="I1765">
        <f t="shared" si="28"/>
        <v>0</v>
      </c>
      <c r="J1765">
        <f>I1765+H1765</f>
        <v>16.963999999999999</v>
      </c>
      <c r="L1765" s="6">
        <v>16.963999999999999</v>
      </c>
    </row>
    <row r="1766" spans="1:12">
      <c r="A1766" s="1">
        <v>40713</v>
      </c>
      <c r="B1766">
        <v>1042.8</v>
      </c>
      <c r="C1766">
        <v>12.26</v>
      </c>
      <c r="D1766">
        <v>1017.45</v>
      </c>
      <c r="E1766">
        <v>11.493</v>
      </c>
      <c r="F1766">
        <f>((B1766-D1766)/100)-((($B$4-$D$4)/100)-$M$4)-0.01</f>
        <v>0.17149999999999865</v>
      </c>
      <c r="G1766">
        <f>1336*(POWER(F1766,2.49))</f>
        <v>16.562432748660715</v>
      </c>
      <c r="H1766">
        <f>VLOOKUP(F1766,'90V'!$A$2:$B$323,2,TRUE)</f>
        <v>16.719000000000001</v>
      </c>
      <c r="I1766">
        <f t="shared" si="28"/>
        <v>0</v>
      </c>
      <c r="J1766">
        <f>I1766+H1766</f>
        <v>16.719000000000001</v>
      </c>
      <c r="L1766" s="6">
        <v>16.719000000000001</v>
      </c>
    </row>
    <row r="1767" spans="1:12">
      <c r="A1767" s="1">
        <v>40713.041666666664</v>
      </c>
      <c r="B1767">
        <v>1043.125</v>
      </c>
      <c r="C1767">
        <v>12.26</v>
      </c>
      <c r="D1767">
        <v>1018</v>
      </c>
      <c r="E1767">
        <v>11.413</v>
      </c>
      <c r="F1767">
        <f>((B1767-D1767)/100)-((($B$4-$D$4)/100)-$M$4)-0.01</f>
        <v>0.16924999999999951</v>
      </c>
      <c r="G1767">
        <f>1336*(POWER(F1767,2.49))</f>
        <v>16.026654137588615</v>
      </c>
      <c r="H1767">
        <f>VLOOKUP(F1767,'90V'!$A$2:$B$323,2,TRUE)</f>
        <v>16.236999999999998</v>
      </c>
      <c r="I1767">
        <f t="shared" si="28"/>
        <v>0</v>
      </c>
      <c r="J1767">
        <f>I1767+H1767</f>
        <v>16.236999999999998</v>
      </c>
      <c r="L1767" s="6">
        <v>16.236999999999998</v>
      </c>
    </row>
    <row r="1768" spans="1:12">
      <c r="A1768" s="1">
        <v>40713.083333333336</v>
      </c>
      <c r="B1768">
        <v>1043.75</v>
      </c>
      <c r="C1768">
        <v>12.253</v>
      </c>
      <c r="D1768">
        <v>1018.525</v>
      </c>
      <c r="E1768">
        <v>11.307</v>
      </c>
      <c r="F1768">
        <f>((B1768-D1768)/100)-((($B$4-$D$4)/100)-$M$4)-0.01</f>
        <v>0.17024999999999979</v>
      </c>
      <c r="G1768">
        <f>1336*(POWER(F1768,2.49))</f>
        <v>16.263476571567853</v>
      </c>
      <c r="H1768">
        <f>VLOOKUP(F1768,'90V'!$A$2:$B$323,2,TRUE)</f>
        <v>16.477</v>
      </c>
      <c r="I1768">
        <f t="shared" si="28"/>
        <v>0</v>
      </c>
      <c r="J1768">
        <f>I1768+H1768</f>
        <v>16.477</v>
      </c>
      <c r="L1768" s="6">
        <v>16.477</v>
      </c>
    </row>
    <row r="1769" spans="1:12">
      <c r="A1769" s="1">
        <v>40713.125</v>
      </c>
      <c r="B1769">
        <v>1044.2249999999999</v>
      </c>
      <c r="C1769">
        <v>12.253</v>
      </c>
      <c r="D1769">
        <v>1018.875</v>
      </c>
      <c r="E1769">
        <v>11.243</v>
      </c>
      <c r="F1769">
        <f>((B1769-D1769)/100)-((($B$4-$D$4)/100)-$M$4)-0.01</f>
        <v>0.17149999999999865</v>
      </c>
      <c r="G1769">
        <f>1336*(POWER(F1769,2.49))</f>
        <v>16.562432748660715</v>
      </c>
      <c r="H1769">
        <f>VLOOKUP(F1769,'90V'!$A$2:$B$323,2,TRUE)</f>
        <v>16.719000000000001</v>
      </c>
      <c r="I1769">
        <f t="shared" si="28"/>
        <v>0</v>
      </c>
      <c r="J1769">
        <f>I1769+H1769</f>
        <v>16.719000000000001</v>
      </c>
      <c r="L1769" s="6">
        <v>16.719000000000001</v>
      </c>
    </row>
    <row r="1770" spans="1:12">
      <c r="A1770" s="1">
        <v>40713.166666666664</v>
      </c>
      <c r="B1770">
        <v>1044.7249999999999</v>
      </c>
      <c r="C1770">
        <v>12.253</v>
      </c>
      <c r="D1770">
        <v>1019.575</v>
      </c>
      <c r="E1770">
        <v>11.21</v>
      </c>
      <c r="F1770">
        <f>((B1770-D1770)/100)-((($B$4-$D$4)/100)-$M$4)-0.01</f>
        <v>0.16949999999999815</v>
      </c>
      <c r="G1770">
        <f>1336*(POWER(F1770,2.49))</f>
        <v>16.085664911716698</v>
      </c>
      <c r="H1770">
        <f>VLOOKUP(F1770,'90V'!$A$2:$B$323,2,TRUE)</f>
        <v>16.236999999999998</v>
      </c>
      <c r="I1770">
        <f t="shared" si="28"/>
        <v>0</v>
      </c>
      <c r="J1770">
        <f>I1770+H1770</f>
        <v>16.236999999999998</v>
      </c>
      <c r="L1770" s="6">
        <v>16.236999999999998</v>
      </c>
    </row>
    <row r="1771" spans="1:12">
      <c r="A1771" s="1">
        <v>40713.208333333336</v>
      </c>
      <c r="B1771">
        <v>1045.4000000000001</v>
      </c>
      <c r="C1771">
        <v>12.247</v>
      </c>
      <c r="D1771">
        <v>1020.275</v>
      </c>
      <c r="E1771">
        <v>11.21</v>
      </c>
      <c r="F1771">
        <f>((B1771-D1771)/100)-((($B$4-$D$4)/100)-$M$4)-0.01</f>
        <v>0.16925000000000068</v>
      </c>
      <c r="G1771">
        <f>1336*(POWER(F1771,2.49))</f>
        <v>16.026654137588888</v>
      </c>
      <c r="H1771">
        <f>VLOOKUP(F1771,'90V'!$A$2:$B$323,2,TRUE)</f>
        <v>16.236999999999998</v>
      </c>
      <c r="I1771">
        <f t="shared" si="28"/>
        <v>0</v>
      </c>
      <c r="J1771">
        <f>I1771+H1771</f>
        <v>16.236999999999998</v>
      </c>
      <c r="L1771" s="6">
        <v>16.236999999999998</v>
      </c>
    </row>
    <row r="1772" spans="1:12">
      <c r="A1772" s="1">
        <v>40713.25</v>
      </c>
      <c r="B1772">
        <v>1045.875</v>
      </c>
      <c r="C1772">
        <v>12.247</v>
      </c>
      <c r="D1772">
        <v>1020.825</v>
      </c>
      <c r="E1772">
        <v>11.122999999999999</v>
      </c>
      <c r="F1772">
        <f>((B1772-D1772)/100)-((($B$4-$D$4)/100)-$M$4)-0.01</f>
        <v>0.16849999999999909</v>
      </c>
      <c r="G1772">
        <f>1336*(POWER(F1772,2.49))</f>
        <v>15.850399838583664</v>
      </c>
      <c r="H1772">
        <f>VLOOKUP(F1772,'90V'!$A$2:$B$323,2,TRUE)</f>
        <v>15.999000000000001</v>
      </c>
      <c r="I1772">
        <f t="shared" si="28"/>
        <v>0</v>
      </c>
      <c r="J1772">
        <f>I1772+H1772</f>
        <v>15.999000000000001</v>
      </c>
      <c r="L1772" s="6">
        <v>15.999000000000001</v>
      </c>
    </row>
    <row r="1773" spans="1:12">
      <c r="A1773" s="1">
        <v>40713.291666666664</v>
      </c>
      <c r="B1773">
        <v>1046.375</v>
      </c>
      <c r="C1773">
        <v>12.247</v>
      </c>
      <c r="D1773">
        <v>1021.175</v>
      </c>
      <c r="E1773">
        <v>11.13</v>
      </c>
      <c r="F1773">
        <f>((B1773-D1773)/100)-((($B$4-$D$4)/100)-$M$4)-0.01</f>
        <v>0.16999999999999998</v>
      </c>
      <c r="G1773">
        <f>1336*(POWER(F1773,2.49))</f>
        <v>16.204076034949356</v>
      </c>
      <c r="H1773">
        <f>VLOOKUP(F1773,'90V'!$A$2:$B$323,2,TRUE)</f>
        <v>16.236999999999998</v>
      </c>
      <c r="I1773">
        <f t="shared" si="28"/>
        <v>0</v>
      </c>
      <c r="J1773">
        <f>I1773+H1773</f>
        <v>16.236999999999998</v>
      </c>
      <c r="L1773" s="6">
        <v>16.236999999999998</v>
      </c>
    </row>
    <row r="1774" spans="1:12">
      <c r="A1774" s="1">
        <v>40713.333333333336</v>
      </c>
      <c r="B1774">
        <v>1047.1500000000001</v>
      </c>
      <c r="C1774">
        <v>12.247</v>
      </c>
      <c r="D1774">
        <v>1021.875</v>
      </c>
      <c r="E1774">
        <v>11.243</v>
      </c>
      <c r="F1774">
        <f>((B1774-D1774)/100)-((($B$4-$D$4)/100)-$M$4)-0.01</f>
        <v>0.17075000000000046</v>
      </c>
      <c r="G1774">
        <f>1336*(POWER(F1774,2.49))</f>
        <v>16.382668063069545</v>
      </c>
      <c r="H1774">
        <f>VLOOKUP(F1774,'90V'!$A$2:$B$323,2,TRUE)</f>
        <v>16.477</v>
      </c>
      <c r="I1774">
        <f t="shared" si="28"/>
        <v>0</v>
      </c>
      <c r="J1774">
        <f>I1774+H1774</f>
        <v>16.477</v>
      </c>
      <c r="L1774" s="6">
        <v>16.477</v>
      </c>
    </row>
    <row r="1775" spans="1:12">
      <c r="A1775" s="1">
        <v>40713.375</v>
      </c>
      <c r="B1775">
        <v>1047.8</v>
      </c>
      <c r="C1775">
        <v>12.247</v>
      </c>
      <c r="D1775">
        <v>1022.575</v>
      </c>
      <c r="E1775">
        <v>11.393000000000001</v>
      </c>
      <c r="F1775">
        <f>((B1775-D1775)/100)-((($B$4-$D$4)/100)-$M$4)-0.01</f>
        <v>0.17024999999999862</v>
      </c>
      <c r="G1775">
        <f>1336*(POWER(F1775,2.49))</f>
        <v>16.26347657156758</v>
      </c>
      <c r="H1775">
        <f>VLOOKUP(F1775,'90V'!$A$2:$B$323,2,TRUE)</f>
        <v>16.477</v>
      </c>
      <c r="I1775">
        <f t="shared" si="28"/>
        <v>0</v>
      </c>
      <c r="J1775">
        <f>I1775+H1775</f>
        <v>16.477</v>
      </c>
      <c r="L1775" s="6">
        <v>16.477</v>
      </c>
    </row>
    <row r="1776" spans="1:12">
      <c r="A1776" s="1">
        <v>40713.416666666664</v>
      </c>
      <c r="B1776">
        <v>1047.8</v>
      </c>
      <c r="C1776">
        <v>12.247</v>
      </c>
      <c r="D1776">
        <v>1022.775</v>
      </c>
      <c r="E1776">
        <v>11.446999999999999</v>
      </c>
      <c r="F1776">
        <f>((B1776-D1776)/100)-((($B$4-$D$4)/100)-$M$4)-0.01</f>
        <v>0.16824999999999929</v>
      </c>
      <c r="G1776">
        <f>1336*(POWER(F1776,2.49))</f>
        <v>15.791907433359439</v>
      </c>
      <c r="H1776">
        <f>VLOOKUP(F1776,'90V'!$A$2:$B$323,2,TRUE)</f>
        <v>15.999000000000001</v>
      </c>
      <c r="I1776">
        <f t="shared" si="28"/>
        <v>0</v>
      </c>
      <c r="J1776">
        <f>I1776+H1776</f>
        <v>15.999000000000001</v>
      </c>
      <c r="L1776" s="6">
        <v>15.999000000000001</v>
      </c>
    </row>
    <row r="1777" spans="1:12">
      <c r="A1777" s="1">
        <v>40713.458333333336</v>
      </c>
      <c r="B1777">
        <v>1048.55</v>
      </c>
      <c r="C1777">
        <v>12.253</v>
      </c>
      <c r="D1777">
        <v>1023.125</v>
      </c>
      <c r="E1777">
        <v>11.696999999999999</v>
      </c>
      <c r="F1777">
        <f>((B1777-D1777)/100)-((($B$4-$D$4)/100)-$M$4)-0.01</f>
        <v>0.17224999999999907</v>
      </c>
      <c r="G1777">
        <f>1336*(POWER(F1777,2.49))</f>
        <v>16.74337261278222</v>
      </c>
      <c r="H1777">
        <f>VLOOKUP(F1777,'90V'!$A$2:$B$323,2,TRUE)</f>
        <v>16.963999999999999</v>
      </c>
      <c r="I1777">
        <f t="shared" si="28"/>
        <v>0</v>
      </c>
      <c r="J1777">
        <f>I1777+H1777</f>
        <v>16.963999999999999</v>
      </c>
      <c r="L1777" s="6">
        <v>16.963999999999999</v>
      </c>
    </row>
    <row r="1778" spans="1:12">
      <c r="A1778" s="1">
        <v>40713.5</v>
      </c>
      <c r="B1778">
        <v>1049.0250000000001</v>
      </c>
      <c r="C1778">
        <v>12.253</v>
      </c>
      <c r="D1778">
        <v>1023.8</v>
      </c>
      <c r="E1778">
        <v>11.927</v>
      </c>
      <c r="F1778">
        <f>((B1778-D1778)/100)-((($B$4-$D$4)/100)-$M$4)-0.01</f>
        <v>0.1702500000000009</v>
      </c>
      <c r="G1778">
        <f>1336*(POWER(F1778,2.49))</f>
        <v>16.263476571568116</v>
      </c>
      <c r="H1778">
        <f>VLOOKUP(F1778,'90V'!$A$2:$B$323,2,TRUE)</f>
        <v>16.477</v>
      </c>
      <c r="I1778">
        <f t="shared" si="28"/>
        <v>0</v>
      </c>
      <c r="J1778">
        <f>I1778+H1778</f>
        <v>16.477</v>
      </c>
      <c r="L1778" s="6">
        <v>16.477</v>
      </c>
    </row>
    <row r="1779" spans="1:12">
      <c r="A1779" s="1">
        <v>40713.541666666664</v>
      </c>
      <c r="B1779">
        <v>1049.5</v>
      </c>
      <c r="C1779">
        <v>12.26</v>
      </c>
      <c r="D1779">
        <v>1024.175</v>
      </c>
      <c r="E1779">
        <v>11.967000000000001</v>
      </c>
      <c r="F1779">
        <f>((B1779-D1779)/100)-((($B$4-$D$4)/100)-$M$4)-0.01</f>
        <v>0.17125000000000001</v>
      </c>
      <c r="G1779">
        <f>1336*(POWER(F1779,2.49))</f>
        <v>16.502380735785763</v>
      </c>
      <c r="H1779">
        <f>VLOOKUP(F1779,'90V'!$A$2:$B$323,2,TRUE)</f>
        <v>16.719000000000001</v>
      </c>
      <c r="I1779">
        <f t="shared" si="28"/>
        <v>0</v>
      </c>
      <c r="J1779">
        <f>I1779+H1779</f>
        <v>16.719000000000001</v>
      </c>
      <c r="L1779" s="6">
        <v>16.719000000000001</v>
      </c>
    </row>
    <row r="1780" spans="1:12">
      <c r="A1780" s="1">
        <v>40713.583333333336</v>
      </c>
      <c r="B1780">
        <v>1049.55</v>
      </c>
      <c r="C1780">
        <v>12.266999999999999</v>
      </c>
      <c r="D1780">
        <v>1024.3499999999999</v>
      </c>
      <c r="E1780">
        <v>12.067</v>
      </c>
      <c r="F1780">
        <f>((B1780-D1780)/100)-((($B$4-$D$4)/100)-$M$4)-0.01</f>
        <v>0.16999999999999998</v>
      </c>
      <c r="G1780">
        <f>1336*(POWER(F1780,2.49))</f>
        <v>16.204076034949356</v>
      </c>
      <c r="H1780">
        <f>VLOOKUP(F1780,'90V'!$A$2:$B$323,2,TRUE)</f>
        <v>16.236999999999998</v>
      </c>
      <c r="I1780">
        <f t="shared" si="28"/>
        <v>0</v>
      </c>
      <c r="J1780">
        <f>I1780+H1780</f>
        <v>16.236999999999998</v>
      </c>
      <c r="L1780" s="6">
        <v>16.236999999999998</v>
      </c>
    </row>
    <row r="1781" spans="1:12">
      <c r="A1781" s="1">
        <v>40713.625</v>
      </c>
      <c r="B1781">
        <v>1049.875</v>
      </c>
      <c r="C1781">
        <v>12.266999999999999</v>
      </c>
      <c r="D1781">
        <v>1024.5250000000001</v>
      </c>
      <c r="E1781">
        <v>12.132999999999999</v>
      </c>
      <c r="F1781">
        <f>((B1781-D1781)/100)-((($B$4-$D$4)/100)-$M$4)-0.01</f>
        <v>0.17149999999999865</v>
      </c>
      <c r="G1781">
        <f>1336*(POWER(F1781,2.49))</f>
        <v>16.562432748660715</v>
      </c>
      <c r="H1781">
        <f>VLOOKUP(F1781,'90V'!$A$2:$B$323,2,TRUE)</f>
        <v>16.719000000000001</v>
      </c>
      <c r="I1781">
        <f t="shared" si="28"/>
        <v>0</v>
      </c>
      <c r="J1781">
        <f>I1781+H1781</f>
        <v>16.719000000000001</v>
      </c>
      <c r="L1781" s="6">
        <v>16.719000000000001</v>
      </c>
    </row>
    <row r="1782" spans="1:12">
      <c r="A1782" s="1">
        <v>40713.666666666664</v>
      </c>
      <c r="B1782">
        <v>1049.55</v>
      </c>
      <c r="C1782">
        <v>12.266999999999999</v>
      </c>
      <c r="D1782">
        <v>1024.3499999999999</v>
      </c>
      <c r="E1782">
        <v>12.167</v>
      </c>
      <c r="F1782">
        <f>((B1782-D1782)/100)-((($B$4-$D$4)/100)-$M$4)-0.01</f>
        <v>0.16999999999999998</v>
      </c>
      <c r="G1782">
        <f>1336*(POWER(F1782,2.49))</f>
        <v>16.204076034949356</v>
      </c>
      <c r="H1782">
        <f>VLOOKUP(F1782,'90V'!$A$2:$B$323,2,TRUE)</f>
        <v>16.236999999999998</v>
      </c>
      <c r="I1782">
        <f t="shared" si="28"/>
        <v>0</v>
      </c>
      <c r="J1782">
        <f>I1782+H1782</f>
        <v>16.236999999999998</v>
      </c>
      <c r="L1782" s="6">
        <v>16.236999999999998</v>
      </c>
    </row>
    <row r="1783" spans="1:12">
      <c r="A1783" s="1">
        <v>40713.708333333336</v>
      </c>
      <c r="B1783">
        <v>1049.7249999999999</v>
      </c>
      <c r="C1783">
        <v>12.266999999999999</v>
      </c>
      <c r="D1783">
        <v>1024.5250000000001</v>
      </c>
      <c r="E1783">
        <v>12.067</v>
      </c>
      <c r="F1783">
        <f>((B1783-D1783)/100)-((($B$4-$D$4)/100)-$M$4)-0.01</f>
        <v>0.16999999999999771</v>
      </c>
      <c r="G1783">
        <f>1336*(POWER(F1783,2.49))</f>
        <v>16.204076034948823</v>
      </c>
      <c r="H1783">
        <f>VLOOKUP(F1783,'90V'!$A$2:$B$323,2,TRUE)</f>
        <v>16.236999999999998</v>
      </c>
      <c r="I1783">
        <f t="shared" si="28"/>
        <v>0</v>
      </c>
      <c r="J1783">
        <f>I1783+H1783</f>
        <v>16.236999999999998</v>
      </c>
      <c r="L1783" s="6">
        <v>16.236999999999998</v>
      </c>
    </row>
    <row r="1784" spans="1:12">
      <c r="A1784" s="1">
        <v>40713.75</v>
      </c>
      <c r="B1784">
        <v>1049.2</v>
      </c>
      <c r="C1784">
        <v>12.273</v>
      </c>
      <c r="D1784">
        <v>1023.85</v>
      </c>
      <c r="E1784">
        <v>11.98</v>
      </c>
      <c r="F1784">
        <f>((B1784-D1784)/100)-((($B$4-$D$4)/100)-$M$4)-0.01</f>
        <v>0.17149999999999976</v>
      </c>
      <c r="G1784">
        <f>1336*(POWER(F1784,2.49))</f>
        <v>16.562432748660981</v>
      </c>
      <c r="H1784">
        <f>VLOOKUP(F1784,'90V'!$A$2:$B$323,2,TRUE)</f>
        <v>16.719000000000001</v>
      </c>
      <c r="I1784">
        <f t="shared" si="28"/>
        <v>0</v>
      </c>
      <c r="J1784">
        <f>I1784+H1784</f>
        <v>16.719000000000001</v>
      </c>
      <c r="L1784" s="6">
        <v>16.719000000000001</v>
      </c>
    </row>
    <row r="1785" spans="1:12">
      <c r="A1785" s="1">
        <v>40713.791666666664</v>
      </c>
      <c r="B1785">
        <v>1048.7</v>
      </c>
      <c r="C1785">
        <v>12.273</v>
      </c>
      <c r="D1785">
        <v>1023.625</v>
      </c>
      <c r="E1785">
        <v>11.9</v>
      </c>
      <c r="F1785">
        <f>((B1785-D1785)/100)-((($B$4-$D$4)/100)-$M$4)-0.01</f>
        <v>0.16875000000000001</v>
      </c>
      <c r="G1785">
        <f>1336*(POWER(F1785,2.49))</f>
        <v>15.909021694991434</v>
      </c>
      <c r="H1785">
        <f>VLOOKUP(F1785,'90V'!$A$2:$B$323,2,TRUE)</f>
        <v>15.999000000000001</v>
      </c>
      <c r="I1785">
        <f t="shared" si="28"/>
        <v>0</v>
      </c>
      <c r="J1785">
        <f>I1785+H1785</f>
        <v>15.999000000000001</v>
      </c>
      <c r="L1785" s="6">
        <v>15.999000000000001</v>
      </c>
    </row>
    <row r="1786" spans="1:12">
      <c r="A1786" s="1">
        <v>40713.833333333336</v>
      </c>
      <c r="B1786">
        <v>1048.55</v>
      </c>
      <c r="C1786">
        <v>12.273</v>
      </c>
      <c r="D1786">
        <v>1023.3</v>
      </c>
      <c r="E1786">
        <v>11.823</v>
      </c>
      <c r="F1786">
        <f>((B1786-D1786)/100)-((($B$4-$D$4)/100)-$M$4)-0.01</f>
        <v>0.17049999999999954</v>
      </c>
      <c r="G1786">
        <f>1336*(POWER(F1786,2.49))</f>
        <v>16.323007216413906</v>
      </c>
      <c r="H1786">
        <f>VLOOKUP(F1786,'90V'!$A$2:$B$323,2,TRUE)</f>
        <v>16.477</v>
      </c>
      <c r="I1786">
        <f t="shared" si="28"/>
        <v>0</v>
      </c>
      <c r="J1786">
        <f>I1786+H1786</f>
        <v>16.477</v>
      </c>
      <c r="L1786" s="6">
        <v>16.477</v>
      </c>
    </row>
    <row r="1787" spans="1:12">
      <c r="A1787" s="1">
        <v>40713.875</v>
      </c>
      <c r="B1787">
        <v>1048.45</v>
      </c>
      <c r="C1787">
        <v>12.266999999999999</v>
      </c>
      <c r="D1787">
        <v>1023.1</v>
      </c>
      <c r="E1787">
        <v>11.71</v>
      </c>
      <c r="F1787">
        <f>((B1787-D1787)/100)-((($B$4-$D$4)/100)-$M$4)-0.01</f>
        <v>0.17149999999999976</v>
      </c>
      <c r="G1787">
        <f>1336*(POWER(F1787,2.49))</f>
        <v>16.562432748660981</v>
      </c>
      <c r="H1787">
        <f>VLOOKUP(F1787,'90V'!$A$2:$B$323,2,TRUE)</f>
        <v>16.719000000000001</v>
      </c>
      <c r="I1787">
        <f t="shared" si="28"/>
        <v>0</v>
      </c>
      <c r="J1787">
        <f>I1787+H1787</f>
        <v>16.719000000000001</v>
      </c>
      <c r="L1787" s="6">
        <v>16.719000000000001</v>
      </c>
    </row>
    <row r="1788" spans="1:12">
      <c r="A1788" s="1">
        <v>40713.916666666664</v>
      </c>
      <c r="B1788">
        <v>1048.5999999999999</v>
      </c>
      <c r="C1788">
        <v>12.266999999999999</v>
      </c>
      <c r="D1788">
        <v>1023.3</v>
      </c>
      <c r="E1788">
        <v>11.473000000000001</v>
      </c>
      <c r="F1788">
        <f>((B1788-D1788)/100)-((($B$4-$D$4)/100)-$M$4)-0.01</f>
        <v>0.1709999999999991</v>
      </c>
      <c r="G1788">
        <f>1336*(POWER(F1788,2.49))</f>
        <v>16.442459205045783</v>
      </c>
      <c r="H1788">
        <f>VLOOKUP(F1788,'90V'!$A$2:$B$323,2,TRUE)</f>
        <v>16.477</v>
      </c>
      <c r="I1788">
        <f t="shared" si="28"/>
        <v>0</v>
      </c>
      <c r="J1788">
        <f>I1788+H1788</f>
        <v>16.477</v>
      </c>
      <c r="L1788" s="6">
        <v>16.477</v>
      </c>
    </row>
    <row r="1789" spans="1:12">
      <c r="A1789" s="1">
        <v>40713.958333333336</v>
      </c>
      <c r="B1789">
        <v>1048.75</v>
      </c>
      <c r="C1789">
        <v>12.266999999999999</v>
      </c>
      <c r="D1789">
        <v>1023.275</v>
      </c>
      <c r="E1789">
        <v>11.237</v>
      </c>
      <c r="F1789">
        <f>((B1789-D1789)/100)-((($B$4-$D$4)/100)-$M$4)-0.01</f>
        <v>0.17274999999999979</v>
      </c>
      <c r="G1789">
        <f>1336*(POWER(F1789,2.49))</f>
        <v>16.864653308247785</v>
      </c>
      <c r="H1789">
        <f>VLOOKUP(F1789,'90V'!$A$2:$B$323,2,TRUE)</f>
        <v>16.963999999999999</v>
      </c>
      <c r="I1789">
        <f t="shared" si="28"/>
        <v>0</v>
      </c>
      <c r="J1789">
        <f>I1789+H1789</f>
        <v>16.963999999999999</v>
      </c>
      <c r="L1789" s="6">
        <v>16.963999999999999</v>
      </c>
    </row>
    <row r="1790" spans="1:12">
      <c r="A1790" s="1">
        <v>40714</v>
      </c>
      <c r="B1790">
        <v>1048.4000000000001</v>
      </c>
      <c r="C1790">
        <v>12.26</v>
      </c>
      <c r="D1790">
        <v>1022.925</v>
      </c>
      <c r="E1790">
        <v>11.137</v>
      </c>
      <c r="F1790">
        <f>((B1790-D1790)/100)-((($B$4-$D$4)/100)-$M$4)-0.01</f>
        <v>0.1727500000000009</v>
      </c>
      <c r="G1790">
        <f>1336*(POWER(F1790,2.49))</f>
        <v>16.864653308248055</v>
      </c>
      <c r="H1790">
        <f>VLOOKUP(F1790,'90V'!$A$2:$B$323,2,TRUE)</f>
        <v>16.963999999999999</v>
      </c>
      <c r="I1790">
        <f t="shared" si="28"/>
        <v>0</v>
      </c>
      <c r="J1790">
        <f>I1790+H1790</f>
        <v>16.963999999999999</v>
      </c>
      <c r="L1790" s="6">
        <v>16.963999999999999</v>
      </c>
    </row>
    <row r="1791" spans="1:12">
      <c r="A1791" s="1">
        <v>40714.041666666664</v>
      </c>
      <c r="B1791">
        <v>1048.075</v>
      </c>
      <c r="C1791">
        <v>12.26</v>
      </c>
      <c r="D1791">
        <v>1022.75</v>
      </c>
      <c r="E1791">
        <v>11.137</v>
      </c>
      <c r="F1791">
        <f>((B1791-D1791)/100)-((($B$4-$D$4)/100)-$M$4)-0.01</f>
        <v>0.17125000000000001</v>
      </c>
      <c r="G1791">
        <f>1336*(POWER(F1791,2.49))</f>
        <v>16.502380735785763</v>
      </c>
      <c r="H1791">
        <f>VLOOKUP(F1791,'90V'!$A$2:$B$323,2,TRUE)</f>
        <v>16.719000000000001</v>
      </c>
      <c r="I1791">
        <f t="shared" si="28"/>
        <v>0</v>
      </c>
      <c r="J1791">
        <f>I1791+H1791</f>
        <v>16.719000000000001</v>
      </c>
      <c r="L1791" s="6">
        <v>16.719000000000001</v>
      </c>
    </row>
    <row r="1792" spans="1:12">
      <c r="A1792" s="1">
        <v>40714.083333333336</v>
      </c>
      <c r="B1792">
        <v>1047.75</v>
      </c>
      <c r="C1792">
        <v>12.26</v>
      </c>
      <c r="D1792">
        <v>1022.25</v>
      </c>
      <c r="E1792">
        <v>11.016999999999999</v>
      </c>
      <c r="F1792">
        <f>((B1792-D1792)/100)-((($B$4-$D$4)/100)-$M$4)-0.01</f>
        <v>0.17299999999999954</v>
      </c>
      <c r="G1792">
        <f>1336*(POWER(F1792,2.49))</f>
        <v>16.925490170875246</v>
      </c>
      <c r="H1792">
        <f>VLOOKUP(F1792,'90V'!$A$2:$B$323,2,TRUE)</f>
        <v>16.963999999999999</v>
      </c>
      <c r="I1792">
        <f t="shared" si="28"/>
        <v>0</v>
      </c>
      <c r="J1792">
        <f>I1792+H1792</f>
        <v>16.963999999999999</v>
      </c>
      <c r="L1792" s="6">
        <v>16.963999999999999</v>
      </c>
    </row>
    <row r="1793" spans="1:12">
      <c r="A1793" s="1">
        <v>40714.125</v>
      </c>
      <c r="B1793">
        <v>1047.0999999999999</v>
      </c>
      <c r="C1793">
        <v>12.253</v>
      </c>
      <c r="D1793">
        <v>1021.875</v>
      </c>
      <c r="E1793">
        <v>10.766999999999999</v>
      </c>
      <c r="F1793">
        <f>((B1793-D1793)/100)-((($B$4-$D$4)/100)-$M$4)-0.01</f>
        <v>0.17024999999999862</v>
      </c>
      <c r="G1793">
        <f>1336*(POWER(F1793,2.49))</f>
        <v>16.26347657156758</v>
      </c>
      <c r="H1793">
        <f>VLOOKUP(F1793,'90V'!$A$2:$B$323,2,TRUE)</f>
        <v>16.477</v>
      </c>
      <c r="I1793">
        <f t="shared" si="28"/>
        <v>0</v>
      </c>
      <c r="J1793">
        <f>I1793+H1793</f>
        <v>16.477</v>
      </c>
      <c r="L1793" s="6">
        <v>16.477</v>
      </c>
    </row>
    <row r="1794" spans="1:12">
      <c r="A1794" s="1">
        <v>40714.166666666664</v>
      </c>
      <c r="B1794">
        <v>1046.675</v>
      </c>
      <c r="C1794">
        <v>12.247</v>
      </c>
      <c r="D1794">
        <v>1021.7</v>
      </c>
      <c r="E1794">
        <v>10.673</v>
      </c>
      <c r="F1794">
        <f>((B1794-D1794)/100)-((($B$4-$D$4)/100)-$M$4)-0.01</f>
        <v>0.16774999999999862</v>
      </c>
      <c r="G1794">
        <f>1336*(POWER(F1794,2.49))</f>
        <v>15.675310599801143</v>
      </c>
      <c r="H1794">
        <f>VLOOKUP(F1794,'90V'!$A$2:$B$323,2,TRUE)</f>
        <v>15.763</v>
      </c>
      <c r="I1794">
        <f t="shared" si="28"/>
        <v>0</v>
      </c>
      <c r="J1794">
        <f>I1794+H1794</f>
        <v>15.763</v>
      </c>
      <c r="L1794" s="6">
        <v>15.763</v>
      </c>
    </row>
    <row r="1795" spans="1:12">
      <c r="A1795" s="1">
        <v>40714.208333333336</v>
      </c>
      <c r="B1795">
        <v>1046.8</v>
      </c>
      <c r="C1795">
        <v>12.24</v>
      </c>
      <c r="D1795">
        <v>1021.525</v>
      </c>
      <c r="E1795">
        <v>10.503</v>
      </c>
      <c r="F1795">
        <f>((B1795-D1795)/100)-((($B$4-$D$4)/100)-$M$4)-0.01</f>
        <v>0.17074999999999929</v>
      </c>
      <c r="G1795">
        <f>1336*(POWER(F1795,2.49))</f>
        <v>16.382668063069268</v>
      </c>
      <c r="H1795">
        <f>VLOOKUP(F1795,'90V'!$A$2:$B$323,2,TRUE)</f>
        <v>16.477</v>
      </c>
      <c r="I1795">
        <f t="shared" si="28"/>
        <v>0</v>
      </c>
      <c r="J1795">
        <f>I1795+H1795</f>
        <v>16.477</v>
      </c>
      <c r="L1795" s="6">
        <v>16.477</v>
      </c>
    </row>
    <row r="1796" spans="1:12">
      <c r="A1796" s="1">
        <v>40714.25</v>
      </c>
      <c r="B1796">
        <v>1046.8499999999999</v>
      </c>
      <c r="C1796">
        <v>12.233000000000001</v>
      </c>
      <c r="D1796">
        <v>1021.875</v>
      </c>
      <c r="E1796">
        <v>10.119999999999999</v>
      </c>
      <c r="F1796">
        <f>((B1796-D1796)/100)-((($B$4-$D$4)/100)-$M$4)-0.01</f>
        <v>0.16774999999999862</v>
      </c>
      <c r="G1796">
        <f>1336*(POWER(F1796,2.49))</f>
        <v>15.675310599801143</v>
      </c>
      <c r="H1796">
        <f>VLOOKUP(F1796,'90V'!$A$2:$B$323,2,TRUE)</f>
        <v>15.763</v>
      </c>
      <c r="I1796">
        <f t="shared" si="28"/>
        <v>0</v>
      </c>
      <c r="J1796">
        <f>I1796+H1796</f>
        <v>15.763</v>
      </c>
      <c r="L1796" s="6">
        <v>15.763</v>
      </c>
    </row>
    <row r="1797" spans="1:12">
      <c r="A1797" s="1">
        <v>40714.291666666664</v>
      </c>
      <c r="B1797">
        <v>1046.95</v>
      </c>
      <c r="C1797">
        <v>12.227</v>
      </c>
      <c r="D1797">
        <v>1021.875</v>
      </c>
      <c r="E1797">
        <v>10.1</v>
      </c>
      <c r="F1797">
        <f>((B1797-D1797)/100)-((($B$4-$D$4)/100)-$M$4)-0.01</f>
        <v>0.16875000000000001</v>
      </c>
      <c r="G1797">
        <f>1336*(POWER(F1797,2.49))</f>
        <v>15.909021694991434</v>
      </c>
      <c r="H1797">
        <f>VLOOKUP(F1797,'90V'!$A$2:$B$323,2,TRUE)</f>
        <v>15.999000000000001</v>
      </c>
      <c r="I1797">
        <f t="shared" ref="I1797:I1860" si="29">IF(F1797&gt;0.212,((1.77178*1000*0.985*(POWER((F1797-0.212),1.5)))),0)</f>
        <v>0</v>
      </c>
      <c r="J1797">
        <f>I1797+H1797</f>
        <v>15.999000000000001</v>
      </c>
      <c r="L1797" s="6">
        <v>15.999000000000001</v>
      </c>
    </row>
    <row r="1798" spans="1:12">
      <c r="A1798" s="1">
        <v>40714.333333333336</v>
      </c>
      <c r="B1798">
        <v>1046.95</v>
      </c>
      <c r="C1798">
        <v>12.227</v>
      </c>
      <c r="D1798">
        <v>1021.875</v>
      </c>
      <c r="E1798">
        <v>10.47</v>
      </c>
      <c r="F1798">
        <f>((B1798-D1798)/100)-((($B$4-$D$4)/100)-$M$4)-0.01</f>
        <v>0.16875000000000001</v>
      </c>
      <c r="G1798">
        <f>1336*(POWER(F1798,2.49))</f>
        <v>15.909021694991434</v>
      </c>
      <c r="H1798">
        <f>VLOOKUP(F1798,'90V'!$A$2:$B$323,2,TRUE)</f>
        <v>15.999000000000001</v>
      </c>
      <c r="I1798">
        <f t="shared" si="29"/>
        <v>0</v>
      </c>
      <c r="J1798">
        <f>I1798+H1798</f>
        <v>15.999000000000001</v>
      </c>
      <c r="L1798" s="6">
        <v>15.999000000000001</v>
      </c>
    </row>
    <row r="1799" spans="1:12">
      <c r="A1799" s="1">
        <v>40714.375</v>
      </c>
      <c r="B1799">
        <v>1047.325</v>
      </c>
      <c r="C1799">
        <v>12.233000000000001</v>
      </c>
      <c r="D1799">
        <v>1022.05</v>
      </c>
      <c r="E1799">
        <v>10.99</v>
      </c>
      <c r="F1799">
        <f>((B1799-D1799)/100)-((($B$4-$D$4)/100)-$M$4)-0.01</f>
        <v>0.17075000000000046</v>
      </c>
      <c r="G1799">
        <f>1336*(POWER(F1799,2.49))</f>
        <v>16.382668063069545</v>
      </c>
      <c r="H1799">
        <f>VLOOKUP(F1799,'90V'!$A$2:$B$323,2,TRUE)</f>
        <v>16.477</v>
      </c>
      <c r="I1799">
        <f t="shared" si="29"/>
        <v>0</v>
      </c>
      <c r="J1799">
        <f>I1799+H1799</f>
        <v>16.477</v>
      </c>
      <c r="L1799" s="6">
        <v>16.477</v>
      </c>
    </row>
    <row r="1800" spans="1:12">
      <c r="A1800" s="1">
        <v>40714.416666666664</v>
      </c>
      <c r="B1800">
        <v>1047.2750000000001</v>
      </c>
      <c r="C1800">
        <v>12.24</v>
      </c>
      <c r="D1800">
        <v>1022.225</v>
      </c>
      <c r="E1800">
        <v>11.36</v>
      </c>
      <c r="F1800">
        <f>((B1800-D1800)/100)-((($B$4-$D$4)/100)-$M$4)-0.01</f>
        <v>0.16850000000000021</v>
      </c>
      <c r="G1800">
        <f>1336*(POWER(F1800,2.49))</f>
        <v>15.850399838583916</v>
      </c>
      <c r="H1800">
        <f>VLOOKUP(F1800,'90V'!$A$2:$B$323,2,TRUE)</f>
        <v>15.999000000000001</v>
      </c>
      <c r="I1800">
        <f t="shared" si="29"/>
        <v>0</v>
      </c>
      <c r="J1800">
        <f>I1800+H1800</f>
        <v>15.999000000000001</v>
      </c>
      <c r="L1800" s="6">
        <v>15.999000000000001</v>
      </c>
    </row>
    <row r="1801" spans="1:12">
      <c r="A1801" s="1">
        <v>40714.458333333336</v>
      </c>
      <c r="B1801">
        <v>1046.8</v>
      </c>
      <c r="C1801">
        <v>12.24</v>
      </c>
      <c r="D1801">
        <v>1022.025</v>
      </c>
      <c r="E1801">
        <v>11.723000000000001</v>
      </c>
      <c r="F1801">
        <f>((B1801-D1801)/100)-((($B$4-$D$4)/100)-$M$4)-0.01</f>
        <v>0.16574999999999931</v>
      </c>
      <c r="G1801">
        <f>1336*(POWER(F1801,2.49))</f>
        <v>15.214082448391963</v>
      </c>
      <c r="H1801">
        <f>VLOOKUP(F1801,'90V'!$A$2:$B$323,2,TRUE)</f>
        <v>15.297000000000001</v>
      </c>
      <c r="I1801">
        <f t="shared" si="29"/>
        <v>0</v>
      </c>
      <c r="J1801">
        <f>I1801+H1801</f>
        <v>15.297000000000001</v>
      </c>
      <c r="L1801" s="6">
        <v>15.297000000000001</v>
      </c>
    </row>
    <row r="1802" spans="1:12">
      <c r="A1802" s="1">
        <v>40714.5</v>
      </c>
      <c r="B1802">
        <v>1046.5250000000001</v>
      </c>
      <c r="C1802">
        <v>12.247</v>
      </c>
      <c r="D1802">
        <v>1021.7</v>
      </c>
      <c r="E1802">
        <v>11.843</v>
      </c>
      <c r="F1802">
        <f>((B1802-D1802)/100)-((($B$4-$D$4)/100)-$M$4)-0.01</f>
        <v>0.16624999999999998</v>
      </c>
      <c r="G1802">
        <f>1336*(POWER(F1802,2.49))</f>
        <v>15.328617121490405</v>
      </c>
      <c r="H1802">
        <f>VLOOKUP(F1802,'90V'!$A$2:$B$323,2,TRUE)</f>
        <v>15.529</v>
      </c>
      <c r="I1802">
        <f t="shared" si="29"/>
        <v>0</v>
      </c>
      <c r="J1802">
        <f>I1802+H1802</f>
        <v>15.529</v>
      </c>
      <c r="L1802" s="6">
        <v>15.529</v>
      </c>
    </row>
    <row r="1803" spans="1:12">
      <c r="A1803" s="1">
        <v>40714.541666666664</v>
      </c>
      <c r="B1803">
        <v>1046.625</v>
      </c>
      <c r="C1803">
        <v>12.253</v>
      </c>
      <c r="D1803">
        <v>1021.375</v>
      </c>
      <c r="E1803">
        <v>11.98</v>
      </c>
      <c r="F1803">
        <f>((B1803-D1803)/100)-((($B$4-$D$4)/100)-$M$4)-0.01</f>
        <v>0.17049999999999954</v>
      </c>
      <c r="G1803">
        <f>1336*(POWER(F1803,2.49))</f>
        <v>16.323007216413906</v>
      </c>
      <c r="H1803">
        <f>VLOOKUP(F1803,'90V'!$A$2:$B$323,2,TRUE)</f>
        <v>16.477</v>
      </c>
      <c r="I1803">
        <f t="shared" si="29"/>
        <v>0</v>
      </c>
      <c r="J1803">
        <f>I1803+H1803</f>
        <v>16.477</v>
      </c>
      <c r="L1803" s="6">
        <v>16.477</v>
      </c>
    </row>
    <row r="1804" spans="1:12">
      <c r="A1804" s="1">
        <v>40714.583333333336</v>
      </c>
      <c r="B1804">
        <v>1046.1500000000001</v>
      </c>
      <c r="C1804">
        <v>12.253</v>
      </c>
      <c r="D1804">
        <v>1021</v>
      </c>
      <c r="E1804">
        <v>11.987</v>
      </c>
      <c r="F1804">
        <f>((B1804-D1804)/100)-((($B$4-$D$4)/100)-$M$4)-0.01</f>
        <v>0.16950000000000043</v>
      </c>
      <c r="G1804">
        <f>1336*(POWER(F1804,2.49))</f>
        <v>16.085664911717227</v>
      </c>
      <c r="H1804">
        <f>VLOOKUP(F1804,'90V'!$A$2:$B$323,2,TRUE)</f>
        <v>16.236999999999998</v>
      </c>
      <c r="I1804">
        <f t="shared" si="29"/>
        <v>0</v>
      </c>
      <c r="J1804">
        <f>I1804+H1804</f>
        <v>16.236999999999998</v>
      </c>
      <c r="L1804" s="6">
        <v>16.236999999999998</v>
      </c>
    </row>
    <row r="1805" spans="1:12">
      <c r="A1805" s="1">
        <v>40714.625</v>
      </c>
      <c r="B1805">
        <v>1045.5250000000001</v>
      </c>
      <c r="C1805">
        <v>12.253</v>
      </c>
      <c r="D1805">
        <v>1020.275</v>
      </c>
      <c r="E1805">
        <v>12.007</v>
      </c>
      <c r="F1805">
        <f>((B1805-D1805)/100)-((($B$4-$D$4)/100)-$M$4)-0.01</f>
        <v>0.17050000000000065</v>
      </c>
      <c r="G1805">
        <f>1336*(POWER(F1805,2.49))</f>
        <v>16.323007216414165</v>
      </c>
      <c r="H1805">
        <f>VLOOKUP(F1805,'90V'!$A$2:$B$323,2,TRUE)</f>
        <v>16.477</v>
      </c>
      <c r="I1805">
        <f t="shared" si="29"/>
        <v>0</v>
      </c>
      <c r="J1805">
        <f>I1805+H1805</f>
        <v>16.477</v>
      </c>
      <c r="L1805" s="6">
        <v>16.477</v>
      </c>
    </row>
    <row r="1806" spans="1:12">
      <c r="A1806" s="1">
        <v>40714.666666666664</v>
      </c>
      <c r="B1806">
        <v>1045.0250000000001</v>
      </c>
      <c r="C1806">
        <v>12.253</v>
      </c>
      <c r="D1806">
        <v>1019.75</v>
      </c>
      <c r="E1806">
        <v>12.06</v>
      </c>
      <c r="F1806">
        <f>((B1806-D1806)/100)-((($B$4-$D$4)/100)-$M$4)-0.01</f>
        <v>0.17075000000000046</v>
      </c>
      <c r="G1806">
        <f>1336*(POWER(F1806,2.49))</f>
        <v>16.382668063069545</v>
      </c>
      <c r="H1806">
        <f>VLOOKUP(F1806,'90V'!$A$2:$B$323,2,TRUE)</f>
        <v>16.477</v>
      </c>
      <c r="I1806">
        <f t="shared" si="29"/>
        <v>0</v>
      </c>
      <c r="J1806">
        <f>I1806+H1806</f>
        <v>16.477</v>
      </c>
      <c r="L1806" s="6">
        <v>16.477</v>
      </c>
    </row>
    <row r="1807" spans="1:12">
      <c r="A1807" s="1">
        <v>40714.708333333336</v>
      </c>
      <c r="B1807">
        <v>1044.55</v>
      </c>
      <c r="C1807">
        <v>12.26</v>
      </c>
      <c r="D1807">
        <v>1019.425</v>
      </c>
      <c r="E1807">
        <v>12.202999999999999</v>
      </c>
      <c r="F1807">
        <f>((B1807-D1807)/100)-((($B$4-$D$4)/100)-$M$4)-0.01</f>
        <v>0.16924999999999951</v>
      </c>
      <c r="G1807">
        <f>1336*(POWER(F1807,2.49))</f>
        <v>16.026654137588615</v>
      </c>
      <c r="H1807">
        <f>VLOOKUP(F1807,'90V'!$A$2:$B$323,2,TRUE)</f>
        <v>16.236999999999998</v>
      </c>
      <c r="I1807">
        <f t="shared" si="29"/>
        <v>0</v>
      </c>
      <c r="J1807">
        <f>I1807+H1807</f>
        <v>16.236999999999998</v>
      </c>
      <c r="L1807" s="6">
        <v>16.236999999999998</v>
      </c>
    </row>
    <row r="1808" spans="1:12">
      <c r="A1808" s="1">
        <v>40714.75</v>
      </c>
      <c r="B1808">
        <v>1043.75</v>
      </c>
      <c r="C1808">
        <v>12.26</v>
      </c>
      <c r="D1808">
        <v>1018.85</v>
      </c>
      <c r="E1808">
        <v>12.113</v>
      </c>
      <c r="F1808">
        <f>((B1808-D1808)/100)-((($B$4-$D$4)/100)-$M$4)-0.01</f>
        <v>0.16699999999999932</v>
      </c>
      <c r="G1808">
        <f>1336*(POWER(F1808,2.49))</f>
        <v>15.501383877339745</v>
      </c>
      <c r="H1808">
        <f>VLOOKUP(F1808,'90V'!$A$2:$B$323,2,TRUE)</f>
        <v>15.529</v>
      </c>
      <c r="I1808">
        <f t="shared" si="29"/>
        <v>0</v>
      </c>
      <c r="J1808">
        <f>I1808+H1808</f>
        <v>15.529</v>
      </c>
      <c r="L1808" s="6">
        <v>15.529</v>
      </c>
    </row>
    <row r="1809" spans="1:12">
      <c r="A1809" s="1">
        <v>40714.791666666664</v>
      </c>
      <c r="B1809">
        <v>1042.95</v>
      </c>
      <c r="C1809">
        <v>12.26</v>
      </c>
      <c r="D1809">
        <v>1018.175</v>
      </c>
      <c r="E1809">
        <v>12.073</v>
      </c>
      <c r="F1809">
        <f>((B1809-D1809)/100)-((($B$4-$D$4)/100)-$M$4)-0.01</f>
        <v>0.16575000000000045</v>
      </c>
      <c r="G1809">
        <f>1336*(POWER(F1809,2.49))</f>
        <v>15.214082448392221</v>
      </c>
      <c r="H1809">
        <f>VLOOKUP(F1809,'90V'!$A$2:$B$323,2,TRUE)</f>
        <v>15.297000000000001</v>
      </c>
      <c r="I1809">
        <f t="shared" si="29"/>
        <v>0</v>
      </c>
      <c r="J1809">
        <f>I1809+H1809</f>
        <v>15.297000000000001</v>
      </c>
      <c r="L1809" s="6">
        <v>15.297000000000001</v>
      </c>
    </row>
    <row r="1810" spans="1:12">
      <c r="A1810" s="1">
        <v>40714.833333333336</v>
      </c>
      <c r="B1810">
        <v>1042.95</v>
      </c>
      <c r="C1810">
        <v>12.26</v>
      </c>
      <c r="D1810">
        <v>1017.65</v>
      </c>
      <c r="E1810">
        <v>12.12</v>
      </c>
      <c r="F1810">
        <f>((B1810-D1810)/100)-((($B$4-$D$4)/100)-$M$4)-0.01</f>
        <v>0.17100000000000021</v>
      </c>
      <c r="G1810">
        <f>1336*(POWER(F1810,2.49))</f>
        <v>16.44245920504606</v>
      </c>
      <c r="H1810">
        <f>VLOOKUP(F1810,'90V'!$A$2:$B$323,2,TRUE)</f>
        <v>16.719000000000001</v>
      </c>
      <c r="I1810">
        <f t="shared" si="29"/>
        <v>0</v>
      </c>
      <c r="J1810">
        <f>I1810+H1810</f>
        <v>16.719000000000001</v>
      </c>
      <c r="L1810" s="6">
        <v>16.719000000000001</v>
      </c>
    </row>
    <row r="1811" spans="1:12">
      <c r="A1811" s="1">
        <v>40714.875</v>
      </c>
      <c r="B1811">
        <v>1043</v>
      </c>
      <c r="C1811">
        <v>12.266999999999999</v>
      </c>
      <c r="D1811">
        <v>1017.625</v>
      </c>
      <c r="E1811">
        <v>12.423</v>
      </c>
      <c r="F1811">
        <f>((B1811-D1811)/100)-((($B$4-$D$4)/100)-$M$4)-0.01</f>
        <v>0.17174999999999951</v>
      </c>
      <c r="G1811">
        <f>1336*(POWER(F1811,2.49))</f>
        <v>16.622615336974633</v>
      </c>
      <c r="H1811">
        <f>VLOOKUP(F1811,'90V'!$A$2:$B$323,2,TRUE)</f>
        <v>16.719000000000001</v>
      </c>
      <c r="I1811">
        <f t="shared" si="29"/>
        <v>0</v>
      </c>
      <c r="J1811">
        <f>I1811+H1811</f>
        <v>16.719000000000001</v>
      </c>
      <c r="L1811" s="6">
        <v>16.719000000000001</v>
      </c>
    </row>
    <row r="1812" spans="1:12">
      <c r="A1812" s="1">
        <v>40714.916666666664</v>
      </c>
      <c r="B1812">
        <v>1043.325</v>
      </c>
      <c r="C1812">
        <v>12.266999999999999</v>
      </c>
      <c r="D1812">
        <v>1018</v>
      </c>
      <c r="E1812">
        <v>12.35</v>
      </c>
      <c r="F1812">
        <f>((B1812-D1812)/100)-((($B$4-$D$4)/100)-$M$4)-0.01</f>
        <v>0.17125000000000001</v>
      </c>
      <c r="G1812">
        <f>1336*(POWER(F1812,2.49))</f>
        <v>16.502380735785763</v>
      </c>
      <c r="H1812">
        <f>VLOOKUP(F1812,'90V'!$A$2:$B$323,2,TRUE)</f>
        <v>16.719000000000001</v>
      </c>
      <c r="I1812">
        <f t="shared" si="29"/>
        <v>0</v>
      </c>
      <c r="J1812">
        <f>I1812+H1812</f>
        <v>16.719000000000001</v>
      </c>
      <c r="L1812" s="6">
        <v>16.719000000000001</v>
      </c>
    </row>
    <row r="1813" spans="1:12">
      <c r="A1813" s="1">
        <v>40714.958333333336</v>
      </c>
      <c r="B1813">
        <v>1043.2750000000001</v>
      </c>
      <c r="C1813">
        <v>12.273</v>
      </c>
      <c r="D1813">
        <v>1018</v>
      </c>
      <c r="E1813">
        <v>12.323</v>
      </c>
      <c r="F1813">
        <f>((B1813-D1813)/100)-((($B$4-$D$4)/100)-$M$4)-0.01</f>
        <v>0.17075000000000046</v>
      </c>
      <c r="G1813">
        <f>1336*(POWER(F1813,2.49))</f>
        <v>16.382668063069545</v>
      </c>
      <c r="H1813">
        <f>VLOOKUP(F1813,'90V'!$A$2:$B$323,2,TRUE)</f>
        <v>16.477</v>
      </c>
      <c r="I1813">
        <f t="shared" si="29"/>
        <v>0</v>
      </c>
      <c r="J1813">
        <f>I1813+H1813</f>
        <v>16.477</v>
      </c>
      <c r="L1813" s="6">
        <v>16.477</v>
      </c>
    </row>
    <row r="1814" spans="1:12">
      <c r="A1814" s="1">
        <v>40715</v>
      </c>
      <c r="B1814">
        <v>1043.5999999999999</v>
      </c>
      <c r="C1814">
        <v>12.273</v>
      </c>
      <c r="D1814">
        <v>1018.55</v>
      </c>
      <c r="E1814">
        <v>12.31</v>
      </c>
      <c r="F1814">
        <f>((B1814-D1814)/100)-((($B$4-$D$4)/100)-$M$4)-0.01</f>
        <v>0.16849999999999909</v>
      </c>
      <c r="G1814">
        <f>1336*(POWER(F1814,2.49))</f>
        <v>15.850399838583664</v>
      </c>
      <c r="H1814">
        <f>VLOOKUP(F1814,'90V'!$A$2:$B$323,2,TRUE)</f>
        <v>15.999000000000001</v>
      </c>
      <c r="I1814">
        <f t="shared" si="29"/>
        <v>0</v>
      </c>
      <c r="J1814">
        <f>I1814+H1814</f>
        <v>15.999000000000001</v>
      </c>
      <c r="L1814" s="6">
        <v>15.999000000000001</v>
      </c>
    </row>
    <row r="1815" spans="1:12">
      <c r="A1815" s="1">
        <v>40715.041666666664</v>
      </c>
      <c r="B1815">
        <v>1043.75</v>
      </c>
      <c r="C1815">
        <v>12.273</v>
      </c>
      <c r="D1815">
        <v>1018.55</v>
      </c>
      <c r="E1815">
        <v>12.343</v>
      </c>
      <c r="F1815">
        <f>((B1815-D1815)/100)-((($B$4-$D$4)/100)-$M$4)-0.01</f>
        <v>0.16999999999999998</v>
      </c>
      <c r="G1815">
        <f>1336*(POWER(F1815,2.49))</f>
        <v>16.204076034949356</v>
      </c>
      <c r="H1815">
        <f>VLOOKUP(F1815,'90V'!$A$2:$B$323,2,TRUE)</f>
        <v>16.236999999999998</v>
      </c>
      <c r="I1815">
        <f t="shared" si="29"/>
        <v>0</v>
      </c>
      <c r="J1815">
        <f>I1815+H1815</f>
        <v>16.236999999999998</v>
      </c>
      <c r="L1815" s="6">
        <v>16.236999999999998</v>
      </c>
    </row>
    <row r="1816" spans="1:12">
      <c r="A1816" s="1">
        <v>40715.083333333336</v>
      </c>
      <c r="B1816">
        <v>1043.5999999999999</v>
      </c>
      <c r="C1816">
        <v>12.273</v>
      </c>
      <c r="D1816">
        <v>1018.35</v>
      </c>
      <c r="E1816">
        <v>12.237</v>
      </c>
      <c r="F1816">
        <f>((B1816-D1816)/100)-((($B$4-$D$4)/100)-$M$4)-0.01</f>
        <v>0.17049999999999838</v>
      </c>
      <c r="G1816">
        <f>1336*(POWER(F1816,2.49))</f>
        <v>16.323007216413618</v>
      </c>
      <c r="H1816">
        <f>VLOOKUP(F1816,'90V'!$A$2:$B$323,2,TRUE)</f>
        <v>16.477</v>
      </c>
      <c r="I1816">
        <f t="shared" si="29"/>
        <v>0</v>
      </c>
      <c r="J1816">
        <f>I1816+H1816</f>
        <v>16.477</v>
      </c>
      <c r="L1816" s="6">
        <v>16.477</v>
      </c>
    </row>
    <row r="1817" spans="1:12">
      <c r="A1817" s="1">
        <v>40715.125</v>
      </c>
      <c r="B1817">
        <v>1043.5999999999999</v>
      </c>
      <c r="C1817">
        <v>12.28</v>
      </c>
      <c r="D1817">
        <v>1018.175</v>
      </c>
      <c r="E1817">
        <v>12.25</v>
      </c>
      <c r="F1817">
        <f>((B1817-D1817)/100)-((($B$4-$D$4)/100)-$M$4)-0.01</f>
        <v>0.17224999999999907</v>
      </c>
      <c r="G1817">
        <f>1336*(POWER(F1817,2.49))</f>
        <v>16.74337261278222</v>
      </c>
      <c r="H1817">
        <f>VLOOKUP(F1817,'90V'!$A$2:$B$323,2,TRUE)</f>
        <v>16.963999999999999</v>
      </c>
      <c r="I1817">
        <f t="shared" si="29"/>
        <v>0</v>
      </c>
      <c r="J1817">
        <f>I1817+H1817</f>
        <v>16.963999999999999</v>
      </c>
      <c r="L1817" s="6">
        <v>16.963999999999999</v>
      </c>
    </row>
    <row r="1818" spans="1:12">
      <c r="A1818" s="1">
        <v>40715.166666666664</v>
      </c>
      <c r="B1818">
        <v>1043.125</v>
      </c>
      <c r="C1818">
        <v>12.28</v>
      </c>
      <c r="D1818">
        <v>1018</v>
      </c>
      <c r="E1818">
        <v>12.202999999999999</v>
      </c>
      <c r="F1818">
        <f>((B1818-D1818)/100)-((($B$4-$D$4)/100)-$M$4)-0.01</f>
        <v>0.16924999999999951</v>
      </c>
      <c r="G1818">
        <f>1336*(POWER(F1818,2.49))</f>
        <v>16.026654137588615</v>
      </c>
      <c r="H1818">
        <f>VLOOKUP(F1818,'90V'!$A$2:$B$323,2,TRUE)</f>
        <v>16.236999999999998</v>
      </c>
      <c r="I1818">
        <f t="shared" si="29"/>
        <v>0</v>
      </c>
      <c r="J1818">
        <f>I1818+H1818</f>
        <v>16.236999999999998</v>
      </c>
      <c r="L1818" s="6">
        <v>16.236999999999998</v>
      </c>
    </row>
    <row r="1819" spans="1:12">
      <c r="A1819" s="1">
        <v>40715.208333333336</v>
      </c>
      <c r="B1819">
        <v>1043.2750000000001</v>
      </c>
      <c r="C1819">
        <v>12.28</v>
      </c>
      <c r="D1819">
        <v>1017.8</v>
      </c>
      <c r="E1819">
        <v>12.27</v>
      </c>
      <c r="F1819">
        <f>((B1819-D1819)/100)-((($B$4-$D$4)/100)-$M$4)-0.01</f>
        <v>0.1727500000000009</v>
      </c>
      <c r="G1819">
        <f>1336*(POWER(F1819,2.49))</f>
        <v>16.864653308248055</v>
      </c>
      <c r="H1819">
        <f>VLOOKUP(F1819,'90V'!$A$2:$B$323,2,TRUE)</f>
        <v>16.963999999999999</v>
      </c>
      <c r="I1819">
        <f t="shared" si="29"/>
        <v>0</v>
      </c>
      <c r="J1819">
        <f>I1819+H1819</f>
        <v>16.963999999999999</v>
      </c>
      <c r="L1819" s="6">
        <v>16.963999999999999</v>
      </c>
    </row>
    <row r="1820" spans="1:12">
      <c r="A1820" s="1">
        <v>40715.25</v>
      </c>
      <c r="B1820">
        <v>1043.75</v>
      </c>
      <c r="C1820">
        <v>12.28</v>
      </c>
      <c r="D1820">
        <v>1018.35</v>
      </c>
      <c r="E1820">
        <v>12.282999999999999</v>
      </c>
      <c r="F1820">
        <f>((B1820-D1820)/100)-((($B$4-$D$4)/100)-$M$4)-0.01</f>
        <v>0.17199999999999932</v>
      </c>
      <c r="G1820">
        <f>1336*(POWER(F1820,2.49))</f>
        <v>16.682928593960273</v>
      </c>
      <c r="H1820">
        <f>VLOOKUP(F1820,'90V'!$A$2:$B$323,2,TRUE)</f>
        <v>16.719000000000001</v>
      </c>
      <c r="I1820">
        <f t="shared" si="29"/>
        <v>0</v>
      </c>
      <c r="J1820">
        <f>I1820+H1820</f>
        <v>16.719000000000001</v>
      </c>
      <c r="L1820" s="6">
        <v>16.719000000000001</v>
      </c>
    </row>
    <row r="1821" spans="1:12">
      <c r="A1821" s="1">
        <v>40715.291666666664</v>
      </c>
      <c r="B1821">
        <v>1043.925</v>
      </c>
      <c r="C1821">
        <v>12.28</v>
      </c>
      <c r="D1821">
        <v>1018.55</v>
      </c>
      <c r="E1821">
        <v>12.202999999999999</v>
      </c>
      <c r="F1821">
        <f>((B1821-D1821)/100)-((($B$4-$D$4)/100)-$M$4)-0.01</f>
        <v>0.17174999999999951</v>
      </c>
      <c r="G1821">
        <f>1336*(POWER(F1821,2.49))</f>
        <v>16.622615336974633</v>
      </c>
      <c r="H1821">
        <f>VLOOKUP(F1821,'90V'!$A$2:$B$323,2,TRUE)</f>
        <v>16.719000000000001</v>
      </c>
      <c r="I1821">
        <f t="shared" si="29"/>
        <v>0</v>
      </c>
      <c r="J1821">
        <f>I1821+H1821</f>
        <v>16.719000000000001</v>
      </c>
      <c r="L1821" s="6">
        <v>16.719000000000001</v>
      </c>
    </row>
    <row r="1822" spans="1:12">
      <c r="A1822" s="1">
        <v>40715.333333333336</v>
      </c>
      <c r="B1822">
        <v>1044.2249999999999</v>
      </c>
      <c r="C1822">
        <v>12.28</v>
      </c>
      <c r="D1822">
        <v>1018.85</v>
      </c>
      <c r="E1822">
        <v>12.147</v>
      </c>
      <c r="F1822">
        <f>((B1822-D1822)/100)-((($B$4-$D$4)/100)-$M$4)-0.01</f>
        <v>0.1717499999999984</v>
      </c>
      <c r="G1822">
        <f>1336*(POWER(F1822,2.49))</f>
        <v>16.62261533697437</v>
      </c>
      <c r="H1822">
        <f>VLOOKUP(F1822,'90V'!$A$2:$B$323,2,TRUE)</f>
        <v>16.719000000000001</v>
      </c>
      <c r="I1822">
        <f t="shared" si="29"/>
        <v>0</v>
      </c>
      <c r="J1822">
        <f>I1822+H1822</f>
        <v>16.719000000000001</v>
      </c>
      <c r="L1822" s="6">
        <v>16.719000000000001</v>
      </c>
    </row>
    <row r="1823" spans="1:12">
      <c r="A1823" s="1">
        <v>40715.375</v>
      </c>
      <c r="B1823">
        <v>1044.2249999999999</v>
      </c>
      <c r="C1823">
        <v>12.28</v>
      </c>
      <c r="D1823">
        <v>1019.225</v>
      </c>
      <c r="E1823">
        <v>12.14</v>
      </c>
      <c r="F1823">
        <f>((B1823-D1823)/100)-((($B$4-$D$4)/100)-$M$4)-0.01</f>
        <v>0.1679999999999984</v>
      </c>
      <c r="G1823">
        <f>1336*(POWER(F1823,2.49))</f>
        <v>15.733544385171241</v>
      </c>
      <c r="H1823">
        <f>VLOOKUP(F1823,'90V'!$A$2:$B$323,2,TRUE)</f>
        <v>15.763</v>
      </c>
      <c r="I1823">
        <f t="shared" si="29"/>
        <v>0</v>
      </c>
      <c r="J1823">
        <f>I1823+H1823</f>
        <v>15.763</v>
      </c>
      <c r="L1823" s="6">
        <v>15.763</v>
      </c>
    </row>
    <row r="1824" spans="1:12">
      <c r="A1824" s="1">
        <v>40715.416666666664</v>
      </c>
      <c r="B1824">
        <v>1044.55</v>
      </c>
      <c r="C1824">
        <v>12.28</v>
      </c>
      <c r="D1824">
        <v>1019.075</v>
      </c>
      <c r="E1824">
        <v>12.19</v>
      </c>
      <c r="F1824">
        <f>((B1824-D1824)/100)-((($B$4-$D$4)/100)-$M$4)-0.01</f>
        <v>0.17274999999999863</v>
      </c>
      <c r="G1824">
        <f>1336*(POWER(F1824,2.49))</f>
        <v>16.864653308247501</v>
      </c>
      <c r="H1824">
        <f>VLOOKUP(F1824,'90V'!$A$2:$B$323,2,TRUE)</f>
        <v>16.963999999999999</v>
      </c>
      <c r="I1824">
        <f t="shared" si="29"/>
        <v>0</v>
      </c>
      <c r="J1824">
        <f>I1824+H1824</f>
        <v>16.963999999999999</v>
      </c>
      <c r="L1824" s="6">
        <v>16.963999999999999</v>
      </c>
    </row>
    <row r="1825" spans="1:12">
      <c r="A1825" s="1">
        <v>40715.458333333336</v>
      </c>
      <c r="B1825">
        <v>1044.7249999999999</v>
      </c>
      <c r="C1825">
        <v>12.28</v>
      </c>
      <c r="D1825">
        <v>1019.575</v>
      </c>
      <c r="E1825">
        <v>12.217000000000001</v>
      </c>
      <c r="F1825">
        <f>((B1825-D1825)/100)-((($B$4-$D$4)/100)-$M$4)-0.01</f>
        <v>0.16949999999999815</v>
      </c>
      <c r="G1825">
        <f>1336*(POWER(F1825,2.49))</f>
        <v>16.085664911716698</v>
      </c>
      <c r="H1825">
        <f>VLOOKUP(F1825,'90V'!$A$2:$B$323,2,TRUE)</f>
        <v>16.236999999999998</v>
      </c>
      <c r="I1825">
        <f t="shared" si="29"/>
        <v>0</v>
      </c>
      <c r="J1825">
        <f>I1825+H1825</f>
        <v>16.236999999999998</v>
      </c>
      <c r="L1825" s="6">
        <v>16.236999999999998</v>
      </c>
    </row>
    <row r="1826" spans="1:12">
      <c r="A1826" s="1">
        <v>40715.5</v>
      </c>
      <c r="B1826">
        <v>1044.7750000000001</v>
      </c>
      <c r="C1826">
        <v>12.287000000000001</v>
      </c>
      <c r="D1826">
        <v>1019.4</v>
      </c>
      <c r="E1826">
        <v>12.403</v>
      </c>
      <c r="F1826">
        <f>((B1826-D1826)/100)-((($B$4-$D$4)/100)-$M$4)-0.01</f>
        <v>0.17175000000000068</v>
      </c>
      <c r="G1826">
        <f>1336*(POWER(F1826,2.49))</f>
        <v>16.622615336974913</v>
      </c>
      <c r="H1826">
        <f>VLOOKUP(F1826,'90V'!$A$2:$B$323,2,TRUE)</f>
        <v>16.719000000000001</v>
      </c>
      <c r="I1826">
        <f t="shared" si="29"/>
        <v>0</v>
      </c>
      <c r="J1826">
        <f>I1826+H1826</f>
        <v>16.719000000000001</v>
      </c>
      <c r="L1826" s="6">
        <v>16.719000000000001</v>
      </c>
    </row>
    <row r="1827" spans="1:12">
      <c r="A1827" s="1">
        <v>40715.541666666664</v>
      </c>
      <c r="B1827">
        <v>1044.925</v>
      </c>
      <c r="C1827">
        <v>12.287000000000001</v>
      </c>
      <c r="D1827">
        <v>1019.55</v>
      </c>
      <c r="E1827">
        <v>12.653</v>
      </c>
      <c r="F1827">
        <f>((B1827-D1827)/100)-((($B$4-$D$4)/100)-$M$4)-0.01</f>
        <v>0.17174999999999951</v>
      </c>
      <c r="G1827">
        <f>1336*(POWER(F1827,2.49))</f>
        <v>16.622615336974633</v>
      </c>
      <c r="H1827">
        <f>VLOOKUP(F1827,'90V'!$A$2:$B$323,2,TRUE)</f>
        <v>16.719000000000001</v>
      </c>
      <c r="I1827">
        <f t="shared" si="29"/>
        <v>0</v>
      </c>
      <c r="J1827">
        <f>I1827+H1827</f>
        <v>16.719000000000001</v>
      </c>
      <c r="L1827" s="6">
        <v>16.719000000000001</v>
      </c>
    </row>
    <row r="1828" spans="1:12">
      <c r="A1828" s="1">
        <v>40715.583333333336</v>
      </c>
      <c r="B1828">
        <v>1045.0250000000001</v>
      </c>
      <c r="C1828">
        <v>12.292999999999999</v>
      </c>
      <c r="D1828">
        <v>1019.925</v>
      </c>
      <c r="E1828">
        <v>12.707000000000001</v>
      </c>
      <c r="F1828">
        <f>((B1828-D1828)/100)-((($B$4-$D$4)/100)-$M$4)-0.01</f>
        <v>0.16900000000000093</v>
      </c>
      <c r="G1828">
        <f>1336*(POWER(F1828,2.49))</f>
        <v>15.967773096658339</v>
      </c>
      <c r="H1828">
        <f>VLOOKUP(F1828,'90V'!$A$2:$B$323,2,TRUE)</f>
        <v>16.236999999999998</v>
      </c>
      <c r="I1828">
        <f t="shared" si="29"/>
        <v>0</v>
      </c>
      <c r="J1828">
        <f>I1828+H1828</f>
        <v>16.236999999999998</v>
      </c>
      <c r="L1828" s="6">
        <v>16.236999999999998</v>
      </c>
    </row>
    <row r="1829" spans="1:12">
      <c r="A1829" s="1">
        <v>40715.625</v>
      </c>
      <c r="B1829">
        <v>1045.2</v>
      </c>
      <c r="C1829">
        <v>12.292999999999999</v>
      </c>
      <c r="D1829">
        <v>1020.1</v>
      </c>
      <c r="E1829">
        <v>12.74</v>
      </c>
      <c r="F1829">
        <f>((B1829-D1829)/100)-((($B$4-$D$4)/100)-$M$4)-0.01</f>
        <v>0.16899999999999976</v>
      </c>
      <c r="G1829">
        <f>1336*(POWER(F1829,2.49))</f>
        <v>15.967773096658068</v>
      </c>
      <c r="H1829">
        <f>VLOOKUP(F1829,'90V'!$A$2:$B$323,2,TRUE)</f>
        <v>15.999000000000001</v>
      </c>
      <c r="I1829">
        <f t="shared" si="29"/>
        <v>0</v>
      </c>
      <c r="J1829">
        <f>I1829+H1829</f>
        <v>15.999000000000001</v>
      </c>
      <c r="L1829" s="6">
        <v>15.999000000000001</v>
      </c>
    </row>
    <row r="1830" spans="1:12">
      <c r="A1830" s="1">
        <v>40715.666666666664</v>
      </c>
      <c r="B1830">
        <v>1045.4000000000001</v>
      </c>
      <c r="C1830">
        <v>12.3</v>
      </c>
      <c r="D1830">
        <v>1020.1</v>
      </c>
      <c r="E1830">
        <v>12.747</v>
      </c>
      <c r="F1830">
        <f>((B1830-D1830)/100)-((($B$4-$D$4)/100)-$M$4)-0.01</f>
        <v>0.17100000000000021</v>
      </c>
      <c r="G1830">
        <f>1336*(POWER(F1830,2.49))</f>
        <v>16.44245920504606</v>
      </c>
      <c r="H1830">
        <f>VLOOKUP(F1830,'90V'!$A$2:$B$323,2,TRUE)</f>
        <v>16.719000000000001</v>
      </c>
      <c r="I1830">
        <f t="shared" si="29"/>
        <v>0</v>
      </c>
      <c r="J1830">
        <f>I1830+H1830</f>
        <v>16.719000000000001</v>
      </c>
      <c r="L1830" s="6">
        <v>16.719000000000001</v>
      </c>
    </row>
    <row r="1831" spans="1:12">
      <c r="A1831" s="1">
        <v>40715.708333333336</v>
      </c>
      <c r="B1831">
        <v>1045.4000000000001</v>
      </c>
      <c r="C1831">
        <v>12.3</v>
      </c>
      <c r="D1831">
        <v>1019.775</v>
      </c>
      <c r="E1831">
        <v>12.6</v>
      </c>
      <c r="F1831">
        <f>((B1831-D1831)/100)-((($B$4-$D$4)/100)-$M$4)-0.01</f>
        <v>0.17425000000000068</v>
      </c>
      <c r="G1831">
        <f>1336*(POWER(F1831,2.49))</f>
        <v>17.231643346477057</v>
      </c>
      <c r="H1831">
        <f>VLOOKUP(F1831,'90V'!$A$2:$B$323,2,TRUE)</f>
        <v>17.459</v>
      </c>
      <c r="I1831">
        <f t="shared" si="29"/>
        <v>0</v>
      </c>
      <c r="J1831">
        <f>I1831+H1831</f>
        <v>17.459</v>
      </c>
      <c r="L1831" s="6">
        <v>17.459</v>
      </c>
    </row>
    <row r="1832" spans="1:12">
      <c r="A1832" s="1">
        <v>40715.75</v>
      </c>
      <c r="B1832">
        <v>1045.25</v>
      </c>
      <c r="C1832">
        <v>12.3</v>
      </c>
      <c r="D1832">
        <v>1019.6</v>
      </c>
      <c r="E1832">
        <v>12.532999999999999</v>
      </c>
      <c r="F1832">
        <f>((B1832-D1832)/100)-((($B$4-$D$4)/100)-$M$4)-0.01</f>
        <v>0.17449999999999932</v>
      </c>
      <c r="G1832">
        <f>1336*(POWER(F1832,2.49))</f>
        <v>17.293268402880507</v>
      </c>
      <c r="H1832">
        <f>VLOOKUP(F1832,'90V'!$A$2:$B$323,2,TRUE)</f>
        <v>17.459</v>
      </c>
      <c r="I1832">
        <f t="shared" si="29"/>
        <v>0</v>
      </c>
      <c r="J1832">
        <f>I1832+H1832</f>
        <v>17.459</v>
      </c>
      <c r="L1832" s="6">
        <v>17.459</v>
      </c>
    </row>
    <row r="1833" spans="1:12">
      <c r="A1833" s="1">
        <v>40715.791666666664</v>
      </c>
      <c r="B1833">
        <v>1044.7750000000001</v>
      </c>
      <c r="C1833">
        <v>12.3</v>
      </c>
      <c r="D1833">
        <v>1019.225</v>
      </c>
      <c r="E1833">
        <v>12.377000000000001</v>
      </c>
      <c r="F1833">
        <f>((B1833-D1833)/100)-((($B$4-$D$4)/100)-$M$4)-0.01</f>
        <v>0.17350000000000021</v>
      </c>
      <c r="G1833">
        <f>1336*(POWER(F1833,2.49))</f>
        <v>17.047557390365846</v>
      </c>
      <c r="H1833">
        <f>VLOOKUP(F1833,'90V'!$A$2:$B$323,2,TRUE)</f>
        <v>17.21</v>
      </c>
      <c r="I1833">
        <f t="shared" si="29"/>
        <v>0</v>
      </c>
      <c r="J1833">
        <f>I1833+H1833</f>
        <v>17.21</v>
      </c>
      <c r="L1833" s="6">
        <v>17.21</v>
      </c>
    </row>
    <row r="1834" spans="1:12">
      <c r="A1834" s="1">
        <v>40715.833333333336</v>
      </c>
      <c r="B1834">
        <v>1044.45</v>
      </c>
      <c r="C1834">
        <v>12.3</v>
      </c>
      <c r="D1834">
        <v>1019.375</v>
      </c>
      <c r="E1834">
        <v>12.303000000000001</v>
      </c>
      <c r="F1834">
        <f>((B1834-D1834)/100)-((($B$4-$D$4)/100)-$M$4)-0.01</f>
        <v>0.16875000000000001</v>
      </c>
      <c r="G1834">
        <f>1336*(POWER(F1834,2.49))</f>
        <v>15.909021694991434</v>
      </c>
      <c r="H1834">
        <f>VLOOKUP(F1834,'90V'!$A$2:$B$323,2,TRUE)</f>
        <v>15.999000000000001</v>
      </c>
      <c r="I1834">
        <f t="shared" si="29"/>
        <v>0</v>
      </c>
      <c r="J1834">
        <f>I1834+H1834</f>
        <v>15.999000000000001</v>
      </c>
      <c r="L1834" s="6">
        <v>15.999000000000001</v>
      </c>
    </row>
    <row r="1835" spans="1:12">
      <c r="A1835" s="1">
        <v>40715.875</v>
      </c>
      <c r="B1835">
        <v>1044.45</v>
      </c>
      <c r="C1835">
        <v>12.3</v>
      </c>
      <c r="D1835">
        <v>1018.9</v>
      </c>
      <c r="E1835">
        <v>12.237</v>
      </c>
      <c r="F1835">
        <f>((B1835-D1835)/100)-((($B$4-$D$4)/100)-$M$4)-0.01</f>
        <v>0.17350000000000021</v>
      </c>
      <c r="G1835">
        <f>1336*(POWER(F1835,2.49))</f>
        <v>17.047557390365846</v>
      </c>
      <c r="H1835">
        <f>VLOOKUP(F1835,'90V'!$A$2:$B$323,2,TRUE)</f>
        <v>17.21</v>
      </c>
      <c r="I1835">
        <f t="shared" si="29"/>
        <v>0</v>
      </c>
      <c r="J1835">
        <f>I1835+H1835</f>
        <v>17.21</v>
      </c>
      <c r="L1835" s="6">
        <v>17.21</v>
      </c>
    </row>
    <row r="1836" spans="1:12">
      <c r="A1836" s="1">
        <v>40715.916666666664</v>
      </c>
      <c r="B1836">
        <v>1044.125</v>
      </c>
      <c r="C1836">
        <v>12.3</v>
      </c>
      <c r="D1836">
        <v>1018.875</v>
      </c>
      <c r="E1836">
        <v>12.18</v>
      </c>
      <c r="F1836">
        <f>((B1836-D1836)/100)-((($B$4-$D$4)/100)-$M$4)-0.01</f>
        <v>0.17049999999999954</v>
      </c>
      <c r="G1836">
        <f>1336*(POWER(F1836,2.49))</f>
        <v>16.323007216413906</v>
      </c>
      <c r="H1836">
        <f>VLOOKUP(F1836,'90V'!$A$2:$B$323,2,TRUE)</f>
        <v>16.477</v>
      </c>
      <c r="I1836">
        <f t="shared" si="29"/>
        <v>0</v>
      </c>
      <c r="J1836">
        <f>I1836+H1836</f>
        <v>16.477</v>
      </c>
      <c r="L1836" s="6">
        <v>16.477</v>
      </c>
    </row>
    <row r="1837" spans="1:12">
      <c r="A1837" s="1">
        <v>40715.958333333336</v>
      </c>
      <c r="B1837">
        <v>1044.125</v>
      </c>
      <c r="C1837">
        <v>12.3</v>
      </c>
      <c r="D1837">
        <v>1018.55</v>
      </c>
      <c r="E1837">
        <v>12.16</v>
      </c>
      <c r="F1837">
        <f>((B1837-D1837)/100)-((($B$4-$D$4)/100)-$M$4)-0.01</f>
        <v>0.17375000000000002</v>
      </c>
      <c r="G1837">
        <f>1336*(POWER(F1837,2.49))</f>
        <v>17.108787932801821</v>
      </c>
      <c r="H1837">
        <f>VLOOKUP(F1837,'90V'!$A$2:$B$323,2,TRUE)</f>
        <v>17.21</v>
      </c>
      <c r="I1837">
        <f t="shared" si="29"/>
        <v>0</v>
      </c>
      <c r="J1837">
        <f>I1837+H1837</f>
        <v>17.21</v>
      </c>
      <c r="L1837" s="6">
        <v>17.21</v>
      </c>
    </row>
    <row r="1838" spans="1:12">
      <c r="A1838" s="1">
        <v>40716</v>
      </c>
      <c r="B1838">
        <v>1043.8</v>
      </c>
      <c r="C1838">
        <v>12.3</v>
      </c>
      <c r="D1838">
        <v>1018.525</v>
      </c>
      <c r="E1838">
        <v>12.14</v>
      </c>
      <c r="F1838">
        <f>((B1838-D1838)/100)-((($B$4-$D$4)/100)-$M$4)-0.01</f>
        <v>0.17074999999999929</v>
      </c>
      <c r="G1838">
        <f>1336*(POWER(F1838,2.49))</f>
        <v>16.382668063069268</v>
      </c>
      <c r="H1838">
        <f>VLOOKUP(F1838,'90V'!$A$2:$B$323,2,TRUE)</f>
        <v>16.477</v>
      </c>
      <c r="I1838">
        <f t="shared" si="29"/>
        <v>0</v>
      </c>
      <c r="J1838">
        <f>I1838+H1838</f>
        <v>16.477</v>
      </c>
      <c r="L1838" s="6">
        <v>16.477</v>
      </c>
    </row>
    <row r="1839" spans="1:12">
      <c r="A1839" s="1">
        <v>40716.041666666664</v>
      </c>
      <c r="B1839">
        <v>1043.125</v>
      </c>
      <c r="C1839">
        <v>12.292999999999999</v>
      </c>
      <c r="D1839">
        <v>1017.825</v>
      </c>
      <c r="E1839">
        <v>12.12</v>
      </c>
      <c r="F1839">
        <f>((B1839-D1839)/100)-((($B$4-$D$4)/100)-$M$4)-0.01</f>
        <v>0.1709999999999991</v>
      </c>
      <c r="G1839">
        <f>1336*(POWER(F1839,2.49))</f>
        <v>16.442459205045783</v>
      </c>
      <c r="H1839">
        <f>VLOOKUP(F1839,'90V'!$A$2:$B$323,2,TRUE)</f>
        <v>16.477</v>
      </c>
      <c r="I1839">
        <f t="shared" si="29"/>
        <v>0</v>
      </c>
      <c r="J1839">
        <f>I1839+H1839</f>
        <v>16.477</v>
      </c>
      <c r="L1839" s="6">
        <v>16.477</v>
      </c>
    </row>
    <row r="1840" spans="1:12">
      <c r="A1840" s="1">
        <v>40716.083333333336</v>
      </c>
      <c r="B1840">
        <v>1042.6500000000001</v>
      </c>
      <c r="C1840">
        <v>12.292999999999999</v>
      </c>
      <c r="D1840">
        <v>1017.45</v>
      </c>
      <c r="E1840">
        <v>12.08</v>
      </c>
      <c r="F1840">
        <f>((B1840-D1840)/100)-((($B$4-$D$4)/100)-$M$4)-0.01</f>
        <v>0.16999999999999998</v>
      </c>
      <c r="G1840">
        <f>1336*(POWER(F1840,2.49))</f>
        <v>16.204076034949356</v>
      </c>
      <c r="H1840">
        <f>VLOOKUP(F1840,'90V'!$A$2:$B$323,2,TRUE)</f>
        <v>16.236999999999998</v>
      </c>
      <c r="I1840">
        <f t="shared" si="29"/>
        <v>0</v>
      </c>
      <c r="J1840">
        <f>I1840+H1840</f>
        <v>16.236999999999998</v>
      </c>
      <c r="L1840" s="6">
        <v>16.236999999999998</v>
      </c>
    </row>
    <row r="1841" spans="1:12">
      <c r="A1841" s="1">
        <v>40716.125</v>
      </c>
      <c r="B1841">
        <v>1042.325</v>
      </c>
      <c r="C1841">
        <v>12.292999999999999</v>
      </c>
      <c r="D1841">
        <v>1017.275</v>
      </c>
      <c r="E1841">
        <v>12.013</v>
      </c>
      <c r="F1841">
        <f>((B1841-D1841)/100)-((($B$4-$D$4)/100)-$M$4)-0.01</f>
        <v>0.16850000000000021</v>
      </c>
      <c r="G1841">
        <f>1336*(POWER(F1841,2.49))</f>
        <v>15.850399838583916</v>
      </c>
      <c r="H1841">
        <f>VLOOKUP(F1841,'90V'!$A$2:$B$323,2,TRUE)</f>
        <v>15.999000000000001</v>
      </c>
      <c r="I1841">
        <f t="shared" si="29"/>
        <v>0</v>
      </c>
      <c r="J1841">
        <f>I1841+H1841</f>
        <v>15.999000000000001</v>
      </c>
      <c r="L1841" s="6">
        <v>15.999000000000001</v>
      </c>
    </row>
    <row r="1842" spans="1:12">
      <c r="A1842" s="1">
        <v>40716.166666666664</v>
      </c>
      <c r="B1842">
        <v>1041.8499999999999</v>
      </c>
      <c r="C1842">
        <v>12.292999999999999</v>
      </c>
      <c r="D1842">
        <v>1016.6</v>
      </c>
      <c r="E1842">
        <v>11.952999999999999</v>
      </c>
      <c r="F1842">
        <f>((B1842-D1842)/100)-((($B$4-$D$4)/100)-$M$4)-0.01</f>
        <v>0.17049999999999838</v>
      </c>
      <c r="G1842">
        <f>1336*(POWER(F1842,2.49))</f>
        <v>16.323007216413618</v>
      </c>
      <c r="H1842">
        <f>VLOOKUP(F1842,'90V'!$A$2:$B$323,2,TRUE)</f>
        <v>16.477</v>
      </c>
      <c r="I1842">
        <f t="shared" si="29"/>
        <v>0</v>
      </c>
      <c r="J1842">
        <f>I1842+H1842</f>
        <v>16.477</v>
      </c>
      <c r="L1842" s="6">
        <v>16.477</v>
      </c>
    </row>
    <row r="1843" spans="1:12">
      <c r="A1843" s="1">
        <v>40716.208333333336</v>
      </c>
      <c r="B1843">
        <v>1041.675</v>
      </c>
      <c r="C1843">
        <v>12.292999999999999</v>
      </c>
      <c r="D1843">
        <v>1016.225</v>
      </c>
      <c r="E1843">
        <v>11.967000000000001</v>
      </c>
      <c r="F1843">
        <f>((B1843-D1843)/100)-((($B$4-$D$4)/100)-$M$4)-0.01</f>
        <v>0.17249999999999888</v>
      </c>
      <c r="G1843">
        <f>1336*(POWER(F1843,2.49))</f>
        <v>16.803947486535826</v>
      </c>
      <c r="H1843">
        <f>VLOOKUP(F1843,'90V'!$A$2:$B$323,2,TRUE)</f>
        <v>16.963999999999999</v>
      </c>
      <c r="I1843">
        <f t="shared" si="29"/>
        <v>0</v>
      </c>
      <c r="J1843">
        <f>I1843+H1843</f>
        <v>16.963999999999999</v>
      </c>
      <c r="L1843" s="6">
        <v>16.963999999999999</v>
      </c>
    </row>
    <row r="1844" spans="1:12">
      <c r="A1844" s="1">
        <v>40716.25</v>
      </c>
      <c r="B1844">
        <v>1041.3499999999999</v>
      </c>
      <c r="C1844">
        <v>12.292999999999999</v>
      </c>
      <c r="D1844">
        <v>1016.075</v>
      </c>
      <c r="E1844">
        <v>12.093</v>
      </c>
      <c r="F1844">
        <f>((B1844-D1844)/100)-((($B$4-$D$4)/100)-$M$4)-0.01</f>
        <v>0.17074999999999818</v>
      </c>
      <c r="G1844">
        <f>1336*(POWER(F1844,2.49))</f>
        <v>16.382668063068991</v>
      </c>
      <c r="H1844">
        <f>VLOOKUP(F1844,'90V'!$A$2:$B$323,2,TRUE)</f>
        <v>16.477</v>
      </c>
      <c r="I1844">
        <f t="shared" si="29"/>
        <v>0</v>
      </c>
      <c r="J1844">
        <f>I1844+H1844</f>
        <v>16.477</v>
      </c>
      <c r="L1844" s="6">
        <v>16.477</v>
      </c>
    </row>
    <row r="1845" spans="1:12">
      <c r="A1845" s="1">
        <v>40716.291666666664</v>
      </c>
      <c r="B1845">
        <v>1041.675</v>
      </c>
      <c r="C1845">
        <v>12.292999999999999</v>
      </c>
      <c r="D1845">
        <v>1016.05</v>
      </c>
      <c r="E1845">
        <v>12.1</v>
      </c>
      <c r="F1845">
        <f>((B1845-D1845)/100)-((($B$4-$D$4)/100)-$M$4)-0.01</f>
        <v>0.17424999999999952</v>
      </c>
      <c r="G1845">
        <f>1336*(POWER(F1845,2.49))</f>
        <v>17.231643346476766</v>
      </c>
      <c r="H1845">
        <f>VLOOKUP(F1845,'90V'!$A$2:$B$323,2,TRUE)</f>
        <v>17.459</v>
      </c>
      <c r="I1845">
        <f t="shared" si="29"/>
        <v>0</v>
      </c>
      <c r="J1845">
        <f>I1845+H1845</f>
        <v>17.459</v>
      </c>
      <c r="L1845" s="6">
        <v>17.459</v>
      </c>
    </row>
    <row r="1846" spans="1:12">
      <c r="A1846" s="1">
        <v>40716.333333333336</v>
      </c>
      <c r="B1846">
        <v>1041.8499999999999</v>
      </c>
      <c r="C1846">
        <v>12.292999999999999</v>
      </c>
      <c r="D1846">
        <v>1016.25</v>
      </c>
      <c r="E1846">
        <v>12.093</v>
      </c>
      <c r="F1846">
        <f>((B1846-D1846)/100)-((($B$4-$D$4)/100)-$M$4)-0.01</f>
        <v>0.17399999999999866</v>
      </c>
      <c r="G1846">
        <f>1336*(POWER(F1846,2.49))</f>
        <v>17.170149887299761</v>
      </c>
      <c r="H1846">
        <f>VLOOKUP(F1846,'90V'!$A$2:$B$323,2,TRUE)</f>
        <v>17.21</v>
      </c>
      <c r="I1846">
        <f t="shared" si="29"/>
        <v>0</v>
      </c>
      <c r="J1846">
        <f>I1846+H1846</f>
        <v>17.21</v>
      </c>
      <c r="L1846" s="6">
        <v>17.21</v>
      </c>
    </row>
    <row r="1847" spans="1:12">
      <c r="A1847" s="1">
        <v>40716.375</v>
      </c>
      <c r="B1847">
        <v>1041.8499999999999</v>
      </c>
      <c r="C1847">
        <v>12.292999999999999</v>
      </c>
      <c r="D1847">
        <v>1016.4</v>
      </c>
      <c r="E1847">
        <v>12.132999999999999</v>
      </c>
      <c r="F1847">
        <f>((B1847-D1847)/100)-((($B$4-$D$4)/100)-$M$4)-0.01</f>
        <v>0.17249999999999888</v>
      </c>
      <c r="G1847">
        <f>1336*(POWER(F1847,2.49))</f>
        <v>16.803947486535826</v>
      </c>
      <c r="H1847">
        <f>VLOOKUP(F1847,'90V'!$A$2:$B$323,2,TRUE)</f>
        <v>16.963999999999999</v>
      </c>
      <c r="I1847">
        <f t="shared" si="29"/>
        <v>0</v>
      </c>
      <c r="J1847">
        <f>I1847+H1847</f>
        <v>16.963999999999999</v>
      </c>
      <c r="L1847" s="6">
        <v>16.963999999999999</v>
      </c>
    </row>
    <row r="1848" spans="1:12">
      <c r="A1848" s="1">
        <v>40716.416666666664</v>
      </c>
      <c r="B1848">
        <v>1042.325</v>
      </c>
      <c r="C1848">
        <v>12.292999999999999</v>
      </c>
      <c r="D1848">
        <v>1016.725</v>
      </c>
      <c r="E1848">
        <v>12.23</v>
      </c>
      <c r="F1848">
        <f>((B1848-D1848)/100)-((($B$4-$D$4)/100)-$M$4)-0.01</f>
        <v>0.17399999999999977</v>
      </c>
      <c r="G1848">
        <f>1336*(POWER(F1848,2.49))</f>
        <v>17.170149887300035</v>
      </c>
      <c r="H1848">
        <f>VLOOKUP(F1848,'90V'!$A$2:$B$323,2,TRUE)</f>
        <v>17.21</v>
      </c>
      <c r="I1848">
        <f t="shared" si="29"/>
        <v>0</v>
      </c>
      <c r="J1848">
        <f>I1848+H1848</f>
        <v>17.21</v>
      </c>
      <c r="L1848" s="6">
        <v>17.21</v>
      </c>
    </row>
    <row r="1849" spans="1:12">
      <c r="A1849" s="1">
        <v>40716.458333333336</v>
      </c>
      <c r="B1849">
        <v>1042.4749999999999</v>
      </c>
      <c r="C1849">
        <v>12.292999999999999</v>
      </c>
      <c r="D1849">
        <v>1017.1</v>
      </c>
      <c r="E1849">
        <v>12.263</v>
      </c>
      <c r="F1849">
        <f>((B1849-D1849)/100)-((($B$4-$D$4)/100)-$M$4)-0.01</f>
        <v>0.1717499999999984</v>
      </c>
      <c r="G1849">
        <f>1336*(POWER(F1849,2.49))</f>
        <v>16.62261533697437</v>
      </c>
      <c r="H1849">
        <f>VLOOKUP(F1849,'90V'!$A$2:$B$323,2,TRUE)</f>
        <v>16.719000000000001</v>
      </c>
      <c r="I1849">
        <f t="shared" si="29"/>
        <v>0</v>
      </c>
      <c r="J1849">
        <f>I1849+H1849</f>
        <v>16.719000000000001</v>
      </c>
      <c r="L1849" s="6">
        <v>16.719000000000001</v>
      </c>
    </row>
    <row r="1850" spans="1:12">
      <c r="A1850" s="1">
        <v>40716.5</v>
      </c>
      <c r="B1850">
        <v>1043</v>
      </c>
      <c r="C1850">
        <v>12.3</v>
      </c>
      <c r="D1850">
        <v>1017.625</v>
      </c>
      <c r="E1850">
        <v>12.436999999999999</v>
      </c>
      <c r="F1850">
        <f>((B1850-D1850)/100)-((($B$4-$D$4)/100)-$M$4)-0.01</f>
        <v>0.17174999999999951</v>
      </c>
      <c r="G1850">
        <f>1336*(POWER(F1850,2.49))</f>
        <v>16.622615336974633</v>
      </c>
      <c r="H1850">
        <f>VLOOKUP(F1850,'90V'!$A$2:$B$323,2,TRUE)</f>
        <v>16.719000000000001</v>
      </c>
      <c r="I1850">
        <f t="shared" si="29"/>
        <v>0</v>
      </c>
      <c r="J1850">
        <f>I1850+H1850</f>
        <v>16.719000000000001</v>
      </c>
      <c r="L1850" s="6">
        <v>16.719000000000001</v>
      </c>
    </row>
    <row r="1851" spans="1:12">
      <c r="A1851" s="1">
        <v>40716.541666666664</v>
      </c>
      <c r="B1851">
        <v>1043.6500000000001</v>
      </c>
      <c r="C1851">
        <v>12.3</v>
      </c>
      <c r="D1851">
        <v>1018.175</v>
      </c>
      <c r="E1851">
        <v>12.7</v>
      </c>
      <c r="F1851">
        <f>((B1851-D1851)/100)-((($B$4-$D$4)/100)-$M$4)-0.01</f>
        <v>0.1727500000000009</v>
      </c>
      <c r="G1851">
        <f>1336*(POWER(F1851,2.49))</f>
        <v>16.864653308248055</v>
      </c>
      <c r="H1851">
        <f>VLOOKUP(F1851,'90V'!$A$2:$B$323,2,TRUE)</f>
        <v>16.963999999999999</v>
      </c>
      <c r="I1851">
        <f t="shared" si="29"/>
        <v>0</v>
      </c>
      <c r="J1851">
        <f>I1851+H1851</f>
        <v>16.963999999999999</v>
      </c>
      <c r="L1851" s="6">
        <v>16.963999999999999</v>
      </c>
    </row>
    <row r="1852" spans="1:12">
      <c r="A1852" s="1">
        <v>40716.583333333336</v>
      </c>
      <c r="B1852">
        <v>1044.2249999999999</v>
      </c>
      <c r="C1852">
        <v>12.307</v>
      </c>
      <c r="D1852">
        <v>1018.85</v>
      </c>
      <c r="E1852">
        <v>12.62</v>
      </c>
      <c r="F1852">
        <f>((B1852-D1852)/100)-((($B$4-$D$4)/100)-$M$4)-0.01</f>
        <v>0.1717499999999984</v>
      </c>
      <c r="G1852">
        <f>1336*(POWER(F1852,2.49))</f>
        <v>16.62261533697437</v>
      </c>
      <c r="H1852">
        <f>VLOOKUP(F1852,'90V'!$A$2:$B$323,2,TRUE)</f>
        <v>16.719000000000001</v>
      </c>
      <c r="I1852">
        <f t="shared" si="29"/>
        <v>0</v>
      </c>
      <c r="J1852">
        <f>I1852+H1852</f>
        <v>16.719000000000001</v>
      </c>
      <c r="L1852" s="6">
        <v>16.719000000000001</v>
      </c>
    </row>
    <row r="1853" spans="1:12">
      <c r="A1853" s="1">
        <v>40716.625</v>
      </c>
      <c r="B1853">
        <v>1044.55</v>
      </c>
      <c r="C1853">
        <v>12.307</v>
      </c>
      <c r="D1853">
        <v>1019.225</v>
      </c>
      <c r="E1853">
        <v>12.673</v>
      </c>
      <c r="F1853">
        <f>((B1853-D1853)/100)-((($B$4-$D$4)/100)-$M$4)-0.01</f>
        <v>0.17124999999999885</v>
      </c>
      <c r="G1853">
        <f>1336*(POWER(F1853,2.49))</f>
        <v>16.502380735785469</v>
      </c>
      <c r="H1853">
        <f>VLOOKUP(F1853,'90V'!$A$2:$B$323,2,TRUE)</f>
        <v>16.719000000000001</v>
      </c>
      <c r="I1853">
        <f t="shared" si="29"/>
        <v>0</v>
      </c>
      <c r="J1853">
        <f>I1853+H1853</f>
        <v>16.719000000000001</v>
      </c>
      <c r="L1853" s="6">
        <v>16.719000000000001</v>
      </c>
    </row>
    <row r="1854" spans="1:12">
      <c r="A1854" s="1">
        <v>40716.666666666664</v>
      </c>
      <c r="B1854">
        <v>1045.2</v>
      </c>
      <c r="C1854">
        <v>12.307</v>
      </c>
      <c r="D1854">
        <v>1019.925</v>
      </c>
      <c r="E1854">
        <v>12.593</v>
      </c>
      <c r="F1854">
        <f>((B1854-D1854)/100)-((($B$4-$D$4)/100)-$M$4)-0.01</f>
        <v>0.17075000000000046</v>
      </c>
      <c r="G1854">
        <f>1336*(POWER(F1854,2.49))</f>
        <v>16.382668063069545</v>
      </c>
      <c r="H1854">
        <f>VLOOKUP(F1854,'90V'!$A$2:$B$323,2,TRUE)</f>
        <v>16.477</v>
      </c>
      <c r="I1854">
        <f t="shared" si="29"/>
        <v>0</v>
      </c>
      <c r="J1854">
        <f>I1854+H1854</f>
        <v>16.477</v>
      </c>
      <c r="L1854" s="6">
        <v>16.477</v>
      </c>
    </row>
    <row r="1855" spans="1:12">
      <c r="A1855" s="1">
        <v>40716.708333333336</v>
      </c>
      <c r="B1855">
        <v>1045.675</v>
      </c>
      <c r="C1855">
        <v>12.307</v>
      </c>
      <c r="D1855">
        <v>1020.1</v>
      </c>
      <c r="E1855">
        <v>12.45</v>
      </c>
      <c r="F1855">
        <f>((B1855-D1855)/100)-((($B$4-$D$4)/100)-$M$4)-0.01</f>
        <v>0.17374999999999885</v>
      </c>
      <c r="G1855">
        <f>1336*(POWER(F1855,2.49))</f>
        <v>17.10878793280153</v>
      </c>
      <c r="H1855">
        <f>VLOOKUP(F1855,'90V'!$A$2:$B$323,2,TRUE)</f>
        <v>17.21</v>
      </c>
      <c r="I1855">
        <f t="shared" si="29"/>
        <v>0</v>
      </c>
      <c r="J1855">
        <f>I1855+H1855</f>
        <v>17.21</v>
      </c>
      <c r="L1855" s="6">
        <v>17.21</v>
      </c>
    </row>
    <row r="1856" spans="1:12">
      <c r="A1856" s="1">
        <v>40716.75</v>
      </c>
      <c r="B1856">
        <v>1046</v>
      </c>
      <c r="C1856">
        <v>12.307</v>
      </c>
      <c r="D1856">
        <v>1020.625</v>
      </c>
      <c r="E1856">
        <v>12.41</v>
      </c>
      <c r="F1856">
        <f>((B1856-D1856)/100)-((($B$4-$D$4)/100)-$M$4)-0.01</f>
        <v>0.17174999999999951</v>
      </c>
      <c r="G1856">
        <f>1336*(POWER(F1856,2.49))</f>
        <v>16.622615336974633</v>
      </c>
      <c r="H1856">
        <f>VLOOKUP(F1856,'90V'!$A$2:$B$323,2,TRUE)</f>
        <v>16.719000000000001</v>
      </c>
      <c r="I1856">
        <f t="shared" si="29"/>
        <v>0</v>
      </c>
      <c r="J1856">
        <f>I1856+H1856</f>
        <v>16.719000000000001</v>
      </c>
      <c r="L1856" s="6">
        <v>16.719000000000001</v>
      </c>
    </row>
    <row r="1857" spans="1:12">
      <c r="A1857" s="1">
        <v>40716.791666666664</v>
      </c>
      <c r="B1857">
        <v>1046.4749999999999</v>
      </c>
      <c r="C1857">
        <v>12.307</v>
      </c>
      <c r="D1857">
        <v>1021.175</v>
      </c>
      <c r="E1857">
        <v>12.403</v>
      </c>
      <c r="F1857">
        <f>((B1857-D1857)/100)-((($B$4-$D$4)/100)-$M$4)-0.01</f>
        <v>0.1709999999999991</v>
      </c>
      <c r="G1857">
        <f>1336*(POWER(F1857,2.49))</f>
        <v>16.442459205045783</v>
      </c>
      <c r="H1857">
        <f>VLOOKUP(F1857,'90V'!$A$2:$B$323,2,TRUE)</f>
        <v>16.477</v>
      </c>
      <c r="I1857">
        <f t="shared" si="29"/>
        <v>0</v>
      </c>
      <c r="J1857">
        <f>I1857+H1857</f>
        <v>16.477</v>
      </c>
      <c r="L1857" s="6">
        <v>16.477</v>
      </c>
    </row>
    <row r="1858" spans="1:12">
      <c r="A1858" s="1">
        <v>40716.833333333336</v>
      </c>
      <c r="B1858">
        <v>1046.95</v>
      </c>
      <c r="C1858">
        <v>12.307</v>
      </c>
      <c r="D1858">
        <v>1021.525</v>
      </c>
      <c r="E1858">
        <v>12.377000000000001</v>
      </c>
      <c r="F1858">
        <f>((B1858-D1858)/100)-((($B$4-$D$4)/100)-$M$4)-0.01</f>
        <v>0.17225000000000024</v>
      </c>
      <c r="G1858">
        <f>1336*(POWER(F1858,2.49))</f>
        <v>16.743372612782505</v>
      </c>
      <c r="H1858">
        <f>VLOOKUP(F1858,'90V'!$A$2:$B$323,2,TRUE)</f>
        <v>16.963999999999999</v>
      </c>
      <c r="I1858">
        <f t="shared" si="29"/>
        <v>0</v>
      </c>
      <c r="J1858">
        <f>I1858+H1858</f>
        <v>16.963999999999999</v>
      </c>
      <c r="L1858" s="6">
        <v>16.963999999999999</v>
      </c>
    </row>
    <row r="1859" spans="1:12">
      <c r="A1859" s="1">
        <v>40716.875</v>
      </c>
      <c r="B1859">
        <v>1047.0999999999999</v>
      </c>
      <c r="C1859">
        <v>12.307</v>
      </c>
      <c r="D1859">
        <v>1021.7</v>
      </c>
      <c r="E1859">
        <v>12.33</v>
      </c>
      <c r="F1859">
        <f>((B1859-D1859)/100)-((($B$4-$D$4)/100)-$M$4)-0.01</f>
        <v>0.17199999999999815</v>
      </c>
      <c r="G1859">
        <f>1336*(POWER(F1859,2.49))</f>
        <v>16.682928593959993</v>
      </c>
      <c r="H1859">
        <f>VLOOKUP(F1859,'90V'!$A$2:$B$323,2,TRUE)</f>
        <v>16.719000000000001</v>
      </c>
      <c r="I1859">
        <f t="shared" si="29"/>
        <v>0</v>
      </c>
      <c r="J1859">
        <f>I1859+H1859</f>
        <v>16.719000000000001</v>
      </c>
      <c r="L1859" s="6">
        <v>16.719000000000001</v>
      </c>
    </row>
    <row r="1860" spans="1:12">
      <c r="A1860" s="1">
        <v>40716.916666666664</v>
      </c>
      <c r="B1860">
        <v>1047.5999999999999</v>
      </c>
      <c r="C1860">
        <v>12.307</v>
      </c>
      <c r="D1860">
        <v>1022.25</v>
      </c>
      <c r="E1860">
        <v>12.29</v>
      </c>
      <c r="F1860">
        <f>((B1860-D1860)/100)-((($B$4-$D$4)/100)-$M$4)-0.01</f>
        <v>0.17149999999999865</v>
      </c>
      <c r="G1860">
        <f>1336*(POWER(F1860,2.49))</f>
        <v>16.562432748660715</v>
      </c>
      <c r="H1860">
        <f>VLOOKUP(F1860,'90V'!$A$2:$B$323,2,TRUE)</f>
        <v>16.719000000000001</v>
      </c>
      <c r="I1860">
        <f t="shared" si="29"/>
        <v>0</v>
      </c>
      <c r="J1860">
        <f>I1860+H1860</f>
        <v>16.719000000000001</v>
      </c>
      <c r="L1860" s="6">
        <v>16.719000000000001</v>
      </c>
    </row>
    <row r="1861" spans="1:12">
      <c r="A1861" s="1">
        <v>40716.958333333336</v>
      </c>
      <c r="B1861">
        <v>1048.075</v>
      </c>
      <c r="C1861">
        <v>12.307</v>
      </c>
      <c r="D1861">
        <v>1022.4</v>
      </c>
      <c r="E1861">
        <v>12.243</v>
      </c>
      <c r="F1861">
        <f>((B1861-D1861)/100)-((($B$4-$D$4)/100)-$M$4)-0.01</f>
        <v>0.17475000000000024</v>
      </c>
      <c r="G1861">
        <f>1336*(POWER(F1861,2.49))</f>
        <v>17.355025148992226</v>
      </c>
      <c r="H1861">
        <f>VLOOKUP(F1861,'90V'!$A$2:$B$323,2,TRUE)</f>
        <v>17.459</v>
      </c>
      <c r="I1861">
        <f t="shared" ref="I1861:I1924" si="30">IF(F1861&gt;0.212,((1.77178*1000*0.985*(POWER((F1861-0.212),1.5)))),0)</f>
        <v>0</v>
      </c>
      <c r="J1861">
        <f>I1861+H1861</f>
        <v>17.459</v>
      </c>
      <c r="L1861" s="6">
        <v>17.459</v>
      </c>
    </row>
    <row r="1862" spans="1:12">
      <c r="A1862" s="1">
        <v>40717</v>
      </c>
      <c r="B1862">
        <v>1048.2750000000001</v>
      </c>
      <c r="C1862">
        <v>12.3</v>
      </c>
      <c r="D1862">
        <v>1022.75</v>
      </c>
      <c r="E1862">
        <v>12.21</v>
      </c>
      <c r="F1862">
        <f>((B1862-D1862)/100)-((($B$4-$D$4)/100)-$M$4)-0.01</f>
        <v>0.17325000000000046</v>
      </c>
      <c r="G1862">
        <f>1336*(POWER(F1862,2.49))</f>
        <v>16.986458167307898</v>
      </c>
      <c r="H1862">
        <f>VLOOKUP(F1862,'90V'!$A$2:$B$323,2,TRUE)</f>
        <v>17.21</v>
      </c>
      <c r="I1862">
        <f t="shared" si="30"/>
        <v>0</v>
      </c>
      <c r="J1862">
        <f>I1862+H1862</f>
        <v>17.21</v>
      </c>
      <c r="L1862" s="6">
        <v>17.21</v>
      </c>
    </row>
    <row r="1863" spans="1:12">
      <c r="A1863" s="1">
        <v>40717.041666666664</v>
      </c>
      <c r="B1863">
        <v>1048.4000000000001</v>
      </c>
      <c r="C1863">
        <v>12.307</v>
      </c>
      <c r="D1863">
        <v>1022.925</v>
      </c>
      <c r="E1863">
        <v>12.132999999999999</v>
      </c>
      <c r="F1863">
        <f>((B1863-D1863)/100)-((($B$4-$D$4)/100)-$M$4)-0.01</f>
        <v>0.1727500000000009</v>
      </c>
      <c r="G1863">
        <f>1336*(POWER(F1863,2.49))</f>
        <v>16.864653308248055</v>
      </c>
      <c r="H1863">
        <f>VLOOKUP(F1863,'90V'!$A$2:$B$323,2,TRUE)</f>
        <v>16.963999999999999</v>
      </c>
      <c r="I1863">
        <f t="shared" si="30"/>
        <v>0</v>
      </c>
      <c r="J1863">
        <f>I1863+H1863</f>
        <v>16.963999999999999</v>
      </c>
      <c r="L1863" s="6">
        <v>16.963999999999999</v>
      </c>
    </row>
    <row r="1864" spans="1:12">
      <c r="A1864" s="1">
        <v>40717.083333333336</v>
      </c>
      <c r="B1864">
        <v>1048.4000000000001</v>
      </c>
      <c r="C1864">
        <v>12.307</v>
      </c>
      <c r="D1864">
        <v>1022.775</v>
      </c>
      <c r="E1864">
        <v>12.087</v>
      </c>
      <c r="F1864">
        <f>((B1864-D1864)/100)-((($B$4-$D$4)/100)-$M$4)-0.01</f>
        <v>0.17425000000000068</v>
      </c>
      <c r="G1864">
        <f>1336*(POWER(F1864,2.49))</f>
        <v>17.231643346477057</v>
      </c>
      <c r="H1864">
        <f>VLOOKUP(F1864,'90V'!$A$2:$B$323,2,TRUE)</f>
        <v>17.459</v>
      </c>
      <c r="I1864">
        <f t="shared" si="30"/>
        <v>0</v>
      </c>
      <c r="J1864">
        <f>I1864+H1864</f>
        <v>17.459</v>
      </c>
      <c r="L1864" s="6">
        <v>17.459</v>
      </c>
    </row>
    <row r="1865" spans="1:12">
      <c r="A1865" s="1">
        <v>40717.125</v>
      </c>
      <c r="B1865">
        <v>1048.5999999999999</v>
      </c>
      <c r="C1865">
        <v>12.3</v>
      </c>
      <c r="D1865">
        <v>1022.925</v>
      </c>
      <c r="E1865">
        <v>11.743</v>
      </c>
      <c r="F1865">
        <f>((B1865-D1865)/100)-((($B$4-$D$4)/100)-$M$4)-0.01</f>
        <v>0.17474999999999907</v>
      </c>
      <c r="G1865">
        <f>1336*(POWER(F1865,2.49))</f>
        <v>17.355025148991945</v>
      </c>
      <c r="H1865">
        <f>VLOOKUP(F1865,'90V'!$A$2:$B$323,2,TRUE)</f>
        <v>17.459</v>
      </c>
      <c r="I1865">
        <f t="shared" si="30"/>
        <v>0</v>
      </c>
      <c r="J1865">
        <f>I1865+H1865</f>
        <v>17.459</v>
      </c>
      <c r="L1865" s="6">
        <v>17.459</v>
      </c>
    </row>
    <row r="1866" spans="1:12">
      <c r="A1866" s="1">
        <v>40717.166666666664</v>
      </c>
      <c r="B1866">
        <v>1049.0250000000001</v>
      </c>
      <c r="C1866">
        <v>12.292999999999999</v>
      </c>
      <c r="D1866">
        <v>1023.275</v>
      </c>
      <c r="E1866">
        <v>11.563000000000001</v>
      </c>
      <c r="F1866">
        <f>((B1866-D1866)/100)-((($B$4-$D$4)/100)-$M$4)-0.01</f>
        <v>0.17550000000000066</v>
      </c>
      <c r="G1866">
        <f>1336*(POWER(F1866,2.49))</f>
        <v>17.541086449368244</v>
      </c>
      <c r="H1866">
        <f>VLOOKUP(F1866,'90V'!$A$2:$B$323,2,TRUE)</f>
        <v>17.709</v>
      </c>
      <c r="I1866">
        <f t="shared" si="30"/>
        <v>0</v>
      </c>
      <c r="J1866">
        <f>I1866+H1866</f>
        <v>17.709</v>
      </c>
      <c r="L1866" s="6">
        <v>17.709</v>
      </c>
    </row>
    <row r="1867" spans="1:12">
      <c r="A1867" s="1">
        <v>40717.208333333336</v>
      </c>
      <c r="B1867">
        <v>1049.4000000000001</v>
      </c>
      <c r="C1867">
        <v>12.287000000000001</v>
      </c>
      <c r="D1867">
        <v>1023.65</v>
      </c>
      <c r="E1867">
        <v>11.407</v>
      </c>
      <c r="F1867">
        <f>((B1867-D1867)/100)-((($B$4-$D$4)/100)-$M$4)-0.01</f>
        <v>0.17550000000000066</v>
      </c>
      <c r="G1867">
        <f>1336*(POWER(F1867,2.49))</f>
        <v>17.541086449368244</v>
      </c>
      <c r="H1867">
        <f>VLOOKUP(F1867,'90V'!$A$2:$B$323,2,TRUE)</f>
        <v>17.709</v>
      </c>
      <c r="I1867">
        <f t="shared" si="30"/>
        <v>0</v>
      </c>
      <c r="J1867">
        <f>I1867+H1867</f>
        <v>17.709</v>
      </c>
      <c r="L1867" s="6">
        <v>17.709</v>
      </c>
    </row>
    <row r="1868" spans="1:12">
      <c r="A1868" s="1">
        <v>40717.25</v>
      </c>
      <c r="B1868">
        <v>1049.825</v>
      </c>
      <c r="C1868">
        <v>12.28</v>
      </c>
      <c r="D1868">
        <v>1024.3499999999999</v>
      </c>
      <c r="E1868">
        <v>11.42</v>
      </c>
      <c r="F1868">
        <f>((B1868-D1868)/100)-((($B$4-$D$4)/100)-$M$4)-0.01</f>
        <v>0.1727500000000009</v>
      </c>
      <c r="G1868">
        <f>1336*(POWER(F1868,2.49))</f>
        <v>16.864653308248055</v>
      </c>
      <c r="H1868">
        <f>VLOOKUP(F1868,'90V'!$A$2:$B$323,2,TRUE)</f>
        <v>16.963999999999999</v>
      </c>
      <c r="I1868">
        <f t="shared" si="30"/>
        <v>0</v>
      </c>
      <c r="J1868">
        <f>I1868+H1868</f>
        <v>16.963999999999999</v>
      </c>
      <c r="L1868" s="6">
        <v>16.963999999999999</v>
      </c>
    </row>
    <row r="1869" spans="1:12">
      <c r="A1869" s="1">
        <v>40717.291666666664</v>
      </c>
      <c r="B1869">
        <v>1050.4749999999999</v>
      </c>
      <c r="C1869">
        <v>12.28</v>
      </c>
      <c r="D1869">
        <v>1025.05</v>
      </c>
      <c r="E1869">
        <v>11.427</v>
      </c>
      <c r="F1869">
        <f>((B1869-D1869)/100)-((($B$4-$D$4)/100)-$M$4)-0.01</f>
        <v>0.17224999999999907</v>
      </c>
      <c r="G1869">
        <f>1336*(POWER(F1869,2.49))</f>
        <v>16.74337261278222</v>
      </c>
      <c r="H1869">
        <f>VLOOKUP(F1869,'90V'!$A$2:$B$323,2,TRUE)</f>
        <v>16.963999999999999</v>
      </c>
      <c r="I1869">
        <f t="shared" si="30"/>
        <v>0</v>
      </c>
      <c r="J1869">
        <f>I1869+H1869</f>
        <v>16.963999999999999</v>
      </c>
      <c r="L1869" s="6">
        <v>16.963999999999999</v>
      </c>
    </row>
    <row r="1870" spans="1:12">
      <c r="A1870" s="1">
        <v>40717.333333333336</v>
      </c>
      <c r="B1870">
        <v>1050.7750000000001</v>
      </c>
      <c r="C1870">
        <v>12.273</v>
      </c>
      <c r="D1870">
        <v>1025.2249999999999</v>
      </c>
      <c r="E1870">
        <v>11.507</v>
      </c>
      <c r="F1870">
        <f>((B1870-D1870)/100)-((($B$4-$D$4)/100)-$M$4)-0.01</f>
        <v>0.17350000000000138</v>
      </c>
      <c r="G1870">
        <f>1336*(POWER(F1870,2.49))</f>
        <v>17.047557390366148</v>
      </c>
      <c r="H1870">
        <f>VLOOKUP(F1870,'90V'!$A$2:$B$323,2,TRUE)</f>
        <v>17.21</v>
      </c>
      <c r="I1870">
        <f t="shared" si="30"/>
        <v>0</v>
      </c>
      <c r="J1870">
        <f>I1870+H1870</f>
        <v>17.21</v>
      </c>
      <c r="L1870" s="6">
        <v>17.21</v>
      </c>
    </row>
    <row r="1871" spans="1:12">
      <c r="A1871" s="1">
        <v>40717.375</v>
      </c>
      <c r="B1871">
        <v>1051.0999999999999</v>
      </c>
      <c r="C1871">
        <v>12.273</v>
      </c>
      <c r="D1871">
        <v>1025.75</v>
      </c>
      <c r="E1871">
        <v>11.71</v>
      </c>
      <c r="F1871">
        <f>((B1871-D1871)/100)-((($B$4-$D$4)/100)-$M$4)-0.01</f>
        <v>0.17149999999999865</v>
      </c>
      <c r="G1871">
        <f>1336*(POWER(F1871,2.49))</f>
        <v>16.562432748660715</v>
      </c>
      <c r="H1871">
        <f>VLOOKUP(F1871,'90V'!$A$2:$B$323,2,TRUE)</f>
        <v>16.719000000000001</v>
      </c>
      <c r="I1871">
        <f t="shared" si="30"/>
        <v>0</v>
      </c>
      <c r="J1871">
        <f>I1871+H1871</f>
        <v>16.719000000000001</v>
      </c>
      <c r="L1871" s="6">
        <v>16.719000000000001</v>
      </c>
    </row>
    <row r="1872" spans="1:12">
      <c r="A1872" s="1">
        <v>40717.416666666664</v>
      </c>
      <c r="B1872">
        <v>1051.575</v>
      </c>
      <c r="C1872">
        <v>12.273</v>
      </c>
      <c r="D1872">
        <v>1026.0999999999999</v>
      </c>
      <c r="E1872">
        <v>11.79</v>
      </c>
      <c r="F1872">
        <f>((B1872-D1872)/100)-((($B$4-$D$4)/100)-$M$4)-0.01</f>
        <v>0.1727500000000009</v>
      </c>
      <c r="G1872">
        <f>1336*(POWER(F1872,2.49))</f>
        <v>16.864653308248055</v>
      </c>
      <c r="H1872">
        <f>VLOOKUP(F1872,'90V'!$A$2:$B$323,2,TRUE)</f>
        <v>16.963999999999999</v>
      </c>
      <c r="I1872">
        <f t="shared" si="30"/>
        <v>0</v>
      </c>
      <c r="J1872">
        <f>I1872+H1872</f>
        <v>16.963999999999999</v>
      </c>
      <c r="L1872" s="6">
        <v>16.963999999999999</v>
      </c>
    </row>
    <row r="1873" spans="1:12">
      <c r="A1873" s="1">
        <v>40717.458333333336</v>
      </c>
      <c r="B1873">
        <v>1052.2249999999999</v>
      </c>
      <c r="C1873">
        <v>12.273</v>
      </c>
      <c r="D1873">
        <v>1026.5</v>
      </c>
      <c r="E1873">
        <v>11.987</v>
      </c>
      <c r="F1873">
        <f>((B1873-D1873)/100)-((($B$4-$D$4)/100)-$M$4)-0.01</f>
        <v>0.17524999999999863</v>
      </c>
      <c r="G1873">
        <f>1336*(POWER(F1873,2.49))</f>
        <v>17.47893407992337</v>
      </c>
      <c r="H1873">
        <f>VLOOKUP(F1873,'90V'!$A$2:$B$323,2,TRUE)</f>
        <v>17.709</v>
      </c>
      <c r="I1873">
        <f t="shared" si="30"/>
        <v>0</v>
      </c>
      <c r="J1873">
        <f>I1873+H1873</f>
        <v>17.709</v>
      </c>
      <c r="L1873" s="6">
        <v>17.709</v>
      </c>
    </row>
    <row r="1874" spans="1:12">
      <c r="A1874" s="1">
        <v>40717.5</v>
      </c>
      <c r="B1874">
        <v>1052.875</v>
      </c>
      <c r="C1874">
        <v>12.273</v>
      </c>
      <c r="D1874">
        <v>1027.3499999999999</v>
      </c>
      <c r="E1874">
        <v>11.85</v>
      </c>
      <c r="F1874">
        <f>((B1874-D1874)/100)-((($B$4-$D$4)/100)-$M$4)-0.01</f>
        <v>0.17325000000000046</v>
      </c>
      <c r="G1874">
        <f>1336*(POWER(F1874,2.49))</f>
        <v>16.986458167307898</v>
      </c>
      <c r="H1874">
        <f>VLOOKUP(F1874,'90V'!$A$2:$B$323,2,TRUE)</f>
        <v>17.21</v>
      </c>
      <c r="I1874">
        <f t="shared" si="30"/>
        <v>0</v>
      </c>
      <c r="J1874">
        <f>I1874+H1874</f>
        <v>17.21</v>
      </c>
      <c r="L1874" s="6">
        <v>17.21</v>
      </c>
    </row>
    <row r="1875" spans="1:12">
      <c r="A1875" s="1">
        <v>40717.541666666664</v>
      </c>
      <c r="B1875">
        <v>1053.175</v>
      </c>
      <c r="C1875">
        <v>12.273</v>
      </c>
      <c r="D1875">
        <v>1027.7249999999999</v>
      </c>
      <c r="E1875">
        <v>12.173</v>
      </c>
      <c r="F1875">
        <f>((B1875-D1875)/100)-((($B$4-$D$4)/100)-$M$4)-0.01</f>
        <v>0.17249999999999999</v>
      </c>
      <c r="G1875">
        <f>1336*(POWER(F1875,2.49))</f>
        <v>16.803947486536092</v>
      </c>
      <c r="H1875">
        <f>VLOOKUP(F1875,'90V'!$A$2:$B$323,2,TRUE)</f>
        <v>16.963999999999999</v>
      </c>
      <c r="I1875">
        <f t="shared" si="30"/>
        <v>0</v>
      </c>
      <c r="J1875">
        <f>I1875+H1875</f>
        <v>16.963999999999999</v>
      </c>
      <c r="L1875" s="6">
        <v>16.963999999999999</v>
      </c>
    </row>
    <row r="1876" spans="1:12">
      <c r="A1876" s="1">
        <v>40717.583333333336</v>
      </c>
      <c r="B1876">
        <v>1053.4000000000001</v>
      </c>
      <c r="C1876">
        <v>12.287000000000001</v>
      </c>
      <c r="D1876">
        <v>1028.05</v>
      </c>
      <c r="E1876">
        <v>12.423</v>
      </c>
      <c r="F1876">
        <f>((B1876-D1876)/100)-((($B$4-$D$4)/100)-$M$4)-0.01</f>
        <v>0.17150000000000093</v>
      </c>
      <c r="G1876">
        <f>1336*(POWER(F1876,2.49))</f>
        <v>16.562432748661259</v>
      </c>
      <c r="H1876">
        <f>VLOOKUP(F1876,'90V'!$A$2:$B$323,2,TRUE)</f>
        <v>16.719000000000001</v>
      </c>
      <c r="I1876">
        <f t="shared" si="30"/>
        <v>0</v>
      </c>
      <c r="J1876">
        <f>I1876+H1876</f>
        <v>16.719000000000001</v>
      </c>
      <c r="L1876" s="6">
        <v>16.719000000000001</v>
      </c>
    </row>
    <row r="1877" spans="1:12">
      <c r="A1877" s="1">
        <v>40717.625</v>
      </c>
      <c r="B1877">
        <v>1053.6500000000001</v>
      </c>
      <c r="C1877">
        <v>12.28</v>
      </c>
      <c r="D1877">
        <v>1028.575</v>
      </c>
      <c r="E1877">
        <v>12.067</v>
      </c>
      <c r="F1877">
        <f>((B1877-D1877)/100)-((($B$4-$D$4)/100)-$M$4)-0.01</f>
        <v>0.16875000000000001</v>
      </c>
      <c r="G1877">
        <f>1336*(POWER(F1877,2.49))</f>
        <v>15.909021694991434</v>
      </c>
      <c r="H1877">
        <f>VLOOKUP(F1877,'90V'!$A$2:$B$323,2,TRUE)</f>
        <v>15.999000000000001</v>
      </c>
      <c r="I1877">
        <f t="shared" si="30"/>
        <v>0</v>
      </c>
      <c r="J1877">
        <f>I1877+H1877</f>
        <v>15.999000000000001</v>
      </c>
      <c r="L1877" s="6">
        <v>15.999000000000001</v>
      </c>
    </row>
    <row r="1878" spans="1:12">
      <c r="A1878" s="1">
        <v>40717.666666666664</v>
      </c>
      <c r="B1878">
        <v>1053.875</v>
      </c>
      <c r="C1878">
        <v>12.287000000000001</v>
      </c>
      <c r="D1878">
        <v>1028.575</v>
      </c>
      <c r="E1878">
        <v>12.47</v>
      </c>
      <c r="F1878">
        <f>((B1878-D1878)/100)-((($B$4-$D$4)/100)-$M$4)-0.01</f>
        <v>0.1709999999999991</v>
      </c>
      <c r="G1878">
        <f>1336*(POWER(F1878,2.49))</f>
        <v>16.442459205045783</v>
      </c>
      <c r="H1878">
        <f>VLOOKUP(F1878,'90V'!$A$2:$B$323,2,TRUE)</f>
        <v>16.477</v>
      </c>
      <c r="I1878">
        <f t="shared" si="30"/>
        <v>0</v>
      </c>
      <c r="J1878">
        <f>I1878+H1878</f>
        <v>16.477</v>
      </c>
      <c r="L1878" s="6">
        <v>16.477</v>
      </c>
    </row>
    <row r="1879" spans="1:12">
      <c r="A1879" s="1">
        <v>40717.708333333336</v>
      </c>
      <c r="B1879">
        <v>1054.3</v>
      </c>
      <c r="C1879">
        <v>12.292999999999999</v>
      </c>
      <c r="D1879">
        <v>1029.0999999999999</v>
      </c>
      <c r="E1879">
        <v>12.37</v>
      </c>
      <c r="F1879">
        <f>((B1879-D1879)/100)-((($B$4-$D$4)/100)-$M$4)-0.01</f>
        <v>0.16999999999999998</v>
      </c>
      <c r="G1879">
        <f>1336*(POWER(F1879,2.49))</f>
        <v>16.204076034949356</v>
      </c>
      <c r="H1879">
        <f>VLOOKUP(F1879,'90V'!$A$2:$B$323,2,TRUE)</f>
        <v>16.236999999999998</v>
      </c>
      <c r="I1879">
        <f t="shared" si="30"/>
        <v>0</v>
      </c>
      <c r="J1879">
        <f>I1879+H1879</f>
        <v>16.236999999999998</v>
      </c>
      <c r="L1879" s="6">
        <v>16.236999999999998</v>
      </c>
    </row>
    <row r="1880" spans="1:12">
      <c r="A1880" s="1">
        <v>40717.75</v>
      </c>
      <c r="B1880">
        <v>1054.7750000000001</v>
      </c>
      <c r="C1880">
        <v>12.292999999999999</v>
      </c>
      <c r="D1880">
        <v>1029.675</v>
      </c>
      <c r="E1880">
        <v>12.16</v>
      </c>
      <c r="F1880">
        <f>((B1880-D1880)/100)-((($B$4-$D$4)/100)-$M$4)-0.01</f>
        <v>0.16900000000000093</v>
      </c>
      <c r="G1880">
        <f>1336*(POWER(F1880,2.49))</f>
        <v>15.967773096658339</v>
      </c>
      <c r="H1880">
        <f>VLOOKUP(F1880,'90V'!$A$2:$B$323,2,TRUE)</f>
        <v>16.236999999999998</v>
      </c>
      <c r="I1880">
        <f t="shared" si="30"/>
        <v>0</v>
      </c>
      <c r="J1880">
        <f>I1880+H1880</f>
        <v>16.236999999999998</v>
      </c>
      <c r="L1880" s="6">
        <v>16.236999999999998</v>
      </c>
    </row>
    <row r="1881" spans="1:12">
      <c r="A1881" s="1">
        <v>40717.791666666664</v>
      </c>
      <c r="B1881">
        <v>1054.95</v>
      </c>
      <c r="C1881">
        <v>12.292999999999999</v>
      </c>
      <c r="D1881">
        <v>1029.8499999999999</v>
      </c>
      <c r="E1881">
        <v>11.98</v>
      </c>
      <c r="F1881">
        <f>((B1881-D1881)/100)-((($B$4-$D$4)/100)-$M$4)-0.01</f>
        <v>0.16900000000000093</v>
      </c>
      <c r="G1881">
        <f>1336*(POWER(F1881,2.49))</f>
        <v>15.967773096658339</v>
      </c>
      <c r="H1881">
        <f>VLOOKUP(F1881,'90V'!$A$2:$B$323,2,TRUE)</f>
        <v>16.236999999999998</v>
      </c>
      <c r="I1881">
        <f t="shared" si="30"/>
        <v>0</v>
      </c>
      <c r="J1881">
        <f>I1881+H1881</f>
        <v>16.236999999999998</v>
      </c>
      <c r="L1881" s="6">
        <v>16.236999999999998</v>
      </c>
    </row>
    <row r="1882" spans="1:12">
      <c r="A1882" s="1">
        <v>40717.833333333336</v>
      </c>
      <c r="B1882">
        <v>1055.8</v>
      </c>
      <c r="C1882">
        <v>12.287000000000001</v>
      </c>
      <c r="D1882">
        <v>1030.5250000000001</v>
      </c>
      <c r="E1882">
        <v>11.85</v>
      </c>
      <c r="F1882">
        <f>((B1882-D1882)/100)-((($B$4-$D$4)/100)-$M$4)-0.01</f>
        <v>0.17074999999999818</v>
      </c>
      <c r="G1882">
        <f>1336*(POWER(F1882,2.49))</f>
        <v>16.382668063068991</v>
      </c>
      <c r="H1882">
        <f>VLOOKUP(F1882,'90V'!$A$2:$B$323,2,TRUE)</f>
        <v>16.477</v>
      </c>
      <c r="I1882">
        <f t="shared" si="30"/>
        <v>0</v>
      </c>
      <c r="J1882">
        <f>I1882+H1882</f>
        <v>16.477</v>
      </c>
      <c r="L1882" s="6">
        <v>16.477</v>
      </c>
    </row>
    <row r="1883" spans="1:12">
      <c r="A1883" s="1">
        <v>40717.875</v>
      </c>
      <c r="B1883">
        <v>1056.425</v>
      </c>
      <c r="C1883">
        <v>12.287000000000001</v>
      </c>
      <c r="D1883">
        <v>1030.875</v>
      </c>
      <c r="E1883">
        <v>11.79</v>
      </c>
      <c r="F1883">
        <f>((B1883-D1883)/100)-((($B$4-$D$4)/100)-$M$4)-0.01</f>
        <v>0.1734999999999991</v>
      </c>
      <c r="G1883">
        <f>1336*(POWER(F1883,2.49))</f>
        <v>17.047557390365586</v>
      </c>
      <c r="H1883">
        <f>VLOOKUP(F1883,'90V'!$A$2:$B$323,2,TRUE)</f>
        <v>17.21</v>
      </c>
      <c r="I1883">
        <f t="shared" si="30"/>
        <v>0</v>
      </c>
      <c r="J1883">
        <f>I1883+H1883</f>
        <v>17.21</v>
      </c>
      <c r="L1883" s="6">
        <v>17.21</v>
      </c>
    </row>
    <row r="1884" spans="1:12">
      <c r="A1884" s="1">
        <v>40717.916666666664</v>
      </c>
      <c r="B1884">
        <v>1056.5250000000001</v>
      </c>
      <c r="C1884">
        <v>12.28</v>
      </c>
      <c r="D1884">
        <v>1031.05</v>
      </c>
      <c r="E1884">
        <v>11.737</v>
      </c>
      <c r="F1884">
        <f>((B1884-D1884)/100)-((($B$4-$D$4)/100)-$M$4)-0.01</f>
        <v>0.1727500000000009</v>
      </c>
      <c r="G1884">
        <f>1336*(POWER(F1884,2.49))</f>
        <v>16.864653308248055</v>
      </c>
      <c r="H1884">
        <f>VLOOKUP(F1884,'90V'!$A$2:$B$323,2,TRUE)</f>
        <v>16.963999999999999</v>
      </c>
      <c r="I1884">
        <f t="shared" si="30"/>
        <v>0</v>
      </c>
      <c r="J1884">
        <f>I1884+H1884</f>
        <v>16.963999999999999</v>
      </c>
      <c r="L1884" s="6">
        <v>16.963999999999999</v>
      </c>
    </row>
    <row r="1885" spans="1:12">
      <c r="A1885" s="1">
        <v>40717.958333333336</v>
      </c>
      <c r="B1885">
        <v>1056.7</v>
      </c>
      <c r="C1885">
        <v>12.28</v>
      </c>
      <c r="D1885">
        <v>1031.4000000000001</v>
      </c>
      <c r="E1885">
        <v>11.73</v>
      </c>
      <c r="F1885">
        <f>((B1885-D1885)/100)-((($B$4-$D$4)/100)-$M$4)-0.01</f>
        <v>0.1709999999999991</v>
      </c>
      <c r="G1885">
        <f>1336*(POWER(F1885,2.49))</f>
        <v>16.442459205045783</v>
      </c>
      <c r="H1885">
        <f>VLOOKUP(F1885,'90V'!$A$2:$B$323,2,TRUE)</f>
        <v>16.477</v>
      </c>
      <c r="I1885">
        <f t="shared" si="30"/>
        <v>0</v>
      </c>
      <c r="J1885">
        <f>I1885+H1885</f>
        <v>16.477</v>
      </c>
      <c r="L1885" s="6">
        <v>16.477</v>
      </c>
    </row>
    <row r="1886" spans="1:12">
      <c r="A1886" s="1">
        <v>40718</v>
      </c>
      <c r="B1886">
        <v>1056.7</v>
      </c>
      <c r="C1886">
        <v>12.28</v>
      </c>
      <c r="D1886">
        <v>1031.25</v>
      </c>
      <c r="E1886">
        <v>11.547000000000001</v>
      </c>
      <c r="F1886">
        <f>((B1886-D1886)/100)-((($B$4-$D$4)/100)-$M$4)-0.01</f>
        <v>0.17249999999999999</v>
      </c>
      <c r="G1886">
        <f>1336*(POWER(F1886,2.49))</f>
        <v>16.803947486536092</v>
      </c>
      <c r="H1886">
        <f>VLOOKUP(F1886,'90V'!$A$2:$B$323,2,TRUE)</f>
        <v>16.963999999999999</v>
      </c>
      <c r="I1886">
        <f t="shared" si="30"/>
        <v>0</v>
      </c>
      <c r="J1886">
        <f>I1886+H1886</f>
        <v>16.963999999999999</v>
      </c>
      <c r="L1886" s="6">
        <v>16.963999999999999</v>
      </c>
    </row>
    <row r="1887" spans="1:12">
      <c r="A1887" s="1">
        <v>40718.041666666664</v>
      </c>
      <c r="B1887">
        <v>1057.0250000000001</v>
      </c>
      <c r="C1887">
        <v>12.273</v>
      </c>
      <c r="D1887">
        <v>1031.7249999999999</v>
      </c>
      <c r="E1887">
        <v>11.452999999999999</v>
      </c>
      <c r="F1887">
        <f>((B1887-D1887)/100)-((($B$4-$D$4)/100)-$M$4)-0.01</f>
        <v>0.17100000000000137</v>
      </c>
      <c r="G1887">
        <f>1336*(POWER(F1887,2.49))</f>
        <v>16.442459205046337</v>
      </c>
      <c r="H1887">
        <f>VLOOKUP(F1887,'90V'!$A$2:$B$323,2,TRUE)</f>
        <v>16.719000000000001</v>
      </c>
      <c r="I1887">
        <f t="shared" si="30"/>
        <v>0</v>
      </c>
      <c r="J1887">
        <f>I1887+H1887</f>
        <v>16.719000000000001</v>
      </c>
      <c r="L1887" s="6">
        <v>16.719000000000001</v>
      </c>
    </row>
    <row r="1888" spans="1:12">
      <c r="A1888" s="1">
        <v>40718.083333333336</v>
      </c>
      <c r="B1888">
        <v>1057.0250000000001</v>
      </c>
      <c r="C1888">
        <v>12.273</v>
      </c>
      <c r="D1888">
        <v>1031.625</v>
      </c>
      <c r="E1888">
        <v>11.407</v>
      </c>
      <c r="F1888">
        <f>((B1888-D1888)/100)-((($B$4-$D$4)/100)-$M$4)-0.01</f>
        <v>0.17200000000000043</v>
      </c>
      <c r="G1888">
        <f>1336*(POWER(F1888,2.49))</f>
        <v>16.68292859396054</v>
      </c>
      <c r="H1888">
        <f>VLOOKUP(F1888,'90V'!$A$2:$B$323,2,TRUE)</f>
        <v>16.963999999999999</v>
      </c>
      <c r="I1888">
        <f t="shared" si="30"/>
        <v>0</v>
      </c>
      <c r="J1888">
        <f>I1888+H1888</f>
        <v>16.963999999999999</v>
      </c>
      <c r="L1888" s="6">
        <v>16.963999999999999</v>
      </c>
    </row>
    <row r="1889" spans="1:12">
      <c r="A1889" s="1">
        <v>40718.125</v>
      </c>
      <c r="B1889">
        <v>1057.2249999999999</v>
      </c>
      <c r="C1889">
        <v>12.266999999999999</v>
      </c>
      <c r="D1889">
        <v>1031.75</v>
      </c>
      <c r="E1889">
        <v>11.307</v>
      </c>
      <c r="F1889">
        <f>((B1889-D1889)/100)-((($B$4-$D$4)/100)-$M$4)-0.01</f>
        <v>0.17274999999999863</v>
      </c>
      <c r="G1889">
        <f>1336*(POWER(F1889,2.49))</f>
        <v>16.864653308247501</v>
      </c>
      <c r="H1889">
        <f>VLOOKUP(F1889,'90V'!$A$2:$B$323,2,TRUE)</f>
        <v>16.963999999999999</v>
      </c>
      <c r="I1889">
        <f t="shared" si="30"/>
        <v>0</v>
      </c>
      <c r="J1889">
        <f>I1889+H1889</f>
        <v>16.963999999999999</v>
      </c>
      <c r="L1889" s="6">
        <v>16.963999999999999</v>
      </c>
    </row>
    <row r="1890" spans="1:12">
      <c r="A1890" s="1">
        <v>40718.166666666664</v>
      </c>
      <c r="B1890">
        <v>1057.175</v>
      </c>
      <c r="C1890">
        <v>12.26</v>
      </c>
      <c r="D1890">
        <v>1031.925</v>
      </c>
      <c r="E1890">
        <v>11.037000000000001</v>
      </c>
      <c r="F1890">
        <f>((B1890-D1890)/100)-((($B$4-$D$4)/100)-$M$4)-0.01</f>
        <v>0.17049999999999954</v>
      </c>
      <c r="G1890">
        <f>1336*(POWER(F1890,2.49))</f>
        <v>16.323007216413906</v>
      </c>
      <c r="H1890">
        <f>VLOOKUP(F1890,'90V'!$A$2:$B$323,2,TRUE)</f>
        <v>16.477</v>
      </c>
      <c r="I1890">
        <f t="shared" si="30"/>
        <v>0</v>
      </c>
      <c r="J1890">
        <f>I1890+H1890</f>
        <v>16.477</v>
      </c>
      <c r="L1890" s="6">
        <v>16.477</v>
      </c>
    </row>
    <row r="1891" spans="1:12">
      <c r="A1891" s="1">
        <v>40718.208333333336</v>
      </c>
      <c r="B1891">
        <v>1057.5</v>
      </c>
      <c r="C1891">
        <v>12.253</v>
      </c>
      <c r="D1891">
        <v>1032.2750000000001</v>
      </c>
      <c r="E1891">
        <v>10.603</v>
      </c>
      <c r="F1891">
        <f>((B1891-D1891)/100)-((($B$4-$D$4)/100)-$M$4)-0.01</f>
        <v>0.17024999999999862</v>
      </c>
      <c r="G1891">
        <f>1336*(POWER(F1891,2.49))</f>
        <v>16.26347657156758</v>
      </c>
      <c r="H1891">
        <f>VLOOKUP(F1891,'90V'!$A$2:$B$323,2,TRUE)</f>
        <v>16.477</v>
      </c>
      <c r="I1891">
        <f t="shared" si="30"/>
        <v>0</v>
      </c>
      <c r="J1891">
        <f>I1891+H1891</f>
        <v>16.477</v>
      </c>
      <c r="L1891" s="6">
        <v>16.477</v>
      </c>
    </row>
    <row r="1892" spans="1:12">
      <c r="A1892" s="1">
        <v>40718.25</v>
      </c>
      <c r="B1892">
        <v>1057.6500000000001</v>
      </c>
      <c r="C1892">
        <v>12.24</v>
      </c>
      <c r="D1892">
        <v>1032.45</v>
      </c>
      <c r="E1892">
        <v>10.436999999999999</v>
      </c>
      <c r="F1892">
        <f>((B1892-D1892)/100)-((($B$4-$D$4)/100)-$M$4)-0.01</f>
        <v>0.16999999999999998</v>
      </c>
      <c r="G1892">
        <f>1336*(POWER(F1892,2.49))</f>
        <v>16.204076034949356</v>
      </c>
      <c r="H1892">
        <f>VLOOKUP(F1892,'90V'!$A$2:$B$323,2,TRUE)</f>
        <v>16.236999999999998</v>
      </c>
      <c r="I1892">
        <f t="shared" si="30"/>
        <v>0</v>
      </c>
      <c r="J1892">
        <f>I1892+H1892</f>
        <v>16.236999999999998</v>
      </c>
      <c r="L1892" s="6">
        <v>16.236999999999998</v>
      </c>
    </row>
    <row r="1893" spans="1:12">
      <c r="A1893" s="1">
        <v>40718.291666666664</v>
      </c>
      <c r="B1893">
        <v>1058.0250000000001</v>
      </c>
      <c r="C1893">
        <v>12.233000000000001</v>
      </c>
      <c r="D1893">
        <v>1032.625</v>
      </c>
      <c r="E1893">
        <v>10.45</v>
      </c>
      <c r="F1893">
        <f>((B1893-D1893)/100)-((($B$4-$D$4)/100)-$M$4)-0.01</f>
        <v>0.17200000000000043</v>
      </c>
      <c r="G1893">
        <f>1336*(POWER(F1893,2.49))</f>
        <v>16.68292859396054</v>
      </c>
      <c r="H1893">
        <f>VLOOKUP(F1893,'90V'!$A$2:$B$323,2,TRUE)</f>
        <v>16.963999999999999</v>
      </c>
      <c r="I1893">
        <f t="shared" si="30"/>
        <v>0</v>
      </c>
      <c r="J1893">
        <f>I1893+H1893</f>
        <v>16.963999999999999</v>
      </c>
      <c r="L1893" s="6">
        <v>16.963999999999999</v>
      </c>
    </row>
    <row r="1894" spans="1:12">
      <c r="A1894" s="1">
        <v>40718.333333333336</v>
      </c>
      <c r="B1894">
        <v>1058.5250000000001</v>
      </c>
      <c r="C1894">
        <v>12.233000000000001</v>
      </c>
      <c r="D1894">
        <v>1033.0250000000001</v>
      </c>
      <c r="E1894">
        <v>10.833</v>
      </c>
      <c r="F1894">
        <f>((B1894-D1894)/100)-((($B$4-$D$4)/100)-$M$4)-0.01</f>
        <v>0.17299999999999954</v>
      </c>
      <c r="G1894">
        <f>1336*(POWER(F1894,2.49))</f>
        <v>16.925490170875246</v>
      </c>
      <c r="H1894">
        <f>VLOOKUP(F1894,'90V'!$A$2:$B$323,2,TRUE)</f>
        <v>16.963999999999999</v>
      </c>
      <c r="I1894">
        <f t="shared" si="30"/>
        <v>0</v>
      </c>
      <c r="J1894">
        <f>I1894+H1894</f>
        <v>16.963999999999999</v>
      </c>
      <c r="L1894" s="6">
        <v>16.963999999999999</v>
      </c>
    </row>
    <row r="1895" spans="1:12">
      <c r="A1895" s="1">
        <v>40718.375</v>
      </c>
      <c r="B1895">
        <v>1058.675</v>
      </c>
      <c r="C1895">
        <v>12.233000000000001</v>
      </c>
      <c r="D1895">
        <v>1033.375</v>
      </c>
      <c r="E1895">
        <v>11.266999999999999</v>
      </c>
      <c r="F1895">
        <f>((B1895-D1895)/100)-((($B$4-$D$4)/100)-$M$4)-0.01</f>
        <v>0.1709999999999991</v>
      </c>
      <c r="G1895">
        <f>1336*(POWER(F1895,2.49))</f>
        <v>16.442459205045783</v>
      </c>
      <c r="H1895">
        <f>VLOOKUP(F1895,'90V'!$A$2:$B$323,2,TRUE)</f>
        <v>16.477</v>
      </c>
      <c r="I1895">
        <f t="shared" si="30"/>
        <v>0</v>
      </c>
      <c r="J1895">
        <f>I1895+H1895</f>
        <v>16.477</v>
      </c>
      <c r="L1895" s="6">
        <v>16.477</v>
      </c>
    </row>
    <row r="1896" spans="1:12">
      <c r="A1896" s="1">
        <v>40718.416666666664</v>
      </c>
      <c r="B1896">
        <v>1058.675</v>
      </c>
      <c r="C1896">
        <v>12.233000000000001</v>
      </c>
      <c r="D1896">
        <v>1033.4749999999999</v>
      </c>
      <c r="E1896">
        <v>11.487</v>
      </c>
      <c r="F1896">
        <f>((B1896-D1896)/100)-((($B$4-$D$4)/100)-$M$4)-0.01</f>
        <v>0.16999999999999998</v>
      </c>
      <c r="G1896">
        <f>1336*(POWER(F1896,2.49))</f>
        <v>16.204076034949356</v>
      </c>
      <c r="H1896">
        <f>VLOOKUP(F1896,'90V'!$A$2:$B$323,2,TRUE)</f>
        <v>16.236999999999998</v>
      </c>
      <c r="I1896">
        <f t="shared" si="30"/>
        <v>0</v>
      </c>
      <c r="J1896">
        <f>I1896+H1896</f>
        <v>16.236999999999998</v>
      </c>
      <c r="L1896" s="6">
        <v>16.236999999999998</v>
      </c>
    </row>
    <row r="1897" spans="1:12">
      <c r="A1897" s="1">
        <v>40718.458333333336</v>
      </c>
      <c r="B1897">
        <v>1058.7750000000001</v>
      </c>
      <c r="C1897">
        <v>12.24</v>
      </c>
      <c r="D1897">
        <v>1033.7249999999999</v>
      </c>
      <c r="E1897">
        <v>11.717000000000001</v>
      </c>
      <c r="F1897">
        <f>((B1897-D1897)/100)-((($B$4-$D$4)/100)-$M$4)-0.01</f>
        <v>0.16850000000000137</v>
      </c>
      <c r="G1897">
        <f>1336*(POWER(F1897,2.49))</f>
        <v>15.850399838584197</v>
      </c>
      <c r="H1897">
        <f>VLOOKUP(F1897,'90V'!$A$2:$B$323,2,TRUE)</f>
        <v>15.999000000000001</v>
      </c>
      <c r="I1897">
        <f t="shared" si="30"/>
        <v>0</v>
      </c>
      <c r="J1897">
        <f>I1897+H1897</f>
        <v>15.999000000000001</v>
      </c>
      <c r="L1897" s="6">
        <v>15.999000000000001</v>
      </c>
    </row>
    <row r="1898" spans="1:12">
      <c r="A1898" s="1">
        <v>40718.5</v>
      </c>
      <c r="B1898">
        <v>1058.925</v>
      </c>
      <c r="C1898">
        <v>12.24</v>
      </c>
      <c r="D1898">
        <v>1033.5250000000001</v>
      </c>
      <c r="E1898">
        <v>11.743</v>
      </c>
      <c r="F1898">
        <f>((B1898-D1898)/100)-((($B$4-$D$4)/100)-$M$4)-0.01</f>
        <v>0.17199999999999815</v>
      </c>
      <c r="G1898">
        <f>1336*(POWER(F1898,2.49))</f>
        <v>16.682928593959993</v>
      </c>
      <c r="H1898">
        <f>VLOOKUP(F1898,'90V'!$A$2:$B$323,2,TRUE)</f>
        <v>16.719000000000001</v>
      </c>
      <c r="I1898">
        <f t="shared" si="30"/>
        <v>0</v>
      </c>
      <c r="J1898">
        <f>I1898+H1898</f>
        <v>16.719000000000001</v>
      </c>
      <c r="L1898" s="6">
        <v>16.719000000000001</v>
      </c>
    </row>
    <row r="1899" spans="1:12">
      <c r="A1899" s="1">
        <v>40718.541666666664</v>
      </c>
      <c r="B1899">
        <v>1059.0999999999999</v>
      </c>
      <c r="C1899">
        <v>12.24</v>
      </c>
      <c r="D1899">
        <v>1033.9000000000001</v>
      </c>
      <c r="E1899">
        <v>11.823</v>
      </c>
      <c r="F1899">
        <f>((B1899-D1899)/100)-((($B$4-$D$4)/100)-$M$4)-0.01</f>
        <v>0.16999999999999771</v>
      </c>
      <c r="G1899">
        <f>1336*(POWER(F1899,2.49))</f>
        <v>16.204076034948823</v>
      </c>
      <c r="H1899">
        <f>VLOOKUP(F1899,'90V'!$A$2:$B$323,2,TRUE)</f>
        <v>16.236999999999998</v>
      </c>
      <c r="I1899">
        <f t="shared" si="30"/>
        <v>0</v>
      </c>
      <c r="J1899">
        <f>I1899+H1899</f>
        <v>16.236999999999998</v>
      </c>
      <c r="L1899" s="6">
        <v>16.236999999999998</v>
      </c>
    </row>
    <row r="1900" spans="1:12">
      <c r="A1900" s="1">
        <v>40718.583333333336</v>
      </c>
      <c r="B1900">
        <v>1058.675</v>
      </c>
      <c r="C1900">
        <v>12.247</v>
      </c>
      <c r="D1900">
        <v>1033.5250000000001</v>
      </c>
      <c r="E1900">
        <v>11.887</v>
      </c>
      <c r="F1900">
        <f>((B1900-D1900)/100)-((($B$4-$D$4)/100)-$M$4)-0.01</f>
        <v>0.16949999999999815</v>
      </c>
      <c r="G1900">
        <f>1336*(POWER(F1900,2.49))</f>
        <v>16.085664911716698</v>
      </c>
      <c r="H1900">
        <f>VLOOKUP(F1900,'90V'!$A$2:$B$323,2,TRUE)</f>
        <v>16.236999999999998</v>
      </c>
      <c r="I1900">
        <f t="shared" si="30"/>
        <v>0</v>
      </c>
      <c r="J1900">
        <f>I1900+H1900</f>
        <v>16.236999999999998</v>
      </c>
      <c r="L1900" s="6">
        <v>16.236999999999998</v>
      </c>
    </row>
    <row r="1901" spans="1:12">
      <c r="A1901" s="1">
        <v>40718.625</v>
      </c>
      <c r="B1901">
        <v>1059</v>
      </c>
      <c r="C1901">
        <v>12.247</v>
      </c>
      <c r="D1901">
        <v>1033.9000000000001</v>
      </c>
      <c r="E1901">
        <v>11.88</v>
      </c>
      <c r="F1901">
        <f>((B1901-D1901)/100)-((($B$4-$D$4)/100)-$M$4)-0.01</f>
        <v>0.16899999999999865</v>
      </c>
      <c r="G1901">
        <f>1336*(POWER(F1901,2.49))</f>
        <v>15.967773096657814</v>
      </c>
      <c r="H1901">
        <f>VLOOKUP(F1901,'90V'!$A$2:$B$323,2,TRUE)</f>
        <v>15.999000000000001</v>
      </c>
      <c r="I1901">
        <f t="shared" si="30"/>
        <v>0</v>
      </c>
      <c r="J1901">
        <f>I1901+H1901</f>
        <v>15.999000000000001</v>
      </c>
      <c r="L1901" s="6">
        <v>15.999000000000001</v>
      </c>
    </row>
    <row r="1902" spans="1:12">
      <c r="A1902" s="1">
        <v>40718.666666666664</v>
      </c>
      <c r="B1902">
        <v>1058.925</v>
      </c>
      <c r="C1902">
        <v>12.253</v>
      </c>
      <c r="D1902">
        <v>1033.7</v>
      </c>
      <c r="E1902">
        <v>11.803000000000001</v>
      </c>
      <c r="F1902">
        <f>((B1902-D1902)/100)-((($B$4-$D$4)/100)-$M$4)-0.01</f>
        <v>0.17024999999999862</v>
      </c>
      <c r="G1902">
        <f>1336*(POWER(F1902,2.49))</f>
        <v>16.26347657156758</v>
      </c>
      <c r="H1902">
        <f>VLOOKUP(F1902,'90V'!$A$2:$B$323,2,TRUE)</f>
        <v>16.477</v>
      </c>
      <c r="I1902">
        <f t="shared" si="30"/>
        <v>0</v>
      </c>
      <c r="J1902">
        <f>I1902+H1902</f>
        <v>16.477</v>
      </c>
      <c r="L1902" s="6">
        <v>16.477</v>
      </c>
    </row>
    <row r="1903" spans="1:12">
      <c r="A1903" s="1">
        <v>40718.708333333336</v>
      </c>
      <c r="B1903">
        <v>1058.625</v>
      </c>
      <c r="C1903">
        <v>12.253</v>
      </c>
      <c r="D1903">
        <v>1033.55</v>
      </c>
      <c r="E1903">
        <v>11.696999999999999</v>
      </c>
      <c r="F1903">
        <f>((B1903-D1903)/100)-((($B$4-$D$4)/100)-$M$4)-0.01</f>
        <v>0.16875000000000001</v>
      </c>
      <c r="G1903">
        <f>1336*(POWER(F1903,2.49))</f>
        <v>15.909021694991434</v>
      </c>
      <c r="H1903">
        <f>VLOOKUP(F1903,'90V'!$A$2:$B$323,2,TRUE)</f>
        <v>15.999000000000001</v>
      </c>
      <c r="I1903">
        <f t="shared" si="30"/>
        <v>0</v>
      </c>
      <c r="J1903">
        <f>I1903+H1903</f>
        <v>15.999000000000001</v>
      </c>
      <c r="L1903" s="6">
        <v>15.999000000000001</v>
      </c>
    </row>
    <row r="1904" spans="1:12">
      <c r="A1904" s="1">
        <v>40718.75</v>
      </c>
      <c r="B1904">
        <v>1057.825</v>
      </c>
      <c r="C1904">
        <v>12.253</v>
      </c>
      <c r="D1904">
        <v>1032.45</v>
      </c>
      <c r="E1904">
        <v>11.52</v>
      </c>
      <c r="F1904">
        <f>((B1904-D1904)/100)-((($B$4-$D$4)/100)-$M$4)-0.01</f>
        <v>0.17174999999999951</v>
      </c>
      <c r="G1904">
        <f>1336*(POWER(F1904,2.49))</f>
        <v>16.622615336974633</v>
      </c>
      <c r="H1904">
        <f>VLOOKUP(F1904,'90V'!$A$2:$B$323,2,TRUE)</f>
        <v>16.719000000000001</v>
      </c>
      <c r="I1904">
        <f t="shared" si="30"/>
        <v>0</v>
      </c>
      <c r="J1904">
        <f>I1904+H1904</f>
        <v>16.719000000000001</v>
      </c>
      <c r="L1904" s="6">
        <v>16.719000000000001</v>
      </c>
    </row>
    <row r="1905" spans="1:12">
      <c r="A1905" s="1">
        <v>40718.791666666664</v>
      </c>
      <c r="B1905">
        <v>1057.5</v>
      </c>
      <c r="C1905">
        <v>12.253</v>
      </c>
      <c r="D1905">
        <v>1032.2750000000001</v>
      </c>
      <c r="E1905">
        <v>11.5</v>
      </c>
      <c r="F1905">
        <f>((B1905-D1905)/100)-((($B$4-$D$4)/100)-$M$4)-0.01</f>
        <v>0.17024999999999862</v>
      </c>
      <c r="G1905">
        <f>1336*(POWER(F1905,2.49))</f>
        <v>16.26347657156758</v>
      </c>
      <c r="H1905">
        <f>VLOOKUP(F1905,'90V'!$A$2:$B$323,2,TRUE)</f>
        <v>16.477</v>
      </c>
      <c r="I1905">
        <f t="shared" si="30"/>
        <v>0</v>
      </c>
      <c r="J1905">
        <f>I1905+H1905</f>
        <v>16.477</v>
      </c>
      <c r="L1905" s="6">
        <v>16.477</v>
      </c>
    </row>
    <row r="1906" spans="1:12">
      <c r="A1906" s="1">
        <v>40718.833333333336</v>
      </c>
      <c r="B1906">
        <v>1056.75</v>
      </c>
      <c r="C1906">
        <v>12.247</v>
      </c>
      <c r="D1906">
        <v>1031.625</v>
      </c>
      <c r="E1906">
        <v>11.34</v>
      </c>
      <c r="F1906">
        <f>((B1906-D1906)/100)-((($B$4-$D$4)/100)-$M$4)-0.01</f>
        <v>0.16924999999999951</v>
      </c>
      <c r="G1906">
        <f>1336*(POWER(F1906,2.49))</f>
        <v>16.026654137588615</v>
      </c>
      <c r="H1906">
        <f>VLOOKUP(F1906,'90V'!$A$2:$B$323,2,TRUE)</f>
        <v>16.236999999999998</v>
      </c>
      <c r="I1906">
        <f t="shared" si="30"/>
        <v>0</v>
      </c>
      <c r="J1906">
        <f>I1906+H1906</f>
        <v>16.236999999999998</v>
      </c>
      <c r="L1906" s="6">
        <v>16.236999999999998</v>
      </c>
    </row>
    <row r="1907" spans="1:12">
      <c r="A1907" s="1">
        <v>40718.875</v>
      </c>
      <c r="B1907">
        <v>1056.125</v>
      </c>
      <c r="C1907">
        <v>12.247</v>
      </c>
      <c r="D1907">
        <v>1030.825</v>
      </c>
      <c r="E1907">
        <v>11.38</v>
      </c>
      <c r="F1907">
        <f>((B1907-D1907)/100)-((($B$4-$D$4)/100)-$M$4)-0.01</f>
        <v>0.1709999999999991</v>
      </c>
      <c r="G1907">
        <f>1336*(POWER(F1907,2.49))</f>
        <v>16.442459205045783</v>
      </c>
      <c r="H1907">
        <f>VLOOKUP(F1907,'90V'!$A$2:$B$323,2,TRUE)</f>
        <v>16.477</v>
      </c>
      <c r="I1907">
        <f t="shared" si="30"/>
        <v>0</v>
      </c>
      <c r="J1907">
        <f>I1907+H1907</f>
        <v>16.477</v>
      </c>
      <c r="L1907" s="6">
        <v>16.477</v>
      </c>
    </row>
    <row r="1908" spans="1:12">
      <c r="A1908" s="1">
        <v>40718.916666666664</v>
      </c>
      <c r="B1908">
        <v>1055.1500000000001</v>
      </c>
      <c r="C1908">
        <v>12.247</v>
      </c>
      <c r="D1908">
        <v>1030.125</v>
      </c>
      <c r="E1908">
        <v>11.452999999999999</v>
      </c>
      <c r="F1908">
        <f>((B1908-D1908)/100)-((($B$4-$D$4)/100)-$M$4)-0.01</f>
        <v>0.16825000000000045</v>
      </c>
      <c r="G1908">
        <f>1336*(POWER(F1908,2.49))</f>
        <v>15.79190743335972</v>
      </c>
      <c r="H1908">
        <f>VLOOKUP(F1908,'90V'!$A$2:$B$323,2,TRUE)</f>
        <v>15.999000000000001</v>
      </c>
      <c r="I1908">
        <f t="shared" si="30"/>
        <v>0</v>
      </c>
      <c r="J1908">
        <f>I1908+H1908</f>
        <v>15.999000000000001</v>
      </c>
      <c r="L1908" s="6">
        <v>15.999000000000001</v>
      </c>
    </row>
    <row r="1909" spans="1:12">
      <c r="A1909" s="1">
        <v>40718.958333333336</v>
      </c>
      <c r="B1909">
        <v>1054.8499999999999</v>
      </c>
      <c r="C1909">
        <v>12.247</v>
      </c>
      <c r="D1909">
        <v>1029.625</v>
      </c>
      <c r="E1909">
        <v>11.532999999999999</v>
      </c>
      <c r="F1909">
        <f>((B1909-D1909)/100)-((($B$4-$D$4)/100)-$M$4)-0.01</f>
        <v>0.17024999999999862</v>
      </c>
      <c r="G1909">
        <f>1336*(POWER(F1909,2.49))</f>
        <v>16.26347657156758</v>
      </c>
      <c r="H1909">
        <f>VLOOKUP(F1909,'90V'!$A$2:$B$323,2,TRUE)</f>
        <v>16.477</v>
      </c>
      <c r="I1909">
        <f t="shared" si="30"/>
        <v>0</v>
      </c>
      <c r="J1909">
        <f>I1909+H1909</f>
        <v>16.477</v>
      </c>
      <c r="L1909" s="6">
        <v>16.477</v>
      </c>
    </row>
    <row r="1910" spans="1:12">
      <c r="A1910" s="1">
        <v>40719</v>
      </c>
      <c r="B1910">
        <v>1054.05</v>
      </c>
      <c r="C1910">
        <v>12.247</v>
      </c>
      <c r="D1910">
        <v>1029.0999999999999</v>
      </c>
      <c r="E1910">
        <v>11.71</v>
      </c>
      <c r="F1910">
        <f>((B1910-D1910)/100)-((($B$4-$D$4)/100)-$M$4)-0.01</f>
        <v>0.16749999999999998</v>
      </c>
      <c r="G1910">
        <f>1336*(POWER(F1910,2.49))</f>
        <v>15.617205982959188</v>
      </c>
      <c r="H1910">
        <f>VLOOKUP(F1910,'90V'!$A$2:$B$323,2,TRUE)</f>
        <v>15.763</v>
      </c>
      <c r="I1910">
        <f t="shared" si="30"/>
        <v>0</v>
      </c>
      <c r="J1910">
        <f>I1910+H1910</f>
        <v>15.763</v>
      </c>
      <c r="L1910" s="6">
        <v>15.763</v>
      </c>
    </row>
    <row r="1911" spans="1:12">
      <c r="A1911" s="1">
        <v>40719.041666666664</v>
      </c>
      <c r="B1911">
        <v>1053.875</v>
      </c>
      <c r="C1911">
        <v>12.247</v>
      </c>
      <c r="D1911">
        <v>1028.575</v>
      </c>
      <c r="E1911">
        <v>12.132999999999999</v>
      </c>
      <c r="F1911">
        <f>((B1911-D1911)/100)-((($B$4-$D$4)/100)-$M$4)-0.01</f>
        <v>0.1709999999999991</v>
      </c>
      <c r="G1911">
        <f>1336*(POWER(F1911,2.49))</f>
        <v>16.442459205045783</v>
      </c>
      <c r="H1911">
        <f>VLOOKUP(F1911,'90V'!$A$2:$B$323,2,TRUE)</f>
        <v>16.477</v>
      </c>
      <c r="I1911">
        <f t="shared" si="30"/>
        <v>0</v>
      </c>
      <c r="J1911">
        <f>I1911+H1911</f>
        <v>16.477</v>
      </c>
      <c r="L1911" s="6">
        <v>16.477</v>
      </c>
    </row>
    <row r="1912" spans="1:12">
      <c r="A1912" s="1">
        <v>40719.083333333336</v>
      </c>
      <c r="B1912">
        <v>1053.55</v>
      </c>
      <c r="C1912">
        <v>12.247</v>
      </c>
      <c r="D1912">
        <v>1028.575</v>
      </c>
      <c r="E1912">
        <v>12.37</v>
      </c>
      <c r="F1912">
        <f>((B1912-D1912)/100)-((($B$4-$D$4)/100)-$M$4)-0.01</f>
        <v>0.16774999999999862</v>
      </c>
      <c r="G1912">
        <f>1336*(POWER(F1912,2.49))</f>
        <v>15.675310599801143</v>
      </c>
      <c r="H1912">
        <f>VLOOKUP(F1912,'90V'!$A$2:$B$323,2,TRUE)</f>
        <v>15.763</v>
      </c>
      <c r="I1912">
        <f t="shared" si="30"/>
        <v>0</v>
      </c>
      <c r="J1912">
        <f>I1912+H1912</f>
        <v>15.763</v>
      </c>
      <c r="L1912" s="6">
        <v>15.763</v>
      </c>
    </row>
    <row r="1913" spans="1:12">
      <c r="A1913" s="1">
        <v>40719.125</v>
      </c>
      <c r="B1913">
        <v>1053.7249999999999</v>
      </c>
      <c r="C1913">
        <v>12.247</v>
      </c>
      <c r="D1913">
        <v>1028.575</v>
      </c>
      <c r="E1913">
        <v>12.423</v>
      </c>
      <c r="F1913">
        <f>((B1913-D1913)/100)-((($B$4-$D$4)/100)-$M$4)-0.01</f>
        <v>0.16949999999999815</v>
      </c>
      <c r="G1913">
        <f>1336*(POWER(F1913,2.49))</f>
        <v>16.085664911716698</v>
      </c>
      <c r="H1913">
        <f>VLOOKUP(F1913,'90V'!$A$2:$B$323,2,TRUE)</f>
        <v>16.236999999999998</v>
      </c>
      <c r="I1913">
        <f t="shared" si="30"/>
        <v>0</v>
      </c>
      <c r="J1913">
        <f>I1913+H1913</f>
        <v>16.236999999999998</v>
      </c>
      <c r="L1913" s="6">
        <v>16.236999999999998</v>
      </c>
    </row>
    <row r="1914" spans="1:12">
      <c r="A1914" s="1">
        <v>40719.166666666664</v>
      </c>
      <c r="B1914">
        <v>1054.1500000000001</v>
      </c>
      <c r="C1914">
        <v>12.24</v>
      </c>
      <c r="D1914">
        <v>1028.925</v>
      </c>
      <c r="E1914">
        <v>12.41</v>
      </c>
      <c r="F1914">
        <f>((B1914-D1914)/100)-((($B$4-$D$4)/100)-$M$4)-0.01</f>
        <v>0.1702500000000009</v>
      </c>
      <c r="G1914">
        <f>1336*(POWER(F1914,2.49))</f>
        <v>16.263476571568116</v>
      </c>
      <c r="H1914">
        <f>VLOOKUP(F1914,'90V'!$A$2:$B$323,2,TRUE)</f>
        <v>16.477</v>
      </c>
      <c r="I1914">
        <f t="shared" si="30"/>
        <v>0</v>
      </c>
      <c r="J1914">
        <f>I1914+H1914</f>
        <v>16.477</v>
      </c>
      <c r="L1914" s="6">
        <v>16.477</v>
      </c>
    </row>
    <row r="1915" spans="1:12">
      <c r="A1915" s="1">
        <v>40719.208333333336</v>
      </c>
      <c r="B1915">
        <v>1054.3</v>
      </c>
      <c r="C1915">
        <v>12.24</v>
      </c>
      <c r="D1915">
        <v>1028.75</v>
      </c>
      <c r="E1915">
        <v>12.37</v>
      </c>
      <c r="F1915">
        <f>((B1915-D1915)/100)-((($B$4-$D$4)/100)-$M$4)-0.01</f>
        <v>0.1734999999999991</v>
      </c>
      <c r="G1915">
        <f>1336*(POWER(F1915,2.49))</f>
        <v>17.047557390365586</v>
      </c>
      <c r="H1915">
        <f>VLOOKUP(F1915,'90V'!$A$2:$B$323,2,TRUE)</f>
        <v>17.21</v>
      </c>
      <c r="I1915">
        <f t="shared" si="30"/>
        <v>0</v>
      </c>
      <c r="J1915">
        <f>I1915+H1915</f>
        <v>17.21</v>
      </c>
      <c r="L1915" s="6">
        <v>17.21</v>
      </c>
    </row>
    <row r="1916" spans="1:12">
      <c r="A1916" s="1">
        <v>40719.25</v>
      </c>
      <c r="B1916">
        <v>1054.675</v>
      </c>
      <c r="C1916">
        <v>12.247</v>
      </c>
      <c r="D1916">
        <v>1029.2750000000001</v>
      </c>
      <c r="E1916">
        <v>12.457000000000001</v>
      </c>
      <c r="F1916">
        <f>((B1916-D1916)/100)-((($B$4-$D$4)/100)-$M$4)-0.01</f>
        <v>0.17199999999999815</v>
      </c>
      <c r="G1916">
        <f>1336*(POWER(F1916,2.49))</f>
        <v>16.682928593959993</v>
      </c>
      <c r="H1916">
        <f>VLOOKUP(F1916,'90V'!$A$2:$B$323,2,TRUE)</f>
        <v>16.719000000000001</v>
      </c>
      <c r="I1916">
        <f t="shared" si="30"/>
        <v>0</v>
      </c>
      <c r="J1916">
        <f>I1916+H1916</f>
        <v>16.719000000000001</v>
      </c>
      <c r="L1916" s="6">
        <v>16.719000000000001</v>
      </c>
    </row>
    <row r="1917" spans="1:12">
      <c r="A1917" s="1">
        <v>40719.291666666664</v>
      </c>
      <c r="B1917">
        <v>1055.325</v>
      </c>
      <c r="C1917">
        <v>12.247</v>
      </c>
      <c r="D1917">
        <v>1029.675</v>
      </c>
      <c r="E1917">
        <v>12.477</v>
      </c>
      <c r="F1917">
        <f>((B1917-D1917)/100)-((($B$4-$D$4)/100)-$M$4)-0.01</f>
        <v>0.17450000000000043</v>
      </c>
      <c r="G1917">
        <f>1336*(POWER(F1917,2.49))</f>
        <v>17.293268402880784</v>
      </c>
      <c r="H1917">
        <f>VLOOKUP(F1917,'90V'!$A$2:$B$323,2,TRUE)</f>
        <v>17.459</v>
      </c>
      <c r="I1917">
        <f t="shared" si="30"/>
        <v>0</v>
      </c>
      <c r="J1917">
        <f>I1917+H1917</f>
        <v>17.459</v>
      </c>
      <c r="L1917" s="6">
        <v>17.459</v>
      </c>
    </row>
    <row r="1918" spans="1:12">
      <c r="A1918" s="1">
        <v>40719.333333333336</v>
      </c>
      <c r="B1918">
        <v>1056.125</v>
      </c>
      <c r="C1918">
        <v>12.247</v>
      </c>
      <c r="D1918">
        <v>1030.7</v>
      </c>
      <c r="E1918">
        <v>12.507</v>
      </c>
      <c r="F1918">
        <f>((B1918-D1918)/100)-((($B$4-$D$4)/100)-$M$4)-0.01</f>
        <v>0.17224999999999907</v>
      </c>
      <c r="G1918">
        <f>1336*(POWER(F1918,2.49))</f>
        <v>16.74337261278222</v>
      </c>
      <c r="H1918">
        <f>VLOOKUP(F1918,'90V'!$A$2:$B$323,2,TRUE)</f>
        <v>16.963999999999999</v>
      </c>
      <c r="I1918">
        <f t="shared" si="30"/>
        <v>0</v>
      </c>
      <c r="J1918">
        <f>I1918+H1918</f>
        <v>16.963999999999999</v>
      </c>
      <c r="L1918" s="6">
        <v>16.963999999999999</v>
      </c>
    </row>
    <row r="1919" spans="1:12">
      <c r="A1919" s="1">
        <v>40719.375</v>
      </c>
      <c r="B1919">
        <v>1056.75</v>
      </c>
      <c r="C1919">
        <v>12.247</v>
      </c>
      <c r="D1919">
        <v>1031.4000000000001</v>
      </c>
      <c r="E1919">
        <v>12.49</v>
      </c>
      <c r="F1919">
        <f>((B1919-D1919)/100)-((($B$4-$D$4)/100)-$M$4)-0.01</f>
        <v>0.17149999999999865</v>
      </c>
      <c r="G1919">
        <f>1336*(POWER(F1919,2.49))</f>
        <v>16.562432748660715</v>
      </c>
      <c r="H1919">
        <f>VLOOKUP(F1919,'90V'!$A$2:$B$323,2,TRUE)</f>
        <v>16.719000000000001</v>
      </c>
      <c r="I1919">
        <f t="shared" si="30"/>
        <v>0</v>
      </c>
      <c r="J1919">
        <f>I1919+H1919</f>
        <v>16.719000000000001</v>
      </c>
      <c r="L1919" s="6">
        <v>16.719000000000001</v>
      </c>
    </row>
    <row r="1920" spans="1:12">
      <c r="A1920" s="1">
        <v>40719.416666666664</v>
      </c>
      <c r="B1920">
        <v>1057.175</v>
      </c>
      <c r="C1920">
        <v>12.253</v>
      </c>
      <c r="D1920">
        <v>1031.425</v>
      </c>
      <c r="E1920">
        <v>12.526999999999999</v>
      </c>
      <c r="F1920">
        <f>((B1920-D1920)/100)-((($B$4-$D$4)/100)-$M$4)-0.01</f>
        <v>0.17549999999999955</v>
      </c>
      <c r="G1920">
        <f>1336*(POWER(F1920,2.49))</f>
        <v>17.541086449367963</v>
      </c>
      <c r="H1920">
        <f>VLOOKUP(F1920,'90V'!$A$2:$B$323,2,TRUE)</f>
        <v>17.709</v>
      </c>
      <c r="I1920">
        <f t="shared" si="30"/>
        <v>0</v>
      </c>
      <c r="J1920">
        <f>I1920+H1920</f>
        <v>17.709</v>
      </c>
      <c r="L1920" s="6">
        <v>17.709</v>
      </c>
    </row>
    <row r="1921" spans="1:12">
      <c r="A1921" s="1">
        <v>40719.458333333336</v>
      </c>
      <c r="B1921">
        <v>1057.175</v>
      </c>
      <c r="C1921">
        <v>12.253</v>
      </c>
      <c r="D1921">
        <v>1031.925</v>
      </c>
      <c r="E1921">
        <v>12.547000000000001</v>
      </c>
      <c r="F1921">
        <f>((B1921-D1921)/100)-((($B$4-$D$4)/100)-$M$4)-0.01</f>
        <v>0.17049999999999954</v>
      </c>
      <c r="G1921">
        <f>1336*(POWER(F1921,2.49))</f>
        <v>16.323007216413906</v>
      </c>
      <c r="H1921">
        <f>VLOOKUP(F1921,'90V'!$A$2:$B$323,2,TRUE)</f>
        <v>16.477</v>
      </c>
      <c r="I1921">
        <f t="shared" si="30"/>
        <v>0</v>
      </c>
      <c r="J1921">
        <f>I1921+H1921</f>
        <v>16.477</v>
      </c>
      <c r="L1921" s="6">
        <v>16.477</v>
      </c>
    </row>
    <row r="1922" spans="1:12">
      <c r="A1922" s="1">
        <v>40719.5</v>
      </c>
      <c r="B1922">
        <v>1057.6500000000001</v>
      </c>
      <c r="C1922">
        <v>12.26</v>
      </c>
      <c r="D1922">
        <v>1032.2750000000001</v>
      </c>
      <c r="E1922">
        <v>12.58</v>
      </c>
      <c r="F1922">
        <f>((B1922-D1922)/100)-((($B$4-$D$4)/100)-$M$4)-0.01</f>
        <v>0.17174999999999951</v>
      </c>
      <c r="G1922">
        <f>1336*(POWER(F1922,2.49))</f>
        <v>16.622615336974633</v>
      </c>
      <c r="H1922">
        <f>VLOOKUP(F1922,'90V'!$A$2:$B$323,2,TRUE)</f>
        <v>16.719000000000001</v>
      </c>
      <c r="I1922">
        <f t="shared" si="30"/>
        <v>0</v>
      </c>
      <c r="J1922">
        <f>I1922+H1922</f>
        <v>16.719000000000001</v>
      </c>
      <c r="L1922" s="6">
        <v>16.719000000000001</v>
      </c>
    </row>
    <row r="1923" spans="1:12">
      <c r="A1923" s="1">
        <v>40719.541666666664</v>
      </c>
      <c r="B1923">
        <v>1057.9749999999999</v>
      </c>
      <c r="C1923">
        <v>12.26</v>
      </c>
      <c r="D1923">
        <v>1032.5</v>
      </c>
      <c r="E1923">
        <v>12.64</v>
      </c>
      <c r="F1923">
        <f>((B1923-D1923)/100)-((($B$4-$D$4)/100)-$M$4)-0.01</f>
        <v>0.17274999999999863</v>
      </c>
      <c r="G1923">
        <f>1336*(POWER(F1923,2.49))</f>
        <v>16.864653308247501</v>
      </c>
      <c r="H1923">
        <f>VLOOKUP(F1923,'90V'!$A$2:$B$323,2,TRUE)</f>
        <v>16.963999999999999</v>
      </c>
      <c r="I1923">
        <f t="shared" si="30"/>
        <v>0</v>
      </c>
      <c r="J1923">
        <f>I1923+H1923</f>
        <v>16.963999999999999</v>
      </c>
      <c r="L1923" s="6">
        <v>16.963999999999999</v>
      </c>
    </row>
    <row r="1924" spans="1:12">
      <c r="A1924" s="1">
        <v>40719.583333333336</v>
      </c>
      <c r="B1924">
        <v>1058.125</v>
      </c>
      <c r="C1924">
        <v>12.26</v>
      </c>
      <c r="D1924">
        <v>1032.675</v>
      </c>
      <c r="E1924">
        <v>12.632999999999999</v>
      </c>
      <c r="F1924">
        <f>((B1924-D1924)/100)-((($B$4-$D$4)/100)-$M$4)-0.01</f>
        <v>0.17249999999999999</v>
      </c>
      <c r="G1924">
        <f>1336*(POWER(F1924,2.49))</f>
        <v>16.803947486536092</v>
      </c>
      <c r="H1924">
        <f>VLOOKUP(F1924,'90V'!$A$2:$B$323,2,TRUE)</f>
        <v>16.963999999999999</v>
      </c>
      <c r="I1924">
        <f t="shared" si="30"/>
        <v>0</v>
      </c>
      <c r="J1924">
        <f>I1924+H1924</f>
        <v>16.963999999999999</v>
      </c>
      <c r="L1924" s="6">
        <v>16.963999999999999</v>
      </c>
    </row>
    <row r="1925" spans="1:12">
      <c r="A1925" s="1">
        <v>40719.625</v>
      </c>
      <c r="B1925">
        <v>1058.675</v>
      </c>
      <c r="C1925">
        <v>12.266999999999999</v>
      </c>
      <c r="D1925">
        <v>1033</v>
      </c>
      <c r="E1925">
        <v>12.613</v>
      </c>
      <c r="F1925">
        <f>((B1925-D1925)/100)-((($B$4-$D$4)/100)-$M$4)-0.01</f>
        <v>0.17474999999999907</v>
      </c>
      <c r="G1925">
        <f>1336*(POWER(F1925,2.49))</f>
        <v>17.355025148991945</v>
      </c>
      <c r="H1925">
        <f>VLOOKUP(F1925,'90V'!$A$2:$B$323,2,TRUE)</f>
        <v>17.459</v>
      </c>
      <c r="I1925">
        <f t="shared" ref="I1925:I1988" si="31">IF(F1925&gt;0.212,((1.77178*1000*0.985*(POWER((F1925-0.212),1.5)))),0)</f>
        <v>0</v>
      </c>
      <c r="J1925">
        <f>I1925+H1925</f>
        <v>17.459</v>
      </c>
      <c r="L1925" s="6">
        <v>17.459</v>
      </c>
    </row>
    <row r="1926" spans="1:12">
      <c r="A1926" s="1">
        <v>40719.666666666664</v>
      </c>
      <c r="B1926">
        <v>1058.675</v>
      </c>
      <c r="C1926">
        <v>12.266999999999999</v>
      </c>
      <c r="D1926">
        <v>1033.175</v>
      </c>
      <c r="E1926">
        <v>12.673</v>
      </c>
      <c r="F1926">
        <f>((B1926-D1926)/100)-((($B$4-$D$4)/100)-$M$4)-0.01</f>
        <v>0.17299999999999954</v>
      </c>
      <c r="G1926">
        <f>1336*(POWER(F1926,2.49))</f>
        <v>16.925490170875246</v>
      </c>
      <c r="H1926">
        <f>VLOOKUP(F1926,'90V'!$A$2:$B$323,2,TRUE)</f>
        <v>16.963999999999999</v>
      </c>
      <c r="I1926">
        <f t="shared" si="31"/>
        <v>0</v>
      </c>
      <c r="J1926">
        <f>I1926+H1926</f>
        <v>16.963999999999999</v>
      </c>
      <c r="L1926" s="6">
        <v>16.963999999999999</v>
      </c>
    </row>
    <row r="1927" spans="1:12">
      <c r="A1927" s="1">
        <v>40719.708333333336</v>
      </c>
      <c r="B1927">
        <v>1058.7750000000001</v>
      </c>
      <c r="C1927">
        <v>12.273</v>
      </c>
      <c r="D1927">
        <v>1033.3499999999999</v>
      </c>
      <c r="E1927">
        <v>12.693</v>
      </c>
      <c r="F1927">
        <f>((B1927-D1927)/100)-((($B$4-$D$4)/100)-$M$4)-0.01</f>
        <v>0.17225000000000135</v>
      </c>
      <c r="G1927">
        <f>1336*(POWER(F1927,2.49))</f>
        <v>16.743372612782771</v>
      </c>
      <c r="H1927">
        <f>VLOOKUP(F1927,'90V'!$A$2:$B$323,2,TRUE)</f>
        <v>16.963999999999999</v>
      </c>
      <c r="I1927">
        <f t="shared" si="31"/>
        <v>0</v>
      </c>
      <c r="J1927">
        <f>I1927+H1927</f>
        <v>16.963999999999999</v>
      </c>
      <c r="L1927" s="6">
        <v>16.963999999999999</v>
      </c>
    </row>
    <row r="1928" spans="1:12">
      <c r="A1928" s="1">
        <v>40719.75</v>
      </c>
      <c r="B1928">
        <v>1058.925</v>
      </c>
      <c r="C1928">
        <v>12.273</v>
      </c>
      <c r="D1928">
        <v>1033.5250000000001</v>
      </c>
      <c r="E1928">
        <v>12.613</v>
      </c>
      <c r="F1928">
        <f>((B1928-D1928)/100)-((($B$4-$D$4)/100)-$M$4)-0.01</f>
        <v>0.17199999999999815</v>
      </c>
      <c r="G1928">
        <f>1336*(POWER(F1928,2.49))</f>
        <v>16.682928593959993</v>
      </c>
      <c r="H1928">
        <f>VLOOKUP(F1928,'90V'!$A$2:$B$323,2,TRUE)</f>
        <v>16.719000000000001</v>
      </c>
      <c r="I1928">
        <f t="shared" si="31"/>
        <v>0</v>
      </c>
      <c r="J1928">
        <f>I1928+H1928</f>
        <v>16.719000000000001</v>
      </c>
      <c r="L1928" s="6">
        <v>16.719000000000001</v>
      </c>
    </row>
    <row r="1929" spans="1:12">
      <c r="A1929" s="1">
        <v>40719.791666666664</v>
      </c>
      <c r="B1929">
        <v>1058.925</v>
      </c>
      <c r="C1929">
        <v>12.273</v>
      </c>
      <c r="D1929">
        <v>1033.5250000000001</v>
      </c>
      <c r="E1929">
        <v>12.593</v>
      </c>
      <c r="F1929">
        <f>((B1929-D1929)/100)-((($B$4-$D$4)/100)-$M$4)-0.01</f>
        <v>0.17199999999999815</v>
      </c>
      <c r="G1929">
        <f>1336*(POWER(F1929,2.49))</f>
        <v>16.682928593959993</v>
      </c>
      <c r="H1929">
        <f>VLOOKUP(F1929,'90V'!$A$2:$B$323,2,TRUE)</f>
        <v>16.719000000000001</v>
      </c>
      <c r="I1929">
        <f t="shared" si="31"/>
        <v>0</v>
      </c>
      <c r="J1929">
        <f>I1929+H1929</f>
        <v>16.719000000000001</v>
      </c>
      <c r="L1929" s="6">
        <v>16.719000000000001</v>
      </c>
    </row>
    <row r="1930" spans="1:12">
      <c r="A1930" s="1">
        <v>40719.833333333336</v>
      </c>
      <c r="B1930">
        <v>1059.4000000000001</v>
      </c>
      <c r="C1930">
        <v>12.273</v>
      </c>
      <c r="D1930">
        <v>1033.875</v>
      </c>
      <c r="E1930">
        <v>12.587</v>
      </c>
      <c r="F1930">
        <f>((B1930-D1930)/100)-((($B$4-$D$4)/100)-$M$4)-0.01</f>
        <v>0.17325000000000046</v>
      </c>
      <c r="G1930">
        <f>1336*(POWER(F1930,2.49))</f>
        <v>16.986458167307898</v>
      </c>
      <c r="H1930">
        <f>VLOOKUP(F1930,'90V'!$A$2:$B$323,2,TRUE)</f>
        <v>17.21</v>
      </c>
      <c r="I1930">
        <f t="shared" si="31"/>
        <v>0</v>
      </c>
      <c r="J1930">
        <f>I1930+H1930</f>
        <v>17.21</v>
      </c>
      <c r="L1930" s="6">
        <v>17.21</v>
      </c>
    </row>
    <row r="1931" spans="1:12">
      <c r="A1931" s="1">
        <v>40719.875</v>
      </c>
      <c r="B1931">
        <v>1059.4000000000001</v>
      </c>
      <c r="C1931">
        <v>12.273</v>
      </c>
      <c r="D1931">
        <v>1034.05</v>
      </c>
      <c r="E1931">
        <v>12.553000000000001</v>
      </c>
      <c r="F1931">
        <f>((B1931-D1931)/100)-((($B$4-$D$4)/100)-$M$4)-0.01</f>
        <v>0.17150000000000093</v>
      </c>
      <c r="G1931">
        <f>1336*(POWER(F1931,2.49))</f>
        <v>16.562432748661259</v>
      </c>
      <c r="H1931">
        <f>VLOOKUP(F1931,'90V'!$A$2:$B$323,2,TRUE)</f>
        <v>16.719000000000001</v>
      </c>
      <c r="I1931">
        <f t="shared" si="31"/>
        <v>0</v>
      </c>
      <c r="J1931">
        <f>I1931+H1931</f>
        <v>16.719000000000001</v>
      </c>
      <c r="L1931" s="6">
        <v>16.719000000000001</v>
      </c>
    </row>
    <row r="1932" spans="1:12">
      <c r="A1932" s="1">
        <v>40719.916666666664</v>
      </c>
      <c r="B1932">
        <v>1059.9000000000001</v>
      </c>
      <c r="C1932">
        <v>12.273</v>
      </c>
      <c r="D1932">
        <v>1034.4000000000001</v>
      </c>
      <c r="E1932">
        <v>12.547000000000001</v>
      </c>
      <c r="F1932">
        <f>((B1932-D1932)/100)-((($B$4-$D$4)/100)-$M$4)-0.01</f>
        <v>0.17299999999999954</v>
      </c>
      <c r="G1932">
        <f>1336*(POWER(F1932,2.49))</f>
        <v>16.925490170875246</v>
      </c>
      <c r="H1932">
        <f>VLOOKUP(F1932,'90V'!$A$2:$B$323,2,TRUE)</f>
        <v>16.963999999999999</v>
      </c>
      <c r="I1932">
        <f t="shared" si="31"/>
        <v>0</v>
      </c>
      <c r="J1932">
        <f>I1932+H1932</f>
        <v>16.963999999999999</v>
      </c>
      <c r="L1932" s="6">
        <v>16.963999999999999</v>
      </c>
    </row>
    <row r="1933" spans="1:12">
      <c r="A1933" s="1">
        <v>40719.958333333336</v>
      </c>
      <c r="B1933">
        <v>1059.7249999999999</v>
      </c>
      <c r="C1933">
        <v>12.273</v>
      </c>
      <c r="D1933">
        <v>1034.05</v>
      </c>
      <c r="E1933">
        <v>12.47</v>
      </c>
      <c r="F1933">
        <f>((B1933-D1933)/100)-((($B$4-$D$4)/100)-$M$4)-0.01</f>
        <v>0.17474999999999907</v>
      </c>
      <c r="G1933">
        <f>1336*(POWER(F1933,2.49))</f>
        <v>17.355025148991945</v>
      </c>
      <c r="H1933">
        <f>VLOOKUP(F1933,'90V'!$A$2:$B$323,2,TRUE)</f>
        <v>17.459</v>
      </c>
      <c r="I1933">
        <f t="shared" si="31"/>
        <v>0</v>
      </c>
      <c r="J1933">
        <f>I1933+H1933</f>
        <v>17.459</v>
      </c>
      <c r="L1933" s="6">
        <v>17.459</v>
      </c>
    </row>
    <row r="1934" spans="1:12">
      <c r="A1934" s="1">
        <v>40720</v>
      </c>
      <c r="B1934">
        <v>1059.9000000000001</v>
      </c>
      <c r="C1934">
        <v>12.273</v>
      </c>
      <c r="D1934">
        <v>1034.2249999999999</v>
      </c>
      <c r="E1934">
        <v>12.423</v>
      </c>
      <c r="F1934">
        <f>((B1934-D1934)/100)-((($B$4-$D$4)/100)-$M$4)-0.01</f>
        <v>0.17475000000000135</v>
      </c>
      <c r="G1934">
        <f>1336*(POWER(F1934,2.49))</f>
        <v>17.355025148992503</v>
      </c>
      <c r="H1934">
        <f>VLOOKUP(F1934,'90V'!$A$2:$B$323,2,TRUE)</f>
        <v>17.459</v>
      </c>
      <c r="I1934">
        <f t="shared" si="31"/>
        <v>0</v>
      </c>
      <c r="J1934">
        <f>I1934+H1934</f>
        <v>17.459</v>
      </c>
      <c r="L1934" s="6">
        <v>17.459</v>
      </c>
    </row>
    <row r="1935" spans="1:12">
      <c r="A1935" s="1">
        <v>40720.041666666664</v>
      </c>
      <c r="B1935">
        <v>1059.4000000000001</v>
      </c>
      <c r="C1935">
        <v>12.273</v>
      </c>
      <c r="D1935">
        <v>1033.9000000000001</v>
      </c>
      <c r="E1935">
        <v>12.417</v>
      </c>
      <c r="F1935">
        <f>((B1935-D1935)/100)-((($B$4-$D$4)/100)-$M$4)-0.01</f>
        <v>0.17299999999999954</v>
      </c>
      <c r="G1935">
        <f>1336*(POWER(F1935,2.49))</f>
        <v>16.925490170875246</v>
      </c>
      <c r="H1935">
        <f>VLOOKUP(F1935,'90V'!$A$2:$B$323,2,TRUE)</f>
        <v>16.963999999999999</v>
      </c>
      <c r="I1935">
        <f t="shared" si="31"/>
        <v>0</v>
      </c>
      <c r="J1935">
        <f>I1935+H1935</f>
        <v>16.963999999999999</v>
      </c>
      <c r="L1935" s="6">
        <v>16.963999999999999</v>
      </c>
    </row>
    <row r="1936" spans="1:12">
      <c r="A1936" s="1">
        <v>40720.083333333336</v>
      </c>
      <c r="B1936">
        <v>1059.25</v>
      </c>
      <c r="C1936">
        <v>12.273</v>
      </c>
      <c r="D1936">
        <v>1033.5250000000001</v>
      </c>
      <c r="E1936">
        <v>12.403</v>
      </c>
      <c r="F1936">
        <f>((B1936-D1936)/100)-((($B$4-$D$4)/100)-$M$4)-0.01</f>
        <v>0.17524999999999863</v>
      </c>
      <c r="G1936">
        <f>1336*(POWER(F1936,2.49))</f>
        <v>17.47893407992337</v>
      </c>
      <c r="H1936">
        <f>VLOOKUP(F1936,'90V'!$A$2:$B$323,2,TRUE)</f>
        <v>17.709</v>
      </c>
      <c r="I1936">
        <f t="shared" si="31"/>
        <v>0</v>
      </c>
      <c r="J1936">
        <f>I1936+H1936</f>
        <v>17.709</v>
      </c>
      <c r="L1936" s="6">
        <v>17.709</v>
      </c>
    </row>
    <row r="1937" spans="1:12">
      <c r="A1937" s="1">
        <v>40720.125</v>
      </c>
      <c r="B1937">
        <v>1058.7750000000001</v>
      </c>
      <c r="C1937">
        <v>12.273</v>
      </c>
      <c r="D1937">
        <v>1033.0250000000001</v>
      </c>
      <c r="E1937">
        <v>12.363</v>
      </c>
      <c r="F1937">
        <f>((B1937-D1937)/100)-((($B$4-$D$4)/100)-$M$4)-0.01</f>
        <v>0.17549999999999955</v>
      </c>
      <c r="G1937">
        <f>1336*(POWER(F1937,2.49))</f>
        <v>17.541086449367963</v>
      </c>
      <c r="H1937">
        <f>VLOOKUP(F1937,'90V'!$A$2:$B$323,2,TRUE)</f>
        <v>17.709</v>
      </c>
      <c r="I1937">
        <f t="shared" si="31"/>
        <v>0</v>
      </c>
      <c r="J1937">
        <f>I1937+H1937</f>
        <v>17.709</v>
      </c>
      <c r="L1937" s="6">
        <v>17.709</v>
      </c>
    </row>
    <row r="1938" spans="1:12">
      <c r="A1938" s="1">
        <v>40720.166666666664</v>
      </c>
      <c r="B1938">
        <v>1058.625</v>
      </c>
      <c r="C1938">
        <v>12.273</v>
      </c>
      <c r="D1938">
        <v>1032.8</v>
      </c>
      <c r="E1938">
        <v>12.33</v>
      </c>
      <c r="F1938">
        <f>((B1938-D1938)/100)-((($B$4-$D$4)/100)-$M$4)-0.01</f>
        <v>0.17625000000000002</v>
      </c>
      <c r="G1938">
        <f>1336*(POWER(F1938,2.49))</f>
        <v>17.728336279952284</v>
      </c>
      <c r="H1938">
        <f>VLOOKUP(F1938,'90V'!$A$2:$B$323,2,TRUE)</f>
        <v>17.963000000000001</v>
      </c>
      <c r="I1938">
        <f t="shared" si="31"/>
        <v>0</v>
      </c>
      <c r="J1938">
        <f>I1938+H1938</f>
        <v>17.963000000000001</v>
      </c>
      <c r="L1938" s="6">
        <v>17.963000000000001</v>
      </c>
    </row>
    <row r="1939" spans="1:12">
      <c r="A1939" s="1">
        <v>40720.208333333336</v>
      </c>
      <c r="B1939">
        <v>1058.3</v>
      </c>
      <c r="C1939">
        <v>12.273</v>
      </c>
      <c r="D1939">
        <v>1032.5999999999999</v>
      </c>
      <c r="E1939">
        <v>12.303000000000001</v>
      </c>
      <c r="F1939">
        <f>((B1939-D1939)/100)-((($B$4-$D$4)/100)-$M$4)-0.01</f>
        <v>0.17499999999999999</v>
      </c>
      <c r="G1939">
        <f>1336*(POWER(F1939,2.49))</f>
        <v>17.416913677224585</v>
      </c>
      <c r="H1939">
        <f>VLOOKUP(F1939,'90V'!$A$2:$B$323,2,TRUE)</f>
        <v>17.709</v>
      </c>
      <c r="I1939">
        <f t="shared" si="31"/>
        <v>0</v>
      </c>
      <c r="J1939">
        <f>I1939+H1939</f>
        <v>17.709</v>
      </c>
      <c r="L1939" s="6">
        <v>17.709</v>
      </c>
    </row>
    <row r="1940" spans="1:12">
      <c r="A1940" s="1">
        <v>40720.25</v>
      </c>
      <c r="B1940">
        <v>1058.0250000000001</v>
      </c>
      <c r="C1940">
        <v>12.266999999999999</v>
      </c>
      <c r="D1940">
        <v>1032.2750000000001</v>
      </c>
      <c r="E1940">
        <v>12.282999999999999</v>
      </c>
      <c r="F1940">
        <f>((B1940-D1940)/100)-((($B$4-$D$4)/100)-$M$4)-0.01</f>
        <v>0.17549999999999955</v>
      </c>
      <c r="G1940">
        <f>1336*(POWER(F1940,2.49))</f>
        <v>17.541086449367963</v>
      </c>
      <c r="H1940">
        <f>VLOOKUP(F1940,'90V'!$A$2:$B$323,2,TRUE)</f>
        <v>17.709</v>
      </c>
      <c r="I1940">
        <f t="shared" si="31"/>
        <v>0</v>
      </c>
      <c r="J1940">
        <f>I1940+H1940</f>
        <v>17.709</v>
      </c>
      <c r="L1940" s="6">
        <v>17.709</v>
      </c>
    </row>
    <row r="1941" spans="1:12">
      <c r="A1941" s="1">
        <v>40720.291666666664</v>
      </c>
      <c r="B1941">
        <v>1058.2</v>
      </c>
      <c r="C1941">
        <v>12.266999999999999</v>
      </c>
      <c r="D1941">
        <v>1032.45</v>
      </c>
      <c r="E1941">
        <v>12.297000000000001</v>
      </c>
      <c r="F1941">
        <f>((B1941-D1941)/100)-((($B$4-$D$4)/100)-$M$4)-0.01</f>
        <v>0.17549999999999955</v>
      </c>
      <c r="G1941">
        <f>1336*(POWER(F1941,2.49))</f>
        <v>17.541086449367963</v>
      </c>
      <c r="H1941">
        <f>VLOOKUP(F1941,'90V'!$A$2:$B$323,2,TRUE)</f>
        <v>17.709</v>
      </c>
      <c r="I1941">
        <f t="shared" si="31"/>
        <v>0</v>
      </c>
      <c r="J1941">
        <f>I1941+H1941</f>
        <v>17.709</v>
      </c>
      <c r="L1941" s="6">
        <v>17.709</v>
      </c>
    </row>
    <row r="1942" spans="1:12">
      <c r="A1942" s="1">
        <v>40720.333333333336</v>
      </c>
      <c r="B1942">
        <v>1058.0250000000001</v>
      </c>
      <c r="C1942">
        <v>12.266999999999999</v>
      </c>
      <c r="D1942">
        <v>1032.0999999999999</v>
      </c>
      <c r="E1942">
        <v>12.33</v>
      </c>
      <c r="F1942">
        <f>((B1942-D1942)/100)-((($B$4-$D$4)/100)-$M$4)-0.01</f>
        <v>0.17725000000000135</v>
      </c>
      <c r="G1942">
        <f>1336*(POWER(F1942,2.49))</f>
        <v>17.979855841686135</v>
      </c>
      <c r="H1942">
        <f>VLOOKUP(F1942,'90V'!$A$2:$B$323,2,TRUE)</f>
        <v>18.219000000000001</v>
      </c>
      <c r="I1942">
        <f t="shared" si="31"/>
        <v>0</v>
      </c>
      <c r="J1942">
        <f>I1942+H1942</f>
        <v>18.219000000000001</v>
      </c>
      <c r="L1942" s="6">
        <v>18.219000000000001</v>
      </c>
    </row>
    <row r="1943" spans="1:12">
      <c r="A1943" s="1">
        <v>40720.375</v>
      </c>
      <c r="B1943">
        <v>1057.4000000000001</v>
      </c>
      <c r="C1943">
        <v>12.266999999999999</v>
      </c>
      <c r="D1943">
        <v>1031.75</v>
      </c>
      <c r="E1943">
        <v>12.47</v>
      </c>
      <c r="F1943">
        <f>((B1943-D1943)/100)-((($B$4-$D$4)/100)-$M$4)-0.01</f>
        <v>0.17450000000000043</v>
      </c>
      <c r="G1943">
        <f>1336*(POWER(F1943,2.49))</f>
        <v>17.293268402880784</v>
      </c>
      <c r="H1943">
        <f>VLOOKUP(F1943,'90V'!$A$2:$B$323,2,TRUE)</f>
        <v>17.459</v>
      </c>
      <c r="I1943">
        <f t="shared" si="31"/>
        <v>0</v>
      </c>
      <c r="J1943">
        <f>I1943+H1943</f>
        <v>17.459</v>
      </c>
      <c r="L1943" s="6">
        <v>17.459</v>
      </c>
    </row>
    <row r="1944" spans="1:12">
      <c r="A1944" s="1">
        <v>40720.416666666664</v>
      </c>
      <c r="B1944">
        <v>1057.2249999999999</v>
      </c>
      <c r="C1944">
        <v>12.266999999999999</v>
      </c>
      <c r="D1944">
        <v>1031.575</v>
      </c>
      <c r="E1944">
        <v>12.66</v>
      </c>
      <c r="F1944">
        <f>((B1944-D1944)/100)-((($B$4-$D$4)/100)-$M$4)-0.01</f>
        <v>0.17449999999999816</v>
      </c>
      <c r="G1944">
        <f>1336*(POWER(F1944,2.49))</f>
        <v>17.293268402880216</v>
      </c>
      <c r="H1944">
        <f>VLOOKUP(F1944,'90V'!$A$2:$B$323,2,TRUE)</f>
        <v>17.459</v>
      </c>
      <c r="I1944">
        <f t="shared" si="31"/>
        <v>0</v>
      </c>
      <c r="J1944">
        <f>I1944+H1944</f>
        <v>17.459</v>
      </c>
      <c r="L1944" s="6">
        <v>17.459</v>
      </c>
    </row>
    <row r="1945" spans="1:12">
      <c r="A1945" s="1">
        <v>40720.458333333336</v>
      </c>
      <c r="B1945">
        <v>1056.8499999999999</v>
      </c>
      <c r="C1945">
        <v>12.273</v>
      </c>
      <c r="D1945">
        <v>1031.2249999999999</v>
      </c>
      <c r="E1945">
        <v>12.943</v>
      </c>
      <c r="F1945">
        <f>((B1945-D1945)/100)-((($B$4-$D$4)/100)-$M$4)-0.01</f>
        <v>0.17424999999999952</v>
      </c>
      <c r="G1945">
        <f>1336*(POWER(F1945,2.49))</f>
        <v>17.231643346476766</v>
      </c>
      <c r="H1945">
        <f>VLOOKUP(F1945,'90V'!$A$2:$B$323,2,TRUE)</f>
        <v>17.459</v>
      </c>
      <c r="I1945">
        <f t="shared" si="31"/>
        <v>0</v>
      </c>
      <c r="J1945">
        <f>I1945+H1945</f>
        <v>17.459</v>
      </c>
      <c r="L1945" s="6">
        <v>17.459</v>
      </c>
    </row>
    <row r="1946" spans="1:12">
      <c r="A1946" s="1">
        <v>40720.5</v>
      </c>
      <c r="B1946">
        <v>1056.375</v>
      </c>
      <c r="C1946">
        <v>12.28</v>
      </c>
      <c r="D1946">
        <v>1030.6500000000001</v>
      </c>
      <c r="E1946">
        <v>13.266999999999999</v>
      </c>
      <c r="F1946">
        <f>((B1946-D1946)/100)-((($B$4-$D$4)/100)-$M$4)-0.01</f>
        <v>0.17524999999999863</v>
      </c>
      <c r="G1946">
        <f>1336*(POWER(F1946,2.49))</f>
        <v>17.47893407992337</v>
      </c>
      <c r="H1946">
        <f>VLOOKUP(F1946,'90V'!$A$2:$B$323,2,TRUE)</f>
        <v>17.709</v>
      </c>
      <c r="I1946">
        <f t="shared" si="31"/>
        <v>0</v>
      </c>
      <c r="J1946">
        <f>I1946+H1946</f>
        <v>17.709</v>
      </c>
      <c r="L1946" s="6">
        <v>17.709</v>
      </c>
    </row>
    <row r="1947" spans="1:12">
      <c r="A1947" s="1">
        <v>40720.541666666664</v>
      </c>
      <c r="B1947">
        <v>1055.95</v>
      </c>
      <c r="C1947">
        <v>12.287000000000001</v>
      </c>
      <c r="D1947">
        <v>1030.175</v>
      </c>
      <c r="E1947">
        <v>13.45</v>
      </c>
      <c r="F1947">
        <f>((B1947-D1947)/100)-((($B$4-$D$4)/100)-$M$4)-0.01</f>
        <v>0.17575000000000046</v>
      </c>
      <c r="G1947">
        <f>1336*(POWER(F1947,2.49))</f>
        <v>17.603370877769251</v>
      </c>
      <c r="H1947">
        <f>VLOOKUP(F1947,'90V'!$A$2:$B$323,2,TRUE)</f>
        <v>17.709</v>
      </c>
      <c r="I1947">
        <f t="shared" si="31"/>
        <v>0</v>
      </c>
      <c r="J1947">
        <f>I1947+H1947</f>
        <v>17.709</v>
      </c>
      <c r="L1947" s="6">
        <v>17.709</v>
      </c>
    </row>
    <row r="1948" spans="1:12">
      <c r="A1948" s="1">
        <v>40720.583333333336</v>
      </c>
      <c r="B1948">
        <v>1055.325</v>
      </c>
      <c r="C1948">
        <v>12.287000000000001</v>
      </c>
      <c r="D1948">
        <v>1029.675</v>
      </c>
      <c r="E1948">
        <v>13.583</v>
      </c>
      <c r="F1948">
        <f>((B1948-D1948)/100)-((($B$4-$D$4)/100)-$M$4)-0.01</f>
        <v>0.17450000000000043</v>
      </c>
      <c r="G1948">
        <f>1336*(POWER(F1948,2.49))</f>
        <v>17.293268402880784</v>
      </c>
      <c r="H1948">
        <f>VLOOKUP(F1948,'90V'!$A$2:$B$323,2,TRUE)</f>
        <v>17.459</v>
      </c>
      <c r="I1948">
        <f t="shared" si="31"/>
        <v>0</v>
      </c>
      <c r="J1948">
        <f>I1948+H1948</f>
        <v>17.459</v>
      </c>
      <c r="L1948" s="6">
        <v>17.459</v>
      </c>
    </row>
    <row r="1949" spans="1:12">
      <c r="A1949" s="1">
        <v>40720.625</v>
      </c>
      <c r="B1949">
        <v>1054.45</v>
      </c>
      <c r="C1949">
        <v>12.292999999999999</v>
      </c>
      <c r="D1949">
        <v>1028.925</v>
      </c>
      <c r="E1949">
        <v>13.737</v>
      </c>
      <c r="F1949">
        <f>((B1949-D1949)/100)-((($B$4-$D$4)/100)-$M$4)-0.01</f>
        <v>0.17325000000000046</v>
      </c>
      <c r="G1949">
        <f>1336*(POWER(F1949,2.49))</f>
        <v>16.986458167307898</v>
      </c>
      <c r="H1949">
        <f>VLOOKUP(F1949,'90V'!$A$2:$B$323,2,TRUE)</f>
        <v>17.21</v>
      </c>
      <c r="I1949">
        <f t="shared" si="31"/>
        <v>0</v>
      </c>
      <c r="J1949">
        <f>I1949+H1949</f>
        <v>17.21</v>
      </c>
      <c r="L1949" s="6">
        <v>17.21</v>
      </c>
    </row>
    <row r="1950" spans="1:12">
      <c r="A1950" s="1">
        <v>40720.666666666664</v>
      </c>
      <c r="B1950">
        <v>1054.05</v>
      </c>
      <c r="C1950">
        <v>12.3</v>
      </c>
      <c r="D1950">
        <v>1028.125</v>
      </c>
      <c r="E1950">
        <v>13.743</v>
      </c>
      <c r="F1950">
        <f>((B1950-D1950)/100)-((($B$4-$D$4)/100)-$M$4)-0.01</f>
        <v>0.17724999999999907</v>
      </c>
      <c r="G1950">
        <f>1336*(POWER(F1950,2.49))</f>
        <v>17.979855841685559</v>
      </c>
      <c r="H1950">
        <f>VLOOKUP(F1950,'90V'!$A$2:$B$323,2,TRUE)</f>
        <v>18.219000000000001</v>
      </c>
      <c r="I1950">
        <f t="shared" si="31"/>
        <v>0</v>
      </c>
      <c r="J1950">
        <f>I1950+H1950</f>
        <v>18.219000000000001</v>
      </c>
      <c r="L1950" s="6">
        <v>18.219000000000001</v>
      </c>
    </row>
    <row r="1951" spans="1:12">
      <c r="A1951" s="1">
        <v>40720.708333333336</v>
      </c>
      <c r="B1951">
        <v>1053.175</v>
      </c>
      <c r="C1951">
        <v>12.307</v>
      </c>
      <c r="D1951">
        <v>1027.2</v>
      </c>
      <c r="E1951">
        <v>13.702999999999999</v>
      </c>
      <c r="F1951">
        <f>((B1951-D1951)/100)-((($B$4-$D$4)/100)-$M$4)-0.01</f>
        <v>0.17774999999999863</v>
      </c>
      <c r="G1951">
        <f>1336*(POWER(F1951,2.49))</f>
        <v>18.106411470755912</v>
      </c>
      <c r="H1951">
        <f>VLOOKUP(F1951,'90V'!$A$2:$B$323,2,TRUE)</f>
        <v>18.219000000000001</v>
      </c>
      <c r="I1951">
        <f t="shared" si="31"/>
        <v>0</v>
      </c>
      <c r="J1951">
        <f>I1951+H1951</f>
        <v>18.219000000000001</v>
      </c>
      <c r="L1951" s="6">
        <v>18.219000000000001</v>
      </c>
    </row>
    <row r="1952" spans="1:12">
      <c r="A1952" s="1">
        <v>40720.75</v>
      </c>
      <c r="B1952">
        <v>1052.875</v>
      </c>
      <c r="C1952">
        <v>12.313000000000001</v>
      </c>
      <c r="D1952">
        <v>1027.2</v>
      </c>
      <c r="E1952">
        <v>13.583</v>
      </c>
      <c r="F1952">
        <f>((B1952-D1952)/100)-((($B$4-$D$4)/100)-$M$4)-0.01</f>
        <v>0.17474999999999907</v>
      </c>
      <c r="G1952">
        <f>1336*(POWER(F1952,2.49))</f>
        <v>17.355025148991945</v>
      </c>
      <c r="H1952">
        <f>VLOOKUP(F1952,'90V'!$A$2:$B$323,2,TRUE)</f>
        <v>17.459</v>
      </c>
      <c r="I1952">
        <f t="shared" si="31"/>
        <v>0</v>
      </c>
      <c r="J1952">
        <f>I1952+H1952</f>
        <v>17.459</v>
      </c>
      <c r="L1952" s="6">
        <v>17.459</v>
      </c>
    </row>
    <row r="1953" spans="1:12">
      <c r="A1953" s="1">
        <v>40720.791666666664</v>
      </c>
      <c r="B1953">
        <v>1052.375</v>
      </c>
      <c r="C1953">
        <v>12.313000000000001</v>
      </c>
      <c r="D1953">
        <v>1026.625</v>
      </c>
      <c r="E1953">
        <v>13.516999999999999</v>
      </c>
      <c r="F1953">
        <f>((B1953-D1953)/100)-((($B$4-$D$4)/100)-$M$4)-0.01</f>
        <v>0.17549999999999955</v>
      </c>
      <c r="G1953">
        <f>1336*(POWER(F1953,2.49))</f>
        <v>17.541086449367963</v>
      </c>
      <c r="H1953">
        <f>VLOOKUP(F1953,'90V'!$A$2:$B$323,2,TRUE)</f>
        <v>17.709</v>
      </c>
      <c r="I1953">
        <f t="shared" si="31"/>
        <v>0</v>
      </c>
      <c r="J1953">
        <f>I1953+H1953</f>
        <v>17.709</v>
      </c>
      <c r="L1953" s="6">
        <v>17.709</v>
      </c>
    </row>
    <row r="1954" spans="1:12">
      <c r="A1954" s="1">
        <v>40720.833333333336</v>
      </c>
      <c r="B1954">
        <v>1052.5999999999999</v>
      </c>
      <c r="C1954">
        <v>12.32</v>
      </c>
      <c r="D1954">
        <v>1026.7750000000001</v>
      </c>
      <c r="E1954">
        <v>13.407</v>
      </c>
      <c r="F1954">
        <f>((B1954-D1954)/100)-((($B$4-$D$4)/100)-$M$4)-0.01</f>
        <v>0.17624999999999774</v>
      </c>
      <c r="G1954">
        <f>1336*(POWER(F1954,2.49))</f>
        <v>17.728336279951719</v>
      </c>
      <c r="H1954">
        <f>VLOOKUP(F1954,'90V'!$A$2:$B$323,2,TRUE)</f>
        <v>17.963000000000001</v>
      </c>
      <c r="I1954">
        <f t="shared" si="31"/>
        <v>0</v>
      </c>
      <c r="J1954">
        <f>I1954+H1954</f>
        <v>17.963000000000001</v>
      </c>
      <c r="L1954" s="6">
        <v>17.963000000000001</v>
      </c>
    </row>
    <row r="1955" spans="1:12">
      <c r="A1955" s="1">
        <v>40720.875</v>
      </c>
      <c r="B1955">
        <v>1052.45</v>
      </c>
      <c r="C1955">
        <v>12.32</v>
      </c>
      <c r="D1955">
        <v>1026.5</v>
      </c>
      <c r="E1955">
        <v>13.292999999999999</v>
      </c>
      <c r="F1955">
        <f>((B1955-D1955)/100)-((($B$4-$D$4)/100)-$M$4)-0.01</f>
        <v>0.17749999999999999</v>
      </c>
      <c r="G1955">
        <f>1336*(POWER(F1955,2.49))</f>
        <v>18.043067259096372</v>
      </c>
      <c r="H1955">
        <f>VLOOKUP(F1955,'90V'!$A$2:$B$323,2,TRUE)</f>
        <v>18.219000000000001</v>
      </c>
      <c r="I1955">
        <f t="shared" si="31"/>
        <v>0</v>
      </c>
      <c r="J1955">
        <f>I1955+H1955</f>
        <v>18.219000000000001</v>
      </c>
      <c r="L1955" s="6">
        <v>18.219000000000001</v>
      </c>
    </row>
    <row r="1956" spans="1:12">
      <c r="A1956" s="1">
        <v>40720.916666666664</v>
      </c>
      <c r="B1956">
        <v>1052.2750000000001</v>
      </c>
      <c r="C1956">
        <v>12.32</v>
      </c>
      <c r="D1956">
        <v>1026.45</v>
      </c>
      <c r="E1956">
        <v>13.24</v>
      </c>
      <c r="F1956">
        <f>((B1956-D1956)/100)-((($B$4-$D$4)/100)-$M$4)-0.01</f>
        <v>0.17625000000000002</v>
      </c>
      <c r="G1956">
        <f>1336*(POWER(F1956,2.49))</f>
        <v>17.728336279952284</v>
      </c>
      <c r="H1956">
        <f>VLOOKUP(F1956,'90V'!$A$2:$B$323,2,TRUE)</f>
        <v>17.963000000000001</v>
      </c>
      <c r="I1956">
        <f t="shared" si="31"/>
        <v>0</v>
      </c>
      <c r="J1956">
        <f>I1956+H1956</f>
        <v>17.963000000000001</v>
      </c>
      <c r="L1956" s="6">
        <v>17.963000000000001</v>
      </c>
    </row>
    <row r="1957" spans="1:12">
      <c r="A1957" s="1">
        <v>40720.958333333336</v>
      </c>
      <c r="B1957">
        <v>1051.95</v>
      </c>
      <c r="C1957">
        <v>12.32</v>
      </c>
      <c r="D1957">
        <v>1025.95</v>
      </c>
      <c r="E1957">
        <v>13.22</v>
      </c>
      <c r="F1957">
        <f>((B1957-D1957)/100)-((($B$4-$D$4)/100)-$M$4)-0.01</f>
        <v>0.17799999999999955</v>
      </c>
      <c r="G1957">
        <f>1336*(POWER(F1957,2.49))</f>
        <v>18.169888568279188</v>
      </c>
      <c r="H1957">
        <f>VLOOKUP(F1957,'90V'!$A$2:$B$323,2,TRUE)</f>
        <v>18.219000000000001</v>
      </c>
      <c r="I1957">
        <f t="shared" si="31"/>
        <v>0</v>
      </c>
      <c r="J1957">
        <f>I1957+H1957</f>
        <v>18.219000000000001</v>
      </c>
      <c r="L1957" s="6">
        <v>18.219000000000001</v>
      </c>
    </row>
    <row r="1958" spans="1:12">
      <c r="A1958" s="1">
        <v>40721</v>
      </c>
      <c r="B1958">
        <v>1051.325</v>
      </c>
      <c r="C1958">
        <v>12.32</v>
      </c>
      <c r="D1958">
        <v>1025.425</v>
      </c>
      <c r="E1958">
        <v>13.18</v>
      </c>
      <c r="F1958">
        <f>((B1958-D1958)/100)-((($B$4-$D$4)/100)-$M$4)-0.01</f>
        <v>0.17700000000000043</v>
      </c>
      <c r="G1958">
        <f>1336*(POWER(F1958,2.49))</f>
        <v>17.916777126844938</v>
      </c>
      <c r="H1958">
        <f>VLOOKUP(F1958,'90V'!$A$2:$B$323,2,TRUE)</f>
        <v>18.219000000000001</v>
      </c>
      <c r="I1958">
        <f t="shared" si="31"/>
        <v>0</v>
      </c>
      <c r="J1958">
        <f>I1958+H1958</f>
        <v>18.219000000000001</v>
      </c>
      <c r="L1958" s="6">
        <v>18.219000000000001</v>
      </c>
    </row>
    <row r="1959" spans="1:12">
      <c r="A1959" s="1">
        <v>40721.041666666664</v>
      </c>
      <c r="B1959">
        <v>1050.675</v>
      </c>
      <c r="C1959">
        <v>12.32</v>
      </c>
      <c r="D1959">
        <v>1024.7</v>
      </c>
      <c r="E1959">
        <v>13.16</v>
      </c>
      <c r="F1959">
        <f>((B1959-D1959)/100)-((($B$4-$D$4)/100)-$M$4)-0.01</f>
        <v>0.17774999999999863</v>
      </c>
      <c r="G1959">
        <f>1336*(POWER(F1959,2.49))</f>
        <v>18.106411470755912</v>
      </c>
      <c r="H1959">
        <f>VLOOKUP(F1959,'90V'!$A$2:$B$323,2,TRUE)</f>
        <v>18.219000000000001</v>
      </c>
      <c r="I1959">
        <f t="shared" si="31"/>
        <v>0</v>
      </c>
      <c r="J1959">
        <f>I1959+H1959</f>
        <v>18.219000000000001</v>
      </c>
      <c r="L1959" s="6">
        <v>18.219000000000001</v>
      </c>
    </row>
    <row r="1960" spans="1:12">
      <c r="A1960" s="1">
        <v>40721.083333333336</v>
      </c>
      <c r="B1960">
        <v>1049.875</v>
      </c>
      <c r="C1960">
        <v>12.32</v>
      </c>
      <c r="D1960">
        <v>1024</v>
      </c>
      <c r="E1960">
        <v>13.132999999999999</v>
      </c>
      <c r="F1960">
        <f>((B1960-D1960)/100)-((($B$4-$D$4)/100)-$M$4)-0.01</f>
        <v>0.17674999999999952</v>
      </c>
      <c r="G1960">
        <f>1336*(POWER(F1960,2.49))</f>
        <v>17.853831022827698</v>
      </c>
      <c r="H1960">
        <f>VLOOKUP(F1960,'90V'!$A$2:$B$323,2,TRUE)</f>
        <v>17.963000000000001</v>
      </c>
      <c r="I1960">
        <f t="shared" si="31"/>
        <v>0</v>
      </c>
      <c r="J1960">
        <f>I1960+H1960</f>
        <v>17.963000000000001</v>
      </c>
      <c r="L1960" s="6">
        <v>17.963000000000001</v>
      </c>
    </row>
    <row r="1961" spans="1:12">
      <c r="A1961" s="1">
        <v>40721.125</v>
      </c>
      <c r="B1961">
        <v>1049.0250000000001</v>
      </c>
      <c r="C1961">
        <v>12.313000000000001</v>
      </c>
      <c r="D1961">
        <v>1023.1</v>
      </c>
      <c r="E1961">
        <v>13.103</v>
      </c>
      <c r="F1961">
        <f>((B1961-D1961)/100)-((($B$4-$D$4)/100)-$M$4)-0.01</f>
        <v>0.17725000000000024</v>
      </c>
      <c r="G1961">
        <f>1336*(POWER(F1961,2.49))</f>
        <v>17.979855841685861</v>
      </c>
      <c r="H1961">
        <f>VLOOKUP(F1961,'90V'!$A$2:$B$323,2,TRUE)</f>
        <v>18.219000000000001</v>
      </c>
      <c r="I1961">
        <f t="shared" si="31"/>
        <v>0</v>
      </c>
      <c r="J1961">
        <f>I1961+H1961</f>
        <v>18.219000000000001</v>
      </c>
      <c r="L1961" s="6">
        <v>18.219000000000001</v>
      </c>
    </row>
    <row r="1962" spans="1:12">
      <c r="A1962" s="1">
        <v>40721.166666666664</v>
      </c>
      <c r="B1962">
        <v>1048.4000000000001</v>
      </c>
      <c r="C1962">
        <v>12.313000000000001</v>
      </c>
      <c r="D1962">
        <v>1022.425</v>
      </c>
      <c r="E1962">
        <v>13.09</v>
      </c>
      <c r="F1962">
        <f>((B1962-D1962)/100)-((($B$4-$D$4)/100)-$M$4)-0.01</f>
        <v>0.17775000000000091</v>
      </c>
      <c r="G1962">
        <f>1336*(POWER(F1962,2.49))</f>
        <v>18.106411470756495</v>
      </c>
      <c r="H1962">
        <f>VLOOKUP(F1962,'90V'!$A$2:$B$323,2,TRUE)</f>
        <v>18.219000000000001</v>
      </c>
      <c r="I1962">
        <f t="shared" si="31"/>
        <v>0</v>
      </c>
      <c r="J1962">
        <f>I1962+H1962</f>
        <v>18.219000000000001</v>
      </c>
      <c r="L1962" s="6">
        <v>18.219000000000001</v>
      </c>
    </row>
    <row r="1963" spans="1:12">
      <c r="A1963" s="1">
        <v>40721.208333333336</v>
      </c>
      <c r="B1963">
        <v>1048.4000000000001</v>
      </c>
      <c r="C1963">
        <v>12.313000000000001</v>
      </c>
      <c r="D1963">
        <v>1022.6</v>
      </c>
      <c r="E1963">
        <v>13.057</v>
      </c>
      <c r="F1963">
        <f>((B1963-D1963)/100)-((($B$4-$D$4)/100)-$M$4)-0.01</f>
        <v>0.17600000000000021</v>
      </c>
      <c r="G1963">
        <f>1336*(POWER(F1963,2.49))</f>
        <v>17.665787457271374</v>
      </c>
      <c r="H1963">
        <f>VLOOKUP(F1963,'90V'!$A$2:$B$323,2,TRUE)</f>
        <v>17.963000000000001</v>
      </c>
      <c r="I1963">
        <f t="shared" si="31"/>
        <v>0</v>
      </c>
      <c r="J1963">
        <f>I1963+H1963</f>
        <v>17.963000000000001</v>
      </c>
      <c r="L1963" s="6">
        <v>17.963000000000001</v>
      </c>
    </row>
    <row r="1964" spans="1:12">
      <c r="A1964" s="1">
        <v>40721.25</v>
      </c>
      <c r="B1964">
        <v>1047.5999999999999</v>
      </c>
      <c r="C1964">
        <v>12.313000000000001</v>
      </c>
      <c r="D1964">
        <v>1021.7</v>
      </c>
      <c r="E1964">
        <v>13.037000000000001</v>
      </c>
      <c r="F1964">
        <f>((B1964-D1964)/100)-((($B$4-$D$4)/100)-$M$4)-0.01</f>
        <v>0.17699999999999816</v>
      </c>
      <c r="G1964">
        <f>1336*(POWER(F1964,2.49))</f>
        <v>17.916777126844366</v>
      </c>
      <c r="H1964">
        <f>VLOOKUP(F1964,'90V'!$A$2:$B$323,2,TRUE)</f>
        <v>17.963000000000001</v>
      </c>
      <c r="I1964">
        <f t="shared" si="31"/>
        <v>0</v>
      </c>
      <c r="J1964">
        <f>I1964+H1964</f>
        <v>17.963000000000001</v>
      </c>
      <c r="L1964" s="6">
        <v>17.963000000000001</v>
      </c>
    </row>
    <row r="1965" spans="1:12">
      <c r="A1965" s="1">
        <v>40721.291666666664</v>
      </c>
      <c r="B1965">
        <v>1047.425</v>
      </c>
      <c r="C1965">
        <v>12.313000000000001</v>
      </c>
      <c r="D1965">
        <v>1021.375</v>
      </c>
      <c r="E1965">
        <v>13.023</v>
      </c>
      <c r="F1965">
        <f>((B1965-D1965)/100)-((($B$4-$D$4)/100)-$M$4)-0.01</f>
        <v>0.1784999999999991</v>
      </c>
      <c r="G1965">
        <f>1336*(POWER(F1965,2.49))</f>
        <v>18.297241787041763</v>
      </c>
      <c r="H1965">
        <f>VLOOKUP(F1965,'90V'!$A$2:$B$323,2,TRUE)</f>
        <v>18.478000000000002</v>
      </c>
      <c r="I1965">
        <f t="shared" si="31"/>
        <v>0</v>
      </c>
      <c r="J1965">
        <f>I1965+H1965</f>
        <v>18.478000000000002</v>
      </c>
      <c r="L1965" s="6">
        <v>18.478000000000002</v>
      </c>
    </row>
    <row r="1966" spans="1:12">
      <c r="A1966" s="1">
        <v>40721.333333333336</v>
      </c>
      <c r="B1966">
        <v>1047.75</v>
      </c>
      <c r="C1966">
        <v>12.313000000000001</v>
      </c>
      <c r="D1966">
        <v>1021.875</v>
      </c>
      <c r="E1966">
        <v>13.083</v>
      </c>
      <c r="F1966">
        <f>((B1966-D1966)/100)-((($B$4-$D$4)/100)-$M$4)-0.01</f>
        <v>0.17674999999999952</v>
      </c>
      <c r="G1966">
        <f>1336*(POWER(F1966,2.49))</f>
        <v>17.853831022827698</v>
      </c>
      <c r="H1966">
        <f>VLOOKUP(F1966,'90V'!$A$2:$B$323,2,TRUE)</f>
        <v>17.963000000000001</v>
      </c>
      <c r="I1966">
        <f t="shared" si="31"/>
        <v>0</v>
      </c>
      <c r="J1966">
        <f>I1966+H1966</f>
        <v>17.963000000000001</v>
      </c>
      <c r="L1966" s="6">
        <v>17.963000000000001</v>
      </c>
    </row>
    <row r="1967" spans="1:12">
      <c r="A1967" s="1">
        <v>40721.375</v>
      </c>
      <c r="B1967">
        <v>1047.9000000000001</v>
      </c>
      <c r="C1967">
        <v>12.313000000000001</v>
      </c>
      <c r="D1967">
        <v>1021.85</v>
      </c>
      <c r="E1967">
        <v>13.266999999999999</v>
      </c>
      <c r="F1967">
        <f>((B1967-D1967)/100)-((($B$4-$D$4)/100)-$M$4)-0.01</f>
        <v>0.17850000000000021</v>
      </c>
      <c r="G1967">
        <f>1336*(POWER(F1967,2.49))</f>
        <v>18.297241787042037</v>
      </c>
      <c r="H1967">
        <f>VLOOKUP(F1967,'90V'!$A$2:$B$323,2,TRUE)</f>
        <v>18.478000000000002</v>
      </c>
      <c r="I1967">
        <f t="shared" si="31"/>
        <v>0</v>
      </c>
      <c r="J1967">
        <f>I1967+H1967</f>
        <v>18.478000000000002</v>
      </c>
      <c r="L1967" s="6">
        <v>18.478000000000002</v>
      </c>
    </row>
    <row r="1968" spans="1:12">
      <c r="A1968" s="1">
        <v>40721.416666666664</v>
      </c>
      <c r="B1968">
        <v>1047.5999999999999</v>
      </c>
      <c r="C1968">
        <v>12.313000000000001</v>
      </c>
      <c r="D1968">
        <v>1021.85</v>
      </c>
      <c r="E1968">
        <v>13.372999999999999</v>
      </c>
      <c r="F1968">
        <f>((B1968-D1968)/100)-((($B$4-$D$4)/100)-$M$4)-0.01</f>
        <v>0.17549999999999838</v>
      </c>
      <c r="G1968">
        <f>1336*(POWER(F1968,2.49))</f>
        <v>17.541086449367683</v>
      </c>
      <c r="H1968">
        <f>VLOOKUP(F1968,'90V'!$A$2:$B$323,2,TRUE)</f>
        <v>17.709</v>
      </c>
      <c r="I1968">
        <f t="shared" si="31"/>
        <v>0</v>
      </c>
      <c r="J1968">
        <f>I1968+H1968</f>
        <v>17.709</v>
      </c>
      <c r="L1968" s="6">
        <v>17.709</v>
      </c>
    </row>
    <row r="1969" spans="1:12">
      <c r="A1969" s="1">
        <v>40721.458333333336</v>
      </c>
      <c r="B1969">
        <v>1048.75</v>
      </c>
      <c r="C1969">
        <v>12.32</v>
      </c>
      <c r="D1969">
        <v>1022.75</v>
      </c>
      <c r="E1969">
        <v>13.483000000000001</v>
      </c>
      <c r="F1969">
        <f>((B1969-D1969)/100)-((($B$4-$D$4)/100)-$M$4)-0.01</f>
        <v>0.17799999999999955</v>
      </c>
      <c r="G1969">
        <f>1336*(POWER(F1969,2.49))</f>
        <v>18.169888568279188</v>
      </c>
      <c r="H1969">
        <f>VLOOKUP(F1969,'90V'!$A$2:$B$323,2,TRUE)</f>
        <v>18.219000000000001</v>
      </c>
      <c r="I1969">
        <f t="shared" si="31"/>
        <v>0</v>
      </c>
      <c r="J1969">
        <f>I1969+H1969</f>
        <v>18.219000000000001</v>
      </c>
      <c r="L1969" s="6">
        <v>18.219000000000001</v>
      </c>
    </row>
    <row r="1970" spans="1:12">
      <c r="A1970" s="1">
        <v>40721.5</v>
      </c>
      <c r="B1970">
        <v>1049.4000000000001</v>
      </c>
      <c r="C1970">
        <v>12.32</v>
      </c>
      <c r="D1970">
        <v>1023.275</v>
      </c>
      <c r="E1970">
        <v>13.57</v>
      </c>
      <c r="F1970">
        <f>((B1970-D1970)/100)-((($B$4-$D$4)/100)-$M$4)-0.01</f>
        <v>0.17925000000000069</v>
      </c>
      <c r="G1970">
        <f>1336*(POWER(F1970,2.49))</f>
        <v>18.489270545736566</v>
      </c>
      <c r="H1970">
        <f>VLOOKUP(F1970,'90V'!$A$2:$B$323,2,TRUE)</f>
        <v>18.738</v>
      </c>
      <c r="I1970">
        <f t="shared" si="31"/>
        <v>0</v>
      </c>
      <c r="J1970">
        <f>I1970+H1970</f>
        <v>18.738</v>
      </c>
      <c r="L1970" s="6">
        <v>18.738</v>
      </c>
    </row>
    <row r="1971" spans="1:12">
      <c r="A1971" s="1">
        <v>40721.541666666664</v>
      </c>
      <c r="B1971">
        <v>1049.7249999999999</v>
      </c>
      <c r="C1971">
        <v>12.32</v>
      </c>
      <c r="D1971">
        <v>1023.475</v>
      </c>
      <c r="E1971">
        <v>13.313000000000001</v>
      </c>
      <c r="F1971">
        <f>((B1971-D1971)/100)-((($B$4-$D$4)/100)-$M$4)-0.01</f>
        <v>0.18049999999999838</v>
      </c>
      <c r="G1971">
        <f>1336*(POWER(F1971,2.49))</f>
        <v>18.811988374241313</v>
      </c>
      <c r="H1971">
        <f>VLOOKUP(F1971,'90V'!$A$2:$B$323,2,TRUE)</f>
        <v>19.001000000000001</v>
      </c>
      <c r="I1971">
        <f t="shared" si="31"/>
        <v>0</v>
      </c>
      <c r="J1971">
        <f>I1971+H1971</f>
        <v>19.001000000000001</v>
      </c>
      <c r="L1971" s="6">
        <v>19.001000000000001</v>
      </c>
    </row>
    <row r="1972" spans="1:12">
      <c r="A1972" s="1">
        <v>40721.583333333336</v>
      </c>
      <c r="B1972">
        <v>1047.95</v>
      </c>
      <c r="C1972">
        <v>12.32</v>
      </c>
      <c r="D1972">
        <v>1021.9</v>
      </c>
      <c r="E1972">
        <v>13.313000000000001</v>
      </c>
      <c r="F1972">
        <f>((B1972-D1972)/100)-((($B$4-$D$4)/100)-$M$4)-0.01</f>
        <v>0.17850000000000021</v>
      </c>
      <c r="G1972">
        <f>1336*(POWER(F1972,2.49))</f>
        <v>18.297241787042037</v>
      </c>
      <c r="H1972">
        <f>VLOOKUP(F1972,'90V'!$A$2:$B$323,2,TRUE)</f>
        <v>18.478000000000002</v>
      </c>
      <c r="I1972">
        <f t="shared" si="31"/>
        <v>0</v>
      </c>
      <c r="J1972">
        <f>I1972+H1972</f>
        <v>18.478000000000002</v>
      </c>
      <c r="L1972" s="6">
        <v>18.478000000000002</v>
      </c>
    </row>
    <row r="1973" spans="1:12">
      <c r="A1973" s="1">
        <v>40721.625</v>
      </c>
      <c r="B1973">
        <v>1047.325</v>
      </c>
      <c r="C1973">
        <v>12.32</v>
      </c>
      <c r="D1973">
        <v>1021.35</v>
      </c>
      <c r="E1973">
        <v>13.32</v>
      </c>
      <c r="F1973">
        <f>((B1973-D1973)/100)-((($B$4-$D$4)/100)-$M$4)-0.01</f>
        <v>0.17774999999999974</v>
      </c>
      <c r="G1973">
        <f>1336*(POWER(F1973,2.49))</f>
        <v>18.106411470756203</v>
      </c>
      <c r="H1973">
        <f>VLOOKUP(F1973,'90V'!$A$2:$B$323,2,TRUE)</f>
        <v>18.219000000000001</v>
      </c>
      <c r="I1973">
        <f t="shared" si="31"/>
        <v>0</v>
      </c>
      <c r="J1973">
        <f>I1973+H1973</f>
        <v>18.219000000000001</v>
      </c>
      <c r="L1973" s="6">
        <v>18.219000000000001</v>
      </c>
    </row>
    <row r="1974" spans="1:12">
      <c r="A1974" s="1">
        <v>40721.666666666664</v>
      </c>
      <c r="B1974">
        <v>1048.7</v>
      </c>
      <c r="C1974">
        <v>12.327</v>
      </c>
      <c r="D1974">
        <v>1022.575</v>
      </c>
      <c r="E1974">
        <v>13.59</v>
      </c>
      <c r="F1974">
        <f>((B1974-D1974)/100)-((($B$4-$D$4)/100)-$M$4)-0.01</f>
        <v>0.17924999999999952</v>
      </c>
      <c r="G1974">
        <f>1336*(POWER(F1974,2.49))</f>
        <v>18.489270545736254</v>
      </c>
      <c r="H1974">
        <f>VLOOKUP(F1974,'90V'!$A$2:$B$323,2,TRUE)</f>
        <v>18.738</v>
      </c>
      <c r="I1974">
        <f t="shared" si="31"/>
        <v>0</v>
      </c>
      <c r="J1974">
        <f>I1974+H1974</f>
        <v>18.738</v>
      </c>
      <c r="L1974" s="6">
        <v>18.738</v>
      </c>
    </row>
    <row r="1975" spans="1:12">
      <c r="A1975" s="1">
        <v>40721.708333333336</v>
      </c>
      <c r="B1975">
        <v>1049.0250000000001</v>
      </c>
      <c r="C1975">
        <v>12.327</v>
      </c>
      <c r="D1975">
        <v>1022.95</v>
      </c>
      <c r="E1975">
        <v>13.413</v>
      </c>
      <c r="F1975">
        <f>((B1975-D1975)/100)-((($B$4-$D$4)/100)-$M$4)-0.01</f>
        <v>0.17875000000000002</v>
      </c>
      <c r="G1975">
        <f>1336*(POWER(F1975,2.49))</f>
        <v>18.361118091181464</v>
      </c>
      <c r="H1975">
        <f>VLOOKUP(F1975,'90V'!$A$2:$B$323,2,TRUE)</f>
        <v>18.478000000000002</v>
      </c>
      <c r="I1975">
        <f t="shared" si="31"/>
        <v>0</v>
      </c>
      <c r="J1975">
        <f>I1975+H1975</f>
        <v>18.478000000000002</v>
      </c>
      <c r="L1975" s="6">
        <v>18.478000000000002</v>
      </c>
    </row>
    <row r="1976" spans="1:12">
      <c r="A1976" s="1">
        <v>40721.75</v>
      </c>
      <c r="B1976">
        <v>1049.825</v>
      </c>
      <c r="C1976">
        <v>12.327</v>
      </c>
      <c r="D1976">
        <v>1023.65</v>
      </c>
      <c r="E1976">
        <v>13.327</v>
      </c>
      <c r="F1976">
        <f>((B1976-D1976)/100)-((($B$4-$D$4)/100)-$M$4)-0.01</f>
        <v>0.17975000000000024</v>
      </c>
      <c r="G1976">
        <f>1336*(POWER(F1976,2.49))</f>
        <v>18.617956736913154</v>
      </c>
      <c r="H1976">
        <f>VLOOKUP(F1976,'90V'!$A$2:$B$323,2,TRUE)</f>
        <v>18.738</v>
      </c>
      <c r="I1976">
        <f t="shared" si="31"/>
        <v>0</v>
      </c>
      <c r="J1976">
        <f>I1976+H1976</f>
        <v>18.738</v>
      </c>
      <c r="L1976" s="6">
        <v>18.738</v>
      </c>
    </row>
    <row r="1977" spans="1:12">
      <c r="A1977" s="1">
        <v>40721.791666666664</v>
      </c>
      <c r="B1977">
        <v>1049.825</v>
      </c>
      <c r="C1977">
        <v>12.327</v>
      </c>
      <c r="D1977">
        <v>1023.85</v>
      </c>
      <c r="E1977">
        <v>13.327</v>
      </c>
      <c r="F1977">
        <f>((B1977-D1977)/100)-((($B$4-$D$4)/100)-$M$4)-0.01</f>
        <v>0.17774999999999974</v>
      </c>
      <c r="G1977">
        <f>1336*(POWER(F1977,2.49))</f>
        <v>18.106411470756203</v>
      </c>
      <c r="H1977">
        <f>VLOOKUP(F1977,'90V'!$A$2:$B$323,2,TRUE)</f>
        <v>18.219000000000001</v>
      </c>
      <c r="I1977">
        <f t="shared" si="31"/>
        <v>0</v>
      </c>
      <c r="J1977">
        <f>I1977+H1977</f>
        <v>18.219000000000001</v>
      </c>
      <c r="L1977" s="6">
        <v>18.219000000000001</v>
      </c>
    </row>
    <row r="1978" spans="1:12">
      <c r="A1978" s="1">
        <v>40721.833333333336</v>
      </c>
      <c r="B1978">
        <v>1049.825</v>
      </c>
      <c r="C1978">
        <v>12.327</v>
      </c>
      <c r="D1978">
        <v>1023.8</v>
      </c>
      <c r="E1978">
        <v>13.227</v>
      </c>
      <c r="F1978">
        <f>((B1978-D1978)/100)-((($B$4-$D$4)/100)-$M$4)-0.01</f>
        <v>0.17825000000000046</v>
      </c>
      <c r="G1978">
        <f>1336*(POWER(F1978,2.49))</f>
        <v>18.2334986432138</v>
      </c>
      <c r="H1978">
        <f>VLOOKUP(F1978,'90V'!$A$2:$B$323,2,TRUE)</f>
        <v>18.478000000000002</v>
      </c>
      <c r="I1978">
        <f t="shared" si="31"/>
        <v>0</v>
      </c>
      <c r="J1978">
        <f>I1978+H1978</f>
        <v>18.478000000000002</v>
      </c>
      <c r="L1978" s="6">
        <v>18.478000000000002</v>
      </c>
    </row>
    <row r="1979" spans="1:12">
      <c r="A1979" s="1">
        <v>40721.875</v>
      </c>
      <c r="B1979">
        <v>1050.3</v>
      </c>
      <c r="C1979">
        <v>12.327</v>
      </c>
      <c r="D1979">
        <v>1024.175</v>
      </c>
      <c r="E1979">
        <v>13.16</v>
      </c>
      <c r="F1979">
        <f>((B1979-D1979)/100)-((($B$4-$D$4)/100)-$M$4)-0.01</f>
        <v>0.17924999999999952</v>
      </c>
      <c r="G1979">
        <f>1336*(POWER(F1979,2.49))</f>
        <v>18.489270545736254</v>
      </c>
      <c r="H1979">
        <f>VLOOKUP(F1979,'90V'!$A$2:$B$323,2,TRUE)</f>
        <v>18.738</v>
      </c>
      <c r="I1979">
        <f t="shared" si="31"/>
        <v>0</v>
      </c>
      <c r="J1979">
        <f>I1979+H1979</f>
        <v>18.738</v>
      </c>
      <c r="L1979" s="6">
        <v>18.738</v>
      </c>
    </row>
    <row r="1980" spans="1:12">
      <c r="A1980" s="1">
        <v>40721.916666666664</v>
      </c>
      <c r="B1980">
        <v>1050.7750000000001</v>
      </c>
      <c r="C1980">
        <v>12.327</v>
      </c>
      <c r="D1980">
        <v>1024.875</v>
      </c>
      <c r="E1980">
        <v>13.103</v>
      </c>
      <c r="F1980">
        <f>((B1980-D1980)/100)-((($B$4-$D$4)/100)-$M$4)-0.01</f>
        <v>0.17700000000000043</v>
      </c>
      <c r="G1980">
        <f>1336*(POWER(F1980,2.49))</f>
        <v>17.916777126844938</v>
      </c>
      <c r="H1980">
        <f>VLOOKUP(F1980,'90V'!$A$2:$B$323,2,TRUE)</f>
        <v>18.219000000000001</v>
      </c>
      <c r="I1980">
        <f t="shared" si="31"/>
        <v>0</v>
      </c>
      <c r="J1980">
        <f>I1980+H1980</f>
        <v>18.219000000000001</v>
      </c>
      <c r="L1980" s="6">
        <v>18.219000000000001</v>
      </c>
    </row>
    <row r="1981" spans="1:12">
      <c r="A1981" s="1">
        <v>40721.958333333336</v>
      </c>
      <c r="B1981">
        <v>1051.325</v>
      </c>
      <c r="C1981">
        <v>12.32</v>
      </c>
      <c r="D1981">
        <v>1025.05</v>
      </c>
      <c r="E1981">
        <v>13.05</v>
      </c>
      <c r="F1981">
        <f>((B1981-D1981)/100)-((($B$4-$D$4)/100)-$M$4)-0.01</f>
        <v>0.18075000000000047</v>
      </c>
      <c r="G1981">
        <f>1336*(POWER(F1981,2.49))</f>
        <v>18.87693324408562</v>
      </c>
      <c r="H1981">
        <f>VLOOKUP(F1981,'90V'!$A$2:$B$323,2,TRUE)</f>
        <v>19.001000000000001</v>
      </c>
      <c r="I1981">
        <f t="shared" si="31"/>
        <v>0</v>
      </c>
      <c r="J1981">
        <f>I1981+H1981</f>
        <v>19.001000000000001</v>
      </c>
      <c r="L1981" s="6">
        <v>19.001000000000001</v>
      </c>
    </row>
    <row r="1982" spans="1:12">
      <c r="A1982" s="1">
        <v>40722</v>
      </c>
      <c r="B1982">
        <v>1051.6500000000001</v>
      </c>
      <c r="C1982">
        <v>12.32</v>
      </c>
      <c r="D1982">
        <v>1025.575</v>
      </c>
      <c r="E1982">
        <v>12.962999999999999</v>
      </c>
      <c r="F1982">
        <f>((B1982-D1982)/100)-((($B$4-$D$4)/100)-$M$4)-0.01</f>
        <v>0.17875000000000002</v>
      </c>
      <c r="G1982">
        <f>1336*(POWER(F1982,2.49))</f>
        <v>18.361118091181464</v>
      </c>
      <c r="H1982">
        <f>VLOOKUP(F1982,'90V'!$A$2:$B$323,2,TRUE)</f>
        <v>18.478000000000002</v>
      </c>
      <c r="I1982">
        <f t="shared" si="31"/>
        <v>0</v>
      </c>
      <c r="J1982">
        <f>I1982+H1982</f>
        <v>18.478000000000002</v>
      </c>
      <c r="L1982" s="6">
        <v>18.478000000000002</v>
      </c>
    </row>
    <row r="1983" spans="1:12">
      <c r="A1983" s="1">
        <v>40722.041666666664</v>
      </c>
      <c r="B1983">
        <v>1051.4749999999999</v>
      </c>
      <c r="C1983">
        <v>12.32</v>
      </c>
      <c r="D1983">
        <v>1025.25</v>
      </c>
      <c r="E1983">
        <v>12.87</v>
      </c>
      <c r="F1983">
        <f>((B1983-D1983)/100)-((($B$4-$D$4)/100)-$M$4)-0.01</f>
        <v>0.18024999999999863</v>
      </c>
      <c r="G1983">
        <f>1336*(POWER(F1983,2.49))</f>
        <v>18.74717739370799</v>
      </c>
      <c r="H1983">
        <f>VLOOKUP(F1983,'90V'!$A$2:$B$323,2,TRUE)</f>
        <v>19.001000000000001</v>
      </c>
      <c r="I1983">
        <f t="shared" si="31"/>
        <v>0</v>
      </c>
      <c r="J1983">
        <f>I1983+H1983</f>
        <v>19.001000000000001</v>
      </c>
      <c r="L1983" s="6">
        <v>19.001000000000001</v>
      </c>
    </row>
    <row r="1984" spans="1:12">
      <c r="A1984" s="1">
        <v>40722.083333333336</v>
      </c>
      <c r="B1984">
        <v>1051.325</v>
      </c>
      <c r="C1984">
        <v>12.32</v>
      </c>
      <c r="D1984">
        <v>1024.875</v>
      </c>
      <c r="E1984">
        <v>12.673</v>
      </c>
      <c r="F1984">
        <f>((B1984-D1984)/100)-((($B$4-$D$4)/100)-$M$4)-0.01</f>
        <v>0.1825</v>
      </c>
      <c r="G1984">
        <f>1336*(POWER(F1984,2.49))</f>
        <v>19.335303855739912</v>
      </c>
      <c r="H1984">
        <f>VLOOKUP(F1984,'90V'!$A$2:$B$323,2,TRUE)</f>
        <v>19.530999999999999</v>
      </c>
      <c r="I1984">
        <f t="shared" si="31"/>
        <v>0</v>
      </c>
      <c r="J1984">
        <f>I1984+H1984</f>
        <v>19.530999999999999</v>
      </c>
      <c r="L1984" s="6">
        <v>19.530999999999999</v>
      </c>
    </row>
    <row r="1985" spans="1:12">
      <c r="A1985" s="1">
        <v>40722.125</v>
      </c>
      <c r="B1985">
        <v>1051.575</v>
      </c>
      <c r="C1985">
        <v>12.313000000000001</v>
      </c>
      <c r="D1985">
        <v>1025.575</v>
      </c>
      <c r="E1985">
        <v>12.37</v>
      </c>
      <c r="F1985">
        <f>((B1985-D1985)/100)-((($B$4-$D$4)/100)-$M$4)-0.01</f>
        <v>0.17799999999999955</v>
      </c>
      <c r="G1985">
        <f>1336*(POWER(F1985,2.49))</f>
        <v>18.169888568279188</v>
      </c>
      <c r="H1985">
        <f>VLOOKUP(F1985,'90V'!$A$2:$B$323,2,TRUE)</f>
        <v>18.219000000000001</v>
      </c>
      <c r="I1985">
        <f t="shared" si="31"/>
        <v>0</v>
      </c>
      <c r="J1985">
        <f>I1985+H1985</f>
        <v>18.219000000000001</v>
      </c>
      <c r="L1985" s="6">
        <v>18.219000000000001</v>
      </c>
    </row>
    <row r="1986" spans="1:12">
      <c r="A1986" s="1">
        <v>40722.166666666664</v>
      </c>
      <c r="B1986">
        <v>1052.2249999999999</v>
      </c>
      <c r="C1986">
        <v>12.313000000000001</v>
      </c>
      <c r="D1986">
        <v>1026.0999999999999</v>
      </c>
      <c r="E1986">
        <v>12.026999999999999</v>
      </c>
      <c r="F1986">
        <f>((B1986-D1986)/100)-((($B$4-$D$4)/100)-$M$4)-0.01</f>
        <v>0.17924999999999952</v>
      </c>
      <c r="G1986">
        <f>1336*(POWER(F1986,2.49))</f>
        <v>18.489270545736254</v>
      </c>
      <c r="H1986">
        <f>VLOOKUP(F1986,'90V'!$A$2:$B$323,2,TRUE)</f>
        <v>18.738</v>
      </c>
      <c r="I1986">
        <f t="shared" si="31"/>
        <v>0</v>
      </c>
      <c r="J1986">
        <f>I1986+H1986</f>
        <v>18.738</v>
      </c>
      <c r="L1986" s="6">
        <v>18.738</v>
      </c>
    </row>
    <row r="1987" spans="1:12">
      <c r="A1987" s="1">
        <v>40722.208333333336</v>
      </c>
      <c r="B1987">
        <v>1052.7</v>
      </c>
      <c r="C1987">
        <v>12.307</v>
      </c>
      <c r="D1987">
        <v>1026.45</v>
      </c>
      <c r="E1987">
        <v>11.803000000000001</v>
      </c>
      <c r="F1987">
        <f>((B1987-D1987)/100)-((($B$4-$D$4)/100)-$M$4)-0.01</f>
        <v>0.18049999999999955</v>
      </c>
      <c r="G1987">
        <f>1336*(POWER(F1987,2.49))</f>
        <v>18.811988374241615</v>
      </c>
      <c r="H1987">
        <f>VLOOKUP(F1987,'90V'!$A$2:$B$323,2,TRUE)</f>
        <v>19.001000000000001</v>
      </c>
      <c r="I1987">
        <f t="shared" si="31"/>
        <v>0</v>
      </c>
      <c r="J1987">
        <f>I1987+H1987</f>
        <v>19.001000000000001</v>
      </c>
      <c r="L1987" s="6">
        <v>19.001000000000001</v>
      </c>
    </row>
    <row r="1988" spans="1:12">
      <c r="A1988" s="1">
        <v>40722.25</v>
      </c>
      <c r="B1988">
        <v>1053.175</v>
      </c>
      <c r="C1988">
        <v>12.292999999999999</v>
      </c>
      <c r="D1988">
        <v>1027.0250000000001</v>
      </c>
      <c r="E1988">
        <v>11.48</v>
      </c>
      <c r="F1988">
        <f>((B1988-D1988)/100)-((($B$4-$D$4)/100)-$M$4)-0.01</f>
        <v>0.17949999999999816</v>
      </c>
      <c r="G1988">
        <f>1336*(POWER(F1988,2.49))</f>
        <v>18.553546878659965</v>
      </c>
      <c r="H1988">
        <f>VLOOKUP(F1988,'90V'!$A$2:$B$323,2,TRUE)</f>
        <v>18.738</v>
      </c>
      <c r="I1988">
        <f t="shared" si="31"/>
        <v>0</v>
      </c>
      <c r="J1988">
        <f>I1988+H1988</f>
        <v>18.738</v>
      </c>
      <c r="L1988" s="6">
        <v>18.738</v>
      </c>
    </row>
    <row r="1989" spans="1:12">
      <c r="A1989" s="1">
        <v>40722.291666666664</v>
      </c>
      <c r="B1989">
        <v>1053.3499999999999</v>
      </c>
      <c r="C1989">
        <v>12.292999999999999</v>
      </c>
      <c r="D1989">
        <v>1027.5250000000001</v>
      </c>
      <c r="E1989">
        <v>11.46</v>
      </c>
      <c r="F1989">
        <f>((B1989-D1989)/100)-((($B$4-$D$4)/100)-$M$4)-0.01</f>
        <v>0.17624999999999774</v>
      </c>
      <c r="G1989">
        <f>1336*(POWER(F1989,2.49))</f>
        <v>17.728336279951719</v>
      </c>
      <c r="H1989">
        <f>VLOOKUP(F1989,'90V'!$A$2:$B$323,2,TRUE)</f>
        <v>17.963000000000001</v>
      </c>
      <c r="I1989">
        <f t="shared" ref="I1989:I2052" si="32">IF(F1989&gt;0.212,((1.77178*1000*0.985*(POWER((F1989-0.212),1.5)))),0)</f>
        <v>0</v>
      </c>
      <c r="J1989">
        <f>I1989+H1989</f>
        <v>17.963000000000001</v>
      </c>
      <c r="L1989" s="6">
        <v>17.963000000000001</v>
      </c>
    </row>
    <row r="1990" spans="1:12">
      <c r="A1990" s="1">
        <v>40722.333333333336</v>
      </c>
      <c r="B1990">
        <v>1053.075</v>
      </c>
      <c r="C1990">
        <v>12.287000000000001</v>
      </c>
      <c r="D1990">
        <v>1027</v>
      </c>
      <c r="E1990">
        <v>11.757</v>
      </c>
      <c r="F1990">
        <f>((B1990-D1990)/100)-((($B$4-$D$4)/100)-$M$4)-0.01</f>
        <v>0.17875000000000002</v>
      </c>
      <c r="G1990">
        <f>1336*(POWER(F1990,2.49))</f>
        <v>18.361118091181464</v>
      </c>
      <c r="H1990">
        <f>VLOOKUP(F1990,'90V'!$A$2:$B$323,2,TRUE)</f>
        <v>18.478000000000002</v>
      </c>
      <c r="I1990">
        <f t="shared" si="32"/>
        <v>0</v>
      </c>
      <c r="J1990">
        <f>I1990+H1990</f>
        <v>18.478000000000002</v>
      </c>
      <c r="L1990" s="6">
        <v>18.478000000000002</v>
      </c>
    </row>
    <row r="1991" spans="1:12">
      <c r="A1991" s="1">
        <v>40722.375</v>
      </c>
      <c r="B1991">
        <v>1053.7249999999999</v>
      </c>
      <c r="C1991">
        <v>12.287000000000001</v>
      </c>
      <c r="D1991">
        <v>1027.7</v>
      </c>
      <c r="E1991">
        <v>12.153</v>
      </c>
      <c r="F1991">
        <f>((B1991-D1991)/100)-((($B$4-$D$4)/100)-$M$4)-0.01</f>
        <v>0.17824999999999819</v>
      </c>
      <c r="G1991">
        <f>1336*(POWER(F1991,2.49))</f>
        <v>18.233498643213217</v>
      </c>
      <c r="H1991">
        <f>VLOOKUP(F1991,'90V'!$A$2:$B$323,2,TRUE)</f>
        <v>18.478000000000002</v>
      </c>
      <c r="I1991">
        <f t="shared" si="32"/>
        <v>0</v>
      </c>
      <c r="J1991">
        <f>I1991+H1991</f>
        <v>18.478000000000002</v>
      </c>
      <c r="L1991" s="6">
        <v>18.478000000000002</v>
      </c>
    </row>
    <row r="1992" spans="1:12">
      <c r="A1992" s="1">
        <v>40722.416666666664</v>
      </c>
      <c r="B1992">
        <v>1053.7249999999999</v>
      </c>
      <c r="C1992">
        <v>12.287000000000001</v>
      </c>
      <c r="D1992">
        <v>1027.7249999999999</v>
      </c>
      <c r="E1992">
        <v>12.417</v>
      </c>
      <c r="F1992">
        <f>((B1992-D1992)/100)-((($B$4-$D$4)/100)-$M$4)-0.01</f>
        <v>0.17799999999999955</v>
      </c>
      <c r="G1992">
        <f>1336*(POWER(F1992,2.49))</f>
        <v>18.169888568279188</v>
      </c>
      <c r="H1992">
        <f>VLOOKUP(F1992,'90V'!$A$2:$B$323,2,TRUE)</f>
        <v>18.219000000000001</v>
      </c>
      <c r="I1992">
        <f t="shared" si="32"/>
        <v>0</v>
      </c>
      <c r="J1992">
        <f>I1992+H1992</f>
        <v>18.219000000000001</v>
      </c>
      <c r="L1992" s="6">
        <v>18.219000000000001</v>
      </c>
    </row>
    <row r="1993" spans="1:12">
      <c r="A1993" s="1">
        <v>40722.458333333336</v>
      </c>
      <c r="B1993">
        <v>1053.55</v>
      </c>
      <c r="C1993">
        <v>12.287000000000001</v>
      </c>
      <c r="D1993">
        <v>1027.3499999999999</v>
      </c>
      <c r="E1993">
        <v>12.673</v>
      </c>
      <c r="F1993">
        <f>((B1993-D1993)/100)-((($B$4-$D$4)/100)-$M$4)-0.01</f>
        <v>0.18</v>
      </c>
      <c r="G1993">
        <f>1336*(POWER(F1993,2.49))</f>
        <v>18.682500211586515</v>
      </c>
      <c r="H1993">
        <f>VLOOKUP(F1993,'90V'!$A$2:$B$323,2,TRUE)</f>
        <v>19.001000000000001</v>
      </c>
      <c r="I1993">
        <f t="shared" si="32"/>
        <v>0</v>
      </c>
      <c r="J1993">
        <f>I1993+H1993</f>
        <v>19.001000000000001</v>
      </c>
      <c r="L1993" s="6">
        <v>19.001000000000001</v>
      </c>
    </row>
    <row r="1994" spans="1:12">
      <c r="A1994" s="1">
        <v>40722.5</v>
      </c>
      <c r="B1994">
        <v>1053.4000000000001</v>
      </c>
      <c r="C1994">
        <v>12.287000000000001</v>
      </c>
      <c r="D1994">
        <v>1027.3499999999999</v>
      </c>
      <c r="E1994">
        <v>12.823</v>
      </c>
      <c r="F1994">
        <f>((B1994-D1994)/100)-((($B$4-$D$4)/100)-$M$4)-0.01</f>
        <v>0.17850000000000138</v>
      </c>
      <c r="G1994">
        <f>1336*(POWER(F1994,2.49))</f>
        <v>18.297241787042346</v>
      </c>
      <c r="H1994">
        <f>VLOOKUP(F1994,'90V'!$A$2:$B$323,2,TRUE)</f>
        <v>18.478000000000002</v>
      </c>
      <c r="I1994">
        <f t="shared" si="32"/>
        <v>0</v>
      </c>
      <c r="J1994">
        <f>I1994+H1994</f>
        <v>18.478000000000002</v>
      </c>
      <c r="L1994" s="6">
        <v>18.478000000000002</v>
      </c>
    </row>
    <row r="1995" spans="1:12">
      <c r="A1995" s="1">
        <v>40722.541666666664</v>
      </c>
      <c r="B1995">
        <v>1053.0250000000001</v>
      </c>
      <c r="C1995">
        <v>12.292999999999999</v>
      </c>
      <c r="D1995">
        <v>1027.5250000000001</v>
      </c>
      <c r="E1995">
        <v>12.897</v>
      </c>
      <c r="F1995">
        <f>((B1995-D1995)/100)-((($B$4-$D$4)/100)-$M$4)-0.01</f>
        <v>0.17299999999999954</v>
      </c>
      <c r="G1995">
        <f>1336*(POWER(F1995,2.49))</f>
        <v>16.925490170875246</v>
      </c>
      <c r="H1995">
        <f>VLOOKUP(F1995,'90V'!$A$2:$B$323,2,TRUE)</f>
        <v>16.963999999999999</v>
      </c>
      <c r="I1995">
        <f t="shared" si="32"/>
        <v>0</v>
      </c>
      <c r="J1995">
        <f>I1995+H1995</f>
        <v>16.963999999999999</v>
      </c>
      <c r="L1995" s="6">
        <v>16.963999999999999</v>
      </c>
    </row>
    <row r="1996" spans="1:12">
      <c r="A1996" s="1">
        <v>40722.583333333336</v>
      </c>
      <c r="B1996">
        <v>1053.175</v>
      </c>
      <c r="C1996">
        <v>12.292999999999999</v>
      </c>
      <c r="D1996">
        <v>1027</v>
      </c>
      <c r="E1996">
        <v>12.917</v>
      </c>
      <c r="F1996">
        <f>((B1996-D1996)/100)-((($B$4-$D$4)/100)-$M$4)-0.01</f>
        <v>0.17974999999999908</v>
      </c>
      <c r="G1996">
        <f>1336*(POWER(F1996,2.49))</f>
        <v>18.617956736912838</v>
      </c>
      <c r="H1996">
        <f>VLOOKUP(F1996,'90V'!$A$2:$B$323,2,TRUE)</f>
        <v>18.738</v>
      </c>
      <c r="I1996">
        <f t="shared" si="32"/>
        <v>0</v>
      </c>
      <c r="J1996">
        <f>I1996+H1996</f>
        <v>18.738</v>
      </c>
      <c r="L1996" s="6">
        <v>18.738</v>
      </c>
    </row>
    <row r="1997" spans="1:12">
      <c r="A1997" s="1">
        <v>40722.625</v>
      </c>
      <c r="B1997">
        <v>1053.5</v>
      </c>
      <c r="C1997">
        <v>12.292999999999999</v>
      </c>
      <c r="D1997">
        <v>1027.5250000000001</v>
      </c>
      <c r="E1997">
        <v>12.877000000000001</v>
      </c>
      <c r="F1997">
        <f>((B1997-D1997)/100)-((($B$4-$D$4)/100)-$M$4)-0.01</f>
        <v>0.17774999999999863</v>
      </c>
      <c r="G1997">
        <f>1336*(POWER(F1997,2.49))</f>
        <v>18.106411470755912</v>
      </c>
      <c r="H1997">
        <f>VLOOKUP(F1997,'90V'!$A$2:$B$323,2,TRUE)</f>
        <v>18.219000000000001</v>
      </c>
      <c r="I1997">
        <f t="shared" si="32"/>
        <v>0</v>
      </c>
      <c r="J1997">
        <f>I1997+H1997</f>
        <v>18.219000000000001</v>
      </c>
      <c r="L1997" s="6">
        <v>18.219000000000001</v>
      </c>
    </row>
    <row r="1998" spans="1:12">
      <c r="A1998" s="1">
        <v>40722.666666666664</v>
      </c>
      <c r="B1998">
        <v>1053.7249999999999</v>
      </c>
      <c r="C1998">
        <v>12.3</v>
      </c>
      <c r="D1998">
        <v>1027.7</v>
      </c>
      <c r="E1998">
        <v>13.103</v>
      </c>
      <c r="F1998">
        <f>((B1998-D1998)/100)-((($B$4-$D$4)/100)-$M$4)-0.01</f>
        <v>0.17824999999999819</v>
      </c>
      <c r="G1998">
        <f>1336*(POWER(F1998,2.49))</f>
        <v>18.233498643213217</v>
      </c>
      <c r="H1998">
        <f>VLOOKUP(F1998,'90V'!$A$2:$B$323,2,TRUE)</f>
        <v>18.478000000000002</v>
      </c>
      <c r="I1998">
        <f t="shared" si="32"/>
        <v>0</v>
      </c>
      <c r="J1998">
        <f>I1998+H1998</f>
        <v>18.478000000000002</v>
      </c>
      <c r="L1998" s="6">
        <v>18.478000000000002</v>
      </c>
    </row>
    <row r="1999" spans="1:12">
      <c r="A1999" s="1">
        <v>40722.708333333336</v>
      </c>
      <c r="B1999">
        <v>1054.05</v>
      </c>
      <c r="C1999">
        <v>12.3</v>
      </c>
      <c r="D1999">
        <v>1028.05</v>
      </c>
      <c r="E1999">
        <v>13.117000000000001</v>
      </c>
      <c r="F1999">
        <f>((B1999-D1999)/100)-((($B$4-$D$4)/100)-$M$4)-0.01</f>
        <v>0.17799999999999955</v>
      </c>
      <c r="G1999">
        <f>1336*(POWER(F1999,2.49))</f>
        <v>18.169888568279188</v>
      </c>
      <c r="H1999">
        <f>VLOOKUP(F1999,'90V'!$A$2:$B$323,2,TRUE)</f>
        <v>18.219000000000001</v>
      </c>
      <c r="I1999">
        <f t="shared" si="32"/>
        <v>0</v>
      </c>
      <c r="J1999">
        <f>I1999+H1999</f>
        <v>18.219000000000001</v>
      </c>
      <c r="L1999" s="6">
        <v>18.219000000000001</v>
      </c>
    </row>
    <row r="2000" spans="1:12">
      <c r="A2000" s="1">
        <v>40722.75</v>
      </c>
      <c r="B2000">
        <v>1054.3</v>
      </c>
      <c r="C2000">
        <v>12.307</v>
      </c>
      <c r="D2000">
        <v>1028.2249999999999</v>
      </c>
      <c r="E2000">
        <v>13.077</v>
      </c>
      <c r="F2000">
        <f>((B2000-D2000)/100)-((($B$4-$D$4)/100)-$M$4)-0.01</f>
        <v>0.17875000000000002</v>
      </c>
      <c r="G2000">
        <f>1336*(POWER(F2000,2.49))</f>
        <v>18.361118091181464</v>
      </c>
      <c r="H2000">
        <f>VLOOKUP(F2000,'90V'!$A$2:$B$323,2,TRUE)</f>
        <v>18.478000000000002</v>
      </c>
      <c r="I2000">
        <f t="shared" si="32"/>
        <v>0</v>
      </c>
      <c r="J2000">
        <f>I2000+H2000</f>
        <v>18.478000000000002</v>
      </c>
      <c r="L2000" s="6">
        <v>18.478000000000002</v>
      </c>
    </row>
    <row r="2001" spans="1:12">
      <c r="A2001" s="1">
        <v>40722.791666666664</v>
      </c>
      <c r="B2001">
        <v>1054.3</v>
      </c>
      <c r="C2001">
        <v>12.307</v>
      </c>
      <c r="D2001">
        <v>1028.4000000000001</v>
      </c>
      <c r="E2001">
        <v>12.983000000000001</v>
      </c>
      <c r="F2001">
        <f>((B2001-D2001)/100)-((($B$4-$D$4)/100)-$M$4)-0.01</f>
        <v>0.17699999999999816</v>
      </c>
      <c r="G2001">
        <f>1336*(POWER(F2001,2.49))</f>
        <v>17.916777126844366</v>
      </c>
      <c r="H2001">
        <f>VLOOKUP(F2001,'90V'!$A$2:$B$323,2,TRUE)</f>
        <v>17.963000000000001</v>
      </c>
      <c r="I2001">
        <f t="shared" si="32"/>
        <v>0</v>
      </c>
      <c r="J2001">
        <f>I2001+H2001</f>
        <v>17.963000000000001</v>
      </c>
      <c r="L2001" s="6">
        <v>17.963000000000001</v>
      </c>
    </row>
    <row r="2002" spans="1:12">
      <c r="A2002" s="1">
        <v>40722.833333333336</v>
      </c>
      <c r="B2002">
        <v>1054.95</v>
      </c>
      <c r="C2002">
        <v>12.307</v>
      </c>
      <c r="D2002">
        <v>1028.9749999999999</v>
      </c>
      <c r="E2002">
        <v>12.85</v>
      </c>
      <c r="F2002">
        <f>((B2002-D2002)/100)-((($B$4-$D$4)/100)-$M$4)-0.01</f>
        <v>0.17775000000000091</v>
      </c>
      <c r="G2002">
        <f>1336*(POWER(F2002,2.49))</f>
        <v>18.106411470756495</v>
      </c>
      <c r="H2002">
        <f>VLOOKUP(F2002,'90V'!$A$2:$B$323,2,TRUE)</f>
        <v>18.219000000000001</v>
      </c>
      <c r="I2002">
        <f t="shared" si="32"/>
        <v>0</v>
      </c>
      <c r="J2002">
        <f>I2002+H2002</f>
        <v>18.219000000000001</v>
      </c>
      <c r="L2002" s="6">
        <v>18.219000000000001</v>
      </c>
    </row>
    <row r="2003" spans="1:12">
      <c r="A2003" s="1">
        <v>40722.875</v>
      </c>
      <c r="B2003">
        <v>1055.575</v>
      </c>
      <c r="C2003">
        <v>12.307</v>
      </c>
      <c r="D2003">
        <v>1029.8</v>
      </c>
      <c r="E2003">
        <v>12.627000000000001</v>
      </c>
      <c r="F2003">
        <f>((B2003-D2003)/100)-((($B$4-$D$4)/100)-$M$4)-0.01</f>
        <v>0.17575000000000046</v>
      </c>
      <c r="G2003">
        <f>1336*(POWER(F2003,2.49))</f>
        <v>17.603370877769251</v>
      </c>
      <c r="H2003">
        <f>VLOOKUP(F2003,'90V'!$A$2:$B$323,2,TRUE)</f>
        <v>17.709</v>
      </c>
      <c r="I2003">
        <f t="shared" si="32"/>
        <v>0</v>
      </c>
      <c r="J2003">
        <f>I2003+H2003</f>
        <v>17.709</v>
      </c>
      <c r="L2003" s="6">
        <v>17.709</v>
      </c>
    </row>
    <row r="2004" spans="1:12">
      <c r="A2004" s="1">
        <v>40722.916666666664</v>
      </c>
      <c r="B2004">
        <v>1056.5999999999999</v>
      </c>
      <c r="C2004">
        <v>12.3</v>
      </c>
      <c r="D2004">
        <v>1030.55</v>
      </c>
      <c r="E2004">
        <v>12.053000000000001</v>
      </c>
      <c r="F2004">
        <f>((B2004-D2004)/100)-((($B$4-$D$4)/100)-$M$4)-0.01</f>
        <v>0.1784999999999991</v>
      </c>
      <c r="G2004">
        <f>1336*(POWER(F2004,2.49))</f>
        <v>18.297241787041763</v>
      </c>
      <c r="H2004">
        <f>VLOOKUP(F2004,'90V'!$A$2:$B$323,2,TRUE)</f>
        <v>18.478000000000002</v>
      </c>
      <c r="I2004">
        <f t="shared" si="32"/>
        <v>0</v>
      </c>
      <c r="J2004">
        <f>I2004+H2004</f>
        <v>18.478000000000002</v>
      </c>
      <c r="L2004" s="6">
        <v>18.478000000000002</v>
      </c>
    </row>
    <row r="2005" spans="1:12">
      <c r="A2005" s="1">
        <v>40722.958333333336</v>
      </c>
      <c r="B2005">
        <v>1057.075</v>
      </c>
      <c r="C2005">
        <v>12.3</v>
      </c>
      <c r="D2005">
        <v>1031.05</v>
      </c>
      <c r="E2005">
        <v>11.94</v>
      </c>
      <c r="F2005">
        <f>((B2005-D2005)/100)-((($B$4-$D$4)/100)-$M$4)-0.01</f>
        <v>0.17825000000000046</v>
      </c>
      <c r="G2005">
        <f>1336*(POWER(F2005,2.49))</f>
        <v>18.2334986432138</v>
      </c>
      <c r="H2005">
        <f>VLOOKUP(F2005,'90V'!$A$2:$B$323,2,TRUE)</f>
        <v>18.478000000000002</v>
      </c>
      <c r="I2005">
        <f t="shared" si="32"/>
        <v>0</v>
      </c>
      <c r="J2005">
        <f>I2005+H2005</f>
        <v>18.478000000000002</v>
      </c>
      <c r="L2005" s="6">
        <v>18.478000000000002</v>
      </c>
    </row>
    <row r="2006" spans="1:12">
      <c r="A2006" s="1">
        <v>40723</v>
      </c>
      <c r="B2006">
        <v>1057.5</v>
      </c>
      <c r="C2006">
        <v>12.292999999999999</v>
      </c>
      <c r="D2006">
        <v>1031.575</v>
      </c>
      <c r="E2006">
        <v>11.532999999999999</v>
      </c>
      <c r="F2006">
        <f>((B2006-D2006)/100)-((($B$4-$D$4)/100)-$M$4)-0.01</f>
        <v>0.17724999999999907</v>
      </c>
      <c r="G2006">
        <f>1336*(POWER(F2006,2.49))</f>
        <v>17.979855841685559</v>
      </c>
      <c r="H2006">
        <f>VLOOKUP(F2006,'90V'!$A$2:$B$323,2,TRUE)</f>
        <v>18.219000000000001</v>
      </c>
      <c r="I2006">
        <f t="shared" si="32"/>
        <v>0</v>
      </c>
      <c r="J2006">
        <f>I2006+H2006</f>
        <v>18.219000000000001</v>
      </c>
      <c r="L2006" s="6">
        <v>18.219000000000001</v>
      </c>
    </row>
    <row r="2007" spans="1:12">
      <c r="A2007" s="1">
        <v>40723.041666666664</v>
      </c>
      <c r="B2007">
        <v>1057.875</v>
      </c>
      <c r="C2007">
        <v>12.287000000000001</v>
      </c>
      <c r="D2007">
        <v>1031.75</v>
      </c>
      <c r="E2007">
        <v>11.042999999999999</v>
      </c>
      <c r="F2007">
        <f>((B2007-D2007)/100)-((($B$4-$D$4)/100)-$M$4)-0.01</f>
        <v>0.17924999999999952</v>
      </c>
      <c r="G2007">
        <f>1336*(POWER(F2007,2.49))</f>
        <v>18.489270545736254</v>
      </c>
      <c r="H2007">
        <f>VLOOKUP(F2007,'90V'!$A$2:$B$323,2,TRUE)</f>
        <v>18.738</v>
      </c>
      <c r="I2007">
        <f t="shared" si="32"/>
        <v>0</v>
      </c>
      <c r="J2007">
        <f>I2007+H2007</f>
        <v>18.738</v>
      </c>
      <c r="L2007" s="6">
        <v>18.738</v>
      </c>
    </row>
    <row r="2008" spans="1:12">
      <c r="A2008" s="1">
        <v>40723.083333333336</v>
      </c>
      <c r="B2008">
        <v>1057.825</v>
      </c>
      <c r="C2008">
        <v>12.28</v>
      </c>
      <c r="D2008">
        <v>1032.0999999999999</v>
      </c>
      <c r="E2008">
        <v>11.037000000000001</v>
      </c>
      <c r="F2008">
        <f>((B2008-D2008)/100)-((($B$4-$D$4)/100)-$M$4)-0.01</f>
        <v>0.17525000000000091</v>
      </c>
      <c r="G2008">
        <f>1336*(POWER(F2008,2.49))</f>
        <v>17.478934079923945</v>
      </c>
      <c r="H2008">
        <f>VLOOKUP(F2008,'90V'!$A$2:$B$323,2,TRUE)</f>
        <v>17.709</v>
      </c>
      <c r="I2008">
        <f t="shared" si="32"/>
        <v>0</v>
      </c>
      <c r="J2008">
        <f>I2008+H2008</f>
        <v>17.709</v>
      </c>
      <c r="L2008" s="6">
        <v>17.709</v>
      </c>
    </row>
    <row r="2009" spans="1:12">
      <c r="A2009" s="1">
        <v>40723.125</v>
      </c>
      <c r="B2009">
        <v>1057.825</v>
      </c>
      <c r="C2009">
        <v>12.273</v>
      </c>
      <c r="D2009">
        <v>1031.75</v>
      </c>
      <c r="E2009">
        <v>10.927</v>
      </c>
      <c r="F2009">
        <f>((B2009-D2009)/100)-((($B$4-$D$4)/100)-$M$4)-0.01</f>
        <v>0.17875000000000002</v>
      </c>
      <c r="G2009">
        <f>1336*(POWER(F2009,2.49))</f>
        <v>18.361118091181464</v>
      </c>
      <c r="H2009">
        <f>VLOOKUP(F2009,'90V'!$A$2:$B$323,2,TRUE)</f>
        <v>18.478000000000002</v>
      </c>
      <c r="I2009">
        <f t="shared" si="32"/>
        <v>0</v>
      </c>
      <c r="J2009">
        <f>I2009+H2009</f>
        <v>18.478000000000002</v>
      </c>
      <c r="L2009" s="6">
        <v>18.478000000000002</v>
      </c>
    </row>
    <row r="2010" spans="1:12">
      <c r="A2010" s="1">
        <v>40723.166666666664</v>
      </c>
      <c r="B2010">
        <v>1058.0250000000001</v>
      </c>
      <c r="C2010">
        <v>12.266999999999999</v>
      </c>
      <c r="D2010">
        <v>1031.75</v>
      </c>
      <c r="E2010">
        <v>10.787000000000001</v>
      </c>
      <c r="F2010">
        <f>((B2010-D2010)/100)-((($B$4-$D$4)/100)-$M$4)-0.01</f>
        <v>0.18075000000000047</v>
      </c>
      <c r="G2010">
        <f>1336*(POWER(F2010,2.49))</f>
        <v>18.87693324408562</v>
      </c>
      <c r="H2010">
        <f>VLOOKUP(F2010,'90V'!$A$2:$B$323,2,TRUE)</f>
        <v>19.001000000000001</v>
      </c>
      <c r="I2010">
        <f t="shared" si="32"/>
        <v>0</v>
      </c>
      <c r="J2010">
        <f>I2010+H2010</f>
        <v>19.001000000000001</v>
      </c>
      <c r="L2010" s="6">
        <v>19.001000000000001</v>
      </c>
    </row>
    <row r="2011" spans="1:12">
      <c r="A2011" s="1">
        <v>40723.208333333336</v>
      </c>
      <c r="B2011">
        <v>1058.3</v>
      </c>
      <c r="C2011">
        <v>12.253</v>
      </c>
      <c r="D2011">
        <v>1032.2750000000001</v>
      </c>
      <c r="E2011">
        <v>10.557</v>
      </c>
      <c r="F2011">
        <f>((B2011-D2011)/100)-((($B$4-$D$4)/100)-$M$4)-0.01</f>
        <v>0.17824999999999819</v>
      </c>
      <c r="G2011">
        <f>1336*(POWER(F2011,2.49))</f>
        <v>18.233498643213217</v>
      </c>
      <c r="H2011">
        <f>VLOOKUP(F2011,'90V'!$A$2:$B$323,2,TRUE)</f>
        <v>18.478000000000002</v>
      </c>
      <c r="I2011">
        <f t="shared" si="32"/>
        <v>0</v>
      </c>
      <c r="J2011">
        <f>I2011+H2011</f>
        <v>18.478000000000002</v>
      </c>
      <c r="L2011" s="6">
        <v>18.478000000000002</v>
      </c>
    </row>
    <row r="2012" spans="1:12">
      <c r="A2012" s="1">
        <v>40723.25</v>
      </c>
      <c r="B2012">
        <v>1058.5250000000001</v>
      </c>
      <c r="C2012">
        <v>12.247</v>
      </c>
      <c r="D2012">
        <v>1032.45</v>
      </c>
      <c r="E2012">
        <v>10.436999999999999</v>
      </c>
      <c r="F2012">
        <f>((B2012-D2012)/100)-((($B$4-$D$4)/100)-$M$4)-0.01</f>
        <v>0.17875000000000002</v>
      </c>
      <c r="G2012">
        <f>1336*(POWER(F2012,2.49))</f>
        <v>18.361118091181464</v>
      </c>
      <c r="H2012">
        <f>VLOOKUP(F2012,'90V'!$A$2:$B$323,2,TRUE)</f>
        <v>18.478000000000002</v>
      </c>
      <c r="I2012">
        <f t="shared" si="32"/>
        <v>0</v>
      </c>
      <c r="J2012">
        <f>I2012+H2012</f>
        <v>18.478000000000002</v>
      </c>
      <c r="L2012" s="6">
        <v>18.478000000000002</v>
      </c>
    </row>
    <row r="2013" spans="1:12">
      <c r="A2013" s="1">
        <v>40723.291666666664</v>
      </c>
      <c r="B2013">
        <v>1059.0999999999999</v>
      </c>
      <c r="C2013">
        <v>12.24</v>
      </c>
      <c r="D2013">
        <v>1033.175</v>
      </c>
      <c r="E2013">
        <v>10.436999999999999</v>
      </c>
      <c r="F2013">
        <f>((B2013-D2013)/100)-((($B$4-$D$4)/100)-$M$4)-0.01</f>
        <v>0.17724999999999907</v>
      </c>
      <c r="G2013">
        <f>1336*(POWER(F2013,2.49))</f>
        <v>17.979855841685559</v>
      </c>
      <c r="H2013">
        <f>VLOOKUP(F2013,'90V'!$A$2:$B$323,2,TRUE)</f>
        <v>18.219000000000001</v>
      </c>
      <c r="I2013">
        <f t="shared" si="32"/>
        <v>0</v>
      </c>
      <c r="J2013">
        <f>I2013+H2013</f>
        <v>18.219000000000001</v>
      </c>
      <c r="L2013" s="6">
        <v>18.219000000000001</v>
      </c>
    </row>
    <row r="2014" spans="1:12">
      <c r="A2014" s="1">
        <v>40723.333333333336</v>
      </c>
      <c r="B2014">
        <v>1059.625</v>
      </c>
      <c r="C2014">
        <v>12.233000000000001</v>
      </c>
      <c r="D2014">
        <v>1033.3499999999999</v>
      </c>
      <c r="E2014">
        <v>10.957000000000001</v>
      </c>
      <c r="F2014">
        <f>((B2014-D2014)/100)-((($B$4-$D$4)/100)-$M$4)-0.01</f>
        <v>0.18075000000000047</v>
      </c>
      <c r="G2014">
        <f>1336*(POWER(F2014,2.49))</f>
        <v>18.87693324408562</v>
      </c>
      <c r="H2014">
        <f>VLOOKUP(F2014,'90V'!$A$2:$B$323,2,TRUE)</f>
        <v>19.001000000000001</v>
      </c>
      <c r="I2014">
        <f t="shared" si="32"/>
        <v>0</v>
      </c>
      <c r="J2014">
        <f>I2014+H2014</f>
        <v>19.001000000000001</v>
      </c>
      <c r="L2014" s="6">
        <v>19.001000000000001</v>
      </c>
    </row>
    <row r="2015" spans="1:12">
      <c r="A2015" s="1">
        <v>40723.375</v>
      </c>
      <c r="B2015">
        <v>1059.8</v>
      </c>
      <c r="C2015">
        <v>12.233000000000001</v>
      </c>
      <c r="D2015">
        <v>1033.825</v>
      </c>
      <c r="E2015">
        <v>11.487</v>
      </c>
      <c r="F2015">
        <f>((B2015-D2015)/100)-((($B$4-$D$4)/100)-$M$4)-0.01</f>
        <v>0.17774999999999863</v>
      </c>
      <c r="G2015">
        <f>1336*(POWER(F2015,2.49))</f>
        <v>18.106411470755912</v>
      </c>
      <c r="H2015">
        <f>VLOOKUP(F2015,'90V'!$A$2:$B$323,2,TRUE)</f>
        <v>18.219000000000001</v>
      </c>
      <c r="I2015">
        <f t="shared" si="32"/>
        <v>0</v>
      </c>
      <c r="J2015">
        <f>I2015+H2015</f>
        <v>18.219000000000001</v>
      </c>
      <c r="L2015" s="6">
        <v>18.219000000000001</v>
      </c>
    </row>
    <row r="2016" spans="1:12">
      <c r="A2016" s="1">
        <v>40723.416666666664</v>
      </c>
      <c r="B2016">
        <v>1060.2</v>
      </c>
      <c r="C2016">
        <v>12.24</v>
      </c>
      <c r="D2016">
        <v>1034.2750000000001</v>
      </c>
      <c r="E2016">
        <v>11.77</v>
      </c>
      <c r="F2016">
        <f>((B2016-D2016)/100)-((($B$4-$D$4)/100)-$M$4)-0.01</f>
        <v>0.17724999999999907</v>
      </c>
      <c r="G2016">
        <f>1336*(POWER(F2016,2.49))</f>
        <v>17.979855841685559</v>
      </c>
      <c r="H2016">
        <f>VLOOKUP(F2016,'90V'!$A$2:$B$323,2,TRUE)</f>
        <v>18.219000000000001</v>
      </c>
      <c r="I2016">
        <f t="shared" si="32"/>
        <v>0</v>
      </c>
      <c r="J2016">
        <f>I2016+H2016</f>
        <v>18.219000000000001</v>
      </c>
      <c r="L2016" s="6">
        <v>18.219000000000001</v>
      </c>
    </row>
    <row r="2017" spans="1:12">
      <c r="A2017" s="1">
        <v>40723.458333333336</v>
      </c>
      <c r="B2017">
        <v>1060.05</v>
      </c>
      <c r="C2017">
        <v>12.24</v>
      </c>
      <c r="D2017">
        <v>1034.4000000000001</v>
      </c>
      <c r="E2017">
        <v>12.04</v>
      </c>
      <c r="F2017">
        <f>((B2017-D2017)/100)-((($B$4-$D$4)/100)-$M$4)-0.01</f>
        <v>0.17449999999999816</v>
      </c>
      <c r="G2017">
        <f>1336*(POWER(F2017,2.49))</f>
        <v>17.293268402880216</v>
      </c>
      <c r="H2017">
        <f>VLOOKUP(F2017,'90V'!$A$2:$B$323,2,TRUE)</f>
        <v>17.459</v>
      </c>
      <c r="I2017">
        <f t="shared" si="32"/>
        <v>0</v>
      </c>
      <c r="J2017">
        <f>I2017+H2017</f>
        <v>17.459</v>
      </c>
      <c r="L2017" s="6">
        <v>17.459</v>
      </c>
    </row>
    <row r="2018" spans="1:12">
      <c r="A2018" s="1">
        <v>40723.5</v>
      </c>
      <c r="B2018">
        <v>1060.125</v>
      </c>
      <c r="C2018">
        <v>12.247</v>
      </c>
      <c r="D2018">
        <v>1034.2249999999999</v>
      </c>
      <c r="E2018">
        <v>12.21</v>
      </c>
      <c r="F2018">
        <f>((B2018-D2018)/100)-((($B$4-$D$4)/100)-$M$4)-0.01</f>
        <v>0.17700000000000043</v>
      </c>
      <c r="G2018">
        <f>1336*(POWER(F2018,2.49))</f>
        <v>17.916777126844938</v>
      </c>
      <c r="H2018">
        <f>VLOOKUP(F2018,'90V'!$A$2:$B$323,2,TRUE)</f>
        <v>18.219000000000001</v>
      </c>
      <c r="I2018">
        <f t="shared" si="32"/>
        <v>0</v>
      </c>
      <c r="J2018">
        <f>I2018+H2018</f>
        <v>18.219000000000001</v>
      </c>
      <c r="L2018" s="6">
        <v>18.219000000000001</v>
      </c>
    </row>
    <row r="2019" spans="1:12">
      <c r="A2019" s="1">
        <v>40723.541666666664</v>
      </c>
      <c r="B2019">
        <v>1060.5999999999999</v>
      </c>
      <c r="C2019">
        <v>12.247</v>
      </c>
      <c r="D2019">
        <v>1034.75</v>
      </c>
      <c r="E2019">
        <v>12.39</v>
      </c>
      <c r="F2019">
        <f>((B2019-D2019)/100)-((($B$4-$D$4)/100)-$M$4)-0.01</f>
        <v>0.1764999999999986</v>
      </c>
      <c r="G2019">
        <f>1336*(POWER(F2019,2.49))</f>
        <v>17.791017437822628</v>
      </c>
      <c r="H2019">
        <f>VLOOKUP(F2019,'90V'!$A$2:$B$323,2,TRUE)</f>
        <v>17.963000000000001</v>
      </c>
      <c r="I2019">
        <f t="shared" si="32"/>
        <v>0</v>
      </c>
      <c r="J2019">
        <f>I2019+H2019</f>
        <v>17.963000000000001</v>
      </c>
      <c r="L2019" s="6">
        <v>17.963000000000001</v>
      </c>
    </row>
    <row r="2020" spans="1:12">
      <c r="A2020" s="1">
        <v>40723.583333333336</v>
      </c>
      <c r="B2020">
        <v>1060.8499999999999</v>
      </c>
      <c r="C2020">
        <v>12.253</v>
      </c>
      <c r="D2020">
        <v>1035.0999999999999</v>
      </c>
      <c r="E2020">
        <v>12.52</v>
      </c>
      <c r="F2020">
        <f>((B2020-D2020)/100)-((($B$4-$D$4)/100)-$M$4)-0.01</f>
        <v>0.17549999999999955</v>
      </c>
      <c r="G2020">
        <f>1336*(POWER(F2020,2.49))</f>
        <v>17.541086449367963</v>
      </c>
      <c r="H2020">
        <f>VLOOKUP(F2020,'90V'!$A$2:$B$323,2,TRUE)</f>
        <v>17.709</v>
      </c>
      <c r="I2020">
        <f t="shared" si="32"/>
        <v>0</v>
      </c>
      <c r="J2020">
        <f>I2020+H2020</f>
        <v>17.709</v>
      </c>
      <c r="L2020" s="6">
        <v>17.709</v>
      </c>
    </row>
    <row r="2021" spans="1:12">
      <c r="A2021" s="1">
        <v>40723.625</v>
      </c>
      <c r="B2021">
        <v>1060.8499999999999</v>
      </c>
      <c r="C2021">
        <v>12.26</v>
      </c>
      <c r="D2021">
        <v>1035.1500000000001</v>
      </c>
      <c r="E2021">
        <v>12.532999999999999</v>
      </c>
      <c r="F2021">
        <f>((B2021-D2021)/100)-((($B$4-$D$4)/100)-$M$4)-0.01</f>
        <v>0.17499999999999771</v>
      </c>
      <c r="G2021">
        <f>1336*(POWER(F2021,2.49))</f>
        <v>17.416913677224027</v>
      </c>
      <c r="H2021">
        <f>VLOOKUP(F2021,'90V'!$A$2:$B$323,2,TRUE)</f>
        <v>17.459</v>
      </c>
      <c r="I2021">
        <f t="shared" si="32"/>
        <v>0</v>
      </c>
      <c r="J2021">
        <f>I2021+H2021</f>
        <v>17.459</v>
      </c>
      <c r="L2021" s="6">
        <v>17.459</v>
      </c>
    </row>
    <row r="2022" spans="1:12">
      <c r="A2022" s="1">
        <v>40723.666666666664</v>
      </c>
      <c r="B2022">
        <v>1061.075</v>
      </c>
      <c r="C2022">
        <v>12.266999999999999</v>
      </c>
      <c r="D2022">
        <v>1034.925</v>
      </c>
      <c r="E2022">
        <v>12.567</v>
      </c>
      <c r="F2022">
        <f>((B2022-D2022)/100)-((($B$4-$D$4)/100)-$M$4)-0.01</f>
        <v>0.17950000000000044</v>
      </c>
      <c r="G2022">
        <f>1336*(POWER(F2022,2.49))</f>
        <v>18.553546878660558</v>
      </c>
      <c r="H2022">
        <f>VLOOKUP(F2022,'90V'!$A$2:$B$323,2,TRUE)</f>
        <v>18.738</v>
      </c>
      <c r="I2022">
        <f t="shared" si="32"/>
        <v>0</v>
      </c>
      <c r="J2022">
        <f>I2022+H2022</f>
        <v>18.738</v>
      </c>
      <c r="L2022" s="6">
        <v>18.738</v>
      </c>
    </row>
    <row r="2023" spans="1:12">
      <c r="A2023" s="1">
        <v>40723.708333333336</v>
      </c>
      <c r="B2023">
        <v>1061.075</v>
      </c>
      <c r="C2023">
        <v>12.266999999999999</v>
      </c>
      <c r="D2023">
        <v>1035.2750000000001</v>
      </c>
      <c r="E2023">
        <v>12.507</v>
      </c>
      <c r="F2023">
        <f>((B2023-D2023)/100)-((($B$4-$D$4)/100)-$M$4)-0.01</f>
        <v>0.1759999999999991</v>
      </c>
      <c r="G2023">
        <f>1336*(POWER(F2023,2.49))</f>
        <v>17.66578745727109</v>
      </c>
      <c r="H2023">
        <f>VLOOKUP(F2023,'90V'!$A$2:$B$323,2,TRUE)</f>
        <v>17.709</v>
      </c>
      <c r="I2023">
        <f t="shared" si="32"/>
        <v>0</v>
      </c>
      <c r="J2023">
        <f>I2023+H2023</f>
        <v>17.709</v>
      </c>
      <c r="L2023" s="6">
        <v>17.709</v>
      </c>
    </row>
    <row r="2024" spans="1:12">
      <c r="A2024" s="1">
        <v>40723.75</v>
      </c>
      <c r="B2024">
        <v>1061.075</v>
      </c>
      <c r="C2024">
        <v>12.266999999999999</v>
      </c>
      <c r="D2024">
        <v>1035.0999999999999</v>
      </c>
      <c r="E2024">
        <v>12.397</v>
      </c>
      <c r="F2024">
        <f>((B2024-D2024)/100)-((($B$4-$D$4)/100)-$M$4)-0.01</f>
        <v>0.17775000000000091</v>
      </c>
      <c r="G2024">
        <f>1336*(POWER(F2024,2.49))</f>
        <v>18.106411470756495</v>
      </c>
      <c r="H2024">
        <f>VLOOKUP(F2024,'90V'!$A$2:$B$323,2,TRUE)</f>
        <v>18.219000000000001</v>
      </c>
      <c r="I2024">
        <f t="shared" si="32"/>
        <v>0</v>
      </c>
      <c r="J2024">
        <f>I2024+H2024</f>
        <v>18.219000000000001</v>
      </c>
      <c r="L2024" s="6">
        <v>18.219000000000001</v>
      </c>
    </row>
    <row r="2025" spans="1:12">
      <c r="A2025" s="1">
        <v>40723.791666666664</v>
      </c>
      <c r="B2025">
        <v>1061.175</v>
      </c>
      <c r="C2025">
        <v>12.273</v>
      </c>
      <c r="D2025">
        <v>1035.325</v>
      </c>
      <c r="E2025">
        <v>12.29</v>
      </c>
      <c r="F2025">
        <f>((B2025-D2025)/100)-((($B$4-$D$4)/100)-$M$4)-0.01</f>
        <v>0.1764999999999986</v>
      </c>
      <c r="G2025">
        <f>1336*(POWER(F2025,2.49))</f>
        <v>17.791017437822628</v>
      </c>
      <c r="H2025">
        <f>VLOOKUP(F2025,'90V'!$A$2:$B$323,2,TRUE)</f>
        <v>17.963000000000001</v>
      </c>
      <c r="I2025">
        <f t="shared" si="32"/>
        <v>0</v>
      </c>
      <c r="J2025">
        <f>I2025+H2025</f>
        <v>17.963000000000001</v>
      </c>
      <c r="L2025" s="6">
        <v>17.963000000000001</v>
      </c>
    </row>
    <row r="2026" spans="1:12">
      <c r="A2026" s="1">
        <v>40723.833333333336</v>
      </c>
      <c r="B2026">
        <v>1061.325</v>
      </c>
      <c r="C2026">
        <v>12.273</v>
      </c>
      <c r="D2026">
        <v>1035.45</v>
      </c>
      <c r="E2026">
        <v>12.14</v>
      </c>
      <c r="F2026">
        <f>((B2026-D2026)/100)-((($B$4-$D$4)/100)-$M$4)-0.01</f>
        <v>0.17674999999999952</v>
      </c>
      <c r="G2026">
        <f>1336*(POWER(F2026,2.49))</f>
        <v>17.853831022827698</v>
      </c>
      <c r="H2026">
        <f>VLOOKUP(F2026,'90V'!$A$2:$B$323,2,TRUE)</f>
        <v>17.963000000000001</v>
      </c>
      <c r="I2026">
        <f t="shared" si="32"/>
        <v>0</v>
      </c>
      <c r="J2026">
        <f>I2026+H2026</f>
        <v>17.963000000000001</v>
      </c>
      <c r="L2026" s="6">
        <v>17.963000000000001</v>
      </c>
    </row>
    <row r="2027" spans="1:12">
      <c r="A2027" s="1">
        <v>40723.875</v>
      </c>
      <c r="B2027">
        <v>1061.325</v>
      </c>
      <c r="C2027">
        <v>12.273</v>
      </c>
      <c r="D2027">
        <v>1035.5999999999999</v>
      </c>
      <c r="E2027">
        <v>11.973000000000001</v>
      </c>
      <c r="F2027">
        <f>((B2027-D2027)/100)-((($B$4-$D$4)/100)-$M$4)-0.01</f>
        <v>0.17525000000000091</v>
      </c>
      <c r="G2027">
        <f>1336*(POWER(F2027,2.49))</f>
        <v>17.478934079923945</v>
      </c>
      <c r="H2027">
        <f>VLOOKUP(F2027,'90V'!$A$2:$B$323,2,TRUE)</f>
        <v>17.709</v>
      </c>
      <c r="I2027">
        <f t="shared" si="32"/>
        <v>0</v>
      </c>
      <c r="J2027">
        <f>I2027+H2027</f>
        <v>17.709</v>
      </c>
      <c r="L2027" s="6">
        <v>17.709</v>
      </c>
    </row>
    <row r="2028" spans="1:12">
      <c r="A2028" s="1">
        <v>40723.916666666664</v>
      </c>
      <c r="B2028">
        <v>1061.8</v>
      </c>
      <c r="C2028">
        <v>12.273</v>
      </c>
      <c r="D2028">
        <v>1035.8499999999999</v>
      </c>
      <c r="E2028">
        <v>11.663</v>
      </c>
      <c r="F2028">
        <f>((B2028-D2028)/100)-((($B$4-$D$4)/100)-$M$4)-0.01</f>
        <v>0.17749999999999999</v>
      </c>
      <c r="G2028">
        <f>1336*(POWER(F2028,2.49))</f>
        <v>18.043067259096372</v>
      </c>
      <c r="H2028">
        <f>VLOOKUP(F2028,'90V'!$A$2:$B$323,2,TRUE)</f>
        <v>18.219000000000001</v>
      </c>
      <c r="I2028">
        <f t="shared" si="32"/>
        <v>0</v>
      </c>
      <c r="J2028">
        <f>I2028+H2028</f>
        <v>18.219000000000001</v>
      </c>
      <c r="L2028" s="6">
        <v>18.219000000000001</v>
      </c>
    </row>
    <row r="2029" spans="1:12">
      <c r="A2029" s="1">
        <v>40723.958333333336</v>
      </c>
      <c r="B2029">
        <v>1062.2</v>
      </c>
      <c r="C2029">
        <v>12.266999999999999</v>
      </c>
      <c r="D2029">
        <v>1036.3</v>
      </c>
      <c r="E2029">
        <v>11.433</v>
      </c>
      <c r="F2029">
        <f>((B2029-D2029)/100)-((($B$4-$D$4)/100)-$M$4)-0.01</f>
        <v>0.17700000000000043</v>
      </c>
      <c r="G2029">
        <f>1336*(POWER(F2029,2.49))</f>
        <v>17.916777126844938</v>
      </c>
      <c r="H2029">
        <f>VLOOKUP(F2029,'90V'!$A$2:$B$323,2,TRUE)</f>
        <v>18.219000000000001</v>
      </c>
      <c r="I2029">
        <f t="shared" si="32"/>
        <v>0</v>
      </c>
      <c r="J2029">
        <f>I2029+H2029</f>
        <v>18.219000000000001</v>
      </c>
      <c r="L2029" s="6">
        <v>18.219000000000001</v>
      </c>
    </row>
    <row r="2030" spans="1:12">
      <c r="A2030" s="1">
        <v>40724</v>
      </c>
      <c r="B2030">
        <v>1062.3</v>
      </c>
      <c r="C2030">
        <v>12.26</v>
      </c>
      <c r="D2030">
        <v>1036.3499999999999</v>
      </c>
      <c r="E2030">
        <v>11.307</v>
      </c>
      <c r="F2030">
        <f>((B2030-D2030)/100)-((($B$4-$D$4)/100)-$M$4)-0.01</f>
        <v>0.17749999999999999</v>
      </c>
      <c r="G2030">
        <f>1336*(POWER(F2030,2.49))</f>
        <v>18.043067259096372</v>
      </c>
      <c r="H2030">
        <f>VLOOKUP(F2030,'90V'!$A$2:$B$323,2,TRUE)</f>
        <v>18.219000000000001</v>
      </c>
      <c r="I2030">
        <f t="shared" si="32"/>
        <v>0</v>
      </c>
      <c r="J2030">
        <f>I2030+H2030</f>
        <v>18.219000000000001</v>
      </c>
      <c r="L2030" s="6">
        <v>18.219000000000001</v>
      </c>
    </row>
    <row r="2031" spans="1:12">
      <c r="A2031" s="1">
        <v>40724.041666666664</v>
      </c>
      <c r="B2031">
        <v>1062.3</v>
      </c>
      <c r="C2031">
        <v>12.26</v>
      </c>
      <c r="D2031">
        <v>1036.3499999999999</v>
      </c>
      <c r="E2031">
        <v>11.023</v>
      </c>
      <c r="F2031">
        <f>((B2031-D2031)/100)-((($B$4-$D$4)/100)-$M$4)-0.01</f>
        <v>0.17749999999999999</v>
      </c>
      <c r="G2031">
        <f>1336*(POWER(F2031,2.49))</f>
        <v>18.043067259096372</v>
      </c>
      <c r="H2031">
        <f>VLOOKUP(F2031,'90V'!$A$2:$B$323,2,TRUE)</f>
        <v>18.219000000000001</v>
      </c>
      <c r="I2031">
        <f t="shared" si="32"/>
        <v>0</v>
      </c>
      <c r="J2031">
        <f>I2031+H2031</f>
        <v>18.219000000000001</v>
      </c>
      <c r="L2031" s="6">
        <v>18.219000000000001</v>
      </c>
    </row>
    <row r="2032" spans="1:12">
      <c r="A2032" s="1">
        <v>40724.083333333336</v>
      </c>
      <c r="B2032">
        <v>1062.0250000000001</v>
      </c>
      <c r="C2032">
        <v>12.247</v>
      </c>
      <c r="D2032">
        <v>1036.3499999999999</v>
      </c>
      <c r="E2032">
        <v>10.847</v>
      </c>
      <c r="F2032">
        <f>((B2032-D2032)/100)-((($B$4-$D$4)/100)-$M$4)-0.01</f>
        <v>0.17475000000000135</v>
      </c>
      <c r="G2032">
        <f>1336*(POWER(F2032,2.49))</f>
        <v>17.355025148992503</v>
      </c>
      <c r="H2032">
        <f>VLOOKUP(F2032,'90V'!$A$2:$B$323,2,TRUE)</f>
        <v>17.459</v>
      </c>
      <c r="I2032">
        <f t="shared" si="32"/>
        <v>0</v>
      </c>
      <c r="J2032">
        <f>I2032+H2032</f>
        <v>17.459</v>
      </c>
      <c r="L2032" s="6">
        <v>17.459</v>
      </c>
    </row>
    <row r="2033" spans="1:12">
      <c r="A2033" s="1">
        <v>40724.125</v>
      </c>
      <c r="B2033">
        <v>1062.125</v>
      </c>
      <c r="C2033">
        <v>12.24</v>
      </c>
      <c r="D2033">
        <v>1036</v>
      </c>
      <c r="E2033">
        <v>10.377000000000001</v>
      </c>
      <c r="F2033">
        <f>((B2033-D2033)/100)-((($B$4-$D$4)/100)-$M$4)-0.01</f>
        <v>0.17924999999999952</v>
      </c>
      <c r="G2033">
        <f>1336*(POWER(F2033,2.49))</f>
        <v>18.489270545736254</v>
      </c>
      <c r="H2033">
        <f>VLOOKUP(F2033,'90V'!$A$2:$B$323,2,TRUE)</f>
        <v>18.738</v>
      </c>
      <c r="I2033">
        <f t="shared" si="32"/>
        <v>0</v>
      </c>
      <c r="J2033">
        <f>I2033+H2033</f>
        <v>18.738</v>
      </c>
      <c r="L2033" s="6">
        <v>18.738</v>
      </c>
    </row>
    <row r="2034" spans="1:12">
      <c r="A2034" s="1">
        <v>40724.166666666664</v>
      </c>
      <c r="B2034">
        <v>1061.9749999999999</v>
      </c>
      <c r="C2034">
        <v>12.227</v>
      </c>
      <c r="D2034">
        <v>1036.175</v>
      </c>
      <c r="E2034">
        <v>10.26</v>
      </c>
      <c r="F2034">
        <f>((B2034-D2034)/100)-((($B$4-$D$4)/100)-$M$4)-0.01</f>
        <v>0.1759999999999991</v>
      </c>
      <c r="G2034">
        <f>1336*(POWER(F2034,2.49))</f>
        <v>17.66578745727109</v>
      </c>
      <c r="H2034">
        <f>VLOOKUP(F2034,'90V'!$A$2:$B$323,2,TRUE)</f>
        <v>17.709</v>
      </c>
      <c r="I2034">
        <f t="shared" si="32"/>
        <v>0</v>
      </c>
      <c r="J2034">
        <f>I2034+H2034</f>
        <v>17.709</v>
      </c>
      <c r="L2034" s="6">
        <v>17.709</v>
      </c>
    </row>
    <row r="2035" spans="1:12">
      <c r="A2035" s="1">
        <v>40724.208333333336</v>
      </c>
      <c r="B2035">
        <v>1062.3</v>
      </c>
      <c r="C2035">
        <v>12.217000000000001</v>
      </c>
      <c r="D2035">
        <v>1036</v>
      </c>
      <c r="E2035">
        <v>10.047000000000001</v>
      </c>
      <c r="F2035">
        <f>((B2035-D2035)/100)-((($B$4-$D$4)/100)-$M$4)-0.01</f>
        <v>0.18099999999999911</v>
      </c>
      <c r="G2035">
        <f>1336*(POWER(F2035,2.49))</f>
        <v>18.942012094074087</v>
      </c>
      <c r="H2035">
        <f>VLOOKUP(F2035,'90V'!$A$2:$B$323,2,TRUE)</f>
        <v>19.001000000000001</v>
      </c>
      <c r="I2035">
        <f t="shared" si="32"/>
        <v>0</v>
      </c>
      <c r="J2035">
        <f>I2035+H2035</f>
        <v>19.001000000000001</v>
      </c>
      <c r="L2035" s="6">
        <v>19.001000000000001</v>
      </c>
    </row>
    <row r="2036" spans="1:12">
      <c r="A2036" s="1">
        <v>40724.25</v>
      </c>
      <c r="B2036">
        <v>1062.125</v>
      </c>
      <c r="C2036">
        <v>12.202999999999999</v>
      </c>
      <c r="D2036">
        <v>1036.175</v>
      </c>
      <c r="E2036">
        <v>9.8770000000000007</v>
      </c>
      <c r="F2036">
        <f>((B2036-D2036)/100)-((($B$4-$D$4)/100)-$M$4)-0.01</f>
        <v>0.17749999999999999</v>
      </c>
      <c r="G2036">
        <f>1336*(POWER(F2036,2.49))</f>
        <v>18.043067259096372</v>
      </c>
      <c r="H2036">
        <f>VLOOKUP(F2036,'90V'!$A$2:$B$323,2,TRUE)</f>
        <v>18.219000000000001</v>
      </c>
      <c r="I2036">
        <f t="shared" si="32"/>
        <v>0</v>
      </c>
      <c r="J2036">
        <f>I2036+H2036</f>
        <v>18.219000000000001</v>
      </c>
      <c r="L2036" s="6">
        <v>18.219000000000001</v>
      </c>
    </row>
    <row r="2037" spans="1:12">
      <c r="A2037" s="1">
        <v>40724.291666666664</v>
      </c>
      <c r="B2037">
        <v>1062.45</v>
      </c>
      <c r="C2037">
        <v>12.196999999999999</v>
      </c>
      <c r="D2037">
        <v>1036.175</v>
      </c>
      <c r="E2037">
        <v>10.067</v>
      </c>
      <c r="F2037">
        <f>((B2037-D2037)/100)-((($B$4-$D$4)/100)-$M$4)-0.01</f>
        <v>0.18075000000000047</v>
      </c>
      <c r="G2037">
        <f>1336*(POWER(F2037,2.49))</f>
        <v>18.87693324408562</v>
      </c>
      <c r="H2037">
        <f>VLOOKUP(F2037,'90V'!$A$2:$B$323,2,TRUE)</f>
        <v>19.001000000000001</v>
      </c>
      <c r="I2037">
        <f t="shared" si="32"/>
        <v>0</v>
      </c>
      <c r="J2037">
        <f>I2037+H2037</f>
        <v>19.001000000000001</v>
      </c>
      <c r="L2037" s="6">
        <v>19.001000000000001</v>
      </c>
    </row>
    <row r="2038" spans="1:12">
      <c r="A2038" s="1">
        <v>40724.333333333336</v>
      </c>
      <c r="B2038">
        <v>1062.45</v>
      </c>
      <c r="C2038">
        <v>12.196999999999999</v>
      </c>
      <c r="D2038">
        <v>1036.3499999999999</v>
      </c>
      <c r="E2038">
        <v>10.523</v>
      </c>
      <c r="F2038">
        <f>((B2038-D2038)/100)-((($B$4-$D$4)/100)-$M$4)-0.01</f>
        <v>0.17900000000000088</v>
      </c>
      <c r="G2038">
        <f>1336*(POWER(F2038,2.49))</f>
        <v>18.425127646984198</v>
      </c>
      <c r="H2038">
        <f>VLOOKUP(F2038,'90V'!$A$2:$B$323,2,TRUE)</f>
        <v>18.738</v>
      </c>
      <c r="I2038">
        <f t="shared" si="32"/>
        <v>0</v>
      </c>
      <c r="J2038">
        <f>I2038+H2038</f>
        <v>18.738</v>
      </c>
      <c r="L2038" s="6">
        <v>18.738</v>
      </c>
    </row>
    <row r="2039" spans="1:12">
      <c r="A2039" s="1">
        <v>40724.375</v>
      </c>
      <c r="B2039">
        <v>1062.5999999999999</v>
      </c>
      <c r="C2039">
        <v>12.202999999999999</v>
      </c>
      <c r="D2039">
        <v>1036.5250000000001</v>
      </c>
      <c r="E2039">
        <v>11.103</v>
      </c>
      <c r="F2039">
        <f>((B2039-D2039)/100)-((($B$4-$D$4)/100)-$M$4)-0.01</f>
        <v>0.17874999999999774</v>
      </c>
      <c r="G2039">
        <f>1336*(POWER(F2039,2.49))</f>
        <v>18.361118091180874</v>
      </c>
      <c r="H2039">
        <f>VLOOKUP(F2039,'90V'!$A$2:$B$323,2,TRUE)</f>
        <v>18.478000000000002</v>
      </c>
      <c r="I2039">
        <f t="shared" si="32"/>
        <v>0</v>
      </c>
      <c r="J2039">
        <f>I2039+H2039</f>
        <v>18.478000000000002</v>
      </c>
      <c r="L2039" s="6">
        <v>18.478000000000002</v>
      </c>
    </row>
    <row r="2040" spans="1:12">
      <c r="A2040" s="1">
        <v>40724.416666666664</v>
      </c>
      <c r="B2040">
        <v>1062.925</v>
      </c>
      <c r="C2040">
        <v>12.202999999999999</v>
      </c>
      <c r="D2040">
        <v>1037</v>
      </c>
      <c r="E2040">
        <v>11.452999999999999</v>
      </c>
      <c r="F2040">
        <f>((B2040-D2040)/100)-((($B$4-$D$4)/100)-$M$4)-0.01</f>
        <v>0.17724999999999907</v>
      </c>
      <c r="G2040">
        <f>1336*(POWER(F2040,2.49))</f>
        <v>17.979855841685559</v>
      </c>
      <c r="H2040">
        <f>VLOOKUP(F2040,'90V'!$A$2:$B$323,2,TRUE)</f>
        <v>18.219000000000001</v>
      </c>
      <c r="I2040">
        <f t="shared" si="32"/>
        <v>0</v>
      </c>
      <c r="J2040">
        <f>I2040+H2040</f>
        <v>18.219000000000001</v>
      </c>
      <c r="L2040" s="6">
        <v>18.219000000000001</v>
      </c>
    </row>
    <row r="2041" spans="1:12">
      <c r="A2041" s="1">
        <v>40724.458333333336</v>
      </c>
      <c r="B2041">
        <v>1063.325</v>
      </c>
      <c r="C2041">
        <v>12.21</v>
      </c>
      <c r="D2041">
        <v>1037.3499999999999</v>
      </c>
      <c r="E2041">
        <v>11.617000000000001</v>
      </c>
      <c r="F2041">
        <f>((B2041-D2041)/100)-((($B$4-$D$4)/100)-$M$4)-0.01</f>
        <v>0.17775000000000091</v>
      </c>
      <c r="G2041">
        <f>1336*(POWER(F2041,2.49))</f>
        <v>18.106411470756495</v>
      </c>
      <c r="H2041">
        <f>VLOOKUP(F2041,'90V'!$A$2:$B$323,2,TRUE)</f>
        <v>18.219000000000001</v>
      </c>
      <c r="I2041">
        <f t="shared" si="32"/>
        <v>0</v>
      </c>
      <c r="J2041">
        <f>I2041+H2041</f>
        <v>18.219000000000001</v>
      </c>
      <c r="L2041" s="6">
        <v>18.219000000000001</v>
      </c>
    </row>
    <row r="2042" spans="1:12">
      <c r="A2042" s="1">
        <v>40724.5</v>
      </c>
      <c r="B2042">
        <v>1063.4749999999999</v>
      </c>
      <c r="C2042">
        <v>12.21</v>
      </c>
      <c r="D2042">
        <v>1037.75</v>
      </c>
      <c r="E2042">
        <v>11.657</v>
      </c>
      <c r="F2042">
        <f>((B2042-D2042)/100)-((($B$4-$D$4)/100)-$M$4)-0.01</f>
        <v>0.17524999999999863</v>
      </c>
      <c r="G2042">
        <f>1336*(POWER(F2042,2.49))</f>
        <v>17.47893407992337</v>
      </c>
      <c r="H2042">
        <f>VLOOKUP(F2042,'90V'!$A$2:$B$323,2,TRUE)</f>
        <v>17.709</v>
      </c>
      <c r="I2042">
        <f t="shared" si="32"/>
        <v>0</v>
      </c>
      <c r="J2042">
        <f>I2042+H2042</f>
        <v>17.709</v>
      </c>
      <c r="L2042" s="6">
        <v>17.709</v>
      </c>
    </row>
    <row r="2043" spans="1:12">
      <c r="A2043" s="1">
        <v>40724.541666666664</v>
      </c>
      <c r="B2043">
        <v>1063.25</v>
      </c>
      <c r="C2043">
        <v>12.217000000000001</v>
      </c>
      <c r="D2043">
        <v>1037.2249999999999</v>
      </c>
      <c r="E2043">
        <v>11.92</v>
      </c>
      <c r="F2043">
        <f>((B2043-D2043)/100)-((($B$4-$D$4)/100)-$M$4)-0.01</f>
        <v>0.17825000000000046</v>
      </c>
      <c r="G2043">
        <f>1336*(POWER(F2043,2.49))</f>
        <v>18.2334986432138</v>
      </c>
      <c r="H2043">
        <f>VLOOKUP(F2043,'90V'!$A$2:$B$323,2,TRUE)</f>
        <v>18.478000000000002</v>
      </c>
      <c r="I2043">
        <f t="shared" si="32"/>
        <v>0</v>
      </c>
      <c r="J2043">
        <f>I2043+H2043</f>
        <v>18.478000000000002</v>
      </c>
      <c r="L2043" s="6">
        <v>18.478000000000002</v>
      </c>
    </row>
    <row r="2044" spans="1:12">
      <c r="A2044" s="1">
        <v>40724.583333333336</v>
      </c>
      <c r="B2044">
        <v>1063.4000000000001</v>
      </c>
      <c r="C2044">
        <v>12.227</v>
      </c>
      <c r="D2044">
        <v>1037.5250000000001</v>
      </c>
      <c r="E2044">
        <v>11.973000000000001</v>
      </c>
      <c r="F2044">
        <f>((B2044-D2044)/100)-((($B$4-$D$4)/100)-$M$4)-0.01</f>
        <v>0.17674999999999952</v>
      </c>
      <c r="G2044">
        <f>1336*(POWER(F2044,2.49))</f>
        <v>17.853831022827698</v>
      </c>
      <c r="H2044">
        <f>VLOOKUP(F2044,'90V'!$A$2:$B$323,2,TRUE)</f>
        <v>17.963000000000001</v>
      </c>
      <c r="I2044">
        <f t="shared" si="32"/>
        <v>0</v>
      </c>
      <c r="J2044">
        <f>I2044+H2044</f>
        <v>17.963000000000001</v>
      </c>
      <c r="L2044" s="6">
        <v>17.963000000000001</v>
      </c>
    </row>
    <row r="2045" spans="1:12">
      <c r="A2045" s="1">
        <v>40724.625</v>
      </c>
      <c r="B2045">
        <v>1063.1500000000001</v>
      </c>
      <c r="C2045">
        <v>12.233000000000001</v>
      </c>
      <c r="D2045">
        <v>1037.05</v>
      </c>
      <c r="E2045">
        <v>12.1</v>
      </c>
      <c r="F2045">
        <f>((B2045-D2045)/100)-((($B$4-$D$4)/100)-$M$4)-0.01</f>
        <v>0.17900000000000088</v>
      </c>
      <c r="G2045">
        <f>1336*(POWER(F2045,2.49))</f>
        <v>18.425127646984198</v>
      </c>
      <c r="H2045">
        <f>VLOOKUP(F2045,'90V'!$A$2:$B$323,2,TRUE)</f>
        <v>18.738</v>
      </c>
      <c r="I2045">
        <f t="shared" si="32"/>
        <v>0</v>
      </c>
      <c r="J2045">
        <f>I2045+H2045</f>
        <v>18.738</v>
      </c>
      <c r="L2045" s="6">
        <v>18.738</v>
      </c>
    </row>
    <row r="2046" spans="1:12">
      <c r="A2046" s="1">
        <v>40724.666666666664</v>
      </c>
      <c r="B2046">
        <v>1063.1500000000001</v>
      </c>
      <c r="C2046">
        <v>12.233000000000001</v>
      </c>
      <c r="D2046">
        <v>1036.925</v>
      </c>
      <c r="E2046">
        <v>12.16</v>
      </c>
      <c r="F2046">
        <f>((B2046-D2046)/100)-((($B$4-$D$4)/100)-$M$4)-0.01</f>
        <v>0.18025000000000091</v>
      </c>
      <c r="G2046">
        <f>1336*(POWER(F2046,2.49))</f>
        <v>18.747177393708572</v>
      </c>
      <c r="H2046">
        <f>VLOOKUP(F2046,'90V'!$A$2:$B$323,2,TRUE)</f>
        <v>19.001000000000001</v>
      </c>
      <c r="I2046">
        <f t="shared" si="32"/>
        <v>0</v>
      </c>
      <c r="J2046">
        <f>I2046+H2046</f>
        <v>19.001000000000001</v>
      </c>
      <c r="L2046" s="6">
        <v>19.001000000000001</v>
      </c>
    </row>
    <row r="2047" spans="1:12">
      <c r="A2047" s="1">
        <v>40724.708333333336</v>
      </c>
      <c r="B2047">
        <v>1062.45</v>
      </c>
      <c r="C2047">
        <v>12.24</v>
      </c>
      <c r="D2047">
        <v>1036.375</v>
      </c>
      <c r="E2047">
        <v>12.202999999999999</v>
      </c>
      <c r="F2047">
        <f>((B2047-D2047)/100)-((($B$4-$D$4)/100)-$M$4)-0.01</f>
        <v>0.17875000000000002</v>
      </c>
      <c r="G2047">
        <f>1336*(POWER(F2047,2.49))</f>
        <v>18.361118091181464</v>
      </c>
      <c r="H2047">
        <f>VLOOKUP(F2047,'90V'!$A$2:$B$323,2,TRUE)</f>
        <v>18.478000000000002</v>
      </c>
      <c r="I2047">
        <f t="shared" si="32"/>
        <v>0</v>
      </c>
      <c r="J2047">
        <f>I2047+H2047</f>
        <v>18.478000000000002</v>
      </c>
      <c r="L2047" s="6">
        <v>18.478000000000002</v>
      </c>
    </row>
    <row r="2048" spans="1:12">
      <c r="A2048" s="1">
        <v>40724.75</v>
      </c>
      <c r="B2048">
        <v>1062.825</v>
      </c>
      <c r="C2048">
        <v>12.247</v>
      </c>
      <c r="D2048">
        <v>1036.7</v>
      </c>
      <c r="E2048">
        <v>12.21</v>
      </c>
      <c r="F2048">
        <f>((B2048-D2048)/100)-((($B$4-$D$4)/100)-$M$4)-0.01</f>
        <v>0.17924999999999952</v>
      </c>
      <c r="G2048">
        <f>1336*(POWER(F2048,2.49))</f>
        <v>18.489270545736254</v>
      </c>
      <c r="H2048">
        <f>VLOOKUP(F2048,'90V'!$A$2:$B$323,2,TRUE)</f>
        <v>18.738</v>
      </c>
      <c r="I2048">
        <f t="shared" si="32"/>
        <v>0</v>
      </c>
      <c r="J2048">
        <f>I2048+H2048</f>
        <v>18.738</v>
      </c>
      <c r="L2048" s="6">
        <v>18.738</v>
      </c>
    </row>
    <row r="2049" spans="1:12">
      <c r="A2049" s="1">
        <v>40724.791666666664</v>
      </c>
      <c r="B2049">
        <v>1063</v>
      </c>
      <c r="C2049">
        <v>12.247</v>
      </c>
      <c r="D2049">
        <v>1037</v>
      </c>
      <c r="E2049">
        <v>12.147</v>
      </c>
      <c r="F2049">
        <f>((B2049-D2049)/100)-((($B$4-$D$4)/100)-$M$4)-0.01</f>
        <v>0.17799999999999955</v>
      </c>
      <c r="G2049">
        <f>1336*(POWER(F2049,2.49))</f>
        <v>18.169888568279188</v>
      </c>
      <c r="H2049">
        <f>VLOOKUP(F2049,'90V'!$A$2:$B$323,2,TRUE)</f>
        <v>18.219000000000001</v>
      </c>
      <c r="I2049">
        <f t="shared" si="32"/>
        <v>0</v>
      </c>
      <c r="J2049">
        <f>I2049+H2049</f>
        <v>18.219000000000001</v>
      </c>
      <c r="L2049" s="6">
        <v>18.219000000000001</v>
      </c>
    </row>
    <row r="2050" spans="1:12">
      <c r="A2050" s="1">
        <v>40724.833333333336</v>
      </c>
      <c r="B2050">
        <v>1063.075</v>
      </c>
      <c r="C2050">
        <v>12.253</v>
      </c>
      <c r="D2050">
        <v>1037.175</v>
      </c>
      <c r="E2050">
        <v>12.08</v>
      </c>
      <c r="F2050">
        <f>((B2050-D2050)/100)-((($B$4-$D$4)/100)-$M$4)-0.01</f>
        <v>0.17700000000000043</v>
      </c>
      <c r="G2050">
        <f>1336*(POWER(F2050,2.49))</f>
        <v>17.916777126844938</v>
      </c>
      <c r="H2050">
        <f>VLOOKUP(F2050,'90V'!$A$2:$B$323,2,TRUE)</f>
        <v>18.219000000000001</v>
      </c>
      <c r="I2050">
        <f t="shared" si="32"/>
        <v>0</v>
      </c>
      <c r="J2050">
        <f>I2050+H2050</f>
        <v>18.219000000000001</v>
      </c>
      <c r="L2050" s="6">
        <v>18.219000000000001</v>
      </c>
    </row>
    <row r="2051" spans="1:12">
      <c r="A2051" s="1">
        <v>40724.875</v>
      </c>
      <c r="B2051">
        <v>1063.25</v>
      </c>
      <c r="C2051">
        <v>12.253</v>
      </c>
      <c r="D2051">
        <v>1037.575</v>
      </c>
      <c r="E2051">
        <v>12.013</v>
      </c>
      <c r="F2051">
        <f>((B2051-D2051)/100)-((($B$4-$D$4)/100)-$M$4)-0.01</f>
        <v>0.17474999999999907</v>
      </c>
      <c r="G2051">
        <f>1336*(POWER(F2051,2.49))</f>
        <v>17.355025148991945</v>
      </c>
      <c r="H2051">
        <f>VLOOKUP(F2051,'90V'!$A$2:$B$323,2,TRUE)</f>
        <v>17.459</v>
      </c>
      <c r="I2051">
        <f t="shared" si="32"/>
        <v>0</v>
      </c>
      <c r="J2051">
        <f>I2051+H2051</f>
        <v>17.459</v>
      </c>
      <c r="L2051" s="6">
        <v>17.459</v>
      </c>
    </row>
    <row r="2052" spans="1:12">
      <c r="A2052" s="1">
        <v>40724.916666666664</v>
      </c>
      <c r="B2052">
        <v>1063.875</v>
      </c>
      <c r="C2052">
        <v>12.253</v>
      </c>
      <c r="D2052">
        <v>1038.0999999999999</v>
      </c>
      <c r="E2052">
        <v>11.46</v>
      </c>
      <c r="F2052">
        <f>((B2052-D2052)/100)-((($B$4-$D$4)/100)-$M$4)-0.01</f>
        <v>0.17575000000000046</v>
      </c>
      <c r="G2052">
        <f>1336*(POWER(F2052,2.49))</f>
        <v>17.603370877769251</v>
      </c>
      <c r="H2052">
        <f>VLOOKUP(F2052,'90V'!$A$2:$B$323,2,TRUE)</f>
        <v>17.709</v>
      </c>
      <c r="I2052">
        <f t="shared" si="32"/>
        <v>0</v>
      </c>
      <c r="J2052">
        <f>I2052+H2052</f>
        <v>17.709</v>
      </c>
      <c r="L2052" s="6">
        <v>17.709</v>
      </c>
    </row>
    <row r="2053" spans="1:12">
      <c r="A2053" s="1">
        <v>40724.958333333336</v>
      </c>
      <c r="B2053">
        <v>1063.95</v>
      </c>
      <c r="C2053">
        <v>12.247</v>
      </c>
      <c r="D2053">
        <v>1038.0999999999999</v>
      </c>
      <c r="E2053">
        <v>11.03</v>
      </c>
      <c r="F2053">
        <f>((B2053-D2053)/100)-((($B$4-$D$4)/100)-$M$4)-0.01</f>
        <v>0.17650000000000088</v>
      </c>
      <c r="G2053">
        <f>1336*(POWER(F2053,2.49))</f>
        <v>17.791017437823196</v>
      </c>
      <c r="H2053">
        <f>VLOOKUP(F2053,'90V'!$A$2:$B$323,2,TRUE)</f>
        <v>17.963000000000001</v>
      </c>
      <c r="I2053">
        <f t="shared" ref="I2053:I2116" si="33">IF(F2053&gt;0.212,((1.77178*1000*0.985*(POWER((F2053-0.212),1.5)))),0)</f>
        <v>0</v>
      </c>
      <c r="J2053">
        <f>I2053+H2053</f>
        <v>17.963000000000001</v>
      </c>
      <c r="L2053" s="6">
        <v>17.963000000000001</v>
      </c>
    </row>
    <row r="2054" spans="1:12">
      <c r="A2054" s="1">
        <v>40725</v>
      </c>
      <c r="B2054">
        <v>1064.125</v>
      </c>
      <c r="C2054">
        <v>12.247</v>
      </c>
      <c r="D2054">
        <v>1038.2750000000001</v>
      </c>
      <c r="E2054">
        <v>10.86</v>
      </c>
      <c r="F2054">
        <f>((B2054-D2054)/100)-((($B$4-$D$4)/100)-$M$4)-0.01</f>
        <v>0.1764999999999986</v>
      </c>
      <c r="G2054">
        <f>1336*(POWER(F2054,2.49))</f>
        <v>17.791017437822628</v>
      </c>
      <c r="H2054">
        <f>VLOOKUP(F2054,'90V'!$A$2:$B$323,2,TRUE)</f>
        <v>17.963000000000001</v>
      </c>
      <c r="I2054">
        <f t="shared" si="33"/>
        <v>0</v>
      </c>
      <c r="J2054">
        <f>I2054+H2054</f>
        <v>17.963000000000001</v>
      </c>
      <c r="L2054" s="6">
        <v>17.963000000000001</v>
      </c>
    </row>
    <row r="2055" spans="1:12">
      <c r="A2055" s="1">
        <v>40725.041666666664</v>
      </c>
      <c r="B2055">
        <v>1064.2</v>
      </c>
      <c r="C2055">
        <v>12.24</v>
      </c>
      <c r="D2055">
        <v>1038.0999999999999</v>
      </c>
      <c r="E2055">
        <v>10.727</v>
      </c>
      <c r="F2055">
        <f>((B2055-D2055)/100)-((($B$4-$D$4)/100)-$M$4)-0.01</f>
        <v>0.17900000000000088</v>
      </c>
      <c r="G2055">
        <f>1336*(POWER(F2055,2.49))</f>
        <v>18.425127646984198</v>
      </c>
      <c r="H2055">
        <f>VLOOKUP(F2055,'90V'!$A$2:$B$323,2,TRUE)</f>
        <v>18.738</v>
      </c>
      <c r="I2055">
        <f t="shared" si="33"/>
        <v>0</v>
      </c>
      <c r="J2055">
        <f>I2055+H2055</f>
        <v>18.738</v>
      </c>
      <c r="L2055" s="6">
        <v>18.738</v>
      </c>
    </row>
    <row r="2056" spans="1:12">
      <c r="A2056" s="1">
        <v>40725.083333333336</v>
      </c>
      <c r="B2056">
        <v>1064.125</v>
      </c>
      <c r="C2056">
        <v>12.233000000000001</v>
      </c>
      <c r="D2056">
        <v>1037.925</v>
      </c>
      <c r="E2056">
        <v>10.673</v>
      </c>
      <c r="F2056">
        <f>((B2056-D2056)/100)-((($B$4-$D$4)/100)-$M$4)-0.01</f>
        <v>0.18</v>
      </c>
      <c r="G2056">
        <f>1336*(POWER(F2056,2.49))</f>
        <v>18.682500211586515</v>
      </c>
      <c r="H2056">
        <f>VLOOKUP(F2056,'90V'!$A$2:$B$323,2,TRUE)</f>
        <v>19.001000000000001</v>
      </c>
      <c r="I2056">
        <f t="shared" si="33"/>
        <v>0</v>
      </c>
      <c r="J2056">
        <f>I2056+H2056</f>
        <v>19.001000000000001</v>
      </c>
      <c r="L2056" s="6">
        <v>19.001000000000001</v>
      </c>
    </row>
    <row r="2057" spans="1:12">
      <c r="A2057" s="1">
        <v>40725.125</v>
      </c>
      <c r="B2057">
        <v>1063.4000000000001</v>
      </c>
      <c r="C2057">
        <v>12.227</v>
      </c>
      <c r="D2057">
        <v>1037.75</v>
      </c>
      <c r="E2057">
        <v>10.39</v>
      </c>
      <c r="F2057">
        <f>((B2057-D2057)/100)-((($B$4-$D$4)/100)-$M$4)-0.01</f>
        <v>0.17450000000000043</v>
      </c>
      <c r="G2057">
        <f>1336*(POWER(F2057,2.49))</f>
        <v>17.293268402880784</v>
      </c>
      <c r="H2057">
        <f>VLOOKUP(F2057,'90V'!$A$2:$B$323,2,TRUE)</f>
        <v>17.459</v>
      </c>
      <c r="I2057">
        <f t="shared" si="33"/>
        <v>0</v>
      </c>
      <c r="J2057">
        <f>I2057+H2057</f>
        <v>17.459</v>
      </c>
      <c r="L2057" s="6">
        <v>17.459</v>
      </c>
    </row>
    <row r="2058" spans="1:12">
      <c r="A2058" s="1">
        <v>40725.166666666664</v>
      </c>
      <c r="B2058">
        <v>1063.4749999999999</v>
      </c>
      <c r="C2058">
        <v>12.21</v>
      </c>
      <c r="D2058">
        <v>1037.5250000000001</v>
      </c>
      <c r="E2058">
        <v>10.053000000000001</v>
      </c>
      <c r="F2058">
        <f>((B2058-D2058)/100)-((($B$4-$D$4)/100)-$M$4)-0.01</f>
        <v>0.17749999999999772</v>
      </c>
      <c r="G2058">
        <f>1336*(POWER(F2058,2.49))</f>
        <v>18.04306725909581</v>
      </c>
      <c r="H2058">
        <f>VLOOKUP(F2058,'90V'!$A$2:$B$323,2,TRUE)</f>
        <v>18.219000000000001</v>
      </c>
      <c r="I2058">
        <f t="shared" si="33"/>
        <v>0</v>
      </c>
      <c r="J2058">
        <f>I2058+H2058</f>
        <v>18.219000000000001</v>
      </c>
      <c r="L2058" s="6">
        <v>18.219000000000001</v>
      </c>
    </row>
    <row r="2059" spans="1:12">
      <c r="A2059" s="1">
        <v>40725.208333333336</v>
      </c>
      <c r="B2059">
        <v>1063.7249999999999</v>
      </c>
      <c r="C2059">
        <v>12.196999999999999</v>
      </c>
      <c r="D2059">
        <v>1037.75</v>
      </c>
      <c r="E2059">
        <v>9.84</v>
      </c>
      <c r="F2059">
        <f>((B2059-D2059)/100)-((($B$4-$D$4)/100)-$M$4)-0.01</f>
        <v>0.17774999999999863</v>
      </c>
      <c r="G2059">
        <f>1336*(POWER(F2059,2.49))</f>
        <v>18.106411470755912</v>
      </c>
      <c r="H2059">
        <f>VLOOKUP(F2059,'90V'!$A$2:$B$323,2,TRUE)</f>
        <v>18.219000000000001</v>
      </c>
      <c r="I2059">
        <f t="shared" si="33"/>
        <v>0</v>
      </c>
      <c r="J2059">
        <f>I2059+H2059</f>
        <v>18.219000000000001</v>
      </c>
      <c r="L2059" s="6">
        <v>18.219000000000001</v>
      </c>
    </row>
    <row r="2060" spans="1:12">
      <c r="A2060" s="1">
        <v>40725.25</v>
      </c>
      <c r="B2060">
        <v>1063.7249999999999</v>
      </c>
      <c r="C2060">
        <v>12.19</v>
      </c>
      <c r="D2060">
        <v>1037.925</v>
      </c>
      <c r="E2060">
        <v>9.6829999999999998</v>
      </c>
      <c r="F2060">
        <f>((B2060-D2060)/100)-((($B$4-$D$4)/100)-$M$4)-0.01</f>
        <v>0.1759999999999991</v>
      </c>
      <c r="G2060">
        <f>1336*(POWER(F2060,2.49))</f>
        <v>17.66578745727109</v>
      </c>
      <c r="H2060">
        <f>VLOOKUP(F2060,'90V'!$A$2:$B$323,2,TRUE)</f>
        <v>17.709</v>
      </c>
      <c r="I2060">
        <f t="shared" si="33"/>
        <v>0</v>
      </c>
      <c r="J2060">
        <f>I2060+H2060</f>
        <v>17.709</v>
      </c>
      <c r="L2060" s="6">
        <v>17.709</v>
      </c>
    </row>
    <row r="2061" spans="1:12">
      <c r="A2061" s="1">
        <v>40725.291666666664</v>
      </c>
      <c r="B2061">
        <v>1063.8</v>
      </c>
      <c r="C2061">
        <v>12.183</v>
      </c>
      <c r="D2061">
        <v>1038.0999999999999</v>
      </c>
      <c r="E2061">
        <v>9.8699999999999992</v>
      </c>
      <c r="F2061">
        <f>((B2061-D2061)/100)-((($B$4-$D$4)/100)-$M$4)-0.01</f>
        <v>0.17499999999999999</v>
      </c>
      <c r="G2061">
        <f>1336*(POWER(F2061,2.49))</f>
        <v>17.416913677224585</v>
      </c>
      <c r="H2061">
        <f>VLOOKUP(F2061,'90V'!$A$2:$B$323,2,TRUE)</f>
        <v>17.709</v>
      </c>
      <c r="I2061">
        <f t="shared" si="33"/>
        <v>0</v>
      </c>
      <c r="J2061">
        <f>I2061+H2061</f>
        <v>17.709</v>
      </c>
      <c r="L2061" s="6">
        <v>17.709</v>
      </c>
    </row>
    <row r="2062" spans="1:12">
      <c r="A2062" s="1">
        <v>40725.333333333336</v>
      </c>
      <c r="B2062">
        <v>1063.95</v>
      </c>
      <c r="C2062">
        <v>12.183</v>
      </c>
      <c r="D2062">
        <v>1038.1500000000001</v>
      </c>
      <c r="E2062">
        <v>10.41</v>
      </c>
      <c r="F2062">
        <f>((B2062-D2062)/100)-((($B$4-$D$4)/100)-$M$4)-0.01</f>
        <v>0.1759999999999991</v>
      </c>
      <c r="G2062">
        <f>1336*(POWER(F2062,2.49))</f>
        <v>17.66578745727109</v>
      </c>
      <c r="H2062">
        <f>VLOOKUP(F2062,'90V'!$A$2:$B$323,2,TRUE)</f>
        <v>17.709</v>
      </c>
      <c r="I2062">
        <f t="shared" si="33"/>
        <v>0</v>
      </c>
      <c r="J2062">
        <f>I2062+H2062</f>
        <v>17.709</v>
      </c>
      <c r="L2062" s="6">
        <v>17.709</v>
      </c>
    </row>
    <row r="2063" spans="1:12">
      <c r="A2063" s="1">
        <v>40725.375</v>
      </c>
      <c r="B2063">
        <v>1064.125</v>
      </c>
      <c r="C2063">
        <v>12.183</v>
      </c>
      <c r="D2063">
        <v>1038.2750000000001</v>
      </c>
      <c r="E2063">
        <v>10.927</v>
      </c>
      <c r="F2063">
        <f>((B2063-D2063)/100)-((($B$4-$D$4)/100)-$M$4)-0.01</f>
        <v>0.1764999999999986</v>
      </c>
      <c r="G2063">
        <f>1336*(POWER(F2063,2.49))</f>
        <v>17.791017437822628</v>
      </c>
      <c r="H2063">
        <f>VLOOKUP(F2063,'90V'!$A$2:$B$323,2,TRUE)</f>
        <v>17.963000000000001</v>
      </c>
      <c r="I2063">
        <f t="shared" si="33"/>
        <v>0</v>
      </c>
      <c r="J2063">
        <f>I2063+H2063</f>
        <v>17.963000000000001</v>
      </c>
      <c r="L2063" s="6">
        <v>17.963000000000001</v>
      </c>
    </row>
    <row r="2064" spans="1:12">
      <c r="A2064" s="1">
        <v>40725.416666666664</v>
      </c>
      <c r="B2064">
        <v>1064.05</v>
      </c>
      <c r="C2064">
        <v>12.19</v>
      </c>
      <c r="D2064">
        <v>1038.2750000000001</v>
      </c>
      <c r="E2064">
        <v>11.217000000000001</v>
      </c>
      <c r="F2064">
        <f>((B2064-D2064)/100)-((($B$4-$D$4)/100)-$M$4)-0.01</f>
        <v>0.17574999999999819</v>
      </c>
      <c r="G2064">
        <f>1336*(POWER(F2064,2.49))</f>
        <v>17.60337087776869</v>
      </c>
      <c r="H2064">
        <f>VLOOKUP(F2064,'90V'!$A$2:$B$323,2,TRUE)</f>
        <v>17.709</v>
      </c>
      <c r="I2064">
        <f t="shared" si="33"/>
        <v>0</v>
      </c>
      <c r="J2064">
        <f>I2064+H2064</f>
        <v>17.709</v>
      </c>
      <c r="L2064" s="6">
        <v>17.709</v>
      </c>
    </row>
    <row r="2065" spans="1:14">
      <c r="A2065" s="1">
        <v>40725.458333333336</v>
      </c>
      <c r="B2065">
        <v>1064.2</v>
      </c>
      <c r="C2065">
        <v>12.196999999999999</v>
      </c>
      <c r="D2065">
        <v>1038.1500000000001</v>
      </c>
      <c r="E2065">
        <v>11.473000000000001</v>
      </c>
      <c r="F2065">
        <f>((B2065-D2065)/100)-((($B$4-$D$4)/100)-$M$4)-0.01</f>
        <v>0.1784999999999991</v>
      </c>
      <c r="G2065">
        <f>1336*(POWER(F2065,2.49))</f>
        <v>18.297241787041763</v>
      </c>
      <c r="H2065">
        <f>VLOOKUP(F2065,'90V'!$A$2:$B$323,2,TRUE)</f>
        <v>18.478000000000002</v>
      </c>
      <c r="I2065">
        <f t="shared" si="33"/>
        <v>0</v>
      </c>
      <c r="J2065">
        <f>I2065+H2065</f>
        <v>18.478000000000002</v>
      </c>
      <c r="L2065" s="6">
        <v>18.478000000000002</v>
      </c>
    </row>
    <row r="2066" spans="1:14">
      <c r="A2066" s="1">
        <v>40725.5</v>
      </c>
      <c r="B2066">
        <v>1063.875</v>
      </c>
      <c r="C2066">
        <v>12.202999999999999</v>
      </c>
      <c r="D2066">
        <v>1038.05</v>
      </c>
      <c r="E2066">
        <v>11.583</v>
      </c>
      <c r="F2066">
        <f>((B2066-D2066)/100)-((($B$4-$D$4)/100)-$M$4)-0.01</f>
        <v>0.17625000000000002</v>
      </c>
      <c r="G2066">
        <f>1336*(POWER(F2066,2.49))</f>
        <v>17.728336279952284</v>
      </c>
      <c r="H2066">
        <f>VLOOKUP(F2066,'90V'!$A$2:$B$323,2,TRUE)</f>
        <v>17.963000000000001</v>
      </c>
      <c r="I2066">
        <f t="shared" si="33"/>
        <v>0</v>
      </c>
      <c r="J2066">
        <f>I2066+H2066</f>
        <v>17.963000000000001</v>
      </c>
      <c r="L2066" s="6">
        <v>17.963000000000001</v>
      </c>
      <c r="M2066">
        <v>0.12</v>
      </c>
      <c r="N2066">
        <f>1336*(POWER(M2066,2.49))</f>
        <v>6.8071882467337073</v>
      </c>
    </row>
    <row r="2067" spans="1:14">
      <c r="A2067" s="1">
        <v>40725.541666666664</v>
      </c>
      <c r="B2067">
        <v>1063.7249999999999</v>
      </c>
      <c r="C2067">
        <v>12.202999999999999</v>
      </c>
      <c r="D2067">
        <v>1037.925</v>
      </c>
      <c r="E2067">
        <v>11.87</v>
      </c>
      <c r="F2067">
        <f>((B2067-D2067)/100)-((($B$4-$D$4)/100)-$M$4)-0.01</f>
        <v>0.1759999999999991</v>
      </c>
      <c r="G2067">
        <f>1336*(POWER(F2067,2.49))</f>
        <v>17.66578745727109</v>
      </c>
      <c r="H2067">
        <f>VLOOKUP(F2067,'90V'!$A$2:$B$323,2,TRUE)</f>
        <v>17.709</v>
      </c>
      <c r="I2067">
        <f t="shared" si="33"/>
        <v>0</v>
      </c>
      <c r="J2067">
        <f>I2067+H2067</f>
        <v>17.709</v>
      </c>
      <c r="L2067" s="6">
        <v>17.709</v>
      </c>
    </row>
    <row r="2068" spans="1:14">
      <c r="A2068" s="1">
        <v>40725.583333333336</v>
      </c>
      <c r="B2068">
        <v>1063.25</v>
      </c>
      <c r="C2068">
        <v>12.217000000000001</v>
      </c>
      <c r="D2068">
        <v>1037.4000000000001</v>
      </c>
      <c r="E2068">
        <v>12.067</v>
      </c>
      <c r="F2068">
        <f>((B2068-D2068)/100)-((($B$4-$D$4)/100)-$M$4)-0.01</f>
        <v>0.1764999999999986</v>
      </c>
      <c r="G2068">
        <f>1336*(POWER(F2068,2.49))</f>
        <v>17.791017437822628</v>
      </c>
      <c r="H2068">
        <f>VLOOKUP(F2068,'90V'!$A$2:$B$323,2,TRUE)</f>
        <v>17.963000000000001</v>
      </c>
      <c r="I2068">
        <f t="shared" si="33"/>
        <v>0</v>
      </c>
      <c r="J2068">
        <f>I2068+H2068</f>
        <v>17.963000000000001</v>
      </c>
      <c r="L2068" s="6">
        <v>17.963000000000001</v>
      </c>
    </row>
    <row r="2069" spans="1:14">
      <c r="A2069" s="1">
        <v>40725.625</v>
      </c>
      <c r="B2069">
        <v>1063.075</v>
      </c>
      <c r="C2069">
        <v>12.227</v>
      </c>
      <c r="D2069">
        <v>1037.2249999999999</v>
      </c>
      <c r="E2069">
        <v>12.217000000000001</v>
      </c>
      <c r="F2069">
        <f>((B2069-D2069)/100)-((($B$4-$D$4)/100)-$M$4)-0.01</f>
        <v>0.17650000000000088</v>
      </c>
      <c r="G2069">
        <f>1336*(POWER(F2069,2.49))</f>
        <v>17.791017437823196</v>
      </c>
      <c r="H2069">
        <f>VLOOKUP(F2069,'90V'!$A$2:$B$323,2,TRUE)</f>
        <v>17.963000000000001</v>
      </c>
      <c r="I2069">
        <f t="shared" si="33"/>
        <v>0</v>
      </c>
      <c r="J2069">
        <f>I2069+H2069</f>
        <v>17.963000000000001</v>
      </c>
      <c r="L2069" s="6">
        <v>17.963000000000001</v>
      </c>
    </row>
    <row r="2070" spans="1:14">
      <c r="A2070" s="1">
        <v>40725.666666666664</v>
      </c>
      <c r="B2070">
        <v>1062.5250000000001</v>
      </c>
      <c r="C2070">
        <v>12.233000000000001</v>
      </c>
      <c r="D2070">
        <v>1036.5250000000001</v>
      </c>
      <c r="E2070">
        <v>12.337</v>
      </c>
      <c r="F2070">
        <f>((B2070-D2070)/100)-((($B$4-$D$4)/100)-$M$4)-0.01</f>
        <v>0.17799999999999955</v>
      </c>
      <c r="G2070">
        <f>1336*(POWER(F2070,2.49))</f>
        <v>18.169888568279188</v>
      </c>
      <c r="H2070">
        <f>VLOOKUP(F2070,'90V'!$A$2:$B$323,2,TRUE)</f>
        <v>18.219000000000001</v>
      </c>
      <c r="I2070">
        <f t="shared" si="33"/>
        <v>0</v>
      </c>
      <c r="J2070">
        <f>I2070+H2070</f>
        <v>18.219000000000001</v>
      </c>
      <c r="L2070" s="6">
        <v>18.219000000000001</v>
      </c>
    </row>
    <row r="2071" spans="1:14">
      <c r="A2071" s="1">
        <v>40725.708333333336</v>
      </c>
      <c r="B2071">
        <v>1061.8</v>
      </c>
      <c r="C2071">
        <v>12.24</v>
      </c>
      <c r="D2071">
        <v>1036</v>
      </c>
      <c r="E2071">
        <v>12.356999999999999</v>
      </c>
      <c r="F2071">
        <f>((B2071-D2071)/100)-((($B$4-$D$4)/100)-$M$4)-0.01</f>
        <v>0.1759999999999991</v>
      </c>
      <c r="G2071">
        <f>1336*(POWER(F2071,2.49))</f>
        <v>17.66578745727109</v>
      </c>
      <c r="H2071">
        <f>VLOOKUP(F2071,'90V'!$A$2:$B$323,2,TRUE)</f>
        <v>17.709</v>
      </c>
      <c r="I2071">
        <f t="shared" si="33"/>
        <v>0</v>
      </c>
      <c r="J2071">
        <f>I2071+H2071</f>
        <v>17.709</v>
      </c>
      <c r="L2071" s="6">
        <v>17.709</v>
      </c>
    </row>
    <row r="2072" spans="1:14">
      <c r="A2072" s="1">
        <v>40725.75</v>
      </c>
      <c r="B2072">
        <v>1061.4000000000001</v>
      </c>
      <c r="C2072">
        <v>12.247</v>
      </c>
      <c r="D2072">
        <v>1035.625</v>
      </c>
      <c r="E2072">
        <v>12.382999999999999</v>
      </c>
      <c r="F2072">
        <f>((B2072-D2072)/100)-((($B$4-$D$4)/100)-$M$4)-0.01</f>
        <v>0.17575000000000046</v>
      </c>
      <c r="G2072">
        <f>1336*(POWER(F2072,2.49))</f>
        <v>17.603370877769251</v>
      </c>
      <c r="H2072">
        <f>VLOOKUP(F2072,'90V'!$A$2:$B$323,2,TRUE)</f>
        <v>17.709</v>
      </c>
      <c r="I2072">
        <f t="shared" si="33"/>
        <v>0</v>
      </c>
      <c r="J2072">
        <f>I2072+H2072</f>
        <v>17.709</v>
      </c>
      <c r="L2072" s="6">
        <v>17.709</v>
      </c>
    </row>
    <row r="2073" spans="1:14">
      <c r="A2073" s="1">
        <v>40725.791666666664</v>
      </c>
      <c r="B2073">
        <v>1060.75</v>
      </c>
      <c r="C2073">
        <v>12.247</v>
      </c>
      <c r="D2073">
        <v>1035.2750000000001</v>
      </c>
      <c r="E2073">
        <v>12.317</v>
      </c>
      <c r="F2073">
        <f>((B2073-D2073)/100)-((($B$4-$D$4)/100)-$M$4)-0.01</f>
        <v>0.17274999999999863</v>
      </c>
      <c r="G2073">
        <f>1336*(POWER(F2073,2.49))</f>
        <v>16.864653308247501</v>
      </c>
      <c r="H2073">
        <f>VLOOKUP(F2073,'90V'!$A$2:$B$323,2,TRUE)</f>
        <v>16.963999999999999</v>
      </c>
      <c r="I2073">
        <f t="shared" si="33"/>
        <v>0</v>
      </c>
      <c r="J2073">
        <f>I2073+H2073</f>
        <v>16.963999999999999</v>
      </c>
      <c r="L2073" s="6">
        <v>16.963999999999999</v>
      </c>
    </row>
    <row r="2074" spans="1:14">
      <c r="A2074" s="1">
        <v>40725.833333333336</v>
      </c>
      <c r="B2074">
        <v>1060.5250000000001</v>
      </c>
      <c r="C2074">
        <v>12.253</v>
      </c>
      <c r="D2074">
        <v>1034.9749999999999</v>
      </c>
      <c r="E2074">
        <v>12.237</v>
      </c>
      <c r="F2074">
        <f>((B2074-D2074)/100)-((($B$4-$D$4)/100)-$M$4)-0.01</f>
        <v>0.17350000000000138</v>
      </c>
      <c r="G2074">
        <f>1336*(POWER(F2074,2.49))</f>
        <v>17.047557390366148</v>
      </c>
      <c r="H2074">
        <f>VLOOKUP(F2074,'90V'!$A$2:$B$323,2,TRUE)</f>
        <v>17.21</v>
      </c>
      <c r="I2074">
        <f t="shared" si="33"/>
        <v>0</v>
      </c>
      <c r="J2074">
        <f>I2074+H2074</f>
        <v>17.21</v>
      </c>
      <c r="L2074" s="6">
        <v>17.21</v>
      </c>
    </row>
    <row r="2075" spans="1:14">
      <c r="A2075" s="1">
        <v>40725.875</v>
      </c>
      <c r="B2075">
        <v>1060.375</v>
      </c>
      <c r="C2075">
        <v>12.253</v>
      </c>
      <c r="D2075">
        <v>1034.625</v>
      </c>
      <c r="E2075">
        <v>12.173</v>
      </c>
      <c r="F2075">
        <f>((B2075-D2075)/100)-((($B$4-$D$4)/100)-$M$4)-0.01</f>
        <v>0.17549999999999955</v>
      </c>
      <c r="G2075">
        <f>1336*(POWER(F2075,2.49))</f>
        <v>17.541086449367963</v>
      </c>
      <c r="H2075">
        <f>VLOOKUP(F2075,'90V'!$A$2:$B$323,2,TRUE)</f>
        <v>17.709</v>
      </c>
      <c r="I2075">
        <f t="shared" si="33"/>
        <v>0</v>
      </c>
      <c r="J2075">
        <f>I2075+H2075</f>
        <v>17.709</v>
      </c>
      <c r="L2075" s="6">
        <v>17.709</v>
      </c>
    </row>
    <row r="2076" spans="1:14">
      <c r="A2076" s="1">
        <v>40725.916666666664</v>
      </c>
      <c r="B2076">
        <v>1060.375</v>
      </c>
      <c r="C2076">
        <v>12.26</v>
      </c>
      <c r="D2076">
        <v>1034.625</v>
      </c>
      <c r="E2076">
        <v>12.087</v>
      </c>
      <c r="F2076">
        <f>((B2076-D2076)/100)-((($B$4-$D$4)/100)-$M$4)-0.01</f>
        <v>0.17549999999999955</v>
      </c>
      <c r="G2076">
        <f>1336*(POWER(F2076,2.49))</f>
        <v>17.541086449367963</v>
      </c>
      <c r="H2076">
        <f>VLOOKUP(F2076,'90V'!$A$2:$B$323,2,TRUE)</f>
        <v>17.709</v>
      </c>
      <c r="I2076">
        <f t="shared" si="33"/>
        <v>0</v>
      </c>
      <c r="J2076">
        <f>I2076+H2076</f>
        <v>17.709</v>
      </c>
      <c r="L2076" s="6">
        <v>17.709</v>
      </c>
    </row>
    <row r="2077" spans="1:14">
      <c r="A2077" s="1">
        <v>40725.958333333336</v>
      </c>
      <c r="B2077">
        <v>1060.05</v>
      </c>
      <c r="C2077">
        <v>12.26</v>
      </c>
      <c r="D2077">
        <v>1034.3499999999999</v>
      </c>
      <c r="E2077">
        <v>11.973000000000001</v>
      </c>
      <c r="F2077">
        <f>((B2077-D2077)/100)-((($B$4-$D$4)/100)-$M$4)-0.01</f>
        <v>0.17499999999999999</v>
      </c>
      <c r="G2077">
        <f>1336*(POWER(F2077,2.49))</f>
        <v>17.416913677224585</v>
      </c>
      <c r="H2077">
        <f>VLOOKUP(F2077,'90V'!$A$2:$B$323,2,TRUE)</f>
        <v>17.709</v>
      </c>
      <c r="I2077">
        <f t="shared" si="33"/>
        <v>0</v>
      </c>
      <c r="J2077">
        <f>I2077+H2077</f>
        <v>17.709</v>
      </c>
      <c r="L2077" s="6">
        <v>17.709</v>
      </c>
    </row>
    <row r="2078" spans="1:14">
      <c r="A2078" s="1">
        <v>40726</v>
      </c>
      <c r="B2078">
        <v>1059.9000000000001</v>
      </c>
      <c r="C2078">
        <v>12.26</v>
      </c>
      <c r="D2078">
        <v>1034.2249999999999</v>
      </c>
      <c r="E2078">
        <v>11.81</v>
      </c>
      <c r="F2078">
        <f>((B2078-D2078)/100)-((($B$4-$D$4)/100)-$M$4)-0.01</f>
        <v>0.17475000000000135</v>
      </c>
      <c r="G2078">
        <f>1336*(POWER(F2078,2.49))</f>
        <v>17.355025148992503</v>
      </c>
      <c r="H2078">
        <f>VLOOKUP(F2078,'90V'!$A$2:$B$323,2,TRUE)</f>
        <v>17.459</v>
      </c>
      <c r="I2078">
        <f t="shared" si="33"/>
        <v>0</v>
      </c>
      <c r="J2078">
        <f>I2078+H2078</f>
        <v>17.459</v>
      </c>
      <c r="L2078" s="6">
        <v>17.459</v>
      </c>
    </row>
    <row r="2079" spans="1:14">
      <c r="A2079" s="1">
        <v>40726.041666666664</v>
      </c>
      <c r="B2079">
        <v>1059.7249999999999</v>
      </c>
      <c r="C2079">
        <v>12.26</v>
      </c>
      <c r="D2079">
        <v>1033.7249999999999</v>
      </c>
      <c r="E2079">
        <v>11.547000000000001</v>
      </c>
      <c r="F2079">
        <f>((B2079-D2079)/100)-((($B$4-$D$4)/100)-$M$4)-0.01</f>
        <v>0.17799999999999955</v>
      </c>
      <c r="G2079">
        <f>1336*(POWER(F2079,2.49))</f>
        <v>18.169888568279188</v>
      </c>
      <c r="H2079">
        <f>VLOOKUP(F2079,'90V'!$A$2:$B$323,2,TRUE)</f>
        <v>18.219000000000001</v>
      </c>
      <c r="I2079">
        <f t="shared" si="33"/>
        <v>0</v>
      </c>
      <c r="J2079">
        <f>I2079+H2079</f>
        <v>18.219000000000001</v>
      </c>
      <c r="L2079" s="6">
        <v>18.219000000000001</v>
      </c>
    </row>
    <row r="2080" spans="1:14">
      <c r="A2080" s="1">
        <v>40726.083333333336</v>
      </c>
      <c r="B2080">
        <v>1059.25</v>
      </c>
      <c r="C2080">
        <v>12.26</v>
      </c>
      <c r="D2080">
        <v>1033.5250000000001</v>
      </c>
      <c r="E2080">
        <v>11.28</v>
      </c>
      <c r="F2080">
        <f>((B2080-D2080)/100)-((($B$4-$D$4)/100)-$M$4)-0.01</f>
        <v>0.17524999999999863</v>
      </c>
      <c r="G2080">
        <f>1336*(POWER(F2080,2.49))</f>
        <v>17.47893407992337</v>
      </c>
      <c r="H2080">
        <f>VLOOKUP(F2080,'90V'!$A$2:$B$323,2,TRUE)</f>
        <v>17.709</v>
      </c>
      <c r="I2080">
        <f t="shared" si="33"/>
        <v>0</v>
      </c>
      <c r="J2080">
        <f>I2080+H2080</f>
        <v>17.709</v>
      </c>
      <c r="L2080" s="6">
        <v>17.709</v>
      </c>
    </row>
    <row r="2081" spans="1:12">
      <c r="A2081" s="1">
        <v>40726.125</v>
      </c>
      <c r="B2081">
        <v>1058.7750000000001</v>
      </c>
      <c r="C2081">
        <v>12.253</v>
      </c>
      <c r="D2081">
        <v>1033</v>
      </c>
      <c r="E2081">
        <v>10.977</v>
      </c>
      <c r="F2081">
        <f>((B2081-D2081)/100)-((($B$4-$D$4)/100)-$M$4)-0.01</f>
        <v>0.17575000000000046</v>
      </c>
      <c r="G2081">
        <f>1336*(POWER(F2081,2.49))</f>
        <v>17.603370877769251</v>
      </c>
      <c r="H2081">
        <f>VLOOKUP(F2081,'90V'!$A$2:$B$323,2,TRUE)</f>
        <v>17.709</v>
      </c>
      <c r="I2081">
        <f t="shared" si="33"/>
        <v>0</v>
      </c>
      <c r="J2081">
        <f>I2081+H2081</f>
        <v>17.709</v>
      </c>
      <c r="L2081" s="6">
        <v>17.709</v>
      </c>
    </row>
    <row r="2082" spans="1:12">
      <c r="A2082" s="1">
        <v>40726.166666666664</v>
      </c>
      <c r="B2082">
        <v>1058.2</v>
      </c>
      <c r="C2082">
        <v>12.247</v>
      </c>
      <c r="D2082">
        <v>1032.45</v>
      </c>
      <c r="E2082">
        <v>10.64</v>
      </c>
      <c r="F2082">
        <f>((B2082-D2082)/100)-((($B$4-$D$4)/100)-$M$4)-0.01</f>
        <v>0.17549999999999955</v>
      </c>
      <c r="G2082">
        <f>1336*(POWER(F2082,2.49))</f>
        <v>17.541086449367963</v>
      </c>
      <c r="H2082">
        <f>VLOOKUP(F2082,'90V'!$A$2:$B$323,2,TRUE)</f>
        <v>17.709</v>
      </c>
      <c r="I2082">
        <f t="shared" si="33"/>
        <v>0</v>
      </c>
      <c r="J2082">
        <f>I2082+H2082</f>
        <v>17.709</v>
      </c>
      <c r="L2082" s="6">
        <v>17.709</v>
      </c>
    </row>
    <row r="2083" spans="1:12">
      <c r="A2083" s="1">
        <v>40726.208333333336</v>
      </c>
      <c r="B2083">
        <v>1057.875</v>
      </c>
      <c r="C2083">
        <v>12.233000000000001</v>
      </c>
      <c r="D2083">
        <v>1031.9749999999999</v>
      </c>
      <c r="E2083">
        <v>10.477</v>
      </c>
      <c r="F2083">
        <f>((B2083-D2083)/100)-((($B$4-$D$4)/100)-$M$4)-0.01</f>
        <v>0.17700000000000043</v>
      </c>
      <c r="G2083">
        <f>1336*(POWER(F2083,2.49))</f>
        <v>17.916777126844938</v>
      </c>
      <c r="H2083">
        <f>VLOOKUP(F2083,'90V'!$A$2:$B$323,2,TRUE)</f>
        <v>18.219000000000001</v>
      </c>
      <c r="I2083">
        <f t="shared" si="33"/>
        <v>0</v>
      </c>
      <c r="J2083">
        <f>I2083+H2083</f>
        <v>18.219000000000001</v>
      </c>
      <c r="L2083" s="6">
        <v>18.219000000000001</v>
      </c>
    </row>
    <row r="2084" spans="1:12">
      <c r="A2084" s="1">
        <v>40726.25</v>
      </c>
      <c r="B2084">
        <v>1057.6500000000001</v>
      </c>
      <c r="C2084">
        <v>12.227</v>
      </c>
      <c r="D2084">
        <v>1031.625</v>
      </c>
      <c r="E2084">
        <v>10.41</v>
      </c>
      <c r="F2084">
        <f>((B2084-D2084)/100)-((($B$4-$D$4)/100)-$M$4)-0.01</f>
        <v>0.17825000000000046</v>
      </c>
      <c r="G2084">
        <f>1336*(POWER(F2084,2.49))</f>
        <v>18.2334986432138</v>
      </c>
      <c r="H2084">
        <f>VLOOKUP(F2084,'90V'!$A$2:$B$323,2,TRUE)</f>
        <v>18.478000000000002</v>
      </c>
      <c r="I2084">
        <f t="shared" si="33"/>
        <v>0</v>
      </c>
      <c r="J2084">
        <f>I2084+H2084</f>
        <v>18.478000000000002</v>
      </c>
      <c r="L2084" s="6">
        <v>18.478000000000002</v>
      </c>
    </row>
    <row r="2085" spans="1:12">
      <c r="A2085" s="1">
        <v>40726.291666666664</v>
      </c>
      <c r="B2085">
        <v>1057.325</v>
      </c>
      <c r="C2085">
        <v>12.217000000000001</v>
      </c>
      <c r="D2085">
        <v>1031.575</v>
      </c>
      <c r="E2085">
        <v>10.583</v>
      </c>
      <c r="F2085">
        <f>((B2085-D2085)/100)-((($B$4-$D$4)/100)-$M$4)-0.01</f>
        <v>0.17549999999999955</v>
      </c>
      <c r="G2085">
        <f>1336*(POWER(F2085,2.49))</f>
        <v>17.541086449367963</v>
      </c>
      <c r="H2085">
        <f>VLOOKUP(F2085,'90V'!$A$2:$B$323,2,TRUE)</f>
        <v>17.709</v>
      </c>
      <c r="I2085">
        <f t="shared" si="33"/>
        <v>0</v>
      </c>
      <c r="J2085">
        <f>I2085+H2085</f>
        <v>17.709</v>
      </c>
      <c r="L2085" s="6">
        <v>17.709</v>
      </c>
    </row>
    <row r="2086" spans="1:12">
      <c r="A2086" s="1">
        <v>40726.333333333336</v>
      </c>
      <c r="B2086">
        <v>1057.175</v>
      </c>
      <c r="C2086">
        <v>12.217000000000001</v>
      </c>
      <c r="D2086">
        <v>1031.2249999999999</v>
      </c>
      <c r="E2086">
        <v>10.933</v>
      </c>
      <c r="F2086">
        <f>((B2086-D2086)/100)-((($B$4-$D$4)/100)-$M$4)-0.01</f>
        <v>0.17749999999999999</v>
      </c>
      <c r="G2086">
        <f>1336*(POWER(F2086,2.49))</f>
        <v>18.043067259096372</v>
      </c>
      <c r="H2086">
        <f>VLOOKUP(F2086,'90V'!$A$2:$B$323,2,TRUE)</f>
        <v>18.219000000000001</v>
      </c>
      <c r="I2086">
        <f t="shared" si="33"/>
        <v>0</v>
      </c>
      <c r="J2086">
        <f>I2086+H2086</f>
        <v>18.219000000000001</v>
      </c>
      <c r="L2086" s="6">
        <v>18.219000000000001</v>
      </c>
    </row>
    <row r="2087" spans="1:12">
      <c r="A2087" s="1">
        <v>40726.375</v>
      </c>
      <c r="B2087">
        <v>1056.8499999999999</v>
      </c>
      <c r="C2087">
        <v>12.217000000000001</v>
      </c>
      <c r="D2087">
        <v>1031.2249999999999</v>
      </c>
      <c r="E2087">
        <v>11.347</v>
      </c>
      <c r="F2087">
        <f>((B2087-D2087)/100)-((($B$4-$D$4)/100)-$M$4)-0.01</f>
        <v>0.17424999999999952</v>
      </c>
      <c r="G2087">
        <f>1336*(POWER(F2087,2.49))</f>
        <v>17.231643346476766</v>
      </c>
      <c r="H2087">
        <f>VLOOKUP(F2087,'90V'!$A$2:$B$323,2,TRUE)</f>
        <v>17.459</v>
      </c>
      <c r="I2087">
        <f t="shared" si="33"/>
        <v>0</v>
      </c>
      <c r="J2087">
        <f>I2087+H2087</f>
        <v>17.459</v>
      </c>
      <c r="L2087" s="6">
        <v>17.459</v>
      </c>
    </row>
    <row r="2088" spans="1:12">
      <c r="A2088" s="1">
        <v>40726.416666666664</v>
      </c>
      <c r="B2088">
        <v>1056.7</v>
      </c>
      <c r="C2088">
        <v>12.227</v>
      </c>
      <c r="D2088">
        <v>1031.05</v>
      </c>
      <c r="E2088">
        <v>11.677</v>
      </c>
      <c r="F2088">
        <f>((B2088-D2088)/100)-((($B$4-$D$4)/100)-$M$4)-0.01</f>
        <v>0.17450000000000043</v>
      </c>
      <c r="G2088">
        <f>1336*(POWER(F2088,2.49))</f>
        <v>17.293268402880784</v>
      </c>
      <c r="H2088">
        <f>VLOOKUP(F2088,'90V'!$A$2:$B$323,2,TRUE)</f>
        <v>17.459</v>
      </c>
      <c r="I2088">
        <f t="shared" si="33"/>
        <v>0</v>
      </c>
      <c r="J2088">
        <f>I2088+H2088</f>
        <v>17.459</v>
      </c>
      <c r="L2088" s="6">
        <v>17.459</v>
      </c>
    </row>
    <row r="2089" spans="1:12">
      <c r="A2089" s="1">
        <v>40726.458333333336</v>
      </c>
      <c r="B2089">
        <v>1056.125</v>
      </c>
      <c r="C2089">
        <v>12.233000000000001</v>
      </c>
      <c r="D2089">
        <v>1030.6500000000001</v>
      </c>
      <c r="E2089">
        <v>12.08</v>
      </c>
      <c r="F2089">
        <f>((B2089-D2089)/100)-((($B$4-$D$4)/100)-$M$4)-0.01</f>
        <v>0.17274999999999863</v>
      </c>
      <c r="G2089">
        <f>1336*(POWER(F2089,2.49))</f>
        <v>16.864653308247501</v>
      </c>
      <c r="H2089">
        <f>VLOOKUP(F2089,'90V'!$A$2:$B$323,2,TRUE)</f>
        <v>16.963999999999999</v>
      </c>
      <c r="I2089">
        <f t="shared" si="33"/>
        <v>0</v>
      </c>
      <c r="J2089">
        <f>I2089+H2089</f>
        <v>16.963999999999999</v>
      </c>
      <c r="L2089" s="6">
        <v>16.963999999999999</v>
      </c>
    </row>
    <row r="2090" spans="1:12">
      <c r="A2090" s="1">
        <v>40726.5</v>
      </c>
      <c r="B2090">
        <v>1056.05</v>
      </c>
      <c r="C2090">
        <v>12.24</v>
      </c>
      <c r="D2090">
        <v>1030.375</v>
      </c>
      <c r="E2090">
        <v>12.343</v>
      </c>
      <c r="F2090">
        <f>((B2090-D2090)/100)-((($B$4-$D$4)/100)-$M$4)-0.01</f>
        <v>0.17474999999999907</v>
      </c>
      <c r="G2090">
        <f>1336*(POWER(F2090,2.49))</f>
        <v>17.355025148991945</v>
      </c>
      <c r="H2090">
        <f>VLOOKUP(F2090,'90V'!$A$2:$B$323,2,TRUE)</f>
        <v>17.459</v>
      </c>
      <c r="I2090">
        <f t="shared" si="33"/>
        <v>0</v>
      </c>
      <c r="J2090">
        <f>I2090+H2090</f>
        <v>17.459</v>
      </c>
      <c r="L2090" s="6">
        <v>17.459</v>
      </c>
    </row>
    <row r="2091" spans="1:12">
      <c r="A2091" s="1">
        <v>40726.541666666664</v>
      </c>
      <c r="B2091">
        <v>1055.6500000000001</v>
      </c>
      <c r="C2091">
        <v>12.247</v>
      </c>
      <c r="D2091">
        <v>1030</v>
      </c>
      <c r="E2091">
        <v>12.507</v>
      </c>
      <c r="F2091">
        <f>((B2091-D2091)/100)-((($B$4-$D$4)/100)-$M$4)-0.01</f>
        <v>0.17450000000000043</v>
      </c>
      <c r="G2091">
        <f>1336*(POWER(F2091,2.49))</f>
        <v>17.293268402880784</v>
      </c>
      <c r="H2091">
        <f>VLOOKUP(F2091,'90V'!$A$2:$B$323,2,TRUE)</f>
        <v>17.459</v>
      </c>
      <c r="I2091">
        <f t="shared" si="33"/>
        <v>0</v>
      </c>
      <c r="J2091">
        <f>I2091+H2091</f>
        <v>17.459</v>
      </c>
      <c r="L2091" s="6">
        <v>17.459</v>
      </c>
    </row>
    <row r="2092" spans="1:12">
      <c r="A2092" s="1">
        <v>40726.583333333336</v>
      </c>
      <c r="B2092">
        <v>1055.75</v>
      </c>
      <c r="C2092">
        <v>12.253</v>
      </c>
      <c r="D2092">
        <v>1030</v>
      </c>
      <c r="E2092">
        <v>12.613</v>
      </c>
      <c r="F2092">
        <f>((B2092-D2092)/100)-((($B$4-$D$4)/100)-$M$4)-0.01</f>
        <v>0.17549999999999955</v>
      </c>
      <c r="G2092">
        <f>1336*(POWER(F2092,2.49))</f>
        <v>17.541086449367963</v>
      </c>
      <c r="H2092">
        <f>VLOOKUP(F2092,'90V'!$A$2:$B$323,2,TRUE)</f>
        <v>17.709</v>
      </c>
      <c r="I2092">
        <f t="shared" si="33"/>
        <v>0</v>
      </c>
      <c r="J2092">
        <f>I2092+H2092</f>
        <v>17.709</v>
      </c>
      <c r="L2092" s="6">
        <v>17.709</v>
      </c>
    </row>
    <row r="2093" spans="1:12">
      <c r="A2093" s="1">
        <v>40726.625</v>
      </c>
      <c r="B2093">
        <v>1055.25</v>
      </c>
      <c r="C2093">
        <v>12.26</v>
      </c>
      <c r="D2093">
        <v>1029.425</v>
      </c>
      <c r="E2093">
        <v>12.727</v>
      </c>
      <c r="F2093">
        <f>((B2093-D2093)/100)-((($B$4-$D$4)/100)-$M$4)-0.01</f>
        <v>0.17625000000000002</v>
      </c>
      <c r="G2093">
        <f>1336*(POWER(F2093,2.49))</f>
        <v>17.728336279952284</v>
      </c>
      <c r="H2093">
        <f>VLOOKUP(F2093,'90V'!$A$2:$B$323,2,TRUE)</f>
        <v>17.963000000000001</v>
      </c>
      <c r="I2093">
        <f t="shared" si="33"/>
        <v>0</v>
      </c>
      <c r="J2093">
        <f>I2093+H2093</f>
        <v>17.963000000000001</v>
      </c>
      <c r="L2093" s="6">
        <v>17.963000000000001</v>
      </c>
    </row>
    <row r="2094" spans="1:12">
      <c r="A2094" s="1">
        <v>40726.666666666664</v>
      </c>
      <c r="B2094">
        <v>1055</v>
      </c>
      <c r="C2094">
        <v>12.266999999999999</v>
      </c>
      <c r="D2094">
        <v>1029.0999999999999</v>
      </c>
      <c r="E2094">
        <v>12.843</v>
      </c>
      <c r="F2094">
        <f>((B2094-D2094)/100)-((($B$4-$D$4)/100)-$M$4)-0.01</f>
        <v>0.17700000000000043</v>
      </c>
      <c r="G2094">
        <f>1336*(POWER(F2094,2.49))</f>
        <v>17.916777126844938</v>
      </c>
      <c r="H2094">
        <f>VLOOKUP(F2094,'90V'!$A$2:$B$323,2,TRUE)</f>
        <v>18.219000000000001</v>
      </c>
      <c r="I2094">
        <f t="shared" si="33"/>
        <v>0</v>
      </c>
      <c r="J2094">
        <f>I2094+H2094</f>
        <v>18.219000000000001</v>
      </c>
      <c r="L2094" s="6">
        <v>18.219000000000001</v>
      </c>
    </row>
    <row r="2095" spans="1:12">
      <c r="A2095" s="1">
        <v>40726.708333333336</v>
      </c>
      <c r="B2095">
        <v>1054.45</v>
      </c>
      <c r="C2095">
        <v>12.273</v>
      </c>
      <c r="D2095">
        <v>1028.5999999999999</v>
      </c>
      <c r="E2095">
        <v>12.787000000000001</v>
      </c>
      <c r="F2095">
        <f>((B2095-D2095)/100)-((($B$4-$D$4)/100)-$M$4)-0.01</f>
        <v>0.17650000000000088</v>
      </c>
      <c r="G2095">
        <f>1336*(POWER(F2095,2.49))</f>
        <v>17.791017437823196</v>
      </c>
      <c r="H2095">
        <f>VLOOKUP(F2095,'90V'!$A$2:$B$323,2,TRUE)</f>
        <v>17.963000000000001</v>
      </c>
      <c r="I2095">
        <f t="shared" si="33"/>
        <v>0</v>
      </c>
      <c r="J2095">
        <f>I2095+H2095</f>
        <v>17.963000000000001</v>
      </c>
      <c r="L2095" s="6">
        <v>17.963000000000001</v>
      </c>
    </row>
    <row r="2096" spans="1:12">
      <c r="A2096" s="1">
        <v>40726.75</v>
      </c>
      <c r="B2096">
        <v>1054.1500000000001</v>
      </c>
      <c r="C2096">
        <v>12.273</v>
      </c>
      <c r="D2096">
        <v>1028.25</v>
      </c>
      <c r="E2096">
        <v>12.753</v>
      </c>
      <c r="F2096">
        <f>((B2096-D2096)/100)-((($B$4-$D$4)/100)-$M$4)-0.01</f>
        <v>0.17700000000000043</v>
      </c>
      <c r="G2096">
        <f>1336*(POWER(F2096,2.49))</f>
        <v>17.916777126844938</v>
      </c>
      <c r="H2096">
        <f>VLOOKUP(F2096,'90V'!$A$2:$B$323,2,TRUE)</f>
        <v>18.219000000000001</v>
      </c>
      <c r="I2096">
        <f t="shared" si="33"/>
        <v>0</v>
      </c>
      <c r="J2096">
        <f>I2096+H2096</f>
        <v>18.219000000000001</v>
      </c>
      <c r="L2096" s="6">
        <v>18.219000000000001</v>
      </c>
    </row>
    <row r="2097" spans="1:12">
      <c r="A2097" s="1">
        <v>40726.791666666664</v>
      </c>
      <c r="B2097">
        <v>1053.9749999999999</v>
      </c>
      <c r="C2097">
        <v>12.28</v>
      </c>
      <c r="D2097">
        <v>1028.2249999999999</v>
      </c>
      <c r="E2097">
        <v>12.673</v>
      </c>
      <c r="F2097">
        <f>((B2097-D2097)/100)-((($B$4-$D$4)/100)-$M$4)-0.01</f>
        <v>0.17549999999999955</v>
      </c>
      <c r="G2097">
        <f>1336*(POWER(F2097,2.49))</f>
        <v>17.541086449367963</v>
      </c>
      <c r="H2097">
        <f>VLOOKUP(F2097,'90V'!$A$2:$B$323,2,TRUE)</f>
        <v>17.709</v>
      </c>
      <c r="I2097">
        <f t="shared" si="33"/>
        <v>0</v>
      </c>
      <c r="J2097">
        <f>I2097+H2097</f>
        <v>17.709</v>
      </c>
      <c r="L2097" s="6">
        <v>17.709</v>
      </c>
    </row>
    <row r="2098" spans="1:12">
      <c r="A2098" s="1">
        <v>40726.833333333336</v>
      </c>
      <c r="B2098">
        <v>1053.875</v>
      </c>
      <c r="C2098">
        <v>12.287000000000001</v>
      </c>
      <c r="D2098">
        <v>1028.2249999999999</v>
      </c>
      <c r="E2098">
        <v>12.567</v>
      </c>
      <c r="F2098">
        <f>((B2098-D2098)/100)-((($B$4-$D$4)/100)-$M$4)-0.01</f>
        <v>0.17450000000000043</v>
      </c>
      <c r="G2098">
        <f>1336*(POWER(F2098,2.49))</f>
        <v>17.293268402880784</v>
      </c>
      <c r="H2098">
        <f>VLOOKUP(F2098,'90V'!$A$2:$B$323,2,TRUE)</f>
        <v>17.459</v>
      </c>
      <c r="I2098">
        <f t="shared" si="33"/>
        <v>0</v>
      </c>
      <c r="J2098">
        <f>I2098+H2098</f>
        <v>17.459</v>
      </c>
      <c r="L2098" s="6">
        <v>17.459</v>
      </c>
    </row>
    <row r="2099" spans="1:12">
      <c r="A2099" s="1">
        <v>40726.875</v>
      </c>
      <c r="B2099">
        <v>1054.2</v>
      </c>
      <c r="C2099">
        <v>12.287000000000001</v>
      </c>
      <c r="D2099">
        <v>1028.075</v>
      </c>
      <c r="E2099">
        <v>12.477</v>
      </c>
      <c r="F2099">
        <f>((B2099-D2099)/100)-((($B$4-$D$4)/100)-$M$4)-0.01</f>
        <v>0.17924999999999952</v>
      </c>
      <c r="G2099">
        <f>1336*(POWER(F2099,2.49))</f>
        <v>18.489270545736254</v>
      </c>
      <c r="H2099">
        <f>VLOOKUP(F2099,'90V'!$A$2:$B$323,2,TRUE)</f>
        <v>18.738</v>
      </c>
      <c r="I2099">
        <f t="shared" si="33"/>
        <v>0</v>
      </c>
      <c r="J2099">
        <f>I2099+H2099</f>
        <v>18.738</v>
      </c>
      <c r="L2099" s="6">
        <v>18.738</v>
      </c>
    </row>
    <row r="2100" spans="1:12">
      <c r="A2100" s="1">
        <v>40726.916666666664</v>
      </c>
      <c r="B2100">
        <v>1054.3499999999999</v>
      </c>
      <c r="C2100">
        <v>12.287000000000001</v>
      </c>
      <c r="D2100">
        <v>1028.575</v>
      </c>
      <c r="E2100">
        <v>12.377000000000001</v>
      </c>
      <c r="F2100">
        <f>((B2100-D2100)/100)-((($B$4-$D$4)/100)-$M$4)-0.01</f>
        <v>0.17574999999999819</v>
      </c>
      <c r="G2100">
        <f>1336*(POWER(F2100,2.49))</f>
        <v>17.60337087776869</v>
      </c>
      <c r="H2100">
        <f>VLOOKUP(F2100,'90V'!$A$2:$B$323,2,TRUE)</f>
        <v>17.709</v>
      </c>
      <c r="I2100">
        <f t="shared" si="33"/>
        <v>0</v>
      </c>
      <c r="J2100">
        <f>I2100+H2100</f>
        <v>17.709</v>
      </c>
      <c r="L2100" s="6">
        <v>17.709</v>
      </c>
    </row>
    <row r="2101" spans="1:12">
      <c r="A2101" s="1">
        <v>40726.958333333336</v>
      </c>
      <c r="B2101">
        <v>1054.45</v>
      </c>
      <c r="C2101">
        <v>12.292999999999999</v>
      </c>
      <c r="D2101">
        <v>1028.425</v>
      </c>
      <c r="E2101">
        <v>12.127000000000001</v>
      </c>
      <c r="F2101">
        <f>((B2101-D2101)/100)-((($B$4-$D$4)/100)-$M$4)-0.01</f>
        <v>0.17825000000000046</v>
      </c>
      <c r="G2101">
        <f>1336*(POWER(F2101,2.49))</f>
        <v>18.2334986432138</v>
      </c>
      <c r="H2101">
        <f>VLOOKUP(F2101,'90V'!$A$2:$B$323,2,TRUE)</f>
        <v>18.478000000000002</v>
      </c>
      <c r="I2101">
        <f t="shared" si="33"/>
        <v>0</v>
      </c>
      <c r="J2101">
        <f>I2101+H2101</f>
        <v>18.478000000000002</v>
      </c>
      <c r="L2101" s="6">
        <v>18.478000000000002</v>
      </c>
    </row>
    <row r="2102" spans="1:12">
      <c r="A2102" s="1">
        <v>40727</v>
      </c>
      <c r="B2102">
        <v>1054.3499999999999</v>
      </c>
      <c r="C2102">
        <v>12.287000000000001</v>
      </c>
      <c r="D2102">
        <v>1028.575</v>
      </c>
      <c r="E2102">
        <v>11.81</v>
      </c>
      <c r="F2102">
        <f>((B2102-D2102)/100)-((($B$4-$D$4)/100)-$M$4)-0.01</f>
        <v>0.17574999999999819</v>
      </c>
      <c r="G2102">
        <f>1336*(POWER(F2102,2.49))</f>
        <v>17.60337087776869</v>
      </c>
      <c r="H2102">
        <f>VLOOKUP(F2102,'90V'!$A$2:$B$323,2,TRUE)</f>
        <v>17.709</v>
      </c>
      <c r="I2102">
        <f t="shared" si="33"/>
        <v>0</v>
      </c>
      <c r="J2102">
        <f>I2102+H2102</f>
        <v>17.709</v>
      </c>
      <c r="L2102" s="6">
        <v>17.709</v>
      </c>
    </row>
    <row r="2103" spans="1:12">
      <c r="A2103" s="1">
        <v>40727.041666666664</v>
      </c>
      <c r="B2103">
        <v>1054.2</v>
      </c>
      <c r="C2103">
        <v>12.287000000000001</v>
      </c>
      <c r="D2103">
        <v>1028.2249999999999</v>
      </c>
      <c r="E2103">
        <v>11.657</v>
      </c>
      <c r="F2103">
        <f>((B2103-D2103)/100)-((($B$4-$D$4)/100)-$M$4)-0.01</f>
        <v>0.17775000000000091</v>
      </c>
      <c r="G2103">
        <f>1336*(POWER(F2103,2.49))</f>
        <v>18.106411470756495</v>
      </c>
      <c r="H2103">
        <f>VLOOKUP(F2103,'90V'!$A$2:$B$323,2,TRUE)</f>
        <v>18.219000000000001</v>
      </c>
      <c r="I2103">
        <f t="shared" si="33"/>
        <v>0</v>
      </c>
      <c r="J2103">
        <f>I2103+H2103</f>
        <v>18.219000000000001</v>
      </c>
      <c r="L2103" s="6">
        <v>18.219000000000001</v>
      </c>
    </row>
    <row r="2104" spans="1:12">
      <c r="A2104" s="1">
        <v>40727.083333333336</v>
      </c>
      <c r="B2104">
        <v>1054.1500000000001</v>
      </c>
      <c r="C2104">
        <v>12.28</v>
      </c>
      <c r="D2104">
        <v>1028.25</v>
      </c>
      <c r="E2104">
        <v>11.473000000000001</v>
      </c>
      <c r="F2104">
        <f>((B2104-D2104)/100)-((($B$4-$D$4)/100)-$M$4)-0.01</f>
        <v>0.17700000000000043</v>
      </c>
      <c r="G2104">
        <f>1336*(POWER(F2104,2.49))</f>
        <v>17.916777126844938</v>
      </c>
      <c r="H2104">
        <f>VLOOKUP(F2104,'90V'!$A$2:$B$323,2,TRUE)</f>
        <v>18.219000000000001</v>
      </c>
      <c r="I2104">
        <f t="shared" si="33"/>
        <v>0</v>
      </c>
      <c r="J2104">
        <f>I2104+H2104</f>
        <v>18.219000000000001</v>
      </c>
      <c r="L2104" s="6">
        <v>18.219000000000001</v>
      </c>
    </row>
    <row r="2105" spans="1:12">
      <c r="A2105" s="1">
        <v>40727.125</v>
      </c>
      <c r="B2105">
        <v>1053.825</v>
      </c>
      <c r="C2105">
        <v>12.28</v>
      </c>
      <c r="D2105">
        <v>1028.05</v>
      </c>
      <c r="E2105">
        <v>11.273</v>
      </c>
      <c r="F2105">
        <f>((B2105-D2105)/100)-((($B$4-$D$4)/100)-$M$4)-0.01</f>
        <v>0.17575000000000046</v>
      </c>
      <c r="G2105">
        <f>1336*(POWER(F2105,2.49))</f>
        <v>17.603370877769251</v>
      </c>
      <c r="H2105">
        <f>VLOOKUP(F2105,'90V'!$A$2:$B$323,2,TRUE)</f>
        <v>17.709</v>
      </c>
      <c r="I2105">
        <f t="shared" si="33"/>
        <v>0</v>
      </c>
      <c r="J2105">
        <f>I2105+H2105</f>
        <v>17.709</v>
      </c>
      <c r="L2105" s="6">
        <v>17.709</v>
      </c>
    </row>
    <row r="2106" spans="1:12">
      <c r="A2106" s="1">
        <v>40727.166666666664</v>
      </c>
      <c r="B2106">
        <v>1054.1500000000001</v>
      </c>
      <c r="C2106">
        <v>12.273</v>
      </c>
      <c r="D2106">
        <v>1028.2249999999999</v>
      </c>
      <c r="E2106">
        <v>11.07</v>
      </c>
      <c r="F2106">
        <f>((B2106-D2106)/100)-((($B$4-$D$4)/100)-$M$4)-0.01</f>
        <v>0.17725000000000135</v>
      </c>
      <c r="G2106">
        <f>1336*(POWER(F2106,2.49))</f>
        <v>17.979855841686135</v>
      </c>
      <c r="H2106">
        <f>VLOOKUP(F2106,'90V'!$A$2:$B$323,2,TRUE)</f>
        <v>18.219000000000001</v>
      </c>
      <c r="I2106">
        <f t="shared" si="33"/>
        <v>0</v>
      </c>
      <c r="J2106">
        <f>I2106+H2106</f>
        <v>18.219000000000001</v>
      </c>
      <c r="L2106" s="6">
        <v>18.219000000000001</v>
      </c>
    </row>
    <row r="2107" spans="1:12">
      <c r="A2107" s="1">
        <v>40727.208333333336</v>
      </c>
      <c r="B2107">
        <v>1053.875</v>
      </c>
      <c r="C2107">
        <v>12.266999999999999</v>
      </c>
      <c r="D2107">
        <v>1028.05</v>
      </c>
      <c r="E2107">
        <v>10.957000000000001</v>
      </c>
      <c r="F2107">
        <f>((B2107-D2107)/100)-((($B$4-$D$4)/100)-$M$4)-0.01</f>
        <v>0.17625000000000002</v>
      </c>
      <c r="G2107">
        <f>1336*(POWER(F2107,2.49))</f>
        <v>17.728336279952284</v>
      </c>
      <c r="H2107">
        <f>VLOOKUP(F2107,'90V'!$A$2:$B$323,2,TRUE)</f>
        <v>17.963000000000001</v>
      </c>
      <c r="I2107">
        <f t="shared" si="33"/>
        <v>0</v>
      </c>
      <c r="J2107">
        <f>I2107+H2107</f>
        <v>17.963000000000001</v>
      </c>
      <c r="L2107" s="6">
        <v>17.963000000000001</v>
      </c>
    </row>
    <row r="2108" spans="1:12">
      <c r="A2108" s="1">
        <v>40727.25</v>
      </c>
      <c r="B2108">
        <v>1054.1500000000001</v>
      </c>
      <c r="C2108">
        <v>12.253</v>
      </c>
      <c r="D2108">
        <v>1028.2249999999999</v>
      </c>
      <c r="E2108">
        <v>10.887</v>
      </c>
      <c r="F2108">
        <f>((B2108-D2108)/100)-((($B$4-$D$4)/100)-$M$4)-0.01</f>
        <v>0.17725000000000135</v>
      </c>
      <c r="G2108">
        <f>1336*(POWER(F2108,2.49))</f>
        <v>17.979855841686135</v>
      </c>
      <c r="H2108">
        <f>VLOOKUP(F2108,'90V'!$A$2:$B$323,2,TRUE)</f>
        <v>18.219000000000001</v>
      </c>
      <c r="I2108">
        <f t="shared" si="33"/>
        <v>0</v>
      </c>
      <c r="J2108">
        <f>I2108+H2108</f>
        <v>18.219000000000001</v>
      </c>
      <c r="L2108" s="6">
        <v>18.219000000000001</v>
      </c>
    </row>
    <row r="2109" spans="1:12">
      <c r="A2109" s="1">
        <v>40727.291666666664</v>
      </c>
      <c r="B2109">
        <v>1054.3</v>
      </c>
      <c r="C2109">
        <v>12.253</v>
      </c>
      <c r="D2109">
        <v>1028.425</v>
      </c>
      <c r="E2109">
        <v>10.95</v>
      </c>
      <c r="F2109">
        <f>((B2109-D2109)/100)-((($B$4-$D$4)/100)-$M$4)-0.01</f>
        <v>0.17674999999999952</v>
      </c>
      <c r="G2109">
        <f>1336*(POWER(F2109,2.49))</f>
        <v>17.853831022827698</v>
      </c>
      <c r="H2109">
        <f>VLOOKUP(F2109,'90V'!$A$2:$B$323,2,TRUE)</f>
        <v>17.963000000000001</v>
      </c>
      <c r="I2109">
        <f t="shared" si="33"/>
        <v>0</v>
      </c>
      <c r="J2109">
        <f>I2109+H2109</f>
        <v>17.963000000000001</v>
      </c>
      <c r="L2109" s="6">
        <v>17.963000000000001</v>
      </c>
    </row>
    <row r="2110" spans="1:12">
      <c r="A2110" s="1">
        <v>40727.333333333336</v>
      </c>
      <c r="B2110">
        <v>1054.45</v>
      </c>
      <c r="C2110">
        <v>12.253</v>
      </c>
      <c r="D2110">
        <v>1028.575</v>
      </c>
      <c r="E2110">
        <v>11.223000000000001</v>
      </c>
      <c r="F2110">
        <f>((B2110-D2110)/100)-((($B$4-$D$4)/100)-$M$4)-0.01</f>
        <v>0.17674999999999952</v>
      </c>
      <c r="G2110">
        <f>1336*(POWER(F2110,2.49))</f>
        <v>17.853831022827698</v>
      </c>
      <c r="H2110">
        <f>VLOOKUP(F2110,'90V'!$A$2:$B$323,2,TRUE)</f>
        <v>17.963000000000001</v>
      </c>
      <c r="I2110">
        <f t="shared" si="33"/>
        <v>0</v>
      </c>
      <c r="J2110">
        <f>I2110+H2110</f>
        <v>17.963000000000001</v>
      </c>
      <c r="L2110" s="6">
        <v>17.963000000000001</v>
      </c>
    </row>
    <row r="2111" spans="1:12">
      <c r="A2111" s="1">
        <v>40727.375</v>
      </c>
      <c r="B2111">
        <v>1054.45</v>
      </c>
      <c r="C2111">
        <v>12.253</v>
      </c>
      <c r="D2111">
        <v>1028.575</v>
      </c>
      <c r="E2111">
        <v>11.67</v>
      </c>
      <c r="F2111">
        <f>((B2111-D2111)/100)-((($B$4-$D$4)/100)-$M$4)-0.01</f>
        <v>0.17674999999999952</v>
      </c>
      <c r="G2111">
        <f>1336*(POWER(F2111,2.49))</f>
        <v>17.853831022827698</v>
      </c>
      <c r="H2111">
        <f>VLOOKUP(F2111,'90V'!$A$2:$B$323,2,TRUE)</f>
        <v>17.963000000000001</v>
      </c>
      <c r="I2111">
        <f t="shared" si="33"/>
        <v>0</v>
      </c>
      <c r="J2111">
        <f>I2111+H2111</f>
        <v>17.963000000000001</v>
      </c>
      <c r="L2111" s="6">
        <v>17.963000000000001</v>
      </c>
    </row>
    <row r="2112" spans="1:12">
      <c r="A2112" s="1">
        <v>40727.416666666664</v>
      </c>
      <c r="B2112">
        <v>1054.45</v>
      </c>
      <c r="C2112">
        <v>12.253</v>
      </c>
      <c r="D2112">
        <v>1028.75</v>
      </c>
      <c r="E2112">
        <v>12.007</v>
      </c>
      <c r="F2112">
        <f>((B2112-D2112)/100)-((($B$4-$D$4)/100)-$M$4)-0.01</f>
        <v>0.17499999999999999</v>
      </c>
      <c r="G2112">
        <f>1336*(POWER(F2112,2.49))</f>
        <v>17.416913677224585</v>
      </c>
      <c r="H2112">
        <f>VLOOKUP(F2112,'90V'!$A$2:$B$323,2,TRUE)</f>
        <v>17.709</v>
      </c>
      <c r="I2112">
        <f t="shared" si="33"/>
        <v>0</v>
      </c>
      <c r="J2112">
        <f>I2112+H2112</f>
        <v>17.709</v>
      </c>
      <c r="L2112" s="6">
        <v>17.709</v>
      </c>
    </row>
    <row r="2113" spans="1:12">
      <c r="A2113" s="1">
        <v>40727.458333333336</v>
      </c>
      <c r="B2113">
        <v>1054.1500000000001</v>
      </c>
      <c r="C2113">
        <v>12.26</v>
      </c>
      <c r="D2113">
        <v>1028.575</v>
      </c>
      <c r="E2113">
        <v>12.37</v>
      </c>
      <c r="F2113">
        <f>((B2113-D2113)/100)-((($B$4-$D$4)/100)-$M$4)-0.01</f>
        <v>0.17375000000000002</v>
      </c>
      <c r="G2113">
        <f>1336*(POWER(F2113,2.49))</f>
        <v>17.108787932801821</v>
      </c>
      <c r="H2113">
        <f>VLOOKUP(F2113,'90V'!$A$2:$B$323,2,TRUE)</f>
        <v>17.21</v>
      </c>
      <c r="I2113">
        <f t="shared" si="33"/>
        <v>0</v>
      </c>
      <c r="J2113">
        <f>I2113+H2113</f>
        <v>17.21</v>
      </c>
      <c r="L2113" s="6">
        <v>17.21</v>
      </c>
    </row>
    <row r="2114" spans="1:12">
      <c r="A2114" s="1">
        <v>40727.5</v>
      </c>
      <c r="B2114">
        <v>1054.05</v>
      </c>
      <c r="C2114">
        <v>12.266999999999999</v>
      </c>
      <c r="D2114">
        <v>1028.4000000000001</v>
      </c>
      <c r="E2114">
        <v>12.593</v>
      </c>
      <c r="F2114">
        <f>((B2114-D2114)/100)-((($B$4-$D$4)/100)-$M$4)-0.01</f>
        <v>0.17449999999999816</v>
      </c>
      <c r="G2114">
        <f>1336*(POWER(F2114,2.49))</f>
        <v>17.293268402880216</v>
      </c>
      <c r="H2114">
        <f>VLOOKUP(F2114,'90V'!$A$2:$B$323,2,TRUE)</f>
        <v>17.459</v>
      </c>
      <c r="I2114">
        <f t="shared" si="33"/>
        <v>0</v>
      </c>
      <c r="J2114">
        <f>I2114+H2114</f>
        <v>17.459</v>
      </c>
      <c r="L2114" s="6">
        <v>17.459</v>
      </c>
    </row>
    <row r="2115" spans="1:12">
      <c r="A2115" s="1">
        <v>40727.541666666664</v>
      </c>
      <c r="B2115">
        <v>1053.9749999999999</v>
      </c>
      <c r="C2115">
        <v>12.273</v>
      </c>
      <c r="D2115">
        <v>1028.2249999999999</v>
      </c>
      <c r="E2115">
        <v>12.823</v>
      </c>
      <c r="F2115">
        <f>((B2115-D2115)/100)-((($B$4-$D$4)/100)-$M$4)-0.01</f>
        <v>0.17549999999999955</v>
      </c>
      <c r="G2115">
        <f>1336*(POWER(F2115,2.49))</f>
        <v>17.541086449367963</v>
      </c>
      <c r="H2115">
        <f>VLOOKUP(F2115,'90V'!$A$2:$B$323,2,TRUE)</f>
        <v>17.709</v>
      </c>
      <c r="I2115">
        <f t="shared" si="33"/>
        <v>0</v>
      </c>
      <c r="J2115">
        <f>I2115+H2115</f>
        <v>17.709</v>
      </c>
      <c r="L2115" s="6">
        <v>17.709</v>
      </c>
    </row>
    <row r="2116" spans="1:12">
      <c r="A2116" s="1">
        <v>40727.583333333336</v>
      </c>
      <c r="B2116">
        <v>1053.825</v>
      </c>
      <c r="C2116">
        <v>12.28</v>
      </c>
      <c r="D2116">
        <v>1028.05</v>
      </c>
      <c r="E2116">
        <v>12.95</v>
      </c>
      <c r="F2116">
        <f>((B2116-D2116)/100)-((($B$4-$D$4)/100)-$M$4)-0.01</f>
        <v>0.17575000000000046</v>
      </c>
      <c r="G2116">
        <f>1336*(POWER(F2116,2.49))</f>
        <v>17.603370877769251</v>
      </c>
      <c r="H2116">
        <f>VLOOKUP(F2116,'90V'!$A$2:$B$323,2,TRUE)</f>
        <v>17.709</v>
      </c>
      <c r="I2116">
        <f t="shared" si="33"/>
        <v>0</v>
      </c>
      <c r="J2116">
        <f>I2116+H2116</f>
        <v>17.709</v>
      </c>
      <c r="L2116" s="6">
        <v>17.709</v>
      </c>
    </row>
    <row r="2117" spans="1:12">
      <c r="A2117" s="1">
        <v>40727.625</v>
      </c>
      <c r="B2117">
        <v>1053.5</v>
      </c>
      <c r="C2117">
        <v>12.28</v>
      </c>
      <c r="D2117">
        <v>1027.875</v>
      </c>
      <c r="E2117">
        <v>13.037000000000001</v>
      </c>
      <c r="F2117">
        <f>((B2117-D2117)/100)-((($B$4-$D$4)/100)-$M$4)-0.01</f>
        <v>0.17424999999999952</v>
      </c>
      <c r="G2117">
        <f>1336*(POWER(F2117,2.49))</f>
        <v>17.231643346476766</v>
      </c>
      <c r="H2117">
        <f>VLOOKUP(F2117,'90V'!$A$2:$B$323,2,TRUE)</f>
        <v>17.459</v>
      </c>
      <c r="I2117">
        <f t="shared" ref="I2117:I2180" si="34">IF(F2117&gt;0.212,((1.77178*1000*0.985*(POWER((F2117-0.212),1.5)))),0)</f>
        <v>0</v>
      </c>
      <c r="J2117">
        <f>I2117+H2117</f>
        <v>17.459</v>
      </c>
      <c r="L2117" s="6">
        <v>17.459</v>
      </c>
    </row>
    <row r="2118" spans="1:12">
      <c r="A2118" s="1">
        <v>40727.666666666664</v>
      </c>
      <c r="B2118">
        <v>1053.6500000000001</v>
      </c>
      <c r="C2118">
        <v>12.292999999999999</v>
      </c>
      <c r="D2118">
        <v>1027.7249999999999</v>
      </c>
      <c r="E2118">
        <v>13.023</v>
      </c>
      <c r="F2118">
        <f>((B2118-D2118)/100)-((($B$4-$D$4)/100)-$M$4)-0.01</f>
        <v>0.17725000000000135</v>
      </c>
      <c r="G2118">
        <f>1336*(POWER(F2118,2.49))</f>
        <v>17.979855841686135</v>
      </c>
      <c r="H2118">
        <f>VLOOKUP(F2118,'90V'!$A$2:$B$323,2,TRUE)</f>
        <v>18.219000000000001</v>
      </c>
      <c r="I2118">
        <f t="shared" si="34"/>
        <v>0</v>
      </c>
      <c r="J2118">
        <f>I2118+H2118</f>
        <v>18.219000000000001</v>
      </c>
      <c r="L2118" s="6">
        <v>18.219000000000001</v>
      </c>
    </row>
    <row r="2119" spans="1:12">
      <c r="A2119" s="1">
        <v>40727.708333333336</v>
      </c>
      <c r="B2119">
        <v>1053.25</v>
      </c>
      <c r="C2119">
        <v>12.3</v>
      </c>
      <c r="D2119">
        <v>1027.55</v>
      </c>
      <c r="E2119">
        <v>13.057</v>
      </c>
      <c r="F2119">
        <f>((B2119-D2119)/100)-((($B$4-$D$4)/100)-$M$4)-0.01</f>
        <v>0.17499999999999999</v>
      </c>
      <c r="G2119">
        <f>1336*(POWER(F2119,2.49))</f>
        <v>17.416913677224585</v>
      </c>
      <c r="H2119">
        <f>VLOOKUP(F2119,'90V'!$A$2:$B$323,2,TRUE)</f>
        <v>17.709</v>
      </c>
      <c r="I2119">
        <f t="shared" si="34"/>
        <v>0</v>
      </c>
      <c r="J2119">
        <f>I2119+H2119</f>
        <v>17.709</v>
      </c>
      <c r="L2119" s="6">
        <v>17.709</v>
      </c>
    </row>
    <row r="2120" spans="1:12">
      <c r="A2120" s="1">
        <v>40727.75</v>
      </c>
      <c r="B2120">
        <v>1053.25</v>
      </c>
      <c r="C2120">
        <v>12.3</v>
      </c>
      <c r="D2120">
        <v>1027.5250000000001</v>
      </c>
      <c r="E2120">
        <v>13.037000000000001</v>
      </c>
      <c r="F2120">
        <f>((B2120-D2120)/100)-((($B$4-$D$4)/100)-$M$4)-0.01</f>
        <v>0.17524999999999863</v>
      </c>
      <c r="G2120">
        <f>1336*(POWER(F2120,2.49))</f>
        <v>17.47893407992337</v>
      </c>
      <c r="H2120">
        <f>VLOOKUP(F2120,'90V'!$A$2:$B$323,2,TRUE)</f>
        <v>17.709</v>
      </c>
      <c r="I2120">
        <f t="shared" si="34"/>
        <v>0</v>
      </c>
      <c r="J2120">
        <f>I2120+H2120</f>
        <v>17.709</v>
      </c>
      <c r="L2120" s="6">
        <v>17.709</v>
      </c>
    </row>
    <row r="2121" spans="1:12">
      <c r="A2121" s="1">
        <v>40727.791666666664</v>
      </c>
      <c r="B2121">
        <v>1053.0250000000001</v>
      </c>
      <c r="C2121">
        <v>12.307</v>
      </c>
      <c r="D2121">
        <v>1027.3499999999999</v>
      </c>
      <c r="E2121">
        <v>12.917</v>
      </c>
      <c r="F2121">
        <f>((B2121-D2121)/100)-((($B$4-$D$4)/100)-$M$4)-0.01</f>
        <v>0.17475000000000135</v>
      </c>
      <c r="G2121">
        <f>1336*(POWER(F2121,2.49))</f>
        <v>17.355025148992503</v>
      </c>
      <c r="H2121">
        <f>VLOOKUP(F2121,'90V'!$A$2:$B$323,2,TRUE)</f>
        <v>17.459</v>
      </c>
      <c r="I2121">
        <f t="shared" si="34"/>
        <v>0</v>
      </c>
      <c r="J2121">
        <f>I2121+H2121</f>
        <v>17.459</v>
      </c>
      <c r="L2121" s="6">
        <v>17.459</v>
      </c>
    </row>
    <row r="2122" spans="1:12">
      <c r="A2122" s="1">
        <v>40727.833333333336</v>
      </c>
      <c r="B2122">
        <v>1053.0250000000001</v>
      </c>
      <c r="C2122">
        <v>12.307</v>
      </c>
      <c r="D2122">
        <v>1027.3499999999999</v>
      </c>
      <c r="E2122">
        <v>12.823</v>
      </c>
      <c r="F2122">
        <f>((B2122-D2122)/100)-((($B$4-$D$4)/100)-$M$4)-0.01</f>
        <v>0.17475000000000135</v>
      </c>
      <c r="G2122">
        <f>1336*(POWER(F2122,2.49))</f>
        <v>17.355025148992503</v>
      </c>
      <c r="H2122">
        <f>VLOOKUP(F2122,'90V'!$A$2:$B$323,2,TRUE)</f>
        <v>17.459</v>
      </c>
      <c r="I2122">
        <f t="shared" si="34"/>
        <v>0</v>
      </c>
      <c r="J2122">
        <f>I2122+H2122</f>
        <v>17.459</v>
      </c>
      <c r="L2122" s="6">
        <v>17.459</v>
      </c>
    </row>
    <row r="2123" spans="1:12">
      <c r="A2123" s="1">
        <v>40727.875</v>
      </c>
      <c r="B2123">
        <v>1053.3499999999999</v>
      </c>
      <c r="C2123">
        <v>12.313000000000001</v>
      </c>
      <c r="D2123">
        <v>1027.375</v>
      </c>
      <c r="E2123">
        <v>12.712999999999999</v>
      </c>
      <c r="F2123">
        <f>((B2123-D2123)/100)-((($B$4-$D$4)/100)-$M$4)-0.01</f>
        <v>0.17774999999999863</v>
      </c>
      <c r="G2123">
        <f>1336*(POWER(F2123,2.49))</f>
        <v>18.106411470755912</v>
      </c>
      <c r="H2123">
        <f>VLOOKUP(F2123,'90V'!$A$2:$B$323,2,TRUE)</f>
        <v>18.219000000000001</v>
      </c>
      <c r="I2123">
        <f t="shared" si="34"/>
        <v>0</v>
      </c>
      <c r="J2123">
        <f>I2123+H2123</f>
        <v>18.219000000000001</v>
      </c>
      <c r="L2123" s="6">
        <v>18.219000000000001</v>
      </c>
    </row>
    <row r="2124" spans="1:12">
      <c r="A2124" s="1">
        <v>40727.916666666664</v>
      </c>
      <c r="B2124">
        <v>1053.825</v>
      </c>
      <c r="C2124">
        <v>12.313000000000001</v>
      </c>
      <c r="D2124">
        <v>1027.875</v>
      </c>
      <c r="E2124">
        <v>12.613</v>
      </c>
      <c r="F2124">
        <f>((B2124-D2124)/100)-((($B$4-$D$4)/100)-$M$4)-0.01</f>
        <v>0.17749999999999999</v>
      </c>
      <c r="G2124">
        <f>1336*(POWER(F2124,2.49))</f>
        <v>18.043067259096372</v>
      </c>
      <c r="H2124">
        <f>VLOOKUP(F2124,'90V'!$A$2:$B$323,2,TRUE)</f>
        <v>18.219000000000001</v>
      </c>
      <c r="I2124">
        <f t="shared" si="34"/>
        <v>0</v>
      </c>
      <c r="J2124">
        <f>I2124+H2124</f>
        <v>18.219000000000001</v>
      </c>
      <c r="L2124" s="6">
        <v>18.219000000000001</v>
      </c>
    </row>
    <row r="2125" spans="1:12">
      <c r="A2125" s="1">
        <v>40727.958333333336</v>
      </c>
      <c r="B2125">
        <v>1053.6500000000001</v>
      </c>
      <c r="C2125">
        <v>12.313000000000001</v>
      </c>
      <c r="D2125">
        <v>1027.55</v>
      </c>
      <c r="E2125">
        <v>12.443</v>
      </c>
      <c r="F2125">
        <f>((B2125-D2125)/100)-((($B$4-$D$4)/100)-$M$4)-0.01</f>
        <v>0.17900000000000088</v>
      </c>
      <c r="G2125">
        <f>1336*(POWER(F2125,2.49))</f>
        <v>18.425127646984198</v>
      </c>
      <c r="H2125">
        <f>VLOOKUP(F2125,'90V'!$A$2:$B$323,2,TRUE)</f>
        <v>18.738</v>
      </c>
      <c r="I2125">
        <f t="shared" si="34"/>
        <v>0</v>
      </c>
      <c r="J2125">
        <f>I2125+H2125</f>
        <v>18.738</v>
      </c>
      <c r="L2125" s="6">
        <v>18.738</v>
      </c>
    </row>
    <row r="2126" spans="1:12">
      <c r="A2126" s="1">
        <v>40728</v>
      </c>
      <c r="B2126">
        <v>1053.3499999999999</v>
      </c>
      <c r="C2126">
        <v>12.313000000000001</v>
      </c>
      <c r="D2126">
        <v>1027.7</v>
      </c>
      <c r="E2126">
        <v>12.106999999999999</v>
      </c>
      <c r="F2126">
        <f>((B2126-D2126)/100)-((($B$4-$D$4)/100)-$M$4)-0.01</f>
        <v>0.17449999999999816</v>
      </c>
      <c r="G2126">
        <f>1336*(POWER(F2126,2.49))</f>
        <v>17.293268402880216</v>
      </c>
      <c r="H2126">
        <f>VLOOKUP(F2126,'90V'!$A$2:$B$323,2,TRUE)</f>
        <v>17.459</v>
      </c>
      <c r="I2126">
        <f t="shared" si="34"/>
        <v>0</v>
      </c>
      <c r="J2126">
        <f>I2126+H2126</f>
        <v>17.459</v>
      </c>
      <c r="L2126" s="6">
        <v>17.459</v>
      </c>
    </row>
    <row r="2127" spans="1:12">
      <c r="A2127" s="1">
        <v>40728.041666666664</v>
      </c>
      <c r="B2127">
        <v>1053.3499999999999</v>
      </c>
      <c r="C2127">
        <v>12.307</v>
      </c>
      <c r="D2127">
        <v>1027.5250000000001</v>
      </c>
      <c r="E2127">
        <v>11.843</v>
      </c>
      <c r="F2127">
        <f>((B2127-D2127)/100)-((($B$4-$D$4)/100)-$M$4)-0.01</f>
        <v>0.17624999999999774</v>
      </c>
      <c r="G2127">
        <f>1336*(POWER(F2127,2.49))</f>
        <v>17.728336279951719</v>
      </c>
      <c r="H2127">
        <f>VLOOKUP(F2127,'90V'!$A$2:$B$323,2,TRUE)</f>
        <v>17.963000000000001</v>
      </c>
      <c r="I2127">
        <f t="shared" si="34"/>
        <v>0</v>
      </c>
      <c r="J2127">
        <f>I2127+H2127</f>
        <v>17.963000000000001</v>
      </c>
      <c r="L2127" s="6">
        <v>17.963000000000001</v>
      </c>
    </row>
    <row r="2128" spans="1:12">
      <c r="A2128" s="1">
        <v>40728.083333333336</v>
      </c>
      <c r="B2128">
        <v>1053.5</v>
      </c>
      <c r="C2128">
        <v>12.307</v>
      </c>
      <c r="D2128">
        <v>1027.7249999999999</v>
      </c>
      <c r="E2128">
        <v>11.683</v>
      </c>
      <c r="F2128">
        <f>((B2128-D2128)/100)-((($B$4-$D$4)/100)-$M$4)-0.01</f>
        <v>0.17575000000000046</v>
      </c>
      <c r="G2128">
        <f>1336*(POWER(F2128,2.49))</f>
        <v>17.603370877769251</v>
      </c>
      <c r="H2128">
        <f>VLOOKUP(F2128,'90V'!$A$2:$B$323,2,TRUE)</f>
        <v>17.709</v>
      </c>
      <c r="I2128">
        <f t="shared" si="34"/>
        <v>0</v>
      </c>
      <c r="J2128">
        <f>I2128+H2128</f>
        <v>17.709</v>
      </c>
      <c r="L2128" s="6">
        <v>17.709</v>
      </c>
    </row>
    <row r="2129" spans="1:12">
      <c r="A2129" s="1">
        <v>40728.125</v>
      </c>
      <c r="B2129">
        <v>1052.925</v>
      </c>
      <c r="C2129">
        <v>12.3</v>
      </c>
      <c r="D2129">
        <v>1027.0250000000001</v>
      </c>
      <c r="E2129">
        <v>11.547000000000001</v>
      </c>
      <c r="F2129">
        <f>((B2129-D2129)/100)-((($B$4-$D$4)/100)-$M$4)-0.01</f>
        <v>0.17699999999999816</v>
      </c>
      <c r="G2129">
        <f>1336*(POWER(F2129,2.49))</f>
        <v>17.916777126844366</v>
      </c>
      <c r="H2129">
        <f>VLOOKUP(F2129,'90V'!$A$2:$B$323,2,TRUE)</f>
        <v>17.963000000000001</v>
      </c>
      <c r="I2129">
        <f t="shared" si="34"/>
        <v>0</v>
      </c>
      <c r="J2129">
        <f>I2129+H2129</f>
        <v>17.963000000000001</v>
      </c>
      <c r="L2129" s="6">
        <v>17.963000000000001</v>
      </c>
    </row>
    <row r="2130" spans="1:12">
      <c r="A2130" s="1">
        <v>40728.166666666664</v>
      </c>
      <c r="B2130">
        <v>1052.7</v>
      </c>
      <c r="C2130">
        <v>12.292999999999999</v>
      </c>
      <c r="D2130">
        <v>1026.8499999999999</v>
      </c>
      <c r="E2130">
        <v>11.48</v>
      </c>
      <c r="F2130">
        <f>((B2130-D2130)/100)-((($B$4-$D$4)/100)-$M$4)-0.01</f>
        <v>0.17650000000000088</v>
      </c>
      <c r="G2130">
        <f>1336*(POWER(F2130,2.49))</f>
        <v>17.791017437823196</v>
      </c>
      <c r="H2130">
        <f>VLOOKUP(F2130,'90V'!$A$2:$B$323,2,TRUE)</f>
        <v>17.963000000000001</v>
      </c>
      <c r="I2130">
        <f t="shared" si="34"/>
        <v>0</v>
      </c>
      <c r="J2130">
        <f>I2130+H2130</f>
        <v>17.963000000000001</v>
      </c>
      <c r="L2130" s="6">
        <v>17.963000000000001</v>
      </c>
    </row>
    <row r="2131" spans="1:12">
      <c r="A2131" s="1">
        <v>40728.208333333336</v>
      </c>
      <c r="B2131">
        <v>1052.375</v>
      </c>
      <c r="C2131">
        <v>12.292999999999999</v>
      </c>
      <c r="D2131">
        <v>1026.5999999999999</v>
      </c>
      <c r="E2131">
        <v>11.38</v>
      </c>
      <c r="F2131">
        <f>((B2131-D2131)/100)-((($B$4-$D$4)/100)-$M$4)-0.01</f>
        <v>0.17575000000000046</v>
      </c>
      <c r="G2131">
        <f>1336*(POWER(F2131,2.49))</f>
        <v>17.603370877769251</v>
      </c>
      <c r="H2131">
        <f>VLOOKUP(F2131,'90V'!$A$2:$B$323,2,TRUE)</f>
        <v>17.709</v>
      </c>
      <c r="I2131">
        <f t="shared" si="34"/>
        <v>0</v>
      </c>
      <c r="J2131">
        <f>I2131+H2131</f>
        <v>17.709</v>
      </c>
      <c r="L2131" s="6">
        <v>17.709</v>
      </c>
    </row>
    <row r="2132" spans="1:12">
      <c r="A2132" s="1">
        <v>40728.25</v>
      </c>
      <c r="B2132">
        <v>1052.75</v>
      </c>
      <c r="C2132">
        <v>12.287000000000001</v>
      </c>
      <c r="D2132">
        <v>1026.8499999999999</v>
      </c>
      <c r="E2132">
        <v>11.44</v>
      </c>
      <c r="F2132">
        <f>((B2132-D2132)/100)-((($B$4-$D$4)/100)-$M$4)-0.01</f>
        <v>0.17700000000000043</v>
      </c>
      <c r="G2132">
        <f>1336*(POWER(F2132,2.49))</f>
        <v>17.916777126844938</v>
      </c>
      <c r="H2132">
        <f>VLOOKUP(F2132,'90V'!$A$2:$B$323,2,TRUE)</f>
        <v>18.219000000000001</v>
      </c>
      <c r="I2132">
        <f t="shared" si="34"/>
        <v>0</v>
      </c>
      <c r="J2132">
        <f>I2132+H2132</f>
        <v>18.219000000000001</v>
      </c>
      <c r="L2132" s="6">
        <v>18.219000000000001</v>
      </c>
    </row>
    <row r="2133" spans="1:12">
      <c r="A2133" s="1">
        <v>40728.291666666664</v>
      </c>
      <c r="B2133">
        <v>1052.925</v>
      </c>
      <c r="C2133">
        <v>12.287000000000001</v>
      </c>
      <c r="D2133">
        <v>1027</v>
      </c>
      <c r="E2133">
        <v>11.553000000000001</v>
      </c>
      <c r="F2133">
        <f>((B2133-D2133)/100)-((($B$4-$D$4)/100)-$M$4)-0.01</f>
        <v>0.17724999999999907</v>
      </c>
      <c r="G2133">
        <f>1336*(POWER(F2133,2.49))</f>
        <v>17.979855841685559</v>
      </c>
      <c r="H2133">
        <f>VLOOKUP(F2133,'90V'!$A$2:$B$323,2,TRUE)</f>
        <v>18.219000000000001</v>
      </c>
      <c r="I2133">
        <f t="shared" si="34"/>
        <v>0</v>
      </c>
      <c r="J2133">
        <f>I2133+H2133</f>
        <v>18.219000000000001</v>
      </c>
      <c r="L2133" s="6">
        <v>18.219000000000001</v>
      </c>
    </row>
    <row r="2134" spans="1:12">
      <c r="A2134" s="1">
        <v>40728.333333333336</v>
      </c>
      <c r="B2134">
        <v>1053.175</v>
      </c>
      <c r="C2134">
        <v>12.28</v>
      </c>
      <c r="D2134">
        <v>1027.5250000000001</v>
      </c>
      <c r="E2134">
        <v>11.81</v>
      </c>
      <c r="F2134">
        <f>((B2134-D2134)/100)-((($B$4-$D$4)/100)-$M$4)-0.01</f>
        <v>0.17449999999999816</v>
      </c>
      <c r="G2134">
        <f>1336*(POWER(F2134,2.49))</f>
        <v>17.293268402880216</v>
      </c>
      <c r="H2134">
        <f>VLOOKUP(F2134,'90V'!$A$2:$B$323,2,TRUE)</f>
        <v>17.459</v>
      </c>
      <c r="I2134">
        <f t="shared" si="34"/>
        <v>0</v>
      </c>
      <c r="J2134">
        <f>I2134+H2134</f>
        <v>17.459</v>
      </c>
      <c r="L2134" s="6">
        <v>17.459</v>
      </c>
    </row>
    <row r="2135" spans="1:12">
      <c r="A2135" s="1">
        <v>40728.375</v>
      </c>
      <c r="B2135">
        <v>1053.3499999999999</v>
      </c>
      <c r="C2135">
        <v>12.28</v>
      </c>
      <c r="D2135">
        <v>1027.55</v>
      </c>
      <c r="E2135">
        <v>12.087</v>
      </c>
      <c r="F2135">
        <f>((B2135-D2135)/100)-((($B$4-$D$4)/100)-$M$4)-0.01</f>
        <v>0.1759999999999991</v>
      </c>
      <c r="G2135">
        <f>1336*(POWER(F2135,2.49))</f>
        <v>17.66578745727109</v>
      </c>
      <c r="H2135">
        <f>VLOOKUP(F2135,'90V'!$A$2:$B$323,2,TRUE)</f>
        <v>17.709</v>
      </c>
      <c r="I2135">
        <f t="shared" si="34"/>
        <v>0</v>
      </c>
      <c r="J2135">
        <f>I2135+H2135</f>
        <v>17.709</v>
      </c>
      <c r="L2135" s="6">
        <v>17.709</v>
      </c>
    </row>
    <row r="2136" spans="1:12">
      <c r="A2136" s="1">
        <v>40728.416666666664</v>
      </c>
      <c r="B2136">
        <v>1053.075</v>
      </c>
      <c r="C2136">
        <v>12.287000000000001</v>
      </c>
      <c r="D2136">
        <v>1027.3499999999999</v>
      </c>
      <c r="E2136">
        <v>12.377000000000001</v>
      </c>
      <c r="F2136">
        <f>((B2136-D2136)/100)-((($B$4-$D$4)/100)-$M$4)-0.01</f>
        <v>0.17525000000000091</v>
      </c>
      <c r="G2136">
        <f>1336*(POWER(F2136,2.49))</f>
        <v>17.478934079923945</v>
      </c>
      <c r="H2136">
        <f>VLOOKUP(F2136,'90V'!$A$2:$B$323,2,TRUE)</f>
        <v>17.709</v>
      </c>
      <c r="I2136">
        <f t="shared" si="34"/>
        <v>0</v>
      </c>
      <c r="J2136">
        <f>I2136+H2136</f>
        <v>17.709</v>
      </c>
      <c r="L2136" s="6">
        <v>17.709</v>
      </c>
    </row>
    <row r="2137" spans="1:12">
      <c r="A2137" s="1">
        <v>40728.458333333336</v>
      </c>
      <c r="B2137">
        <v>1052.925</v>
      </c>
      <c r="C2137">
        <v>12.287000000000001</v>
      </c>
      <c r="D2137">
        <v>1027.175</v>
      </c>
      <c r="E2137">
        <v>12.72</v>
      </c>
      <c r="F2137">
        <f>((B2137-D2137)/100)-((($B$4-$D$4)/100)-$M$4)-0.01</f>
        <v>0.17549999999999955</v>
      </c>
      <c r="G2137">
        <f>1336*(POWER(F2137,2.49))</f>
        <v>17.541086449367963</v>
      </c>
      <c r="H2137">
        <f>VLOOKUP(F2137,'90V'!$A$2:$B$323,2,TRUE)</f>
        <v>17.709</v>
      </c>
      <c r="I2137">
        <f t="shared" si="34"/>
        <v>0</v>
      </c>
      <c r="J2137">
        <f>I2137+H2137</f>
        <v>17.709</v>
      </c>
      <c r="L2137" s="6">
        <v>17.709</v>
      </c>
    </row>
    <row r="2138" spans="1:12">
      <c r="A2138" s="1">
        <v>40728.5</v>
      </c>
      <c r="B2138">
        <v>1052.7</v>
      </c>
      <c r="C2138">
        <v>12.292999999999999</v>
      </c>
      <c r="D2138">
        <v>1026.8499999999999</v>
      </c>
      <c r="E2138">
        <v>12.87</v>
      </c>
      <c r="F2138">
        <f>((B2138-D2138)/100)-((($B$4-$D$4)/100)-$M$4)-0.01</f>
        <v>0.17650000000000088</v>
      </c>
      <c r="G2138">
        <f>1336*(POWER(F2138,2.49))</f>
        <v>17.791017437823196</v>
      </c>
      <c r="H2138">
        <f>VLOOKUP(F2138,'90V'!$A$2:$B$323,2,TRUE)</f>
        <v>17.963000000000001</v>
      </c>
      <c r="I2138">
        <f t="shared" si="34"/>
        <v>0</v>
      </c>
      <c r="J2138">
        <f>I2138+H2138</f>
        <v>17.963000000000001</v>
      </c>
      <c r="L2138" s="6">
        <v>17.963000000000001</v>
      </c>
    </row>
    <row r="2139" spans="1:12">
      <c r="A2139" s="1">
        <v>40728.541666666664</v>
      </c>
      <c r="B2139">
        <v>1052.125</v>
      </c>
      <c r="C2139">
        <v>12.3</v>
      </c>
      <c r="D2139">
        <v>1026.2750000000001</v>
      </c>
      <c r="E2139">
        <v>13.117000000000001</v>
      </c>
      <c r="F2139">
        <f>((B2139-D2139)/100)-((($B$4-$D$4)/100)-$M$4)-0.01</f>
        <v>0.1764999999999986</v>
      </c>
      <c r="G2139">
        <f>1336*(POWER(F2139,2.49))</f>
        <v>17.791017437822628</v>
      </c>
      <c r="H2139">
        <f>VLOOKUP(F2139,'90V'!$A$2:$B$323,2,TRUE)</f>
        <v>17.963000000000001</v>
      </c>
      <c r="I2139">
        <f t="shared" si="34"/>
        <v>0</v>
      </c>
      <c r="J2139">
        <f>I2139+H2139</f>
        <v>17.963000000000001</v>
      </c>
      <c r="L2139" s="6">
        <v>17.963000000000001</v>
      </c>
    </row>
    <row r="2140" spans="1:12">
      <c r="A2140" s="1">
        <v>40728.583333333336</v>
      </c>
      <c r="B2140">
        <v>1051.9000000000001</v>
      </c>
      <c r="C2140">
        <v>12.307</v>
      </c>
      <c r="D2140">
        <v>1026.45</v>
      </c>
      <c r="E2140">
        <v>13.207000000000001</v>
      </c>
      <c r="F2140">
        <f>((B2140-D2140)/100)-((($B$4-$D$4)/100)-$M$4)-0.01</f>
        <v>0.17249999999999999</v>
      </c>
      <c r="G2140">
        <f>1336*(POWER(F2140,2.49))</f>
        <v>16.803947486536092</v>
      </c>
      <c r="H2140">
        <f>VLOOKUP(F2140,'90V'!$A$2:$B$323,2,TRUE)</f>
        <v>16.963999999999999</v>
      </c>
      <c r="I2140">
        <f t="shared" si="34"/>
        <v>0</v>
      </c>
      <c r="J2140">
        <f>I2140+H2140</f>
        <v>16.963999999999999</v>
      </c>
      <c r="L2140" s="6">
        <v>16.963999999999999</v>
      </c>
    </row>
    <row r="2141" spans="1:12">
      <c r="A2141" s="1">
        <v>40728.625</v>
      </c>
      <c r="B2141">
        <v>1051.575</v>
      </c>
      <c r="C2141">
        <v>12.313000000000001</v>
      </c>
      <c r="D2141">
        <v>1025.95</v>
      </c>
      <c r="E2141">
        <v>13.253</v>
      </c>
      <c r="F2141">
        <f>((B2141-D2141)/100)-((($B$4-$D$4)/100)-$M$4)-0.01</f>
        <v>0.17424999999999952</v>
      </c>
      <c r="G2141">
        <f>1336*(POWER(F2141,2.49))</f>
        <v>17.231643346476766</v>
      </c>
      <c r="H2141">
        <f>VLOOKUP(F2141,'90V'!$A$2:$B$323,2,TRUE)</f>
        <v>17.459</v>
      </c>
      <c r="I2141">
        <f t="shared" si="34"/>
        <v>0</v>
      </c>
      <c r="J2141">
        <f>I2141+H2141</f>
        <v>17.459</v>
      </c>
      <c r="L2141" s="6">
        <v>17.459</v>
      </c>
    </row>
    <row r="2142" spans="1:12">
      <c r="A2142" s="1">
        <v>40728.666666666664</v>
      </c>
      <c r="B2142">
        <v>1051.4749999999999</v>
      </c>
      <c r="C2142">
        <v>12.32</v>
      </c>
      <c r="D2142">
        <v>1025.9000000000001</v>
      </c>
      <c r="E2142">
        <v>13.3</v>
      </c>
      <c r="F2142">
        <f>((B2142-D2142)/100)-((($B$4-$D$4)/100)-$M$4)-0.01</f>
        <v>0.17374999999999774</v>
      </c>
      <c r="G2142">
        <f>1336*(POWER(F2142,2.49))</f>
        <v>17.108787932801256</v>
      </c>
      <c r="H2142">
        <f>VLOOKUP(F2142,'90V'!$A$2:$B$323,2,TRUE)</f>
        <v>17.21</v>
      </c>
      <c r="I2142">
        <f t="shared" si="34"/>
        <v>0</v>
      </c>
      <c r="J2142">
        <f>I2142+H2142</f>
        <v>17.21</v>
      </c>
      <c r="L2142" s="6">
        <v>17.21</v>
      </c>
    </row>
    <row r="2143" spans="1:12">
      <c r="A2143" s="1">
        <v>40728.708333333336</v>
      </c>
      <c r="B2143">
        <v>1051.1500000000001</v>
      </c>
      <c r="C2143">
        <v>12.32</v>
      </c>
      <c r="D2143">
        <v>1025.425</v>
      </c>
      <c r="E2143">
        <v>13.26</v>
      </c>
      <c r="F2143">
        <f>((B2143-D2143)/100)-((($B$4-$D$4)/100)-$M$4)-0.01</f>
        <v>0.17525000000000091</v>
      </c>
      <c r="G2143">
        <f>1336*(POWER(F2143,2.49))</f>
        <v>17.478934079923945</v>
      </c>
      <c r="H2143">
        <f>VLOOKUP(F2143,'90V'!$A$2:$B$323,2,TRUE)</f>
        <v>17.709</v>
      </c>
      <c r="I2143">
        <f t="shared" si="34"/>
        <v>0</v>
      </c>
      <c r="J2143">
        <f>I2143+H2143</f>
        <v>17.709</v>
      </c>
      <c r="L2143" s="6">
        <v>17.709</v>
      </c>
    </row>
    <row r="2144" spans="1:12">
      <c r="A2144" s="1">
        <v>40728.75</v>
      </c>
      <c r="B2144">
        <v>1051.0999999999999</v>
      </c>
      <c r="C2144">
        <v>12.327</v>
      </c>
      <c r="D2144">
        <v>1025.4000000000001</v>
      </c>
      <c r="E2144">
        <v>13.193</v>
      </c>
      <c r="F2144">
        <f>((B2144-D2144)/100)-((($B$4-$D$4)/100)-$M$4)-0.01</f>
        <v>0.17499999999999771</v>
      </c>
      <c r="G2144">
        <f>1336*(POWER(F2144,2.49))</f>
        <v>17.416913677224027</v>
      </c>
      <c r="H2144">
        <f>VLOOKUP(F2144,'90V'!$A$2:$B$323,2,TRUE)</f>
        <v>17.459</v>
      </c>
      <c r="I2144">
        <f t="shared" si="34"/>
        <v>0</v>
      </c>
      <c r="J2144">
        <f>I2144+H2144</f>
        <v>17.459</v>
      </c>
      <c r="L2144" s="6">
        <v>17.459</v>
      </c>
    </row>
    <row r="2145" spans="1:12">
      <c r="A2145" s="1">
        <v>40728.791666666664</v>
      </c>
      <c r="B2145">
        <v>1051.0999999999999</v>
      </c>
      <c r="C2145">
        <v>12.333</v>
      </c>
      <c r="D2145">
        <v>1025.25</v>
      </c>
      <c r="E2145">
        <v>13.14</v>
      </c>
      <c r="F2145">
        <f>((B2145-D2145)/100)-((($B$4-$D$4)/100)-$M$4)-0.01</f>
        <v>0.1764999999999986</v>
      </c>
      <c r="G2145">
        <f>1336*(POWER(F2145,2.49))</f>
        <v>17.791017437822628</v>
      </c>
      <c r="H2145">
        <f>VLOOKUP(F2145,'90V'!$A$2:$B$323,2,TRUE)</f>
        <v>17.963000000000001</v>
      </c>
      <c r="I2145">
        <f t="shared" si="34"/>
        <v>0</v>
      </c>
      <c r="J2145">
        <f>I2145+H2145</f>
        <v>17.963000000000001</v>
      </c>
      <c r="L2145" s="6">
        <v>17.963000000000001</v>
      </c>
    </row>
    <row r="2146" spans="1:12">
      <c r="A2146" s="1">
        <v>40728.833333333336</v>
      </c>
      <c r="B2146">
        <v>1051.0999999999999</v>
      </c>
      <c r="C2146">
        <v>12.333</v>
      </c>
      <c r="D2146">
        <v>1025.2249999999999</v>
      </c>
      <c r="E2146">
        <v>13.05</v>
      </c>
      <c r="F2146">
        <f>((B2146-D2146)/100)-((($B$4-$D$4)/100)-$M$4)-0.01</f>
        <v>0.17674999999999952</v>
      </c>
      <c r="G2146">
        <f>1336*(POWER(F2146,2.49))</f>
        <v>17.853831022827698</v>
      </c>
      <c r="H2146">
        <f>VLOOKUP(F2146,'90V'!$A$2:$B$323,2,TRUE)</f>
        <v>17.963000000000001</v>
      </c>
      <c r="I2146">
        <f t="shared" si="34"/>
        <v>0</v>
      </c>
      <c r="J2146">
        <f>I2146+H2146</f>
        <v>17.963000000000001</v>
      </c>
      <c r="L2146" s="6">
        <v>17.963000000000001</v>
      </c>
    </row>
    <row r="2147" spans="1:12">
      <c r="A2147" s="1">
        <v>40728.875</v>
      </c>
      <c r="B2147">
        <v>1051</v>
      </c>
      <c r="C2147">
        <v>12.34</v>
      </c>
      <c r="D2147">
        <v>1025.2249999999999</v>
      </c>
      <c r="E2147">
        <v>12.977</v>
      </c>
      <c r="F2147">
        <f>((B2147-D2147)/100)-((($B$4-$D$4)/100)-$M$4)-0.01</f>
        <v>0.17575000000000046</v>
      </c>
      <c r="G2147">
        <f>1336*(POWER(F2147,2.49))</f>
        <v>17.603370877769251</v>
      </c>
      <c r="H2147">
        <f>VLOOKUP(F2147,'90V'!$A$2:$B$323,2,TRUE)</f>
        <v>17.709</v>
      </c>
      <c r="I2147">
        <f t="shared" si="34"/>
        <v>0</v>
      </c>
      <c r="J2147">
        <f>I2147+H2147</f>
        <v>17.709</v>
      </c>
      <c r="L2147" s="6">
        <v>17.709</v>
      </c>
    </row>
    <row r="2148" spans="1:12">
      <c r="A2148" s="1">
        <v>40728.916666666664</v>
      </c>
      <c r="B2148">
        <v>1051</v>
      </c>
      <c r="C2148">
        <v>12.34</v>
      </c>
      <c r="D2148">
        <v>1025.075</v>
      </c>
      <c r="E2148">
        <v>12.903</v>
      </c>
      <c r="F2148">
        <f>((B2148-D2148)/100)-((($B$4-$D$4)/100)-$M$4)-0.01</f>
        <v>0.17724999999999907</v>
      </c>
      <c r="G2148">
        <f>1336*(POWER(F2148,2.49))</f>
        <v>17.979855841685559</v>
      </c>
      <c r="H2148">
        <f>VLOOKUP(F2148,'90V'!$A$2:$B$323,2,TRUE)</f>
        <v>18.219000000000001</v>
      </c>
      <c r="I2148">
        <f t="shared" si="34"/>
        <v>0</v>
      </c>
      <c r="J2148">
        <f>I2148+H2148</f>
        <v>18.219000000000001</v>
      </c>
      <c r="L2148" s="6">
        <v>18.219000000000001</v>
      </c>
    </row>
    <row r="2149" spans="1:12">
      <c r="A2149" s="1">
        <v>40728.958333333336</v>
      </c>
      <c r="B2149">
        <v>1050.675</v>
      </c>
      <c r="C2149">
        <v>12.34</v>
      </c>
      <c r="D2149">
        <v>1024.875</v>
      </c>
      <c r="E2149">
        <v>12.823</v>
      </c>
      <c r="F2149">
        <f>((B2149-D2149)/100)-((($B$4-$D$4)/100)-$M$4)-0.01</f>
        <v>0.1759999999999991</v>
      </c>
      <c r="G2149">
        <f>1336*(POWER(F2149,2.49))</f>
        <v>17.66578745727109</v>
      </c>
      <c r="H2149">
        <f>VLOOKUP(F2149,'90V'!$A$2:$B$323,2,TRUE)</f>
        <v>17.709</v>
      </c>
      <c r="I2149">
        <f t="shared" si="34"/>
        <v>0</v>
      </c>
      <c r="J2149">
        <f>I2149+H2149</f>
        <v>17.709</v>
      </c>
      <c r="L2149" s="6">
        <v>17.709</v>
      </c>
    </row>
    <row r="2150" spans="1:12">
      <c r="A2150" s="1">
        <v>40729</v>
      </c>
      <c r="B2150">
        <v>1050.3499999999999</v>
      </c>
      <c r="C2150">
        <v>12.34</v>
      </c>
      <c r="D2150">
        <v>1024.55</v>
      </c>
      <c r="E2150">
        <v>12.766999999999999</v>
      </c>
      <c r="F2150">
        <f>((B2150-D2150)/100)-((($B$4-$D$4)/100)-$M$4)-0.01</f>
        <v>0.1759999999999991</v>
      </c>
      <c r="G2150">
        <f>1336*(POWER(F2150,2.49))</f>
        <v>17.66578745727109</v>
      </c>
      <c r="H2150">
        <f>VLOOKUP(F2150,'90V'!$A$2:$B$323,2,TRUE)</f>
        <v>17.709</v>
      </c>
      <c r="I2150">
        <f t="shared" si="34"/>
        <v>0</v>
      </c>
      <c r="J2150">
        <f>I2150+H2150</f>
        <v>17.709</v>
      </c>
      <c r="L2150" s="6">
        <v>17.709</v>
      </c>
    </row>
    <row r="2151" spans="1:12">
      <c r="A2151" s="1">
        <v>40729.041666666664</v>
      </c>
      <c r="B2151">
        <v>1049.875</v>
      </c>
      <c r="C2151">
        <v>12.34</v>
      </c>
      <c r="D2151">
        <v>1024</v>
      </c>
      <c r="E2151">
        <v>12.686999999999999</v>
      </c>
      <c r="F2151">
        <f>((B2151-D2151)/100)-((($B$4-$D$4)/100)-$M$4)-0.01</f>
        <v>0.17674999999999952</v>
      </c>
      <c r="G2151">
        <f>1336*(POWER(F2151,2.49))</f>
        <v>17.853831022827698</v>
      </c>
      <c r="H2151">
        <f>VLOOKUP(F2151,'90V'!$A$2:$B$323,2,TRUE)</f>
        <v>17.963000000000001</v>
      </c>
      <c r="I2151">
        <f t="shared" si="34"/>
        <v>0</v>
      </c>
      <c r="J2151">
        <f>I2151+H2151</f>
        <v>17.963000000000001</v>
      </c>
      <c r="L2151" s="6">
        <v>17.963000000000001</v>
      </c>
    </row>
    <row r="2152" spans="1:12">
      <c r="A2152" s="1">
        <v>40729.083333333336</v>
      </c>
      <c r="B2152">
        <v>1049.4000000000001</v>
      </c>
      <c r="C2152">
        <v>12.34</v>
      </c>
      <c r="D2152">
        <v>1023.625</v>
      </c>
      <c r="E2152">
        <v>12.547000000000001</v>
      </c>
      <c r="F2152">
        <f>((B2152-D2152)/100)-((($B$4-$D$4)/100)-$M$4)-0.01</f>
        <v>0.17575000000000046</v>
      </c>
      <c r="G2152">
        <f>1336*(POWER(F2152,2.49))</f>
        <v>17.603370877769251</v>
      </c>
      <c r="H2152">
        <f>VLOOKUP(F2152,'90V'!$A$2:$B$323,2,TRUE)</f>
        <v>17.709</v>
      </c>
      <c r="I2152">
        <f t="shared" si="34"/>
        <v>0</v>
      </c>
      <c r="J2152">
        <f>I2152+H2152</f>
        <v>17.709</v>
      </c>
      <c r="L2152" s="6">
        <v>17.709</v>
      </c>
    </row>
    <row r="2153" spans="1:12">
      <c r="A2153" s="1">
        <v>40729.125</v>
      </c>
      <c r="B2153">
        <v>1048.7</v>
      </c>
      <c r="C2153">
        <v>12.333</v>
      </c>
      <c r="D2153">
        <v>1022.925</v>
      </c>
      <c r="E2153">
        <v>12.33</v>
      </c>
      <c r="F2153">
        <f>((B2153-D2153)/100)-((($B$4-$D$4)/100)-$M$4)-0.01</f>
        <v>0.17575000000000046</v>
      </c>
      <c r="G2153">
        <f>1336*(POWER(F2153,2.49))</f>
        <v>17.603370877769251</v>
      </c>
      <c r="H2153">
        <f>VLOOKUP(F2153,'90V'!$A$2:$B$323,2,TRUE)</f>
        <v>17.709</v>
      </c>
      <c r="I2153">
        <f t="shared" si="34"/>
        <v>0</v>
      </c>
      <c r="J2153">
        <f>I2153+H2153</f>
        <v>17.709</v>
      </c>
      <c r="L2153" s="6">
        <v>17.709</v>
      </c>
    </row>
    <row r="2154" spans="1:12">
      <c r="A2154" s="1">
        <v>40729.166666666664</v>
      </c>
      <c r="B2154">
        <v>1048.4000000000001</v>
      </c>
      <c r="C2154">
        <v>12.333</v>
      </c>
      <c r="D2154">
        <v>1022.25</v>
      </c>
      <c r="E2154">
        <v>12.202999999999999</v>
      </c>
      <c r="F2154">
        <f>((B2154-D2154)/100)-((($B$4-$D$4)/100)-$M$4)-0.01</f>
        <v>0.17950000000000044</v>
      </c>
      <c r="G2154">
        <f>1336*(POWER(F2154,2.49))</f>
        <v>18.553546878660558</v>
      </c>
      <c r="H2154">
        <f>VLOOKUP(F2154,'90V'!$A$2:$B$323,2,TRUE)</f>
        <v>18.738</v>
      </c>
      <c r="I2154">
        <f t="shared" si="34"/>
        <v>0</v>
      </c>
      <c r="J2154">
        <f>I2154+H2154</f>
        <v>18.738</v>
      </c>
      <c r="L2154" s="6">
        <v>18.738</v>
      </c>
    </row>
    <row r="2155" spans="1:12">
      <c r="A2155" s="1">
        <v>40729.208333333336</v>
      </c>
      <c r="B2155">
        <v>1047.75</v>
      </c>
      <c r="C2155">
        <v>12.327</v>
      </c>
      <c r="D2155">
        <v>1021.875</v>
      </c>
      <c r="E2155">
        <v>12.243</v>
      </c>
      <c r="F2155">
        <f>((B2155-D2155)/100)-((($B$4-$D$4)/100)-$M$4)-0.01</f>
        <v>0.17674999999999952</v>
      </c>
      <c r="G2155">
        <f>1336*(POWER(F2155,2.49))</f>
        <v>17.853831022827698</v>
      </c>
      <c r="H2155">
        <f>VLOOKUP(F2155,'90V'!$A$2:$B$323,2,TRUE)</f>
        <v>17.963000000000001</v>
      </c>
      <c r="I2155">
        <f t="shared" si="34"/>
        <v>0</v>
      </c>
      <c r="J2155">
        <f>I2155+H2155</f>
        <v>17.963000000000001</v>
      </c>
      <c r="L2155" s="6">
        <v>17.963000000000001</v>
      </c>
    </row>
    <row r="2156" spans="1:12">
      <c r="A2156" s="1">
        <v>40729.25</v>
      </c>
      <c r="B2156">
        <v>1047.75</v>
      </c>
      <c r="C2156">
        <v>12.327</v>
      </c>
      <c r="D2156">
        <v>1021.875</v>
      </c>
      <c r="E2156">
        <v>12.356999999999999</v>
      </c>
      <c r="F2156">
        <f>((B2156-D2156)/100)-((($B$4-$D$4)/100)-$M$4)-0.01</f>
        <v>0.17674999999999952</v>
      </c>
      <c r="G2156">
        <f>1336*(POWER(F2156,2.49))</f>
        <v>17.853831022827698</v>
      </c>
      <c r="H2156">
        <f>VLOOKUP(F2156,'90V'!$A$2:$B$323,2,TRUE)</f>
        <v>17.963000000000001</v>
      </c>
      <c r="I2156">
        <f t="shared" si="34"/>
        <v>0</v>
      </c>
      <c r="J2156">
        <f>I2156+H2156</f>
        <v>17.963000000000001</v>
      </c>
      <c r="L2156" s="6">
        <v>17.963000000000001</v>
      </c>
    </row>
    <row r="2157" spans="1:12">
      <c r="A2157" s="1">
        <v>40729.291666666664</v>
      </c>
      <c r="B2157">
        <v>1047.425</v>
      </c>
      <c r="C2157">
        <v>12.327</v>
      </c>
      <c r="D2157">
        <v>1021.525</v>
      </c>
      <c r="E2157">
        <v>12.436999999999999</v>
      </c>
      <c r="F2157">
        <f>((B2157-D2157)/100)-((($B$4-$D$4)/100)-$M$4)-0.01</f>
        <v>0.17699999999999932</v>
      </c>
      <c r="G2157">
        <f>1336*(POWER(F2157,2.49))</f>
        <v>17.916777126844654</v>
      </c>
      <c r="H2157">
        <f>VLOOKUP(F2157,'90V'!$A$2:$B$323,2,TRUE)</f>
        <v>17.963000000000001</v>
      </c>
      <c r="I2157">
        <f t="shared" si="34"/>
        <v>0</v>
      </c>
      <c r="J2157">
        <f>I2157+H2157</f>
        <v>17.963000000000001</v>
      </c>
      <c r="L2157" s="6">
        <v>17.963000000000001</v>
      </c>
    </row>
    <row r="2158" spans="1:12">
      <c r="A2158" s="1">
        <v>40729.333333333336</v>
      </c>
      <c r="B2158">
        <v>1047.75</v>
      </c>
      <c r="C2158">
        <v>12.327</v>
      </c>
      <c r="D2158">
        <v>1021.725</v>
      </c>
      <c r="E2158">
        <v>12.5</v>
      </c>
      <c r="F2158">
        <f>((B2158-D2158)/100)-((($B$4-$D$4)/100)-$M$4)-0.01</f>
        <v>0.1782499999999993</v>
      </c>
      <c r="G2158">
        <f>1336*(POWER(F2158,2.49))</f>
        <v>18.233498643213508</v>
      </c>
      <c r="H2158">
        <f>VLOOKUP(F2158,'90V'!$A$2:$B$323,2,TRUE)</f>
        <v>18.478000000000002</v>
      </c>
      <c r="I2158">
        <f t="shared" si="34"/>
        <v>0</v>
      </c>
      <c r="J2158">
        <f>I2158+H2158</f>
        <v>18.478000000000002</v>
      </c>
      <c r="L2158" s="6">
        <v>18.478000000000002</v>
      </c>
    </row>
    <row r="2159" spans="1:12">
      <c r="A2159" s="1">
        <v>40729.375</v>
      </c>
      <c r="B2159">
        <v>1046.8</v>
      </c>
      <c r="C2159">
        <v>12.327</v>
      </c>
      <c r="D2159">
        <v>1021</v>
      </c>
      <c r="E2159">
        <v>12.547000000000001</v>
      </c>
      <c r="F2159">
        <f>((B2159-D2159)/100)-((($B$4-$D$4)/100)-$M$4)-0.01</f>
        <v>0.1759999999999991</v>
      </c>
      <c r="G2159">
        <f>1336*(POWER(F2159,2.49))</f>
        <v>17.66578745727109</v>
      </c>
      <c r="H2159">
        <f>VLOOKUP(F2159,'90V'!$A$2:$B$323,2,TRUE)</f>
        <v>17.709</v>
      </c>
      <c r="I2159">
        <f t="shared" si="34"/>
        <v>0</v>
      </c>
      <c r="J2159">
        <f>I2159+H2159</f>
        <v>17.709</v>
      </c>
      <c r="L2159" s="6">
        <v>17.709</v>
      </c>
    </row>
    <row r="2160" spans="1:12">
      <c r="A2160" s="1">
        <v>40729.416666666664</v>
      </c>
      <c r="B2160">
        <v>1046.625</v>
      </c>
      <c r="C2160">
        <v>12.327</v>
      </c>
      <c r="D2160">
        <v>1020.65</v>
      </c>
      <c r="E2160">
        <v>12.64</v>
      </c>
      <c r="F2160">
        <f>((B2160-D2160)/100)-((($B$4-$D$4)/100)-$M$4)-0.01</f>
        <v>0.17774999999999974</v>
      </c>
      <c r="G2160">
        <f>1336*(POWER(F2160,2.49))</f>
        <v>18.106411470756203</v>
      </c>
      <c r="H2160">
        <f>VLOOKUP(F2160,'90V'!$A$2:$B$323,2,TRUE)</f>
        <v>18.219000000000001</v>
      </c>
      <c r="I2160">
        <f t="shared" si="34"/>
        <v>0</v>
      </c>
      <c r="J2160">
        <f>I2160+H2160</f>
        <v>18.219000000000001</v>
      </c>
      <c r="L2160" s="6">
        <v>18.219000000000001</v>
      </c>
    </row>
    <row r="2161" spans="1:12">
      <c r="A2161" s="1">
        <v>40729.458333333336</v>
      </c>
      <c r="B2161">
        <v>1046.4749999999999</v>
      </c>
      <c r="C2161">
        <v>12.327</v>
      </c>
      <c r="D2161">
        <v>1020.3</v>
      </c>
      <c r="E2161">
        <v>12.6</v>
      </c>
      <c r="F2161">
        <f>((B2161-D2161)/100)-((($B$4-$D$4)/100)-$M$4)-0.01</f>
        <v>0.17974999999999908</v>
      </c>
      <c r="G2161">
        <f>1336*(POWER(F2161,2.49))</f>
        <v>18.617956736912838</v>
      </c>
      <c r="H2161">
        <f>VLOOKUP(F2161,'90V'!$A$2:$B$323,2,TRUE)</f>
        <v>18.738</v>
      </c>
      <c r="I2161">
        <f t="shared" si="34"/>
        <v>0</v>
      </c>
      <c r="J2161">
        <f>I2161+H2161</f>
        <v>18.738</v>
      </c>
      <c r="L2161" s="6">
        <v>18.738</v>
      </c>
    </row>
    <row r="2162" spans="1:12">
      <c r="A2162" s="1">
        <v>40729.5</v>
      </c>
      <c r="B2162">
        <v>1045.825</v>
      </c>
      <c r="C2162">
        <v>12.327</v>
      </c>
      <c r="D2162">
        <v>1020.1</v>
      </c>
      <c r="E2162">
        <v>12.58</v>
      </c>
      <c r="F2162">
        <f>((B2162-D2162)/100)-((($B$4-$D$4)/100)-$M$4)-0.01</f>
        <v>0.17524999999999974</v>
      </c>
      <c r="G2162">
        <f>1336*(POWER(F2162,2.49))</f>
        <v>17.478934079923651</v>
      </c>
      <c r="H2162">
        <f>VLOOKUP(F2162,'90V'!$A$2:$B$323,2,TRUE)</f>
        <v>17.709</v>
      </c>
      <c r="I2162">
        <f t="shared" si="34"/>
        <v>0</v>
      </c>
      <c r="J2162">
        <f>I2162+H2162</f>
        <v>17.709</v>
      </c>
      <c r="L2162" s="6">
        <v>17.709</v>
      </c>
    </row>
    <row r="2163" spans="1:12">
      <c r="A2163" s="1">
        <v>40729.541666666664</v>
      </c>
      <c r="B2163">
        <v>1045.575</v>
      </c>
      <c r="C2163">
        <v>12.32</v>
      </c>
      <c r="D2163">
        <v>1019.725</v>
      </c>
      <c r="E2163">
        <v>12.62</v>
      </c>
      <c r="F2163">
        <f>((B2163-D2163)/100)-((($B$4-$D$4)/100)-$M$4)-0.01</f>
        <v>0.17649999999999977</v>
      </c>
      <c r="G2163">
        <f>1336*(POWER(F2163,2.49))</f>
        <v>17.791017437822912</v>
      </c>
      <c r="H2163">
        <f>VLOOKUP(F2163,'90V'!$A$2:$B$323,2,TRUE)</f>
        <v>17.963000000000001</v>
      </c>
      <c r="I2163">
        <f t="shared" si="34"/>
        <v>0</v>
      </c>
      <c r="J2163">
        <f>I2163+H2163</f>
        <v>17.963000000000001</v>
      </c>
      <c r="L2163" s="6">
        <v>17.963000000000001</v>
      </c>
    </row>
    <row r="2164" spans="1:12">
      <c r="A2164" s="1">
        <v>40729.583333333336</v>
      </c>
      <c r="B2164">
        <v>1045.2</v>
      </c>
      <c r="C2164">
        <v>12.327</v>
      </c>
      <c r="D2164">
        <v>1019.425</v>
      </c>
      <c r="E2164">
        <v>12.667</v>
      </c>
      <c r="F2164">
        <f>((B2164-D2164)/100)-((($B$4-$D$4)/100)-$M$4)-0.01</f>
        <v>0.17575000000000046</v>
      </c>
      <c r="G2164">
        <f>1336*(POWER(F2164,2.49))</f>
        <v>17.603370877769251</v>
      </c>
      <c r="H2164">
        <f>VLOOKUP(F2164,'90V'!$A$2:$B$323,2,TRUE)</f>
        <v>17.709</v>
      </c>
      <c r="I2164">
        <f t="shared" si="34"/>
        <v>0</v>
      </c>
      <c r="J2164">
        <f>I2164+H2164</f>
        <v>17.709</v>
      </c>
      <c r="L2164" s="6">
        <v>17.709</v>
      </c>
    </row>
    <row r="2165" spans="1:12">
      <c r="A2165" s="1">
        <v>40729.625</v>
      </c>
      <c r="B2165">
        <v>1044.7249999999999</v>
      </c>
      <c r="C2165">
        <v>12.327</v>
      </c>
      <c r="D2165">
        <v>1019.025</v>
      </c>
      <c r="E2165">
        <v>12.727</v>
      </c>
      <c r="F2165">
        <f>((B2165-D2165)/100)-((($B$4-$D$4)/100)-$M$4)-0.01</f>
        <v>0.17499999999999888</v>
      </c>
      <c r="G2165">
        <f>1336*(POWER(F2165,2.49))</f>
        <v>17.416913677224304</v>
      </c>
      <c r="H2165">
        <f>VLOOKUP(F2165,'90V'!$A$2:$B$323,2,TRUE)</f>
        <v>17.459</v>
      </c>
      <c r="I2165">
        <f t="shared" si="34"/>
        <v>0</v>
      </c>
      <c r="J2165">
        <f>I2165+H2165</f>
        <v>17.459</v>
      </c>
      <c r="L2165" s="6">
        <v>17.459</v>
      </c>
    </row>
    <row r="2166" spans="1:12">
      <c r="A2166" s="1">
        <v>40729.666666666664</v>
      </c>
      <c r="B2166">
        <v>1044.55</v>
      </c>
      <c r="C2166">
        <v>12.327</v>
      </c>
      <c r="D2166">
        <v>1018.7</v>
      </c>
      <c r="E2166">
        <v>12.877000000000001</v>
      </c>
      <c r="F2166">
        <f>((B2166-D2166)/100)-((($B$4-$D$4)/100)-$M$4)-0.01</f>
        <v>0.1764999999999986</v>
      </c>
      <c r="G2166">
        <f>1336*(POWER(F2166,2.49))</f>
        <v>17.791017437822628</v>
      </c>
      <c r="H2166">
        <f>VLOOKUP(F2166,'90V'!$A$2:$B$323,2,TRUE)</f>
        <v>17.963000000000001</v>
      </c>
      <c r="I2166">
        <f t="shared" si="34"/>
        <v>0</v>
      </c>
      <c r="J2166">
        <f>I2166+H2166</f>
        <v>17.963000000000001</v>
      </c>
      <c r="L2166" s="6">
        <v>17.963000000000001</v>
      </c>
    </row>
    <row r="2167" spans="1:12">
      <c r="A2167" s="1">
        <v>40729.708333333336</v>
      </c>
      <c r="B2167">
        <v>1044.075</v>
      </c>
      <c r="C2167">
        <v>12.327</v>
      </c>
      <c r="D2167">
        <v>1018.175</v>
      </c>
      <c r="E2167">
        <v>12.93</v>
      </c>
      <c r="F2167">
        <f>((B2167-D2167)/100)-((($B$4-$D$4)/100)-$M$4)-0.01</f>
        <v>0.17700000000000043</v>
      </c>
      <c r="G2167">
        <f>1336*(POWER(F2167,2.49))</f>
        <v>17.916777126844938</v>
      </c>
      <c r="H2167">
        <f>VLOOKUP(F2167,'90V'!$A$2:$B$323,2,TRUE)</f>
        <v>18.219000000000001</v>
      </c>
      <c r="I2167">
        <f t="shared" si="34"/>
        <v>0</v>
      </c>
      <c r="J2167">
        <f>I2167+H2167</f>
        <v>18.219000000000001</v>
      </c>
      <c r="L2167" s="6">
        <v>18.219000000000001</v>
      </c>
    </row>
    <row r="2168" spans="1:12">
      <c r="A2168" s="1">
        <v>40729.75</v>
      </c>
      <c r="B2168">
        <v>1043.75</v>
      </c>
      <c r="C2168">
        <v>12.333</v>
      </c>
      <c r="D2168">
        <v>1018</v>
      </c>
      <c r="E2168">
        <v>12.837</v>
      </c>
      <c r="F2168">
        <f>((B2168-D2168)/100)-((($B$4-$D$4)/100)-$M$4)-0.01</f>
        <v>0.17549999999999955</v>
      </c>
      <c r="G2168">
        <f>1336*(POWER(F2168,2.49))</f>
        <v>17.541086449367963</v>
      </c>
      <c r="H2168">
        <f>VLOOKUP(F2168,'90V'!$A$2:$B$323,2,TRUE)</f>
        <v>17.709</v>
      </c>
      <c r="I2168">
        <f t="shared" si="34"/>
        <v>0</v>
      </c>
      <c r="J2168">
        <f>I2168+H2168</f>
        <v>17.709</v>
      </c>
      <c r="L2168" s="6">
        <v>17.709</v>
      </c>
    </row>
    <row r="2169" spans="1:12">
      <c r="A2169" s="1">
        <v>40729.791666666664</v>
      </c>
      <c r="B2169">
        <v>1043.75</v>
      </c>
      <c r="C2169">
        <v>12.333</v>
      </c>
      <c r="D2169">
        <v>1018</v>
      </c>
      <c r="E2169">
        <v>12.823</v>
      </c>
      <c r="F2169">
        <f>((B2169-D2169)/100)-((($B$4-$D$4)/100)-$M$4)-0.01</f>
        <v>0.17549999999999955</v>
      </c>
      <c r="G2169">
        <f>1336*(POWER(F2169,2.49))</f>
        <v>17.541086449367963</v>
      </c>
      <c r="H2169">
        <f>VLOOKUP(F2169,'90V'!$A$2:$B$323,2,TRUE)</f>
        <v>17.709</v>
      </c>
      <c r="I2169">
        <f t="shared" si="34"/>
        <v>0</v>
      </c>
      <c r="J2169">
        <f>I2169+H2169</f>
        <v>17.709</v>
      </c>
      <c r="L2169" s="6">
        <v>17.709</v>
      </c>
    </row>
    <row r="2170" spans="1:12">
      <c r="A2170" s="1">
        <v>40729.833333333336</v>
      </c>
      <c r="B2170">
        <v>1043.45</v>
      </c>
      <c r="C2170">
        <v>12.333</v>
      </c>
      <c r="D2170">
        <v>1017.65</v>
      </c>
      <c r="E2170">
        <v>12.766999999999999</v>
      </c>
      <c r="F2170">
        <f>((B2170-D2170)/100)-((($B$4-$D$4)/100)-$M$4)-0.01</f>
        <v>0.17600000000000021</v>
      </c>
      <c r="G2170">
        <f>1336*(POWER(F2170,2.49))</f>
        <v>17.665787457271374</v>
      </c>
      <c r="H2170">
        <f>VLOOKUP(F2170,'90V'!$A$2:$B$323,2,TRUE)</f>
        <v>17.963000000000001</v>
      </c>
      <c r="I2170">
        <f t="shared" si="34"/>
        <v>0</v>
      </c>
      <c r="J2170">
        <f>I2170+H2170</f>
        <v>17.963000000000001</v>
      </c>
      <c r="L2170" s="6">
        <v>17.963000000000001</v>
      </c>
    </row>
    <row r="2171" spans="1:12">
      <c r="A2171" s="1">
        <v>40729.875</v>
      </c>
      <c r="B2171">
        <v>1042.95</v>
      </c>
      <c r="C2171">
        <v>12.333</v>
      </c>
      <c r="D2171">
        <v>1017.25</v>
      </c>
      <c r="E2171">
        <v>12.727</v>
      </c>
      <c r="F2171">
        <f>((B2171-D2171)/100)-((($B$4-$D$4)/100)-$M$4)-0.01</f>
        <v>0.17499999999999999</v>
      </c>
      <c r="G2171">
        <f>1336*(POWER(F2171,2.49))</f>
        <v>17.416913677224585</v>
      </c>
      <c r="H2171">
        <f>VLOOKUP(F2171,'90V'!$A$2:$B$323,2,TRUE)</f>
        <v>17.709</v>
      </c>
      <c r="I2171">
        <f t="shared" si="34"/>
        <v>0</v>
      </c>
      <c r="J2171">
        <f>I2171+H2171</f>
        <v>17.709</v>
      </c>
      <c r="L2171" s="6">
        <v>17.709</v>
      </c>
    </row>
    <row r="2172" spans="1:12">
      <c r="A2172" s="1">
        <v>40729.916666666664</v>
      </c>
      <c r="B2172">
        <v>1042.8</v>
      </c>
      <c r="C2172">
        <v>12.333</v>
      </c>
      <c r="D2172">
        <v>1016.925</v>
      </c>
      <c r="E2172">
        <v>12.673</v>
      </c>
      <c r="F2172">
        <f>((B2172-D2172)/100)-((($B$4-$D$4)/100)-$M$4)-0.01</f>
        <v>0.17674999999999952</v>
      </c>
      <c r="G2172">
        <f>1336*(POWER(F2172,2.49))</f>
        <v>17.853831022827698</v>
      </c>
      <c r="H2172">
        <f>VLOOKUP(F2172,'90V'!$A$2:$B$323,2,TRUE)</f>
        <v>17.963000000000001</v>
      </c>
      <c r="I2172">
        <f t="shared" si="34"/>
        <v>0</v>
      </c>
      <c r="J2172">
        <f>I2172+H2172</f>
        <v>17.963000000000001</v>
      </c>
      <c r="L2172" s="6">
        <v>17.963000000000001</v>
      </c>
    </row>
    <row r="2173" spans="1:12">
      <c r="A2173" s="1">
        <v>40729.958333333336</v>
      </c>
      <c r="B2173">
        <v>1042.6500000000001</v>
      </c>
      <c r="C2173">
        <v>12.327</v>
      </c>
      <c r="D2173">
        <v>1017.1</v>
      </c>
      <c r="E2173">
        <v>12.647</v>
      </c>
      <c r="F2173">
        <f>((B2173-D2173)/100)-((($B$4-$D$4)/100)-$M$4)-0.01</f>
        <v>0.17350000000000021</v>
      </c>
      <c r="G2173">
        <f>1336*(POWER(F2173,2.49))</f>
        <v>17.047557390365846</v>
      </c>
      <c r="H2173">
        <f>VLOOKUP(F2173,'90V'!$A$2:$B$323,2,TRUE)</f>
        <v>17.21</v>
      </c>
      <c r="I2173">
        <f t="shared" si="34"/>
        <v>0</v>
      </c>
      <c r="J2173">
        <f>I2173+H2173</f>
        <v>17.21</v>
      </c>
      <c r="L2173" s="6">
        <v>17.21</v>
      </c>
    </row>
    <row r="2174" spans="1:12">
      <c r="A2174" s="1">
        <v>40730</v>
      </c>
      <c r="B2174">
        <v>1042.1500000000001</v>
      </c>
      <c r="C2174">
        <v>12.327</v>
      </c>
      <c r="D2174">
        <v>1016.4</v>
      </c>
      <c r="E2174">
        <v>12.613</v>
      </c>
      <c r="F2174">
        <f>((B2174-D2174)/100)-((($B$4-$D$4)/100)-$M$4)-0.01</f>
        <v>0.17550000000000066</v>
      </c>
      <c r="G2174">
        <f>1336*(POWER(F2174,2.49))</f>
        <v>17.541086449368244</v>
      </c>
      <c r="H2174">
        <f>VLOOKUP(F2174,'90V'!$A$2:$B$323,2,TRUE)</f>
        <v>17.709</v>
      </c>
      <c r="I2174">
        <f t="shared" si="34"/>
        <v>0</v>
      </c>
      <c r="J2174">
        <f>I2174+H2174</f>
        <v>17.709</v>
      </c>
      <c r="L2174" s="6">
        <v>17.709</v>
      </c>
    </row>
    <row r="2175" spans="1:12">
      <c r="A2175" s="1">
        <v>40730.041666666664</v>
      </c>
      <c r="B2175">
        <v>1041.3499999999999</v>
      </c>
      <c r="C2175">
        <v>12.327</v>
      </c>
      <c r="D2175">
        <v>1015.7</v>
      </c>
      <c r="E2175">
        <v>12.58</v>
      </c>
      <c r="F2175">
        <f>((B2175-D2175)/100)-((($B$4-$D$4)/100)-$M$4)-0.01</f>
        <v>0.17449999999999816</v>
      </c>
      <c r="G2175">
        <f>1336*(POWER(F2175,2.49))</f>
        <v>17.293268402880216</v>
      </c>
      <c r="H2175">
        <f>VLOOKUP(F2175,'90V'!$A$2:$B$323,2,TRUE)</f>
        <v>17.459</v>
      </c>
      <c r="I2175">
        <f t="shared" si="34"/>
        <v>0</v>
      </c>
      <c r="J2175">
        <f>I2175+H2175</f>
        <v>17.459</v>
      </c>
      <c r="L2175" s="6">
        <v>17.459</v>
      </c>
    </row>
    <row r="2176" spans="1:12">
      <c r="A2176" s="1">
        <v>40730.083333333336</v>
      </c>
      <c r="B2176">
        <v>1040.875</v>
      </c>
      <c r="C2176">
        <v>12.327</v>
      </c>
      <c r="D2176">
        <v>1015.175</v>
      </c>
      <c r="E2176">
        <v>12.54</v>
      </c>
      <c r="F2176">
        <f>((B2176-D2176)/100)-((($B$4-$D$4)/100)-$M$4)-0.01</f>
        <v>0.17499999999999999</v>
      </c>
      <c r="G2176">
        <f>1336*(POWER(F2176,2.49))</f>
        <v>17.416913677224585</v>
      </c>
      <c r="H2176">
        <f>VLOOKUP(F2176,'90V'!$A$2:$B$323,2,TRUE)</f>
        <v>17.709</v>
      </c>
      <c r="I2176">
        <f t="shared" si="34"/>
        <v>0</v>
      </c>
      <c r="J2176">
        <f>I2176+H2176</f>
        <v>17.709</v>
      </c>
      <c r="L2176" s="6">
        <v>17.709</v>
      </c>
    </row>
    <row r="2177" spans="1:12">
      <c r="A2177" s="1">
        <v>40730.125</v>
      </c>
      <c r="B2177">
        <v>1040.075</v>
      </c>
      <c r="C2177">
        <v>12.327</v>
      </c>
      <c r="D2177">
        <v>1014.625</v>
      </c>
      <c r="E2177">
        <v>12.483000000000001</v>
      </c>
      <c r="F2177">
        <f>((B2177-D2177)/100)-((($B$4-$D$4)/100)-$M$4)-0.01</f>
        <v>0.17249999999999999</v>
      </c>
      <c r="G2177">
        <f>1336*(POWER(F2177,2.49))</f>
        <v>16.803947486536092</v>
      </c>
      <c r="H2177">
        <f>VLOOKUP(F2177,'90V'!$A$2:$B$323,2,TRUE)</f>
        <v>16.963999999999999</v>
      </c>
      <c r="I2177">
        <f t="shared" si="34"/>
        <v>0</v>
      </c>
      <c r="J2177">
        <f>I2177+H2177</f>
        <v>16.963999999999999</v>
      </c>
      <c r="L2177" s="6">
        <v>16.963999999999999</v>
      </c>
    </row>
    <row r="2178" spans="1:12">
      <c r="A2178" s="1">
        <v>40730.166666666664</v>
      </c>
      <c r="B2178">
        <v>1039.7750000000001</v>
      </c>
      <c r="C2178">
        <v>12.327</v>
      </c>
      <c r="D2178">
        <v>1014.8</v>
      </c>
      <c r="E2178">
        <v>12.14</v>
      </c>
      <c r="F2178">
        <f>((B2178-D2178)/100)-((($B$4-$D$4)/100)-$M$4)-0.01</f>
        <v>0.1677500000000009</v>
      </c>
      <c r="G2178">
        <f>1336*(POWER(F2178,2.49))</f>
        <v>15.675310599801659</v>
      </c>
      <c r="H2178">
        <f>VLOOKUP(F2178,'90V'!$A$2:$B$323,2,TRUE)</f>
        <v>15.763</v>
      </c>
      <c r="I2178">
        <f t="shared" si="34"/>
        <v>0</v>
      </c>
      <c r="J2178">
        <f>I2178+H2178</f>
        <v>15.763</v>
      </c>
      <c r="L2178" s="6">
        <v>15.763</v>
      </c>
    </row>
    <row r="2179" spans="1:12">
      <c r="A2179" s="1">
        <v>40730.208333333336</v>
      </c>
      <c r="B2179">
        <v>1039.325</v>
      </c>
      <c r="C2179">
        <v>12.32</v>
      </c>
      <c r="D2179">
        <v>1013.6</v>
      </c>
      <c r="E2179">
        <v>12.02</v>
      </c>
      <c r="F2179">
        <f>((B2179-D2179)/100)-((($B$4-$D$4)/100)-$M$4)-0.01</f>
        <v>0.17524999999999974</v>
      </c>
      <c r="G2179">
        <f>1336*(POWER(F2179,2.49))</f>
        <v>17.478934079923651</v>
      </c>
      <c r="H2179">
        <f>VLOOKUP(F2179,'90V'!$A$2:$B$323,2,TRUE)</f>
        <v>17.709</v>
      </c>
      <c r="I2179">
        <f t="shared" si="34"/>
        <v>0</v>
      </c>
      <c r="J2179">
        <f>I2179+H2179</f>
        <v>17.709</v>
      </c>
      <c r="L2179" s="6">
        <v>17.709</v>
      </c>
    </row>
    <row r="2180" spans="1:12">
      <c r="A2180" s="1">
        <v>40730.25</v>
      </c>
      <c r="B2180">
        <v>1039.9749999999999</v>
      </c>
      <c r="C2180">
        <v>12.32</v>
      </c>
      <c r="D2180">
        <v>1014.45</v>
      </c>
      <c r="E2180">
        <v>11.803000000000001</v>
      </c>
      <c r="F2180">
        <f>((B2180-D2180)/100)-((($B$4-$D$4)/100)-$M$4)-0.01</f>
        <v>0.17324999999999818</v>
      </c>
      <c r="G2180">
        <f>1336*(POWER(F2180,2.49))</f>
        <v>16.98645816730734</v>
      </c>
      <c r="H2180">
        <f>VLOOKUP(F2180,'90V'!$A$2:$B$323,2,TRUE)</f>
        <v>17.21</v>
      </c>
      <c r="I2180">
        <f t="shared" si="34"/>
        <v>0</v>
      </c>
      <c r="J2180">
        <f>I2180+H2180</f>
        <v>17.21</v>
      </c>
      <c r="L2180" s="6">
        <v>17.21</v>
      </c>
    </row>
    <row r="2181" spans="1:12">
      <c r="A2181" s="1">
        <v>40730.291666666664</v>
      </c>
      <c r="B2181">
        <v>1039.7750000000001</v>
      </c>
      <c r="C2181">
        <v>12.313000000000001</v>
      </c>
      <c r="D2181">
        <v>1013.575</v>
      </c>
      <c r="E2181">
        <v>11.817</v>
      </c>
      <c r="F2181">
        <f>((B2181-D2181)/100)-((($B$4-$D$4)/100)-$M$4)-0.01</f>
        <v>0.18</v>
      </c>
      <c r="G2181">
        <f>1336*(POWER(F2181,2.49))</f>
        <v>18.682500211586515</v>
      </c>
      <c r="H2181">
        <f>VLOOKUP(F2181,'90V'!$A$2:$B$323,2,TRUE)</f>
        <v>19.001000000000001</v>
      </c>
      <c r="I2181">
        <f t="shared" ref="I2181:I2244" si="35">IF(F2181&gt;0.212,((1.77178*1000*0.985*(POWER((F2181-0.212),1.5)))),0)</f>
        <v>0</v>
      </c>
      <c r="J2181">
        <f>I2181+H2181</f>
        <v>19.001000000000001</v>
      </c>
      <c r="L2181" s="6">
        <v>19.001000000000001</v>
      </c>
    </row>
    <row r="2182" spans="1:12">
      <c r="A2182" s="1">
        <v>40730.333333333336</v>
      </c>
      <c r="B2182">
        <v>1039.5999999999999</v>
      </c>
      <c r="C2182">
        <v>12.313000000000001</v>
      </c>
      <c r="D2182">
        <v>1013.55</v>
      </c>
      <c r="E2182">
        <v>12.047000000000001</v>
      </c>
      <c r="F2182">
        <f>((B2182-D2182)/100)-((($B$4-$D$4)/100)-$M$4)-0.01</f>
        <v>0.1784999999999991</v>
      </c>
      <c r="G2182">
        <f>1336*(POWER(F2182,2.49))</f>
        <v>18.297241787041763</v>
      </c>
      <c r="H2182">
        <f>VLOOKUP(F2182,'90V'!$A$2:$B$323,2,TRUE)</f>
        <v>18.478000000000002</v>
      </c>
      <c r="I2182">
        <f t="shared" si="35"/>
        <v>0</v>
      </c>
      <c r="J2182">
        <f>I2182+H2182</f>
        <v>18.478000000000002</v>
      </c>
      <c r="L2182" s="6">
        <v>18.478000000000002</v>
      </c>
    </row>
    <row r="2183" spans="1:12">
      <c r="A2183" s="1">
        <v>40730.375</v>
      </c>
      <c r="B2183">
        <v>1039.7750000000001</v>
      </c>
      <c r="C2183">
        <v>12.313000000000001</v>
      </c>
      <c r="D2183">
        <v>1013.775</v>
      </c>
      <c r="E2183">
        <v>12.257</v>
      </c>
      <c r="F2183">
        <f>((B2183-D2183)/100)-((($B$4-$D$4)/100)-$M$4)-0.01</f>
        <v>0.17800000000000066</v>
      </c>
      <c r="G2183">
        <f>1336*(POWER(F2183,2.49))</f>
        <v>18.169888568279479</v>
      </c>
      <c r="H2183">
        <f>VLOOKUP(F2183,'90V'!$A$2:$B$323,2,TRUE)</f>
        <v>18.478000000000002</v>
      </c>
      <c r="I2183">
        <f t="shared" si="35"/>
        <v>0</v>
      </c>
      <c r="J2183">
        <f>I2183+H2183</f>
        <v>18.478000000000002</v>
      </c>
      <c r="L2183" s="6">
        <v>18.478000000000002</v>
      </c>
    </row>
    <row r="2184" spans="1:12">
      <c r="A2184" s="1">
        <v>40730.416666666664</v>
      </c>
      <c r="B2184">
        <v>1039.5999999999999</v>
      </c>
      <c r="C2184">
        <v>12.313000000000001</v>
      </c>
      <c r="D2184">
        <v>1013.575</v>
      </c>
      <c r="E2184">
        <v>12.21</v>
      </c>
      <c r="F2184">
        <f>((B2184-D2184)/100)-((($B$4-$D$4)/100)-$M$4)-0.01</f>
        <v>0.17824999999999819</v>
      </c>
      <c r="G2184">
        <f>1336*(POWER(F2184,2.49))</f>
        <v>18.233498643213217</v>
      </c>
      <c r="H2184">
        <f>VLOOKUP(F2184,'90V'!$A$2:$B$323,2,TRUE)</f>
        <v>18.478000000000002</v>
      </c>
      <c r="I2184">
        <f t="shared" si="35"/>
        <v>0</v>
      </c>
      <c r="J2184">
        <f>I2184+H2184</f>
        <v>18.478000000000002</v>
      </c>
      <c r="L2184" s="6">
        <v>18.478000000000002</v>
      </c>
    </row>
    <row r="2185" spans="1:12">
      <c r="A2185" s="1">
        <v>40730.458333333336</v>
      </c>
      <c r="B2185">
        <v>1039.5999999999999</v>
      </c>
      <c r="C2185">
        <v>12.313000000000001</v>
      </c>
      <c r="D2185">
        <v>1013.575</v>
      </c>
      <c r="E2185">
        <v>12.507</v>
      </c>
      <c r="F2185">
        <f>((B2185-D2185)/100)-((($B$4-$D$4)/100)-$M$4)-0.01</f>
        <v>0.17824999999999819</v>
      </c>
      <c r="G2185">
        <f>1336*(POWER(F2185,2.49))</f>
        <v>18.233498643213217</v>
      </c>
      <c r="H2185">
        <f>VLOOKUP(F2185,'90V'!$A$2:$B$323,2,TRUE)</f>
        <v>18.478000000000002</v>
      </c>
      <c r="I2185">
        <f t="shared" si="35"/>
        <v>0</v>
      </c>
      <c r="J2185">
        <f>I2185+H2185</f>
        <v>18.478000000000002</v>
      </c>
      <c r="L2185" s="6">
        <v>18.478000000000002</v>
      </c>
    </row>
    <row r="2186" spans="1:12">
      <c r="A2186" s="1">
        <v>40730.5</v>
      </c>
      <c r="B2186">
        <v>1039.45</v>
      </c>
      <c r="C2186">
        <v>12.313000000000001</v>
      </c>
      <c r="D2186">
        <v>1013.225</v>
      </c>
      <c r="E2186">
        <v>12.58</v>
      </c>
      <c r="F2186">
        <f>((B2186-D2186)/100)-((($B$4-$D$4)/100)-$M$4)-0.01</f>
        <v>0.18024999999999974</v>
      </c>
      <c r="G2186">
        <f>1336*(POWER(F2186,2.49))</f>
        <v>18.74717739370827</v>
      </c>
      <c r="H2186">
        <f>VLOOKUP(F2186,'90V'!$A$2:$B$323,2,TRUE)</f>
        <v>19.001000000000001</v>
      </c>
      <c r="I2186">
        <f t="shared" si="35"/>
        <v>0</v>
      </c>
      <c r="J2186">
        <f>I2186+H2186</f>
        <v>19.001000000000001</v>
      </c>
      <c r="L2186" s="6">
        <v>19.001000000000001</v>
      </c>
    </row>
    <row r="2187" spans="1:12">
      <c r="A2187" s="1">
        <v>40730.541666666664</v>
      </c>
      <c r="B2187">
        <v>1038.9749999999999</v>
      </c>
      <c r="C2187">
        <v>12.313000000000001</v>
      </c>
      <c r="D2187">
        <v>1013.225</v>
      </c>
      <c r="E2187">
        <v>12.707000000000001</v>
      </c>
      <c r="F2187">
        <f>((B2187-D2187)/100)-((($B$4-$D$4)/100)-$M$4)-0.01</f>
        <v>0.17549999999999838</v>
      </c>
      <c r="G2187">
        <f>1336*(POWER(F2187,2.49))</f>
        <v>17.541086449367683</v>
      </c>
      <c r="H2187">
        <f>VLOOKUP(F2187,'90V'!$A$2:$B$323,2,TRUE)</f>
        <v>17.709</v>
      </c>
      <c r="I2187">
        <f t="shared" si="35"/>
        <v>0</v>
      </c>
      <c r="J2187">
        <f>I2187+H2187</f>
        <v>17.709</v>
      </c>
      <c r="L2187" s="6">
        <v>17.709</v>
      </c>
    </row>
    <row r="2188" spans="1:12">
      <c r="A2188" s="1">
        <v>40730.583333333336</v>
      </c>
      <c r="B2188">
        <v>1038.8499999999999</v>
      </c>
      <c r="C2188">
        <v>12.32</v>
      </c>
      <c r="D2188">
        <v>1013.25</v>
      </c>
      <c r="E2188">
        <v>12.733000000000001</v>
      </c>
      <c r="F2188">
        <f>((B2188-D2188)/100)-((($B$4-$D$4)/100)-$M$4)-0.01</f>
        <v>0.17399999999999866</v>
      </c>
      <c r="G2188">
        <f>1336*(POWER(F2188,2.49))</f>
        <v>17.170149887299761</v>
      </c>
      <c r="H2188">
        <f>VLOOKUP(F2188,'90V'!$A$2:$B$323,2,TRUE)</f>
        <v>17.21</v>
      </c>
      <c r="I2188">
        <f t="shared" si="35"/>
        <v>0</v>
      </c>
      <c r="J2188">
        <f>I2188+H2188</f>
        <v>17.21</v>
      </c>
      <c r="L2188" s="6">
        <v>17.21</v>
      </c>
    </row>
    <row r="2189" spans="1:12">
      <c r="A2189" s="1">
        <v>40730.625</v>
      </c>
      <c r="B2189">
        <v>1038.5250000000001</v>
      </c>
      <c r="C2189">
        <v>12.32</v>
      </c>
      <c r="D2189">
        <v>1012.875</v>
      </c>
      <c r="E2189">
        <v>12.627000000000001</v>
      </c>
      <c r="F2189">
        <f>((B2189-D2189)/100)-((($B$4-$D$4)/100)-$M$4)-0.01</f>
        <v>0.17450000000000043</v>
      </c>
      <c r="G2189">
        <f>1336*(POWER(F2189,2.49))</f>
        <v>17.293268402880784</v>
      </c>
      <c r="H2189">
        <f>VLOOKUP(F2189,'90V'!$A$2:$B$323,2,TRUE)</f>
        <v>17.459</v>
      </c>
      <c r="I2189">
        <f t="shared" si="35"/>
        <v>0</v>
      </c>
      <c r="J2189">
        <f>I2189+H2189</f>
        <v>17.459</v>
      </c>
      <c r="L2189" s="6">
        <v>17.459</v>
      </c>
    </row>
    <row r="2190" spans="1:12">
      <c r="A2190" s="1">
        <v>40730.666666666664</v>
      </c>
      <c r="B2190">
        <v>1038.05</v>
      </c>
      <c r="C2190">
        <v>12.32</v>
      </c>
      <c r="D2190">
        <v>1012.525</v>
      </c>
      <c r="E2190">
        <v>12.593</v>
      </c>
      <c r="F2190">
        <f>((B2190-D2190)/100)-((($B$4-$D$4)/100)-$M$4)-0.01</f>
        <v>0.17324999999999929</v>
      </c>
      <c r="G2190">
        <f>1336*(POWER(F2190,2.49))</f>
        <v>16.986458167307614</v>
      </c>
      <c r="H2190">
        <f>VLOOKUP(F2190,'90V'!$A$2:$B$323,2,TRUE)</f>
        <v>17.21</v>
      </c>
      <c r="I2190">
        <f t="shared" si="35"/>
        <v>0</v>
      </c>
      <c r="J2190">
        <f>I2190+H2190</f>
        <v>17.21</v>
      </c>
      <c r="L2190" s="6">
        <v>17.21</v>
      </c>
    </row>
    <row r="2191" spans="1:12">
      <c r="A2191" s="1">
        <v>40730.708333333336</v>
      </c>
      <c r="B2191">
        <v>1037.0999999999999</v>
      </c>
      <c r="C2191">
        <v>12.32</v>
      </c>
      <c r="D2191">
        <v>1011.125</v>
      </c>
      <c r="E2191">
        <v>12.532999999999999</v>
      </c>
      <c r="F2191">
        <f>((B2191-D2191)/100)-((($B$4-$D$4)/100)-$M$4)-0.01</f>
        <v>0.17774999999999863</v>
      </c>
      <c r="G2191">
        <f>1336*(POWER(F2191,2.49))</f>
        <v>18.106411470755912</v>
      </c>
      <c r="H2191">
        <f>VLOOKUP(F2191,'90V'!$A$2:$B$323,2,TRUE)</f>
        <v>18.219000000000001</v>
      </c>
      <c r="I2191">
        <f t="shared" si="35"/>
        <v>0</v>
      </c>
      <c r="J2191">
        <f>I2191+H2191</f>
        <v>18.219000000000001</v>
      </c>
      <c r="L2191" s="6">
        <v>18.219000000000001</v>
      </c>
    </row>
    <row r="2192" spans="1:12">
      <c r="A2192" s="1">
        <v>40730.75</v>
      </c>
      <c r="B2192">
        <v>1036.45</v>
      </c>
      <c r="C2192">
        <v>12.32</v>
      </c>
      <c r="D2192">
        <v>1010.225</v>
      </c>
      <c r="E2192">
        <v>12.483000000000001</v>
      </c>
      <c r="F2192">
        <f>((B2192-D2192)/100)-((($B$4-$D$4)/100)-$M$4)-0.01</f>
        <v>0.18024999999999974</v>
      </c>
      <c r="G2192">
        <f>1336*(POWER(F2192,2.49))</f>
        <v>18.74717739370827</v>
      </c>
      <c r="H2192">
        <f>VLOOKUP(F2192,'90V'!$A$2:$B$323,2,TRUE)</f>
        <v>19.001000000000001</v>
      </c>
      <c r="I2192">
        <f t="shared" si="35"/>
        <v>0</v>
      </c>
      <c r="J2192">
        <f>I2192+H2192</f>
        <v>19.001000000000001</v>
      </c>
      <c r="L2192" s="6">
        <v>19.001000000000001</v>
      </c>
    </row>
    <row r="2193" spans="1:12">
      <c r="A2193" s="1">
        <v>40730.791666666664</v>
      </c>
      <c r="B2193">
        <v>1035.5</v>
      </c>
      <c r="C2193">
        <v>12.32</v>
      </c>
      <c r="D2193">
        <v>1009.35</v>
      </c>
      <c r="E2193">
        <v>12.54</v>
      </c>
      <c r="F2193">
        <f>((B2193-D2193)/100)-((($B$4-$D$4)/100)-$M$4)-0.01</f>
        <v>0.17949999999999933</v>
      </c>
      <c r="G2193">
        <f>1336*(POWER(F2193,2.49))</f>
        <v>18.55354687866026</v>
      </c>
      <c r="H2193">
        <f>VLOOKUP(F2193,'90V'!$A$2:$B$323,2,TRUE)</f>
        <v>18.738</v>
      </c>
      <c r="I2193">
        <f t="shared" si="35"/>
        <v>0</v>
      </c>
      <c r="J2193">
        <f>I2193+H2193</f>
        <v>18.738</v>
      </c>
      <c r="L2193" s="6">
        <v>18.738</v>
      </c>
    </row>
    <row r="2194" spans="1:12">
      <c r="A2194" s="1">
        <v>40730.833333333336</v>
      </c>
      <c r="B2194">
        <v>1035.5</v>
      </c>
      <c r="C2194">
        <v>12.32</v>
      </c>
      <c r="D2194">
        <v>1009</v>
      </c>
      <c r="E2194">
        <v>12.606999999999999</v>
      </c>
      <c r="F2194">
        <f>((B2194-D2194)/100)-((($B$4-$D$4)/100)-$M$4)-0.01</f>
        <v>0.18299999999999955</v>
      </c>
      <c r="G2194">
        <f>1336*(POWER(F2194,2.49))</f>
        <v>19.467477058288903</v>
      </c>
      <c r="H2194">
        <f>VLOOKUP(F2194,'90V'!$A$2:$B$323,2,TRUE)</f>
        <v>19.530999999999999</v>
      </c>
      <c r="I2194">
        <f t="shared" si="35"/>
        <v>0</v>
      </c>
      <c r="J2194">
        <f>I2194+H2194</f>
        <v>19.530999999999999</v>
      </c>
      <c r="L2194" s="6">
        <v>19.530999999999999</v>
      </c>
    </row>
    <row r="2195" spans="1:12">
      <c r="A2195" s="1">
        <v>40730.875</v>
      </c>
      <c r="B2195">
        <v>1035.175</v>
      </c>
      <c r="C2195">
        <v>12.32</v>
      </c>
      <c r="D2195">
        <v>1009</v>
      </c>
      <c r="E2195">
        <v>12.547000000000001</v>
      </c>
      <c r="F2195">
        <f>((B2195-D2195)/100)-((($B$4-$D$4)/100)-$M$4)-0.01</f>
        <v>0.17974999999999908</v>
      </c>
      <c r="G2195">
        <f>1336*(POWER(F2195,2.49))</f>
        <v>18.617956736912838</v>
      </c>
      <c r="H2195">
        <f>VLOOKUP(F2195,'90V'!$A$2:$B$323,2,TRUE)</f>
        <v>18.738</v>
      </c>
      <c r="I2195">
        <f t="shared" si="35"/>
        <v>0</v>
      </c>
      <c r="J2195">
        <f>I2195+H2195</f>
        <v>18.738</v>
      </c>
      <c r="L2195" s="6">
        <v>18.738</v>
      </c>
    </row>
    <row r="2196" spans="1:12">
      <c r="A2196" s="1">
        <v>40730.916666666664</v>
      </c>
      <c r="B2196">
        <v>1035.175</v>
      </c>
      <c r="C2196">
        <v>12.32</v>
      </c>
      <c r="D2196">
        <v>1008.45</v>
      </c>
      <c r="E2196">
        <v>12.507</v>
      </c>
      <c r="F2196">
        <f>((B2196-D2196)/100)-((($B$4-$D$4)/100)-$M$4)-0.01</f>
        <v>0.18524999999999864</v>
      </c>
      <c r="G2196">
        <f>1336*(POWER(F2196,2.49))</f>
        <v>20.06893921657457</v>
      </c>
      <c r="H2196">
        <f>VLOOKUP(F2196,'90V'!$A$2:$B$323,2,TRUE)</f>
        <v>20.344999999999999</v>
      </c>
      <c r="I2196">
        <f t="shared" si="35"/>
        <v>0</v>
      </c>
      <c r="J2196">
        <f>I2196+H2196</f>
        <v>20.344999999999999</v>
      </c>
      <c r="L2196" s="6">
        <v>20.344999999999999</v>
      </c>
    </row>
    <row r="2197" spans="1:12">
      <c r="A2197" s="1">
        <v>40730.958333333336</v>
      </c>
      <c r="B2197">
        <v>1035.175</v>
      </c>
      <c r="C2197">
        <v>12.32</v>
      </c>
      <c r="D2197">
        <v>1008.8</v>
      </c>
      <c r="E2197">
        <v>12.337</v>
      </c>
      <c r="F2197">
        <f>((B2197-D2197)/100)-((($B$4-$D$4)/100)-$M$4)-0.01</f>
        <v>0.18174999999999952</v>
      </c>
      <c r="G2197">
        <f>1336*(POWER(F2197,2.49))</f>
        <v>19.138053432297482</v>
      </c>
      <c r="H2197">
        <f>VLOOKUP(F2197,'90V'!$A$2:$B$323,2,TRUE)</f>
        <v>19.265000000000001</v>
      </c>
      <c r="I2197">
        <f t="shared" si="35"/>
        <v>0</v>
      </c>
      <c r="J2197">
        <f>I2197+H2197</f>
        <v>19.265000000000001</v>
      </c>
      <c r="L2197" s="6">
        <v>19.265000000000001</v>
      </c>
    </row>
    <row r="2198" spans="1:12">
      <c r="A2198" s="1">
        <v>40731</v>
      </c>
      <c r="B2198">
        <v>1034.9749999999999</v>
      </c>
      <c r="C2198">
        <v>12.313000000000001</v>
      </c>
      <c r="D2198">
        <v>1009.175</v>
      </c>
      <c r="E2198">
        <v>12.237</v>
      </c>
      <c r="F2198">
        <f>((B2198-D2198)/100)-((($B$4-$D$4)/100)-$M$4)-0.01</f>
        <v>0.1759999999999991</v>
      </c>
      <c r="G2198">
        <f>1336*(POWER(F2198,2.49))</f>
        <v>17.66578745727109</v>
      </c>
      <c r="H2198">
        <f>VLOOKUP(F2198,'90V'!$A$2:$B$323,2,TRUE)</f>
        <v>17.709</v>
      </c>
      <c r="I2198">
        <f t="shared" si="35"/>
        <v>0</v>
      </c>
      <c r="J2198">
        <f>I2198+H2198</f>
        <v>17.709</v>
      </c>
      <c r="L2198" s="6">
        <v>17.709</v>
      </c>
    </row>
    <row r="2199" spans="1:12">
      <c r="A2199" s="1">
        <v>40731.041666666664</v>
      </c>
      <c r="B2199">
        <v>1034.5</v>
      </c>
      <c r="C2199">
        <v>12.313000000000001</v>
      </c>
      <c r="D2199">
        <v>1008.625</v>
      </c>
      <c r="E2199">
        <v>12.153</v>
      </c>
      <c r="F2199">
        <f>((B2199-D2199)/100)-((($B$4-$D$4)/100)-$M$4)-0.01</f>
        <v>0.17674999999999952</v>
      </c>
      <c r="G2199">
        <f>1336*(POWER(F2199,2.49))</f>
        <v>17.853831022827698</v>
      </c>
      <c r="H2199">
        <f>VLOOKUP(F2199,'90V'!$A$2:$B$323,2,TRUE)</f>
        <v>17.963000000000001</v>
      </c>
      <c r="I2199">
        <f t="shared" si="35"/>
        <v>0</v>
      </c>
      <c r="J2199">
        <f>I2199+H2199</f>
        <v>17.963000000000001</v>
      </c>
      <c r="L2199" s="6">
        <v>17.963000000000001</v>
      </c>
    </row>
    <row r="2200" spans="1:12">
      <c r="A2200" s="1">
        <v>40731.083333333336</v>
      </c>
      <c r="B2200">
        <v>1034.5</v>
      </c>
      <c r="C2200">
        <v>12.313000000000001</v>
      </c>
      <c r="D2200">
        <v>1008.8</v>
      </c>
      <c r="E2200">
        <v>12.073</v>
      </c>
      <c r="F2200">
        <f>((B2200-D2200)/100)-((($B$4-$D$4)/100)-$M$4)-0.01</f>
        <v>0.17499999999999999</v>
      </c>
      <c r="G2200">
        <f>1336*(POWER(F2200,2.49))</f>
        <v>17.416913677224585</v>
      </c>
      <c r="H2200">
        <f>VLOOKUP(F2200,'90V'!$A$2:$B$323,2,TRUE)</f>
        <v>17.709</v>
      </c>
      <c r="I2200">
        <f t="shared" si="35"/>
        <v>0</v>
      </c>
      <c r="J2200">
        <f>I2200+H2200</f>
        <v>17.709</v>
      </c>
      <c r="L2200" s="6">
        <v>17.709</v>
      </c>
    </row>
    <row r="2201" spans="1:12">
      <c r="A2201" s="1">
        <v>40731.125</v>
      </c>
      <c r="B2201">
        <v>1034.325</v>
      </c>
      <c r="C2201">
        <v>12.313000000000001</v>
      </c>
      <c r="D2201">
        <v>1008.45</v>
      </c>
      <c r="E2201">
        <v>11.993</v>
      </c>
      <c r="F2201">
        <f>((B2201-D2201)/100)-((($B$4-$D$4)/100)-$M$4)-0.01</f>
        <v>0.17674999999999952</v>
      </c>
      <c r="G2201">
        <f>1336*(POWER(F2201,2.49))</f>
        <v>17.853831022827698</v>
      </c>
      <c r="H2201">
        <f>VLOOKUP(F2201,'90V'!$A$2:$B$323,2,TRUE)</f>
        <v>17.963000000000001</v>
      </c>
      <c r="I2201">
        <f t="shared" si="35"/>
        <v>0</v>
      </c>
      <c r="J2201">
        <f>I2201+H2201</f>
        <v>17.963000000000001</v>
      </c>
      <c r="L2201" s="6">
        <v>17.963000000000001</v>
      </c>
    </row>
    <row r="2202" spans="1:12">
      <c r="A2202" s="1">
        <v>40731.166666666664</v>
      </c>
      <c r="B2202">
        <v>1034.325</v>
      </c>
      <c r="C2202">
        <v>12.307</v>
      </c>
      <c r="D2202">
        <v>1008.275</v>
      </c>
      <c r="E2202">
        <v>12.013</v>
      </c>
      <c r="F2202">
        <f>((B2202-D2202)/100)-((($B$4-$D$4)/100)-$M$4)-0.01</f>
        <v>0.17850000000000021</v>
      </c>
      <c r="G2202">
        <f>1336*(POWER(F2202,2.49))</f>
        <v>18.297241787042037</v>
      </c>
      <c r="H2202">
        <f>VLOOKUP(F2202,'90V'!$A$2:$B$323,2,TRUE)</f>
        <v>18.478000000000002</v>
      </c>
      <c r="I2202">
        <f t="shared" si="35"/>
        <v>0</v>
      </c>
      <c r="J2202">
        <f>I2202+H2202</f>
        <v>18.478000000000002</v>
      </c>
      <c r="L2202" s="6">
        <v>18.478000000000002</v>
      </c>
    </row>
    <row r="2203" spans="1:12">
      <c r="A2203" s="1">
        <v>40731.208333333336</v>
      </c>
      <c r="B2203">
        <v>1034.0250000000001</v>
      </c>
      <c r="C2203">
        <v>12.307</v>
      </c>
      <c r="D2203">
        <v>1007.575</v>
      </c>
      <c r="E2203">
        <v>11.973000000000001</v>
      </c>
      <c r="F2203">
        <f>((B2203-D2203)/100)-((($B$4-$D$4)/100)-$M$4)-0.01</f>
        <v>0.1825</v>
      </c>
      <c r="G2203">
        <f>1336*(POWER(F2203,2.49))</f>
        <v>19.335303855739912</v>
      </c>
      <c r="H2203">
        <f>VLOOKUP(F2203,'90V'!$A$2:$B$323,2,TRUE)</f>
        <v>19.530999999999999</v>
      </c>
      <c r="I2203">
        <f t="shared" si="35"/>
        <v>0</v>
      </c>
      <c r="J2203">
        <f>I2203+H2203</f>
        <v>19.530999999999999</v>
      </c>
      <c r="L2203" s="6">
        <v>19.530999999999999</v>
      </c>
    </row>
    <row r="2204" spans="1:12">
      <c r="A2204" s="1">
        <v>40731.25</v>
      </c>
      <c r="B2204">
        <v>1034.175</v>
      </c>
      <c r="C2204">
        <v>12.307</v>
      </c>
      <c r="D2204">
        <v>1007.925</v>
      </c>
      <c r="E2204">
        <v>11.933</v>
      </c>
      <c r="F2204">
        <f>((B2204-D2204)/100)-((($B$4-$D$4)/100)-$M$4)-0.01</f>
        <v>0.18049999999999955</v>
      </c>
      <c r="G2204">
        <f>1336*(POWER(F2204,2.49))</f>
        <v>18.811988374241615</v>
      </c>
      <c r="H2204">
        <f>VLOOKUP(F2204,'90V'!$A$2:$B$323,2,TRUE)</f>
        <v>19.001000000000001</v>
      </c>
      <c r="I2204">
        <f t="shared" si="35"/>
        <v>0</v>
      </c>
      <c r="J2204">
        <f>I2204+H2204</f>
        <v>19.001000000000001</v>
      </c>
      <c r="L2204" s="6">
        <v>19.001000000000001</v>
      </c>
    </row>
    <row r="2205" spans="1:12">
      <c r="A2205" s="1">
        <v>40731.291666666664</v>
      </c>
      <c r="B2205">
        <v>1034.5</v>
      </c>
      <c r="C2205">
        <v>12.307</v>
      </c>
      <c r="D2205">
        <v>1008.1</v>
      </c>
      <c r="E2205">
        <v>12.113</v>
      </c>
      <c r="F2205">
        <f>((B2205-D2205)/100)-((($B$4-$D$4)/100)-$M$4)-0.01</f>
        <v>0.18199999999999933</v>
      </c>
      <c r="G2205">
        <f>1336*(POWER(F2205,2.49))</f>
        <v>19.203669109933898</v>
      </c>
      <c r="H2205">
        <f>VLOOKUP(F2205,'90V'!$A$2:$B$323,2,TRUE)</f>
        <v>19.265000000000001</v>
      </c>
      <c r="I2205">
        <f t="shared" si="35"/>
        <v>0</v>
      </c>
      <c r="J2205">
        <f>I2205+H2205</f>
        <v>19.265000000000001</v>
      </c>
      <c r="L2205" s="6">
        <v>19.265000000000001</v>
      </c>
    </row>
    <row r="2206" spans="1:12">
      <c r="A2206" s="1">
        <v>40731.333333333336</v>
      </c>
      <c r="B2206">
        <v>1035.325</v>
      </c>
      <c r="C2206">
        <v>12.3</v>
      </c>
      <c r="D2206">
        <v>1008.8</v>
      </c>
      <c r="E2206">
        <v>12.196999999999999</v>
      </c>
      <c r="F2206">
        <f>((B2206-D2206)/100)-((($B$4-$D$4)/100)-$M$4)-0.01</f>
        <v>0.18325000000000047</v>
      </c>
      <c r="G2206">
        <f>1336*(POWER(F2206,2.49))</f>
        <v>19.533765806617986</v>
      </c>
      <c r="H2206">
        <f>VLOOKUP(F2206,'90V'!$A$2:$B$323,2,TRUE)</f>
        <v>19.8</v>
      </c>
      <c r="I2206">
        <f t="shared" si="35"/>
        <v>0</v>
      </c>
      <c r="J2206">
        <f>I2206+H2206</f>
        <v>19.8</v>
      </c>
      <c r="L2206" s="6">
        <v>19.8</v>
      </c>
    </row>
    <row r="2207" spans="1:12">
      <c r="A2207" s="1">
        <v>40731.375</v>
      </c>
      <c r="B2207">
        <v>1035.9749999999999</v>
      </c>
      <c r="C2207">
        <v>12.3</v>
      </c>
      <c r="D2207">
        <v>1009.85</v>
      </c>
      <c r="E2207">
        <v>12.23</v>
      </c>
      <c r="F2207">
        <f>((B2207-D2207)/100)-((($B$4-$D$4)/100)-$M$4)-0.01</f>
        <v>0.17924999999999841</v>
      </c>
      <c r="G2207">
        <f>1336*(POWER(F2207,2.49))</f>
        <v>18.489270545735977</v>
      </c>
      <c r="H2207">
        <f>VLOOKUP(F2207,'90V'!$A$2:$B$323,2,TRUE)</f>
        <v>18.738</v>
      </c>
      <c r="I2207">
        <f t="shared" si="35"/>
        <v>0</v>
      </c>
      <c r="J2207">
        <f>I2207+H2207</f>
        <v>18.738</v>
      </c>
      <c r="L2207" s="6">
        <v>18.738</v>
      </c>
    </row>
    <row r="2208" spans="1:12">
      <c r="A2208" s="1">
        <v>40731.416666666664</v>
      </c>
      <c r="B2208">
        <v>1036.4000000000001</v>
      </c>
      <c r="C2208">
        <v>12.307</v>
      </c>
      <c r="D2208">
        <v>1010.05</v>
      </c>
      <c r="E2208">
        <v>12.37</v>
      </c>
      <c r="F2208">
        <f>((B2208-D2208)/100)-((($B$4-$D$4)/100)-$M$4)-0.01</f>
        <v>0.18150000000000088</v>
      </c>
      <c r="G2208">
        <f>1336*(POWER(F2208,2.49))</f>
        <v>19.072572097505819</v>
      </c>
      <c r="H2208">
        <f>VLOOKUP(F2208,'90V'!$A$2:$B$323,2,TRUE)</f>
        <v>19.265000000000001</v>
      </c>
      <c r="I2208">
        <f t="shared" si="35"/>
        <v>0</v>
      </c>
      <c r="J2208">
        <f>I2208+H2208</f>
        <v>19.265000000000001</v>
      </c>
      <c r="L2208" s="6">
        <v>19.265000000000001</v>
      </c>
    </row>
    <row r="2209" spans="1:12">
      <c r="A2209" s="1">
        <v>40731.458333333336</v>
      </c>
      <c r="B2209">
        <v>1036.575</v>
      </c>
      <c r="C2209">
        <v>12.307</v>
      </c>
      <c r="D2209">
        <v>1010.4</v>
      </c>
      <c r="E2209">
        <v>12.462999999999999</v>
      </c>
      <c r="F2209">
        <f>((B2209-D2209)/100)-((($B$4-$D$4)/100)-$M$4)-0.01</f>
        <v>0.17975000000000024</v>
      </c>
      <c r="G2209">
        <f>1336*(POWER(F2209,2.49))</f>
        <v>18.617956736913154</v>
      </c>
      <c r="H2209">
        <f>VLOOKUP(F2209,'90V'!$A$2:$B$323,2,TRUE)</f>
        <v>18.738</v>
      </c>
      <c r="I2209">
        <f t="shared" si="35"/>
        <v>0</v>
      </c>
      <c r="J2209">
        <f>I2209+H2209</f>
        <v>18.738</v>
      </c>
      <c r="L2209" s="6">
        <v>18.738</v>
      </c>
    </row>
    <row r="2210" spans="1:12">
      <c r="A2210" s="1">
        <v>40731.5</v>
      </c>
      <c r="B2210">
        <v>1036.9000000000001</v>
      </c>
      <c r="C2210">
        <v>12.307</v>
      </c>
      <c r="D2210">
        <v>1011.45</v>
      </c>
      <c r="E2210">
        <v>12.553000000000001</v>
      </c>
      <c r="F2210">
        <f>((B2210-D2210)/100)-((($B$4-$D$4)/100)-$M$4)-0.01</f>
        <v>0.17249999999999999</v>
      </c>
      <c r="G2210">
        <f>1336*(POWER(F2210,2.49))</f>
        <v>16.803947486536092</v>
      </c>
      <c r="H2210">
        <f>VLOOKUP(F2210,'90V'!$A$2:$B$323,2,TRUE)</f>
        <v>16.963999999999999</v>
      </c>
      <c r="I2210">
        <f t="shared" si="35"/>
        <v>0</v>
      </c>
      <c r="J2210">
        <f>I2210+H2210</f>
        <v>16.963999999999999</v>
      </c>
      <c r="L2210" s="6">
        <v>16.963999999999999</v>
      </c>
    </row>
    <row r="2211" spans="1:12">
      <c r="A2211" s="1">
        <v>40731.541666666664</v>
      </c>
      <c r="B2211">
        <v>1037.2</v>
      </c>
      <c r="C2211">
        <v>12.313000000000001</v>
      </c>
      <c r="D2211">
        <v>1011.65</v>
      </c>
      <c r="E2211">
        <v>12.733000000000001</v>
      </c>
      <c r="F2211">
        <f>((B2211-D2211)/100)-((($B$4-$D$4)/100)-$M$4)-0.01</f>
        <v>0.17350000000000021</v>
      </c>
      <c r="G2211">
        <f>1336*(POWER(F2211,2.49))</f>
        <v>17.047557390365846</v>
      </c>
      <c r="H2211">
        <f>VLOOKUP(F2211,'90V'!$A$2:$B$323,2,TRUE)</f>
        <v>17.21</v>
      </c>
      <c r="I2211">
        <f t="shared" si="35"/>
        <v>0</v>
      </c>
      <c r="J2211">
        <f>I2211+H2211</f>
        <v>17.21</v>
      </c>
      <c r="L2211" s="6">
        <v>17.21</v>
      </c>
    </row>
    <row r="2212" spans="1:12">
      <c r="A2212" s="1">
        <v>40731.583333333336</v>
      </c>
      <c r="B2212">
        <v>1037.25</v>
      </c>
      <c r="C2212">
        <v>12.32</v>
      </c>
      <c r="D2212">
        <v>1011.8</v>
      </c>
      <c r="E2212">
        <v>12.76</v>
      </c>
      <c r="F2212">
        <f>((B2212-D2212)/100)-((($B$4-$D$4)/100)-$M$4)-0.01</f>
        <v>0.17249999999999999</v>
      </c>
      <c r="G2212">
        <f>1336*(POWER(F2212,2.49))</f>
        <v>16.803947486536092</v>
      </c>
      <c r="H2212">
        <f>VLOOKUP(F2212,'90V'!$A$2:$B$323,2,TRUE)</f>
        <v>16.963999999999999</v>
      </c>
      <c r="I2212">
        <f t="shared" si="35"/>
        <v>0</v>
      </c>
      <c r="J2212">
        <f>I2212+H2212</f>
        <v>16.963999999999999</v>
      </c>
      <c r="L2212" s="6">
        <v>16.963999999999999</v>
      </c>
    </row>
    <row r="2213" spans="1:12">
      <c r="A2213" s="1">
        <v>40731.625</v>
      </c>
      <c r="B2213">
        <v>1037.4000000000001</v>
      </c>
      <c r="C2213">
        <v>12.32</v>
      </c>
      <c r="D2213">
        <v>1011.8</v>
      </c>
      <c r="E2213">
        <v>12.74</v>
      </c>
      <c r="F2213">
        <f>((B2213-D2213)/100)-((($B$4-$D$4)/100)-$M$4)-0.01</f>
        <v>0.17400000000000088</v>
      </c>
      <c r="G2213">
        <f>1336*(POWER(F2213,2.49))</f>
        <v>17.170149887300294</v>
      </c>
      <c r="H2213">
        <f>VLOOKUP(F2213,'90V'!$A$2:$B$323,2,TRUE)</f>
        <v>17.459</v>
      </c>
      <c r="I2213">
        <f t="shared" si="35"/>
        <v>0</v>
      </c>
      <c r="J2213">
        <f>I2213+H2213</f>
        <v>17.459</v>
      </c>
      <c r="L2213" s="6">
        <v>17.459</v>
      </c>
    </row>
    <row r="2214" spans="1:12">
      <c r="A2214" s="1">
        <v>40731.666666666664</v>
      </c>
      <c r="B2214">
        <v>1037.2</v>
      </c>
      <c r="C2214">
        <v>12.327</v>
      </c>
      <c r="D2214">
        <v>1011.65</v>
      </c>
      <c r="E2214">
        <v>12.766999999999999</v>
      </c>
      <c r="F2214">
        <f>((B2214-D2214)/100)-((($B$4-$D$4)/100)-$M$4)-0.01</f>
        <v>0.17350000000000021</v>
      </c>
      <c r="G2214">
        <f>1336*(POWER(F2214,2.49))</f>
        <v>17.047557390365846</v>
      </c>
      <c r="H2214">
        <f>VLOOKUP(F2214,'90V'!$A$2:$B$323,2,TRUE)</f>
        <v>17.21</v>
      </c>
      <c r="I2214">
        <f t="shared" si="35"/>
        <v>0</v>
      </c>
      <c r="J2214">
        <f>I2214+H2214</f>
        <v>17.21</v>
      </c>
      <c r="L2214" s="6">
        <v>17.21</v>
      </c>
    </row>
    <row r="2215" spans="1:12">
      <c r="A2215" s="1">
        <v>40731.708333333336</v>
      </c>
      <c r="B2215">
        <v>1037.05</v>
      </c>
      <c r="C2215">
        <v>12.327</v>
      </c>
      <c r="D2215">
        <v>1011.45</v>
      </c>
      <c r="E2215">
        <v>12.707000000000001</v>
      </c>
      <c r="F2215">
        <f>((B2215-D2215)/100)-((($B$4-$D$4)/100)-$M$4)-0.01</f>
        <v>0.17399999999999866</v>
      </c>
      <c r="G2215">
        <f>1336*(POWER(F2215,2.49))</f>
        <v>17.170149887299761</v>
      </c>
      <c r="H2215">
        <f>VLOOKUP(F2215,'90V'!$A$2:$B$323,2,TRUE)</f>
        <v>17.21</v>
      </c>
      <c r="I2215">
        <f t="shared" si="35"/>
        <v>0</v>
      </c>
      <c r="J2215">
        <f>I2215+H2215</f>
        <v>17.21</v>
      </c>
      <c r="L2215" s="6">
        <v>17.21</v>
      </c>
    </row>
    <row r="2216" spans="1:12">
      <c r="A2216" s="1">
        <v>40731.75</v>
      </c>
      <c r="B2216">
        <v>1037.05</v>
      </c>
      <c r="C2216">
        <v>12.327</v>
      </c>
      <c r="D2216">
        <v>1011.3</v>
      </c>
      <c r="E2216">
        <v>12.6</v>
      </c>
      <c r="F2216">
        <f>((B2216-D2216)/100)-((($B$4-$D$4)/100)-$M$4)-0.01</f>
        <v>0.17549999999999955</v>
      </c>
      <c r="G2216">
        <f>1336*(POWER(F2216,2.49))</f>
        <v>17.541086449367963</v>
      </c>
      <c r="H2216">
        <f>VLOOKUP(F2216,'90V'!$A$2:$B$323,2,TRUE)</f>
        <v>17.709</v>
      </c>
      <c r="I2216">
        <f t="shared" si="35"/>
        <v>0</v>
      </c>
      <c r="J2216">
        <f>I2216+H2216</f>
        <v>17.709</v>
      </c>
      <c r="L2216" s="6">
        <v>17.709</v>
      </c>
    </row>
    <row r="2217" spans="1:12">
      <c r="A2217" s="1">
        <v>40731.791666666664</v>
      </c>
      <c r="B2217">
        <v>1037.2</v>
      </c>
      <c r="C2217">
        <v>12.327</v>
      </c>
      <c r="D2217">
        <v>1011.625</v>
      </c>
      <c r="E2217">
        <v>12.587</v>
      </c>
      <c r="F2217">
        <f>((B2217-D2217)/100)-((($B$4-$D$4)/100)-$M$4)-0.01</f>
        <v>0.17375000000000002</v>
      </c>
      <c r="G2217">
        <f>1336*(POWER(F2217,2.49))</f>
        <v>17.108787932801821</v>
      </c>
      <c r="H2217">
        <f>VLOOKUP(F2217,'90V'!$A$2:$B$323,2,TRUE)</f>
        <v>17.21</v>
      </c>
      <c r="I2217">
        <f t="shared" si="35"/>
        <v>0</v>
      </c>
      <c r="J2217">
        <f>I2217+H2217</f>
        <v>17.21</v>
      </c>
      <c r="L2217" s="6">
        <v>17.21</v>
      </c>
    </row>
    <row r="2218" spans="1:12">
      <c r="A2218" s="1">
        <v>40731.833333333336</v>
      </c>
      <c r="B2218">
        <v>1037.4000000000001</v>
      </c>
      <c r="C2218">
        <v>12.32</v>
      </c>
      <c r="D2218">
        <v>1011.8</v>
      </c>
      <c r="E2218">
        <v>12.54</v>
      </c>
      <c r="F2218">
        <f>((B2218-D2218)/100)-((($B$4-$D$4)/100)-$M$4)-0.01</f>
        <v>0.17400000000000088</v>
      </c>
      <c r="G2218">
        <f>1336*(POWER(F2218,2.49))</f>
        <v>17.170149887300294</v>
      </c>
      <c r="H2218">
        <f>VLOOKUP(F2218,'90V'!$A$2:$B$323,2,TRUE)</f>
        <v>17.459</v>
      </c>
      <c r="I2218">
        <f t="shared" si="35"/>
        <v>0</v>
      </c>
      <c r="J2218">
        <f>I2218+H2218</f>
        <v>17.459</v>
      </c>
      <c r="L2218" s="6">
        <v>17.459</v>
      </c>
    </row>
    <row r="2219" spans="1:12">
      <c r="A2219" s="1">
        <v>40731.875</v>
      </c>
      <c r="B2219">
        <v>1037.25</v>
      </c>
      <c r="C2219">
        <v>12.32</v>
      </c>
      <c r="D2219">
        <v>1011.3</v>
      </c>
      <c r="E2219">
        <v>12.5</v>
      </c>
      <c r="F2219">
        <f>((B2219-D2219)/100)-((($B$4-$D$4)/100)-$M$4)-0.01</f>
        <v>0.17749999999999999</v>
      </c>
      <c r="G2219">
        <f>1336*(POWER(F2219,2.49))</f>
        <v>18.043067259096372</v>
      </c>
      <c r="H2219">
        <f>VLOOKUP(F2219,'90V'!$A$2:$B$323,2,TRUE)</f>
        <v>18.219000000000001</v>
      </c>
      <c r="I2219">
        <f t="shared" si="35"/>
        <v>0</v>
      </c>
      <c r="J2219">
        <f>I2219+H2219</f>
        <v>18.219000000000001</v>
      </c>
      <c r="L2219" s="6">
        <v>18.219000000000001</v>
      </c>
    </row>
    <row r="2220" spans="1:12">
      <c r="A2220" s="1">
        <v>40731.916666666664</v>
      </c>
      <c r="B2220">
        <v>1037.25</v>
      </c>
      <c r="C2220">
        <v>12.32</v>
      </c>
      <c r="D2220">
        <v>1011.275</v>
      </c>
      <c r="E2220">
        <v>12.436999999999999</v>
      </c>
      <c r="F2220">
        <f>((B2220-D2220)/100)-((($B$4-$D$4)/100)-$M$4)-0.01</f>
        <v>0.17774999999999974</v>
      </c>
      <c r="G2220">
        <f>1336*(POWER(F2220,2.49))</f>
        <v>18.106411470756203</v>
      </c>
      <c r="H2220">
        <f>VLOOKUP(F2220,'90V'!$A$2:$B$323,2,TRUE)</f>
        <v>18.219000000000001</v>
      </c>
      <c r="I2220">
        <f t="shared" si="35"/>
        <v>0</v>
      </c>
      <c r="J2220">
        <f>I2220+H2220</f>
        <v>18.219000000000001</v>
      </c>
      <c r="L2220" s="6">
        <v>18.219000000000001</v>
      </c>
    </row>
    <row r="2221" spans="1:12">
      <c r="A2221" s="1">
        <v>40731.958333333336</v>
      </c>
      <c r="B2221">
        <v>1036.925</v>
      </c>
      <c r="C2221">
        <v>12.32</v>
      </c>
      <c r="D2221">
        <v>1011.275</v>
      </c>
      <c r="E2221">
        <v>12.147</v>
      </c>
      <c r="F2221">
        <f>((B2221-D2221)/100)-((($B$4-$D$4)/100)-$M$4)-0.01</f>
        <v>0.17449999999999932</v>
      </c>
      <c r="G2221">
        <f>1336*(POWER(F2221,2.49))</f>
        <v>17.293268402880507</v>
      </c>
      <c r="H2221">
        <f>VLOOKUP(F2221,'90V'!$A$2:$B$323,2,TRUE)</f>
        <v>17.459</v>
      </c>
      <c r="I2221">
        <f t="shared" si="35"/>
        <v>0</v>
      </c>
      <c r="J2221">
        <f>I2221+H2221</f>
        <v>17.459</v>
      </c>
      <c r="L2221" s="6">
        <v>17.459</v>
      </c>
    </row>
    <row r="2222" spans="1:12">
      <c r="A2222" s="1">
        <v>40732</v>
      </c>
      <c r="B2222">
        <v>1036.45</v>
      </c>
      <c r="C2222">
        <v>12.32</v>
      </c>
      <c r="D2222">
        <v>1010.6</v>
      </c>
      <c r="E2222">
        <v>11.952999999999999</v>
      </c>
      <c r="F2222">
        <f>((B2222-D2222)/100)-((($B$4-$D$4)/100)-$M$4)-0.01</f>
        <v>0.17649999999999977</v>
      </c>
      <c r="G2222">
        <f>1336*(POWER(F2222,2.49))</f>
        <v>17.791017437822912</v>
      </c>
      <c r="H2222">
        <f>VLOOKUP(F2222,'90V'!$A$2:$B$323,2,TRUE)</f>
        <v>17.963000000000001</v>
      </c>
      <c r="I2222">
        <f t="shared" si="35"/>
        <v>0</v>
      </c>
      <c r="J2222">
        <f>I2222+H2222</f>
        <v>17.963000000000001</v>
      </c>
      <c r="L2222" s="6">
        <v>17.963000000000001</v>
      </c>
    </row>
    <row r="2223" spans="1:12">
      <c r="A2223" s="1">
        <v>40732.041666666664</v>
      </c>
      <c r="B2223">
        <v>1036.25</v>
      </c>
      <c r="C2223">
        <v>12.313000000000001</v>
      </c>
      <c r="D2223">
        <v>1010.575</v>
      </c>
      <c r="E2223">
        <v>12.04</v>
      </c>
      <c r="F2223">
        <f>((B2223-D2223)/100)-((($B$4-$D$4)/100)-$M$4)-0.01</f>
        <v>0.17474999999999907</v>
      </c>
      <c r="G2223">
        <f>1336*(POWER(F2223,2.49))</f>
        <v>17.355025148991945</v>
      </c>
      <c r="H2223">
        <f>VLOOKUP(F2223,'90V'!$A$2:$B$323,2,TRUE)</f>
        <v>17.459</v>
      </c>
      <c r="I2223">
        <f t="shared" si="35"/>
        <v>0</v>
      </c>
      <c r="J2223">
        <f>I2223+H2223</f>
        <v>17.459</v>
      </c>
      <c r="L2223" s="6">
        <v>17.459</v>
      </c>
    </row>
    <row r="2224" spans="1:12">
      <c r="A2224" s="1">
        <v>40732.083333333336</v>
      </c>
      <c r="B2224">
        <v>1035.925</v>
      </c>
      <c r="C2224">
        <v>12.313000000000001</v>
      </c>
      <c r="D2224">
        <v>1010.225</v>
      </c>
      <c r="E2224">
        <v>12.032999999999999</v>
      </c>
      <c r="F2224">
        <f>((B2224-D2224)/100)-((($B$4-$D$4)/100)-$M$4)-0.01</f>
        <v>0.17499999999999888</v>
      </c>
      <c r="G2224">
        <f>1336*(POWER(F2224,2.49))</f>
        <v>17.416913677224304</v>
      </c>
      <c r="H2224">
        <f>VLOOKUP(F2224,'90V'!$A$2:$B$323,2,TRUE)</f>
        <v>17.459</v>
      </c>
      <c r="I2224">
        <f t="shared" si="35"/>
        <v>0</v>
      </c>
      <c r="J2224">
        <f>I2224+H2224</f>
        <v>17.459</v>
      </c>
      <c r="L2224" s="6">
        <v>17.459</v>
      </c>
    </row>
    <row r="2225" spans="1:12">
      <c r="A2225" s="1">
        <v>40732.125</v>
      </c>
      <c r="B2225">
        <v>1035.45</v>
      </c>
      <c r="C2225">
        <v>12.313000000000001</v>
      </c>
      <c r="D2225">
        <v>1009.525</v>
      </c>
      <c r="E2225">
        <v>11.83</v>
      </c>
      <c r="F2225">
        <f>((B2225-D2225)/100)-((($B$4-$D$4)/100)-$M$4)-0.01</f>
        <v>0.17725000000000024</v>
      </c>
      <c r="G2225">
        <f>1336*(POWER(F2225,2.49))</f>
        <v>17.979855841685861</v>
      </c>
      <c r="H2225">
        <f>VLOOKUP(F2225,'90V'!$A$2:$B$323,2,TRUE)</f>
        <v>18.219000000000001</v>
      </c>
      <c r="I2225">
        <f t="shared" si="35"/>
        <v>0</v>
      </c>
      <c r="J2225">
        <f>I2225+H2225</f>
        <v>18.219000000000001</v>
      </c>
      <c r="L2225" s="6">
        <v>18.219000000000001</v>
      </c>
    </row>
    <row r="2226" spans="1:12">
      <c r="A2226" s="1">
        <v>40732.166666666664</v>
      </c>
      <c r="B2226">
        <v>1034.8</v>
      </c>
      <c r="C2226">
        <v>12.307</v>
      </c>
      <c r="D2226">
        <v>1008.3</v>
      </c>
      <c r="E2226">
        <v>11.696999999999999</v>
      </c>
      <c r="F2226">
        <f>((B2226-D2226)/100)-((($B$4-$D$4)/100)-$M$4)-0.01</f>
        <v>0.18299999999999955</v>
      </c>
      <c r="G2226">
        <f>1336*(POWER(F2226,2.49))</f>
        <v>19.467477058288903</v>
      </c>
      <c r="H2226">
        <f>VLOOKUP(F2226,'90V'!$A$2:$B$323,2,TRUE)</f>
        <v>19.530999999999999</v>
      </c>
      <c r="I2226">
        <f t="shared" si="35"/>
        <v>0</v>
      </c>
      <c r="J2226">
        <f>I2226+H2226</f>
        <v>19.530999999999999</v>
      </c>
      <c r="L2226" s="6">
        <v>19.530999999999999</v>
      </c>
    </row>
    <row r="2227" spans="1:12">
      <c r="A2227" s="1">
        <v>40732.208333333336</v>
      </c>
      <c r="B2227">
        <v>1034.325</v>
      </c>
      <c r="C2227">
        <v>12.307</v>
      </c>
      <c r="D2227">
        <v>1007.95</v>
      </c>
      <c r="E2227">
        <v>11.77</v>
      </c>
      <c r="F2227">
        <f>((B2227-D2227)/100)-((($B$4-$D$4)/100)-$M$4)-0.01</f>
        <v>0.18174999999999952</v>
      </c>
      <c r="G2227">
        <f>1336*(POWER(F2227,2.49))</f>
        <v>19.138053432297482</v>
      </c>
      <c r="H2227">
        <f>VLOOKUP(F2227,'90V'!$A$2:$B$323,2,TRUE)</f>
        <v>19.265000000000001</v>
      </c>
      <c r="I2227">
        <f t="shared" si="35"/>
        <v>0</v>
      </c>
      <c r="J2227">
        <f>I2227+H2227</f>
        <v>19.265000000000001</v>
      </c>
      <c r="L2227" s="6">
        <v>19.265000000000001</v>
      </c>
    </row>
    <row r="2228" spans="1:12">
      <c r="A2228" s="1">
        <v>40732.25</v>
      </c>
      <c r="B2228">
        <v>1034.375</v>
      </c>
      <c r="C2228">
        <v>12.3</v>
      </c>
      <c r="D2228">
        <v>1007.75</v>
      </c>
      <c r="E2228">
        <v>11.952999999999999</v>
      </c>
      <c r="F2228">
        <f>((B2228-D2228)/100)-((($B$4-$D$4)/100)-$M$4)-0.01</f>
        <v>0.18424999999999953</v>
      </c>
      <c r="G2228">
        <f>1336*(POWER(F2228,2.49))</f>
        <v>19.800270550899594</v>
      </c>
      <c r="H2228">
        <f>VLOOKUP(F2228,'90V'!$A$2:$B$323,2,TRUE)</f>
        <v>20.071000000000002</v>
      </c>
      <c r="I2228">
        <f t="shared" si="35"/>
        <v>0</v>
      </c>
      <c r="J2228">
        <f>I2228+H2228</f>
        <v>20.071000000000002</v>
      </c>
      <c r="L2228" s="6">
        <v>20.071000000000002</v>
      </c>
    </row>
    <row r="2229" spans="1:12">
      <c r="A2229" s="1">
        <v>40732.291666666664</v>
      </c>
      <c r="B2229">
        <v>1034.375</v>
      </c>
      <c r="C2229">
        <v>12.3</v>
      </c>
      <c r="D2229">
        <v>1007.95</v>
      </c>
      <c r="E2229">
        <v>12.053000000000001</v>
      </c>
      <c r="F2229">
        <f>((B2229-D2229)/100)-((($B$4-$D$4)/100)-$M$4)-0.01</f>
        <v>0.18224999999999908</v>
      </c>
      <c r="G2229">
        <f>1336*(POWER(F2229,2.49))</f>
        <v>19.269419220930498</v>
      </c>
      <c r="H2229">
        <f>VLOOKUP(F2229,'90V'!$A$2:$B$323,2,TRUE)</f>
        <v>19.530999999999999</v>
      </c>
      <c r="I2229">
        <f t="shared" si="35"/>
        <v>0</v>
      </c>
      <c r="J2229">
        <f>I2229+H2229</f>
        <v>19.530999999999999</v>
      </c>
      <c r="L2229" s="6">
        <v>19.530999999999999</v>
      </c>
    </row>
    <row r="2230" spans="1:12">
      <c r="A2230" s="1">
        <v>40732.333333333336</v>
      </c>
      <c r="B2230">
        <v>1034.8499999999999</v>
      </c>
      <c r="C2230">
        <v>12.3</v>
      </c>
      <c r="D2230">
        <v>1008.3</v>
      </c>
      <c r="E2230">
        <v>12.12</v>
      </c>
      <c r="F2230">
        <f>((B2230-D2230)/100)-((($B$4-$D$4)/100)-$M$4)-0.01</f>
        <v>0.18349999999999911</v>
      </c>
      <c r="G2230">
        <f>1336*(POWER(F2230,2.49))</f>
        <v>19.600189439937054</v>
      </c>
      <c r="H2230">
        <f>VLOOKUP(F2230,'90V'!$A$2:$B$323,2,TRUE)</f>
        <v>19.8</v>
      </c>
      <c r="I2230">
        <f t="shared" si="35"/>
        <v>0</v>
      </c>
      <c r="J2230">
        <f>I2230+H2230</f>
        <v>19.8</v>
      </c>
      <c r="L2230" s="6">
        <v>19.8</v>
      </c>
    </row>
    <row r="2231" spans="1:12">
      <c r="A2231" s="1">
        <v>40732.375</v>
      </c>
      <c r="B2231">
        <v>1034.7</v>
      </c>
      <c r="C2231">
        <v>12.3</v>
      </c>
      <c r="D2231">
        <v>1008.475</v>
      </c>
      <c r="E2231">
        <v>12.19</v>
      </c>
      <c r="F2231">
        <f>((B2231-D2231)/100)-((($B$4-$D$4)/100)-$M$4)-0.01</f>
        <v>0.18024999999999974</v>
      </c>
      <c r="G2231">
        <f>1336*(POWER(F2231,2.49))</f>
        <v>18.74717739370827</v>
      </c>
      <c r="H2231">
        <f>VLOOKUP(F2231,'90V'!$A$2:$B$323,2,TRUE)</f>
        <v>19.001000000000001</v>
      </c>
      <c r="I2231">
        <f t="shared" si="35"/>
        <v>0</v>
      </c>
      <c r="J2231">
        <f>I2231+H2231</f>
        <v>19.001000000000001</v>
      </c>
      <c r="L2231" s="6">
        <v>19.001000000000001</v>
      </c>
    </row>
    <row r="2232" spans="1:12">
      <c r="A2232" s="1">
        <v>40732.416666666664</v>
      </c>
      <c r="B2232">
        <v>1035</v>
      </c>
      <c r="C2232">
        <v>12.3</v>
      </c>
      <c r="D2232">
        <v>1008.65</v>
      </c>
      <c r="E2232">
        <v>12.31</v>
      </c>
      <c r="F2232">
        <f>((B2232-D2232)/100)-((($B$4-$D$4)/100)-$M$4)-0.01</f>
        <v>0.18149999999999977</v>
      </c>
      <c r="G2232">
        <f>1336*(POWER(F2232,2.49))</f>
        <v>19.072572097505532</v>
      </c>
      <c r="H2232">
        <f>VLOOKUP(F2232,'90V'!$A$2:$B$323,2,TRUE)</f>
        <v>19.265000000000001</v>
      </c>
      <c r="I2232">
        <f t="shared" si="35"/>
        <v>0</v>
      </c>
      <c r="J2232">
        <f>I2232+H2232</f>
        <v>19.265000000000001</v>
      </c>
      <c r="L2232" s="6">
        <v>19.265000000000001</v>
      </c>
    </row>
    <row r="2233" spans="1:12">
      <c r="A2233" s="1">
        <v>40732.458333333336</v>
      </c>
      <c r="B2233">
        <v>1035.6500000000001</v>
      </c>
      <c r="C2233">
        <v>12.3</v>
      </c>
      <c r="D2233">
        <v>1009.175</v>
      </c>
      <c r="E2233">
        <v>12.573</v>
      </c>
      <c r="F2233">
        <f>((B2233-D2233)/100)-((($B$4-$D$4)/100)-$M$4)-0.01</f>
        <v>0.18275000000000091</v>
      </c>
      <c r="G2233">
        <f>1336*(POWER(F2233,2.49))</f>
        <v>19.401323104750944</v>
      </c>
      <c r="H2233">
        <f>VLOOKUP(F2233,'90V'!$A$2:$B$323,2,TRUE)</f>
        <v>19.530999999999999</v>
      </c>
      <c r="I2233">
        <f t="shared" si="35"/>
        <v>0</v>
      </c>
      <c r="J2233">
        <f>I2233+H2233</f>
        <v>19.530999999999999</v>
      </c>
      <c r="L2233" s="6">
        <v>19.530999999999999</v>
      </c>
    </row>
    <row r="2234" spans="1:12">
      <c r="A2234" s="1">
        <v>40732.5</v>
      </c>
      <c r="B2234">
        <v>1036.4000000000001</v>
      </c>
      <c r="C2234">
        <v>12.307</v>
      </c>
      <c r="D2234">
        <v>1009.525</v>
      </c>
      <c r="E2234">
        <v>12.64</v>
      </c>
      <c r="F2234">
        <f>((B2234-D2234)/100)-((($B$4-$D$4)/100)-$M$4)-0.01</f>
        <v>0.18675000000000069</v>
      </c>
      <c r="G2234">
        <f>1336*(POWER(F2234,2.49))</f>
        <v>20.476012134653072</v>
      </c>
      <c r="H2234">
        <f>VLOOKUP(F2234,'90V'!$A$2:$B$323,2,TRUE)</f>
        <v>20.620999999999999</v>
      </c>
      <c r="I2234">
        <f t="shared" si="35"/>
        <v>0</v>
      </c>
      <c r="J2234">
        <f>I2234+H2234</f>
        <v>20.620999999999999</v>
      </c>
      <c r="L2234" s="6">
        <v>20.620999999999999</v>
      </c>
    </row>
    <row r="2235" spans="1:12">
      <c r="A2235" s="1">
        <v>40732.541666666664</v>
      </c>
      <c r="B2235">
        <v>1037.375</v>
      </c>
      <c r="C2235">
        <v>12.307</v>
      </c>
      <c r="D2235">
        <v>1010.4</v>
      </c>
      <c r="E2235">
        <v>12.823</v>
      </c>
      <c r="F2235">
        <f>((B2235-D2235)/100)-((($B$4-$D$4)/100)-$M$4)-0.01</f>
        <v>0.18774999999999975</v>
      </c>
      <c r="G2235">
        <f>1336*(POWER(F2235,2.49))</f>
        <v>20.750115711837058</v>
      </c>
      <c r="H2235">
        <f>VLOOKUP(F2235,'90V'!$A$2:$B$323,2,TRUE)</f>
        <v>20.899000000000001</v>
      </c>
      <c r="I2235">
        <f t="shared" si="35"/>
        <v>0</v>
      </c>
      <c r="J2235">
        <f>I2235+H2235</f>
        <v>20.899000000000001</v>
      </c>
      <c r="L2235" s="6">
        <v>20.899000000000001</v>
      </c>
    </row>
    <row r="2236" spans="1:12">
      <c r="A2236" s="1">
        <v>40732.583333333336</v>
      </c>
      <c r="B2236">
        <v>1037.8499999999999</v>
      </c>
      <c r="C2236">
        <v>12.313000000000001</v>
      </c>
      <c r="D2236">
        <v>1012</v>
      </c>
      <c r="E2236">
        <v>12.856999999999999</v>
      </c>
      <c r="F2236">
        <f>((B2236-D2236)/100)-((($B$4-$D$4)/100)-$M$4)-0.01</f>
        <v>0.1764999999999986</v>
      </c>
      <c r="G2236">
        <f>1336*(POWER(F2236,2.49))</f>
        <v>17.791017437822628</v>
      </c>
      <c r="H2236">
        <f>VLOOKUP(F2236,'90V'!$A$2:$B$323,2,TRUE)</f>
        <v>17.963000000000001</v>
      </c>
      <c r="I2236">
        <f t="shared" si="35"/>
        <v>0</v>
      </c>
      <c r="J2236">
        <f>I2236+H2236</f>
        <v>17.963000000000001</v>
      </c>
      <c r="L2236" s="6">
        <v>17.963000000000001</v>
      </c>
    </row>
    <row r="2237" spans="1:12">
      <c r="A2237" s="1">
        <v>40732.625</v>
      </c>
      <c r="B2237">
        <v>1038.175</v>
      </c>
      <c r="C2237">
        <v>12.313000000000001</v>
      </c>
      <c r="D2237">
        <v>1012.175</v>
      </c>
      <c r="E2237">
        <v>12.903</v>
      </c>
      <c r="F2237">
        <f>((B2237-D2237)/100)-((($B$4-$D$4)/100)-$M$4)-0.01</f>
        <v>0.17799999999999955</v>
      </c>
      <c r="G2237">
        <f>1336*(POWER(F2237,2.49))</f>
        <v>18.169888568279188</v>
      </c>
      <c r="H2237">
        <f>VLOOKUP(F2237,'90V'!$A$2:$B$323,2,TRUE)</f>
        <v>18.219000000000001</v>
      </c>
      <c r="I2237">
        <f t="shared" si="35"/>
        <v>0</v>
      </c>
      <c r="J2237">
        <f>I2237+H2237</f>
        <v>18.219000000000001</v>
      </c>
      <c r="L2237" s="6">
        <v>18.219000000000001</v>
      </c>
    </row>
    <row r="2238" spans="1:12">
      <c r="A2238" s="1">
        <v>40732.666666666664</v>
      </c>
      <c r="B2238">
        <v>1038.5250000000001</v>
      </c>
      <c r="C2238">
        <v>12.32</v>
      </c>
      <c r="D2238">
        <v>1012.875</v>
      </c>
      <c r="E2238">
        <v>12.923</v>
      </c>
      <c r="F2238">
        <f>((B2238-D2238)/100)-((($B$4-$D$4)/100)-$M$4)-0.01</f>
        <v>0.17450000000000043</v>
      </c>
      <c r="G2238">
        <f>1336*(POWER(F2238,2.49))</f>
        <v>17.293268402880784</v>
      </c>
      <c r="H2238">
        <f>VLOOKUP(F2238,'90V'!$A$2:$B$323,2,TRUE)</f>
        <v>17.459</v>
      </c>
      <c r="I2238">
        <f t="shared" si="35"/>
        <v>0</v>
      </c>
      <c r="J2238">
        <f>I2238+H2238</f>
        <v>17.459</v>
      </c>
      <c r="L2238" s="6">
        <v>17.459</v>
      </c>
    </row>
    <row r="2239" spans="1:12">
      <c r="A2239" s="1">
        <v>40732.708333333336</v>
      </c>
      <c r="B2239">
        <v>1039</v>
      </c>
      <c r="C2239">
        <v>12.32</v>
      </c>
      <c r="D2239">
        <v>1013.4</v>
      </c>
      <c r="E2239">
        <v>12.882999999999999</v>
      </c>
      <c r="F2239">
        <f>((B2239-D2239)/100)-((($B$4-$D$4)/100)-$M$4)-0.01</f>
        <v>0.17399999999999977</v>
      </c>
      <c r="G2239">
        <f>1336*(POWER(F2239,2.49))</f>
        <v>17.170149887300035</v>
      </c>
      <c r="H2239">
        <f>VLOOKUP(F2239,'90V'!$A$2:$B$323,2,TRUE)</f>
        <v>17.21</v>
      </c>
      <c r="I2239">
        <f t="shared" si="35"/>
        <v>0</v>
      </c>
      <c r="J2239">
        <f>I2239+H2239</f>
        <v>17.21</v>
      </c>
      <c r="L2239" s="6">
        <v>17.21</v>
      </c>
    </row>
    <row r="2240" spans="1:12">
      <c r="A2240" s="1">
        <v>40732.75</v>
      </c>
      <c r="B2240">
        <v>1039.325</v>
      </c>
      <c r="C2240">
        <v>12.32</v>
      </c>
      <c r="D2240">
        <v>1013.725</v>
      </c>
      <c r="E2240">
        <v>12.792999999999999</v>
      </c>
      <c r="F2240">
        <f>((B2240-D2240)/100)-((($B$4-$D$4)/100)-$M$4)-0.01</f>
        <v>0.17399999999999977</v>
      </c>
      <c r="G2240">
        <f>1336*(POWER(F2240,2.49))</f>
        <v>17.170149887300035</v>
      </c>
      <c r="H2240">
        <f>VLOOKUP(F2240,'90V'!$A$2:$B$323,2,TRUE)</f>
        <v>17.21</v>
      </c>
      <c r="I2240">
        <f t="shared" si="35"/>
        <v>0</v>
      </c>
      <c r="J2240">
        <f>I2240+H2240</f>
        <v>17.21</v>
      </c>
      <c r="L2240" s="6">
        <v>17.21</v>
      </c>
    </row>
    <row r="2241" spans="1:12">
      <c r="A2241" s="1">
        <v>40732.791666666664</v>
      </c>
      <c r="B2241">
        <v>1039.8</v>
      </c>
      <c r="C2241">
        <v>12.32</v>
      </c>
      <c r="D2241">
        <v>1014.125</v>
      </c>
      <c r="E2241">
        <v>12.733000000000001</v>
      </c>
      <c r="F2241">
        <f>((B2241-D2241)/100)-((($B$4-$D$4)/100)-$M$4)-0.01</f>
        <v>0.17474999999999907</v>
      </c>
      <c r="G2241">
        <f>1336*(POWER(F2241,2.49))</f>
        <v>17.355025148991945</v>
      </c>
      <c r="H2241">
        <f>VLOOKUP(F2241,'90V'!$A$2:$B$323,2,TRUE)</f>
        <v>17.459</v>
      </c>
      <c r="I2241">
        <f t="shared" si="35"/>
        <v>0</v>
      </c>
      <c r="J2241">
        <f>I2241+H2241</f>
        <v>17.459</v>
      </c>
      <c r="L2241" s="6">
        <v>17.459</v>
      </c>
    </row>
    <row r="2242" spans="1:12">
      <c r="A2242" s="1">
        <v>40732.833333333336</v>
      </c>
      <c r="B2242">
        <v>1040.2750000000001</v>
      </c>
      <c r="C2242">
        <v>12.32</v>
      </c>
      <c r="D2242">
        <v>1014.475</v>
      </c>
      <c r="E2242">
        <v>12.632999999999999</v>
      </c>
      <c r="F2242">
        <f>((B2242-D2242)/100)-((($B$4-$D$4)/100)-$M$4)-0.01</f>
        <v>0.17600000000000021</v>
      </c>
      <c r="G2242">
        <f>1336*(POWER(F2242,2.49))</f>
        <v>17.665787457271374</v>
      </c>
      <c r="H2242">
        <f>VLOOKUP(F2242,'90V'!$A$2:$B$323,2,TRUE)</f>
        <v>17.963000000000001</v>
      </c>
      <c r="I2242">
        <f t="shared" si="35"/>
        <v>0</v>
      </c>
      <c r="J2242">
        <f>I2242+H2242</f>
        <v>17.963000000000001</v>
      </c>
      <c r="L2242" s="6">
        <v>17.963000000000001</v>
      </c>
    </row>
    <row r="2243" spans="1:12">
      <c r="A2243" s="1">
        <v>40732.875</v>
      </c>
      <c r="B2243">
        <v>1040.7249999999999</v>
      </c>
      <c r="C2243">
        <v>12.327</v>
      </c>
      <c r="D2243">
        <v>1014.8</v>
      </c>
      <c r="E2243">
        <v>12.573</v>
      </c>
      <c r="F2243">
        <f>((B2243-D2243)/100)-((($B$4-$D$4)/100)-$M$4)-0.01</f>
        <v>0.17724999999999907</v>
      </c>
      <c r="G2243">
        <f>1336*(POWER(F2243,2.49))</f>
        <v>17.979855841685559</v>
      </c>
      <c r="H2243">
        <f>VLOOKUP(F2243,'90V'!$A$2:$B$323,2,TRUE)</f>
        <v>18.219000000000001</v>
      </c>
      <c r="I2243">
        <f t="shared" si="35"/>
        <v>0</v>
      </c>
      <c r="J2243">
        <f>I2243+H2243</f>
        <v>18.219000000000001</v>
      </c>
      <c r="L2243" s="6">
        <v>18.219000000000001</v>
      </c>
    </row>
    <row r="2244" spans="1:12">
      <c r="A2244" s="1">
        <v>40732.916666666664</v>
      </c>
      <c r="B2244">
        <v>1041.075</v>
      </c>
      <c r="C2244">
        <v>12.32</v>
      </c>
      <c r="D2244">
        <v>1015.175</v>
      </c>
      <c r="E2244">
        <v>12.52</v>
      </c>
      <c r="F2244">
        <f>((B2244-D2244)/100)-((($B$4-$D$4)/100)-$M$4)-0.01</f>
        <v>0.17700000000000043</v>
      </c>
      <c r="G2244">
        <f>1336*(POWER(F2244,2.49))</f>
        <v>17.916777126844938</v>
      </c>
      <c r="H2244">
        <f>VLOOKUP(F2244,'90V'!$A$2:$B$323,2,TRUE)</f>
        <v>18.219000000000001</v>
      </c>
      <c r="I2244">
        <f t="shared" si="35"/>
        <v>0</v>
      </c>
      <c r="J2244">
        <f>I2244+H2244</f>
        <v>18.219000000000001</v>
      </c>
      <c r="L2244" s="6">
        <v>18.219000000000001</v>
      </c>
    </row>
    <row r="2245" spans="1:12">
      <c r="A2245" s="1">
        <v>40732.958333333336</v>
      </c>
      <c r="B2245">
        <v>1041.575</v>
      </c>
      <c r="C2245">
        <v>12.32</v>
      </c>
      <c r="D2245">
        <v>1015.7</v>
      </c>
      <c r="E2245">
        <v>12.507</v>
      </c>
      <c r="F2245">
        <f>((B2245-D2245)/100)-((($B$4-$D$4)/100)-$M$4)-0.01</f>
        <v>0.17674999999999952</v>
      </c>
      <c r="G2245">
        <f>1336*(POWER(F2245,2.49))</f>
        <v>17.853831022827698</v>
      </c>
      <c r="H2245">
        <f>VLOOKUP(F2245,'90V'!$A$2:$B$323,2,TRUE)</f>
        <v>17.963000000000001</v>
      </c>
      <c r="I2245">
        <f t="shared" ref="I2245:I2308" si="36">IF(F2245&gt;0.212,((1.77178*1000*0.985*(POWER((F2245-0.212),1.5)))),0)</f>
        <v>0</v>
      </c>
      <c r="J2245">
        <f>I2245+H2245</f>
        <v>17.963000000000001</v>
      </c>
      <c r="L2245" s="6">
        <v>17.963000000000001</v>
      </c>
    </row>
    <row r="2246" spans="1:12">
      <c r="A2246" s="1">
        <v>40733</v>
      </c>
      <c r="B2246">
        <v>1041.7249999999999</v>
      </c>
      <c r="C2246">
        <v>12.32</v>
      </c>
      <c r="D2246">
        <v>1015.7</v>
      </c>
      <c r="E2246">
        <v>12.5</v>
      </c>
      <c r="F2246">
        <f>((B2246-D2246)/100)-((($B$4-$D$4)/100)-$M$4)-0.01</f>
        <v>0.17824999999999819</v>
      </c>
      <c r="G2246">
        <f>1336*(POWER(F2246,2.49))</f>
        <v>18.233498643213217</v>
      </c>
      <c r="H2246">
        <f>VLOOKUP(F2246,'90V'!$A$2:$B$323,2,TRUE)</f>
        <v>18.478000000000002</v>
      </c>
      <c r="I2246">
        <f t="shared" si="36"/>
        <v>0</v>
      </c>
      <c r="J2246">
        <f>I2246+H2246</f>
        <v>18.478000000000002</v>
      </c>
      <c r="L2246" s="6">
        <v>18.478000000000002</v>
      </c>
    </row>
    <row r="2247" spans="1:12">
      <c r="A2247" s="1">
        <v>40733.041666666664</v>
      </c>
      <c r="B2247">
        <v>1041.875</v>
      </c>
      <c r="C2247">
        <v>12.32</v>
      </c>
      <c r="D2247">
        <v>1016.05</v>
      </c>
      <c r="E2247">
        <v>12.462999999999999</v>
      </c>
      <c r="F2247">
        <f>((B2247-D2247)/100)-((($B$4-$D$4)/100)-$M$4)-0.01</f>
        <v>0.17625000000000002</v>
      </c>
      <c r="G2247">
        <f>1336*(POWER(F2247,2.49))</f>
        <v>17.728336279952284</v>
      </c>
      <c r="H2247">
        <f>VLOOKUP(F2247,'90V'!$A$2:$B$323,2,TRUE)</f>
        <v>17.963000000000001</v>
      </c>
      <c r="I2247">
        <f t="shared" si="36"/>
        <v>0</v>
      </c>
      <c r="J2247">
        <f>I2247+H2247</f>
        <v>17.963000000000001</v>
      </c>
      <c r="L2247" s="6">
        <v>17.963000000000001</v>
      </c>
    </row>
    <row r="2248" spans="1:12">
      <c r="A2248" s="1">
        <v>40733.083333333336</v>
      </c>
      <c r="B2248">
        <v>1041.7249999999999</v>
      </c>
      <c r="C2248">
        <v>12.32</v>
      </c>
      <c r="D2248">
        <v>1015.875</v>
      </c>
      <c r="E2248">
        <v>12.457000000000001</v>
      </c>
      <c r="F2248">
        <f>((B2248-D2248)/100)-((($B$4-$D$4)/100)-$M$4)-0.01</f>
        <v>0.1764999999999986</v>
      </c>
      <c r="G2248">
        <f>1336*(POWER(F2248,2.49))</f>
        <v>17.791017437822628</v>
      </c>
      <c r="H2248">
        <f>VLOOKUP(F2248,'90V'!$A$2:$B$323,2,TRUE)</f>
        <v>17.963000000000001</v>
      </c>
      <c r="I2248">
        <f t="shared" si="36"/>
        <v>0</v>
      </c>
      <c r="J2248">
        <f>I2248+H2248</f>
        <v>17.963000000000001</v>
      </c>
      <c r="L2248" s="6">
        <v>17.963000000000001</v>
      </c>
    </row>
    <row r="2249" spans="1:12">
      <c r="A2249" s="1">
        <v>40733.125</v>
      </c>
      <c r="B2249">
        <v>1041.875</v>
      </c>
      <c r="C2249">
        <v>12.32</v>
      </c>
      <c r="D2249">
        <v>1015.9</v>
      </c>
      <c r="E2249">
        <v>12.5</v>
      </c>
      <c r="F2249">
        <f>((B2249-D2249)/100)-((($B$4-$D$4)/100)-$M$4)-0.01</f>
        <v>0.17774999999999974</v>
      </c>
      <c r="G2249">
        <f>1336*(POWER(F2249,2.49))</f>
        <v>18.106411470756203</v>
      </c>
      <c r="H2249">
        <f>VLOOKUP(F2249,'90V'!$A$2:$B$323,2,TRUE)</f>
        <v>18.219000000000001</v>
      </c>
      <c r="I2249">
        <f t="shared" si="36"/>
        <v>0</v>
      </c>
      <c r="J2249">
        <f>I2249+H2249</f>
        <v>18.219000000000001</v>
      </c>
      <c r="L2249" s="6">
        <v>18.219000000000001</v>
      </c>
    </row>
    <row r="2250" spans="1:12">
      <c r="A2250" s="1">
        <v>40733.166666666664</v>
      </c>
      <c r="B2250">
        <v>1042.375</v>
      </c>
      <c r="C2250">
        <v>12.32</v>
      </c>
      <c r="D2250">
        <v>1016.4</v>
      </c>
      <c r="E2250">
        <v>12.52</v>
      </c>
      <c r="F2250">
        <f>((B2250-D2250)/100)-((($B$4-$D$4)/100)-$M$4)-0.01</f>
        <v>0.17774999999999974</v>
      </c>
      <c r="G2250">
        <f>1336*(POWER(F2250,2.49))</f>
        <v>18.106411470756203</v>
      </c>
      <c r="H2250">
        <f>VLOOKUP(F2250,'90V'!$A$2:$B$323,2,TRUE)</f>
        <v>18.219000000000001</v>
      </c>
      <c r="I2250">
        <f t="shared" si="36"/>
        <v>0</v>
      </c>
      <c r="J2250">
        <f>I2250+H2250</f>
        <v>18.219000000000001</v>
      </c>
      <c r="L2250" s="6">
        <v>18.219000000000001</v>
      </c>
    </row>
    <row r="2251" spans="1:12">
      <c r="A2251" s="1">
        <v>40733.208333333336</v>
      </c>
      <c r="B2251">
        <v>1042.675</v>
      </c>
      <c r="C2251">
        <v>12.32</v>
      </c>
      <c r="D2251">
        <v>1016.75</v>
      </c>
      <c r="E2251">
        <v>12.573</v>
      </c>
      <c r="F2251">
        <f>((B2251-D2251)/100)-((($B$4-$D$4)/100)-$M$4)-0.01</f>
        <v>0.17724999999999907</v>
      </c>
      <c r="G2251">
        <f>1336*(POWER(F2251,2.49))</f>
        <v>17.979855841685559</v>
      </c>
      <c r="H2251">
        <f>VLOOKUP(F2251,'90V'!$A$2:$B$323,2,TRUE)</f>
        <v>18.219000000000001</v>
      </c>
      <c r="I2251">
        <f t="shared" si="36"/>
        <v>0</v>
      </c>
      <c r="J2251">
        <f>I2251+H2251</f>
        <v>18.219000000000001</v>
      </c>
      <c r="L2251" s="6">
        <v>18.219000000000001</v>
      </c>
    </row>
    <row r="2252" spans="1:12">
      <c r="A2252" s="1">
        <v>40733.25</v>
      </c>
      <c r="B2252">
        <v>1043.325</v>
      </c>
      <c r="C2252">
        <v>12.32</v>
      </c>
      <c r="D2252">
        <v>1017.1</v>
      </c>
      <c r="E2252">
        <v>12.72</v>
      </c>
      <c r="F2252">
        <f>((B2252-D2252)/100)-((($B$4-$D$4)/100)-$M$4)-0.01</f>
        <v>0.18024999999999974</v>
      </c>
      <c r="G2252">
        <f>1336*(POWER(F2252,2.49))</f>
        <v>18.74717739370827</v>
      </c>
      <c r="H2252">
        <f>VLOOKUP(F2252,'90V'!$A$2:$B$323,2,TRUE)</f>
        <v>19.001000000000001</v>
      </c>
      <c r="I2252">
        <f t="shared" si="36"/>
        <v>0</v>
      </c>
      <c r="J2252">
        <f>I2252+H2252</f>
        <v>19.001000000000001</v>
      </c>
      <c r="L2252" s="6">
        <v>19.001000000000001</v>
      </c>
    </row>
    <row r="2253" spans="1:12">
      <c r="A2253" s="1">
        <v>40733.291666666664</v>
      </c>
      <c r="B2253">
        <v>1044.125</v>
      </c>
      <c r="C2253">
        <v>12.32</v>
      </c>
      <c r="D2253">
        <v>1017.625</v>
      </c>
      <c r="E2253">
        <v>12.693</v>
      </c>
      <c r="F2253">
        <f>((B2253-D2253)/100)-((($B$4-$D$4)/100)-$M$4)-0.01</f>
        <v>0.18299999999999955</v>
      </c>
      <c r="G2253">
        <f>1336*(POWER(F2253,2.49))</f>
        <v>19.467477058288903</v>
      </c>
      <c r="H2253">
        <f>VLOOKUP(F2253,'90V'!$A$2:$B$323,2,TRUE)</f>
        <v>19.530999999999999</v>
      </c>
      <c r="I2253">
        <f t="shared" si="36"/>
        <v>0</v>
      </c>
      <c r="J2253">
        <f>I2253+H2253</f>
        <v>19.530999999999999</v>
      </c>
      <c r="L2253" s="6">
        <v>19.530999999999999</v>
      </c>
    </row>
    <row r="2254" spans="1:12">
      <c r="A2254" s="1">
        <v>40733.333333333336</v>
      </c>
      <c r="B2254">
        <v>1044.7750000000001</v>
      </c>
      <c r="C2254">
        <v>12.32</v>
      </c>
      <c r="D2254">
        <v>1017.825</v>
      </c>
      <c r="E2254">
        <v>12.64</v>
      </c>
      <c r="F2254">
        <f>((B2254-D2254)/100)-((($B$4-$D$4)/100)-$M$4)-0.01</f>
        <v>0.1875</v>
      </c>
      <c r="G2254">
        <f>1336*(POWER(F2254,2.49))</f>
        <v>20.681385293361096</v>
      </c>
      <c r="H2254">
        <f>VLOOKUP(F2254,'90V'!$A$2:$B$323,2,TRUE)</f>
        <v>20.899000000000001</v>
      </c>
      <c r="I2254">
        <f t="shared" si="36"/>
        <v>0</v>
      </c>
      <c r="J2254">
        <f>I2254+H2254</f>
        <v>20.899000000000001</v>
      </c>
      <c r="L2254" s="6">
        <v>20.899000000000001</v>
      </c>
    </row>
    <row r="2255" spans="1:12">
      <c r="A2255" s="1">
        <v>40733.375</v>
      </c>
      <c r="B2255">
        <v>1046.05</v>
      </c>
      <c r="C2255">
        <v>12.32</v>
      </c>
      <c r="D2255">
        <v>1019.025</v>
      </c>
      <c r="E2255">
        <v>12.653</v>
      </c>
      <c r="F2255">
        <f>((B2255-D2255)/100)-((($B$4-$D$4)/100)-$M$4)-0.01</f>
        <v>0.18824999999999931</v>
      </c>
      <c r="G2255">
        <f>1336*(POWER(F2255,2.49))</f>
        <v>20.88798613178129</v>
      </c>
      <c r="H2255">
        <f>VLOOKUP(F2255,'90V'!$A$2:$B$323,2,TRUE)</f>
        <v>21.18</v>
      </c>
      <c r="I2255">
        <f t="shared" si="36"/>
        <v>0</v>
      </c>
      <c r="J2255">
        <f>I2255+H2255</f>
        <v>21.18</v>
      </c>
      <c r="L2255" s="6">
        <v>21.18</v>
      </c>
    </row>
    <row r="2256" spans="1:12">
      <c r="A2256" s="1">
        <v>40733.416666666664</v>
      </c>
      <c r="B2256">
        <v>1046.5250000000001</v>
      </c>
      <c r="C2256">
        <v>12.32</v>
      </c>
      <c r="D2256">
        <v>1019.725</v>
      </c>
      <c r="E2256">
        <v>12.727</v>
      </c>
      <c r="F2256">
        <f>((B2256-D2256)/100)-((($B$4-$D$4)/100)-$M$4)-0.01</f>
        <v>0.18600000000000022</v>
      </c>
      <c r="G2256">
        <f>1336*(POWER(F2256,2.49))</f>
        <v>20.271864246942048</v>
      </c>
      <c r="H2256">
        <f>VLOOKUP(F2256,'90V'!$A$2:$B$323,2,TRUE)</f>
        <v>20.620999999999999</v>
      </c>
      <c r="I2256">
        <f t="shared" si="36"/>
        <v>0</v>
      </c>
      <c r="J2256">
        <f>I2256+H2256</f>
        <v>20.620999999999999</v>
      </c>
      <c r="L2256" s="6">
        <v>20.620999999999999</v>
      </c>
    </row>
    <row r="2257" spans="1:12">
      <c r="A2257" s="1">
        <v>40733.458333333336</v>
      </c>
      <c r="B2257">
        <v>1047.2750000000001</v>
      </c>
      <c r="C2257">
        <v>12.327</v>
      </c>
      <c r="D2257">
        <v>1019.925</v>
      </c>
      <c r="E2257">
        <v>12.823</v>
      </c>
      <c r="F2257">
        <f>((B2257-D2257)/100)-((($B$4-$D$4)/100)-$M$4)-0.01</f>
        <v>0.19150000000000089</v>
      </c>
      <c r="G2257">
        <f>1336*(POWER(F2257,2.49))</f>
        <v>21.797501494802688</v>
      </c>
      <c r="H2257">
        <f>VLOOKUP(F2257,'90V'!$A$2:$B$323,2,TRUE)</f>
        <v>22.033999999999999</v>
      </c>
      <c r="I2257">
        <f t="shared" si="36"/>
        <v>0</v>
      </c>
      <c r="J2257">
        <f>I2257+H2257</f>
        <v>22.033999999999999</v>
      </c>
      <c r="L2257" s="6">
        <v>22.033999999999999</v>
      </c>
    </row>
    <row r="2258" spans="1:12">
      <c r="A2258" s="1">
        <v>40733.5</v>
      </c>
      <c r="B2258">
        <v>1047.9000000000001</v>
      </c>
      <c r="C2258">
        <v>12.327</v>
      </c>
      <c r="D2258">
        <v>1020.1</v>
      </c>
      <c r="E2258">
        <v>13.003</v>
      </c>
      <c r="F2258">
        <f>((B2258-D2258)/100)-((($B$4-$D$4)/100)-$M$4)-0.01</f>
        <v>0.19600000000000023</v>
      </c>
      <c r="G2258">
        <f>1336*(POWER(F2258,2.49))</f>
        <v>23.095324880400437</v>
      </c>
      <c r="H2258">
        <f>VLOOKUP(F2258,'90V'!$A$2:$B$323,2,TRUE)</f>
        <v>23.501000000000001</v>
      </c>
      <c r="I2258">
        <f t="shared" si="36"/>
        <v>0</v>
      </c>
      <c r="J2258">
        <f>I2258+H2258</f>
        <v>23.501000000000001</v>
      </c>
      <c r="L2258" s="6">
        <v>23.501000000000001</v>
      </c>
    </row>
    <row r="2259" spans="1:12">
      <c r="A2259" s="1">
        <v>40733.541666666664</v>
      </c>
      <c r="B2259">
        <v>1048.55</v>
      </c>
      <c r="C2259">
        <v>12.333</v>
      </c>
      <c r="D2259">
        <v>1020.65</v>
      </c>
      <c r="E2259">
        <v>13.097</v>
      </c>
      <c r="F2259">
        <f>((B2259-D2259)/100)-((($B$4-$D$4)/100)-$M$4)-0.01</f>
        <v>0.19699999999999929</v>
      </c>
      <c r="G2259">
        <f>1336*(POWER(F2259,2.49))</f>
        <v>23.38984593975945</v>
      </c>
      <c r="H2259">
        <f>VLOOKUP(F2259,'90V'!$A$2:$B$323,2,TRUE)</f>
        <v>23.501000000000001</v>
      </c>
      <c r="I2259">
        <f t="shared" si="36"/>
        <v>0</v>
      </c>
      <c r="J2259">
        <f>I2259+H2259</f>
        <v>23.501000000000001</v>
      </c>
      <c r="L2259" s="6">
        <v>23.501000000000001</v>
      </c>
    </row>
    <row r="2260" spans="1:12">
      <c r="A2260" s="1">
        <v>40733.583333333336</v>
      </c>
      <c r="B2260">
        <v>1049.0250000000001</v>
      </c>
      <c r="C2260">
        <v>12.333</v>
      </c>
      <c r="D2260">
        <v>1023.3</v>
      </c>
      <c r="E2260">
        <v>13.097</v>
      </c>
      <c r="F2260">
        <f>((B2260-D2260)/100)-((($B$4-$D$4)/100)-$M$4)-0.01</f>
        <v>0.17525000000000091</v>
      </c>
      <c r="G2260">
        <f>1336*(POWER(F2260,2.49))</f>
        <v>17.478934079923945</v>
      </c>
      <c r="H2260">
        <f>VLOOKUP(F2260,'90V'!$A$2:$B$323,2,TRUE)</f>
        <v>17.709</v>
      </c>
      <c r="I2260">
        <f t="shared" si="36"/>
        <v>0</v>
      </c>
      <c r="J2260">
        <f>I2260+H2260</f>
        <v>17.709</v>
      </c>
      <c r="L2260" s="6">
        <v>17.709</v>
      </c>
    </row>
    <row r="2261" spans="1:12">
      <c r="A2261" s="1">
        <v>40733.625</v>
      </c>
      <c r="B2261">
        <v>1049.675</v>
      </c>
      <c r="C2261">
        <v>12.333</v>
      </c>
      <c r="D2261">
        <v>1023.65</v>
      </c>
      <c r="E2261">
        <v>13.14</v>
      </c>
      <c r="F2261">
        <f>((B2261-D2261)/100)-((($B$4-$D$4)/100)-$M$4)-0.01</f>
        <v>0.1782499999999993</v>
      </c>
      <c r="G2261">
        <f>1336*(POWER(F2261,2.49))</f>
        <v>18.233498643213508</v>
      </c>
      <c r="H2261">
        <f>VLOOKUP(F2261,'90V'!$A$2:$B$323,2,TRUE)</f>
        <v>18.478000000000002</v>
      </c>
      <c r="I2261">
        <f t="shared" si="36"/>
        <v>0</v>
      </c>
      <c r="J2261">
        <f>I2261+H2261</f>
        <v>18.478000000000002</v>
      </c>
      <c r="L2261" s="6">
        <v>18.478000000000002</v>
      </c>
    </row>
    <row r="2262" spans="1:12">
      <c r="A2262" s="1">
        <v>40733.666666666664</v>
      </c>
      <c r="B2262">
        <v>1050.2</v>
      </c>
      <c r="C2262">
        <v>12.34</v>
      </c>
      <c r="D2262">
        <v>1024.175</v>
      </c>
      <c r="E2262">
        <v>13.227</v>
      </c>
      <c r="F2262">
        <f>((B2262-D2262)/100)-((($B$4-$D$4)/100)-$M$4)-0.01</f>
        <v>0.17825000000000046</v>
      </c>
      <c r="G2262">
        <f>1336*(POWER(F2262,2.49))</f>
        <v>18.2334986432138</v>
      </c>
      <c r="H2262">
        <f>VLOOKUP(F2262,'90V'!$A$2:$B$323,2,TRUE)</f>
        <v>18.478000000000002</v>
      </c>
      <c r="I2262">
        <f t="shared" si="36"/>
        <v>0</v>
      </c>
      <c r="J2262">
        <f>I2262+H2262</f>
        <v>18.478000000000002</v>
      </c>
      <c r="L2262" s="6">
        <v>18.478000000000002</v>
      </c>
    </row>
    <row r="2263" spans="1:12">
      <c r="A2263" s="1">
        <v>40733.708333333336</v>
      </c>
      <c r="B2263">
        <v>1050.4749999999999</v>
      </c>
      <c r="C2263">
        <v>12.347</v>
      </c>
      <c r="D2263">
        <v>1024.7</v>
      </c>
      <c r="E2263">
        <v>13.207000000000001</v>
      </c>
      <c r="F2263">
        <f>((B2263-D2263)/100)-((($B$4-$D$4)/100)-$M$4)-0.01</f>
        <v>0.17574999999999819</v>
      </c>
      <c r="G2263">
        <f>1336*(POWER(F2263,2.49))</f>
        <v>17.60337087776869</v>
      </c>
      <c r="H2263">
        <f>VLOOKUP(F2263,'90V'!$A$2:$B$323,2,TRUE)</f>
        <v>17.709</v>
      </c>
      <c r="I2263">
        <f t="shared" si="36"/>
        <v>0</v>
      </c>
      <c r="J2263">
        <f>I2263+H2263</f>
        <v>17.709</v>
      </c>
      <c r="L2263" s="6">
        <v>17.709</v>
      </c>
    </row>
    <row r="2264" spans="1:12">
      <c r="A2264" s="1">
        <v>40733.75</v>
      </c>
      <c r="B2264">
        <v>1050.95</v>
      </c>
      <c r="C2264">
        <v>12.347</v>
      </c>
      <c r="D2264">
        <v>1025.05</v>
      </c>
      <c r="E2264">
        <v>13.153</v>
      </c>
      <c r="F2264">
        <f>((B2264-D2264)/100)-((($B$4-$D$4)/100)-$M$4)-0.01</f>
        <v>0.17700000000000043</v>
      </c>
      <c r="G2264">
        <f>1336*(POWER(F2264,2.49))</f>
        <v>17.916777126844938</v>
      </c>
      <c r="H2264">
        <f>VLOOKUP(F2264,'90V'!$A$2:$B$323,2,TRUE)</f>
        <v>18.219000000000001</v>
      </c>
      <c r="I2264">
        <f t="shared" si="36"/>
        <v>0</v>
      </c>
      <c r="J2264">
        <f>I2264+H2264</f>
        <v>18.219000000000001</v>
      </c>
      <c r="L2264" s="6">
        <v>18.219000000000001</v>
      </c>
    </row>
    <row r="2265" spans="1:12">
      <c r="A2265" s="1">
        <v>40733.791666666664</v>
      </c>
      <c r="B2265">
        <v>1051.0999999999999</v>
      </c>
      <c r="C2265">
        <v>12.347</v>
      </c>
      <c r="D2265">
        <v>1025.25</v>
      </c>
      <c r="E2265">
        <v>13.097</v>
      </c>
      <c r="F2265">
        <f>((B2265-D2265)/100)-((($B$4-$D$4)/100)-$M$4)-0.01</f>
        <v>0.1764999999999986</v>
      </c>
      <c r="G2265">
        <f>1336*(POWER(F2265,2.49))</f>
        <v>17.791017437822628</v>
      </c>
      <c r="H2265">
        <f>VLOOKUP(F2265,'90V'!$A$2:$B$323,2,TRUE)</f>
        <v>17.963000000000001</v>
      </c>
      <c r="I2265">
        <f t="shared" si="36"/>
        <v>0</v>
      </c>
      <c r="J2265">
        <f>I2265+H2265</f>
        <v>17.963000000000001</v>
      </c>
      <c r="L2265" s="6">
        <v>17.963000000000001</v>
      </c>
    </row>
    <row r="2266" spans="1:12">
      <c r="A2266" s="1">
        <v>40733.833333333336</v>
      </c>
      <c r="B2266">
        <v>1051.425</v>
      </c>
      <c r="C2266">
        <v>12.347</v>
      </c>
      <c r="D2266">
        <v>1025.575</v>
      </c>
      <c r="E2266">
        <v>13.003</v>
      </c>
      <c r="F2266">
        <f>((B2266-D2266)/100)-((($B$4-$D$4)/100)-$M$4)-0.01</f>
        <v>0.1764999999999986</v>
      </c>
      <c r="G2266">
        <f>1336*(POWER(F2266,2.49))</f>
        <v>17.791017437822628</v>
      </c>
      <c r="H2266">
        <f>VLOOKUP(F2266,'90V'!$A$2:$B$323,2,TRUE)</f>
        <v>17.963000000000001</v>
      </c>
      <c r="I2266">
        <f t="shared" si="36"/>
        <v>0</v>
      </c>
      <c r="J2266">
        <f>I2266+H2266</f>
        <v>17.963000000000001</v>
      </c>
      <c r="L2266" s="6">
        <v>17.963000000000001</v>
      </c>
    </row>
    <row r="2267" spans="1:12">
      <c r="A2267" s="1">
        <v>40733.875</v>
      </c>
      <c r="B2267">
        <v>1052.2249999999999</v>
      </c>
      <c r="C2267">
        <v>12.347</v>
      </c>
      <c r="D2267">
        <v>1026.45</v>
      </c>
      <c r="E2267">
        <v>12.93</v>
      </c>
      <c r="F2267">
        <f>((B2267-D2267)/100)-((($B$4-$D$4)/100)-$M$4)-0.01</f>
        <v>0.17574999999999819</v>
      </c>
      <c r="G2267">
        <f>1336*(POWER(F2267,2.49))</f>
        <v>17.60337087776869</v>
      </c>
      <c r="H2267">
        <f>VLOOKUP(F2267,'90V'!$A$2:$B$323,2,TRUE)</f>
        <v>17.709</v>
      </c>
      <c r="I2267">
        <f t="shared" si="36"/>
        <v>0</v>
      </c>
      <c r="J2267">
        <f>I2267+H2267</f>
        <v>17.709</v>
      </c>
      <c r="L2267" s="6">
        <v>17.709</v>
      </c>
    </row>
    <row r="2268" spans="1:12">
      <c r="A2268" s="1">
        <v>40733.916666666664</v>
      </c>
      <c r="B2268">
        <v>1052.7</v>
      </c>
      <c r="C2268">
        <v>12.347</v>
      </c>
      <c r="D2268">
        <v>1026.8499999999999</v>
      </c>
      <c r="E2268">
        <v>12.85</v>
      </c>
      <c r="F2268">
        <f>((B2268-D2268)/100)-((($B$4-$D$4)/100)-$M$4)-0.01</f>
        <v>0.17650000000000088</v>
      </c>
      <c r="G2268">
        <f>1336*(POWER(F2268,2.49))</f>
        <v>17.791017437823196</v>
      </c>
      <c r="H2268">
        <f>VLOOKUP(F2268,'90V'!$A$2:$B$323,2,TRUE)</f>
        <v>17.963000000000001</v>
      </c>
      <c r="I2268">
        <f t="shared" si="36"/>
        <v>0</v>
      </c>
      <c r="J2268">
        <f>I2268+H2268</f>
        <v>17.963000000000001</v>
      </c>
      <c r="L2268" s="6">
        <v>17.963000000000001</v>
      </c>
    </row>
    <row r="2269" spans="1:12">
      <c r="A2269" s="1">
        <v>40733.958333333336</v>
      </c>
      <c r="B2269">
        <v>1052.75</v>
      </c>
      <c r="C2269">
        <v>12.34</v>
      </c>
      <c r="D2269">
        <v>1027</v>
      </c>
      <c r="E2269">
        <v>12.72</v>
      </c>
      <c r="F2269">
        <f>((B2269-D2269)/100)-((($B$4-$D$4)/100)-$M$4)-0.01</f>
        <v>0.17549999999999955</v>
      </c>
      <c r="G2269">
        <f>1336*(POWER(F2269,2.49))</f>
        <v>17.541086449367963</v>
      </c>
      <c r="H2269">
        <f>VLOOKUP(F2269,'90V'!$A$2:$B$323,2,TRUE)</f>
        <v>17.709</v>
      </c>
      <c r="I2269">
        <f t="shared" si="36"/>
        <v>0</v>
      </c>
      <c r="J2269">
        <f>I2269+H2269</f>
        <v>17.709</v>
      </c>
      <c r="L2269" s="6">
        <v>17.709</v>
      </c>
    </row>
    <row r="2270" spans="1:12">
      <c r="A2270" s="1">
        <v>40734</v>
      </c>
      <c r="B2270">
        <v>1052.75</v>
      </c>
      <c r="C2270">
        <v>12.34</v>
      </c>
      <c r="D2270">
        <v>1027</v>
      </c>
      <c r="E2270">
        <v>12.52</v>
      </c>
      <c r="F2270">
        <f>((B2270-D2270)/100)-((($B$4-$D$4)/100)-$M$4)-0.01</f>
        <v>0.17549999999999955</v>
      </c>
      <c r="G2270">
        <f>1336*(POWER(F2270,2.49))</f>
        <v>17.541086449367963</v>
      </c>
      <c r="H2270">
        <f>VLOOKUP(F2270,'90V'!$A$2:$B$323,2,TRUE)</f>
        <v>17.709</v>
      </c>
      <c r="I2270">
        <f t="shared" si="36"/>
        <v>0</v>
      </c>
      <c r="J2270">
        <f>I2270+H2270</f>
        <v>17.709</v>
      </c>
      <c r="L2270" s="6">
        <v>17.709</v>
      </c>
    </row>
    <row r="2271" spans="1:12">
      <c r="A2271" s="1">
        <v>40734.041666666664</v>
      </c>
      <c r="B2271">
        <v>1052.925</v>
      </c>
      <c r="C2271">
        <v>12.34</v>
      </c>
      <c r="D2271">
        <v>1027</v>
      </c>
      <c r="E2271">
        <v>12.436999999999999</v>
      </c>
      <c r="F2271">
        <f>((B2271-D2271)/100)-((($B$4-$D$4)/100)-$M$4)-0.01</f>
        <v>0.17724999999999907</v>
      </c>
      <c r="G2271">
        <f>1336*(POWER(F2271,2.49))</f>
        <v>17.979855841685559</v>
      </c>
      <c r="H2271">
        <f>VLOOKUP(F2271,'90V'!$A$2:$B$323,2,TRUE)</f>
        <v>18.219000000000001</v>
      </c>
      <c r="I2271">
        <f t="shared" si="36"/>
        <v>0</v>
      </c>
      <c r="J2271">
        <f>I2271+H2271</f>
        <v>18.219000000000001</v>
      </c>
      <c r="L2271" s="6">
        <v>18.219000000000001</v>
      </c>
    </row>
    <row r="2272" spans="1:12">
      <c r="A2272" s="1">
        <v>40734.083333333336</v>
      </c>
      <c r="B2272">
        <v>1052.875</v>
      </c>
      <c r="C2272">
        <v>12.333</v>
      </c>
      <c r="D2272">
        <v>1027</v>
      </c>
      <c r="E2272">
        <v>12.423</v>
      </c>
      <c r="F2272">
        <f>((B2272-D2272)/100)-((($B$4-$D$4)/100)-$M$4)-0.01</f>
        <v>0.17674999999999952</v>
      </c>
      <c r="G2272">
        <f>1336*(POWER(F2272,2.49))</f>
        <v>17.853831022827698</v>
      </c>
      <c r="H2272">
        <f>VLOOKUP(F2272,'90V'!$A$2:$B$323,2,TRUE)</f>
        <v>17.963000000000001</v>
      </c>
      <c r="I2272">
        <f t="shared" si="36"/>
        <v>0</v>
      </c>
      <c r="J2272">
        <f>I2272+H2272</f>
        <v>17.963000000000001</v>
      </c>
      <c r="L2272" s="6">
        <v>17.963000000000001</v>
      </c>
    </row>
    <row r="2273" spans="1:12">
      <c r="A2273" s="1">
        <v>40734.125</v>
      </c>
      <c r="B2273">
        <v>1052.875</v>
      </c>
      <c r="C2273">
        <v>12.333</v>
      </c>
      <c r="D2273">
        <v>1027</v>
      </c>
      <c r="E2273">
        <v>12.43</v>
      </c>
      <c r="F2273">
        <f>((B2273-D2273)/100)-((($B$4-$D$4)/100)-$M$4)-0.01</f>
        <v>0.17674999999999952</v>
      </c>
      <c r="G2273">
        <f>1336*(POWER(F2273,2.49))</f>
        <v>17.853831022827698</v>
      </c>
      <c r="H2273">
        <f>VLOOKUP(F2273,'90V'!$A$2:$B$323,2,TRUE)</f>
        <v>17.963000000000001</v>
      </c>
      <c r="I2273">
        <f t="shared" si="36"/>
        <v>0</v>
      </c>
      <c r="J2273">
        <f>I2273+H2273</f>
        <v>17.963000000000001</v>
      </c>
      <c r="L2273" s="6">
        <v>17.963000000000001</v>
      </c>
    </row>
    <row r="2274" spans="1:12">
      <c r="A2274" s="1">
        <v>40734.166666666664</v>
      </c>
      <c r="B2274">
        <v>1052.875</v>
      </c>
      <c r="C2274">
        <v>12.333</v>
      </c>
      <c r="D2274">
        <v>1027</v>
      </c>
      <c r="E2274">
        <v>12.47</v>
      </c>
      <c r="F2274">
        <f>((B2274-D2274)/100)-((($B$4-$D$4)/100)-$M$4)-0.01</f>
        <v>0.17674999999999952</v>
      </c>
      <c r="G2274">
        <f>1336*(POWER(F2274,2.49))</f>
        <v>17.853831022827698</v>
      </c>
      <c r="H2274">
        <f>VLOOKUP(F2274,'90V'!$A$2:$B$323,2,TRUE)</f>
        <v>17.963000000000001</v>
      </c>
      <c r="I2274">
        <f t="shared" si="36"/>
        <v>0</v>
      </c>
      <c r="J2274">
        <f>I2274+H2274</f>
        <v>17.963000000000001</v>
      </c>
      <c r="L2274" s="6">
        <v>17.963000000000001</v>
      </c>
    </row>
    <row r="2275" spans="1:12">
      <c r="A2275" s="1">
        <v>40734.208333333336</v>
      </c>
      <c r="B2275">
        <v>1053.175</v>
      </c>
      <c r="C2275">
        <v>12.327</v>
      </c>
      <c r="D2275">
        <v>1027.175</v>
      </c>
      <c r="E2275">
        <v>12.47</v>
      </c>
      <c r="F2275">
        <f>((B2275-D2275)/100)-((($B$4-$D$4)/100)-$M$4)-0.01</f>
        <v>0.17799999999999955</v>
      </c>
      <c r="G2275">
        <f>1336*(POWER(F2275,2.49))</f>
        <v>18.169888568279188</v>
      </c>
      <c r="H2275">
        <f>VLOOKUP(F2275,'90V'!$A$2:$B$323,2,TRUE)</f>
        <v>18.219000000000001</v>
      </c>
      <c r="I2275">
        <f t="shared" si="36"/>
        <v>0</v>
      </c>
      <c r="J2275">
        <f>I2275+H2275</f>
        <v>18.219000000000001</v>
      </c>
      <c r="L2275" s="6">
        <v>18.219000000000001</v>
      </c>
    </row>
    <row r="2276" spans="1:12">
      <c r="A2276" s="1">
        <v>40734.25</v>
      </c>
      <c r="B2276">
        <v>1053.6500000000001</v>
      </c>
      <c r="C2276">
        <v>12.327</v>
      </c>
      <c r="D2276">
        <v>1027.5250000000001</v>
      </c>
      <c r="E2276">
        <v>12.45</v>
      </c>
      <c r="F2276">
        <f>((B2276-D2276)/100)-((($B$4-$D$4)/100)-$M$4)-0.01</f>
        <v>0.17924999999999952</v>
      </c>
      <c r="G2276">
        <f>1336*(POWER(F2276,2.49))</f>
        <v>18.489270545736254</v>
      </c>
      <c r="H2276">
        <f>VLOOKUP(F2276,'90V'!$A$2:$B$323,2,TRUE)</f>
        <v>18.738</v>
      </c>
      <c r="I2276">
        <f t="shared" si="36"/>
        <v>0</v>
      </c>
      <c r="J2276">
        <f>I2276+H2276</f>
        <v>18.738</v>
      </c>
      <c r="L2276" s="6">
        <v>18.738</v>
      </c>
    </row>
    <row r="2277" spans="1:12">
      <c r="A2277" s="1">
        <v>40734.291666666664</v>
      </c>
      <c r="B2277">
        <v>1053.6500000000001</v>
      </c>
      <c r="C2277">
        <v>12.327</v>
      </c>
      <c r="D2277">
        <v>1027.7</v>
      </c>
      <c r="E2277">
        <v>12.47</v>
      </c>
      <c r="F2277">
        <f>((B2277-D2277)/100)-((($B$4-$D$4)/100)-$M$4)-0.01</f>
        <v>0.17749999999999999</v>
      </c>
      <c r="G2277">
        <f>1336*(POWER(F2277,2.49))</f>
        <v>18.043067259096372</v>
      </c>
      <c r="H2277">
        <f>VLOOKUP(F2277,'90V'!$A$2:$B$323,2,TRUE)</f>
        <v>18.219000000000001</v>
      </c>
      <c r="I2277">
        <f t="shared" si="36"/>
        <v>0</v>
      </c>
      <c r="J2277">
        <f>I2277+H2277</f>
        <v>18.219000000000001</v>
      </c>
      <c r="L2277" s="6">
        <v>18.219000000000001</v>
      </c>
    </row>
    <row r="2278" spans="1:12">
      <c r="A2278" s="1">
        <v>40734.333333333336</v>
      </c>
      <c r="B2278">
        <v>1053.9749999999999</v>
      </c>
      <c r="C2278">
        <v>12.327</v>
      </c>
      <c r="D2278">
        <v>1027.9000000000001</v>
      </c>
      <c r="E2278">
        <v>12.526999999999999</v>
      </c>
      <c r="F2278">
        <f>((B2278-D2278)/100)-((($B$4-$D$4)/100)-$M$4)-0.01</f>
        <v>0.17874999999999774</v>
      </c>
      <c r="G2278">
        <f>1336*(POWER(F2278,2.49))</f>
        <v>18.361118091180874</v>
      </c>
      <c r="H2278">
        <f>VLOOKUP(F2278,'90V'!$A$2:$B$323,2,TRUE)</f>
        <v>18.478000000000002</v>
      </c>
      <c r="I2278">
        <f t="shared" si="36"/>
        <v>0</v>
      </c>
      <c r="J2278">
        <f>I2278+H2278</f>
        <v>18.478000000000002</v>
      </c>
      <c r="L2278" s="6">
        <v>18.478000000000002</v>
      </c>
    </row>
    <row r="2279" spans="1:12">
      <c r="A2279" s="1">
        <v>40734.375</v>
      </c>
      <c r="B2279">
        <v>1054.3</v>
      </c>
      <c r="C2279">
        <v>12.327</v>
      </c>
      <c r="D2279">
        <v>1028.4000000000001</v>
      </c>
      <c r="E2279">
        <v>12.587</v>
      </c>
      <c r="F2279">
        <f>((B2279-D2279)/100)-((($B$4-$D$4)/100)-$M$4)-0.01</f>
        <v>0.17699999999999816</v>
      </c>
      <c r="G2279">
        <f>1336*(POWER(F2279,2.49))</f>
        <v>17.916777126844366</v>
      </c>
      <c r="H2279">
        <f>VLOOKUP(F2279,'90V'!$A$2:$B$323,2,TRUE)</f>
        <v>17.963000000000001</v>
      </c>
      <c r="I2279">
        <f t="shared" si="36"/>
        <v>0</v>
      </c>
      <c r="J2279">
        <f>I2279+H2279</f>
        <v>17.963000000000001</v>
      </c>
      <c r="L2279" s="6">
        <v>17.963000000000001</v>
      </c>
    </row>
    <row r="2280" spans="1:12">
      <c r="A2280" s="1">
        <v>40734.416666666664</v>
      </c>
      <c r="B2280">
        <v>1054.1500000000001</v>
      </c>
      <c r="C2280">
        <v>12.327</v>
      </c>
      <c r="D2280">
        <v>1028.25</v>
      </c>
      <c r="E2280">
        <v>12.68</v>
      </c>
      <c r="F2280">
        <f>((B2280-D2280)/100)-((($B$4-$D$4)/100)-$M$4)-0.01</f>
        <v>0.17700000000000043</v>
      </c>
      <c r="G2280">
        <f>1336*(POWER(F2280,2.49))</f>
        <v>17.916777126844938</v>
      </c>
      <c r="H2280">
        <f>VLOOKUP(F2280,'90V'!$A$2:$B$323,2,TRUE)</f>
        <v>18.219000000000001</v>
      </c>
      <c r="I2280">
        <f t="shared" si="36"/>
        <v>0</v>
      </c>
      <c r="J2280">
        <f>I2280+H2280</f>
        <v>18.219000000000001</v>
      </c>
      <c r="L2280" s="6">
        <v>18.219000000000001</v>
      </c>
    </row>
    <row r="2281" spans="1:12">
      <c r="A2281" s="1">
        <v>40734.458333333336</v>
      </c>
      <c r="B2281">
        <v>1054.3</v>
      </c>
      <c r="C2281">
        <v>12.327</v>
      </c>
      <c r="D2281">
        <v>1028.55</v>
      </c>
      <c r="E2281">
        <v>12.792999999999999</v>
      </c>
      <c r="F2281">
        <f>((B2281-D2281)/100)-((($B$4-$D$4)/100)-$M$4)-0.01</f>
        <v>0.17549999999999955</v>
      </c>
      <c r="G2281">
        <f>1336*(POWER(F2281,2.49))</f>
        <v>17.541086449367963</v>
      </c>
      <c r="H2281">
        <f>VLOOKUP(F2281,'90V'!$A$2:$B$323,2,TRUE)</f>
        <v>17.709</v>
      </c>
      <c r="I2281">
        <f t="shared" si="36"/>
        <v>0</v>
      </c>
      <c r="J2281">
        <f>I2281+H2281</f>
        <v>17.709</v>
      </c>
      <c r="L2281" s="6">
        <v>17.709</v>
      </c>
    </row>
    <row r="2282" spans="1:12">
      <c r="A2282" s="1">
        <v>40734.5</v>
      </c>
      <c r="B2282">
        <v>1054.625</v>
      </c>
      <c r="C2282">
        <v>12.327</v>
      </c>
      <c r="D2282">
        <v>1028.5999999999999</v>
      </c>
      <c r="E2282">
        <v>12.936999999999999</v>
      </c>
      <c r="F2282">
        <f>((B2282-D2282)/100)-((($B$4-$D$4)/100)-$M$4)-0.01</f>
        <v>0.17825000000000046</v>
      </c>
      <c r="G2282">
        <f>1336*(POWER(F2282,2.49))</f>
        <v>18.2334986432138</v>
      </c>
      <c r="H2282">
        <f>VLOOKUP(F2282,'90V'!$A$2:$B$323,2,TRUE)</f>
        <v>18.478000000000002</v>
      </c>
      <c r="I2282">
        <f t="shared" si="36"/>
        <v>0</v>
      </c>
      <c r="J2282">
        <f>I2282+H2282</f>
        <v>18.478000000000002</v>
      </c>
      <c r="L2282" s="6">
        <v>18.478000000000002</v>
      </c>
    </row>
    <row r="2283" spans="1:12">
      <c r="A2283" s="1">
        <v>40734.541666666664</v>
      </c>
      <c r="B2283">
        <v>1054.7750000000001</v>
      </c>
      <c r="C2283">
        <v>12.333</v>
      </c>
      <c r="D2283">
        <v>1028.75</v>
      </c>
      <c r="E2283">
        <v>13.063000000000001</v>
      </c>
      <c r="F2283">
        <f>((B2283-D2283)/100)-((($B$4-$D$4)/100)-$M$4)-0.01</f>
        <v>0.17825000000000046</v>
      </c>
      <c r="G2283">
        <f>1336*(POWER(F2283,2.49))</f>
        <v>18.2334986432138</v>
      </c>
      <c r="H2283">
        <f>VLOOKUP(F2283,'90V'!$A$2:$B$323,2,TRUE)</f>
        <v>18.478000000000002</v>
      </c>
      <c r="I2283">
        <f t="shared" si="36"/>
        <v>0</v>
      </c>
      <c r="J2283">
        <f>I2283+H2283</f>
        <v>18.478000000000002</v>
      </c>
      <c r="L2283" s="6">
        <v>18.478000000000002</v>
      </c>
    </row>
    <row r="2284" spans="1:12">
      <c r="A2284" s="1">
        <v>40734.583333333336</v>
      </c>
      <c r="B2284">
        <v>1054.7750000000001</v>
      </c>
      <c r="C2284">
        <v>12.333</v>
      </c>
      <c r="D2284">
        <v>1029.0999999999999</v>
      </c>
      <c r="E2284">
        <v>13.153</v>
      </c>
      <c r="F2284">
        <f>((B2284-D2284)/100)-((($B$4-$D$4)/100)-$M$4)-0.01</f>
        <v>0.17475000000000135</v>
      </c>
      <c r="G2284">
        <f>1336*(POWER(F2284,2.49))</f>
        <v>17.355025148992503</v>
      </c>
      <c r="H2284">
        <f>VLOOKUP(F2284,'90V'!$A$2:$B$323,2,TRUE)</f>
        <v>17.459</v>
      </c>
      <c r="I2284">
        <f t="shared" si="36"/>
        <v>0</v>
      </c>
      <c r="J2284">
        <f>I2284+H2284</f>
        <v>17.459</v>
      </c>
      <c r="L2284" s="6">
        <v>17.459</v>
      </c>
    </row>
    <row r="2285" spans="1:12">
      <c r="A2285" s="1">
        <v>40734.625</v>
      </c>
      <c r="B2285">
        <v>1054.8499999999999</v>
      </c>
      <c r="C2285">
        <v>12.34</v>
      </c>
      <c r="D2285">
        <v>1028.925</v>
      </c>
      <c r="E2285">
        <v>13.24</v>
      </c>
      <c r="F2285">
        <f>((B2285-D2285)/100)-((($B$4-$D$4)/100)-$M$4)-0.01</f>
        <v>0.17724999999999907</v>
      </c>
      <c r="G2285">
        <f>1336*(POWER(F2285,2.49))</f>
        <v>17.979855841685559</v>
      </c>
      <c r="H2285">
        <f>VLOOKUP(F2285,'90V'!$A$2:$B$323,2,TRUE)</f>
        <v>18.219000000000001</v>
      </c>
      <c r="I2285">
        <f t="shared" si="36"/>
        <v>0</v>
      </c>
      <c r="J2285">
        <f>I2285+H2285</f>
        <v>18.219000000000001</v>
      </c>
      <c r="L2285" s="6">
        <v>18.219000000000001</v>
      </c>
    </row>
    <row r="2286" spans="1:12">
      <c r="A2286" s="1">
        <v>40734.666666666664</v>
      </c>
      <c r="B2286">
        <v>1054.8499999999999</v>
      </c>
      <c r="C2286">
        <v>12.34</v>
      </c>
      <c r="D2286">
        <v>1028.9749999999999</v>
      </c>
      <c r="E2286">
        <v>13.313000000000001</v>
      </c>
      <c r="F2286">
        <f>((B2286-D2286)/100)-((($B$4-$D$4)/100)-$M$4)-0.01</f>
        <v>0.17674999999999952</v>
      </c>
      <c r="G2286">
        <f>1336*(POWER(F2286,2.49))</f>
        <v>17.853831022827698</v>
      </c>
      <c r="H2286">
        <f>VLOOKUP(F2286,'90V'!$A$2:$B$323,2,TRUE)</f>
        <v>17.963000000000001</v>
      </c>
      <c r="I2286">
        <f t="shared" si="36"/>
        <v>0</v>
      </c>
      <c r="J2286">
        <f>I2286+H2286</f>
        <v>17.963000000000001</v>
      </c>
      <c r="L2286" s="6">
        <v>17.963000000000001</v>
      </c>
    </row>
    <row r="2287" spans="1:12">
      <c r="A2287" s="1">
        <v>40734.708333333336</v>
      </c>
      <c r="B2287">
        <v>1054.95</v>
      </c>
      <c r="C2287">
        <v>12.347</v>
      </c>
      <c r="D2287">
        <v>1029.2750000000001</v>
      </c>
      <c r="E2287">
        <v>13.273</v>
      </c>
      <c r="F2287">
        <f>((B2287-D2287)/100)-((($B$4-$D$4)/100)-$M$4)-0.01</f>
        <v>0.17474999999999907</v>
      </c>
      <c r="G2287">
        <f>1336*(POWER(F2287,2.49))</f>
        <v>17.355025148991945</v>
      </c>
      <c r="H2287">
        <f>VLOOKUP(F2287,'90V'!$A$2:$B$323,2,TRUE)</f>
        <v>17.459</v>
      </c>
      <c r="I2287">
        <f t="shared" si="36"/>
        <v>0</v>
      </c>
      <c r="J2287">
        <f>I2287+H2287</f>
        <v>17.459</v>
      </c>
      <c r="L2287" s="6">
        <v>17.459</v>
      </c>
    </row>
    <row r="2288" spans="1:12">
      <c r="A2288" s="1">
        <v>40734.75</v>
      </c>
      <c r="B2288">
        <v>1054.8499999999999</v>
      </c>
      <c r="C2288">
        <v>12.353</v>
      </c>
      <c r="D2288">
        <v>1028.9749999999999</v>
      </c>
      <c r="E2288">
        <v>13.28</v>
      </c>
      <c r="F2288">
        <f>((B2288-D2288)/100)-((($B$4-$D$4)/100)-$M$4)-0.01</f>
        <v>0.17674999999999952</v>
      </c>
      <c r="G2288">
        <f>1336*(POWER(F2288,2.49))</f>
        <v>17.853831022827698</v>
      </c>
      <c r="H2288">
        <f>VLOOKUP(F2288,'90V'!$A$2:$B$323,2,TRUE)</f>
        <v>17.963000000000001</v>
      </c>
      <c r="I2288">
        <f t="shared" si="36"/>
        <v>0</v>
      </c>
      <c r="J2288">
        <f>I2288+H2288</f>
        <v>17.963000000000001</v>
      </c>
      <c r="L2288" s="6">
        <v>17.963000000000001</v>
      </c>
    </row>
    <row r="2289" spans="1:12">
      <c r="A2289" s="1">
        <v>40734.791666666664</v>
      </c>
      <c r="B2289">
        <v>1055</v>
      </c>
      <c r="C2289">
        <v>12.353</v>
      </c>
      <c r="D2289">
        <v>1028.9749999999999</v>
      </c>
      <c r="E2289">
        <v>13.186999999999999</v>
      </c>
      <c r="F2289">
        <f>((B2289-D2289)/100)-((($B$4-$D$4)/100)-$M$4)-0.01</f>
        <v>0.17825000000000046</v>
      </c>
      <c r="G2289">
        <f>1336*(POWER(F2289,2.49))</f>
        <v>18.2334986432138</v>
      </c>
      <c r="H2289">
        <f>VLOOKUP(F2289,'90V'!$A$2:$B$323,2,TRUE)</f>
        <v>18.478000000000002</v>
      </c>
      <c r="I2289">
        <f t="shared" si="36"/>
        <v>0</v>
      </c>
      <c r="J2289">
        <f>I2289+H2289</f>
        <v>18.478000000000002</v>
      </c>
      <c r="L2289" s="6">
        <v>18.478000000000002</v>
      </c>
    </row>
    <row r="2290" spans="1:12">
      <c r="A2290" s="1">
        <v>40734.833333333336</v>
      </c>
      <c r="B2290">
        <v>1055.4749999999999</v>
      </c>
      <c r="C2290">
        <v>12.353</v>
      </c>
      <c r="D2290">
        <v>1029.625</v>
      </c>
      <c r="E2290">
        <v>13.083</v>
      </c>
      <c r="F2290">
        <f>((B2290-D2290)/100)-((($B$4-$D$4)/100)-$M$4)-0.01</f>
        <v>0.1764999999999986</v>
      </c>
      <c r="G2290">
        <f>1336*(POWER(F2290,2.49))</f>
        <v>17.791017437822628</v>
      </c>
      <c r="H2290">
        <f>VLOOKUP(F2290,'90V'!$A$2:$B$323,2,TRUE)</f>
        <v>17.963000000000001</v>
      </c>
      <c r="I2290">
        <f t="shared" si="36"/>
        <v>0</v>
      </c>
      <c r="J2290">
        <f>I2290+H2290</f>
        <v>17.963000000000001</v>
      </c>
      <c r="L2290" s="6">
        <v>17.963000000000001</v>
      </c>
    </row>
    <row r="2291" spans="1:12">
      <c r="A2291" s="1">
        <v>40734.875</v>
      </c>
      <c r="B2291">
        <v>1055.8</v>
      </c>
      <c r="C2291">
        <v>12.353</v>
      </c>
      <c r="D2291">
        <v>1030</v>
      </c>
      <c r="E2291">
        <v>12.962999999999999</v>
      </c>
      <c r="F2291">
        <f>((B2291-D2291)/100)-((($B$4-$D$4)/100)-$M$4)-0.01</f>
        <v>0.1759999999999991</v>
      </c>
      <c r="G2291">
        <f>1336*(POWER(F2291,2.49))</f>
        <v>17.66578745727109</v>
      </c>
      <c r="H2291">
        <f>VLOOKUP(F2291,'90V'!$A$2:$B$323,2,TRUE)</f>
        <v>17.709</v>
      </c>
      <c r="I2291">
        <f t="shared" si="36"/>
        <v>0</v>
      </c>
      <c r="J2291">
        <f>I2291+H2291</f>
        <v>17.709</v>
      </c>
      <c r="L2291" s="6">
        <v>17.709</v>
      </c>
    </row>
    <row r="2292" spans="1:12">
      <c r="A2292" s="1">
        <v>40734.916666666664</v>
      </c>
      <c r="B2292">
        <v>1056.2750000000001</v>
      </c>
      <c r="C2292">
        <v>12.353</v>
      </c>
      <c r="D2292">
        <v>1030.5250000000001</v>
      </c>
      <c r="E2292">
        <v>12.882999999999999</v>
      </c>
      <c r="F2292">
        <f>((B2292-D2292)/100)-((($B$4-$D$4)/100)-$M$4)-0.01</f>
        <v>0.17549999999999955</v>
      </c>
      <c r="G2292">
        <f>1336*(POWER(F2292,2.49))</f>
        <v>17.541086449367963</v>
      </c>
      <c r="H2292">
        <f>VLOOKUP(F2292,'90V'!$A$2:$B$323,2,TRUE)</f>
        <v>17.709</v>
      </c>
      <c r="I2292">
        <f t="shared" si="36"/>
        <v>0</v>
      </c>
      <c r="J2292">
        <f>I2292+H2292</f>
        <v>17.709</v>
      </c>
      <c r="L2292" s="6">
        <v>17.709</v>
      </c>
    </row>
    <row r="2293" spans="1:12">
      <c r="A2293" s="1">
        <v>40734.958333333336</v>
      </c>
      <c r="B2293">
        <v>1056.5250000000001</v>
      </c>
      <c r="C2293">
        <v>12.347</v>
      </c>
      <c r="D2293">
        <v>1030.5250000000001</v>
      </c>
      <c r="E2293">
        <v>12.8</v>
      </c>
      <c r="F2293">
        <f>((B2293-D2293)/100)-((($B$4-$D$4)/100)-$M$4)-0.01</f>
        <v>0.17799999999999955</v>
      </c>
      <c r="G2293">
        <f>1336*(POWER(F2293,2.49))</f>
        <v>18.169888568279188</v>
      </c>
      <c r="H2293">
        <f>VLOOKUP(F2293,'90V'!$A$2:$B$323,2,TRUE)</f>
        <v>18.219000000000001</v>
      </c>
      <c r="I2293">
        <f t="shared" si="36"/>
        <v>0</v>
      </c>
      <c r="J2293">
        <f>I2293+H2293</f>
        <v>18.219000000000001</v>
      </c>
      <c r="L2293" s="6">
        <v>18.219000000000001</v>
      </c>
    </row>
    <row r="2294" spans="1:12">
      <c r="A2294" s="1">
        <v>40735</v>
      </c>
      <c r="B2294">
        <v>1056.7</v>
      </c>
      <c r="C2294">
        <v>12.347</v>
      </c>
      <c r="D2294">
        <v>1030.7249999999999</v>
      </c>
      <c r="E2294">
        <v>12.733000000000001</v>
      </c>
      <c r="F2294">
        <f>((B2294-D2294)/100)-((($B$4-$D$4)/100)-$M$4)-0.01</f>
        <v>0.17775000000000091</v>
      </c>
      <c r="G2294">
        <f>1336*(POWER(F2294,2.49))</f>
        <v>18.106411470756495</v>
      </c>
      <c r="H2294">
        <f>VLOOKUP(F2294,'90V'!$A$2:$B$323,2,TRUE)</f>
        <v>18.219000000000001</v>
      </c>
      <c r="I2294">
        <f t="shared" si="36"/>
        <v>0</v>
      </c>
      <c r="J2294">
        <f>I2294+H2294</f>
        <v>18.219000000000001</v>
      </c>
      <c r="L2294" s="6">
        <v>18.219000000000001</v>
      </c>
    </row>
    <row r="2295" spans="1:12">
      <c r="A2295" s="1">
        <v>40735.041666666664</v>
      </c>
      <c r="B2295">
        <v>1056.5250000000001</v>
      </c>
      <c r="C2295">
        <v>12.347</v>
      </c>
      <c r="D2295">
        <v>1030.7249999999999</v>
      </c>
      <c r="E2295">
        <v>12.632999999999999</v>
      </c>
      <c r="F2295">
        <f>((B2295-D2295)/100)-((($B$4-$D$4)/100)-$M$4)-0.01</f>
        <v>0.17600000000000138</v>
      </c>
      <c r="G2295">
        <f>1336*(POWER(F2295,2.49))</f>
        <v>17.665787457271655</v>
      </c>
      <c r="H2295">
        <f>VLOOKUP(F2295,'90V'!$A$2:$B$323,2,TRUE)</f>
        <v>17.963000000000001</v>
      </c>
      <c r="I2295">
        <f t="shared" si="36"/>
        <v>0</v>
      </c>
      <c r="J2295">
        <f>I2295+H2295</f>
        <v>17.963000000000001</v>
      </c>
      <c r="L2295" s="6">
        <v>17.963000000000001</v>
      </c>
    </row>
    <row r="2296" spans="1:12">
      <c r="A2296" s="1">
        <v>40735.083333333336</v>
      </c>
      <c r="B2296">
        <v>1056.375</v>
      </c>
      <c r="C2296">
        <v>12.347</v>
      </c>
      <c r="D2296">
        <v>1030.7</v>
      </c>
      <c r="E2296">
        <v>12.423</v>
      </c>
      <c r="F2296">
        <f>((B2296-D2296)/100)-((($B$4-$D$4)/100)-$M$4)-0.01</f>
        <v>0.17474999999999907</v>
      </c>
      <c r="G2296">
        <f>1336*(POWER(F2296,2.49))</f>
        <v>17.355025148991945</v>
      </c>
      <c r="H2296">
        <f>VLOOKUP(F2296,'90V'!$A$2:$B$323,2,TRUE)</f>
        <v>17.459</v>
      </c>
      <c r="I2296">
        <f t="shared" si="36"/>
        <v>0</v>
      </c>
      <c r="J2296">
        <f>I2296+H2296</f>
        <v>17.459</v>
      </c>
      <c r="L2296" s="6">
        <v>17.459</v>
      </c>
    </row>
    <row r="2297" spans="1:12">
      <c r="A2297" s="1">
        <v>40735.125</v>
      </c>
      <c r="B2297">
        <v>1056.5999999999999</v>
      </c>
      <c r="C2297">
        <v>12.34</v>
      </c>
      <c r="D2297">
        <v>1030.7</v>
      </c>
      <c r="E2297">
        <v>12.436999999999999</v>
      </c>
      <c r="F2297">
        <f>((B2297-D2297)/100)-((($B$4-$D$4)/100)-$M$4)-0.01</f>
        <v>0.17699999999999816</v>
      </c>
      <c r="G2297">
        <f>1336*(POWER(F2297,2.49))</f>
        <v>17.916777126844366</v>
      </c>
      <c r="H2297">
        <f>VLOOKUP(F2297,'90V'!$A$2:$B$323,2,TRUE)</f>
        <v>17.963000000000001</v>
      </c>
      <c r="I2297">
        <f t="shared" si="36"/>
        <v>0</v>
      </c>
      <c r="J2297">
        <f>I2297+H2297</f>
        <v>17.963000000000001</v>
      </c>
      <c r="L2297" s="6">
        <v>17.963000000000001</v>
      </c>
    </row>
    <row r="2298" spans="1:12">
      <c r="A2298" s="1">
        <v>40735.166666666664</v>
      </c>
      <c r="B2298">
        <v>1056.5999999999999</v>
      </c>
      <c r="C2298">
        <v>12.34</v>
      </c>
      <c r="D2298">
        <v>1030.7249999999999</v>
      </c>
      <c r="E2298">
        <v>12.5</v>
      </c>
      <c r="F2298">
        <f>((B2298-D2298)/100)-((($B$4-$D$4)/100)-$M$4)-0.01</f>
        <v>0.17674999999999952</v>
      </c>
      <c r="G2298">
        <f>1336*(POWER(F2298,2.49))</f>
        <v>17.853831022827698</v>
      </c>
      <c r="H2298">
        <f>VLOOKUP(F2298,'90V'!$A$2:$B$323,2,TRUE)</f>
        <v>17.963000000000001</v>
      </c>
      <c r="I2298">
        <f t="shared" si="36"/>
        <v>0</v>
      </c>
      <c r="J2298">
        <f>I2298+H2298</f>
        <v>17.963000000000001</v>
      </c>
      <c r="L2298" s="6">
        <v>17.963000000000001</v>
      </c>
    </row>
    <row r="2299" spans="1:12">
      <c r="A2299" s="1">
        <v>40735.208333333336</v>
      </c>
      <c r="B2299">
        <v>1056.375</v>
      </c>
      <c r="C2299">
        <v>12.333</v>
      </c>
      <c r="D2299">
        <v>1030.3499999999999</v>
      </c>
      <c r="E2299">
        <v>12.45</v>
      </c>
      <c r="F2299">
        <f>((B2299-D2299)/100)-((($B$4-$D$4)/100)-$M$4)-0.01</f>
        <v>0.17825000000000046</v>
      </c>
      <c r="G2299">
        <f>1336*(POWER(F2299,2.49))</f>
        <v>18.2334986432138</v>
      </c>
      <c r="H2299">
        <f>VLOOKUP(F2299,'90V'!$A$2:$B$323,2,TRUE)</f>
        <v>18.478000000000002</v>
      </c>
      <c r="I2299">
        <f t="shared" si="36"/>
        <v>0</v>
      </c>
      <c r="J2299">
        <f>I2299+H2299</f>
        <v>18.478000000000002</v>
      </c>
      <c r="L2299" s="6">
        <v>18.478000000000002</v>
      </c>
    </row>
    <row r="2300" spans="1:12">
      <c r="A2300" s="1">
        <v>40735.25</v>
      </c>
      <c r="B2300">
        <v>1056.5250000000001</v>
      </c>
      <c r="C2300">
        <v>12.333</v>
      </c>
      <c r="D2300">
        <v>1030.6500000000001</v>
      </c>
      <c r="E2300">
        <v>12.196999999999999</v>
      </c>
      <c r="F2300">
        <f>((B2300-D2300)/100)-((($B$4-$D$4)/100)-$M$4)-0.01</f>
        <v>0.17674999999999952</v>
      </c>
      <c r="G2300">
        <f>1336*(POWER(F2300,2.49))</f>
        <v>17.853831022827698</v>
      </c>
      <c r="H2300">
        <f>VLOOKUP(F2300,'90V'!$A$2:$B$323,2,TRUE)</f>
        <v>17.963000000000001</v>
      </c>
      <c r="I2300">
        <f t="shared" si="36"/>
        <v>0</v>
      </c>
      <c r="J2300">
        <f>I2300+H2300</f>
        <v>17.963000000000001</v>
      </c>
      <c r="L2300" s="6">
        <v>17.963000000000001</v>
      </c>
    </row>
    <row r="2301" spans="1:12">
      <c r="A2301" s="1">
        <v>40735.291666666664</v>
      </c>
      <c r="B2301">
        <v>1056.7</v>
      </c>
      <c r="C2301">
        <v>12.327</v>
      </c>
      <c r="D2301">
        <v>1031.05</v>
      </c>
      <c r="E2301">
        <v>12.073</v>
      </c>
      <c r="F2301">
        <f>((B2301-D2301)/100)-((($B$4-$D$4)/100)-$M$4)-0.01</f>
        <v>0.17450000000000043</v>
      </c>
      <c r="G2301">
        <f>1336*(POWER(F2301,2.49))</f>
        <v>17.293268402880784</v>
      </c>
      <c r="H2301">
        <f>VLOOKUP(F2301,'90V'!$A$2:$B$323,2,TRUE)</f>
        <v>17.459</v>
      </c>
      <c r="I2301">
        <f t="shared" si="36"/>
        <v>0</v>
      </c>
      <c r="J2301">
        <f>I2301+H2301</f>
        <v>17.459</v>
      </c>
      <c r="L2301" s="6">
        <v>17.459</v>
      </c>
    </row>
    <row r="2302" spans="1:12">
      <c r="A2302" s="1">
        <v>40735.333333333336</v>
      </c>
      <c r="B2302">
        <v>1057.175</v>
      </c>
      <c r="C2302">
        <v>12.327</v>
      </c>
      <c r="D2302">
        <v>1031.175</v>
      </c>
      <c r="E2302">
        <v>12.303000000000001</v>
      </c>
      <c r="F2302">
        <f>((B2302-D2302)/100)-((($B$4-$D$4)/100)-$M$4)-0.01</f>
        <v>0.17799999999999955</v>
      </c>
      <c r="G2302">
        <f>1336*(POWER(F2302,2.49))</f>
        <v>18.169888568279188</v>
      </c>
      <c r="H2302">
        <f>VLOOKUP(F2302,'90V'!$A$2:$B$323,2,TRUE)</f>
        <v>18.219000000000001</v>
      </c>
      <c r="I2302">
        <f t="shared" si="36"/>
        <v>0</v>
      </c>
      <c r="J2302">
        <f>I2302+H2302</f>
        <v>18.219000000000001</v>
      </c>
      <c r="L2302" s="6">
        <v>18.219000000000001</v>
      </c>
    </row>
    <row r="2303" spans="1:12">
      <c r="A2303" s="1">
        <v>40735.375</v>
      </c>
      <c r="B2303">
        <v>1057.175</v>
      </c>
      <c r="C2303">
        <v>12.327</v>
      </c>
      <c r="D2303">
        <v>1031.4000000000001</v>
      </c>
      <c r="E2303">
        <v>12.547000000000001</v>
      </c>
      <c r="F2303">
        <f>((B2303-D2303)/100)-((($B$4-$D$4)/100)-$M$4)-0.01</f>
        <v>0.17574999999999819</v>
      </c>
      <c r="G2303">
        <f>1336*(POWER(F2303,2.49))</f>
        <v>17.60337087776869</v>
      </c>
      <c r="H2303">
        <f>VLOOKUP(F2303,'90V'!$A$2:$B$323,2,TRUE)</f>
        <v>17.709</v>
      </c>
      <c r="I2303">
        <f t="shared" si="36"/>
        <v>0</v>
      </c>
      <c r="J2303">
        <f>I2303+H2303</f>
        <v>17.709</v>
      </c>
      <c r="L2303" s="6">
        <v>17.709</v>
      </c>
    </row>
    <row r="2304" spans="1:12">
      <c r="A2304" s="1">
        <v>40735.416666666664</v>
      </c>
      <c r="B2304">
        <v>1057.175</v>
      </c>
      <c r="C2304">
        <v>12.327</v>
      </c>
      <c r="D2304">
        <v>1031.55</v>
      </c>
      <c r="E2304">
        <v>12.76</v>
      </c>
      <c r="F2304">
        <f>((B2304-D2304)/100)-((($B$4-$D$4)/100)-$M$4)-0.01</f>
        <v>0.17424999999999952</v>
      </c>
      <c r="G2304">
        <f>1336*(POWER(F2304,2.49))</f>
        <v>17.231643346476766</v>
      </c>
      <c r="H2304">
        <f>VLOOKUP(F2304,'90V'!$A$2:$B$323,2,TRUE)</f>
        <v>17.459</v>
      </c>
      <c r="I2304">
        <f t="shared" si="36"/>
        <v>0</v>
      </c>
      <c r="J2304">
        <f>I2304+H2304</f>
        <v>17.459</v>
      </c>
      <c r="L2304" s="6">
        <v>17.459</v>
      </c>
    </row>
    <row r="2305" spans="1:12">
      <c r="A2305" s="1">
        <v>40735.458333333336</v>
      </c>
      <c r="B2305">
        <v>1057.325</v>
      </c>
      <c r="C2305">
        <v>12.327</v>
      </c>
      <c r="D2305">
        <v>1031.4000000000001</v>
      </c>
      <c r="E2305">
        <v>12.977</v>
      </c>
      <c r="F2305">
        <f>((B2305-D2305)/100)-((($B$4-$D$4)/100)-$M$4)-0.01</f>
        <v>0.17724999999999907</v>
      </c>
      <c r="G2305">
        <f>1336*(POWER(F2305,2.49))</f>
        <v>17.979855841685559</v>
      </c>
      <c r="H2305">
        <f>VLOOKUP(F2305,'90V'!$A$2:$B$323,2,TRUE)</f>
        <v>18.219000000000001</v>
      </c>
      <c r="I2305">
        <f t="shared" si="36"/>
        <v>0</v>
      </c>
      <c r="J2305">
        <f>I2305+H2305</f>
        <v>18.219000000000001</v>
      </c>
      <c r="L2305" s="6">
        <v>18.219000000000001</v>
      </c>
    </row>
    <row r="2306" spans="1:12">
      <c r="A2306" s="1">
        <v>40735.5</v>
      </c>
      <c r="B2306">
        <v>1057.5</v>
      </c>
      <c r="C2306">
        <v>12.333</v>
      </c>
      <c r="D2306">
        <v>1031.575</v>
      </c>
      <c r="E2306">
        <v>12.95</v>
      </c>
      <c r="F2306">
        <f>((B2306-D2306)/100)-((($B$4-$D$4)/100)-$M$4)-0.01</f>
        <v>0.17724999999999907</v>
      </c>
      <c r="G2306">
        <f>1336*(POWER(F2306,2.49))</f>
        <v>17.979855841685559</v>
      </c>
      <c r="H2306">
        <f>VLOOKUP(F2306,'90V'!$A$2:$B$323,2,TRUE)</f>
        <v>18.219000000000001</v>
      </c>
      <c r="I2306">
        <f t="shared" si="36"/>
        <v>0</v>
      </c>
      <c r="J2306">
        <f>I2306+H2306</f>
        <v>18.219000000000001</v>
      </c>
      <c r="L2306" s="6">
        <v>18.219000000000001</v>
      </c>
    </row>
    <row r="2307" spans="1:12">
      <c r="A2307" s="1">
        <v>40735.541666666664</v>
      </c>
      <c r="B2307">
        <v>1057.325</v>
      </c>
      <c r="C2307">
        <v>12.333</v>
      </c>
      <c r="D2307">
        <v>1031.425</v>
      </c>
      <c r="E2307">
        <v>13.01</v>
      </c>
      <c r="F2307">
        <f>((B2307-D2307)/100)-((($B$4-$D$4)/100)-$M$4)-0.01</f>
        <v>0.17700000000000043</v>
      </c>
      <c r="G2307">
        <f>1336*(POWER(F2307,2.49))</f>
        <v>17.916777126844938</v>
      </c>
      <c r="H2307">
        <f>VLOOKUP(F2307,'90V'!$A$2:$B$323,2,TRUE)</f>
        <v>18.219000000000001</v>
      </c>
      <c r="I2307">
        <f t="shared" si="36"/>
        <v>0</v>
      </c>
      <c r="J2307">
        <f>I2307+H2307</f>
        <v>18.219000000000001</v>
      </c>
      <c r="L2307" s="6">
        <v>18.219000000000001</v>
      </c>
    </row>
    <row r="2308" spans="1:12">
      <c r="A2308" s="1">
        <v>40735.583333333336</v>
      </c>
      <c r="B2308">
        <v>1057.175</v>
      </c>
      <c r="C2308">
        <v>12.333</v>
      </c>
      <c r="D2308">
        <v>1031.4000000000001</v>
      </c>
      <c r="E2308">
        <v>13.127000000000001</v>
      </c>
      <c r="F2308">
        <f>((B2308-D2308)/100)-((($B$4-$D$4)/100)-$M$4)-0.01</f>
        <v>0.17574999999999819</v>
      </c>
      <c r="G2308">
        <f>1336*(POWER(F2308,2.49))</f>
        <v>17.60337087776869</v>
      </c>
      <c r="H2308">
        <f>VLOOKUP(F2308,'90V'!$A$2:$B$323,2,TRUE)</f>
        <v>17.709</v>
      </c>
      <c r="I2308">
        <f t="shared" si="36"/>
        <v>0</v>
      </c>
      <c r="J2308">
        <f>I2308+H2308</f>
        <v>17.709</v>
      </c>
      <c r="L2308" s="6">
        <v>17.709</v>
      </c>
    </row>
    <row r="2309" spans="1:12">
      <c r="A2309" s="1">
        <v>40735.625</v>
      </c>
      <c r="B2309">
        <v>1057.075</v>
      </c>
      <c r="C2309">
        <v>12.34</v>
      </c>
      <c r="D2309">
        <v>1031.2249999999999</v>
      </c>
      <c r="E2309">
        <v>13.103</v>
      </c>
      <c r="F2309">
        <f>((B2309-D2309)/100)-((($B$4-$D$4)/100)-$M$4)-0.01</f>
        <v>0.17650000000000088</v>
      </c>
      <c r="G2309">
        <f>1336*(POWER(F2309,2.49))</f>
        <v>17.791017437823196</v>
      </c>
      <c r="H2309">
        <f>VLOOKUP(F2309,'90V'!$A$2:$B$323,2,TRUE)</f>
        <v>17.963000000000001</v>
      </c>
      <c r="I2309">
        <f t="shared" ref="I2309:I2372" si="37">IF(F2309&gt;0.212,((1.77178*1000*0.985*(POWER((F2309-0.212),1.5)))),0)</f>
        <v>0</v>
      </c>
      <c r="J2309">
        <f>I2309+H2309</f>
        <v>17.963000000000001</v>
      </c>
      <c r="L2309" s="6">
        <v>17.963000000000001</v>
      </c>
    </row>
    <row r="2310" spans="1:12">
      <c r="A2310" s="1">
        <v>40735.666666666664</v>
      </c>
      <c r="B2310">
        <v>1056.5999999999999</v>
      </c>
      <c r="C2310">
        <v>12.34</v>
      </c>
      <c r="D2310">
        <v>1030.875</v>
      </c>
      <c r="E2310">
        <v>13.11</v>
      </c>
      <c r="F2310">
        <f>((B2310-D2310)/100)-((($B$4-$D$4)/100)-$M$4)-0.01</f>
        <v>0.17524999999999863</v>
      </c>
      <c r="G2310">
        <f>1336*(POWER(F2310,2.49))</f>
        <v>17.47893407992337</v>
      </c>
      <c r="H2310">
        <f>VLOOKUP(F2310,'90V'!$A$2:$B$323,2,TRUE)</f>
        <v>17.709</v>
      </c>
      <c r="I2310">
        <f t="shared" si="37"/>
        <v>0</v>
      </c>
      <c r="J2310">
        <f>I2310+H2310</f>
        <v>17.709</v>
      </c>
      <c r="L2310" s="6">
        <v>17.709</v>
      </c>
    </row>
    <row r="2311" spans="1:12">
      <c r="A2311" s="1">
        <v>40735.708333333336</v>
      </c>
      <c r="B2311">
        <v>1056.125</v>
      </c>
      <c r="C2311">
        <v>12.34</v>
      </c>
      <c r="D2311">
        <v>1030.175</v>
      </c>
      <c r="E2311">
        <v>13.153</v>
      </c>
      <c r="F2311">
        <f>((B2311-D2311)/100)-((($B$4-$D$4)/100)-$M$4)-0.01</f>
        <v>0.17749999999999999</v>
      </c>
      <c r="G2311">
        <f>1336*(POWER(F2311,2.49))</f>
        <v>18.043067259096372</v>
      </c>
      <c r="H2311">
        <f>VLOOKUP(F2311,'90V'!$A$2:$B$323,2,TRUE)</f>
        <v>18.219000000000001</v>
      </c>
      <c r="I2311">
        <f t="shared" si="37"/>
        <v>0</v>
      </c>
      <c r="J2311">
        <f>I2311+H2311</f>
        <v>18.219000000000001</v>
      </c>
      <c r="L2311" s="6">
        <v>18.219000000000001</v>
      </c>
    </row>
    <row r="2312" spans="1:12">
      <c r="A2312" s="1">
        <v>40735.75</v>
      </c>
      <c r="B2312">
        <v>1055.75</v>
      </c>
      <c r="C2312">
        <v>12.347</v>
      </c>
      <c r="D2312">
        <v>1030.175</v>
      </c>
      <c r="E2312">
        <v>13.127000000000001</v>
      </c>
      <c r="F2312">
        <f>((B2312-D2312)/100)-((($B$4-$D$4)/100)-$M$4)-0.01</f>
        <v>0.17375000000000002</v>
      </c>
      <c r="G2312">
        <f>1336*(POWER(F2312,2.49))</f>
        <v>17.108787932801821</v>
      </c>
      <c r="H2312">
        <f>VLOOKUP(F2312,'90V'!$A$2:$B$323,2,TRUE)</f>
        <v>17.21</v>
      </c>
      <c r="I2312">
        <f t="shared" si="37"/>
        <v>0</v>
      </c>
      <c r="J2312">
        <f>I2312+H2312</f>
        <v>17.21</v>
      </c>
      <c r="L2312" s="6">
        <v>17.21</v>
      </c>
    </row>
    <row r="2313" spans="1:12">
      <c r="A2313" s="1">
        <v>40735.791666666664</v>
      </c>
      <c r="B2313">
        <v>1055.9000000000001</v>
      </c>
      <c r="C2313">
        <v>12.347</v>
      </c>
      <c r="D2313">
        <v>1030.175</v>
      </c>
      <c r="E2313">
        <v>13.05</v>
      </c>
      <c r="F2313">
        <f>((B2313-D2313)/100)-((($B$4-$D$4)/100)-$M$4)-0.01</f>
        <v>0.17525000000000091</v>
      </c>
      <c r="G2313">
        <f>1336*(POWER(F2313,2.49))</f>
        <v>17.478934079923945</v>
      </c>
      <c r="H2313">
        <f>VLOOKUP(F2313,'90V'!$A$2:$B$323,2,TRUE)</f>
        <v>17.709</v>
      </c>
      <c r="I2313">
        <f t="shared" si="37"/>
        <v>0</v>
      </c>
      <c r="J2313">
        <f>I2313+H2313</f>
        <v>17.709</v>
      </c>
      <c r="L2313" s="6">
        <v>17.709</v>
      </c>
    </row>
    <row r="2314" spans="1:12">
      <c r="A2314" s="1">
        <v>40735.833333333336</v>
      </c>
      <c r="B2314">
        <v>1055.75</v>
      </c>
      <c r="C2314">
        <v>12.347</v>
      </c>
      <c r="D2314">
        <v>1030.0250000000001</v>
      </c>
      <c r="E2314">
        <v>13.01</v>
      </c>
      <c r="F2314">
        <f>((B2314-D2314)/100)-((($B$4-$D$4)/100)-$M$4)-0.01</f>
        <v>0.17524999999999863</v>
      </c>
      <c r="G2314">
        <f>1336*(POWER(F2314,2.49))</f>
        <v>17.47893407992337</v>
      </c>
      <c r="H2314">
        <f>VLOOKUP(F2314,'90V'!$A$2:$B$323,2,TRUE)</f>
        <v>17.709</v>
      </c>
      <c r="I2314">
        <f t="shared" si="37"/>
        <v>0</v>
      </c>
      <c r="J2314">
        <f>I2314+H2314</f>
        <v>17.709</v>
      </c>
      <c r="L2314" s="6">
        <v>17.709</v>
      </c>
    </row>
    <row r="2315" spans="1:12">
      <c r="A2315" s="1">
        <v>40735.875</v>
      </c>
      <c r="B2315">
        <v>1056.05</v>
      </c>
      <c r="C2315">
        <v>12.347</v>
      </c>
      <c r="D2315">
        <v>1030.175</v>
      </c>
      <c r="E2315">
        <v>12.977</v>
      </c>
      <c r="F2315">
        <f>((B2315-D2315)/100)-((($B$4-$D$4)/100)-$M$4)-0.01</f>
        <v>0.17674999999999952</v>
      </c>
      <c r="G2315">
        <f>1336*(POWER(F2315,2.49))</f>
        <v>17.853831022827698</v>
      </c>
      <c r="H2315">
        <f>VLOOKUP(F2315,'90V'!$A$2:$B$323,2,TRUE)</f>
        <v>17.963000000000001</v>
      </c>
      <c r="I2315">
        <f t="shared" si="37"/>
        <v>0</v>
      </c>
      <c r="J2315">
        <f>I2315+H2315</f>
        <v>17.963000000000001</v>
      </c>
      <c r="L2315" s="6">
        <v>17.963000000000001</v>
      </c>
    </row>
    <row r="2316" spans="1:12">
      <c r="A2316" s="1">
        <v>40735.916666666664</v>
      </c>
      <c r="B2316">
        <v>1056.375</v>
      </c>
      <c r="C2316">
        <v>12.347</v>
      </c>
      <c r="D2316">
        <v>1030.7</v>
      </c>
      <c r="E2316">
        <v>12.962999999999999</v>
      </c>
      <c r="F2316">
        <f>((B2316-D2316)/100)-((($B$4-$D$4)/100)-$M$4)-0.01</f>
        <v>0.17474999999999907</v>
      </c>
      <c r="G2316">
        <f>1336*(POWER(F2316,2.49))</f>
        <v>17.355025148991945</v>
      </c>
      <c r="H2316">
        <f>VLOOKUP(F2316,'90V'!$A$2:$B$323,2,TRUE)</f>
        <v>17.459</v>
      </c>
      <c r="I2316">
        <f t="shared" si="37"/>
        <v>0</v>
      </c>
      <c r="J2316">
        <f>I2316+H2316</f>
        <v>17.459</v>
      </c>
      <c r="L2316" s="6">
        <v>17.459</v>
      </c>
    </row>
    <row r="2317" spans="1:12">
      <c r="A2317" s="1">
        <v>40735.958333333336</v>
      </c>
      <c r="B2317">
        <v>1056.375</v>
      </c>
      <c r="C2317">
        <v>12.347</v>
      </c>
      <c r="D2317">
        <v>1030.5250000000001</v>
      </c>
      <c r="E2317">
        <v>12.943</v>
      </c>
      <c r="F2317">
        <f>((B2317-D2317)/100)-((($B$4-$D$4)/100)-$M$4)-0.01</f>
        <v>0.1764999999999986</v>
      </c>
      <c r="G2317">
        <f>1336*(POWER(F2317,2.49))</f>
        <v>17.791017437822628</v>
      </c>
      <c r="H2317">
        <f>VLOOKUP(F2317,'90V'!$A$2:$B$323,2,TRUE)</f>
        <v>17.963000000000001</v>
      </c>
      <c r="I2317">
        <f t="shared" si="37"/>
        <v>0</v>
      </c>
      <c r="J2317">
        <f>I2317+H2317</f>
        <v>17.963000000000001</v>
      </c>
      <c r="L2317" s="6">
        <v>17.963000000000001</v>
      </c>
    </row>
    <row r="2318" spans="1:12">
      <c r="A2318" s="1">
        <v>40736</v>
      </c>
      <c r="B2318">
        <v>1056.05</v>
      </c>
      <c r="C2318">
        <v>12.347</v>
      </c>
      <c r="D2318">
        <v>1030.175</v>
      </c>
      <c r="E2318">
        <v>12.93</v>
      </c>
      <c r="F2318">
        <f>((B2318-D2318)/100)-((($B$4-$D$4)/100)-$M$4)-0.01</f>
        <v>0.17674999999999952</v>
      </c>
      <c r="G2318">
        <f>1336*(POWER(F2318,2.49))</f>
        <v>17.853831022827698</v>
      </c>
      <c r="H2318">
        <f>VLOOKUP(F2318,'90V'!$A$2:$B$323,2,TRUE)</f>
        <v>17.963000000000001</v>
      </c>
      <c r="I2318">
        <f t="shared" si="37"/>
        <v>0</v>
      </c>
      <c r="J2318">
        <f>I2318+H2318</f>
        <v>17.963000000000001</v>
      </c>
      <c r="L2318" s="6">
        <v>17.963000000000001</v>
      </c>
    </row>
    <row r="2319" spans="1:12">
      <c r="A2319" s="1">
        <v>40736.041666666664</v>
      </c>
      <c r="B2319">
        <v>1055.75</v>
      </c>
      <c r="C2319">
        <v>12.347</v>
      </c>
      <c r="D2319">
        <v>1029.8499999999999</v>
      </c>
      <c r="E2319">
        <v>12.903</v>
      </c>
      <c r="F2319">
        <f>((B2319-D2319)/100)-((($B$4-$D$4)/100)-$M$4)-0.01</f>
        <v>0.17700000000000043</v>
      </c>
      <c r="G2319">
        <f>1336*(POWER(F2319,2.49))</f>
        <v>17.916777126844938</v>
      </c>
      <c r="H2319">
        <f>VLOOKUP(F2319,'90V'!$A$2:$B$323,2,TRUE)</f>
        <v>18.219000000000001</v>
      </c>
      <c r="I2319">
        <f t="shared" si="37"/>
        <v>0</v>
      </c>
      <c r="J2319">
        <f>I2319+H2319</f>
        <v>18.219000000000001</v>
      </c>
      <c r="L2319" s="6">
        <v>18.219000000000001</v>
      </c>
    </row>
    <row r="2320" spans="1:12">
      <c r="A2320" s="1">
        <v>40736.083333333336</v>
      </c>
      <c r="B2320">
        <v>1055.575</v>
      </c>
      <c r="C2320">
        <v>12.347</v>
      </c>
      <c r="D2320">
        <v>1029.625</v>
      </c>
      <c r="E2320">
        <v>12.89</v>
      </c>
      <c r="F2320">
        <f>((B2320-D2320)/100)-((($B$4-$D$4)/100)-$M$4)-0.01</f>
        <v>0.17749999999999999</v>
      </c>
      <c r="G2320">
        <f>1336*(POWER(F2320,2.49))</f>
        <v>18.043067259096372</v>
      </c>
      <c r="H2320">
        <f>VLOOKUP(F2320,'90V'!$A$2:$B$323,2,TRUE)</f>
        <v>18.219000000000001</v>
      </c>
      <c r="I2320">
        <f t="shared" si="37"/>
        <v>0</v>
      </c>
      <c r="J2320">
        <f>I2320+H2320</f>
        <v>18.219000000000001</v>
      </c>
      <c r="L2320" s="6">
        <v>18.219000000000001</v>
      </c>
    </row>
    <row r="2321" spans="1:12">
      <c r="A2321" s="1">
        <v>40736.125</v>
      </c>
      <c r="B2321">
        <v>1054.95</v>
      </c>
      <c r="C2321">
        <v>12.347</v>
      </c>
      <c r="D2321">
        <v>1029.0999999999999</v>
      </c>
      <c r="E2321">
        <v>12.823</v>
      </c>
      <c r="F2321">
        <f>((B2321-D2321)/100)-((($B$4-$D$4)/100)-$M$4)-0.01</f>
        <v>0.17650000000000088</v>
      </c>
      <c r="G2321">
        <f>1336*(POWER(F2321,2.49))</f>
        <v>17.791017437823196</v>
      </c>
      <c r="H2321">
        <f>VLOOKUP(F2321,'90V'!$A$2:$B$323,2,TRUE)</f>
        <v>17.963000000000001</v>
      </c>
      <c r="I2321">
        <f t="shared" si="37"/>
        <v>0</v>
      </c>
      <c r="J2321">
        <f>I2321+H2321</f>
        <v>17.963000000000001</v>
      </c>
      <c r="L2321" s="6">
        <v>17.963000000000001</v>
      </c>
    </row>
    <row r="2322" spans="1:12">
      <c r="A2322" s="1">
        <v>40736.166666666664</v>
      </c>
      <c r="B2322">
        <v>1054.7750000000001</v>
      </c>
      <c r="C2322">
        <v>12.347</v>
      </c>
      <c r="D2322">
        <v>1028.75</v>
      </c>
      <c r="E2322">
        <v>12.74</v>
      </c>
      <c r="F2322">
        <f>((B2322-D2322)/100)-((($B$4-$D$4)/100)-$M$4)-0.01</f>
        <v>0.17825000000000046</v>
      </c>
      <c r="G2322">
        <f>1336*(POWER(F2322,2.49))</f>
        <v>18.2334986432138</v>
      </c>
      <c r="H2322">
        <f>VLOOKUP(F2322,'90V'!$A$2:$B$323,2,TRUE)</f>
        <v>18.478000000000002</v>
      </c>
      <c r="I2322">
        <f t="shared" si="37"/>
        <v>0</v>
      </c>
      <c r="J2322">
        <f>I2322+H2322</f>
        <v>18.478000000000002</v>
      </c>
      <c r="L2322" s="6">
        <v>18.478000000000002</v>
      </c>
    </row>
    <row r="2323" spans="1:12">
      <c r="A2323" s="1">
        <v>40736.208333333336</v>
      </c>
      <c r="B2323">
        <v>1054.3</v>
      </c>
      <c r="C2323">
        <v>12.347</v>
      </c>
      <c r="D2323">
        <v>1028.575</v>
      </c>
      <c r="E2323">
        <v>12.72</v>
      </c>
      <c r="F2323">
        <f>((B2323-D2323)/100)-((($B$4-$D$4)/100)-$M$4)-0.01</f>
        <v>0.17524999999999863</v>
      </c>
      <c r="G2323">
        <f>1336*(POWER(F2323,2.49))</f>
        <v>17.47893407992337</v>
      </c>
      <c r="H2323">
        <f>VLOOKUP(F2323,'90V'!$A$2:$B$323,2,TRUE)</f>
        <v>17.709</v>
      </c>
      <c r="I2323">
        <f t="shared" si="37"/>
        <v>0</v>
      </c>
      <c r="J2323">
        <f>I2323+H2323</f>
        <v>17.709</v>
      </c>
      <c r="L2323" s="6">
        <v>17.709</v>
      </c>
    </row>
    <row r="2324" spans="1:12">
      <c r="A2324" s="1">
        <v>40736.25</v>
      </c>
      <c r="B2324">
        <v>1054.625</v>
      </c>
      <c r="C2324">
        <v>12.347</v>
      </c>
      <c r="D2324">
        <v>1028.575</v>
      </c>
      <c r="E2324">
        <v>12.747</v>
      </c>
      <c r="F2324">
        <f>((B2324-D2324)/100)-((($B$4-$D$4)/100)-$M$4)-0.01</f>
        <v>0.1784999999999991</v>
      </c>
      <c r="G2324">
        <f>1336*(POWER(F2324,2.49))</f>
        <v>18.297241787041763</v>
      </c>
      <c r="H2324">
        <f>VLOOKUP(F2324,'90V'!$A$2:$B$323,2,TRUE)</f>
        <v>18.478000000000002</v>
      </c>
      <c r="I2324">
        <f t="shared" si="37"/>
        <v>0</v>
      </c>
      <c r="J2324">
        <f>I2324+H2324</f>
        <v>18.478000000000002</v>
      </c>
      <c r="L2324" s="6">
        <v>18.478000000000002</v>
      </c>
    </row>
    <row r="2325" spans="1:12">
      <c r="A2325" s="1">
        <v>40736.291666666664</v>
      </c>
      <c r="B2325">
        <v>1055.0999999999999</v>
      </c>
      <c r="C2325">
        <v>12.347</v>
      </c>
      <c r="D2325">
        <v>1029.325</v>
      </c>
      <c r="E2325">
        <v>12.817</v>
      </c>
      <c r="F2325">
        <f>((B2325-D2325)/100)-((($B$4-$D$4)/100)-$M$4)-0.01</f>
        <v>0.17574999999999819</v>
      </c>
      <c r="G2325">
        <f>1336*(POWER(F2325,2.49))</f>
        <v>17.60337087776869</v>
      </c>
      <c r="H2325">
        <f>VLOOKUP(F2325,'90V'!$A$2:$B$323,2,TRUE)</f>
        <v>17.709</v>
      </c>
      <c r="I2325">
        <f t="shared" si="37"/>
        <v>0</v>
      </c>
      <c r="J2325">
        <f>I2325+H2325</f>
        <v>17.709</v>
      </c>
      <c r="L2325" s="6">
        <v>17.709</v>
      </c>
    </row>
    <row r="2326" spans="1:12">
      <c r="A2326" s="1">
        <v>40736.333333333336</v>
      </c>
      <c r="B2326">
        <v>1054.95</v>
      </c>
      <c r="C2326">
        <v>12.347</v>
      </c>
      <c r="D2326">
        <v>1028.925</v>
      </c>
      <c r="E2326">
        <v>12.917</v>
      </c>
      <c r="F2326">
        <f>((B2326-D2326)/100)-((($B$4-$D$4)/100)-$M$4)-0.01</f>
        <v>0.17825000000000046</v>
      </c>
      <c r="G2326">
        <f>1336*(POWER(F2326,2.49))</f>
        <v>18.2334986432138</v>
      </c>
      <c r="H2326">
        <f>VLOOKUP(F2326,'90V'!$A$2:$B$323,2,TRUE)</f>
        <v>18.478000000000002</v>
      </c>
      <c r="I2326">
        <f t="shared" si="37"/>
        <v>0</v>
      </c>
      <c r="J2326">
        <f>I2326+H2326</f>
        <v>18.478000000000002</v>
      </c>
      <c r="L2326" s="6">
        <v>18.478000000000002</v>
      </c>
    </row>
    <row r="2327" spans="1:12">
      <c r="A2327" s="1">
        <v>40736.375</v>
      </c>
      <c r="B2327">
        <v>1055.0999999999999</v>
      </c>
      <c r="C2327">
        <v>12.347</v>
      </c>
      <c r="D2327">
        <v>1029.45</v>
      </c>
      <c r="E2327">
        <v>12.97</v>
      </c>
      <c r="F2327">
        <f>((B2327-D2327)/100)-((($B$4-$D$4)/100)-$M$4)-0.01</f>
        <v>0.17449999999999816</v>
      </c>
      <c r="G2327">
        <f>1336*(POWER(F2327,2.49))</f>
        <v>17.293268402880216</v>
      </c>
      <c r="H2327">
        <f>VLOOKUP(F2327,'90V'!$A$2:$B$323,2,TRUE)</f>
        <v>17.459</v>
      </c>
      <c r="I2327">
        <f t="shared" si="37"/>
        <v>0</v>
      </c>
      <c r="J2327">
        <f>I2327+H2327</f>
        <v>17.459</v>
      </c>
      <c r="L2327" s="6">
        <v>17.459</v>
      </c>
    </row>
    <row r="2328" spans="1:12">
      <c r="A2328" s="1">
        <v>40736.416666666664</v>
      </c>
      <c r="B2328">
        <v>1054.625</v>
      </c>
      <c r="C2328">
        <v>12.347</v>
      </c>
      <c r="D2328">
        <v>1028.925</v>
      </c>
      <c r="E2328">
        <v>13.063000000000001</v>
      </c>
      <c r="F2328">
        <f>((B2328-D2328)/100)-((($B$4-$D$4)/100)-$M$4)-0.01</f>
        <v>0.17499999999999999</v>
      </c>
      <c r="G2328">
        <f>1336*(POWER(F2328,2.49))</f>
        <v>17.416913677224585</v>
      </c>
      <c r="H2328">
        <f>VLOOKUP(F2328,'90V'!$A$2:$B$323,2,TRUE)</f>
        <v>17.709</v>
      </c>
      <c r="I2328">
        <f t="shared" si="37"/>
        <v>0</v>
      </c>
      <c r="J2328">
        <f>I2328+H2328</f>
        <v>17.709</v>
      </c>
      <c r="L2328" s="6">
        <v>17.709</v>
      </c>
    </row>
    <row r="2329" spans="1:12">
      <c r="A2329" s="1">
        <v>40736.458333333336</v>
      </c>
      <c r="B2329">
        <v>1054.675</v>
      </c>
      <c r="C2329">
        <v>12.353</v>
      </c>
      <c r="D2329">
        <v>1028.75</v>
      </c>
      <c r="E2329">
        <v>13.173</v>
      </c>
      <c r="F2329">
        <f>((B2329-D2329)/100)-((($B$4-$D$4)/100)-$M$4)-0.01</f>
        <v>0.17724999999999907</v>
      </c>
      <c r="G2329">
        <f>1336*(POWER(F2329,2.49))</f>
        <v>17.979855841685559</v>
      </c>
      <c r="H2329">
        <f>VLOOKUP(F2329,'90V'!$A$2:$B$323,2,TRUE)</f>
        <v>18.219000000000001</v>
      </c>
      <c r="I2329">
        <f t="shared" si="37"/>
        <v>0</v>
      </c>
      <c r="J2329">
        <f>I2329+H2329</f>
        <v>18.219000000000001</v>
      </c>
      <c r="L2329" s="6">
        <v>18.219000000000001</v>
      </c>
    </row>
    <row r="2330" spans="1:12">
      <c r="A2330" s="1">
        <v>40736.5</v>
      </c>
      <c r="B2330">
        <v>1054.8499999999999</v>
      </c>
      <c r="C2330">
        <v>12.353</v>
      </c>
      <c r="D2330">
        <v>1029.075</v>
      </c>
      <c r="E2330">
        <v>13.3</v>
      </c>
      <c r="F2330">
        <f>((B2330-D2330)/100)-((($B$4-$D$4)/100)-$M$4)-0.01</f>
        <v>0.17574999999999819</v>
      </c>
      <c r="G2330">
        <f>1336*(POWER(F2330,2.49))</f>
        <v>17.60337087776869</v>
      </c>
      <c r="H2330">
        <f>VLOOKUP(F2330,'90V'!$A$2:$B$323,2,TRUE)</f>
        <v>17.709</v>
      </c>
      <c r="I2330">
        <f t="shared" si="37"/>
        <v>0</v>
      </c>
      <c r="J2330">
        <f>I2330+H2330</f>
        <v>17.709</v>
      </c>
      <c r="L2330" s="6">
        <v>17.709</v>
      </c>
    </row>
    <row r="2331" spans="1:12">
      <c r="A2331" s="1">
        <v>40736.541666666664</v>
      </c>
      <c r="B2331">
        <v>1055</v>
      </c>
      <c r="C2331">
        <v>12.353</v>
      </c>
      <c r="D2331">
        <v>1028.7750000000001</v>
      </c>
      <c r="E2331">
        <v>13.292999999999999</v>
      </c>
      <c r="F2331">
        <f>((B2331-D2331)/100)-((($B$4-$D$4)/100)-$M$4)-0.01</f>
        <v>0.18024999999999863</v>
      </c>
      <c r="G2331">
        <f>1336*(POWER(F2331,2.49))</f>
        <v>18.74717739370799</v>
      </c>
      <c r="H2331">
        <f>VLOOKUP(F2331,'90V'!$A$2:$B$323,2,TRUE)</f>
        <v>19.001000000000001</v>
      </c>
      <c r="I2331">
        <f t="shared" si="37"/>
        <v>0</v>
      </c>
      <c r="J2331">
        <f>I2331+H2331</f>
        <v>19.001000000000001</v>
      </c>
      <c r="L2331" s="6">
        <v>19.001000000000001</v>
      </c>
    </row>
    <row r="2332" spans="1:12">
      <c r="A2332" s="1">
        <v>40736.583333333336</v>
      </c>
      <c r="B2332">
        <v>1054.7750000000001</v>
      </c>
      <c r="C2332">
        <v>12.36</v>
      </c>
      <c r="D2332">
        <v>1028.75</v>
      </c>
      <c r="E2332">
        <v>13.333</v>
      </c>
      <c r="F2332">
        <f>((B2332-D2332)/100)-((($B$4-$D$4)/100)-$M$4)-0.01</f>
        <v>0.17825000000000046</v>
      </c>
      <c r="G2332">
        <f>1336*(POWER(F2332,2.49))</f>
        <v>18.2334986432138</v>
      </c>
      <c r="H2332">
        <f>VLOOKUP(F2332,'90V'!$A$2:$B$323,2,TRUE)</f>
        <v>18.478000000000002</v>
      </c>
      <c r="I2332">
        <f t="shared" si="37"/>
        <v>0</v>
      </c>
      <c r="J2332">
        <f>I2332+H2332</f>
        <v>18.478000000000002</v>
      </c>
      <c r="L2332" s="6">
        <v>18.478000000000002</v>
      </c>
    </row>
    <row r="2333" spans="1:12">
      <c r="A2333" s="1">
        <v>40736.625</v>
      </c>
      <c r="B2333">
        <v>1054.45</v>
      </c>
      <c r="C2333">
        <v>12.36</v>
      </c>
      <c r="D2333">
        <v>1028.575</v>
      </c>
      <c r="E2333">
        <v>13.333</v>
      </c>
      <c r="F2333">
        <f>((B2333-D2333)/100)-((($B$4-$D$4)/100)-$M$4)-0.01</f>
        <v>0.17674999999999952</v>
      </c>
      <c r="G2333">
        <f>1336*(POWER(F2333,2.49))</f>
        <v>17.853831022827698</v>
      </c>
      <c r="H2333">
        <f>VLOOKUP(F2333,'90V'!$A$2:$B$323,2,TRUE)</f>
        <v>17.963000000000001</v>
      </c>
      <c r="I2333">
        <f t="shared" si="37"/>
        <v>0</v>
      </c>
      <c r="J2333">
        <f>I2333+H2333</f>
        <v>17.963000000000001</v>
      </c>
      <c r="L2333" s="6">
        <v>17.963000000000001</v>
      </c>
    </row>
    <row r="2334" spans="1:12">
      <c r="A2334" s="1">
        <v>40736.666666666664</v>
      </c>
      <c r="B2334">
        <v>1054.3</v>
      </c>
      <c r="C2334">
        <v>12.367000000000001</v>
      </c>
      <c r="D2334">
        <v>1028.55</v>
      </c>
      <c r="E2334">
        <v>13.372999999999999</v>
      </c>
      <c r="F2334">
        <f>((B2334-D2334)/100)-((($B$4-$D$4)/100)-$M$4)-0.01</f>
        <v>0.17549999999999955</v>
      </c>
      <c r="G2334">
        <f>1336*(POWER(F2334,2.49))</f>
        <v>17.541086449367963</v>
      </c>
      <c r="H2334">
        <f>VLOOKUP(F2334,'90V'!$A$2:$B$323,2,TRUE)</f>
        <v>17.709</v>
      </c>
      <c r="I2334">
        <f t="shared" si="37"/>
        <v>0</v>
      </c>
      <c r="J2334">
        <f>I2334+H2334</f>
        <v>17.709</v>
      </c>
      <c r="L2334" s="6">
        <v>17.709</v>
      </c>
    </row>
    <row r="2335" spans="1:12">
      <c r="A2335" s="1">
        <v>40736.708333333336</v>
      </c>
      <c r="B2335">
        <v>1054.1500000000001</v>
      </c>
      <c r="C2335">
        <v>12.367000000000001</v>
      </c>
      <c r="D2335">
        <v>1028.0250000000001</v>
      </c>
      <c r="E2335">
        <v>13.407</v>
      </c>
      <c r="F2335">
        <f>((B2335-D2335)/100)-((($B$4-$D$4)/100)-$M$4)-0.01</f>
        <v>0.17924999999999952</v>
      </c>
      <c r="G2335">
        <f>1336*(POWER(F2335,2.49))</f>
        <v>18.489270545736254</v>
      </c>
      <c r="H2335">
        <f>VLOOKUP(F2335,'90V'!$A$2:$B$323,2,TRUE)</f>
        <v>18.738</v>
      </c>
      <c r="I2335">
        <f t="shared" si="37"/>
        <v>0</v>
      </c>
      <c r="J2335">
        <f>I2335+H2335</f>
        <v>18.738</v>
      </c>
      <c r="L2335" s="6">
        <v>18.738</v>
      </c>
    </row>
    <row r="2336" spans="1:12">
      <c r="A2336" s="1">
        <v>40736.75</v>
      </c>
      <c r="B2336">
        <v>1053.875</v>
      </c>
      <c r="C2336">
        <v>12.372999999999999</v>
      </c>
      <c r="D2336">
        <v>1027.9000000000001</v>
      </c>
      <c r="E2336">
        <v>13.42</v>
      </c>
      <c r="F2336">
        <f>((B2336-D2336)/100)-((($B$4-$D$4)/100)-$M$4)-0.01</f>
        <v>0.17774999999999863</v>
      </c>
      <c r="G2336">
        <f>1336*(POWER(F2336,2.49))</f>
        <v>18.106411470755912</v>
      </c>
      <c r="H2336">
        <f>VLOOKUP(F2336,'90V'!$A$2:$B$323,2,TRUE)</f>
        <v>18.219000000000001</v>
      </c>
      <c r="I2336">
        <f t="shared" si="37"/>
        <v>0</v>
      </c>
      <c r="J2336">
        <f>I2336+H2336</f>
        <v>18.219000000000001</v>
      </c>
      <c r="L2336" s="6">
        <v>18.219000000000001</v>
      </c>
    </row>
    <row r="2337" spans="1:12">
      <c r="A2337" s="1">
        <v>40736.791666666664</v>
      </c>
      <c r="B2337">
        <v>1054.3499999999999</v>
      </c>
      <c r="C2337">
        <v>12.372999999999999</v>
      </c>
      <c r="D2337">
        <v>1028.25</v>
      </c>
      <c r="E2337">
        <v>13.347</v>
      </c>
      <c r="F2337">
        <f>((B2337-D2337)/100)-((($B$4-$D$4)/100)-$M$4)-0.01</f>
        <v>0.1789999999999986</v>
      </c>
      <c r="G2337">
        <f>1336*(POWER(F2337,2.49))</f>
        <v>18.425127646983626</v>
      </c>
      <c r="H2337">
        <f>VLOOKUP(F2337,'90V'!$A$2:$B$323,2,TRUE)</f>
        <v>18.478000000000002</v>
      </c>
      <c r="I2337">
        <f t="shared" si="37"/>
        <v>0</v>
      </c>
      <c r="J2337">
        <f>I2337+H2337</f>
        <v>18.478000000000002</v>
      </c>
      <c r="L2337" s="6">
        <v>18.478000000000002</v>
      </c>
    </row>
    <row r="2338" spans="1:12">
      <c r="A2338" s="1">
        <v>40736.833333333336</v>
      </c>
      <c r="B2338">
        <v>1054.675</v>
      </c>
      <c r="C2338">
        <v>12.372999999999999</v>
      </c>
      <c r="D2338">
        <v>1028.5999999999999</v>
      </c>
      <c r="E2338">
        <v>13.26</v>
      </c>
      <c r="F2338">
        <f>((B2338-D2338)/100)-((($B$4-$D$4)/100)-$M$4)-0.01</f>
        <v>0.17875000000000002</v>
      </c>
      <c r="G2338">
        <f>1336*(POWER(F2338,2.49))</f>
        <v>18.361118091181464</v>
      </c>
      <c r="H2338">
        <f>VLOOKUP(F2338,'90V'!$A$2:$B$323,2,TRUE)</f>
        <v>18.478000000000002</v>
      </c>
      <c r="I2338">
        <f t="shared" si="37"/>
        <v>0</v>
      </c>
      <c r="J2338">
        <f>I2338+H2338</f>
        <v>18.478000000000002</v>
      </c>
      <c r="L2338" s="6">
        <v>18.478000000000002</v>
      </c>
    </row>
    <row r="2339" spans="1:12">
      <c r="A2339" s="1">
        <v>40736.875</v>
      </c>
      <c r="B2339">
        <v>1055.0999999999999</v>
      </c>
      <c r="C2339">
        <v>12.38</v>
      </c>
      <c r="D2339">
        <v>1028.925</v>
      </c>
      <c r="E2339">
        <v>13.227</v>
      </c>
      <c r="F2339">
        <f>((B2339-D2339)/100)-((($B$4-$D$4)/100)-$M$4)-0.01</f>
        <v>0.17974999999999908</v>
      </c>
      <c r="G2339">
        <f>1336*(POWER(F2339,2.49))</f>
        <v>18.617956736912838</v>
      </c>
      <c r="H2339">
        <f>VLOOKUP(F2339,'90V'!$A$2:$B$323,2,TRUE)</f>
        <v>18.738</v>
      </c>
      <c r="I2339">
        <f t="shared" si="37"/>
        <v>0</v>
      </c>
      <c r="J2339">
        <f>I2339+H2339</f>
        <v>18.738</v>
      </c>
      <c r="L2339" s="6">
        <v>18.738</v>
      </c>
    </row>
    <row r="2340" spans="1:12">
      <c r="A2340" s="1">
        <v>40736.916666666664</v>
      </c>
      <c r="B2340">
        <v>1055.25</v>
      </c>
      <c r="C2340">
        <v>12.38</v>
      </c>
      <c r="D2340">
        <v>1029.1500000000001</v>
      </c>
      <c r="E2340">
        <v>13.186999999999999</v>
      </c>
      <c r="F2340">
        <f>((B2340-D2340)/100)-((($B$4-$D$4)/100)-$M$4)-0.01</f>
        <v>0.1789999999999986</v>
      </c>
      <c r="G2340">
        <f>1336*(POWER(F2340,2.49))</f>
        <v>18.425127646983626</v>
      </c>
      <c r="H2340">
        <f>VLOOKUP(F2340,'90V'!$A$2:$B$323,2,TRUE)</f>
        <v>18.478000000000002</v>
      </c>
      <c r="I2340">
        <f t="shared" si="37"/>
        <v>0</v>
      </c>
      <c r="J2340">
        <f>I2340+H2340</f>
        <v>18.478000000000002</v>
      </c>
      <c r="L2340" s="6">
        <v>18.478000000000002</v>
      </c>
    </row>
    <row r="2341" spans="1:12">
      <c r="A2341" s="1">
        <v>40736.958333333336</v>
      </c>
      <c r="B2341">
        <v>1055.6500000000001</v>
      </c>
      <c r="C2341">
        <v>12.372999999999999</v>
      </c>
      <c r="D2341">
        <v>1029.625</v>
      </c>
      <c r="E2341">
        <v>13.117000000000001</v>
      </c>
      <c r="F2341">
        <f>((B2341-D2341)/100)-((($B$4-$D$4)/100)-$M$4)-0.01</f>
        <v>0.17825000000000046</v>
      </c>
      <c r="G2341">
        <f>1336*(POWER(F2341,2.49))</f>
        <v>18.2334986432138</v>
      </c>
      <c r="H2341">
        <f>VLOOKUP(F2341,'90V'!$A$2:$B$323,2,TRUE)</f>
        <v>18.478000000000002</v>
      </c>
      <c r="I2341">
        <f t="shared" si="37"/>
        <v>0</v>
      </c>
      <c r="J2341">
        <f>I2341+H2341</f>
        <v>18.478000000000002</v>
      </c>
      <c r="L2341" s="6">
        <v>18.478000000000002</v>
      </c>
    </row>
    <row r="2342" spans="1:12">
      <c r="A2342" s="1">
        <v>40737</v>
      </c>
      <c r="B2342">
        <v>1055.95</v>
      </c>
      <c r="C2342">
        <v>12.372999999999999</v>
      </c>
      <c r="D2342">
        <v>1029.625</v>
      </c>
      <c r="E2342">
        <v>13.05</v>
      </c>
      <c r="F2342">
        <f>((B2342-D2342)/100)-((($B$4-$D$4)/100)-$M$4)-0.01</f>
        <v>0.18124999999999997</v>
      </c>
      <c r="G2342">
        <f>1336*(POWER(F2342,2.49))</f>
        <v>19.007225014978783</v>
      </c>
      <c r="H2342">
        <f>VLOOKUP(F2342,'90V'!$A$2:$B$323,2,TRUE)</f>
        <v>19.265000000000001</v>
      </c>
      <c r="I2342">
        <f t="shared" si="37"/>
        <v>0</v>
      </c>
      <c r="J2342">
        <f>I2342+H2342</f>
        <v>19.265000000000001</v>
      </c>
      <c r="L2342" s="6">
        <v>19.265000000000001</v>
      </c>
    </row>
    <row r="2343" spans="1:12">
      <c r="A2343" s="1">
        <v>40737.041666666664</v>
      </c>
      <c r="B2343">
        <v>1055.95</v>
      </c>
      <c r="C2343">
        <v>12.372999999999999</v>
      </c>
      <c r="D2343">
        <v>1030.0250000000001</v>
      </c>
      <c r="E2343">
        <v>12.99</v>
      </c>
      <c r="F2343">
        <f>((B2343-D2343)/100)-((($B$4-$D$4)/100)-$M$4)-0.01</f>
        <v>0.17724999999999907</v>
      </c>
      <c r="G2343">
        <f>1336*(POWER(F2343,2.49))</f>
        <v>17.979855841685559</v>
      </c>
      <c r="H2343">
        <f>VLOOKUP(F2343,'90V'!$A$2:$B$323,2,TRUE)</f>
        <v>18.219000000000001</v>
      </c>
      <c r="I2343">
        <f t="shared" si="37"/>
        <v>0</v>
      </c>
      <c r="J2343">
        <f>I2343+H2343</f>
        <v>18.219000000000001</v>
      </c>
      <c r="L2343" s="6">
        <v>18.219000000000001</v>
      </c>
    </row>
    <row r="2344" spans="1:12">
      <c r="A2344" s="1">
        <v>40737.083333333336</v>
      </c>
      <c r="B2344">
        <v>1056.2750000000001</v>
      </c>
      <c r="C2344">
        <v>12.372999999999999</v>
      </c>
      <c r="D2344">
        <v>1030.3499999999999</v>
      </c>
      <c r="E2344">
        <v>12.97</v>
      </c>
      <c r="F2344">
        <f>((B2344-D2344)/100)-((($B$4-$D$4)/100)-$M$4)-0.01</f>
        <v>0.17725000000000135</v>
      </c>
      <c r="G2344">
        <f>1336*(POWER(F2344,2.49))</f>
        <v>17.979855841686135</v>
      </c>
      <c r="H2344">
        <f>VLOOKUP(F2344,'90V'!$A$2:$B$323,2,TRUE)</f>
        <v>18.219000000000001</v>
      </c>
      <c r="I2344">
        <f t="shared" si="37"/>
        <v>0</v>
      </c>
      <c r="J2344">
        <f>I2344+H2344</f>
        <v>18.219000000000001</v>
      </c>
      <c r="L2344" s="6">
        <v>18.219000000000001</v>
      </c>
    </row>
    <row r="2345" spans="1:12">
      <c r="A2345" s="1">
        <v>40737.125</v>
      </c>
      <c r="B2345">
        <v>1056.2750000000001</v>
      </c>
      <c r="C2345">
        <v>12.372999999999999</v>
      </c>
      <c r="D2345">
        <v>1030.3499999999999</v>
      </c>
      <c r="E2345">
        <v>12.93</v>
      </c>
      <c r="F2345">
        <f>((B2345-D2345)/100)-((($B$4-$D$4)/100)-$M$4)-0.01</f>
        <v>0.17725000000000135</v>
      </c>
      <c r="G2345">
        <f>1336*(POWER(F2345,2.49))</f>
        <v>17.979855841686135</v>
      </c>
      <c r="H2345">
        <f>VLOOKUP(F2345,'90V'!$A$2:$B$323,2,TRUE)</f>
        <v>18.219000000000001</v>
      </c>
      <c r="I2345">
        <f t="shared" si="37"/>
        <v>0</v>
      </c>
      <c r="J2345">
        <f>I2345+H2345</f>
        <v>18.219000000000001</v>
      </c>
      <c r="L2345" s="6">
        <v>18.219000000000001</v>
      </c>
    </row>
    <row r="2346" spans="1:12">
      <c r="A2346" s="1">
        <v>40737.166666666664</v>
      </c>
      <c r="B2346">
        <v>1056.2750000000001</v>
      </c>
      <c r="C2346">
        <v>12.372999999999999</v>
      </c>
      <c r="D2346">
        <v>1030.175</v>
      </c>
      <c r="E2346">
        <v>12.863</v>
      </c>
      <c r="F2346">
        <f>((B2346-D2346)/100)-((($B$4-$D$4)/100)-$M$4)-0.01</f>
        <v>0.17900000000000088</v>
      </c>
      <c r="G2346">
        <f>1336*(POWER(F2346,2.49))</f>
        <v>18.425127646984198</v>
      </c>
      <c r="H2346">
        <f>VLOOKUP(F2346,'90V'!$A$2:$B$323,2,TRUE)</f>
        <v>18.738</v>
      </c>
      <c r="I2346">
        <f t="shared" si="37"/>
        <v>0</v>
      </c>
      <c r="J2346">
        <f>I2346+H2346</f>
        <v>18.738</v>
      </c>
      <c r="L2346" s="6">
        <v>18.738</v>
      </c>
    </row>
    <row r="2347" spans="1:12">
      <c r="A2347" s="1">
        <v>40737.208333333336</v>
      </c>
      <c r="B2347">
        <v>1056.05</v>
      </c>
      <c r="C2347">
        <v>12.367000000000001</v>
      </c>
      <c r="D2347">
        <v>1030.2</v>
      </c>
      <c r="E2347">
        <v>12.712999999999999</v>
      </c>
      <c r="F2347">
        <f>((B2347-D2347)/100)-((($B$4-$D$4)/100)-$M$4)-0.01</f>
        <v>0.1764999999999986</v>
      </c>
      <c r="G2347">
        <f>1336*(POWER(F2347,2.49))</f>
        <v>17.791017437822628</v>
      </c>
      <c r="H2347">
        <f>VLOOKUP(F2347,'90V'!$A$2:$B$323,2,TRUE)</f>
        <v>17.963000000000001</v>
      </c>
      <c r="I2347">
        <f t="shared" si="37"/>
        <v>0</v>
      </c>
      <c r="J2347">
        <f>I2347+H2347</f>
        <v>17.963000000000001</v>
      </c>
      <c r="L2347" s="6">
        <v>17.963000000000001</v>
      </c>
    </row>
    <row r="2348" spans="1:12">
      <c r="A2348" s="1">
        <v>40737.25</v>
      </c>
      <c r="B2348">
        <v>1056.375</v>
      </c>
      <c r="C2348">
        <v>12.367000000000001</v>
      </c>
      <c r="D2348">
        <v>1030.55</v>
      </c>
      <c r="E2348">
        <v>12.6</v>
      </c>
      <c r="F2348">
        <f>((B2348-D2348)/100)-((($B$4-$D$4)/100)-$M$4)-0.01</f>
        <v>0.17625000000000002</v>
      </c>
      <c r="G2348">
        <f>1336*(POWER(F2348,2.49))</f>
        <v>17.728336279952284</v>
      </c>
      <c r="H2348">
        <f>VLOOKUP(F2348,'90V'!$A$2:$B$323,2,TRUE)</f>
        <v>17.963000000000001</v>
      </c>
      <c r="I2348">
        <f t="shared" si="37"/>
        <v>0</v>
      </c>
      <c r="J2348">
        <f>I2348+H2348</f>
        <v>17.963000000000001</v>
      </c>
      <c r="L2348" s="6">
        <v>17.963000000000001</v>
      </c>
    </row>
    <row r="2349" spans="1:12">
      <c r="A2349" s="1">
        <v>40737.291666666664</v>
      </c>
      <c r="B2349">
        <v>1056.5250000000001</v>
      </c>
      <c r="C2349">
        <v>12.36</v>
      </c>
      <c r="D2349">
        <v>1030.875</v>
      </c>
      <c r="E2349">
        <v>12.52</v>
      </c>
      <c r="F2349">
        <f>((B2349-D2349)/100)-((($B$4-$D$4)/100)-$M$4)-0.01</f>
        <v>0.17450000000000043</v>
      </c>
      <c r="G2349">
        <f>1336*(POWER(F2349,2.49))</f>
        <v>17.293268402880784</v>
      </c>
      <c r="H2349">
        <f>VLOOKUP(F2349,'90V'!$A$2:$B$323,2,TRUE)</f>
        <v>17.459</v>
      </c>
      <c r="I2349">
        <f t="shared" si="37"/>
        <v>0</v>
      </c>
      <c r="J2349">
        <f>I2349+H2349</f>
        <v>17.459</v>
      </c>
      <c r="L2349" s="6">
        <v>17.459</v>
      </c>
    </row>
    <row r="2350" spans="1:12">
      <c r="A2350" s="1">
        <v>40737.333333333336</v>
      </c>
      <c r="B2350">
        <v>1056.5250000000001</v>
      </c>
      <c r="C2350">
        <v>12.36</v>
      </c>
      <c r="D2350">
        <v>1031.05</v>
      </c>
      <c r="E2350">
        <v>12.593</v>
      </c>
      <c r="F2350">
        <f>((B2350-D2350)/100)-((($B$4-$D$4)/100)-$M$4)-0.01</f>
        <v>0.1727500000000009</v>
      </c>
      <c r="G2350">
        <f>1336*(POWER(F2350,2.49))</f>
        <v>16.864653308248055</v>
      </c>
      <c r="H2350">
        <f>VLOOKUP(F2350,'90V'!$A$2:$B$323,2,TRUE)</f>
        <v>16.963999999999999</v>
      </c>
      <c r="I2350">
        <f t="shared" si="37"/>
        <v>0</v>
      </c>
      <c r="J2350">
        <f>I2350+H2350</f>
        <v>16.963999999999999</v>
      </c>
      <c r="L2350" s="6">
        <v>16.963999999999999</v>
      </c>
    </row>
    <row r="2351" spans="1:12">
      <c r="A2351" s="1">
        <v>40737.375</v>
      </c>
      <c r="B2351">
        <v>1056.8499999999999</v>
      </c>
      <c r="C2351">
        <v>12.36</v>
      </c>
      <c r="D2351">
        <v>1031.075</v>
      </c>
      <c r="E2351">
        <v>12.766999999999999</v>
      </c>
      <c r="F2351">
        <f>((B2351-D2351)/100)-((($B$4-$D$4)/100)-$M$4)-0.01</f>
        <v>0.17574999999999819</v>
      </c>
      <c r="G2351">
        <f>1336*(POWER(F2351,2.49))</f>
        <v>17.60337087776869</v>
      </c>
      <c r="H2351">
        <f>VLOOKUP(F2351,'90V'!$A$2:$B$323,2,TRUE)</f>
        <v>17.709</v>
      </c>
      <c r="I2351">
        <f t="shared" si="37"/>
        <v>0</v>
      </c>
      <c r="J2351">
        <f>I2351+H2351</f>
        <v>17.709</v>
      </c>
      <c r="L2351" s="6">
        <v>17.709</v>
      </c>
    </row>
    <row r="2352" spans="1:12">
      <c r="A2352" s="1">
        <v>40737.416666666664</v>
      </c>
      <c r="B2352">
        <v>1056.925</v>
      </c>
      <c r="C2352">
        <v>12.353</v>
      </c>
      <c r="D2352">
        <v>1031.05</v>
      </c>
      <c r="E2352">
        <v>12.877000000000001</v>
      </c>
      <c r="F2352">
        <f>((B2352-D2352)/100)-((($B$4-$D$4)/100)-$M$4)-0.01</f>
        <v>0.17674999999999952</v>
      </c>
      <c r="G2352">
        <f>1336*(POWER(F2352,2.49))</f>
        <v>17.853831022827698</v>
      </c>
      <c r="H2352">
        <f>VLOOKUP(F2352,'90V'!$A$2:$B$323,2,TRUE)</f>
        <v>17.963000000000001</v>
      </c>
      <c r="I2352">
        <f t="shared" si="37"/>
        <v>0</v>
      </c>
      <c r="J2352">
        <f>I2352+H2352</f>
        <v>17.963000000000001</v>
      </c>
      <c r="L2352" s="6">
        <v>17.963000000000001</v>
      </c>
    </row>
    <row r="2353" spans="1:12">
      <c r="A2353" s="1">
        <v>40737.458333333336</v>
      </c>
      <c r="B2353">
        <v>1056.925</v>
      </c>
      <c r="C2353">
        <v>12.353</v>
      </c>
      <c r="D2353">
        <v>1031.075</v>
      </c>
      <c r="E2353">
        <v>12.936999999999999</v>
      </c>
      <c r="F2353">
        <f>((B2353-D2353)/100)-((($B$4-$D$4)/100)-$M$4)-0.01</f>
        <v>0.1764999999999986</v>
      </c>
      <c r="G2353">
        <f>1336*(POWER(F2353,2.49))</f>
        <v>17.791017437822628</v>
      </c>
      <c r="H2353">
        <f>VLOOKUP(F2353,'90V'!$A$2:$B$323,2,TRUE)</f>
        <v>17.963000000000001</v>
      </c>
      <c r="I2353">
        <f t="shared" si="37"/>
        <v>0</v>
      </c>
      <c r="J2353">
        <f>I2353+H2353</f>
        <v>17.963000000000001</v>
      </c>
      <c r="L2353" s="6">
        <v>17.963000000000001</v>
      </c>
    </row>
    <row r="2354" spans="1:12">
      <c r="A2354" s="1">
        <v>40737.5</v>
      </c>
      <c r="B2354">
        <v>1056.8499999999999</v>
      </c>
      <c r="C2354">
        <v>12.36</v>
      </c>
      <c r="D2354">
        <v>1031.05</v>
      </c>
      <c r="E2354">
        <v>13.03</v>
      </c>
      <c r="F2354">
        <f>((B2354-D2354)/100)-((($B$4-$D$4)/100)-$M$4)-0.01</f>
        <v>0.1759999999999991</v>
      </c>
      <c r="G2354">
        <f>1336*(POWER(F2354,2.49))</f>
        <v>17.66578745727109</v>
      </c>
      <c r="H2354">
        <f>VLOOKUP(F2354,'90V'!$A$2:$B$323,2,TRUE)</f>
        <v>17.709</v>
      </c>
      <c r="I2354">
        <f t="shared" si="37"/>
        <v>0</v>
      </c>
      <c r="J2354">
        <f>I2354+H2354</f>
        <v>17.709</v>
      </c>
      <c r="L2354" s="6">
        <v>17.709</v>
      </c>
    </row>
    <row r="2355" spans="1:12">
      <c r="A2355" s="1">
        <v>40737.541666666664</v>
      </c>
      <c r="B2355">
        <v>1056.8499999999999</v>
      </c>
      <c r="C2355">
        <v>12.36</v>
      </c>
      <c r="D2355">
        <v>1031.05</v>
      </c>
      <c r="E2355">
        <v>13.03</v>
      </c>
      <c r="F2355">
        <f>((B2355-D2355)/100)-((($B$4-$D$4)/100)-$M$4)-0.01</f>
        <v>0.1759999999999991</v>
      </c>
      <c r="G2355">
        <f>1336*(POWER(F2355,2.49))</f>
        <v>17.66578745727109</v>
      </c>
      <c r="H2355">
        <f>VLOOKUP(F2355,'90V'!$A$2:$B$323,2,TRUE)</f>
        <v>17.709</v>
      </c>
      <c r="I2355">
        <f t="shared" si="37"/>
        <v>0</v>
      </c>
      <c r="J2355">
        <f>I2355+H2355</f>
        <v>17.709</v>
      </c>
      <c r="L2355" s="6">
        <v>17.709</v>
      </c>
    </row>
    <row r="2356" spans="1:12">
      <c r="A2356" s="1">
        <v>40737.583333333336</v>
      </c>
      <c r="B2356">
        <v>1056.5250000000001</v>
      </c>
      <c r="C2356">
        <v>12.36</v>
      </c>
      <c r="D2356">
        <v>1031.05</v>
      </c>
      <c r="E2356">
        <v>13.07</v>
      </c>
      <c r="F2356">
        <f>((B2356-D2356)/100)-((($B$4-$D$4)/100)-$M$4)-0.01</f>
        <v>0.1727500000000009</v>
      </c>
      <c r="G2356">
        <f>1336*(POWER(F2356,2.49))</f>
        <v>16.864653308248055</v>
      </c>
      <c r="H2356">
        <f>VLOOKUP(F2356,'90V'!$A$2:$B$323,2,TRUE)</f>
        <v>16.963999999999999</v>
      </c>
      <c r="I2356">
        <f t="shared" si="37"/>
        <v>0</v>
      </c>
      <c r="J2356">
        <f>I2356+H2356</f>
        <v>16.963999999999999</v>
      </c>
      <c r="L2356" s="6">
        <v>16.963999999999999</v>
      </c>
    </row>
    <row r="2357" spans="1:12">
      <c r="A2357" s="1">
        <v>40737.625</v>
      </c>
      <c r="B2357">
        <v>1056.5250000000001</v>
      </c>
      <c r="C2357">
        <v>12.36</v>
      </c>
      <c r="D2357">
        <v>1030.875</v>
      </c>
      <c r="E2357">
        <v>13.207000000000001</v>
      </c>
      <c r="F2357">
        <f>((B2357-D2357)/100)-((($B$4-$D$4)/100)-$M$4)-0.01</f>
        <v>0.17450000000000043</v>
      </c>
      <c r="G2357">
        <f>1336*(POWER(F2357,2.49))</f>
        <v>17.293268402880784</v>
      </c>
      <c r="H2357">
        <f>VLOOKUP(F2357,'90V'!$A$2:$B$323,2,TRUE)</f>
        <v>17.459</v>
      </c>
      <c r="I2357">
        <f t="shared" si="37"/>
        <v>0</v>
      </c>
      <c r="J2357">
        <f>I2357+H2357</f>
        <v>17.459</v>
      </c>
      <c r="L2357" s="6">
        <v>17.459</v>
      </c>
    </row>
    <row r="2358" spans="1:12">
      <c r="A2358" s="1">
        <v>40737.666666666664</v>
      </c>
      <c r="B2358">
        <v>1056.5250000000001</v>
      </c>
      <c r="C2358">
        <v>12.36</v>
      </c>
      <c r="D2358">
        <v>1030.9000000000001</v>
      </c>
      <c r="E2358">
        <v>13.28</v>
      </c>
      <c r="F2358">
        <f>((B2358-D2358)/100)-((($B$4-$D$4)/100)-$M$4)-0.01</f>
        <v>0.17424999999999952</v>
      </c>
      <c r="G2358">
        <f>1336*(POWER(F2358,2.49))</f>
        <v>17.231643346476766</v>
      </c>
      <c r="H2358">
        <f>VLOOKUP(F2358,'90V'!$A$2:$B$323,2,TRUE)</f>
        <v>17.459</v>
      </c>
      <c r="I2358">
        <f t="shared" si="37"/>
        <v>0</v>
      </c>
      <c r="J2358">
        <f>I2358+H2358</f>
        <v>17.459</v>
      </c>
      <c r="L2358" s="6">
        <v>17.459</v>
      </c>
    </row>
    <row r="2359" spans="1:12">
      <c r="A2359" s="1">
        <v>40737.708333333336</v>
      </c>
      <c r="B2359">
        <v>1056.375</v>
      </c>
      <c r="C2359">
        <v>12.367000000000001</v>
      </c>
      <c r="D2359">
        <v>1030.7</v>
      </c>
      <c r="E2359">
        <v>13.32</v>
      </c>
      <c r="F2359">
        <f>((B2359-D2359)/100)-((($B$4-$D$4)/100)-$M$4)-0.01</f>
        <v>0.17474999999999907</v>
      </c>
      <c r="G2359">
        <f>1336*(POWER(F2359,2.49))</f>
        <v>17.355025148991945</v>
      </c>
      <c r="H2359">
        <f>VLOOKUP(F2359,'90V'!$A$2:$B$323,2,TRUE)</f>
        <v>17.459</v>
      </c>
      <c r="I2359">
        <f t="shared" si="37"/>
        <v>0</v>
      </c>
      <c r="J2359">
        <f>I2359+H2359</f>
        <v>17.459</v>
      </c>
      <c r="L2359" s="6">
        <v>17.459</v>
      </c>
    </row>
    <row r="2360" spans="1:12">
      <c r="A2360" s="1">
        <v>40737.75</v>
      </c>
      <c r="B2360">
        <v>1056.375</v>
      </c>
      <c r="C2360">
        <v>12.367000000000001</v>
      </c>
      <c r="D2360">
        <v>1030.875</v>
      </c>
      <c r="E2360">
        <v>13.307</v>
      </c>
      <c r="F2360">
        <f>((B2360-D2360)/100)-((($B$4-$D$4)/100)-$M$4)-0.01</f>
        <v>0.17299999999999954</v>
      </c>
      <c r="G2360">
        <f>1336*(POWER(F2360,2.49))</f>
        <v>16.925490170875246</v>
      </c>
      <c r="H2360">
        <f>VLOOKUP(F2360,'90V'!$A$2:$B$323,2,TRUE)</f>
        <v>16.963999999999999</v>
      </c>
      <c r="I2360">
        <f t="shared" si="37"/>
        <v>0</v>
      </c>
      <c r="J2360">
        <f>I2360+H2360</f>
        <v>16.963999999999999</v>
      </c>
      <c r="L2360" s="6">
        <v>16.963999999999999</v>
      </c>
    </row>
    <row r="2361" spans="1:12">
      <c r="A2361" s="1">
        <v>40737.791666666664</v>
      </c>
      <c r="B2361">
        <v>1056.425</v>
      </c>
      <c r="C2361">
        <v>12.372999999999999</v>
      </c>
      <c r="D2361">
        <v>1030.7249999999999</v>
      </c>
      <c r="E2361">
        <v>13.253</v>
      </c>
      <c r="F2361">
        <f>((B2361-D2361)/100)-((($B$4-$D$4)/100)-$M$4)-0.01</f>
        <v>0.17499999999999999</v>
      </c>
      <c r="G2361">
        <f>1336*(POWER(F2361,2.49))</f>
        <v>17.416913677224585</v>
      </c>
      <c r="H2361">
        <f>VLOOKUP(F2361,'90V'!$A$2:$B$323,2,TRUE)</f>
        <v>17.709</v>
      </c>
      <c r="I2361">
        <f t="shared" si="37"/>
        <v>0</v>
      </c>
      <c r="J2361">
        <f>I2361+H2361</f>
        <v>17.709</v>
      </c>
      <c r="L2361" s="6">
        <v>17.709</v>
      </c>
    </row>
    <row r="2362" spans="1:12">
      <c r="A2362" s="1">
        <v>40737.833333333336</v>
      </c>
      <c r="B2362">
        <v>1056.5999999999999</v>
      </c>
      <c r="C2362">
        <v>12.372999999999999</v>
      </c>
      <c r="D2362">
        <v>1030.875</v>
      </c>
      <c r="E2362">
        <v>13.207000000000001</v>
      </c>
      <c r="F2362">
        <f>((B2362-D2362)/100)-((($B$4-$D$4)/100)-$M$4)-0.01</f>
        <v>0.17524999999999863</v>
      </c>
      <c r="G2362">
        <f>1336*(POWER(F2362,2.49))</f>
        <v>17.47893407992337</v>
      </c>
      <c r="H2362">
        <f>VLOOKUP(F2362,'90V'!$A$2:$B$323,2,TRUE)</f>
        <v>17.709</v>
      </c>
      <c r="I2362">
        <f t="shared" si="37"/>
        <v>0</v>
      </c>
      <c r="J2362">
        <f>I2362+H2362</f>
        <v>17.709</v>
      </c>
      <c r="L2362" s="6">
        <v>17.709</v>
      </c>
    </row>
    <row r="2363" spans="1:12">
      <c r="A2363" s="1">
        <v>40737.875</v>
      </c>
      <c r="B2363">
        <v>1056.5999999999999</v>
      </c>
      <c r="C2363">
        <v>12.372999999999999</v>
      </c>
      <c r="D2363">
        <v>1030.875</v>
      </c>
      <c r="E2363">
        <v>13.132999999999999</v>
      </c>
      <c r="F2363">
        <f>((B2363-D2363)/100)-((($B$4-$D$4)/100)-$M$4)-0.01</f>
        <v>0.17524999999999863</v>
      </c>
      <c r="G2363">
        <f>1336*(POWER(F2363,2.49))</f>
        <v>17.47893407992337</v>
      </c>
      <c r="H2363">
        <f>VLOOKUP(F2363,'90V'!$A$2:$B$323,2,TRUE)</f>
        <v>17.709</v>
      </c>
      <c r="I2363">
        <f t="shared" si="37"/>
        <v>0</v>
      </c>
      <c r="J2363">
        <f>I2363+H2363</f>
        <v>17.709</v>
      </c>
      <c r="L2363" s="6">
        <v>17.709</v>
      </c>
    </row>
    <row r="2364" spans="1:12">
      <c r="A2364" s="1">
        <v>40737.916666666664</v>
      </c>
      <c r="B2364">
        <v>1056.925</v>
      </c>
      <c r="C2364">
        <v>12.372999999999999</v>
      </c>
      <c r="D2364">
        <v>1030.875</v>
      </c>
      <c r="E2364">
        <v>13.03</v>
      </c>
      <c r="F2364">
        <f>((B2364-D2364)/100)-((($B$4-$D$4)/100)-$M$4)-0.01</f>
        <v>0.1784999999999991</v>
      </c>
      <c r="G2364">
        <f>1336*(POWER(F2364,2.49))</f>
        <v>18.297241787041763</v>
      </c>
      <c r="H2364">
        <f>VLOOKUP(F2364,'90V'!$A$2:$B$323,2,TRUE)</f>
        <v>18.478000000000002</v>
      </c>
      <c r="I2364">
        <f t="shared" si="37"/>
        <v>0</v>
      </c>
      <c r="J2364">
        <f>I2364+H2364</f>
        <v>18.478000000000002</v>
      </c>
      <c r="L2364" s="6">
        <v>18.478000000000002</v>
      </c>
    </row>
    <row r="2365" spans="1:12">
      <c r="A2365" s="1">
        <v>40737.958333333336</v>
      </c>
      <c r="B2365">
        <v>1056.925</v>
      </c>
      <c r="C2365">
        <v>12.372999999999999</v>
      </c>
      <c r="D2365">
        <v>1031.2249999999999</v>
      </c>
      <c r="E2365">
        <v>12.747</v>
      </c>
      <c r="F2365">
        <f>((B2365-D2365)/100)-((($B$4-$D$4)/100)-$M$4)-0.01</f>
        <v>0.17499999999999999</v>
      </c>
      <c r="G2365">
        <f>1336*(POWER(F2365,2.49))</f>
        <v>17.416913677224585</v>
      </c>
      <c r="H2365">
        <f>VLOOKUP(F2365,'90V'!$A$2:$B$323,2,TRUE)</f>
        <v>17.709</v>
      </c>
      <c r="I2365">
        <f t="shared" si="37"/>
        <v>0</v>
      </c>
      <c r="J2365">
        <f>I2365+H2365</f>
        <v>17.709</v>
      </c>
      <c r="L2365" s="6">
        <v>17.709</v>
      </c>
    </row>
    <row r="2366" spans="1:12">
      <c r="A2366" s="1">
        <v>40738</v>
      </c>
      <c r="B2366">
        <v>1057.325</v>
      </c>
      <c r="C2366">
        <v>12.367000000000001</v>
      </c>
      <c r="D2366">
        <v>1031.3499999999999</v>
      </c>
      <c r="E2366">
        <v>12.303000000000001</v>
      </c>
      <c r="F2366">
        <f>((B2366-D2366)/100)-((($B$4-$D$4)/100)-$M$4)-0.01</f>
        <v>0.17775000000000091</v>
      </c>
      <c r="G2366">
        <f>1336*(POWER(F2366,2.49))</f>
        <v>18.106411470756495</v>
      </c>
      <c r="H2366">
        <f>VLOOKUP(F2366,'90V'!$A$2:$B$323,2,TRUE)</f>
        <v>18.219000000000001</v>
      </c>
      <c r="I2366">
        <f t="shared" si="37"/>
        <v>0</v>
      </c>
      <c r="J2366">
        <f>I2366+H2366</f>
        <v>18.219000000000001</v>
      </c>
      <c r="L2366" s="6">
        <v>18.219000000000001</v>
      </c>
    </row>
    <row r="2367" spans="1:12">
      <c r="A2367" s="1">
        <v>40738.041666666664</v>
      </c>
      <c r="B2367">
        <v>1057.175</v>
      </c>
      <c r="C2367">
        <v>12.36</v>
      </c>
      <c r="D2367">
        <v>1031.2249999999999</v>
      </c>
      <c r="E2367">
        <v>11.94</v>
      </c>
      <c r="F2367">
        <f>((B2367-D2367)/100)-((($B$4-$D$4)/100)-$M$4)-0.01</f>
        <v>0.17749999999999999</v>
      </c>
      <c r="G2367">
        <f>1336*(POWER(F2367,2.49))</f>
        <v>18.043067259096372</v>
      </c>
      <c r="H2367">
        <f>VLOOKUP(F2367,'90V'!$A$2:$B$323,2,TRUE)</f>
        <v>18.219000000000001</v>
      </c>
      <c r="I2367">
        <f t="shared" si="37"/>
        <v>0</v>
      </c>
      <c r="J2367">
        <f>I2367+H2367</f>
        <v>18.219000000000001</v>
      </c>
      <c r="L2367" s="6">
        <v>18.219000000000001</v>
      </c>
    </row>
    <row r="2368" spans="1:12">
      <c r="A2368" s="1">
        <v>40738.083333333336</v>
      </c>
      <c r="B2368">
        <v>1057.075</v>
      </c>
      <c r="C2368">
        <v>12.353</v>
      </c>
      <c r="D2368">
        <v>1031.05</v>
      </c>
      <c r="E2368">
        <v>11.603</v>
      </c>
      <c r="F2368">
        <f>((B2368-D2368)/100)-((($B$4-$D$4)/100)-$M$4)-0.01</f>
        <v>0.17825000000000046</v>
      </c>
      <c r="G2368">
        <f>1336*(POWER(F2368,2.49))</f>
        <v>18.2334986432138</v>
      </c>
      <c r="H2368">
        <f>VLOOKUP(F2368,'90V'!$A$2:$B$323,2,TRUE)</f>
        <v>18.478000000000002</v>
      </c>
      <c r="I2368">
        <f t="shared" si="37"/>
        <v>0</v>
      </c>
      <c r="J2368">
        <f>I2368+H2368</f>
        <v>18.478000000000002</v>
      </c>
      <c r="L2368" s="6">
        <v>18.478000000000002</v>
      </c>
    </row>
    <row r="2369" spans="1:12">
      <c r="A2369" s="1">
        <v>40738.125</v>
      </c>
      <c r="B2369">
        <v>1056.925</v>
      </c>
      <c r="C2369">
        <v>12.34</v>
      </c>
      <c r="D2369">
        <v>1031.2249999999999</v>
      </c>
      <c r="E2369">
        <v>11.413</v>
      </c>
      <c r="F2369">
        <f>((B2369-D2369)/100)-((($B$4-$D$4)/100)-$M$4)-0.01</f>
        <v>0.17499999999999999</v>
      </c>
      <c r="G2369">
        <f>1336*(POWER(F2369,2.49))</f>
        <v>17.416913677224585</v>
      </c>
      <c r="H2369">
        <f>VLOOKUP(F2369,'90V'!$A$2:$B$323,2,TRUE)</f>
        <v>17.709</v>
      </c>
      <c r="I2369">
        <f t="shared" si="37"/>
        <v>0</v>
      </c>
      <c r="J2369">
        <f>I2369+H2369</f>
        <v>17.709</v>
      </c>
      <c r="L2369" s="6">
        <v>17.709</v>
      </c>
    </row>
    <row r="2370" spans="1:12">
      <c r="A2370" s="1">
        <v>40738.166666666664</v>
      </c>
      <c r="B2370">
        <v>1056.8499999999999</v>
      </c>
      <c r="C2370">
        <v>12.333</v>
      </c>
      <c r="D2370">
        <v>1031.05</v>
      </c>
      <c r="E2370">
        <v>11.273</v>
      </c>
      <c r="F2370">
        <f>((B2370-D2370)/100)-((($B$4-$D$4)/100)-$M$4)-0.01</f>
        <v>0.1759999999999991</v>
      </c>
      <c r="G2370">
        <f>1336*(POWER(F2370,2.49))</f>
        <v>17.66578745727109</v>
      </c>
      <c r="H2370">
        <f>VLOOKUP(F2370,'90V'!$A$2:$B$323,2,TRUE)</f>
        <v>17.709</v>
      </c>
      <c r="I2370">
        <f t="shared" si="37"/>
        <v>0</v>
      </c>
      <c r="J2370">
        <f>I2370+H2370</f>
        <v>17.709</v>
      </c>
      <c r="L2370" s="6">
        <v>17.709</v>
      </c>
    </row>
    <row r="2371" spans="1:12">
      <c r="A2371" s="1">
        <v>40738.208333333336</v>
      </c>
      <c r="B2371">
        <v>1056.925</v>
      </c>
      <c r="C2371">
        <v>12.32</v>
      </c>
      <c r="D2371">
        <v>1031.075</v>
      </c>
      <c r="E2371">
        <v>11.016999999999999</v>
      </c>
      <c r="F2371">
        <f>((B2371-D2371)/100)-((($B$4-$D$4)/100)-$M$4)-0.01</f>
        <v>0.1764999999999986</v>
      </c>
      <c r="G2371">
        <f>1336*(POWER(F2371,2.49))</f>
        <v>17.791017437822628</v>
      </c>
      <c r="H2371">
        <f>VLOOKUP(F2371,'90V'!$A$2:$B$323,2,TRUE)</f>
        <v>17.963000000000001</v>
      </c>
      <c r="I2371">
        <f t="shared" si="37"/>
        <v>0</v>
      </c>
      <c r="J2371">
        <f>I2371+H2371</f>
        <v>17.963000000000001</v>
      </c>
      <c r="L2371" s="6">
        <v>17.963000000000001</v>
      </c>
    </row>
    <row r="2372" spans="1:12">
      <c r="A2372" s="1">
        <v>40738.25</v>
      </c>
      <c r="B2372">
        <v>1056.7</v>
      </c>
      <c r="C2372">
        <v>12.307</v>
      </c>
      <c r="D2372">
        <v>1030.875</v>
      </c>
      <c r="E2372">
        <v>10.787000000000001</v>
      </c>
      <c r="F2372">
        <f>((B2372-D2372)/100)-((($B$4-$D$4)/100)-$M$4)-0.01</f>
        <v>0.17625000000000002</v>
      </c>
      <c r="G2372">
        <f>1336*(POWER(F2372,2.49))</f>
        <v>17.728336279952284</v>
      </c>
      <c r="H2372">
        <f>VLOOKUP(F2372,'90V'!$A$2:$B$323,2,TRUE)</f>
        <v>17.963000000000001</v>
      </c>
      <c r="I2372">
        <f t="shared" si="37"/>
        <v>0</v>
      </c>
      <c r="J2372">
        <f>I2372+H2372</f>
        <v>17.963000000000001</v>
      </c>
      <c r="L2372" s="6">
        <v>17.963000000000001</v>
      </c>
    </row>
    <row r="2373" spans="1:12">
      <c r="A2373" s="1">
        <v>40738.291666666664</v>
      </c>
      <c r="B2373">
        <v>1056.8499999999999</v>
      </c>
      <c r="C2373">
        <v>12.292999999999999</v>
      </c>
      <c r="D2373">
        <v>1030.875</v>
      </c>
      <c r="E2373">
        <v>10.8</v>
      </c>
      <c r="F2373">
        <f>((B2373-D2373)/100)-((($B$4-$D$4)/100)-$M$4)-0.01</f>
        <v>0.17774999999999863</v>
      </c>
      <c r="G2373">
        <f>1336*(POWER(F2373,2.49))</f>
        <v>18.106411470755912</v>
      </c>
      <c r="H2373">
        <f>VLOOKUP(F2373,'90V'!$A$2:$B$323,2,TRUE)</f>
        <v>18.219000000000001</v>
      </c>
      <c r="I2373">
        <f t="shared" ref="I2373:I2436" si="38">IF(F2373&gt;0.212,((1.77178*1000*0.985*(POWER((F2373-0.212),1.5)))),0)</f>
        <v>0</v>
      </c>
      <c r="J2373">
        <f>I2373+H2373</f>
        <v>18.219000000000001</v>
      </c>
      <c r="L2373" s="6">
        <v>18.219000000000001</v>
      </c>
    </row>
    <row r="2374" spans="1:12">
      <c r="A2374" s="1">
        <v>40738.333333333336</v>
      </c>
      <c r="B2374">
        <v>1056.8499999999999</v>
      </c>
      <c r="C2374">
        <v>12.28</v>
      </c>
      <c r="D2374">
        <v>1030.875</v>
      </c>
      <c r="E2374">
        <v>11.057</v>
      </c>
      <c r="F2374">
        <f>((B2374-D2374)/100)-((($B$4-$D$4)/100)-$M$4)-0.01</f>
        <v>0.17774999999999863</v>
      </c>
      <c r="G2374">
        <f>1336*(POWER(F2374,2.49))</f>
        <v>18.106411470755912</v>
      </c>
      <c r="H2374">
        <f>VLOOKUP(F2374,'90V'!$A$2:$B$323,2,TRUE)</f>
        <v>18.219000000000001</v>
      </c>
      <c r="I2374">
        <f t="shared" si="38"/>
        <v>0</v>
      </c>
      <c r="J2374">
        <f>I2374+H2374</f>
        <v>18.219000000000001</v>
      </c>
      <c r="L2374" s="6">
        <v>18.219000000000001</v>
      </c>
    </row>
    <row r="2375" spans="1:12">
      <c r="A2375" s="1">
        <v>40738.375</v>
      </c>
      <c r="B2375">
        <v>1056.8499999999999</v>
      </c>
      <c r="C2375">
        <v>12.28</v>
      </c>
      <c r="D2375">
        <v>1031.05</v>
      </c>
      <c r="E2375">
        <v>11.69</v>
      </c>
      <c r="F2375">
        <f>((B2375-D2375)/100)-((($B$4-$D$4)/100)-$M$4)-0.01</f>
        <v>0.1759999999999991</v>
      </c>
      <c r="G2375">
        <f>1336*(POWER(F2375,2.49))</f>
        <v>17.66578745727109</v>
      </c>
      <c r="H2375">
        <f>VLOOKUP(F2375,'90V'!$A$2:$B$323,2,TRUE)</f>
        <v>17.709</v>
      </c>
      <c r="I2375">
        <f t="shared" si="38"/>
        <v>0</v>
      </c>
      <c r="J2375">
        <f>I2375+H2375</f>
        <v>17.709</v>
      </c>
      <c r="L2375" s="6">
        <v>17.709</v>
      </c>
    </row>
    <row r="2376" spans="1:12">
      <c r="A2376" s="1">
        <v>40738.416666666664</v>
      </c>
      <c r="B2376">
        <v>1057.0250000000001</v>
      </c>
      <c r="C2376">
        <v>12.28</v>
      </c>
      <c r="D2376">
        <v>1031.4000000000001</v>
      </c>
      <c r="E2376">
        <v>12.14</v>
      </c>
      <c r="F2376">
        <f>((B2376-D2376)/100)-((($B$4-$D$4)/100)-$M$4)-0.01</f>
        <v>0.17424999999999952</v>
      </c>
      <c r="G2376">
        <f>1336*(POWER(F2376,2.49))</f>
        <v>17.231643346476766</v>
      </c>
      <c r="H2376">
        <f>VLOOKUP(F2376,'90V'!$A$2:$B$323,2,TRUE)</f>
        <v>17.459</v>
      </c>
      <c r="I2376">
        <f t="shared" si="38"/>
        <v>0</v>
      </c>
      <c r="J2376">
        <f>I2376+H2376</f>
        <v>17.459</v>
      </c>
      <c r="L2376" s="6">
        <v>17.459</v>
      </c>
    </row>
    <row r="2377" spans="1:12">
      <c r="A2377" s="1">
        <v>40738.458333333336</v>
      </c>
      <c r="B2377">
        <v>1057.0250000000001</v>
      </c>
      <c r="C2377">
        <v>12.28</v>
      </c>
      <c r="D2377">
        <v>1031.075</v>
      </c>
      <c r="E2377">
        <v>12.5</v>
      </c>
      <c r="F2377">
        <f>((B2377-D2377)/100)-((($B$4-$D$4)/100)-$M$4)-0.01</f>
        <v>0.17749999999999999</v>
      </c>
      <c r="G2377">
        <f>1336*(POWER(F2377,2.49))</f>
        <v>18.043067259096372</v>
      </c>
      <c r="H2377">
        <f>VLOOKUP(F2377,'90V'!$A$2:$B$323,2,TRUE)</f>
        <v>18.219000000000001</v>
      </c>
      <c r="I2377">
        <f t="shared" si="38"/>
        <v>0</v>
      </c>
      <c r="J2377">
        <f>I2377+H2377</f>
        <v>18.219000000000001</v>
      </c>
      <c r="L2377" s="6">
        <v>18.219000000000001</v>
      </c>
    </row>
    <row r="2378" spans="1:12">
      <c r="A2378" s="1">
        <v>40738.5</v>
      </c>
      <c r="B2378">
        <v>1056.2249999999999</v>
      </c>
      <c r="C2378">
        <v>12.347</v>
      </c>
      <c r="D2378">
        <v>1030.55</v>
      </c>
      <c r="E2378">
        <v>12.753</v>
      </c>
      <c r="F2378">
        <f>((B2378-D2378)/100)-((($B$4-$D$4)/100)-$M$4)-0.01</f>
        <v>0.17474999999999907</v>
      </c>
      <c r="G2378">
        <f>1336*(POWER(F2378,2.49))</f>
        <v>17.355025148991945</v>
      </c>
      <c r="H2378">
        <f>VLOOKUP(F2378,'90V'!$A$2:$B$323,2,TRUE)</f>
        <v>17.459</v>
      </c>
      <c r="I2378">
        <f t="shared" si="38"/>
        <v>0</v>
      </c>
      <c r="J2378">
        <f>I2378+H2378</f>
        <v>17.459</v>
      </c>
      <c r="L2378" s="6">
        <v>17.459</v>
      </c>
    </row>
    <row r="2379" spans="1:12">
      <c r="A2379" s="1">
        <v>40738.541666666664</v>
      </c>
      <c r="B2379">
        <v>1056.05</v>
      </c>
      <c r="C2379">
        <v>12.347</v>
      </c>
      <c r="D2379">
        <v>1030.3499999999999</v>
      </c>
      <c r="E2379">
        <v>12.8</v>
      </c>
      <c r="F2379">
        <f>((B2379-D2379)/100)-((($B$4-$D$4)/100)-$M$4)-0.01</f>
        <v>0.17499999999999999</v>
      </c>
      <c r="G2379">
        <f>1336*(POWER(F2379,2.49))</f>
        <v>17.416913677224585</v>
      </c>
      <c r="H2379">
        <f>VLOOKUP(F2379,'90V'!$A$2:$B$323,2,TRUE)</f>
        <v>17.709</v>
      </c>
      <c r="I2379">
        <f t="shared" si="38"/>
        <v>0</v>
      </c>
      <c r="J2379">
        <f>I2379+H2379</f>
        <v>17.709</v>
      </c>
      <c r="L2379" s="6">
        <v>17.709</v>
      </c>
    </row>
    <row r="2380" spans="1:12">
      <c r="A2380" s="1">
        <v>40738.583333333336</v>
      </c>
      <c r="B2380">
        <v>1055.9000000000001</v>
      </c>
      <c r="C2380">
        <v>12.347</v>
      </c>
      <c r="D2380">
        <v>1030</v>
      </c>
      <c r="E2380">
        <v>12.897</v>
      </c>
      <c r="F2380">
        <f>((B2380-D2380)/100)-((($B$4-$D$4)/100)-$M$4)-0.01</f>
        <v>0.17700000000000043</v>
      </c>
      <c r="G2380">
        <f>1336*(POWER(F2380,2.49))</f>
        <v>17.916777126844938</v>
      </c>
      <c r="H2380">
        <f>VLOOKUP(F2380,'90V'!$A$2:$B$323,2,TRUE)</f>
        <v>18.219000000000001</v>
      </c>
      <c r="I2380">
        <f t="shared" si="38"/>
        <v>0</v>
      </c>
      <c r="J2380">
        <f>I2380+H2380</f>
        <v>18.219000000000001</v>
      </c>
      <c r="L2380" s="6">
        <v>18.219000000000001</v>
      </c>
    </row>
    <row r="2381" spans="1:12">
      <c r="A2381" s="1">
        <v>40738.625</v>
      </c>
      <c r="B2381">
        <v>1055.8</v>
      </c>
      <c r="C2381">
        <v>12.353</v>
      </c>
      <c r="D2381">
        <v>1030.2</v>
      </c>
      <c r="E2381">
        <v>13.01</v>
      </c>
      <c r="F2381">
        <f>((B2381-D2381)/100)-((($B$4-$D$4)/100)-$M$4)-0.01</f>
        <v>0.17399999999999866</v>
      </c>
      <c r="G2381">
        <f>1336*(POWER(F2381,2.49))</f>
        <v>17.170149887299761</v>
      </c>
      <c r="H2381">
        <f>VLOOKUP(F2381,'90V'!$A$2:$B$323,2,TRUE)</f>
        <v>17.21</v>
      </c>
      <c r="I2381">
        <f t="shared" si="38"/>
        <v>0</v>
      </c>
      <c r="J2381">
        <f>I2381+H2381</f>
        <v>17.21</v>
      </c>
      <c r="L2381" s="6">
        <v>17.21</v>
      </c>
    </row>
    <row r="2382" spans="1:12">
      <c r="A2382" s="1">
        <v>40738.666666666664</v>
      </c>
      <c r="B2382">
        <v>1055.6500000000001</v>
      </c>
      <c r="C2382">
        <v>12.353</v>
      </c>
      <c r="D2382">
        <v>1030.0250000000001</v>
      </c>
      <c r="E2382">
        <v>13.01</v>
      </c>
      <c r="F2382">
        <f>((B2382-D2382)/100)-((($B$4-$D$4)/100)-$M$4)-0.01</f>
        <v>0.17424999999999952</v>
      </c>
      <c r="G2382">
        <f>1336*(POWER(F2382,2.49))</f>
        <v>17.231643346476766</v>
      </c>
      <c r="H2382">
        <f>VLOOKUP(F2382,'90V'!$A$2:$B$323,2,TRUE)</f>
        <v>17.459</v>
      </c>
      <c r="I2382">
        <f t="shared" si="38"/>
        <v>0</v>
      </c>
      <c r="J2382">
        <f>I2382+H2382</f>
        <v>17.459</v>
      </c>
      <c r="L2382" s="6">
        <v>17.459</v>
      </c>
    </row>
    <row r="2383" spans="1:12">
      <c r="A2383" s="1">
        <v>40738.708333333336</v>
      </c>
      <c r="B2383">
        <v>1055.6500000000001</v>
      </c>
      <c r="C2383">
        <v>12.353</v>
      </c>
      <c r="D2383">
        <v>1030.175</v>
      </c>
      <c r="E2383">
        <v>13.03</v>
      </c>
      <c r="F2383">
        <f>((B2383-D2383)/100)-((($B$4-$D$4)/100)-$M$4)-0.01</f>
        <v>0.1727500000000009</v>
      </c>
      <c r="G2383">
        <f>1336*(POWER(F2383,2.49))</f>
        <v>16.864653308248055</v>
      </c>
      <c r="H2383">
        <f>VLOOKUP(F2383,'90V'!$A$2:$B$323,2,TRUE)</f>
        <v>16.963999999999999</v>
      </c>
      <c r="I2383">
        <f t="shared" si="38"/>
        <v>0</v>
      </c>
      <c r="J2383">
        <f>I2383+H2383</f>
        <v>16.963999999999999</v>
      </c>
      <c r="L2383" s="6">
        <v>16.963999999999999</v>
      </c>
    </row>
    <row r="2384" spans="1:12">
      <c r="A2384" s="1">
        <v>40738.75</v>
      </c>
      <c r="B2384">
        <v>1055.575</v>
      </c>
      <c r="C2384">
        <v>12.347</v>
      </c>
      <c r="D2384">
        <v>1030</v>
      </c>
      <c r="E2384">
        <v>12.962999999999999</v>
      </c>
      <c r="F2384">
        <f>((B2384-D2384)/100)-((($B$4-$D$4)/100)-$M$4)-0.01</f>
        <v>0.17375000000000002</v>
      </c>
      <c r="G2384">
        <f>1336*(POWER(F2384,2.49))</f>
        <v>17.108787932801821</v>
      </c>
      <c r="H2384">
        <f>VLOOKUP(F2384,'90V'!$A$2:$B$323,2,TRUE)</f>
        <v>17.21</v>
      </c>
      <c r="I2384">
        <f t="shared" si="38"/>
        <v>0</v>
      </c>
      <c r="J2384">
        <f>I2384+H2384</f>
        <v>17.21</v>
      </c>
      <c r="L2384" s="6">
        <v>17.21</v>
      </c>
    </row>
    <row r="2385" spans="1:12">
      <c r="A2385" s="1">
        <v>40738.791666666664</v>
      </c>
      <c r="B2385">
        <v>1055.575</v>
      </c>
      <c r="C2385">
        <v>12.347</v>
      </c>
      <c r="D2385">
        <v>1030</v>
      </c>
      <c r="E2385">
        <v>12.923</v>
      </c>
      <c r="F2385">
        <f>((B2385-D2385)/100)-((($B$4-$D$4)/100)-$M$4)-0.01</f>
        <v>0.17375000000000002</v>
      </c>
      <c r="G2385">
        <f>1336*(POWER(F2385,2.49))</f>
        <v>17.108787932801821</v>
      </c>
      <c r="H2385">
        <f>VLOOKUP(F2385,'90V'!$A$2:$B$323,2,TRUE)</f>
        <v>17.21</v>
      </c>
      <c r="I2385">
        <f t="shared" si="38"/>
        <v>0</v>
      </c>
      <c r="J2385">
        <f>I2385+H2385</f>
        <v>17.21</v>
      </c>
      <c r="L2385" s="6">
        <v>17.21</v>
      </c>
    </row>
    <row r="2386" spans="1:12">
      <c r="A2386" s="1">
        <v>40738.833333333336</v>
      </c>
      <c r="B2386">
        <v>1055.425</v>
      </c>
      <c r="C2386">
        <v>12.347</v>
      </c>
      <c r="D2386">
        <v>1030</v>
      </c>
      <c r="E2386">
        <v>12.856999999999999</v>
      </c>
      <c r="F2386">
        <f>((B2386-D2386)/100)-((($B$4-$D$4)/100)-$M$4)-0.01</f>
        <v>0.17224999999999907</v>
      </c>
      <c r="G2386">
        <f>1336*(POWER(F2386,2.49))</f>
        <v>16.74337261278222</v>
      </c>
      <c r="H2386">
        <f>VLOOKUP(F2386,'90V'!$A$2:$B$323,2,TRUE)</f>
        <v>16.963999999999999</v>
      </c>
      <c r="I2386">
        <f t="shared" si="38"/>
        <v>0</v>
      </c>
      <c r="J2386">
        <f>I2386+H2386</f>
        <v>16.963999999999999</v>
      </c>
      <c r="L2386" s="6">
        <v>16.963999999999999</v>
      </c>
    </row>
    <row r="2387" spans="1:12">
      <c r="A2387" s="1">
        <v>40738.875</v>
      </c>
      <c r="B2387">
        <v>1055.8</v>
      </c>
      <c r="C2387">
        <v>12.34</v>
      </c>
      <c r="D2387">
        <v>1030.0250000000001</v>
      </c>
      <c r="E2387">
        <v>12.773</v>
      </c>
      <c r="F2387">
        <f>((B2387-D2387)/100)-((($B$4-$D$4)/100)-$M$4)-0.01</f>
        <v>0.17574999999999819</v>
      </c>
      <c r="G2387">
        <f>1336*(POWER(F2387,2.49))</f>
        <v>17.60337087776869</v>
      </c>
      <c r="H2387">
        <f>VLOOKUP(F2387,'90V'!$A$2:$B$323,2,TRUE)</f>
        <v>17.709</v>
      </c>
      <c r="I2387">
        <f t="shared" si="38"/>
        <v>0</v>
      </c>
      <c r="J2387">
        <f>I2387+H2387</f>
        <v>17.709</v>
      </c>
      <c r="L2387" s="6">
        <v>17.709</v>
      </c>
    </row>
    <row r="2388" spans="1:12">
      <c r="A2388" s="1">
        <v>40738.916666666664</v>
      </c>
      <c r="B2388">
        <v>1055.95</v>
      </c>
      <c r="C2388">
        <v>12.34</v>
      </c>
      <c r="D2388">
        <v>1030.2</v>
      </c>
      <c r="E2388">
        <v>12.68</v>
      </c>
      <c r="F2388">
        <f>((B2388-D2388)/100)-((($B$4-$D$4)/100)-$M$4)-0.01</f>
        <v>0.17549999999999955</v>
      </c>
      <c r="G2388">
        <f>1336*(POWER(F2388,2.49))</f>
        <v>17.541086449367963</v>
      </c>
      <c r="H2388">
        <f>VLOOKUP(F2388,'90V'!$A$2:$B$323,2,TRUE)</f>
        <v>17.709</v>
      </c>
      <c r="I2388">
        <f t="shared" si="38"/>
        <v>0</v>
      </c>
      <c r="J2388">
        <f>I2388+H2388</f>
        <v>17.709</v>
      </c>
      <c r="L2388" s="6">
        <v>17.709</v>
      </c>
    </row>
    <row r="2389" spans="1:12">
      <c r="A2389" s="1">
        <v>40738.958333333336</v>
      </c>
      <c r="B2389">
        <v>1055.575</v>
      </c>
      <c r="C2389">
        <v>12.333</v>
      </c>
      <c r="D2389">
        <v>1030.375</v>
      </c>
      <c r="E2389">
        <v>12.417</v>
      </c>
      <c r="F2389">
        <f>((B2389-D2389)/100)-((($B$4-$D$4)/100)-$M$4)-0.01</f>
        <v>0.16999999999999998</v>
      </c>
      <c r="G2389">
        <f>1336*(POWER(F2389,2.49))</f>
        <v>16.204076034949356</v>
      </c>
      <c r="H2389">
        <f>VLOOKUP(F2389,'90V'!$A$2:$B$323,2,TRUE)</f>
        <v>16.236999999999998</v>
      </c>
      <c r="I2389">
        <f t="shared" si="38"/>
        <v>0</v>
      </c>
      <c r="J2389">
        <f>I2389+H2389</f>
        <v>16.236999999999998</v>
      </c>
      <c r="L2389" s="6">
        <v>16.236999999999998</v>
      </c>
    </row>
    <row r="2390" spans="1:12">
      <c r="A2390" s="1">
        <v>40739</v>
      </c>
      <c r="B2390">
        <v>1055.75</v>
      </c>
      <c r="C2390">
        <v>12.327</v>
      </c>
      <c r="D2390">
        <v>1030.375</v>
      </c>
      <c r="E2390">
        <v>12.127000000000001</v>
      </c>
      <c r="F2390">
        <f>((B2390-D2390)/100)-((($B$4-$D$4)/100)-$M$4)-0.01</f>
        <v>0.17174999999999951</v>
      </c>
      <c r="G2390">
        <f>1336*(POWER(F2390,2.49))</f>
        <v>16.622615336974633</v>
      </c>
      <c r="H2390">
        <f>VLOOKUP(F2390,'90V'!$A$2:$B$323,2,TRUE)</f>
        <v>16.719000000000001</v>
      </c>
      <c r="I2390">
        <f t="shared" si="38"/>
        <v>0</v>
      </c>
      <c r="J2390">
        <f>I2390+H2390</f>
        <v>16.719000000000001</v>
      </c>
      <c r="L2390" s="6">
        <v>16.719000000000001</v>
      </c>
    </row>
    <row r="2391" spans="1:12">
      <c r="A2391" s="1">
        <v>40739.041666666664</v>
      </c>
      <c r="B2391">
        <v>1055.8</v>
      </c>
      <c r="C2391">
        <v>12.32</v>
      </c>
      <c r="D2391">
        <v>1030</v>
      </c>
      <c r="E2391">
        <v>11.933</v>
      </c>
      <c r="F2391">
        <f>((B2391-D2391)/100)-((($B$4-$D$4)/100)-$M$4)-0.01</f>
        <v>0.1759999999999991</v>
      </c>
      <c r="G2391">
        <f>1336*(POWER(F2391,2.49))</f>
        <v>17.66578745727109</v>
      </c>
      <c r="H2391">
        <f>VLOOKUP(F2391,'90V'!$A$2:$B$323,2,TRUE)</f>
        <v>17.709</v>
      </c>
      <c r="I2391">
        <f t="shared" si="38"/>
        <v>0</v>
      </c>
      <c r="J2391">
        <f>I2391+H2391</f>
        <v>17.709</v>
      </c>
      <c r="L2391" s="6">
        <v>17.709</v>
      </c>
    </row>
    <row r="2392" spans="1:12">
      <c r="A2392" s="1">
        <v>40739.083333333336</v>
      </c>
      <c r="B2392">
        <v>1055.425</v>
      </c>
      <c r="C2392">
        <v>12.313000000000001</v>
      </c>
      <c r="D2392">
        <v>1029.8</v>
      </c>
      <c r="E2392">
        <v>11.71</v>
      </c>
      <c r="F2392">
        <f>((B2392-D2392)/100)-((($B$4-$D$4)/100)-$M$4)-0.01</f>
        <v>0.17424999999999952</v>
      </c>
      <c r="G2392">
        <f>1336*(POWER(F2392,2.49))</f>
        <v>17.231643346476766</v>
      </c>
      <c r="H2392">
        <f>VLOOKUP(F2392,'90V'!$A$2:$B$323,2,TRUE)</f>
        <v>17.459</v>
      </c>
      <c r="I2392">
        <f t="shared" si="38"/>
        <v>0</v>
      </c>
      <c r="J2392">
        <f>I2392+H2392</f>
        <v>17.459</v>
      </c>
      <c r="L2392" s="6">
        <v>17.459</v>
      </c>
    </row>
    <row r="2393" spans="1:12">
      <c r="A2393" s="1">
        <v>40739.125</v>
      </c>
      <c r="B2393">
        <v>1055.1500000000001</v>
      </c>
      <c r="C2393">
        <v>12.3</v>
      </c>
      <c r="D2393">
        <v>1029.2750000000001</v>
      </c>
      <c r="E2393">
        <v>11.603</v>
      </c>
      <c r="F2393">
        <f>((B2393-D2393)/100)-((($B$4-$D$4)/100)-$M$4)-0.01</f>
        <v>0.17674999999999952</v>
      </c>
      <c r="G2393">
        <f>1336*(POWER(F2393,2.49))</f>
        <v>17.853831022827698</v>
      </c>
      <c r="H2393">
        <f>VLOOKUP(F2393,'90V'!$A$2:$B$323,2,TRUE)</f>
        <v>17.963000000000001</v>
      </c>
      <c r="I2393">
        <f t="shared" si="38"/>
        <v>0</v>
      </c>
      <c r="J2393">
        <f>I2393+H2393</f>
        <v>17.963000000000001</v>
      </c>
      <c r="L2393" s="6">
        <v>17.963000000000001</v>
      </c>
    </row>
    <row r="2394" spans="1:12">
      <c r="A2394" s="1">
        <v>40739.166666666664</v>
      </c>
      <c r="B2394">
        <v>1054.8499999999999</v>
      </c>
      <c r="C2394">
        <v>12.3</v>
      </c>
      <c r="D2394">
        <v>1029.25</v>
      </c>
      <c r="E2394">
        <v>11.583</v>
      </c>
      <c r="F2394">
        <f>((B2394-D2394)/100)-((($B$4-$D$4)/100)-$M$4)-0.01</f>
        <v>0.17399999999999866</v>
      </c>
      <c r="G2394">
        <f>1336*(POWER(F2394,2.49))</f>
        <v>17.170149887299761</v>
      </c>
      <c r="H2394">
        <f>VLOOKUP(F2394,'90V'!$A$2:$B$323,2,TRUE)</f>
        <v>17.21</v>
      </c>
      <c r="I2394">
        <f t="shared" si="38"/>
        <v>0</v>
      </c>
      <c r="J2394">
        <f>I2394+H2394</f>
        <v>17.21</v>
      </c>
      <c r="L2394" s="6">
        <v>17.21</v>
      </c>
    </row>
    <row r="2395" spans="1:12">
      <c r="A2395" s="1">
        <v>40739.208333333336</v>
      </c>
      <c r="B2395">
        <v>1054.675</v>
      </c>
      <c r="C2395">
        <v>12.3</v>
      </c>
      <c r="D2395">
        <v>1028.9000000000001</v>
      </c>
      <c r="E2395">
        <v>11.617000000000001</v>
      </c>
      <c r="F2395">
        <f>((B2395-D2395)/100)-((($B$4-$D$4)/100)-$M$4)-0.01</f>
        <v>0.17574999999999819</v>
      </c>
      <c r="G2395">
        <f>1336*(POWER(F2395,2.49))</f>
        <v>17.60337087776869</v>
      </c>
      <c r="H2395">
        <f>VLOOKUP(F2395,'90V'!$A$2:$B$323,2,TRUE)</f>
        <v>17.709</v>
      </c>
      <c r="I2395">
        <f t="shared" si="38"/>
        <v>0</v>
      </c>
      <c r="J2395">
        <f>I2395+H2395</f>
        <v>17.709</v>
      </c>
      <c r="L2395" s="6">
        <v>17.709</v>
      </c>
    </row>
    <row r="2396" spans="1:12">
      <c r="A2396" s="1">
        <v>40739.25</v>
      </c>
      <c r="B2396">
        <v>1054.2</v>
      </c>
      <c r="C2396">
        <v>12.3</v>
      </c>
      <c r="D2396">
        <v>1028.5999999999999</v>
      </c>
      <c r="E2396">
        <v>11.696999999999999</v>
      </c>
      <c r="F2396">
        <f>((B2396-D2396)/100)-((($B$4-$D$4)/100)-$M$4)-0.01</f>
        <v>0.17400000000000088</v>
      </c>
      <c r="G2396">
        <f>1336*(POWER(F2396,2.49))</f>
        <v>17.170149887300294</v>
      </c>
      <c r="H2396">
        <f>VLOOKUP(F2396,'90V'!$A$2:$B$323,2,TRUE)</f>
        <v>17.459</v>
      </c>
      <c r="I2396">
        <f t="shared" si="38"/>
        <v>0</v>
      </c>
      <c r="J2396">
        <f>I2396+H2396</f>
        <v>17.459</v>
      </c>
      <c r="L2396" s="6">
        <v>17.459</v>
      </c>
    </row>
    <row r="2397" spans="1:12">
      <c r="A2397" s="1">
        <v>40739.291666666664</v>
      </c>
      <c r="B2397">
        <v>1054.1500000000001</v>
      </c>
      <c r="C2397">
        <v>12.313000000000001</v>
      </c>
      <c r="D2397">
        <v>1028.75</v>
      </c>
      <c r="E2397">
        <v>11.907</v>
      </c>
      <c r="F2397">
        <f>((B2397-D2397)/100)-((($B$4-$D$4)/100)-$M$4)-0.01</f>
        <v>0.17200000000000043</v>
      </c>
      <c r="G2397">
        <f>1336*(POWER(F2397,2.49))</f>
        <v>16.68292859396054</v>
      </c>
      <c r="H2397">
        <f>VLOOKUP(F2397,'90V'!$A$2:$B$323,2,TRUE)</f>
        <v>16.963999999999999</v>
      </c>
      <c r="I2397">
        <f t="shared" si="38"/>
        <v>0</v>
      </c>
      <c r="J2397">
        <f>I2397+H2397</f>
        <v>16.963999999999999</v>
      </c>
      <c r="L2397" s="6">
        <v>16.963999999999999</v>
      </c>
    </row>
    <row r="2398" spans="1:12">
      <c r="A2398" s="1">
        <v>40739.333333333336</v>
      </c>
      <c r="B2398">
        <v>1053.825</v>
      </c>
      <c r="C2398">
        <v>12.313000000000001</v>
      </c>
      <c r="D2398">
        <v>1028.425</v>
      </c>
      <c r="E2398">
        <v>12.093</v>
      </c>
      <c r="F2398">
        <f>((B2398-D2398)/100)-((($B$4-$D$4)/100)-$M$4)-0.01</f>
        <v>0.17200000000000043</v>
      </c>
      <c r="G2398">
        <f>1336*(POWER(F2398,2.49))</f>
        <v>16.68292859396054</v>
      </c>
      <c r="H2398">
        <f>VLOOKUP(F2398,'90V'!$A$2:$B$323,2,TRUE)</f>
        <v>16.963999999999999</v>
      </c>
      <c r="I2398">
        <f t="shared" si="38"/>
        <v>0</v>
      </c>
      <c r="J2398">
        <f>I2398+H2398</f>
        <v>16.963999999999999</v>
      </c>
      <c r="L2398" s="6">
        <v>16.963999999999999</v>
      </c>
    </row>
    <row r="2399" spans="1:12">
      <c r="A2399" s="1">
        <v>40739.375</v>
      </c>
      <c r="B2399">
        <v>1053.7249999999999</v>
      </c>
      <c r="C2399">
        <v>12.32</v>
      </c>
      <c r="D2399">
        <v>1028.2249999999999</v>
      </c>
      <c r="E2399">
        <v>12.25</v>
      </c>
      <c r="F2399">
        <f>((B2399-D2399)/100)-((($B$4-$D$4)/100)-$M$4)-0.01</f>
        <v>0.17299999999999954</v>
      </c>
      <c r="G2399">
        <f>1336*(POWER(F2399,2.49))</f>
        <v>16.925490170875246</v>
      </c>
      <c r="H2399">
        <f>VLOOKUP(F2399,'90V'!$A$2:$B$323,2,TRUE)</f>
        <v>16.963999999999999</v>
      </c>
      <c r="I2399">
        <f t="shared" si="38"/>
        <v>0</v>
      </c>
      <c r="J2399">
        <f>I2399+H2399</f>
        <v>16.963999999999999</v>
      </c>
      <c r="L2399" s="6">
        <v>16.963999999999999</v>
      </c>
    </row>
    <row r="2400" spans="1:12">
      <c r="A2400" s="1">
        <v>40739.416666666664</v>
      </c>
      <c r="B2400">
        <v>1053.5</v>
      </c>
      <c r="C2400">
        <v>12.327</v>
      </c>
      <c r="D2400">
        <v>1028.075</v>
      </c>
      <c r="E2400">
        <v>12.417</v>
      </c>
      <c r="F2400">
        <f>((B2400-D2400)/100)-((($B$4-$D$4)/100)-$M$4)-0.01</f>
        <v>0.17224999999999907</v>
      </c>
      <c r="G2400">
        <f>1336*(POWER(F2400,2.49))</f>
        <v>16.74337261278222</v>
      </c>
      <c r="H2400">
        <f>VLOOKUP(F2400,'90V'!$A$2:$B$323,2,TRUE)</f>
        <v>16.963999999999999</v>
      </c>
      <c r="I2400">
        <f t="shared" si="38"/>
        <v>0</v>
      </c>
      <c r="J2400">
        <f>I2400+H2400</f>
        <v>16.963999999999999</v>
      </c>
      <c r="L2400" s="6">
        <v>16.963999999999999</v>
      </c>
    </row>
    <row r="2401" spans="1:12">
      <c r="A2401" s="1">
        <v>40739.458333333336</v>
      </c>
      <c r="B2401">
        <v>1053.175</v>
      </c>
      <c r="C2401">
        <v>12.333</v>
      </c>
      <c r="D2401">
        <v>1027.875</v>
      </c>
      <c r="E2401">
        <v>12.613</v>
      </c>
      <c r="F2401">
        <f>((B2401-D2401)/100)-((($B$4-$D$4)/100)-$M$4)-0.01</f>
        <v>0.1709999999999991</v>
      </c>
      <c r="G2401">
        <f>1336*(POWER(F2401,2.49))</f>
        <v>16.442459205045783</v>
      </c>
      <c r="H2401">
        <f>VLOOKUP(F2401,'90V'!$A$2:$B$323,2,TRUE)</f>
        <v>16.477</v>
      </c>
      <c r="I2401">
        <f t="shared" si="38"/>
        <v>0</v>
      </c>
      <c r="J2401">
        <f>I2401+H2401</f>
        <v>16.477</v>
      </c>
      <c r="L2401" s="6">
        <v>16.477</v>
      </c>
    </row>
    <row r="2402" spans="1:12">
      <c r="A2402" s="1">
        <v>40739.5</v>
      </c>
      <c r="B2402">
        <v>1052.5999999999999</v>
      </c>
      <c r="C2402">
        <v>12.34</v>
      </c>
      <c r="D2402">
        <v>1027.3499999999999</v>
      </c>
      <c r="E2402">
        <v>12.647</v>
      </c>
      <c r="F2402">
        <f>((B2402-D2402)/100)-((($B$4-$D$4)/100)-$M$4)-0.01</f>
        <v>0.17049999999999954</v>
      </c>
      <c r="G2402">
        <f>1336*(POWER(F2402,2.49))</f>
        <v>16.323007216413906</v>
      </c>
      <c r="H2402">
        <f>VLOOKUP(F2402,'90V'!$A$2:$B$323,2,TRUE)</f>
        <v>16.477</v>
      </c>
      <c r="I2402">
        <f t="shared" si="38"/>
        <v>0</v>
      </c>
      <c r="J2402">
        <f>I2402+H2402</f>
        <v>16.477</v>
      </c>
      <c r="L2402" s="6">
        <v>16.477</v>
      </c>
    </row>
    <row r="2403" spans="1:12">
      <c r="A2403" s="1">
        <v>40739.541666666664</v>
      </c>
      <c r="B2403">
        <v>1052.2249999999999</v>
      </c>
      <c r="C2403">
        <v>12.333</v>
      </c>
      <c r="D2403">
        <v>1026.8499999999999</v>
      </c>
      <c r="E2403">
        <v>12.6</v>
      </c>
      <c r="F2403">
        <f>((B2403-D2403)/100)-((($B$4-$D$4)/100)-$M$4)-0.01</f>
        <v>0.17174999999999951</v>
      </c>
      <c r="G2403">
        <f>1336*(POWER(F2403,2.49))</f>
        <v>16.622615336974633</v>
      </c>
      <c r="H2403">
        <f>VLOOKUP(F2403,'90V'!$A$2:$B$323,2,TRUE)</f>
        <v>16.719000000000001</v>
      </c>
      <c r="I2403">
        <f t="shared" si="38"/>
        <v>0</v>
      </c>
      <c r="J2403">
        <f>I2403+H2403</f>
        <v>16.719000000000001</v>
      </c>
      <c r="L2403" s="6">
        <v>16.719000000000001</v>
      </c>
    </row>
    <row r="2404" spans="1:12">
      <c r="A2404" s="1">
        <v>40739.583333333336</v>
      </c>
      <c r="B2404">
        <v>1051.9000000000001</v>
      </c>
      <c r="C2404">
        <v>12.333</v>
      </c>
      <c r="D2404">
        <v>1026.625</v>
      </c>
      <c r="E2404">
        <v>12.573</v>
      </c>
      <c r="F2404">
        <f>((B2404-D2404)/100)-((($B$4-$D$4)/100)-$M$4)-0.01</f>
        <v>0.17075000000000046</v>
      </c>
      <c r="G2404">
        <f>1336*(POWER(F2404,2.49))</f>
        <v>16.382668063069545</v>
      </c>
      <c r="H2404">
        <f>VLOOKUP(F2404,'90V'!$A$2:$B$323,2,TRUE)</f>
        <v>16.477</v>
      </c>
      <c r="I2404">
        <f t="shared" si="38"/>
        <v>0</v>
      </c>
      <c r="J2404">
        <f>I2404+H2404</f>
        <v>16.477</v>
      </c>
      <c r="L2404" s="6">
        <v>16.477</v>
      </c>
    </row>
    <row r="2405" spans="1:12">
      <c r="A2405" s="1">
        <v>40739.625</v>
      </c>
      <c r="B2405">
        <v>1051.325</v>
      </c>
      <c r="C2405">
        <v>12.34</v>
      </c>
      <c r="D2405">
        <v>1026.0999999999999</v>
      </c>
      <c r="E2405">
        <v>12.627000000000001</v>
      </c>
      <c r="F2405">
        <f>((B2405-D2405)/100)-((($B$4-$D$4)/100)-$M$4)-0.01</f>
        <v>0.1702500000000009</v>
      </c>
      <c r="G2405">
        <f>1336*(POWER(F2405,2.49))</f>
        <v>16.263476571568116</v>
      </c>
      <c r="H2405">
        <f>VLOOKUP(F2405,'90V'!$A$2:$B$323,2,TRUE)</f>
        <v>16.477</v>
      </c>
      <c r="I2405">
        <f t="shared" si="38"/>
        <v>0</v>
      </c>
      <c r="J2405">
        <f>I2405+H2405</f>
        <v>16.477</v>
      </c>
      <c r="L2405" s="6">
        <v>16.477</v>
      </c>
    </row>
    <row r="2406" spans="1:12">
      <c r="A2406" s="1">
        <v>40739.666666666664</v>
      </c>
      <c r="B2406">
        <v>1051</v>
      </c>
      <c r="C2406">
        <v>12.34</v>
      </c>
      <c r="D2406">
        <v>1025.4000000000001</v>
      </c>
      <c r="E2406">
        <v>12.673</v>
      </c>
      <c r="F2406">
        <f>((B2406-D2406)/100)-((($B$4-$D$4)/100)-$M$4)-0.01</f>
        <v>0.17399999999999866</v>
      </c>
      <c r="G2406">
        <f>1336*(POWER(F2406,2.49))</f>
        <v>17.170149887299761</v>
      </c>
      <c r="H2406">
        <f>VLOOKUP(F2406,'90V'!$A$2:$B$323,2,TRUE)</f>
        <v>17.21</v>
      </c>
      <c r="I2406">
        <f t="shared" si="38"/>
        <v>0</v>
      </c>
      <c r="J2406">
        <f>I2406+H2406</f>
        <v>17.21</v>
      </c>
      <c r="L2406" s="6">
        <v>17.21</v>
      </c>
    </row>
    <row r="2407" spans="1:12">
      <c r="A2407" s="1">
        <v>40739.708333333336</v>
      </c>
      <c r="B2407">
        <v>1050</v>
      </c>
      <c r="C2407">
        <v>12.333</v>
      </c>
      <c r="D2407">
        <v>1024.8499999999999</v>
      </c>
      <c r="E2407">
        <v>12.62</v>
      </c>
      <c r="F2407">
        <f>((B2407-D2407)/100)-((($B$4-$D$4)/100)-$M$4)-0.01</f>
        <v>0.16950000000000043</v>
      </c>
      <c r="G2407">
        <f>1336*(POWER(F2407,2.49))</f>
        <v>16.085664911717227</v>
      </c>
      <c r="H2407">
        <f>VLOOKUP(F2407,'90V'!$A$2:$B$323,2,TRUE)</f>
        <v>16.236999999999998</v>
      </c>
      <c r="I2407">
        <f t="shared" si="38"/>
        <v>0</v>
      </c>
      <c r="J2407">
        <f>I2407+H2407</f>
        <v>16.236999999999998</v>
      </c>
      <c r="L2407" s="6">
        <v>16.236999999999998</v>
      </c>
    </row>
    <row r="2408" spans="1:12">
      <c r="A2408" s="1">
        <v>40739.75</v>
      </c>
      <c r="B2408">
        <v>1049.675</v>
      </c>
      <c r="C2408">
        <v>12.333</v>
      </c>
      <c r="D2408">
        <v>1024.2</v>
      </c>
      <c r="E2408">
        <v>12.64</v>
      </c>
      <c r="F2408">
        <f>((B2408-D2408)/100)-((($B$4-$D$4)/100)-$M$4)-0.01</f>
        <v>0.17274999999999863</v>
      </c>
      <c r="G2408">
        <f>1336*(POWER(F2408,2.49))</f>
        <v>16.864653308247501</v>
      </c>
      <c r="H2408">
        <f>VLOOKUP(F2408,'90V'!$A$2:$B$323,2,TRUE)</f>
        <v>16.963999999999999</v>
      </c>
      <c r="I2408">
        <f t="shared" si="38"/>
        <v>0</v>
      </c>
      <c r="J2408">
        <f>I2408+H2408</f>
        <v>16.963999999999999</v>
      </c>
      <c r="L2408" s="6">
        <v>16.963999999999999</v>
      </c>
    </row>
    <row r="2409" spans="1:12">
      <c r="A2409" s="1">
        <v>40739.791666666664</v>
      </c>
      <c r="B2409">
        <v>1049.075</v>
      </c>
      <c r="C2409">
        <v>12.34</v>
      </c>
      <c r="D2409">
        <v>1023.8</v>
      </c>
      <c r="E2409">
        <v>12.627000000000001</v>
      </c>
      <c r="F2409">
        <f>((B2409-D2409)/100)-((($B$4-$D$4)/100)-$M$4)-0.01</f>
        <v>0.17075000000000046</v>
      </c>
      <c r="G2409">
        <f>1336*(POWER(F2409,2.49))</f>
        <v>16.382668063069545</v>
      </c>
      <c r="H2409">
        <f>VLOOKUP(F2409,'90V'!$A$2:$B$323,2,TRUE)</f>
        <v>16.477</v>
      </c>
      <c r="I2409">
        <f t="shared" si="38"/>
        <v>0</v>
      </c>
      <c r="J2409">
        <f>I2409+H2409</f>
        <v>16.477</v>
      </c>
      <c r="L2409" s="6">
        <v>16.477</v>
      </c>
    </row>
    <row r="2410" spans="1:12">
      <c r="A2410" s="1">
        <v>40739.833333333336</v>
      </c>
      <c r="B2410">
        <v>1048.4000000000001</v>
      </c>
      <c r="C2410">
        <v>12.333</v>
      </c>
      <c r="D2410">
        <v>1022.925</v>
      </c>
      <c r="E2410">
        <v>12.627000000000001</v>
      </c>
      <c r="F2410">
        <f>((B2410-D2410)/100)-((($B$4-$D$4)/100)-$M$4)-0.01</f>
        <v>0.1727500000000009</v>
      </c>
      <c r="G2410">
        <f>1336*(POWER(F2410,2.49))</f>
        <v>16.864653308248055</v>
      </c>
      <c r="H2410">
        <f>VLOOKUP(F2410,'90V'!$A$2:$B$323,2,TRUE)</f>
        <v>16.963999999999999</v>
      </c>
      <c r="I2410">
        <f t="shared" si="38"/>
        <v>0</v>
      </c>
      <c r="J2410">
        <f>I2410+H2410</f>
        <v>16.963999999999999</v>
      </c>
      <c r="L2410" s="6">
        <v>16.963999999999999</v>
      </c>
    </row>
    <row r="2411" spans="1:12">
      <c r="A2411" s="1">
        <v>40739.875</v>
      </c>
      <c r="B2411">
        <v>1047.75</v>
      </c>
      <c r="C2411">
        <v>12.333</v>
      </c>
      <c r="D2411">
        <v>1022.4</v>
      </c>
      <c r="E2411">
        <v>12.613</v>
      </c>
      <c r="F2411">
        <f>((B2411-D2411)/100)-((($B$4-$D$4)/100)-$M$4)-0.01</f>
        <v>0.17149999999999976</v>
      </c>
      <c r="G2411">
        <f>1336*(POWER(F2411,2.49))</f>
        <v>16.562432748660981</v>
      </c>
      <c r="H2411">
        <f>VLOOKUP(F2411,'90V'!$A$2:$B$323,2,TRUE)</f>
        <v>16.719000000000001</v>
      </c>
      <c r="I2411">
        <f t="shared" si="38"/>
        <v>0</v>
      </c>
      <c r="J2411">
        <f>I2411+H2411</f>
        <v>16.719000000000001</v>
      </c>
      <c r="L2411" s="6">
        <v>16.719000000000001</v>
      </c>
    </row>
    <row r="2412" spans="1:12">
      <c r="A2412" s="1">
        <v>40739.916666666664</v>
      </c>
      <c r="B2412">
        <v>1047.425</v>
      </c>
      <c r="C2412">
        <v>12.333</v>
      </c>
      <c r="D2412">
        <v>1022.225</v>
      </c>
      <c r="E2412">
        <v>12.593</v>
      </c>
      <c r="F2412">
        <f>((B2412-D2412)/100)-((($B$4-$D$4)/100)-$M$4)-0.01</f>
        <v>0.16999999999999887</v>
      </c>
      <c r="G2412">
        <f>1336*(POWER(F2412,2.49))</f>
        <v>16.204076034949097</v>
      </c>
      <c r="H2412">
        <f>VLOOKUP(F2412,'90V'!$A$2:$B$323,2,TRUE)</f>
        <v>16.236999999999998</v>
      </c>
      <c r="I2412">
        <f t="shared" si="38"/>
        <v>0</v>
      </c>
      <c r="J2412">
        <f>I2412+H2412</f>
        <v>16.236999999999998</v>
      </c>
      <c r="L2412" s="6">
        <v>16.236999999999998</v>
      </c>
    </row>
    <row r="2413" spans="1:12">
      <c r="A2413" s="1">
        <v>40739.958333333336</v>
      </c>
      <c r="B2413">
        <v>1046.95</v>
      </c>
      <c r="C2413">
        <v>12.333</v>
      </c>
      <c r="D2413">
        <v>1021.525</v>
      </c>
      <c r="E2413">
        <v>12.58</v>
      </c>
      <c r="F2413">
        <f>((B2413-D2413)/100)-((($B$4-$D$4)/100)-$M$4)-0.01</f>
        <v>0.17225000000000024</v>
      </c>
      <c r="G2413">
        <f>1336*(POWER(F2413,2.49))</f>
        <v>16.743372612782505</v>
      </c>
      <c r="H2413">
        <f>VLOOKUP(F2413,'90V'!$A$2:$B$323,2,TRUE)</f>
        <v>16.963999999999999</v>
      </c>
      <c r="I2413">
        <f t="shared" si="38"/>
        <v>0</v>
      </c>
      <c r="J2413">
        <f>I2413+H2413</f>
        <v>16.963999999999999</v>
      </c>
      <c r="L2413" s="6">
        <v>16.963999999999999</v>
      </c>
    </row>
    <row r="2414" spans="1:12">
      <c r="A2414" s="1">
        <v>40740</v>
      </c>
      <c r="B2414">
        <v>1045.675</v>
      </c>
      <c r="C2414">
        <v>12.333</v>
      </c>
      <c r="D2414">
        <v>1020.45</v>
      </c>
      <c r="E2414">
        <v>12.573</v>
      </c>
      <c r="F2414">
        <f>((B2414-D2414)/100)-((($B$4-$D$4)/100)-$M$4)-0.01</f>
        <v>0.17024999999999862</v>
      </c>
      <c r="G2414">
        <f>1336*(POWER(F2414,2.49))</f>
        <v>16.26347657156758</v>
      </c>
      <c r="H2414">
        <f>VLOOKUP(F2414,'90V'!$A$2:$B$323,2,TRUE)</f>
        <v>16.477</v>
      </c>
      <c r="I2414">
        <f t="shared" si="38"/>
        <v>0</v>
      </c>
      <c r="J2414">
        <f>I2414+H2414</f>
        <v>16.477</v>
      </c>
      <c r="L2414" s="6">
        <v>16.477</v>
      </c>
    </row>
    <row r="2415" spans="1:12">
      <c r="A2415" s="1">
        <v>40740.041666666664</v>
      </c>
      <c r="B2415">
        <v>1044.55</v>
      </c>
      <c r="C2415">
        <v>12.333</v>
      </c>
      <c r="D2415">
        <v>1019.05</v>
      </c>
      <c r="E2415">
        <v>12.567</v>
      </c>
      <c r="F2415">
        <f>((B2415-D2415)/100)-((($B$4-$D$4)/100)-$M$4)-0.01</f>
        <v>0.17299999999999954</v>
      </c>
      <c r="G2415">
        <f>1336*(POWER(F2415,2.49))</f>
        <v>16.925490170875246</v>
      </c>
      <c r="H2415">
        <f>VLOOKUP(F2415,'90V'!$A$2:$B$323,2,TRUE)</f>
        <v>16.963999999999999</v>
      </c>
      <c r="I2415">
        <f t="shared" si="38"/>
        <v>0</v>
      </c>
      <c r="J2415">
        <f>I2415+H2415</f>
        <v>16.963999999999999</v>
      </c>
      <c r="L2415" s="6">
        <v>16.963999999999999</v>
      </c>
    </row>
    <row r="2416" spans="1:12">
      <c r="A2416" s="1">
        <v>40740.083333333336</v>
      </c>
      <c r="B2416">
        <v>1043.125</v>
      </c>
      <c r="C2416">
        <v>12.333</v>
      </c>
      <c r="D2416">
        <v>1017.8</v>
      </c>
      <c r="E2416">
        <v>12.567</v>
      </c>
      <c r="F2416">
        <f>((B2416-D2416)/100)-((($B$4-$D$4)/100)-$M$4)-0.01</f>
        <v>0.17125000000000001</v>
      </c>
      <c r="G2416">
        <f>1336*(POWER(F2416,2.49))</f>
        <v>16.502380735785763</v>
      </c>
      <c r="H2416">
        <f>VLOOKUP(F2416,'90V'!$A$2:$B$323,2,TRUE)</f>
        <v>16.719000000000001</v>
      </c>
      <c r="I2416">
        <f t="shared" si="38"/>
        <v>0</v>
      </c>
      <c r="J2416">
        <f>I2416+H2416</f>
        <v>16.719000000000001</v>
      </c>
      <c r="L2416" s="6">
        <v>16.719000000000001</v>
      </c>
    </row>
    <row r="2417" spans="1:12">
      <c r="A2417" s="1">
        <v>40740.125</v>
      </c>
      <c r="B2417">
        <v>1041.8499999999999</v>
      </c>
      <c r="C2417">
        <v>12.333</v>
      </c>
      <c r="D2417">
        <v>1016.4</v>
      </c>
      <c r="E2417">
        <v>12.613</v>
      </c>
      <c r="F2417">
        <f>((B2417-D2417)/100)-((($B$4-$D$4)/100)-$M$4)-0.01</f>
        <v>0.17249999999999888</v>
      </c>
      <c r="G2417">
        <f>1336*(POWER(F2417,2.49))</f>
        <v>16.803947486535826</v>
      </c>
      <c r="H2417">
        <f>VLOOKUP(F2417,'90V'!$A$2:$B$323,2,TRUE)</f>
        <v>16.963999999999999</v>
      </c>
      <c r="I2417">
        <f t="shared" si="38"/>
        <v>0</v>
      </c>
      <c r="J2417">
        <f>I2417+H2417</f>
        <v>16.963999999999999</v>
      </c>
      <c r="L2417" s="6">
        <v>16.963999999999999</v>
      </c>
    </row>
    <row r="2418" spans="1:12">
      <c r="A2418" s="1">
        <v>40740.166666666664</v>
      </c>
      <c r="B2418">
        <v>1040.25</v>
      </c>
      <c r="C2418">
        <v>12.333</v>
      </c>
      <c r="D2418">
        <v>1014.65</v>
      </c>
      <c r="E2418">
        <v>12.606999999999999</v>
      </c>
      <c r="F2418">
        <f>((B2418-D2418)/100)-((($B$4-$D$4)/100)-$M$4)-0.01</f>
        <v>0.17399999999999977</v>
      </c>
      <c r="G2418">
        <f>1336*(POWER(F2418,2.49))</f>
        <v>17.170149887300035</v>
      </c>
      <c r="H2418">
        <f>VLOOKUP(F2418,'90V'!$A$2:$B$323,2,TRUE)</f>
        <v>17.21</v>
      </c>
      <c r="I2418">
        <f t="shared" si="38"/>
        <v>0</v>
      </c>
      <c r="J2418">
        <f>I2418+H2418</f>
        <v>17.21</v>
      </c>
      <c r="L2418" s="6">
        <v>17.21</v>
      </c>
    </row>
    <row r="2419" spans="1:12">
      <c r="A2419" s="1">
        <v>40740.208333333336</v>
      </c>
      <c r="B2419">
        <v>1039.2750000000001</v>
      </c>
      <c r="C2419">
        <v>12.333</v>
      </c>
      <c r="D2419">
        <v>1013.6</v>
      </c>
      <c r="E2419">
        <v>12.606999999999999</v>
      </c>
      <c r="F2419">
        <f>((B2419-D2419)/100)-((($B$4-$D$4)/100)-$M$4)-0.01</f>
        <v>0.17475000000000024</v>
      </c>
      <c r="G2419">
        <f>1336*(POWER(F2419,2.49))</f>
        <v>17.355025148992226</v>
      </c>
      <c r="H2419">
        <f>VLOOKUP(F2419,'90V'!$A$2:$B$323,2,TRUE)</f>
        <v>17.459</v>
      </c>
      <c r="I2419">
        <f t="shared" si="38"/>
        <v>0</v>
      </c>
      <c r="J2419">
        <f>I2419+H2419</f>
        <v>17.459</v>
      </c>
      <c r="L2419" s="6">
        <v>17.459</v>
      </c>
    </row>
    <row r="2420" spans="1:12">
      <c r="A2420" s="1">
        <v>40740.25</v>
      </c>
      <c r="B2420">
        <v>1037.675</v>
      </c>
      <c r="C2420">
        <v>12.333</v>
      </c>
      <c r="D2420">
        <v>1012.525</v>
      </c>
      <c r="E2420">
        <v>12.686999999999999</v>
      </c>
      <c r="F2420">
        <f>((B2420-D2420)/100)-((($B$4-$D$4)/100)-$M$4)-0.01</f>
        <v>0.16949999999999932</v>
      </c>
      <c r="G2420">
        <f>1336*(POWER(F2420,2.49))</f>
        <v>16.085664911716972</v>
      </c>
      <c r="H2420">
        <f>VLOOKUP(F2420,'90V'!$A$2:$B$323,2,TRUE)</f>
        <v>16.236999999999998</v>
      </c>
      <c r="I2420">
        <f t="shared" si="38"/>
        <v>0</v>
      </c>
      <c r="J2420">
        <f>I2420+H2420</f>
        <v>16.236999999999998</v>
      </c>
      <c r="L2420" s="6">
        <v>16.236999999999998</v>
      </c>
    </row>
    <row r="2421" spans="1:12">
      <c r="A2421" s="1">
        <v>40740.291666666664</v>
      </c>
      <c r="B2421">
        <v>1036.7750000000001</v>
      </c>
      <c r="C2421">
        <v>12.34</v>
      </c>
      <c r="D2421">
        <v>1011.45</v>
      </c>
      <c r="E2421">
        <v>12.856999999999999</v>
      </c>
      <c r="F2421">
        <f>((B2421-D2421)/100)-((($B$4-$D$4)/100)-$M$4)-0.01</f>
        <v>0.17125000000000001</v>
      </c>
      <c r="G2421">
        <f>1336*(POWER(F2421,2.49))</f>
        <v>16.502380735785763</v>
      </c>
      <c r="H2421">
        <f>VLOOKUP(F2421,'90V'!$A$2:$B$323,2,TRUE)</f>
        <v>16.719000000000001</v>
      </c>
      <c r="I2421">
        <f t="shared" si="38"/>
        <v>0</v>
      </c>
      <c r="J2421">
        <f>I2421+H2421</f>
        <v>16.719000000000001</v>
      </c>
      <c r="L2421" s="6">
        <v>16.719000000000001</v>
      </c>
    </row>
    <row r="2422" spans="1:12">
      <c r="A2422" s="1">
        <v>40740.333333333336</v>
      </c>
      <c r="B2422">
        <v>1036.45</v>
      </c>
      <c r="C2422">
        <v>12.34</v>
      </c>
      <c r="D2422">
        <v>1010.925</v>
      </c>
      <c r="E2422">
        <v>12.93</v>
      </c>
      <c r="F2422">
        <f>((B2422-D2422)/100)-((($B$4-$D$4)/100)-$M$4)-0.01</f>
        <v>0.17325000000000046</v>
      </c>
      <c r="G2422">
        <f>1336*(POWER(F2422,2.49))</f>
        <v>16.986458167307898</v>
      </c>
      <c r="H2422">
        <f>VLOOKUP(F2422,'90V'!$A$2:$B$323,2,TRUE)</f>
        <v>17.21</v>
      </c>
      <c r="I2422">
        <f t="shared" si="38"/>
        <v>0</v>
      </c>
      <c r="J2422">
        <f>I2422+H2422</f>
        <v>17.21</v>
      </c>
      <c r="L2422" s="6">
        <v>17.21</v>
      </c>
    </row>
    <row r="2423" spans="1:12">
      <c r="A2423" s="1">
        <v>40740.375</v>
      </c>
      <c r="B2423">
        <v>1035.8</v>
      </c>
      <c r="C2423">
        <v>12.34</v>
      </c>
      <c r="D2423">
        <v>1010.4</v>
      </c>
      <c r="E2423">
        <v>12.897</v>
      </c>
      <c r="F2423">
        <f>((B2423-D2423)/100)-((($B$4-$D$4)/100)-$M$4)-0.01</f>
        <v>0.17199999999999932</v>
      </c>
      <c r="G2423">
        <f>1336*(POWER(F2423,2.49))</f>
        <v>16.682928593960273</v>
      </c>
      <c r="H2423">
        <f>VLOOKUP(F2423,'90V'!$A$2:$B$323,2,TRUE)</f>
        <v>16.719000000000001</v>
      </c>
      <c r="I2423">
        <f t="shared" si="38"/>
        <v>0</v>
      </c>
      <c r="J2423">
        <f>I2423+H2423</f>
        <v>16.719000000000001</v>
      </c>
      <c r="L2423" s="6">
        <v>16.719000000000001</v>
      </c>
    </row>
    <row r="2424" spans="1:12">
      <c r="A2424" s="1">
        <v>40740.416666666664</v>
      </c>
      <c r="B2424">
        <v>1035.175</v>
      </c>
      <c r="C2424">
        <v>12.34</v>
      </c>
      <c r="D2424">
        <v>1009.7</v>
      </c>
      <c r="E2424">
        <v>12.91</v>
      </c>
      <c r="F2424">
        <f>((B2424-D2424)/100)-((($B$4-$D$4)/100)-$M$4)-0.01</f>
        <v>0.17274999999999863</v>
      </c>
      <c r="G2424">
        <f>1336*(POWER(F2424,2.49))</f>
        <v>16.864653308247501</v>
      </c>
      <c r="H2424">
        <f>VLOOKUP(F2424,'90V'!$A$2:$B$323,2,TRUE)</f>
        <v>16.963999999999999</v>
      </c>
      <c r="I2424">
        <f t="shared" si="38"/>
        <v>0</v>
      </c>
      <c r="J2424">
        <f>I2424+H2424</f>
        <v>16.963999999999999</v>
      </c>
      <c r="L2424" s="6">
        <v>16.963999999999999</v>
      </c>
    </row>
    <row r="2425" spans="1:12">
      <c r="A2425" s="1">
        <v>40740.458333333336</v>
      </c>
      <c r="B2425">
        <v>1034.175</v>
      </c>
      <c r="C2425">
        <v>12.347</v>
      </c>
      <c r="D2425">
        <v>1008.825</v>
      </c>
      <c r="E2425">
        <v>12.936999999999999</v>
      </c>
      <c r="F2425">
        <f>((B2425-D2425)/100)-((($B$4-$D$4)/100)-$M$4)-0.01</f>
        <v>0.17149999999999865</v>
      </c>
      <c r="G2425">
        <f>1336*(POWER(F2425,2.49))</f>
        <v>16.562432748660715</v>
      </c>
      <c r="H2425">
        <f>VLOOKUP(F2425,'90V'!$A$2:$B$323,2,TRUE)</f>
        <v>16.719000000000001</v>
      </c>
      <c r="I2425">
        <f t="shared" si="38"/>
        <v>0</v>
      </c>
      <c r="J2425">
        <f>I2425+H2425</f>
        <v>16.719000000000001</v>
      </c>
      <c r="L2425" s="6">
        <v>16.719000000000001</v>
      </c>
    </row>
    <row r="2426" spans="1:12">
      <c r="A2426" s="1">
        <v>40740.5</v>
      </c>
      <c r="B2426">
        <v>1034.05</v>
      </c>
      <c r="C2426">
        <v>12.353</v>
      </c>
      <c r="D2426">
        <v>1008.275</v>
      </c>
      <c r="E2426">
        <v>12.923</v>
      </c>
      <c r="F2426">
        <f>((B2426-D2426)/100)-((($B$4-$D$4)/100)-$M$4)-0.01</f>
        <v>0.1757499999999993</v>
      </c>
      <c r="G2426">
        <f>1336*(POWER(F2426,2.49))</f>
        <v>17.603370877768956</v>
      </c>
      <c r="H2426">
        <f>VLOOKUP(F2426,'90V'!$A$2:$B$323,2,TRUE)</f>
        <v>17.709</v>
      </c>
      <c r="I2426">
        <f t="shared" si="38"/>
        <v>0</v>
      </c>
      <c r="J2426">
        <f>I2426+H2426</f>
        <v>17.709</v>
      </c>
      <c r="L2426" s="6">
        <v>17.709</v>
      </c>
    </row>
    <row r="2427" spans="1:12">
      <c r="A2427" s="1">
        <v>40740.541666666664</v>
      </c>
      <c r="B2427">
        <v>1033.2249999999999</v>
      </c>
      <c r="C2427">
        <v>12.36</v>
      </c>
      <c r="D2427">
        <v>1007.95</v>
      </c>
      <c r="E2427">
        <v>12.99</v>
      </c>
      <c r="F2427">
        <f>((B2427-D2427)/100)-((($B$4-$D$4)/100)-$M$4)-0.01</f>
        <v>0.17074999999999818</v>
      </c>
      <c r="G2427">
        <f>1336*(POWER(F2427,2.49))</f>
        <v>16.382668063068991</v>
      </c>
      <c r="H2427">
        <f>VLOOKUP(F2427,'90V'!$A$2:$B$323,2,TRUE)</f>
        <v>16.477</v>
      </c>
      <c r="I2427">
        <f t="shared" si="38"/>
        <v>0</v>
      </c>
      <c r="J2427">
        <f>I2427+H2427</f>
        <v>16.477</v>
      </c>
      <c r="L2427" s="6">
        <v>16.477</v>
      </c>
    </row>
    <row r="2428" spans="1:12">
      <c r="A2428" s="1">
        <v>40740.583333333336</v>
      </c>
      <c r="B2428">
        <v>1032.9000000000001</v>
      </c>
      <c r="C2428">
        <v>12.36</v>
      </c>
      <c r="D2428">
        <v>1007.4</v>
      </c>
      <c r="E2428">
        <v>12.962999999999999</v>
      </c>
      <c r="F2428">
        <f>((B2428-D2428)/100)-((($B$4-$D$4)/100)-$M$4)-0.01</f>
        <v>0.17300000000000065</v>
      </c>
      <c r="G2428">
        <f>1336*(POWER(F2428,2.49))</f>
        <v>16.925490170875516</v>
      </c>
      <c r="H2428">
        <f>VLOOKUP(F2428,'90V'!$A$2:$B$323,2,TRUE)</f>
        <v>17.21</v>
      </c>
      <c r="I2428">
        <f t="shared" si="38"/>
        <v>0</v>
      </c>
      <c r="J2428">
        <f>I2428+H2428</f>
        <v>17.21</v>
      </c>
      <c r="L2428" s="6">
        <v>17.21</v>
      </c>
    </row>
    <row r="2429" spans="1:12">
      <c r="A2429" s="1">
        <v>40740.625</v>
      </c>
      <c r="B2429">
        <v>1032.425</v>
      </c>
      <c r="C2429">
        <v>12.36</v>
      </c>
      <c r="D2429">
        <v>1007.225</v>
      </c>
      <c r="E2429">
        <v>12.957000000000001</v>
      </c>
      <c r="F2429">
        <f>((B2429-D2429)/100)-((($B$4-$D$4)/100)-$M$4)-0.01</f>
        <v>0.16999999999999887</v>
      </c>
      <c r="G2429">
        <f>1336*(POWER(F2429,2.49))</f>
        <v>16.204076034949097</v>
      </c>
      <c r="H2429">
        <f>VLOOKUP(F2429,'90V'!$A$2:$B$323,2,TRUE)</f>
        <v>16.236999999999998</v>
      </c>
      <c r="I2429">
        <f t="shared" si="38"/>
        <v>0</v>
      </c>
      <c r="J2429">
        <f>I2429+H2429</f>
        <v>16.236999999999998</v>
      </c>
      <c r="L2429" s="6">
        <v>16.236999999999998</v>
      </c>
    </row>
    <row r="2430" spans="1:12">
      <c r="A2430" s="1">
        <v>40740.666666666664</v>
      </c>
      <c r="B2430">
        <v>1032.25</v>
      </c>
      <c r="C2430">
        <v>12.36</v>
      </c>
      <c r="D2430">
        <v>1006.7</v>
      </c>
      <c r="E2430">
        <v>13.037000000000001</v>
      </c>
      <c r="F2430">
        <f>((B2430-D2430)/100)-((($B$4-$D$4)/100)-$M$4)-0.01</f>
        <v>0.1734999999999991</v>
      </c>
      <c r="G2430">
        <f>1336*(POWER(F2430,2.49))</f>
        <v>17.047557390365586</v>
      </c>
      <c r="H2430">
        <f>VLOOKUP(F2430,'90V'!$A$2:$B$323,2,TRUE)</f>
        <v>17.21</v>
      </c>
      <c r="I2430">
        <f t="shared" si="38"/>
        <v>0</v>
      </c>
      <c r="J2430">
        <f>I2430+H2430</f>
        <v>17.21</v>
      </c>
      <c r="L2430" s="6">
        <v>17.21</v>
      </c>
    </row>
    <row r="2431" spans="1:12">
      <c r="A2431" s="1">
        <v>40740.708333333336</v>
      </c>
      <c r="B2431">
        <v>1031.925</v>
      </c>
      <c r="C2431">
        <v>12.36</v>
      </c>
      <c r="D2431">
        <v>1006.525</v>
      </c>
      <c r="E2431">
        <v>12.983000000000001</v>
      </c>
      <c r="F2431">
        <f>((B2431-D2431)/100)-((($B$4-$D$4)/100)-$M$4)-0.01</f>
        <v>0.17199999999999932</v>
      </c>
      <c r="G2431">
        <f>1336*(POWER(F2431,2.49))</f>
        <v>16.682928593960273</v>
      </c>
      <c r="H2431">
        <f>VLOOKUP(F2431,'90V'!$A$2:$B$323,2,TRUE)</f>
        <v>16.719000000000001</v>
      </c>
      <c r="I2431">
        <f t="shared" si="38"/>
        <v>0</v>
      </c>
      <c r="J2431">
        <f>I2431+H2431</f>
        <v>16.719000000000001</v>
      </c>
      <c r="L2431" s="6">
        <v>16.719000000000001</v>
      </c>
    </row>
    <row r="2432" spans="1:12">
      <c r="A2432" s="1">
        <v>40740.75</v>
      </c>
      <c r="B2432">
        <v>1031.5</v>
      </c>
      <c r="C2432">
        <v>12.353</v>
      </c>
      <c r="D2432">
        <v>1006</v>
      </c>
      <c r="E2432">
        <v>12.897</v>
      </c>
      <c r="F2432">
        <f>((B2432-D2432)/100)-((($B$4-$D$4)/100)-$M$4)-0.01</f>
        <v>0.17299999999999954</v>
      </c>
      <c r="G2432">
        <f>1336*(POWER(F2432,2.49))</f>
        <v>16.925490170875246</v>
      </c>
      <c r="H2432">
        <f>VLOOKUP(F2432,'90V'!$A$2:$B$323,2,TRUE)</f>
        <v>16.963999999999999</v>
      </c>
      <c r="I2432">
        <f t="shared" si="38"/>
        <v>0</v>
      </c>
      <c r="J2432">
        <f>I2432+H2432</f>
        <v>16.963999999999999</v>
      </c>
      <c r="L2432" s="6">
        <v>16.963999999999999</v>
      </c>
    </row>
    <row r="2433" spans="1:12">
      <c r="A2433" s="1">
        <v>40740.791666666664</v>
      </c>
      <c r="B2433">
        <v>1031.325</v>
      </c>
      <c r="C2433">
        <v>12.353</v>
      </c>
      <c r="D2433">
        <v>1005.825</v>
      </c>
      <c r="E2433">
        <v>12.817</v>
      </c>
      <c r="F2433">
        <f>((B2433-D2433)/100)-((($B$4-$D$4)/100)-$M$4)-0.01</f>
        <v>0.17299999999999954</v>
      </c>
      <c r="G2433">
        <f>1336*(POWER(F2433,2.49))</f>
        <v>16.925490170875246</v>
      </c>
      <c r="H2433">
        <f>VLOOKUP(F2433,'90V'!$A$2:$B$323,2,TRUE)</f>
        <v>16.963999999999999</v>
      </c>
      <c r="I2433">
        <f t="shared" si="38"/>
        <v>0</v>
      </c>
      <c r="J2433">
        <f>I2433+H2433</f>
        <v>16.963999999999999</v>
      </c>
      <c r="L2433" s="6">
        <v>16.963999999999999</v>
      </c>
    </row>
    <row r="2434" spans="1:12">
      <c r="A2434" s="1">
        <v>40740.833333333336</v>
      </c>
      <c r="B2434">
        <v>1031.325</v>
      </c>
      <c r="C2434">
        <v>12.353</v>
      </c>
      <c r="D2434">
        <v>1005.65</v>
      </c>
      <c r="E2434">
        <v>12.773</v>
      </c>
      <c r="F2434">
        <f>((B2434-D2434)/100)-((($B$4-$D$4)/100)-$M$4)-0.01</f>
        <v>0.17475000000000024</v>
      </c>
      <c r="G2434">
        <f>1336*(POWER(F2434,2.49))</f>
        <v>17.355025148992226</v>
      </c>
      <c r="H2434">
        <f>VLOOKUP(F2434,'90V'!$A$2:$B$323,2,TRUE)</f>
        <v>17.459</v>
      </c>
      <c r="I2434">
        <f t="shared" si="38"/>
        <v>0</v>
      </c>
      <c r="J2434">
        <f>I2434+H2434</f>
        <v>17.459</v>
      </c>
      <c r="L2434" s="6">
        <v>17.459</v>
      </c>
    </row>
    <row r="2435" spans="1:12">
      <c r="A2435" s="1">
        <v>40740.875</v>
      </c>
      <c r="B2435">
        <v>1030.825</v>
      </c>
      <c r="C2435">
        <v>12.347</v>
      </c>
      <c r="D2435">
        <v>1005.1</v>
      </c>
      <c r="E2435">
        <v>12.773</v>
      </c>
      <c r="F2435">
        <f>((B2435-D2435)/100)-((($B$4-$D$4)/100)-$M$4)-0.01</f>
        <v>0.17524999999999974</v>
      </c>
      <c r="G2435">
        <f>1336*(POWER(F2435,2.49))</f>
        <v>17.478934079923651</v>
      </c>
      <c r="H2435">
        <f>VLOOKUP(F2435,'90V'!$A$2:$B$323,2,TRUE)</f>
        <v>17.709</v>
      </c>
      <c r="I2435">
        <f t="shared" si="38"/>
        <v>0</v>
      </c>
      <c r="J2435">
        <f>I2435+H2435</f>
        <v>17.709</v>
      </c>
      <c r="L2435" s="6">
        <v>17.709</v>
      </c>
    </row>
    <row r="2436" spans="1:12">
      <c r="A2436" s="1">
        <v>40740.916666666664</v>
      </c>
      <c r="B2436">
        <v>1030.6500000000001</v>
      </c>
      <c r="C2436">
        <v>12.347</v>
      </c>
      <c r="D2436">
        <v>1004.925</v>
      </c>
      <c r="E2436">
        <v>12.78</v>
      </c>
      <c r="F2436">
        <f>((B2436-D2436)/100)-((($B$4-$D$4)/100)-$M$4)-0.01</f>
        <v>0.17525000000000091</v>
      </c>
      <c r="G2436">
        <f>1336*(POWER(F2436,2.49))</f>
        <v>17.478934079923945</v>
      </c>
      <c r="H2436">
        <f>VLOOKUP(F2436,'90V'!$A$2:$B$323,2,TRUE)</f>
        <v>17.709</v>
      </c>
      <c r="I2436">
        <f t="shared" si="38"/>
        <v>0</v>
      </c>
      <c r="J2436">
        <f>I2436+H2436</f>
        <v>17.709</v>
      </c>
      <c r="L2436" s="6">
        <v>17.709</v>
      </c>
    </row>
    <row r="2437" spans="1:12">
      <c r="A2437" s="1">
        <v>40740.958333333336</v>
      </c>
      <c r="B2437">
        <v>1030.175</v>
      </c>
      <c r="C2437">
        <v>12.347</v>
      </c>
      <c r="D2437">
        <v>1004.575</v>
      </c>
      <c r="E2437">
        <v>12.753</v>
      </c>
      <c r="F2437">
        <f>((B2437-D2437)/100)-((($B$4-$D$4)/100)-$M$4)-0.01</f>
        <v>0.17399999999999866</v>
      </c>
      <c r="G2437">
        <f>1336*(POWER(F2437,2.49))</f>
        <v>17.170149887299761</v>
      </c>
      <c r="H2437">
        <f>VLOOKUP(F2437,'90V'!$A$2:$B$323,2,TRUE)</f>
        <v>17.21</v>
      </c>
      <c r="I2437">
        <f t="shared" ref="I2437:I2500" si="39">IF(F2437&gt;0.212,((1.77178*1000*0.985*(POWER((F2437-0.212),1.5)))),0)</f>
        <v>0</v>
      </c>
      <c r="J2437">
        <f>I2437+H2437</f>
        <v>17.21</v>
      </c>
      <c r="L2437" s="6">
        <v>17.21</v>
      </c>
    </row>
    <row r="2438" spans="1:12">
      <c r="A2438" s="1">
        <v>40741</v>
      </c>
      <c r="B2438">
        <v>1030.175</v>
      </c>
      <c r="C2438">
        <v>12.347</v>
      </c>
      <c r="D2438">
        <v>1004.75</v>
      </c>
      <c r="E2438">
        <v>12.712999999999999</v>
      </c>
      <c r="F2438">
        <f>((B2438-D2438)/100)-((($B$4-$D$4)/100)-$M$4)-0.01</f>
        <v>0.17224999999999907</v>
      </c>
      <c r="G2438">
        <f>1336*(POWER(F2438,2.49))</f>
        <v>16.74337261278222</v>
      </c>
      <c r="H2438">
        <f>VLOOKUP(F2438,'90V'!$A$2:$B$323,2,TRUE)</f>
        <v>16.963999999999999</v>
      </c>
      <c r="I2438">
        <f t="shared" si="39"/>
        <v>0</v>
      </c>
      <c r="J2438">
        <f>I2438+H2438</f>
        <v>16.963999999999999</v>
      </c>
      <c r="L2438" s="6">
        <v>16.963999999999999</v>
      </c>
    </row>
    <row r="2439" spans="1:12">
      <c r="A2439" s="1">
        <v>40741.041666666664</v>
      </c>
      <c r="B2439">
        <v>1030.0250000000001</v>
      </c>
      <c r="C2439">
        <v>12.347</v>
      </c>
      <c r="D2439">
        <v>1004.225</v>
      </c>
      <c r="E2439">
        <v>12.64</v>
      </c>
      <c r="F2439">
        <f>((B2439-D2439)/100)-((($B$4-$D$4)/100)-$M$4)-0.01</f>
        <v>0.17600000000000021</v>
      </c>
      <c r="G2439">
        <f>1336*(POWER(F2439,2.49))</f>
        <v>17.665787457271374</v>
      </c>
      <c r="H2439">
        <f>VLOOKUP(F2439,'90V'!$A$2:$B$323,2,TRUE)</f>
        <v>17.963000000000001</v>
      </c>
      <c r="I2439">
        <f t="shared" si="39"/>
        <v>0</v>
      </c>
      <c r="J2439">
        <f>I2439+H2439</f>
        <v>17.963000000000001</v>
      </c>
      <c r="L2439" s="6">
        <v>17.963000000000001</v>
      </c>
    </row>
    <row r="2440" spans="1:12">
      <c r="A2440" s="1">
        <v>40741.083333333336</v>
      </c>
      <c r="B2440">
        <v>1029.575</v>
      </c>
      <c r="C2440">
        <v>12.34</v>
      </c>
      <c r="D2440">
        <v>1004.05</v>
      </c>
      <c r="E2440">
        <v>12.58</v>
      </c>
      <c r="F2440">
        <f>((B2440-D2440)/100)-((($B$4-$D$4)/100)-$M$4)-0.01</f>
        <v>0.17325000000000046</v>
      </c>
      <c r="G2440">
        <f>1336*(POWER(F2440,2.49))</f>
        <v>16.986458167307898</v>
      </c>
      <c r="H2440">
        <f>VLOOKUP(F2440,'90V'!$A$2:$B$323,2,TRUE)</f>
        <v>17.21</v>
      </c>
      <c r="I2440">
        <f t="shared" si="39"/>
        <v>0</v>
      </c>
      <c r="J2440">
        <f>I2440+H2440</f>
        <v>17.21</v>
      </c>
      <c r="L2440" s="6">
        <v>17.21</v>
      </c>
    </row>
    <row r="2441" spans="1:12">
      <c r="A2441" s="1">
        <v>40741.125</v>
      </c>
      <c r="B2441">
        <v>1028.7750000000001</v>
      </c>
      <c r="C2441">
        <v>12.34</v>
      </c>
      <c r="D2441">
        <v>1003.525</v>
      </c>
      <c r="E2441">
        <v>12.553000000000001</v>
      </c>
      <c r="F2441">
        <f>((B2441-D2441)/100)-((($B$4-$D$4)/100)-$M$4)-0.01</f>
        <v>0.17050000000000065</v>
      </c>
      <c r="G2441">
        <f>1336*(POWER(F2441,2.49))</f>
        <v>16.323007216414165</v>
      </c>
      <c r="H2441">
        <f>VLOOKUP(F2441,'90V'!$A$2:$B$323,2,TRUE)</f>
        <v>16.477</v>
      </c>
      <c r="I2441">
        <f t="shared" si="39"/>
        <v>0</v>
      </c>
      <c r="J2441">
        <f>I2441+H2441</f>
        <v>16.477</v>
      </c>
      <c r="L2441" s="6">
        <v>16.477</v>
      </c>
    </row>
    <row r="2442" spans="1:12">
      <c r="A2442" s="1">
        <v>40741.166666666664</v>
      </c>
      <c r="B2442">
        <v>1028.125</v>
      </c>
      <c r="C2442">
        <v>12.34</v>
      </c>
      <c r="D2442">
        <v>1002.275</v>
      </c>
      <c r="E2442">
        <v>12.553000000000001</v>
      </c>
      <c r="F2442">
        <f>((B2442-D2442)/100)-((($B$4-$D$4)/100)-$M$4)-0.01</f>
        <v>0.17649999999999977</v>
      </c>
      <c r="G2442">
        <f>1336*(POWER(F2442,2.49))</f>
        <v>17.791017437822912</v>
      </c>
      <c r="H2442">
        <f>VLOOKUP(F2442,'90V'!$A$2:$B$323,2,TRUE)</f>
        <v>17.963000000000001</v>
      </c>
      <c r="I2442">
        <f t="shared" si="39"/>
        <v>0</v>
      </c>
      <c r="J2442">
        <f>I2442+H2442</f>
        <v>17.963000000000001</v>
      </c>
      <c r="L2442" s="6">
        <v>17.963000000000001</v>
      </c>
    </row>
    <row r="2443" spans="1:12">
      <c r="A2443" s="1">
        <v>40741.208333333336</v>
      </c>
      <c r="B2443">
        <v>1027.5</v>
      </c>
      <c r="C2443">
        <v>12.34</v>
      </c>
      <c r="D2443">
        <v>1001.75</v>
      </c>
      <c r="E2443">
        <v>12.6</v>
      </c>
      <c r="F2443">
        <f>((B2443-D2443)/100)-((($B$4-$D$4)/100)-$M$4)-0.01</f>
        <v>0.17549999999999955</v>
      </c>
      <c r="G2443">
        <f>1336*(POWER(F2443,2.49))</f>
        <v>17.541086449367963</v>
      </c>
      <c r="H2443">
        <f>VLOOKUP(F2443,'90V'!$A$2:$B$323,2,TRUE)</f>
        <v>17.709</v>
      </c>
      <c r="I2443">
        <f t="shared" si="39"/>
        <v>0</v>
      </c>
      <c r="J2443">
        <f>I2443+H2443</f>
        <v>17.709</v>
      </c>
      <c r="L2443" s="6">
        <v>17.709</v>
      </c>
    </row>
    <row r="2444" spans="1:12">
      <c r="A2444" s="1">
        <v>40741.25</v>
      </c>
      <c r="B2444">
        <v>1027.0250000000001</v>
      </c>
      <c r="C2444">
        <v>12.34</v>
      </c>
      <c r="D2444">
        <v>1001.4</v>
      </c>
      <c r="E2444">
        <v>12.6</v>
      </c>
      <c r="F2444">
        <f>((B2444-D2444)/100)-((($B$4-$D$4)/100)-$M$4)-0.01</f>
        <v>0.17425000000000068</v>
      </c>
      <c r="G2444">
        <f>1336*(POWER(F2444,2.49))</f>
        <v>17.231643346477057</v>
      </c>
      <c r="H2444">
        <f>VLOOKUP(F2444,'90V'!$A$2:$B$323,2,TRUE)</f>
        <v>17.459</v>
      </c>
      <c r="I2444">
        <f t="shared" si="39"/>
        <v>0</v>
      </c>
      <c r="J2444">
        <f>I2444+H2444</f>
        <v>17.459</v>
      </c>
      <c r="L2444" s="6">
        <v>17.459</v>
      </c>
    </row>
    <row r="2445" spans="1:12">
      <c r="A2445" s="1">
        <v>40741.291666666664</v>
      </c>
      <c r="B2445">
        <v>1026.5250000000001</v>
      </c>
      <c r="C2445">
        <v>12.34</v>
      </c>
      <c r="D2445">
        <v>1001.225</v>
      </c>
      <c r="E2445">
        <v>12.62</v>
      </c>
      <c r="F2445">
        <f>((B2445-D2445)/100)-((($B$4-$D$4)/100)-$M$4)-0.01</f>
        <v>0.17100000000000021</v>
      </c>
      <c r="G2445">
        <f>1336*(POWER(F2445,2.49))</f>
        <v>16.44245920504606</v>
      </c>
      <c r="H2445">
        <f>VLOOKUP(F2445,'90V'!$A$2:$B$323,2,TRUE)</f>
        <v>16.719000000000001</v>
      </c>
      <c r="I2445">
        <f t="shared" si="39"/>
        <v>0</v>
      </c>
      <c r="J2445">
        <f>I2445+H2445</f>
        <v>16.719000000000001</v>
      </c>
      <c r="L2445" s="6">
        <v>16.719000000000001</v>
      </c>
    </row>
    <row r="2446" spans="1:12">
      <c r="A2446" s="1">
        <v>40741.333333333336</v>
      </c>
      <c r="B2446">
        <v>1027.325</v>
      </c>
      <c r="C2446">
        <v>12.34</v>
      </c>
      <c r="D2446">
        <v>1001.75</v>
      </c>
      <c r="E2446">
        <v>12.647</v>
      </c>
      <c r="F2446">
        <f>((B2446-D2446)/100)-((($B$4-$D$4)/100)-$M$4)-0.01</f>
        <v>0.17375000000000002</v>
      </c>
      <c r="G2446">
        <f>1336*(POWER(F2446,2.49))</f>
        <v>17.108787932801821</v>
      </c>
      <c r="H2446">
        <f>VLOOKUP(F2446,'90V'!$A$2:$B$323,2,TRUE)</f>
        <v>17.21</v>
      </c>
      <c r="I2446">
        <f t="shared" si="39"/>
        <v>0</v>
      </c>
      <c r="J2446">
        <f>I2446+H2446</f>
        <v>17.21</v>
      </c>
      <c r="L2446" s="6">
        <v>17.21</v>
      </c>
    </row>
    <row r="2447" spans="1:12">
      <c r="A2447" s="1">
        <v>40741.375</v>
      </c>
      <c r="B2447">
        <v>1028.45</v>
      </c>
      <c r="C2447">
        <v>12.34</v>
      </c>
      <c r="D2447">
        <v>1002.65</v>
      </c>
      <c r="E2447">
        <v>12.632999999999999</v>
      </c>
      <c r="F2447">
        <f>((B2447-D2447)/100)-((($B$4-$D$4)/100)-$M$4)-0.01</f>
        <v>0.17600000000000021</v>
      </c>
      <c r="G2447">
        <f>1336*(POWER(F2447,2.49))</f>
        <v>17.665787457271374</v>
      </c>
      <c r="H2447">
        <f>VLOOKUP(F2447,'90V'!$A$2:$B$323,2,TRUE)</f>
        <v>17.963000000000001</v>
      </c>
      <c r="I2447">
        <f t="shared" si="39"/>
        <v>0</v>
      </c>
      <c r="J2447">
        <f>I2447+H2447</f>
        <v>17.963000000000001</v>
      </c>
      <c r="L2447" s="6">
        <v>17.963000000000001</v>
      </c>
    </row>
    <row r="2448" spans="1:12">
      <c r="A2448" s="1">
        <v>40741.416666666664</v>
      </c>
      <c r="B2448">
        <v>1029.2249999999999</v>
      </c>
      <c r="C2448">
        <v>12.347</v>
      </c>
      <c r="D2448">
        <v>1003.525</v>
      </c>
      <c r="E2448">
        <v>12.733000000000001</v>
      </c>
      <c r="F2448">
        <f>((B2448-D2448)/100)-((($B$4-$D$4)/100)-$M$4)-0.01</f>
        <v>0.17499999999999888</v>
      </c>
      <c r="G2448">
        <f>1336*(POWER(F2448,2.49))</f>
        <v>17.416913677224304</v>
      </c>
      <c r="H2448">
        <f>VLOOKUP(F2448,'90V'!$A$2:$B$323,2,TRUE)</f>
        <v>17.459</v>
      </c>
      <c r="I2448">
        <f t="shared" si="39"/>
        <v>0</v>
      </c>
      <c r="J2448">
        <f>I2448+H2448</f>
        <v>17.459</v>
      </c>
      <c r="L2448" s="6">
        <v>17.459</v>
      </c>
    </row>
    <row r="2449" spans="1:12">
      <c r="A2449" s="1">
        <v>40741.458333333336</v>
      </c>
      <c r="B2449">
        <v>1029.8499999999999</v>
      </c>
      <c r="C2449">
        <v>12.347</v>
      </c>
      <c r="D2449">
        <v>1004.225</v>
      </c>
      <c r="E2449">
        <v>12.712999999999999</v>
      </c>
      <c r="F2449">
        <f>((B2449-D2449)/100)-((($B$4-$D$4)/100)-$M$4)-0.01</f>
        <v>0.17424999999999841</v>
      </c>
      <c r="G2449">
        <f>1336*(POWER(F2449,2.49))</f>
        <v>17.231643346476488</v>
      </c>
      <c r="H2449">
        <f>VLOOKUP(F2449,'90V'!$A$2:$B$323,2,TRUE)</f>
        <v>17.459</v>
      </c>
      <c r="I2449">
        <f t="shared" si="39"/>
        <v>0</v>
      </c>
      <c r="J2449">
        <f>I2449+H2449</f>
        <v>17.459</v>
      </c>
      <c r="L2449" s="6">
        <v>17.459</v>
      </c>
    </row>
    <row r="2450" spans="1:12">
      <c r="A2450" s="1">
        <v>40741.5</v>
      </c>
      <c r="B2450">
        <v>1030.3499999999999</v>
      </c>
      <c r="C2450">
        <v>12.347</v>
      </c>
      <c r="D2450">
        <v>1004.75</v>
      </c>
      <c r="E2450">
        <v>12.8</v>
      </c>
      <c r="F2450">
        <f>((B2450-D2450)/100)-((($B$4-$D$4)/100)-$M$4)-0.01</f>
        <v>0.17399999999999866</v>
      </c>
      <c r="G2450">
        <f>1336*(POWER(F2450,2.49))</f>
        <v>17.170149887299761</v>
      </c>
      <c r="H2450">
        <f>VLOOKUP(F2450,'90V'!$A$2:$B$323,2,TRUE)</f>
        <v>17.21</v>
      </c>
      <c r="I2450">
        <f t="shared" si="39"/>
        <v>0</v>
      </c>
      <c r="J2450">
        <f>I2450+H2450</f>
        <v>17.21</v>
      </c>
      <c r="L2450" s="6">
        <v>17.21</v>
      </c>
    </row>
    <row r="2451" spans="1:12">
      <c r="A2451" s="1">
        <v>40741.541666666664</v>
      </c>
      <c r="B2451">
        <v>1030.5250000000001</v>
      </c>
      <c r="C2451">
        <v>12.353</v>
      </c>
      <c r="D2451">
        <v>1005.1</v>
      </c>
      <c r="E2451">
        <v>12.87</v>
      </c>
      <c r="F2451">
        <f>((B2451-D2451)/100)-((($B$4-$D$4)/100)-$M$4)-0.01</f>
        <v>0.17225000000000024</v>
      </c>
      <c r="G2451">
        <f>1336*(POWER(F2451,2.49))</f>
        <v>16.743372612782505</v>
      </c>
      <c r="H2451">
        <f>VLOOKUP(F2451,'90V'!$A$2:$B$323,2,TRUE)</f>
        <v>16.963999999999999</v>
      </c>
      <c r="I2451">
        <f t="shared" si="39"/>
        <v>0</v>
      </c>
      <c r="J2451">
        <f>I2451+H2451</f>
        <v>16.963999999999999</v>
      </c>
      <c r="L2451" s="6">
        <v>16.963999999999999</v>
      </c>
    </row>
    <row r="2452" spans="1:12">
      <c r="A2452" s="1">
        <v>40741.583333333336</v>
      </c>
      <c r="B2452">
        <v>1031</v>
      </c>
      <c r="C2452">
        <v>12.353</v>
      </c>
      <c r="D2452">
        <v>1005.275</v>
      </c>
      <c r="E2452">
        <v>12.877000000000001</v>
      </c>
      <c r="F2452">
        <f>((B2452-D2452)/100)-((($B$4-$D$4)/100)-$M$4)-0.01</f>
        <v>0.17524999999999974</v>
      </c>
      <c r="G2452">
        <f>1336*(POWER(F2452,2.49))</f>
        <v>17.478934079923651</v>
      </c>
      <c r="H2452">
        <f>VLOOKUP(F2452,'90V'!$A$2:$B$323,2,TRUE)</f>
        <v>17.709</v>
      </c>
      <c r="I2452">
        <f t="shared" si="39"/>
        <v>0</v>
      </c>
      <c r="J2452">
        <f>I2452+H2452</f>
        <v>17.709</v>
      </c>
      <c r="L2452" s="6">
        <v>17.709</v>
      </c>
    </row>
    <row r="2453" spans="1:12">
      <c r="A2453" s="1">
        <v>40741.625</v>
      </c>
      <c r="B2453">
        <v>1030.8499999999999</v>
      </c>
      <c r="C2453">
        <v>12.353</v>
      </c>
      <c r="D2453">
        <v>1005.1</v>
      </c>
      <c r="E2453">
        <v>12.923</v>
      </c>
      <c r="F2453">
        <f>((B2453-D2453)/100)-((($B$4-$D$4)/100)-$M$4)-0.01</f>
        <v>0.17549999999999838</v>
      </c>
      <c r="G2453">
        <f>1336*(POWER(F2453,2.49))</f>
        <v>17.541086449367683</v>
      </c>
      <c r="H2453">
        <f>VLOOKUP(F2453,'90V'!$A$2:$B$323,2,TRUE)</f>
        <v>17.709</v>
      </c>
      <c r="I2453">
        <f t="shared" si="39"/>
        <v>0</v>
      </c>
      <c r="J2453">
        <f>I2453+H2453</f>
        <v>17.709</v>
      </c>
      <c r="L2453" s="6">
        <v>17.709</v>
      </c>
    </row>
    <row r="2454" spans="1:12">
      <c r="A2454" s="1">
        <v>40741.666666666664</v>
      </c>
      <c r="B2454">
        <v>1030.6500000000001</v>
      </c>
      <c r="C2454">
        <v>12.36</v>
      </c>
      <c r="D2454">
        <v>1005.3</v>
      </c>
      <c r="E2454">
        <v>13.01</v>
      </c>
      <c r="F2454">
        <f>((B2454-D2454)/100)-((($B$4-$D$4)/100)-$M$4)-0.01</f>
        <v>0.17150000000000093</v>
      </c>
      <c r="G2454">
        <f>1336*(POWER(F2454,2.49))</f>
        <v>16.562432748661259</v>
      </c>
      <c r="H2454">
        <f>VLOOKUP(F2454,'90V'!$A$2:$B$323,2,TRUE)</f>
        <v>16.719000000000001</v>
      </c>
      <c r="I2454">
        <f t="shared" si="39"/>
        <v>0</v>
      </c>
      <c r="J2454">
        <f>I2454+H2454</f>
        <v>16.719000000000001</v>
      </c>
      <c r="L2454" s="6">
        <v>16.719000000000001</v>
      </c>
    </row>
    <row r="2455" spans="1:12">
      <c r="A2455" s="1">
        <v>40741.708333333336</v>
      </c>
      <c r="B2455">
        <v>1031</v>
      </c>
      <c r="C2455">
        <v>12.353</v>
      </c>
      <c r="D2455">
        <v>1005.45</v>
      </c>
      <c r="E2455">
        <v>12.943</v>
      </c>
      <c r="F2455">
        <f>((B2455-D2455)/100)-((($B$4-$D$4)/100)-$M$4)-0.01</f>
        <v>0.1734999999999991</v>
      </c>
      <c r="G2455">
        <f>1336*(POWER(F2455,2.49))</f>
        <v>17.047557390365586</v>
      </c>
      <c r="H2455">
        <f>VLOOKUP(F2455,'90V'!$A$2:$B$323,2,TRUE)</f>
        <v>17.21</v>
      </c>
      <c r="I2455">
        <f t="shared" si="39"/>
        <v>0</v>
      </c>
      <c r="J2455">
        <f>I2455+H2455</f>
        <v>17.21</v>
      </c>
      <c r="L2455" s="6">
        <v>17.21</v>
      </c>
    </row>
    <row r="2456" spans="1:12">
      <c r="A2456" s="1">
        <v>40741.75</v>
      </c>
      <c r="B2456">
        <v>1031</v>
      </c>
      <c r="C2456">
        <v>12.353</v>
      </c>
      <c r="D2456">
        <v>1005.625</v>
      </c>
      <c r="E2456">
        <v>12.877000000000001</v>
      </c>
      <c r="F2456">
        <f>((B2456-D2456)/100)-((($B$4-$D$4)/100)-$M$4)-0.01</f>
        <v>0.17174999999999951</v>
      </c>
      <c r="G2456">
        <f>1336*(POWER(F2456,2.49))</f>
        <v>16.622615336974633</v>
      </c>
      <c r="H2456">
        <f>VLOOKUP(F2456,'90V'!$A$2:$B$323,2,TRUE)</f>
        <v>16.719000000000001</v>
      </c>
      <c r="I2456">
        <f t="shared" si="39"/>
        <v>0</v>
      </c>
      <c r="J2456">
        <f>I2456+H2456</f>
        <v>16.719000000000001</v>
      </c>
      <c r="L2456" s="6">
        <v>16.719000000000001</v>
      </c>
    </row>
    <row r="2457" spans="1:12">
      <c r="A2457" s="1">
        <v>40741.791666666664</v>
      </c>
      <c r="B2457">
        <v>1031.625</v>
      </c>
      <c r="C2457">
        <v>12.347</v>
      </c>
      <c r="D2457">
        <v>1006</v>
      </c>
      <c r="E2457">
        <v>12.78</v>
      </c>
      <c r="F2457">
        <f>((B2457-D2457)/100)-((($B$4-$D$4)/100)-$M$4)-0.01</f>
        <v>0.17424999999999952</v>
      </c>
      <c r="G2457">
        <f>1336*(POWER(F2457,2.49))</f>
        <v>17.231643346476766</v>
      </c>
      <c r="H2457">
        <f>VLOOKUP(F2457,'90V'!$A$2:$B$323,2,TRUE)</f>
        <v>17.459</v>
      </c>
      <c r="I2457">
        <f t="shared" si="39"/>
        <v>0</v>
      </c>
      <c r="J2457">
        <f>I2457+H2457</f>
        <v>17.459</v>
      </c>
      <c r="L2457" s="6">
        <v>17.459</v>
      </c>
    </row>
    <row r="2458" spans="1:12">
      <c r="A2458" s="1">
        <v>40741.833333333336</v>
      </c>
      <c r="B2458">
        <v>1031.625</v>
      </c>
      <c r="C2458">
        <v>12.347</v>
      </c>
      <c r="D2458">
        <v>1006.175</v>
      </c>
      <c r="E2458">
        <v>12.753</v>
      </c>
      <c r="F2458">
        <f>((B2458-D2458)/100)-((($B$4-$D$4)/100)-$M$4)-0.01</f>
        <v>0.17249999999999999</v>
      </c>
      <c r="G2458">
        <f>1336*(POWER(F2458,2.49))</f>
        <v>16.803947486536092</v>
      </c>
      <c r="H2458">
        <f>VLOOKUP(F2458,'90V'!$A$2:$B$323,2,TRUE)</f>
        <v>16.963999999999999</v>
      </c>
      <c r="I2458">
        <f t="shared" si="39"/>
        <v>0</v>
      </c>
      <c r="J2458">
        <f>I2458+H2458</f>
        <v>16.963999999999999</v>
      </c>
      <c r="L2458" s="6">
        <v>16.963999999999999</v>
      </c>
    </row>
    <row r="2459" spans="1:12">
      <c r="A2459" s="1">
        <v>40741.875</v>
      </c>
      <c r="B2459">
        <v>1031.7750000000001</v>
      </c>
      <c r="C2459">
        <v>12.347</v>
      </c>
      <c r="D2459">
        <v>1006.675</v>
      </c>
      <c r="E2459">
        <v>12.727</v>
      </c>
      <c r="F2459">
        <f>((B2459-D2459)/100)-((($B$4-$D$4)/100)-$M$4)-0.01</f>
        <v>0.16900000000000093</v>
      </c>
      <c r="G2459">
        <f>1336*(POWER(F2459,2.49))</f>
        <v>15.967773096658339</v>
      </c>
      <c r="H2459">
        <f>VLOOKUP(F2459,'90V'!$A$2:$B$323,2,TRUE)</f>
        <v>16.236999999999998</v>
      </c>
      <c r="I2459">
        <f t="shared" si="39"/>
        <v>0</v>
      </c>
      <c r="J2459">
        <f>I2459+H2459</f>
        <v>16.236999999999998</v>
      </c>
      <c r="L2459" s="6">
        <v>16.236999999999998</v>
      </c>
    </row>
    <row r="2460" spans="1:12">
      <c r="A2460" s="1">
        <v>40741.916666666664</v>
      </c>
      <c r="B2460">
        <v>1032.45</v>
      </c>
      <c r="C2460">
        <v>12.34</v>
      </c>
      <c r="D2460">
        <v>1007.05</v>
      </c>
      <c r="E2460">
        <v>12.66</v>
      </c>
      <c r="F2460">
        <f>((B2460-D2460)/100)-((($B$4-$D$4)/100)-$M$4)-0.01</f>
        <v>0.17200000000000043</v>
      </c>
      <c r="G2460">
        <f>1336*(POWER(F2460,2.49))</f>
        <v>16.68292859396054</v>
      </c>
      <c r="H2460">
        <f>VLOOKUP(F2460,'90V'!$A$2:$B$323,2,TRUE)</f>
        <v>16.963999999999999</v>
      </c>
      <c r="I2460">
        <f t="shared" si="39"/>
        <v>0</v>
      </c>
      <c r="J2460">
        <f>I2460+H2460</f>
        <v>16.963999999999999</v>
      </c>
      <c r="L2460" s="6">
        <v>16.963999999999999</v>
      </c>
    </row>
    <row r="2461" spans="1:12">
      <c r="A2461" s="1">
        <v>40741.958333333336</v>
      </c>
      <c r="B2461">
        <v>1032.7750000000001</v>
      </c>
      <c r="C2461">
        <v>12.34</v>
      </c>
      <c r="D2461">
        <v>1007.4</v>
      </c>
      <c r="E2461">
        <v>12.62</v>
      </c>
      <c r="F2461">
        <f>((B2461-D2461)/100)-((($B$4-$D$4)/100)-$M$4)-0.01</f>
        <v>0.17175000000000068</v>
      </c>
      <c r="G2461">
        <f>1336*(POWER(F2461,2.49))</f>
        <v>16.622615336974913</v>
      </c>
      <c r="H2461">
        <f>VLOOKUP(F2461,'90V'!$A$2:$B$323,2,TRUE)</f>
        <v>16.719000000000001</v>
      </c>
      <c r="I2461">
        <f t="shared" si="39"/>
        <v>0</v>
      </c>
      <c r="J2461">
        <f>I2461+H2461</f>
        <v>16.719000000000001</v>
      </c>
      <c r="L2461" s="6">
        <v>16.719000000000001</v>
      </c>
    </row>
    <row r="2462" spans="1:12">
      <c r="A2462" s="1">
        <v>40742</v>
      </c>
      <c r="B2462">
        <v>1032.7750000000001</v>
      </c>
      <c r="C2462">
        <v>12.34</v>
      </c>
      <c r="D2462">
        <v>1007.225</v>
      </c>
      <c r="E2462">
        <v>12.547000000000001</v>
      </c>
      <c r="F2462">
        <f>((B2462-D2462)/100)-((($B$4-$D$4)/100)-$M$4)-0.01</f>
        <v>0.17350000000000021</v>
      </c>
      <c r="G2462">
        <f>1336*(POWER(F2462,2.49))</f>
        <v>17.047557390365846</v>
      </c>
      <c r="H2462">
        <f>VLOOKUP(F2462,'90V'!$A$2:$B$323,2,TRUE)</f>
        <v>17.21</v>
      </c>
      <c r="I2462">
        <f t="shared" si="39"/>
        <v>0</v>
      </c>
      <c r="J2462">
        <f>I2462+H2462</f>
        <v>17.21</v>
      </c>
      <c r="L2462" s="6">
        <v>17.21</v>
      </c>
    </row>
    <row r="2463" spans="1:12">
      <c r="A2463" s="1">
        <v>40742.041666666664</v>
      </c>
      <c r="B2463">
        <v>1032.9000000000001</v>
      </c>
      <c r="C2463">
        <v>12.333</v>
      </c>
      <c r="D2463">
        <v>1007.225</v>
      </c>
      <c r="E2463">
        <v>12.477</v>
      </c>
      <c r="F2463">
        <f>((B2463-D2463)/100)-((($B$4-$D$4)/100)-$M$4)-0.01</f>
        <v>0.17475000000000024</v>
      </c>
      <c r="G2463">
        <f>1336*(POWER(F2463,2.49))</f>
        <v>17.355025148992226</v>
      </c>
      <c r="H2463">
        <f>VLOOKUP(F2463,'90V'!$A$2:$B$323,2,TRUE)</f>
        <v>17.459</v>
      </c>
      <c r="I2463">
        <f t="shared" si="39"/>
        <v>0</v>
      </c>
      <c r="J2463">
        <f>I2463+H2463</f>
        <v>17.459</v>
      </c>
      <c r="L2463" s="6">
        <v>17.459</v>
      </c>
    </row>
    <row r="2464" spans="1:12">
      <c r="A2464" s="1">
        <v>40742.083333333336</v>
      </c>
      <c r="B2464">
        <v>1032.9000000000001</v>
      </c>
      <c r="C2464">
        <v>12.333</v>
      </c>
      <c r="D2464">
        <v>1007.4</v>
      </c>
      <c r="E2464">
        <v>12.462999999999999</v>
      </c>
      <c r="F2464">
        <f>((B2464-D2464)/100)-((($B$4-$D$4)/100)-$M$4)-0.01</f>
        <v>0.17300000000000065</v>
      </c>
      <c r="G2464">
        <f>1336*(POWER(F2464,2.49))</f>
        <v>16.925490170875516</v>
      </c>
      <c r="H2464">
        <f>VLOOKUP(F2464,'90V'!$A$2:$B$323,2,TRUE)</f>
        <v>17.21</v>
      </c>
      <c r="I2464">
        <f t="shared" si="39"/>
        <v>0</v>
      </c>
      <c r="J2464">
        <f>I2464+H2464</f>
        <v>17.21</v>
      </c>
      <c r="L2464" s="6">
        <v>17.21</v>
      </c>
    </row>
    <row r="2465" spans="1:12">
      <c r="A2465" s="1">
        <v>40742.125</v>
      </c>
      <c r="B2465">
        <v>1032.9000000000001</v>
      </c>
      <c r="C2465">
        <v>12.333</v>
      </c>
      <c r="D2465">
        <v>1007.575</v>
      </c>
      <c r="E2465">
        <v>12.457000000000001</v>
      </c>
      <c r="F2465">
        <f>((B2465-D2465)/100)-((($B$4-$D$4)/100)-$M$4)-0.01</f>
        <v>0.17125000000000001</v>
      </c>
      <c r="G2465">
        <f>1336*(POWER(F2465,2.49))</f>
        <v>16.502380735785763</v>
      </c>
      <c r="H2465">
        <f>VLOOKUP(F2465,'90V'!$A$2:$B$323,2,TRUE)</f>
        <v>16.719000000000001</v>
      </c>
      <c r="I2465">
        <f t="shared" si="39"/>
        <v>0</v>
      </c>
      <c r="J2465">
        <f>I2465+H2465</f>
        <v>16.719000000000001</v>
      </c>
      <c r="L2465" s="6">
        <v>16.719000000000001</v>
      </c>
    </row>
    <row r="2466" spans="1:12">
      <c r="A2466" s="1">
        <v>40742.166666666664</v>
      </c>
      <c r="B2466">
        <v>1032.9000000000001</v>
      </c>
      <c r="C2466">
        <v>12.333</v>
      </c>
      <c r="D2466">
        <v>1007.4</v>
      </c>
      <c r="E2466">
        <v>12.417</v>
      </c>
      <c r="F2466">
        <f>((B2466-D2466)/100)-((($B$4-$D$4)/100)-$M$4)-0.01</f>
        <v>0.17300000000000065</v>
      </c>
      <c r="G2466">
        <f>1336*(POWER(F2466,2.49))</f>
        <v>16.925490170875516</v>
      </c>
      <c r="H2466">
        <f>VLOOKUP(F2466,'90V'!$A$2:$B$323,2,TRUE)</f>
        <v>17.21</v>
      </c>
      <c r="I2466">
        <f t="shared" si="39"/>
        <v>0</v>
      </c>
      <c r="J2466">
        <f>I2466+H2466</f>
        <v>17.21</v>
      </c>
      <c r="L2466" s="6">
        <v>17.21</v>
      </c>
    </row>
    <row r="2467" spans="1:12">
      <c r="A2467" s="1">
        <v>40742.208333333336</v>
      </c>
      <c r="B2467">
        <v>1032.575</v>
      </c>
      <c r="C2467">
        <v>12.333</v>
      </c>
      <c r="D2467">
        <v>1007.225</v>
      </c>
      <c r="E2467">
        <v>12.397</v>
      </c>
      <c r="F2467">
        <f>((B2467-D2467)/100)-((($B$4-$D$4)/100)-$M$4)-0.01</f>
        <v>0.17149999999999976</v>
      </c>
      <c r="G2467">
        <f>1336*(POWER(F2467,2.49))</f>
        <v>16.562432748660981</v>
      </c>
      <c r="H2467">
        <f>VLOOKUP(F2467,'90V'!$A$2:$B$323,2,TRUE)</f>
        <v>16.719000000000001</v>
      </c>
      <c r="I2467">
        <f t="shared" si="39"/>
        <v>0</v>
      </c>
      <c r="J2467">
        <f>I2467+H2467</f>
        <v>16.719000000000001</v>
      </c>
      <c r="L2467" s="6">
        <v>16.719000000000001</v>
      </c>
    </row>
    <row r="2468" spans="1:12">
      <c r="A2468" s="1">
        <v>40742.25</v>
      </c>
      <c r="B2468">
        <v>1032.575</v>
      </c>
      <c r="C2468">
        <v>12.333</v>
      </c>
      <c r="D2468">
        <v>1007.05</v>
      </c>
      <c r="E2468">
        <v>12.377000000000001</v>
      </c>
      <c r="F2468">
        <f>((B2468-D2468)/100)-((($B$4-$D$4)/100)-$M$4)-0.01</f>
        <v>0.17325000000000046</v>
      </c>
      <c r="G2468">
        <f>1336*(POWER(F2468,2.49))</f>
        <v>16.986458167307898</v>
      </c>
      <c r="H2468">
        <f>VLOOKUP(F2468,'90V'!$A$2:$B$323,2,TRUE)</f>
        <v>17.21</v>
      </c>
      <c r="I2468">
        <f t="shared" si="39"/>
        <v>0</v>
      </c>
      <c r="J2468">
        <f>I2468+H2468</f>
        <v>17.21</v>
      </c>
      <c r="L2468" s="6">
        <v>17.21</v>
      </c>
    </row>
    <row r="2469" spans="1:12">
      <c r="A2469" s="1">
        <v>40742.291666666664</v>
      </c>
      <c r="B2469">
        <v>1032.7249999999999</v>
      </c>
      <c r="C2469">
        <v>12.327</v>
      </c>
      <c r="D2469">
        <v>1007.4</v>
      </c>
      <c r="E2469">
        <v>12.397</v>
      </c>
      <c r="F2469">
        <f>((B2469-D2469)/100)-((($B$4-$D$4)/100)-$M$4)-0.01</f>
        <v>0.17124999999999885</v>
      </c>
      <c r="G2469">
        <f>1336*(POWER(F2469,2.49))</f>
        <v>16.502380735785469</v>
      </c>
      <c r="H2469">
        <f>VLOOKUP(F2469,'90V'!$A$2:$B$323,2,TRUE)</f>
        <v>16.719000000000001</v>
      </c>
      <c r="I2469">
        <f t="shared" si="39"/>
        <v>0</v>
      </c>
      <c r="J2469">
        <f>I2469+H2469</f>
        <v>16.719000000000001</v>
      </c>
      <c r="L2469" s="6">
        <v>16.719000000000001</v>
      </c>
    </row>
    <row r="2470" spans="1:12">
      <c r="A2470" s="1">
        <v>40742.333333333336</v>
      </c>
      <c r="B2470">
        <v>1033.2249999999999</v>
      </c>
      <c r="C2470">
        <v>12.327</v>
      </c>
      <c r="D2470">
        <v>1007.575</v>
      </c>
      <c r="E2470">
        <v>12.436999999999999</v>
      </c>
      <c r="F2470">
        <f>((B2470-D2470)/100)-((($B$4-$D$4)/100)-$M$4)-0.01</f>
        <v>0.17449999999999816</v>
      </c>
      <c r="G2470">
        <f>1336*(POWER(F2470,2.49))</f>
        <v>17.293268402880216</v>
      </c>
      <c r="H2470">
        <f>VLOOKUP(F2470,'90V'!$A$2:$B$323,2,TRUE)</f>
        <v>17.459</v>
      </c>
      <c r="I2470">
        <f t="shared" si="39"/>
        <v>0</v>
      </c>
      <c r="J2470">
        <f>I2470+H2470</f>
        <v>17.459</v>
      </c>
      <c r="L2470" s="6">
        <v>17.459</v>
      </c>
    </row>
    <row r="2471" spans="1:12">
      <c r="A2471" s="1">
        <v>40742.375</v>
      </c>
      <c r="B2471">
        <v>1033.5250000000001</v>
      </c>
      <c r="C2471">
        <v>12.333</v>
      </c>
      <c r="D2471">
        <v>1007.925</v>
      </c>
      <c r="E2471">
        <v>12.436999999999999</v>
      </c>
      <c r="F2471">
        <f>((B2471-D2471)/100)-((($B$4-$D$4)/100)-$M$4)-0.01</f>
        <v>0.17400000000000088</v>
      </c>
      <c r="G2471">
        <f>1336*(POWER(F2471,2.49))</f>
        <v>17.170149887300294</v>
      </c>
      <c r="H2471">
        <f>VLOOKUP(F2471,'90V'!$A$2:$B$323,2,TRUE)</f>
        <v>17.459</v>
      </c>
      <c r="I2471">
        <f t="shared" si="39"/>
        <v>0</v>
      </c>
      <c r="J2471">
        <f>I2471+H2471</f>
        <v>17.459</v>
      </c>
      <c r="L2471" s="6">
        <v>17.459</v>
      </c>
    </row>
    <row r="2472" spans="1:12">
      <c r="A2472" s="1">
        <v>40742.416666666664</v>
      </c>
      <c r="B2472">
        <v>1033.375</v>
      </c>
      <c r="C2472">
        <v>12.333</v>
      </c>
      <c r="D2472">
        <v>1007.925</v>
      </c>
      <c r="E2472">
        <v>12.49</v>
      </c>
      <c r="F2472">
        <f>((B2472-D2472)/100)-((($B$4-$D$4)/100)-$M$4)-0.01</f>
        <v>0.17249999999999999</v>
      </c>
      <c r="G2472">
        <f>1336*(POWER(F2472,2.49))</f>
        <v>16.803947486536092</v>
      </c>
      <c r="H2472">
        <f>VLOOKUP(F2472,'90V'!$A$2:$B$323,2,TRUE)</f>
        <v>16.963999999999999</v>
      </c>
      <c r="I2472">
        <f t="shared" si="39"/>
        <v>0</v>
      </c>
      <c r="J2472">
        <f>I2472+H2472</f>
        <v>16.963999999999999</v>
      </c>
      <c r="L2472" s="6">
        <v>16.963999999999999</v>
      </c>
    </row>
    <row r="2473" spans="1:12">
      <c r="A2473" s="1">
        <v>40742.458333333336</v>
      </c>
      <c r="B2473">
        <v>1033.5250000000001</v>
      </c>
      <c r="C2473">
        <v>12.333</v>
      </c>
      <c r="D2473">
        <v>1007.75</v>
      </c>
      <c r="E2473">
        <v>12.532999999999999</v>
      </c>
      <c r="F2473">
        <f>((B2473-D2473)/100)-((($B$4-$D$4)/100)-$M$4)-0.01</f>
        <v>0.17575000000000046</v>
      </c>
      <c r="G2473">
        <f>1336*(POWER(F2473,2.49))</f>
        <v>17.603370877769251</v>
      </c>
      <c r="H2473">
        <f>VLOOKUP(F2473,'90V'!$A$2:$B$323,2,TRUE)</f>
        <v>17.709</v>
      </c>
      <c r="I2473">
        <f t="shared" si="39"/>
        <v>0</v>
      </c>
      <c r="J2473">
        <f>I2473+H2473</f>
        <v>17.709</v>
      </c>
      <c r="L2473" s="6">
        <v>17.709</v>
      </c>
    </row>
    <row r="2474" spans="1:12">
      <c r="A2474" s="1">
        <v>40742.5</v>
      </c>
      <c r="B2474">
        <v>1033.7</v>
      </c>
      <c r="C2474">
        <v>12.333</v>
      </c>
      <c r="D2474">
        <v>1008.275</v>
      </c>
      <c r="E2474">
        <v>12.507</v>
      </c>
      <c r="F2474">
        <f>((B2474-D2474)/100)-((($B$4-$D$4)/100)-$M$4)-0.01</f>
        <v>0.17225000000000024</v>
      </c>
      <c r="G2474">
        <f>1336*(POWER(F2474,2.49))</f>
        <v>16.743372612782505</v>
      </c>
      <c r="H2474">
        <f>VLOOKUP(F2474,'90V'!$A$2:$B$323,2,TRUE)</f>
        <v>16.963999999999999</v>
      </c>
      <c r="I2474">
        <f t="shared" si="39"/>
        <v>0</v>
      </c>
      <c r="J2474">
        <f>I2474+H2474</f>
        <v>16.963999999999999</v>
      </c>
      <c r="L2474" s="6">
        <v>16.963999999999999</v>
      </c>
    </row>
    <row r="2475" spans="1:12">
      <c r="A2475" s="1">
        <v>40742.541666666664</v>
      </c>
      <c r="B2475">
        <v>1033.7</v>
      </c>
      <c r="C2475">
        <v>12.333</v>
      </c>
      <c r="D2475">
        <v>1008.45</v>
      </c>
      <c r="E2475">
        <v>12.54</v>
      </c>
      <c r="F2475">
        <f>((B2475-D2475)/100)-((($B$4-$D$4)/100)-$M$4)-0.01</f>
        <v>0.17049999999999954</v>
      </c>
      <c r="G2475">
        <f>1336*(POWER(F2475,2.49))</f>
        <v>16.323007216413906</v>
      </c>
      <c r="H2475">
        <f>VLOOKUP(F2475,'90V'!$A$2:$B$323,2,TRUE)</f>
        <v>16.477</v>
      </c>
      <c r="I2475">
        <f t="shared" si="39"/>
        <v>0</v>
      </c>
      <c r="J2475">
        <f>I2475+H2475</f>
        <v>16.477</v>
      </c>
      <c r="L2475" s="6">
        <v>16.477</v>
      </c>
    </row>
    <row r="2476" spans="1:12">
      <c r="A2476" s="1">
        <v>40742.583333333336</v>
      </c>
      <c r="B2476">
        <v>1033.8499999999999</v>
      </c>
      <c r="C2476">
        <v>12.333</v>
      </c>
      <c r="D2476">
        <v>1008.125</v>
      </c>
      <c r="E2476">
        <v>12.526999999999999</v>
      </c>
      <c r="F2476">
        <f>((B2476-D2476)/100)-((($B$4-$D$4)/100)-$M$4)-0.01</f>
        <v>0.17524999999999863</v>
      </c>
      <c r="G2476">
        <f>1336*(POWER(F2476,2.49))</f>
        <v>17.47893407992337</v>
      </c>
      <c r="H2476">
        <f>VLOOKUP(F2476,'90V'!$A$2:$B$323,2,TRUE)</f>
        <v>17.709</v>
      </c>
      <c r="I2476">
        <f t="shared" si="39"/>
        <v>0</v>
      </c>
      <c r="J2476">
        <f>I2476+H2476</f>
        <v>17.709</v>
      </c>
      <c r="L2476" s="6">
        <v>17.709</v>
      </c>
    </row>
    <row r="2477" spans="1:12">
      <c r="A2477" s="1">
        <v>40742.625</v>
      </c>
      <c r="B2477">
        <v>1033.7</v>
      </c>
      <c r="C2477">
        <v>12.333</v>
      </c>
      <c r="D2477">
        <v>1008.45</v>
      </c>
      <c r="E2477">
        <v>12.49</v>
      </c>
      <c r="F2477">
        <f>((B2477-D2477)/100)-((($B$4-$D$4)/100)-$M$4)-0.01</f>
        <v>0.17049999999999954</v>
      </c>
      <c r="G2477">
        <f>1336*(POWER(F2477,2.49))</f>
        <v>16.323007216413906</v>
      </c>
      <c r="H2477">
        <f>VLOOKUP(F2477,'90V'!$A$2:$B$323,2,TRUE)</f>
        <v>16.477</v>
      </c>
      <c r="I2477">
        <f t="shared" si="39"/>
        <v>0</v>
      </c>
      <c r="J2477">
        <f>I2477+H2477</f>
        <v>16.477</v>
      </c>
      <c r="L2477" s="6">
        <v>16.477</v>
      </c>
    </row>
    <row r="2478" spans="1:12">
      <c r="A2478" s="1">
        <v>40742.666666666664</v>
      </c>
      <c r="B2478">
        <v>1034.0250000000001</v>
      </c>
      <c r="C2478">
        <v>12.333</v>
      </c>
      <c r="D2478">
        <v>1008.475</v>
      </c>
      <c r="E2478">
        <v>12.477</v>
      </c>
      <c r="F2478">
        <f>((B2478-D2478)/100)-((($B$4-$D$4)/100)-$M$4)-0.01</f>
        <v>0.17350000000000021</v>
      </c>
      <c r="G2478">
        <f>1336*(POWER(F2478,2.49))</f>
        <v>17.047557390365846</v>
      </c>
      <c r="H2478">
        <f>VLOOKUP(F2478,'90V'!$A$2:$B$323,2,TRUE)</f>
        <v>17.21</v>
      </c>
      <c r="I2478">
        <f t="shared" si="39"/>
        <v>0</v>
      </c>
      <c r="J2478">
        <f>I2478+H2478</f>
        <v>17.21</v>
      </c>
      <c r="L2478" s="6">
        <v>17.21</v>
      </c>
    </row>
    <row r="2479" spans="1:12">
      <c r="A2479" s="1">
        <v>40742.708333333336</v>
      </c>
      <c r="B2479">
        <v>1033.8499999999999</v>
      </c>
      <c r="C2479">
        <v>12.333</v>
      </c>
      <c r="D2479">
        <v>1008.45</v>
      </c>
      <c r="E2479">
        <v>12.513</v>
      </c>
      <c r="F2479">
        <f>((B2479-D2479)/100)-((($B$4-$D$4)/100)-$M$4)-0.01</f>
        <v>0.17199999999999815</v>
      </c>
      <c r="G2479">
        <f>1336*(POWER(F2479,2.49))</f>
        <v>16.682928593959993</v>
      </c>
      <c r="H2479">
        <f>VLOOKUP(F2479,'90V'!$A$2:$B$323,2,TRUE)</f>
        <v>16.719000000000001</v>
      </c>
      <c r="I2479">
        <f t="shared" si="39"/>
        <v>0</v>
      </c>
      <c r="J2479">
        <f>I2479+H2479</f>
        <v>16.719000000000001</v>
      </c>
      <c r="L2479" s="6">
        <v>16.719000000000001</v>
      </c>
    </row>
    <row r="2480" spans="1:12">
      <c r="A2480" s="1">
        <v>40742.75</v>
      </c>
      <c r="B2480">
        <v>1033.7249999999999</v>
      </c>
      <c r="C2480">
        <v>12.34</v>
      </c>
      <c r="D2480">
        <v>1008.275</v>
      </c>
      <c r="E2480">
        <v>12.553000000000001</v>
      </c>
      <c r="F2480">
        <f>((B2480-D2480)/100)-((($B$4-$D$4)/100)-$M$4)-0.01</f>
        <v>0.17249999999999888</v>
      </c>
      <c r="G2480">
        <f>1336*(POWER(F2480,2.49))</f>
        <v>16.803947486535826</v>
      </c>
      <c r="H2480">
        <f>VLOOKUP(F2480,'90V'!$A$2:$B$323,2,TRUE)</f>
        <v>16.963999999999999</v>
      </c>
      <c r="I2480">
        <f t="shared" si="39"/>
        <v>0</v>
      </c>
      <c r="J2480">
        <f>I2480+H2480</f>
        <v>16.963999999999999</v>
      </c>
      <c r="L2480" s="6">
        <v>16.963999999999999</v>
      </c>
    </row>
    <row r="2481" spans="1:12">
      <c r="A2481" s="1">
        <v>40742.791666666664</v>
      </c>
      <c r="B2481">
        <v>1034.0250000000001</v>
      </c>
      <c r="C2481">
        <v>12.333</v>
      </c>
      <c r="D2481">
        <v>1008.475</v>
      </c>
      <c r="E2481">
        <v>12.526999999999999</v>
      </c>
      <c r="F2481">
        <f>((B2481-D2481)/100)-((($B$4-$D$4)/100)-$M$4)-0.01</f>
        <v>0.17350000000000021</v>
      </c>
      <c r="G2481">
        <f>1336*(POWER(F2481,2.49))</f>
        <v>17.047557390365846</v>
      </c>
      <c r="H2481">
        <f>VLOOKUP(F2481,'90V'!$A$2:$B$323,2,TRUE)</f>
        <v>17.21</v>
      </c>
      <c r="I2481">
        <f t="shared" si="39"/>
        <v>0</v>
      </c>
      <c r="J2481">
        <f>I2481+H2481</f>
        <v>17.21</v>
      </c>
      <c r="L2481" s="6">
        <v>17.21</v>
      </c>
    </row>
    <row r="2482" spans="1:12">
      <c r="A2482" s="1">
        <v>40742.833333333336</v>
      </c>
      <c r="B2482">
        <v>1034.325</v>
      </c>
      <c r="C2482">
        <v>12.333</v>
      </c>
      <c r="D2482">
        <v>1009</v>
      </c>
      <c r="E2482">
        <v>12.507</v>
      </c>
      <c r="F2482">
        <f>((B2482-D2482)/100)-((($B$4-$D$4)/100)-$M$4)-0.01</f>
        <v>0.17125000000000001</v>
      </c>
      <c r="G2482">
        <f>1336*(POWER(F2482,2.49))</f>
        <v>16.502380735785763</v>
      </c>
      <c r="H2482">
        <f>VLOOKUP(F2482,'90V'!$A$2:$B$323,2,TRUE)</f>
        <v>16.719000000000001</v>
      </c>
      <c r="I2482">
        <f t="shared" si="39"/>
        <v>0</v>
      </c>
      <c r="J2482">
        <f>I2482+H2482</f>
        <v>16.719000000000001</v>
      </c>
      <c r="L2482" s="6">
        <v>16.719000000000001</v>
      </c>
    </row>
    <row r="2483" spans="1:12">
      <c r="A2483" s="1">
        <v>40742.875</v>
      </c>
      <c r="B2483">
        <v>1034.5</v>
      </c>
      <c r="C2483">
        <v>12.333</v>
      </c>
      <c r="D2483">
        <v>1009</v>
      </c>
      <c r="E2483">
        <v>12.477</v>
      </c>
      <c r="F2483">
        <f>((B2483-D2483)/100)-((($B$4-$D$4)/100)-$M$4)-0.01</f>
        <v>0.17299999999999954</v>
      </c>
      <c r="G2483">
        <f>1336*(POWER(F2483,2.49))</f>
        <v>16.925490170875246</v>
      </c>
      <c r="H2483">
        <f>VLOOKUP(F2483,'90V'!$A$2:$B$323,2,TRUE)</f>
        <v>16.963999999999999</v>
      </c>
      <c r="I2483">
        <f t="shared" si="39"/>
        <v>0</v>
      </c>
      <c r="J2483">
        <f>I2483+H2483</f>
        <v>16.963999999999999</v>
      </c>
      <c r="L2483" s="6">
        <v>16.963999999999999</v>
      </c>
    </row>
    <row r="2484" spans="1:12">
      <c r="A2484" s="1">
        <v>40742.916666666664</v>
      </c>
      <c r="B2484">
        <v>1035.125</v>
      </c>
      <c r="C2484">
        <v>12.327</v>
      </c>
      <c r="D2484">
        <v>1009.7</v>
      </c>
      <c r="E2484">
        <v>12.43</v>
      </c>
      <c r="F2484">
        <f>((B2484-D2484)/100)-((($B$4-$D$4)/100)-$M$4)-0.01</f>
        <v>0.17224999999999907</v>
      </c>
      <c r="G2484">
        <f>1336*(POWER(F2484,2.49))</f>
        <v>16.74337261278222</v>
      </c>
      <c r="H2484">
        <f>VLOOKUP(F2484,'90V'!$A$2:$B$323,2,TRUE)</f>
        <v>16.963999999999999</v>
      </c>
      <c r="I2484">
        <f t="shared" si="39"/>
        <v>0</v>
      </c>
      <c r="J2484">
        <f>I2484+H2484</f>
        <v>16.963999999999999</v>
      </c>
      <c r="L2484" s="6">
        <v>16.963999999999999</v>
      </c>
    </row>
    <row r="2485" spans="1:12">
      <c r="A2485" s="1">
        <v>40742.958333333336</v>
      </c>
      <c r="B2485">
        <v>1034.9749999999999</v>
      </c>
      <c r="C2485">
        <v>12.327</v>
      </c>
      <c r="D2485">
        <v>1009.525</v>
      </c>
      <c r="E2485">
        <v>12.423</v>
      </c>
      <c r="F2485">
        <f>((B2485-D2485)/100)-((($B$4-$D$4)/100)-$M$4)-0.01</f>
        <v>0.17249999999999888</v>
      </c>
      <c r="G2485">
        <f>1336*(POWER(F2485,2.49))</f>
        <v>16.803947486535826</v>
      </c>
      <c r="H2485">
        <f>VLOOKUP(F2485,'90V'!$A$2:$B$323,2,TRUE)</f>
        <v>16.963999999999999</v>
      </c>
      <c r="I2485">
        <f t="shared" si="39"/>
        <v>0</v>
      </c>
      <c r="J2485">
        <f>I2485+H2485</f>
        <v>16.963999999999999</v>
      </c>
      <c r="L2485" s="6">
        <v>16.963999999999999</v>
      </c>
    </row>
    <row r="2486" spans="1:12">
      <c r="A2486" s="1">
        <v>40743</v>
      </c>
      <c r="B2486">
        <v>1035.125</v>
      </c>
      <c r="C2486">
        <v>12.327</v>
      </c>
      <c r="D2486">
        <v>1009.525</v>
      </c>
      <c r="E2486">
        <v>12.423</v>
      </c>
      <c r="F2486">
        <f>((B2486-D2486)/100)-((($B$4-$D$4)/100)-$M$4)-0.01</f>
        <v>0.17399999999999977</v>
      </c>
      <c r="G2486">
        <f>1336*(POWER(F2486,2.49))</f>
        <v>17.170149887300035</v>
      </c>
      <c r="H2486">
        <f>VLOOKUP(F2486,'90V'!$A$2:$B$323,2,TRUE)</f>
        <v>17.21</v>
      </c>
      <c r="I2486">
        <f t="shared" si="39"/>
        <v>0</v>
      </c>
      <c r="J2486">
        <f>I2486+H2486</f>
        <v>17.21</v>
      </c>
      <c r="L2486" s="6">
        <v>17.21</v>
      </c>
    </row>
    <row r="2487" spans="1:12">
      <c r="A2487" s="1">
        <v>40743.041666666664</v>
      </c>
      <c r="B2487">
        <v>1035.3</v>
      </c>
      <c r="C2487">
        <v>12.327</v>
      </c>
      <c r="D2487">
        <v>1009.875</v>
      </c>
      <c r="E2487">
        <v>12.403</v>
      </c>
      <c r="F2487">
        <f>((B2487-D2487)/100)-((($B$4-$D$4)/100)-$M$4)-0.01</f>
        <v>0.17224999999999907</v>
      </c>
      <c r="G2487">
        <f>1336*(POWER(F2487,2.49))</f>
        <v>16.74337261278222</v>
      </c>
      <c r="H2487">
        <f>VLOOKUP(F2487,'90V'!$A$2:$B$323,2,TRUE)</f>
        <v>16.963999999999999</v>
      </c>
      <c r="I2487">
        <f t="shared" si="39"/>
        <v>0</v>
      </c>
      <c r="J2487">
        <f>I2487+H2487</f>
        <v>16.963999999999999</v>
      </c>
      <c r="L2487" s="6">
        <v>16.963999999999999</v>
      </c>
    </row>
    <row r="2488" spans="1:12">
      <c r="A2488" s="1">
        <v>40743.083333333336</v>
      </c>
      <c r="B2488">
        <v>1035.45</v>
      </c>
      <c r="C2488">
        <v>12.327</v>
      </c>
      <c r="D2488">
        <v>1010.05</v>
      </c>
      <c r="E2488">
        <v>12.397</v>
      </c>
      <c r="F2488">
        <f>((B2488-D2488)/100)-((($B$4-$D$4)/100)-$M$4)-0.01</f>
        <v>0.17200000000000043</v>
      </c>
      <c r="G2488">
        <f>1336*(POWER(F2488,2.49))</f>
        <v>16.68292859396054</v>
      </c>
      <c r="H2488">
        <f>VLOOKUP(F2488,'90V'!$A$2:$B$323,2,TRUE)</f>
        <v>16.963999999999999</v>
      </c>
      <c r="I2488">
        <f t="shared" si="39"/>
        <v>0</v>
      </c>
      <c r="J2488">
        <f>I2488+H2488</f>
        <v>16.963999999999999</v>
      </c>
      <c r="L2488" s="6">
        <v>16.963999999999999</v>
      </c>
    </row>
    <row r="2489" spans="1:12">
      <c r="A2489" s="1">
        <v>40743.125</v>
      </c>
      <c r="B2489">
        <v>1035.925</v>
      </c>
      <c r="C2489">
        <v>12.327</v>
      </c>
      <c r="D2489">
        <v>1010.4</v>
      </c>
      <c r="E2489">
        <v>12.397</v>
      </c>
      <c r="F2489">
        <f>((B2489-D2489)/100)-((($B$4-$D$4)/100)-$M$4)-0.01</f>
        <v>0.17324999999999929</v>
      </c>
      <c r="G2489">
        <f>1336*(POWER(F2489,2.49))</f>
        <v>16.986458167307614</v>
      </c>
      <c r="H2489">
        <f>VLOOKUP(F2489,'90V'!$A$2:$B$323,2,TRUE)</f>
        <v>17.21</v>
      </c>
      <c r="I2489">
        <f t="shared" si="39"/>
        <v>0</v>
      </c>
      <c r="J2489">
        <f>I2489+H2489</f>
        <v>17.21</v>
      </c>
      <c r="L2489" s="6">
        <v>17.21</v>
      </c>
    </row>
    <row r="2490" spans="1:12">
      <c r="A2490" s="1">
        <v>40743.166666666664</v>
      </c>
      <c r="B2490">
        <v>1036.25</v>
      </c>
      <c r="C2490">
        <v>12.327</v>
      </c>
      <c r="D2490">
        <v>1010.925</v>
      </c>
      <c r="E2490">
        <v>12.39</v>
      </c>
      <c r="F2490">
        <f>((B2490-D2490)/100)-((($B$4-$D$4)/100)-$M$4)-0.01</f>
        <v>0.17125000000000001</v>
      </c>
      <c r="G2490">
        <f>1336*(POWER(F2490,2.49))</f>
        <v>16.502380735785763</v>
      </c>
      <c r="H2490">
        <f>VLOOKUP(F2490,'90V'!$A$2:$B$323,2,TRUE)</f>
        <v>16.719000000000001</v>
      </c>
      <c r="I2490">
        <f t="shared" si="39"/>
        <v>0</v>
      </c>
      <c r="J2490">
        <f>I2490+H2490</f>
        <v>16.719000000000001</v>
      </c>
      <c r="L2490" s="6">
        <v>16.719000000000001</v>
      </c>
    </row>
    <row r="2491" spans="1:12">
      <c r="A2491" s="1">
        <v>40743.208333333336</v>
      </c>
      <c r="B2491">
        <v>1036.45</v>
      </c>
      <c r="C2491">
        <v>12.32</v>
      </c>
      <c r="D2491">
        <v>1011.1</v>
      </c>
      <c r="E2491">
        <v>12.39</v>
      </c>
      <c r="F2491">
        <f>((B2491-D2491)/100)-((($B$4-$D$4)/100)-$M$4)-0.01</f>
        <v>0.17149999999999976</v>
      </c>
      <c r="G2491">
        <f>1336*(POWER(F2491,2.49))</f>
        <v>16.562432748660981</v>
      </c>
      <c r="H2491">
        <f>VLOOKUP(F2491,'90V'!$A$2:$B$323,2,TRUE)</f>
        <v>16.719000000000001</v>
      </c>
      <c r="I2491">
        <f t="shared" si="39"/>
        <v>0</v>
      </c>
      <c r="J2491">
        <f>I2491+H2491</f>
        <v>16.719000000000001</v>
      </c>
      <c r="L2491" s="6">
        <v>16.719000000000001</v>
      </c>
    </row>
    <row r="2492" spans="1:12">
      <c r="A2492" s="1">
        <v>40743.25</v>
      </c>
      <c r="B2492">
        <v>1037.25</v>
      </c>
      <c r="C2492">
        <v>12.32</v>
      </c>
      <c r="D2492">
        <v>1011.8</v>
      </c>
      <c r="E2492">
        <v>12.39</v>
      </c>
      <c r="F2492">
        <f>((B2492-D2492)/100)-((($B$4-$D$4)/100)-$M$4)-0.01</f>
        <v>0.17249999999999999</v>
      </c>
      <c r="G2492">
        <f>1336*(POWER(F2492,2.49))</f>
        <v>16.803947486536092</v>
      </c>
      <c r="H2492">
        <f>VLOOKUP(F2492,'90V'!$A$2:$B$323,2,TRUE)</f>
        <v>16.963999999999999</v>
      </c>
      <c r="I2492">
        <f t="shared" si="39"/>
        <v>0</v>
      </c>
      <c r="J2492">
        <f>I2492+H2492</f>
        <v>16.963999999999999</v>
      </c>
      <c r="L2492" s="6">
        <v>16.963999999999999</v>
      </c>
    </row>
    <row r="2493" spans="1:12">
      <c r="A2493" s="1">
        <v>40743.291666666664</v>
      </c>
      <c r="B2493">
        <v>1037.8499999999999</v>
      </c>
      <c r="C2493">
        <v>12.327</v>
      </c>
      <c r="D2493">
        <v>1012.35</v>
      </c>
      <c r="E2493">
        <v>12.41</v>
      </c>
      <c r="F2493">
        <f>((B2493-D2493)/100)-((($B$4-$D$4)/100)-$M$4)-0.01</f>
        <v>0.17299999999999838</v>
      </c>
      <c r="G2493">
        <f>1336*(POWER(F2493,2.49))</f>
        <v>16.925490170874959</v>
      </c>
      <c r="H2493">
        <f>VLOOKUP(F2493,'90V'!$A$2:$B$323,2,TRUE)</f>
        <v>16.963999999999999</v>
      </c>
      <c r="I2493">
        <f t="shared" si="39"/>
        <v>0</v>
      </c>
      <c r="J2493">
        <f>I2493+H2493</f>
        <v>16.963999999999999</v>
      </c>
      <c r="L2493" s="6">
        <v>16.963999999999999</v>
      </c>
    </row>
    <row r="2494" spans="1:12">
      <c r="A2494" s="1">
        <v>40743.333333333336</v>
      </c>
      <c r="B2494">
        <v>1038.4749999999999</v>
      </c>
      <c r="C2494">
        <v>12.327</v>
      </c>
      <c r="D2494">
        <v>1012.875</v>
      </c>
      <c r="E2494">
        <v>12.45</v>
      </c>
      <c r="F2494">
        <f>((B2494-D2494)/100)-((($B$4-$D$4)/100)-$M$4)-0.01</f>
        <v>0.17399999999999866</v>
      </c>
      <c r="G2494">
        <f>1336*(POWER(F2494,2.49))</f>
        <v>17.170149887299761</v>
      </c>
      <c r="H2494">
        <f>VLOOKUP(F2494,'90V'!$A$2:$B$323,2,TRUE)</f>
        <v>17.21</v>
      </c>
      <c r="I2494">
        <f t="shared" si="39"/>
        <v>0</v>
      </c>
      <c r="J2494">
        <f>I2494+H2494</f>
        <v>17.21</v>
      </c>
      <c r="L2494" s="6">
        <v>17.21</v>
      </c>
    </row>
    <row r="2495" spans="1:12">
      <c r="A2495" s="1">
        <v>40743.375</v>
      </c>
      <c r="B2495">
        <v>1038.9749999999999</v>
      </c>
      <c r="C2495">
        <v>12.327</v>
      </c>
      <c r="D2495">
        <v>1013.425</v>
      </c>
      <c r="E2495">
        <v>12.5</v>
      </c>
      <c r="F2495">
        <f>((B2495-D2495)/100)-((($B$4-$D$4)/100)-$M$4)-0.01</f>
        <v>0.1734999999999991</v>
      </c>
      <c r="G2495">
        <f>1336*(POWER(F2495,2.49))</f>
        <v>17.047557390365586</v>
      </c>
      <c r="H2495">
        <f>VLOOKUP(F2495,'90V'!$A$2:$B$323,2,TRUE)</f>
        <v>17.21</v>
      </c>
      <c r="I2495">
        <f t="shared" si="39"/>
        <v>0</v>
      </c>
      <c r="J2495">
        <f>I2495+H2495</f>
        <v>17.21</v>
      </c>
      <c r="L2495" s="6">
        <v>17.21</v>
      </c>
    </row>
    <row r="2496" spans="1:12">
      <c r="A2496" s="1">
        <v>40743.416666666664</v>
      </c>
      <c r="B2496">
        <v>1039.45</v>
      </c>
      <c r="C2496">
        <v>12.333</v>
      </c>
      <c r="D2496">
        <v>1013.95</v>
      </c>
      <c r="E2496">
        <v>12.632999999999999</v>
      </c>
      <c r="F2496">
        <f>((B2496-D2496)/100)-((($B$4-$D$4)/100)-$M$4)-0.01</f>
        <v>0.17299999999999954</v>
      </c>
      <c r="G2496">
        <f>1336*(POWER(F2496,2.49))</f>
        <v>16.925490170875246</v>
      </c>
      <c r="H2496">
        <f>VLOOKUP(F2496,'90V'!$A$2:$B$323,2,TRUE)</f>
        <v>16.963999999999999</v>
      </c>
      <c r="I2496">
        <f t="shared" si="39"/>
        <v>0</v>
      </c>
      <c r="J2496">
        <f>I2496+H2496</f>
        <v>16.963999999999999</v>
      </c>
      <c r="L2496" s="6">
        <v>16.963999999999999</v>
      </c>
    </row>
    <row r="2497" spans="1:12">
      <c r="A2497" s="1">
        <v>40743.458333333336</v>
      </c>
      <c r="B2497">
        <v>1039.9749999999999</v>
      </c>
      <c r="C2497">
        <v>12.34</v>
      </c>
      <c r="D2497">
        <v>1014.45</v>
      </c>
      <c r="E2497">
        <v>12.727</v>
      </c>
      <c r="F2497">
        <f>((B2497-D2497)/100)-((($B$4-$D$4)/100)-$M$4)-0.01</f>
        <v>0.17324999999999818</v>
      </c>
      <c r="G2497">
        <f>1336*(POWER(F2497,2.49))</f>
        <v>16.98645816730734</v>
      </c>
      <c r="H2497">
        <f>VLOOKUP(F2497,'90V'!$A$2:$B$323,2,TRUE)</f>
        <v>17.21</v>
      </c>
      <c r="I2497">
        <f t="shared" si="39"/>
        <v>0</v>
      </c>
      <c r="J2497">
        <f>I2497+H2497</f>
        <v>17.21</v>
      </c>
      <c r="L2497" s="6">
        <v>17.21</v>
      </c>
    </row>
    <row r="2498" spans="1:12">
      <c r="A2498" s="1">
        <v>40743.5</v>
      </c>
      <c r="B2498">
        <v>1040.5999999999999</v>
      </c>
      <c r="C2498">
        <v>12.34</v>
      </c>
      <c r="D2498">
        <v>1015.175</v>
      </c>
      <c r="E2498">
        <v>12.712999999999999</v>
      </c>
      <c r="F2498">
        <f>((B2498-D2498)/100)-((($B$4-$D$4)/100)-$M$4)-0.01</f>
        <v>0.17224999999999907</v>
      </c>
      <c r="G2498">
        <f>1336*(POWER(F2498,2.49))</f>
        <v>16.74337261278222</v>
      </c>
      <c r="H2498">
        <f>VLOOKUP(F2498,'90V'!$A$2:$B$323,2,TRUE)</f>
        <v>16.963999999999999</v>
      </c>
      <c r="I2498">
        <f t="shared" si="39"/>
        <v>0</v>
      </c>
      <c r="J2498">
        <f>I2498+H2498</f>
        <v>16.963999999999999</v>
      </c>
      <c r="L2498" s="6">
        <v>16.963999999999999</v>
      </c>
    </row>
    <row r="2499" spans="1:12">
      <c r="A2499" s="1">
        <v>40743.541666666664</v>
      </c>
      <c r="B2499">
        <v>1041.4000000000001</v>
      </c>
      <c r="C2499">
        <v>12.34</v>
      </c>
      <c r="D2499">
        <v>1015.7</v>
      </c>
      <c r="E2499">
        <v>12.712999999999999</v>
      </c>
      <c r="F2499">
        <f>((B2499-D2499)/100)-((($B$4-$D$4)/100)-$M$4)-0.01</f>
        <v>0.17499999999999999</v>
      </c>
      <c r="G2499">
        <f>1336*(POWER(F2499,2.49))</f>
        <v>17.416913677224585</v>
      </c>
      <c r="H2499">
        <f>VLOOKUP(F2499,'90V'!$A$2:$B$323,2,TRUE)</f>
        <v>17.709</v>
      </c>
      <c r="I2499">
        <f t="shared" si="39"/>
        <v>0</v>
      </c>
      <c r="J2499">
        <f>I2499+H2499</f>
        <v>17.709</v>
      </c>
      <c r="L2499" s="6">
        <v>17.709</v>
      </c>
    </row>
    <row r="2500" spans="1:12">
      <c r="A2500" s="1">
        <v>40743.583333333336</v>
      </c>
      <c r="B2500">
        <v>1041.8499999999999</v>
      </c>
      <c r="C2500">
        <v>12.347</v>
      </c>
      <c r="D2500">
        <v>1016.075</v>
      </c>
      <c r="E2500">
        <v>12.817</v>
      </c>
      <c r="F2500">
        <f>((B2500-D2500)/100)-((($B$4-$D$4)/100)-$M$4)-0.01</f>
        <v>0.17574999999999819</v>
      </c>
      <c r="G2500">
        <f>1336*(POWER(F2500,2.49))</f>
        <v>17.60337087776869</v>
      </c>
      <c r="H2500">
        <f>VLOOKUP(F2500,'90V'!$A$2:$B$323,2,TRUE)</f>
        <v>17.709</v>
      </c>
      <c r="I2500">
        <f t="shared" si="39"/>
        <v>0</v>
      </c>
      <c r="J2500">
        <f>I2500+H2500</f>
        <v>17.709</v>
      </c>
      <c r="L2500" s="6">
        <v>17.709</v>
      </c>
    </row>
    <row r="2501" spans="1:12">
      <c r="A2501" s="1">
        <v>40743.625</v>
      </c>
      <c r="B2501">
        <v>1042.1500000000001</v>
      </c>
      <c r="C2501">
        <v>12.347</v>
      </c>
      <c r="D2501">
        <v>1016.6</v>
      </c>
      <c r="E2501">
        <v>12.83</v>
      </c>
      <c r="F2501">
        <f>((B2501-D2501)/100)-((($B$4-$D$4)/100)-$M$4)-0.01</f>
        <v>0.17350000000000021</v>
      </c>
      <c r="G2501">
        <f>1336*(POWER(F2501,2.49))</f>
        <v>17.047557390365846</v>
      </c>
      <c r="H2501">
        <f>VLOOKUP(F2501,'90V'!$A$2:$B$323,2,TRUE)</f>
        <v>17.21</v>
      </c>
      <c r="I2501">
        <f t="shared" ref="I2501:I2564" si="40">IF(F2501&gt;0.212,((1.77178*1000*0.985*(POWER((F2501-0.212),1.5)))),0)</f>
        <v>0</v>
      </c>
      <c r="J2501">
        <f>I2501+H2501</f>
        <v>17.21</v>
      </c>
      <c r="L2501" s="6">
        <v>17.21</v>
      </c>
    </row>
    <row r="2502" spans="1:12">
      <c r="A2502" s="1">
        <v>40743.666666666664</v>
      </c>
      <c r="B2502">
        <v>1043</v>
      </c>
      <c r="C2502">
        <v>12.34</v>
      </c>
      <c r="D2502">
        <v>1017.3</v>
      </c>
      <c r="E2502">
        <v>12.773</v>
      </c>
      <c r="F2502">
        <f>((B2502-D2502)/100)-((($B$4-$D$4)/100)-$M$4)-0.01</f>
        <v>0.17499999999999999</v>
      </c>
      <c r="G2502">
        <f>1336*(POWER(F2502,2.49))</f>
        <v>17.416913677224585</v>
      </c>
      <c r="H2502">
        <f>VLOOKUP(F2502,'90V'!$A$2:$B$323,2,TRUE)</f>
        <v>17.709</v>
      </c>
      <c r="I2502">
        <f t="shared" si="40"/>
        <v>0</v>
      </c>
      <c r="J2502">
        <f>I2502+H2502</f>
        <v>17.709</v>
      </c>
      <c r="L2502" s="6">
        <v>17.709</v>
      </c>
    </row>
    <row r="2503" spans="1:12">
      <c r="A2503" s="1">
        <v>40743.708333333336</v>
      </c>
      <c r="B2503">
        <v>1043.325</v>
      </c>
      <c r="C2503">
        <v>12.34</v>
      </c>
      <c r="D2503">
        <v>1017.975</v>
      </c>
      <c r="E2503">
        <v>12.727</v>
      </c>
      <c r="F2503">
        <f>((B2503-D2503)/100)-((($B$4-$D$4)/100)-$M$4)-0.01</f>
        <v>0.17149999999999976</v>
      </c>
      <c r="G2503">
        <f>1336*(POWER(F2503,2.49))</f>
        <v>16.562432748660981</v>
      </c>
      <c r="H2503">
        <f>VLOOKUP(F2503,'90V'!$A$2:$B$323,2,TRUE)</f>
        <v>16.719000000000001</v>
      </c>
      <c r="I2503">
        <f t="shared" si="40"/>
        <v>0</v>
      </c>
      <c r="J2503">
        <f>I2503+H2503</f>
        <v>16.719000000000001</v>
      </c>
      <c r="L2503" s="6">
        <v>16.719000000000001</v>
      </c>
    </row>
    <row r="2504" spans="1:12">
      <c r="A2504" s="1">
        <v>40743.75</v>
      </c>
      <c r="B2504">
        <v>1043.6500000000001</v>
      </c>
      <c r="C2504">
        <v>12.34</v>
      </c>
      <c r="D2504">
        <v>1018</v>
      </c>
      <c r="E2504">
        <v>12.7</v>
      </c>
      <c r="F2504">
        <f>((B2504-D2504)/100)-((($B$4-$D$4)/100)-$M$4)-0.01</f>
        <v>0.17450000000000043</v>
      </c>
      <c r="G2504">
        <f>1336*(POWER(F2504,2.49))</f>
        <v>17.293268402880784</v>
      </c>
      <c r="H2504">
        <f>VLOOKUP(F2504,'90V'!$A$2:$B$323,2,TRUE)</f>
        <v>17.459</v>
      </c>
      <c r="I2504">
        <f t="shared" si="40"/>
        <v>0</v>
      </c>
      <c r="J2504">
        <f>I2504+H2504</f>
        <v>17.459</v>
      </c>
      <c r="L2504" s="6">
        <v>17.459</v>
      </c>
    </row>
    <row r="2505" spans="1:12">
      <c r="A2505" s="1">
        <v>40743.791666666664</v>
      </c>
      <c r="B2505">
        <v>1044.125</v>
      </c>
      <c r="C2505">
        <v>12.34</v>
      </c>
      <c r="D2505">
        <v>1018.525</v>
      </c>
      <c r="E2505">
        <v>12.673</v>
      </c>
      <c r="F2505">
        <f>((B2505-D2505)/100)-((($B$4-$D$4)/100)-$M$4)-0.01</f>
        <v>0.17399999999999977</v>
      </c>
      <c r="G2505">
        <f>1336*(POWER(F2505,2.49))</f>
        <v>17.170149887300035</v>
      </c>
      <c r="H2505">
        <f>VLOOKUP(F2505,'90V'!$A$2:$B$323,2,TRUE)</f>
        <v>17.21</v>
      </c>
      <c r="I2505">
        <f t="shared" si="40"/>
        <v>0</v>
      </c>
      <c r="J2505">
        <f>I2505+H2505</f>
        <v>17.21</v>
      </c>
      <c r="L2505" s="6">
        <v>17.21</v>
      </c>
    </row>
    <row r="2506" spans="1:12">
      <c r="A2506" s="1">
        <v>40743.833333333336</v>
      </c>
      <c r="B2506">
        <v>1044.7249999999999</v>
      </c>
      <c r="C2506">
        <v>12.333</v>
      </c>
      <c r="D2506">
        <v>1019.4</v>
      </c>
      <c r="E2506">
        <v>12.647</v>
      </c>
      <c r="F2506">
        <f>((B2506-D2506)/100)-((($B$4-$D$4)/100)-$M$4)-0.01</f>
        <v>0.17124999999999885</v>
      </c>
      <c r="G2506">
        <f>1336*(POWER(F2506,2.49))</f>
        <v>16.502380735785469</v>
      </c>
      <c r="H2506">
        <f>VLOOKUP(F2506,'90V'!$A$2:$B$323,2,TRUE)</f>
        <v>16.719000000000001</v>
      </c>
      <c r="I2506">
        <f t="shared" si="40"/>
        <v>0</v>
      </c>
      <c r="J2506">
        <f>I2506+H2506</f>
        <v>16.719000000000001</v>
      </c>
      <c r="L2506" s="6">
        <v>16.719000000000001</v>
      </c>
    </row>
    <row r="2507" spans="1:12">
      <c r="A2507" s="1">
        <v>40743.875</v>
      </c>
      <c r="B2507">
        <v>1045.2</v>
      </c>
      <c r="C2507">
        <v>12.333</v>
      </c>
      <c r="D2507">
        <v>1019.725</v>
      </c>
      <c r="E2507">
        <v>12.62</v>
      </c>
      <c r="F2507">
        <f>((B2507-D2507)/100)-((($B$4-$D$4)/100)-$M$4)-0.01</f>
        <v>0.17274999999999979</v>
      </c>
      <c r="G2507">
        <f>1336*(POWER(F2507,2.49))</f>
        <v>16.864653308247785</v>
      </c>
      <c r="H2507">
        <f>VLOOKUP(F2507,'90V'!$A$2:$B$323,2,TRUE)</f>
        <v>16.963999999999999</v>
      </c>
      <c r="I2507">
        <f t="shared" si="40"/>
        <v>0</v>
      </c>
      <c r="J2507">
        <f>I2507+H2507</f>
        <v>16.963999999999999</v>
      </c>
      <c r="L2507" s="6">
        <v>16.963999999999999</v>
      </c>
    </row>
    <row r="2508" spans="1:12">
      <c r="A2508" s="1">
        <v>40743.916666666664</v>
      </c>
      <c r="B2508">
        <v>1045.675</v>
      </c>
      <c r="C2508">
        <v>12.333</v>
      </c>
      <c r="D2508">
        <v>1019.925</v>
      </c>
      <c r="E2508">
        <v>12.58</v>
      </c>
      <c r="F2508">
        <f>((B2508-D2508)/100)-((($B$4-$D$4)/100)-$M$4)-0.01</f>
        <v>0.17549999999999955</v>
      </c>
      <c r="G2508">
        <f>1336*(POWER(F2508,2.49))</f>
        <v>17.541086449367963</v>
      </c>
      <c r="H2508">
        <f>VLOOKUP(F2508,'90V'!$A$2:$B$323,2,TRUE)</f>
        <v>17.709</v>
      </c>
      <c r="I2508">
        <f t="shared" si="40"/>
        <v>0</v>
      </c>
      <c r="J2508">
        <f>I2508+H2508</f>
        <v>17.709</v>
      </c>
      <c r="L2508" s="6">
        <v>17.709</v>
      </c>
    </row>
    <row r="2509" spans="1:12">
      <c r="A2509" s="1">
        <v>40743.958333333336</v>
      </c>
      <c r="B2509">
        <v>1045.5250000000001</v>
      </c>
      <c r="C2509">
        <v>12.333</v>
      </c>
      <c r="D2509">
        <v>1020.075</v>
      </c>
      <c r="E2509">
        <v>12.513</v>
      </c>
      <c r="F2509">
        <f>((B2509-D2509)/100)-((($B$4-$D$4)/100)-$M$4)-0.01</f>
        <v>0.17249999999999999</v>
      </c>
      <c r="G2509">
        <f>1336*(POWER(F2509,2.49))</f>
        <v>16.803947486536092</v>
      </c>
      <c r="H2509">
        <f>VLOOKUP(F2509,'90V'!$A$2:$B$323,2,TRUE)</f>
        <v>16.963999999999999</v>
      </c>
      <c r="I2509">
        <f t="shared" si="40"/>
        <v>0</v>
      </c>
      <c r="J2509">
        <f>I2509+H2509</f>
        <v>16.963999999999999</v>
      </c>
      <c r="L2509" s="6">
        <v>16.963999999999999</v>
      </c>
    </row>
    <row r="2510" spans="1:12">
      <c r="A2510" s="1">
        <v>40744</v>
      </c>
      <c r="B2510">
        <v>1045.2</v>
      </c>
      <c r="C2510">
        <v>12.333</v>
      </c>
      <c r="D2510">
        <v>1019.575</v>
      </c>
      <c r="E2510">
        <v>12.483000000000001</v>
      </c>
      <c r="F2510">
        <f>((B2510-D2510)/100)-((($B$4-$D$4)/100)-$M$4)-0.01</f>
        <v>0.17424999999999952</v>
      </c>
      <c r="G2510">
        <f>1336*(POWER(F2510,2.49))</f>
        <v>17.231643346476766</v>
      </c>
      <c r="H2510">
        <f>VLOOKUP(F2510,'90V'!$A$2:$B$323,2,TRUE)</f>
        <v>17.459</v>
      </c>
      <c r="I2510">
        <f t="shared" si="40"/>
        <v>0</v>
      </c>
      <c r="J2510">
        <f>I2510+H2510</f>
        <v>17.459</v>
      </c>
      <c r="L2510" s="6">
        <v>17.459</v>
      </c>
    </row>
    <row r="2511" spans="1:12">
      <c r="A2511" s="1">
        <v>40744.041666666664</v>
      </c>
      <c r="B2511">
        <v>1045.3499999999999</v>
      </c>
      <c r="C2511">
        <v>12.327</v>
      </c>
      <c r="D2511">
        <v>1019.75</v>
      </c>
      <c r="E2511">
        <v>12.423</v>
      </c>
      <c r="F2511">
        <f>((B2511-D2511)/100)-((($B$4-$D$4)/100)-$M$4)-0.01</f>
        <v>0.17399999999999866</v>
      </c>
      <c r="G2511">
        <f>1336*(POWER(F2511,2.49))</f>
        <v>17.170149887299761</v>
      </c>
      <c r="H2511">
        <f>VLOOKUP(F2511,'90V'!$A$2:$B$323,2,TRUE)</f>
        <v>17.21</v>
      </c>
      <c r="I2511">
        <f t="shared" si="40"/>
        <v>0</v>
      </c>
      <c r="J2511">
        <f>I2511+H2511</f>
        <v>17.21</v>
      </c>
      <c r="L2511" s="6">
        <v>17.21</v>
      </c>
    </row>
    <row r="2512" spans="1:12">
      <c r="A2512" s="1">
        <v>40744.083333333336</v>
      </c>
      <c r="B2512">
        <v>1044.7249999999999</v>
      </c>
      <c r="C2512">
        <v>12.327</v>
      </c>
      <c r="D2512">
        <v>1019.225</v>
      </c>
      <c r="E2512">
        <v>12.43</v>
      </c>
      <c r="F2512">
        <f>((B2512-D2512)/100)-((($B$4-$D$4)/100)-$M$4)-0.01</f>
        <v>0.17299999999999838</v>
      </c>
      <c r="G2512">
        <f>1336*(POWER(F2512,2.49))</f>
        <v>16.925490170874959</v>
      </c>
      <c r="H2512">
        <f>VLOOKUP(F2512,'90V'!$A$2:$B$323,2,TRUE)</f>
        <v>16.963999999999999</v>
      </c>
      <c r="I2512">
        <f t="shared" si="40"/>
        <v>0</v>
      </c>
      <c r="J2512">
        <f>I2512+H2512</f>
        <v>16.963999999999999</v>
      </c>
      <c r="L2512" s="6">
        <v>16.963999999999999</v>
      </c>
    </row>
    <row r="2513" spans="1:12">
      <c r="A2513" s="1">
        <v>40744.125</v>
      </c>
      <c r="B2513">
        <v>1044.7249999999999</v>
      </c>
      <c r="C2513">
        <v>12.327</v>
      </c>
      <c r="D2513">
        <v>1019.05</v>
      </c>
      <c r="E2513">
        <v>12.436999999999999</v>
      </c>
      <c r="F2513">
        <f>((B2513-D2513)/100)-((($B$4-$D$4)/100)-$M$4)-0.01</f>
        <v>0.17474999999999907</v>
      </c>
      <c r="G2513">
        <f>1336*(POWER(F2513,2.49))</f>
        <v>17.355025148991945</v>
      </c>
      <c r="H2513">
        <f>VLOOKUP(F2513,'90V'!$A$2:$B$323,2,TRUE)</f>
        <v>17.459</v>
      </c>
      <c r="I2513">
        <f t="shared" si="40"/>
        <v>0</v>
      </c>
      <c r="J2513">
        <f>I2513+H2513</f>
        <v>17.459</v>
      </c>
      <c r="L2513" s="6">
        <v>17.459</v>
      </c>
    </row>
    <row r="2514" spans="1:12">
      <c r="A2514" s="1">
        <v>40744.166666666664</v>
      </c>
      <c r="B2514">
        <v>1044.2249999999999</v>
      </c>
      <c r="C2514">
        <v>12.327</v>
      </c>
      <c r="D2514">
        <v>1018.525</v>
      </c>
      <c r="E2514">
        <v>12.436999999999999</v>
      </c>
      <c r="F2514">
        <f>((B2514-D2514)/100)-((($B$4-$D$4)/100)-$M$4)-0.01</f>
        <v>0.17499999999999888</v>
      </c>
      <c r="G2514">
        <f>1336*(POWER(F2514,2.49))</f>
        <v>17.416913677224304</v>
      </c>
      <c r="H2514">
        <f>VLOOKUP(F2514,'90V'!$A$2:$B$323,2,TRUE)</f>
        <v>17.459</v>
      </c>
      <c r="I2514">
        <f t="shared" si="40"/>
        <v>0</v>
      </c>
      <c r="J2514">
        <f>I2514+H2514</f>
        <v>17.459</v>
      </c>
      <c r="L2514" s="6">
        <v>17.459</v>
      </c>
    </row>
    <row r="2515" spans="1:12">
      <c r="A2515" s="1">
        <v>40744.208333333336</v>
      </c>
      <c r="B2515">
        <v>1043.925</v>
      </c>
      <c r="C2515">
        <v>12.327</v>
      </c>
      <c r="D2515">
        <v>1018.35</v>
      </c>
      <c r="E2515">
        <v>12.436999999999999</v>
      </c>
      <c r="F2515">
        <f>((B2515-D2515)/100)-((($B$4-$D$4)/100)-$M$4)-0.01</f>
        <v>0.17374999999999885</v>
      </c>
      <c r="G2515">
        <f>1336*(POWER(F2515,2.49))</f>
        <v>17.10878793280153</v>
      </c>
      <c r="H2515">
        <f>VLOOKUP(F2515,'90V'!$A$2:$B$323,2,TRUE)</f>
        <v>17.21</v>
      </c>
      <c r="I2515">
        <f t="shared" si="40"/>
        <v>0</v>
      </c>
      <c r="J2515">
        <f>I2515+H2515</f>
        <v>17.21</v>
      </c>
      <c r="L2515" s="6">
        <v>17.21</v>
      </c>
    </row>
    <row r="2516" spans="1:12">
      <c r="A2516" s="1">
        <v>40744.25</v>
      </c>
      <c r="B2516">
        <v>1043.925</v>
      </c>
      <c r="C2516">
        <v>12.327</v>
      </c>
      <c r="D2516">
        <v>1018.175</v>
      </c>
      <c r="E2516">
        <v>12.43</v>
      </c>
      <c r="F2516">
        <f>((B2516-D2516)/100)-((($B$4-$D$4)/100)-$M$4)-0.01</f>
        <v>0.17549999999999955</v>
      </c>
      <c r="G2516">
        <f>1336*(POWER(F2516,2.49))</f>
        <v>17.541086449367963</v>
      </c>
      <c r="H2516">
        <f>VLOOKUP(F2516,'90V'!$A$2:$B$323,2,TRUE)</f>
        <v>17.709</v>
      </c>
      <c r="I2516">
        <f t="shared" si="40"/>
        <v>0</v>
      </c>
      <c r="J2516">
        <f>I2516+H2516</f>
        <v>17.709</v>
      </c>
      <c r="L2516" s="6">
        <v>17.709</v>
      </c>
    </row>
    <row r="2517" spans="1:12">
      <c r="A2517" s="1">
        <v>40744.291666666664</v>
      </c>
      <c r="B2517">
        <v>1043.75</v>
      </c>
      <c r="C2517">
        <v>12.327</v>
      </c>
      <c r="D2517">
        <v>1018.35</v>
      </c>
      <c r="E2517">
        <v>12.436999999999999</v>
      </c>
      <c r="F2517">
        <f>((B2517-D2517)/100)-((($B$4-$D$4)/100)-$M$4)-0.01</f>
        <v>0.17199999999999932</v>
      </c>
      <c r="G2517">
        <f>1336*(POWER(F2517,2.49))</f>
        <v>16.682928593960273</v>
      </c>
      <c r="H2517">
        <f>VLOOKUP(F2517,'90V'!$A$2:$B$323,2,TRUE)</f>
        <v>16.719000000000001</v>
      </c>
      <c r="I2517">
        <f t="shared" si="40"/>
        <v>0</v>
      </c>
      <c r="J2517">
        <f>I2517+H2517</f>
        <v>16.719000000000001</v>
      </c>
      <c r="L2517" s="6">
        <v>16.719000000000001</v>
      </c>
    </row>
    <row r="2518" spans="1:12">
      <c r="A2518" s="1">
        <v>40744.333333333336</v>
      </c>
      <c r="B2518">
        <v>1043.925</v>
      </c>
      <c r="C2518">
        <v>12.327</v>
      </c>
      <c r="D2518">
        <v>1018.175</v>
      </c>
      <c r="E2518">
        <v>12.457000000000001</v>
      </c>
      <c r="F2518">
        <f>((B2518-D2518)/100)-((($B$4-$D$4)/100)-$M$4)-0.01</f>
        <v>0.17549999999999955</v>
      </c>
      <c r="G2518">
        <f>1336*(POWER(F2518,2.49))</f>
        <v>17.541086449367963</v>
      </c>
      <c r="H2518">
        <f>VLOOKUP(F2518,'90V'!$A$2:$B$323,2,TRUE)</f>
        <v>17.709</v>
      </c>
      <c r="I2518">
        <f t="shared" si="40"/>
        <v>0</v>
      </c>
      <c r="J2518">
        <f>I2518+H2518</f>
        <v>17.709</v>
      </c>
      <c r="L2518" s="6">
        <v>17.709</v>
      </c>
    </row>
    <row r="2519" spans="1:12">
      <c r="A2519" s="1">
        <v>40744.375</v>
      </c>
      <c r="B2519">
        <v>1043.925</v>
      </c>
      <c r="C2519">
        <v>12.327</v>
      </c>
      <c r="D2519">
        <v>1018.175</v>
      </c>
      <c r="E2519">
        <v>12.462999999999999</v>
      </c>
      <c r="F2519">
        <f>((B2519-D2519)/100)-((($B$4-$D$4)/100)-$M$4)-0.01</f>
        <v>0.17549999999999955</v>
      </c>
      <c r="G2519">
        <f>1336*(POWER(F2519,2.49))</f>
        <v>17.541086449367963</v>
      </c>
      <c r="H2519">
        <f>VLOOKUP(F2519,'90V'!$A$2:$B$323,2,TRUE)</f>
        <v>17.709</v>
      </c>
      <c r="I2519">
        <f t="shared" si="40"/>
        <v>0</v>
      </c>
      <c r="J2519">
        <f>I2519+H2519</f>
        <v>17.709</v>
      </c>
      <c r="L2519" s="6">
        <v>17.709</v>
      </c>
    </row>
    <row r="2520" spans="1:12">
      <c r="A2520" s="1">
        <v>40744.416666666664</v>
      </c>
      <c r="B2520">
        <v>1044.075</v>
      </c>
      <c r="C2520">
        <v>12.327</v>
      </c>
      <c r="D2520">
        <v>1018.55</v>
      </c>
      <c r="E2520">
        <v>12.477</v>
      </c>
      <c r="F2520">
        <f>((B2520-D2520)/100)-((($B$4-$D$4)/100)-$M$4)-0.01</f>
        <v>0.17325000000000046</v>
      </c>
      <c r="G2520">
        <f>1336*(POWER(F2520,2.49))</f>
        <v>16.986458167307898</v>
      </c>
      <c r="H2520">
        <f>VLOOKUP(F2520,'90V'!$A$2:$B$323,2,TRUE)</f>
        <v>17.21</v>
      </c>
      <c r="I2520">
        <f t="shared" si="40"/>
        <v>0</v>
      </c>
      <c r="J2520">
        <f>I2520+H2520</f>
        <v>17.21</v>
      </c>
      <c r="L2520" s="6">
        <v>17.21</v>
      </c>
    </row>
    <row r="2521" spans="1:12">
      <c r="A2521" s="1">
        <v>40744.458333333336</v>
      </c>
      <c r="B2521">
        <v>1044.2249999999999</v>
      </c>
      <c r="C2521">
        <v>12.327</v>
      </c>
      <c r="D2521">
        <v>1018.525</v>
      </c>
      <c r="E2521">
        <v>12.507</v>
      </c>
      <c r="F2521">
        <f>((B2521-D2521)/100)-((($B$4-$D$4)/100)-$M$4)-0.01</f>
        <v>0.17499999999999888</v>
      </c>
      <c r="G2521">
        <f>1336*(POWER(F2521,2.49))</f>
        <v>17.416913677224304</v>
      </c>
      <c r="H2521">
        <f>VLOOKUP(F2521,'90V'!$A$2:$B$323,2,TRUE)</f>
        <v>17.459</v>
      </c>
      <c r="I2521">
        <f t="shared" si="40"/>
        <v>0</v>
      </c>
      <c r="J2521">
        <f>I2521+H2521</f>
        <v>17.459</v>
      </c>
      <c r="L2521" s="6">
        <v>17.459</v>
      </c>
    </row>
    <row r="2522" spans="1:12">
      <c r="A2522" s="1">
        <v>40744.5</v>
      </c>
      <c r="B2522">
        <v>1044.4000000000001</v>
      </c>
      <c r="C2522">
        <v>12.333</v>
      </c>
      <c r="D2522">
        <v>1018.875</v>
      </c>
      <c r="E2522">
        <v>12.52</v>
      </c>
      <c r="F2522">
        <f>((B2522-D2522)/100)-((($B$4-$D$4)/100)-$M$4)-0.01</f>
        <v>0.17325000000000046</v>
      </c>
      <c r="G2522">
        <f>1336*(POWER(F2522,2.49))</f>
        <v>16.986458167307898</v>
      </c>
      <c r="H2522">
        <f>VLOOKUP(F2522,'90V'!$A$2:$B$323,2,TRUE)</f>
        <v>17.21</v>
      </c>
      <c r="I2522">
        <f t="shared" si="40"/>
        <v>0</v>
      </c>
      <c r="J2522">
        <f>I2522+H2522</f>
        <v>17.21</v>
      </c>
      <c r="L2522" s="6">
        <v>17.21</v>
      </c>
    </row>
    <row r="2523" spans="1:12">
      <c r="A2523" s="1">
        <v>40744.541666666664</v>
      </c>
      <c r="B2523">
        <v>1044.55</v>
      </c>
      <c r="C2523">
        <v>12.333</v>
      </c>
      <c r="D2523">
        <v>1018.875</v>
      </c>
      <c r="E2523">
        <v>12.547000000000001</v>
      </c>
      <c r="F2523">
        <f>((B2523-D2523)/100)-((($B$4-$D$4)/100)-$M$4)-0.01</f>
        <v>0.17474999999999907</v>
      </c>
      <c r="G2523">
        <f>1336*(POWER(F2523,2.49))</f>
        <v>17.355025148991945</v>
      </c>
      <c r="H2523">
        <f>VLOOKUP(F2523,'90V'!$A$2:$B$323,2,TRUE)</f>
        <v>17.459</v>
      </c>
      <c r="I2523">
        <f t="shared" si="40"/>
        <v>0</v>
      </c>
      <c r="J2523">
        <f>I2523+H2523</f>
        <v>17.459</v>
      </c>
      <c r="L2523" s="6">
        <v>17.459</v>
      </c>
    </row>
    <row r="2524" spans="1:12">
      <c r="A2524" s="1">
        <v>40744.583333333336</v>
      </c>
      <c r="B2524">
        <v>1044.2750000000001</v>
      </c>
      <c r="C2524">
        <v>12.34</v>
      </c>
      <c r="D2524">
        <v>1018.35</v>
      </c>
      <c r="E2524">
        <v>12.6</v>
      </c>
      <c r="F2524">
        <f>((B2524-D2524)/100)-((($B$4-$D$4)/100)-$M$4)-0.01</f>
        <v>0.17725000000000024</v>
      </c>
      <c r="G2524">
        <f>1336*(POWER(F2524,2.49))</f>
        <v>17.979855841685861</v>
      </c>
      <c r="H2524">
        <f>VLOOKUP(F2524,'90V'!$A$2:$B$323,2,TRUE)</f>
        <v>18.219000000000001</v>
      </c>
      <c r="I2524">
        <f t="shared" si="40"/>
        <v>0</v>
      </c>
      <c r="J2524">
        <f>I2524+H2524</f>
        <v>18.219000000000001</v>
      </c>
      <c r="L2524" s="6">
        <v>18.219000000000001</v>
      </c>
    </row>
    <row r="2525" spans="1:12">
      <c r="A2525" s="1">
        <v>40744.625</v>
      </c>
      <c r="B2525">
        <v>1044.55</v>
      </c>
      <c r="C2525">
        <v>12.333</v>
      </c>
      <c r="D2525">
        <v>1018.675</v>
      </c>
      <c r="E2525">
        <v>12.62</v>
      </c>
      <c r="F2525">
        <f>((B2525-D2525)/100)-((($B$4-$D$4)/100)-$M$4)-0.01</f>
        <v>0.17674999999999952</v>
      </c>
      <c r="G2525">
        <f>1336*(POWER(F2525,2.49))</f>
        <v>17.853831022827698</v>
      </c>
      <c r="H2525">
        <f>VLOOKUP(F2525,'90V'!$A$2:$B$323,2,TRUE)</f>
        <v>17.963000000000001</v>
      </c>
      <c r="I2525">
        <f t="shared" si="40"/>
        <v>0</v>
      </c>
      <c r="J2525">
        <f>I2525+H2525</f>
        <v>17.963000000000001</v>
      </c>
      <c r="L2525" s="6">
        <v>17.963000000000001</v>
      </c>
    </row>
    <row r="2526" spans="1:12">
      <c r="A2526" s="1">
        <v>40744.666666666664</v>
      </c>
      <c r="B2526">
        <v>1044.45</v>
      </c>
      <c r="C2526">
        <v>12.34</v>
      </c>
      <c r="D2526">
        <v>1018.55</v>
      </c>
      <c r="E2526">
        <v>12.64</v>
      </c>
      <c r="F2526">
        <f>((B2526-D2526)/100)-((($B$4-$D$4)/100)-$M$4)-0.01</f>
        <v>0.17700000000000043</v>
      </c>
      <c r="G2526">
        <f>1336*(POWER(F2526,2.49))</f>
        <v>17.916777126844938</v>
      </c>
      <c r="H2526">
        <f>VLOOKUP(F2526,'90V'!$A$2:$B$323,2,TRUE)</f>
        <v>18.219000000000001</v>
      </c>
      <c r="I2526">
        <f t="shared" si="40"/>
        <v>0</v>
      </c>
      <c r="J2526">
        <f>I2526+H2526</f>
        <v>18.219000000000001</v>
      </c>
      <c r="L2526" s="6">
        <v>18.219000000000001</v>
      </c>
    </row>
    <row r="2527" spans="1:12">
      <c r="A2527" s="1">
        <v>40744.708333333336</v>
      </c>
      <c r="B2527">
        <v>1044.5999999999999</v>
      </c>
      <c r="C2527">
        <v>12.34</v>
      </c>
      <c r="D2527">
        <v>1018.725</v>
      </c>
      <c r="E2527">
        <v>12.64</v>
      </c>
      <c r="F2527">
        <f>((B2527-D2527)/100)-((($B$4-$D$4)/100)-$M$4)-0.01</f>
        <v>0.17674999999999841</v>
      </c>
      <c r="G2527">
        <f>1336*(POWER(F2527,2.49))</f>
        <v>17.853831022827414</v>
      </c>
      <c r="H2527">
        <f>VLOOKUP(F2527,'90V'!$A$2:$B$323,2,TRUE)</f>
        <v>17.963000000000001</v>
      </c>
      <c r="I2527">
        <f t="shared" si="40"/>
        <v>0</v>
      </c>
      <c r="J2527">
        <f>I2527+H2527</f>
        <v>17.963000000000001</v>
      </c>
      <c r="L2527" s="6">
        <v>17.963000000000001</v>
      </c>
    </row>
    <row r="2528" spans="1:12">
      <c r="A2528" s="1">
        <v>40744.75</v>
      </c>
      <c r="B2528">
        <v>1044.875</v>
      </c>
      <c r="C2528">
        <v>12.333</v>
      </c>
      <c r="D2528">
        <v>1019.225</v>
      </c>
      <c r="E2528">
        <v>12.627000000000001</v>
      </c>
      <c r="F2528">
        <f>((B2528-D2528)/100)-((($B$4-$D$4)/100)-$M$4)-0.01</f>
        <v>0.17449999999999932</v>
      </c>
      <c r="G2528">
        <f>1336*(POWER(F2528,2.49))</f>
        <v>17.293268402880507</v>
      </c>
      <c r="H2528">
        <f>VLOOKUP(F2528,'90V'!$A$2:$B$323,2,TRUE)</f>
        <v>17.459</v>
      </c>
      <c r="I2528">
        <f t="shared" si="40"/>
        <v>0</v>
      </c>
      <c r="J2528">
        <f>I2528+H2528</f>
        <v>17.459</v>
      </c>
      <c r="L2528" s="6">
        <v>17.459</v>
      </c>
    </row>
    <row r="2529" spans="1:12">
      <c r="A2529" s="1">
        <v>40744.791666666664</v>
      </c>
      <c r="B2529">
        <v>1044.875</v>
      </c>
      <c r="C2529">
        <v>12.333</v>
      </c>
      <c r="D2529">
        <v>1019.25</v>
      </c>
      <c r="E2529">
        <v>12.64</v>
      </c>
      <c r="F2529">
        <f>((B2529-D2529)/100)-((($B$4-$D$4)/100)-$M$4)-0.01</f>
        <v>0.17424999999999952</v>
      </c>
      <c r="G2529">
        <f>1336*(POWER(F2529,2.49))</f>
        <v>17.231643346476766</v>
      </c>
      <c r="H2529">
        <f>VLOOKUP(F2529,'90V'!$A$2:$B$323,2,TRUE)</f>
        <v>17.459</v>
      </c>
      <c r="I2529">
        <f t="shared" si="40"/>
        <v>0</v>
      </c>
      <c r="J2529">
        <f>I2529+H2529</f>
        <v>17.459</v>
      </c>
      <c r="L2529" s="6">
        <v>17.459</v>
      </c>
    </row>
    <row r="2530" spans="1:12">
      <c r="A2530" s="1">
        <v>40744.833333333336</v>
      </c>
      <c r="B2530">
        <v>1045.3499999999999</v>
      </c>
      <c r="C2530">
        <v>12.333</v>
      </c>
      <c r="D2530">
        <v>1019.725</v>
      </c>
      <c r="E2530">
        <v>12.62</v>
      </c>
      <c r="F2530">
        <f>((B2530-D2530)/100)-((($B$4-$D$4)/100)-$M$4)-0.01</f>
        <v>0.17424999999999841</v>
      </c>
      <c r="G2530">
        <f>1336*(POWER(F2530,2.49))</f>
        <v>17.231643346476488</v>
      </c>
      <c r="H2530">
        <f>VLOOKUP(F2530,'90V'!$A$2:$B$323,2,TRUE)</f>
        <v>17.459</v>
      </c>
      <c r="I2530">
        <f t="shared" si="40"/>
        <v>0</v>
      </c>
      <c r="J2530">
        <f>I2530+H2530</f>
        <v>17.459</v>
      </c>
      <c r="L2530" s="6">
        <v>17.459</v>
      </c>
    </row>
    <row r="2531" spans="1:12">
      <c r="A2531" s="1">
        <v>40744.875</v>
      </c>
      <c r="B2531">
        <v>1045.675</v>
      </c>
      <c r="C2531">
        <v>12.333</v>
      </c>
      <c r="D2531">
        <v>1019.95</v>
      </c>
      <c r="E2531">
        <v>12.6</v>
      </c>
      <c r="F2531">
        <f>((B2531-D2531)/100)-((($B$4-$D$4)/100)-$M$4)-0.01</f>
        <v>0.17524999999999863</v>
      </c>
      <c r="G2531">
        <f>1336*(POWER(F2531,2.49))</f>
        <v>17.47893407992337</v>
      </c>
      <c r="H2531">
        <f>VLOOKUP(F2531,'90V'!$A$2:$B$323,2,TRUE)</f>
        <v>17.709</v>
      </c>
      <c r="I2531">
        <f t="shared" si="40"/>
        <v>0</v>
      </c>
      <c r="J2531">
        <f>I2531+H2531</f>
        <v>17.709</v>
      </c>
      <c r="L2531" s="6">
        <v>17.709</v>
      </c>
    </row>
    <row r="2532" spans="1:12">
      <c r="A2532" s="1">
        <v>40744.916666666664</v>
      </c>
      <c r="B2532">
        <v>1046.325</v>
      </c>
      <c r="C2532">
        <v>12.333</v>
      </c>
      <c r="D2532">
        <v>1020.45</v>
      </c>
      <c r="E2532">
        <v>12.567</v>
      </c>
      <c r="F2532">
        <f>((B2532-D2532)/100)-((($B$4-$D$4)/100)-$M$4)-0.01</f>
        <v>0.17674999999999952</v>
      </c>
      <c r="G2532">
        <f>1336*(POWER(F2532,2.49))</f>
        <v>17.853831022827698</v>
      </c>
      <c r="H2532">
        <f>VLOOKUP(F2532,'90V'!$A$2:$B$323,2,TRUE)</f>
        <v>17.963000000000001</v>
      </c>
      <c r="I2532">
        <f t="shared" si="40"/>
        <v>0</v>
      </c>
      <c r="J2532">
        <f>I2532+H2532</f>
        <v>17.963000000000001</v>
      </c>
      <c r="L2532" s="6">
        <v>17.963000000000001</v>
      </c>
    </row>
    <row r="2533" spans="1:12">
      <c r="A2533" s="1">
        <v>40744.958333333336</v>
      </c>
      <c r="B2533">
        <v>1046.95</v>
      </c>
      <c r="C2533">
        <v>12.333</v>
      </c>
      <c r="D2533">
        <v>1021.175</v>
      </c>
      <c r="E2533">
        <v>12.54</v>
      </c>
      <c r="F2533">
        <f>((B2533-D2533)/100)-((($B$4-$D$4)/100)-$M$4)-0.01</f>
        <v>0.17575000000000046</v>
      </c>
      <c r="G2533">
        <f>1336*(POWER(F2533,2.49))</f>
        <v>17.603370877769251</v>
      </c>
      <c r="H2533">
        <f>VLOOKUP(F2533,'90V'!$A$2:$B$323,2,TRUE)</f>
        <v>17.709</v>
      </c>
      <c r="I2533">
        <f t="shared" si="40"/>
        <v>0</v>
      </c>
      <c r="J2533">
        <f>I2533+H2533</f>
        <v>17.709</v>
      </c>
      <c r="L2533" s="6">
        <v>17.709</v>
      </c>
    </row>
    <row r="2534" spans="1:12">
      <c r="A2534" s="1">
        <v>40745</v>
      </c>
      <c r="B2534">
        <v>1046.95</v>
      </c>
      <c r="C2534">
        <v>12.327</v>
      </c>
      <c r="D2534">
        <v>1021.35</v>
      </c>
      <c r="E2534">
        <v>12.52</v>
      </c>
      <c r="F2534">
        <f>((B2534-D2534)/100)-((($B$4-$D$4)/100)-$M$4)-0.01</f>
        <v>0.17399999999999977</v>
      </c>
      <c r="G2534">
        <f>1336*(POWER(F2534,2.49))</f>
        <v>17.170149887300035</v>
      </c>
      <c r="H2534">
        <f>VLOOKUP(F2534,'90V'!$A$2:$B$323,2,TRUE)</f>
        <v>17.21</v>
      </c>
      <c r="I2534">
        <f t="shared" si="40"/>
        <v>0</v>
      </c>
      <c r="J2534">
        <f>I2534+H2534</f>
        <v>17.21</v>
      </c>
      <c r="L2534" s="6">
        <v>17.21</v>
      </c>
    </row>
    <row r="2535" spans="1:12">
      <c r="A2535" s="1">
        <v>40745.041666666664</v>
      </c>
      <c r="B2535">
        <v>1047.425</v>
      </c>
      <c r="C2535">
        <v>12.327</v>
      </c>
      <c r="D2535">
        <v>1021.55</v>
      </c>
      <c r="E2535">
        <v>12.5</v>
      </c>
      <c r="F2535">
        <f>((B2535-D2535)/100)-((($B$4-$D$4)/100)-$M$4)-0.01</f>
        <v>0.17674999999999952</v>
      </c>
      <c r="G2535">
        <f>1336*(POWER(F2535,2.49))</f>
        <v>17.853831022827698</v>
      </c>
      <c r="H2535">
        <f>VLOOKUP(F2535,'90V'!$A$2:$B$323,2,TRUE)</f>
        <v>17.963000000000001</v>
      </c>
      <c r="I2535">
        <f t="shared" si="40"/>
        <v>0</v>
      </c>
      <c r="J2535">
        <f>I2535+H2535</f>
        <v>17.963000000000001</v>
      </c>
      <c r="L2535" s="6">
        <v>17.963000000000001</v>
      </c>
    </row>
    <row r="2536" spans="1:12">
      <c r="A2536" s="1">
        <v>40745.083333333336</v>
      </c>
      <c r="B2536">
        <v>1047.425</v>
      </c>
      <c r="C2536">
        <v>12.327</v>
      </c>
      <c r="D2536">
        <v>1021.875</v>
      </c>
      <c r="E2536">
        <v>12.47</v>
      </c>
      <c r="F2536">
        <f>((B2536-D2536)/100)-((($B$4-$D$4)/100)-$M$4)-0.01</f>
        <v>0.1734999999999991</v>
      </c>
      <c r="G2536">
        <f>1336*(POWER(F2536,2.49))</f>
        <v>17.047557390365586</v>
      </c>
      <c r="H2536">
        <f>VLOOKUP(F2536,'90V'!$A$2:$B$323,2,TRUE)</f>
        <v>17.21</v>
      </c>
      <c r="I2536">
        <f t="shared" si="40"/>
        <v>0</v>
      </c>
      <c r="J2536">
        <f>I2536+H2536</f>
        <v>17.21</v>
      </c>
      <c r="L2536" s="6">
        <v>17.21</v>
      </c>
    </row>
    <row r="2537" spans="1:12">
      <c r="A2537" s="1">
        <v>40745.125</v>
      </c>
      <c r="B2537">
        <v>1047.425</v>
      </c>
      <c r="C2537">
        <v>12.327</v>
      </c>
      <c r="D2537">
        <v>1021.875</v>
      </c>
      <c r="E2537">
        <v>12.377000000000001</v>
      </c>
      <c r="F2537">
        <f>((B2537-D2537)/100)-((($B$4-$D$4)/100)-$M$4)-0.01</f>
        <v>0.1734999999999991</v>
      </c>
      <c r="G2537">
        <f>1336*(POWER(F2537,2.49))</f>
        <v>17.047557390365586</v>
      </c>
      <c r="H2537">
        <f>VLOOKUP(F2537,'90V'!$A$2:$B$323,2,TRUE)</f>
        <v>17.21</v>
      </c>
      <c r="I2537">
        <f t="shared" si="40"/>
        <v>0</v>
      </c>
      <c r="J2537">
        <f>I2537+H2537</f>
        <v>17.21</v>
      </c>
      <c r="L2537" s="6">
        <v>17.21</v>
      </c>
    </row>
    <row r="2538" spans="1:12">
      <c r="A2538" s="1">
        <v>40745.166666666664</v>
      </c>
      <c r="B2538">
        <v>1047.5999999999999</v>
      </c>
      <c r="C2538">
        <v>12.327</v>
      </c>
      <c r="D2538">
        <v>1021.875</v>
      </c>
      <c r="E2538">
        <v>12.35</v>
      </c>
      <c r="F2538">
        <f>((B2538-D2538)/100)-((($B$4-$D$4)/100)-$M$4)-0.01</f>
        <v>0.17524999999999863</v>
      </c>
      <c r="G2538">
        <f>1336*(POWER(F2538,2.49))</f>
        <v>17.47893407992337</v>
      </c>
      <c r="H2538">
        <f>VLOOKUP(F2538,'90V'!$A$2:$B$323,2,TRUE)</f>
        <v>17.709</v>
      </c>
      <c r="I2538">
        <f t="shared" si="40"/>
        <v>0</v>
      </c>
      <c r="J2538">
        <f>I2538+H2538</f>
        <v>17.709</v>
      </c>
      <c r="L2538" s="6">
        <v>17.709</v>
      </c>
    </row>
    <row r="2539" spans="1:12">
      <c r="A2539" s="1">
        <v>40745.208333333336</v>
      </c>
      <c r="B2539">
        <v>1047.9000000000001</v>
      </c>
      <c r="C2539">
        <v>12.327</v>
      </c>
      <c r="D2539">
        <v>1022.05</v>
      </c>
      <c r="E2539">
        <v>12.35</v>
      </c>
      <c r="F2539">
        <f>((B2539-D2539)/100)-((($B$4-$D$4)/100)-$M$4)-0.01</f>
        <v>0.17650000000000088</v>
      </c>
      <c r="G2539">
        <f>1336*(POWER(F2539,2.49))</f>
        <v>17.791017437823196</v>
      </c>
      <c r="H2539">
        <f>VLOOKUP(F2539,'90V'!$A$2:$B$323,2,TRUE)</f>
        <v>17.963000000000001</v>
      </c>
      <c r="I2539">
        <f t="shared" si="40"/>
        <v>0</v>
      </c>
      <c r="J2539">
        <f>I2539+H2539</f>
        <v>17.963000000000001</v>
      </c>
      <c r="L2539" s="6">
        <v>17.963000000000001</v>
      </c>
    </row>
    <row r="2540" spans="1:12">
      <c r="A2540" s="1">
        <v>40745.25</v>
      </c>
      <c r="B2540">
        <v>1048.2249999999999</v>
      </c>
      <c r="C2540">
        <v>12.327</v>
      </c>
      <c r="D2540">
        <v>1022.575</v>
      </c>
      <c r="E2540">
        <v>12.317</v>
      </c>
      <c r="F2540">
        <f>((B2540-D2540)/100)-((($B$4-$D$4)/100)-$M$4)-0.01</f>
        <v>0.17449999999999816</v>
      </c>
      <c r="G2540">
        <f>1336*(POWER(F2540,2.49))</f>
        <v>17.293268402880216</v>
      </c>
      <c r="H2540">
        <f>VLOOKUP(F2540,'90V'!$A$2:$B$323,2,TRUE)</f>
        <v>17.459</v>
      </c>
      <c r="I2540">
        <f t="shared" si="40"/>
        <v>0</v>
      </c>
      <c r="J2540">
        <f>I2540+H2540</f>
        <v>17.459</v>
      </c>
      <c r="L2540" s="6">
        <v>17.459</v>
      </c>
    </row>
    <row r="2541" spans="1:12">
      <c r="A2541" s="1">
        <v>40745.291666666664</v>
      </c>
      <c r="B2541">
        <v>1048.4000000000001</v>
      </c>
      <c r="C2541">
        <v>12.327</v>
      </c>
      <c r="D2541">
        <v>1022.95</v>
      </c>
      <c r="E2541">
        <v>12.343</v>
      </c>
      <c r="F2541">
        <f>((B2541-D2541)/100)-((($B$4-$D$4)/100)-$M$4)-0.01</f>
        <v>0.17249999999999999</v>
      </c>
      <c r="G2541">
        <f>1336*(POWER(F2541,2.49))</f>
        <v>16.803947486536092</v>
      </c>
      <c r="H2541">
        <f>VLOOKUP(F2541,'90V'!$A$2:$B$323,2,TRUE)</f>
        <v>16.963999999999999</v>
      </c>
      <c r="I2541">
        <f t="shared" si="40"/>
        <v>0</v>
      </c>
      <c r="J2541">
        <f>I2541+H2541</f>
        <v>16.963999999999999</v>
      </c>
      <c r="L2541" s="6">
        <v>16.963999999999999</v>
      </c>
    </row>
    <row r="2542" spans="1:12">
      <c r="A2542" s="1">
        <v>40745.333333333336</v>
      </c>
      <c r="B2542">
        <v>1048.875</v>
      </c>
      <c r="C2542">
        <v>12.327</v>
      </c>
      <c r="D2542">
        <v>1023.1</v>
      </c>
      <c r="E2542">
        <v>12.403</v>
      </c>
      <c r="F2542">
        <f>((B2542-D2542)/100)-((($B$4-$D$4)/100)-$M$4)-0.01</f>
        <v>0.1757499999999993</v>
      </c>
      <c r="G2542">
        <f>1336*(POWER(F2542,2.49))</f>
        <v>17.603370877768956</v>
      </c>
      <c r="H2542">
        <f>VLOOKUP(F2542,'90V'!$A$2:$B$323,2,TRUE)</f>
        <v>17.709</v>
      </c>
      <c r="I2542">
        <f t="shared" si="40"/>
        <v>0</v>
      </c>
      <c r="J2542">
        <f>I2542+H2542</f>
        <v>17.709</v>
      </c>
      <c r="L2542" s="6">
        <v>17.709</v>
      </c>
    </row>
    <row r="2543" spans="1:12">
      <c r="A2543" s="1">
        <v>40745.375</v>
      </c>
      <c r="B2543">
        <v>1049.2</v>
      </c>
      <c r="C2543">
        <v>12.327</v>
      </c>
      <c r="D2543">
        <v>1023.625</v>
      </c>
      <c r="E2543">
        <v>12.457000000000001</v>
      </c>
      <c r="F2543">
        <f>((B2543-D2543)/100)-((($B$4-$D$4)/100)-$M$4)-0.01</f>
        <v>0.17375000000000002</v>
      </c>
      <c r="G2543">
        <f>1336*(POWER(F2543,2.49))</f>
        <v>17.108787932801821</v>
      </c>
      <c r="H2543">
        <f>VLOOKUP(F2543,'90V'!$A$2:$B$323,2,TRUE)</f>
        <v>17.21</v>
      </c>
      <c r="I2543">
        <f t="shared" si="40"/>
        <v>0</v>
      </c>
      <c r="J2543">
        <f>I2543+H2543</f>
        <v>17.21</v>
      </c>
      <c r="L2543" s="6">
        <v>17.21</v>
      </c>
    </row>
    <row r="2544" spans="1:12">
      <c r="A2544" s="1">
        <v>40745.416666666664</v>
      </c>
      <c r="B2544">
        <v>1049.5</v>
      </c>
      <c r="C2544">
        <v>12.327</v>
      </c>
      <c r="D2544">
        <v>1024.0250000000001</v>
      </c>
      <c r="E2544">
        <v>12.5</v>
      </c>
      <c r="F2544">
        <f>((B2544-D2544)/100)-((($B$4-$D$4)/100)-$M$4)-0.01</f>
        <v>0.17274999999999863</v>
      </c>
      <c r="G2544">
        <f>1336*(POWER(F2544,2.49))</f>
        <v>16.864653308247501</v>
      </c>
      <c r="H2544">
        <f>VLOOKUP(F2544,'90V'!$A$2:$B$323,2,TRUE)</f>
        <v>16.963999999999999</v>
      </c>
      <c r="I2544">
        <f t="shared" si="40"/>
        <v>0</v>
      </c>
      <c r="J2544">
        <f>I2544+H2544</f>
        <v>16.963999999999999</v>
      </c>
      <c r="L2544" s="6">
        <v>16.963999999999999</v>
      </c>
    </row>
    <row r="2545" spans="1:12">
      <c r="A2545" s="1">
        <v>40745.458333333336</v>
      </c>
      <c r="B2545">
        <v>1049.5</v>
      </c>
      <c r="C2545">
        <v>12.333</v>
      </c>
      <c r="D2545">
        <v>1024</v>
      </c>
      <c r="E2545">
        <v>12.58</v>
      </c>
      <c r="F2545">
        <f>((B2545-D2545)/100)-((($B$4-$D$4)/100)-$M$4)-0.01</f>
        <v>0.17299999999999954</v>
      </c>
      <c r="G2545">
        <f>1336*(POWER(F2545,2.49))</f>
        <v>16.925490170875246</v>
      </c>
      <c r="H2545">
        <f>VLOOKUP(F2545,'90V'!$A$2:$B$323,2,TRUE)</f>
        <v>16.963999999999999</v>
      </c>
      <c r="I2545">
        <f t="shared" si="40"/>
        <v>0</v>
      </c>
      <c r="J2545">
        <f>I2545+H2545</f>
        <v>16.963999999999999</v>
      </c>
      <c r="L2545" s="6">
        <v>16.963999999999999</v>
      </c>
    </row>
    <row r="2546" spans="1:12">
      <c r="A2546" s="1">
        <v>40745.5</v>
      </c>
      <c r="B2546">
        <v>1049.7249999999999</v>
      </c>
      <c r="C2546">
        <v>12.34</v>
      </c>
      <c r="D2546">
        <v>1024.175</v>
      </c>
      <c r="E2546">
        <v>12.72</v>
      </c>
      <c r="F2546">
        <f>((B2546-D2546)/100)-((($B$4-$D$4)/100)-$M$4)-0.01</f>
        <v>0.1734999999999991</v>
      </c>
      <c r="G2546">
        <f>1336*(POWER(F2546,2.49))</f>
        <v>17.047557390365586</v>
      </c>
      <c r="H2546">
        <f>VLOOKUP(F2546,'90V'!$A$2:$B$323,2,TRUE)</f>
        <v>17.21</v>
      </c>
      <c r="I2546">
        <f t="shared" si="40"/>
        <v>0</v>
      </c>
      <c r="J2546">
        <f>I2546+H2546</f>
        <v>17.21</v>
      </c>
      <c r="L2546" s="6">
        <v>17.21</v>
      </c>
    </row>
    <row r="2547" spans="1:12">
      <c r="A2547" s="1">
        <v>40745.541666666664</v>
      </c>
      <c r="B2547">
        <v>1049.875</v>
      </c>
      <c r="C2547">
        <v>12.34</v>
      </c>
      <c r="D2547">
        <v>1024.3</v>
      </c>
      <c r="E2547">
        <v>12.653</v>
      </c>
      <c r="F2547">
        <f>((B2547-D2547)/100)-((($B$4-$D$4)/100)-$M$4)-0.01</f>
        <v>0.17375000000000002</v>
      </c>
      <c r="G2547">
        <f>1336*(POWER(F2547,2.49))</f>
        <v>17.108787932801821</v>
      </c>
      <c r="H2547">
        <f>VLOOKUP(F2547,'90V'!$A$2:$B$323,2,TRUE)</f>
        <v>17.21</v>
      </c>
      <c r="I2547">
        <f t="shared" si="40"/>
        <v>0</v>
      </c>
      <c r="J2547">
        <f>I2547+H2547</f>
        <v>17.21</v>
      </c>
      <c r="L2547" s="6">
        <v>17.21</v>
      </c>
    </row>
    <row r="2548" spans="1:12">
      <c r="A2548" s="1">
        <v>40745.583333333336</v>
      </c>
      <c r="B2548">
        <v>1049.875</v>
      </c>
      <c r="C2548">
        <v>12.34</v>
      </c>
      <c r="D2548">
        <v>1024.5</v>
      </c>
      <c r="E2548">
        <v>12.76</v>
      </c>
      <c r="F2548">
        <f>((B2548-D2548)/100)-((($B$4-$D$4)/100)-$M$4)-0.01</f>
        <v>0.17174999999999951</v>
      </c>
      <c r="G2548">
        <f>1336*(POWER(F2548,2.49))</f>
        <v>16.622615336974633</v>
      </c>
      <c r="H2548">
        <f>VLOOKUP(F2548,'90V'!$A$2:$B$323,2,TRUE)</f>
        <v>16.719000000000001</v>
      </c>
      <c r="I2548">
        <f t="shared" si="40"/>
        <v>0</v>
      </c>
      <c r="J2548">
        <f>I2548+H2548</f>
        <v>16.719000000000001</v>
      </c>
      <c r="L2548" s="6">
        <v>16.719000000000001</v>
      </c>
    </row>
    <row r="2549" spans="1:12">
      <c r="A2549" s="1">
        <v>40745.625</v>
      </c>
      <c r="B2549">
        <v>1050.1500000000001</v>
      </c>
      <c r="C2549">
        <v>12.347</v>
      </c>
      <c r="D2549">
        <v>1024.5250000000001</v>
      </c>
      <c r="E2549">
        <v>12.8</v>
      </c>
      <c r="F2549">
        <f>((B2549-D2549)/100)-((($B$4-$D$4)/100)-$M$4)-0.01</f>
        <v>0.17424999999999952</v>
      </c>
      <c r="G2549">
        <f>1336*(POWER(F2549,2.49))</f>
        <v>17.231643346476766</v>
      </c>
      <c r="H2549">
        <f>VLOOKUP(F2549,'90V'!$A$2:$B$323,2,TRUE)</f>
        <v>17.459</v>
      </c>
      <c r="I2549">
        <f t="shared" si="40"/>
        <v>0</v>
      </c>
      <c r="J2549">
        <f>I2549+H2549</f>
        <v>17.459</v>
      </c>
      <c r="L2549" s="6">
        <v>17.459</v>
      </c>
    </row>
    <row r="2550" spans="1:12">
      <c r="A2550" s="1">
        <v>40745.666666666664</v>
      </c>
      <c r="B2550">
        <v>1050.95</v>
      </c>
      <c r="C2550">
        <v>12.347</v>
      </c>
      <c r="D2550">
        <v>1025.05</v>
      </c>
      <c r="E2550">
        <v>12.856999999999999</v>
      </c>
      <c r="F2550">
        <f>((B2550-D2550)/100)-((($B$4-$D$4)/100)-$M$4)-0.01</f>
        <v>0.17700000000000043</v>
      </c>
      <c r="G2550">
        <f>1336*(POWER(F2550,2.49))</f>
        <v>17.916777126844938</v>
      </c>
      <c r="H2550">
        <f>VLOOKUP(F2550,'90V'!$A$2:$B$323,2,TRUE)</f>
        <v>18.219000000000001</v>
      </c>
      <c r="I2550">
        <f t="shared" si="40"/>
        <v>0</v>
      </c>
      <c r="J2550">
        <f>I2550+H2550</f>
        <v>18.219000000000001</v>
      </c>
      <c r="L2550" s="6">
        <v>18.219000000000001</v>
      </c>
    </row>
    <row r="2551" spans="1:12">
      <c r="A2551" s="1">
        <v>40745.708333333336</v>
      </c>
      <c r="B2551">
        <v>1050.7750000000001</v>
      </c>
      <c r="C2551">
        <v>12.347</v>
      </c>
      <c r="D2551">
        <v>1025.05</v>
      </c>
      <c r="E2551">
        <v>12.977</v>
      </c>
      <c r="F2551">
        <f>((B2551-D2551)/100)-((($B$4-$D$4)/100)-$M$4)-0.01</f>
        <v>0.17525000000000091</v>
      </c>
      <c r="G2551">
        <f>1336*(POWER(F2551,2.49))</f>
        <v>17.478934079923945</v>
      </c>
      <c r="H2551">
        <f>VLOOKUP(F2551,'90V'!$A$2:$B$323,2,TRUE)</f>
        <v>17.709</v>
      </c>
      <c r="I2551">
        <f t="shared" si="40"/>
        <v>0</v>
      </c>
      <c r="J2551">
        <f>I2551+H2551</f>
        <v>17.709</v>
      </c>
      <c r="L2551" s="6">
        <v>17.709</v>
      </c>
    </row>
    <row r="2552" spans="1:12">
      <c r="A2552" s="1">
        <v>40745.75</v>
      </c>
      <c r="B2552">
        <v>1050.8499999999999</v>
      </c>
      <c r="C2552">
        <v>12.34</v>
      </c>
      <c r="D2552">
        <v>1025.25</v>
      </c>
      <c r="E2552">
        <v>12.85</v>
      </c>
      <c r="F2552">
        <f>((B2552-D2552)/100)-((($B$4-$D$4)/100)-$M$4)-0.01</f>
        <v>0.17399999999999866</v>
      </c>
      <c r="G2552">
        <f>1336*(POWER(F2552,2.49))</f>
        <v>17.170149887299761</v>
      </c>
      <c r="H2552">
        <f>VLOOKUP(F2552,'90V'!$A$2:$B$323,2,TRUE)</f>
        <v>17.21</v>
      </c>
      <c r="I2552">
        <f t="shared" si="40"/>
        <v>0</v>
      </c>
      <c r="J2552">
        <f>I2552+H2552</f>
        <v>17.21</v>
      </c>
      <c r="L2552" s="6">
        <v>17.21</v>
      </c>
    </row>
    <row r="2553" spans="1:12">
      <c r="A2553" s="1">
        <v>40745.791666666664</v>
      </c>
      <c r="B2553">
        <v>1051.1500000000001</v>
      </c>
      <c r="C2553">
        <v>12.34</v>
      </c>
      <c r="D2553">
        <v>1025.425</v>
      </c>
      <c r="E2553">
        <v>12.787000000000001</v>
      </c>
      <c r="F2553">
        <f>((B2553-D2553)/100)-((($B$4-$D$4)/100)-$M$4)-0.01</f>
        <v>0.17525000000000091</v>
      </c>
      <c r="G2553">
        <f>1336*(POWER(F2553,2.49))</f>
        <v>17.478934079923945</v>
      </c>
      <c r="H2553">
        <f>VLOOKUP(F2553,'90V'!$A$2:$B$323,2,TRUE)</f>
        <v>17.709</v>
      </c>
      <c r="I2553">
        <f t="shared" si="40"/>
        <v>0</v>
      </c>
      <c r="J2553">
        <f>I2553+H2553</f>
        <v>17.709</v>
      </c>
      <c r="L2553" s="6">
        <v>17.709</v>
      </c>
    </row>
    <row r="2554" spans="1:12">
      <c r="A2554" s="1">
        <v>40745.833333333336</v>
      </c>
      <c r="B2554">
        <v>1051.4749999999999</v>
      </c>
      <c r="C2554">
        <v>12.34</v>
      </c>
      <c r="D2554">
        <v>1025.9000000000001</v>
      </c>
      <c r="E2554">
        <v>12.76</v>
      </c>
      <c r="F2554">
        <f>((B2554-D2554)/100)-((($B$4-$D$4)/100)-$M$4)-0.01</f>
        <v>0.17374999999999774</v>
      </c>
      <c r="G2554">
        <f>1336*(POWER(F2554,2.49))</f>
        <v>17.108787932801256</v>
      </c>
      <c r="H2554">
        <f>VLOOKUP(F2554,'90V'!$A$2:$B$323,2,TRUE)</f>
        <v>17.21</v>
      </c>
      <c r="I2554">
        <f t="shared" si="40"/>
        <v>0</v>
      </c>
      <c r="J2554">
        <f>I2554+H2554</f>
        <v>17.21</v>
      </c>
      <c r="L2554" s="6">
        <v>17.21</v>
      </c>
    </row>
    <row r="2555" spans="1:12">
      <c r="A2555" s="1">
        <v>40745.875</v>
      </c>
      <c r="B2555">
        <v>1051.6500000000001</v>
      </c>
      <c r="C2555">
        <v>12.34</v>
      </c>
      <c r="D2555">
        <v>1025.95</v>
      </c>
      <c r="E2555">
        <v>12.733000000000001</v>
      </c>
      <c r="F2555">
        <f>((B2555-D2555)/100)-((($B$4-$D$4)/100)-$M$4)-0.01</f>
        <v>0.17499999999999999</v>
      </c>
      <c r="G2555">
        <f>1336*(POWER(F2555,2.49))</f>
        <v>17.416913677224585</v>
      </c>
      <c r="H2555">
        <f>VLOOKUP(F2555,'90V'!$A$2:$B$323,2,TRUE)</f>
        <v>17.709</v>
      </c>
      <c r="I2555">
        <f t="shared" si="40"/>
        <v>0</v>
      </c>
      <c r="J2555">
        <f>I2555+H2555</f>
        <v>17.709</v>
      </c>
      <c r="L2555" s="6">
        <v>17.709</v>
      </c>
    </row>
    <row r="2556" spans="1:12">
      <c r="A2556" s="1">
        <v>40745.916666666664</v>
      </c>
      <c r="B2556">
        <v>1052.2750000000001</v>
      </c>
      <c r="C2556">
        <v>12.34</v>
      </c>
      <c r="D2556">
        <v>1026.5999999999999</v>
      </c>
      <c r="E2556">
        <v>12.727</v>
      </c>
      <c r="F2556">
        <f>((B2556-D2556)/100)-((($B$4-$D$4)/100)-$M$4)-0.01</f>
        <v>0.17475000000000135</v>
      </c>
      <c r="G2556">
        <f>1336*(POWER(F2556,2.49))</f>
        <v>17.355025148992503</v>
      </c>
      <c r="H2556">
        <f>VLOOKUP(F2556,'90V'!$A$2:$B$323,2,TRUE)</f>
        <v>17.459</v>
      </c>
      <c r="I2556">
        <f t="shared" si="40"/>
        <v>0</v>
      </c>
      <c r="J2556">
        <f>I2556+H2556</f>
        <v>17.459</v>
      </c>
      <c r="L2556" s="6">
        <v>17.459</v>
      </c>
    </row>
    <row r="2557" spans="1:12">
      <c r="A2557" s="1">
        <v>40745.958333333336</v>
      </c>
      <c r="B2557">
        <v>1052.7</v>
      </c>
      <c r="C2557">
        <v>12.333</v>
      </c>
      <c r="D2557">
        <v>1026.8499999999999</v>
      </c>
      <c r="E2557">
        <v>12.712999999999999</v>
      </c>
      <c r="F2557">
        <f>((B2557-D2557)/100)-((($B$4-$D$4)/100)-$M$4)-0.01</f>
        <v>0.17650000000000088</v>
      </c>
      <c r="G2557">
        <f>1336*(POWER(F2557,2.49))</f>
        <v>17.791017437823196</v>
      </c>
      <c r="H2557">
        <f>VLOOKUP(F2557,'90V'!$A$2:$B$323,2,TRUE)</f>
        <v>17.963000000000001</v>
      </c>
      <c r="I2557">
        <f t="shared" si="40"/>
        <v>0</v>
      </c>
      <c r="J2557">
        <f>I2557+H2557</f>
        <v>17.963000000000001</v>
      </c>
      <c r="L2557" s="6">
        <v>17.963000000000001</v>
      </c>
    </row>
    <row r="2558" spans="1:12">
      <c r="A2558" s="1">
        <v>40746</v>
      </c>
      <c r="B2558">
        <v>1052.7</v>
      </c>
      <c r="C2558">
        <v>12.333</v>
      </c>
      <c r="D2558">
        <v>1027.175</v>
      </c>
      <c r="E2558">
        <v>12.693</v>
      </c>
      <c r="F2558">
        <f>((B2558-D2558)/100)-((($B$4-$D$4)/100)-$M$4)-0.01</f>
        <v>0.17325000000000046</v>
      </c>
      <c r="G2558">
        <f>1336*(POWER(F2558,2.49))</f>
        <v>16.986458167307898</v>
      </c>
      <c r="H2558">
        <f>VLOOKUP(F2558,'90V'!$A$2:$B$323,2,TRUE)</f>
        <v>17.21</v>
      </c>
      <c r="I2558">
        <f t="shared" si="40"/>
        <v>0</v>
      </c>
      <c r="J2558">
        <f>I2558+H2558</f>
        <v>17.21</v>
      </c>
      <c r="L2558" s="6">
        <v>17.21</v>
      </c>
    </row>
    <row r="2559" spans="1:12">
      <c r="A2559" s="1">
        <v>40746.041666666664</v>
      </c>
      <c r="B2559">
        <v>1052.7</v>
      </c>
      <c r="C2559">
        <v>12.333</v>
      </c>
      <c r="D2559">
        <v>1027.0250000000001</v>
      </c>
      <c r="E2559">
        <v>12.667</v>
      </c>
      <c r="F2559">
        <f>((B2559-D2559)/100)-((($B$4-$D$4)/100)-$M$4)-0.01</f>
        <v>0.17474999999999907</v>
      </c>
      <c r="G2559">
        <f>1336*(POWER(F2559,2.49))</f>
        <v>17.355025148991945</v>
      </c>
      <c r="H2559">
        <f>VLOOKUP(F2559,'90V'!$A$2:$B$323,2,TRUE)</f>
        <v>17.459</v>
      </c>
      <c r="I2559">
        <f t="shared" si="40"/>
        <v>0</v>
      </c>
      <c r="J2559">
        <f>I2559+H2559</f>
        <v>17.459</v>
      </c>
      <c r="L2559" s="6">
        <v>17.459</v>
      </c>
    </row>
    <row r="2560" spans="1:12">
      <c r="A2560" s="1">
        <v>40746.083333333336</v>
      </c>
      <c r="B2560">
        <v>1052.875</v>
      </c>
      <c r="C2560">
        <v>12.333</v>
      </c>
      <c r="D2560">
        <v>1027.125</v>
      </c>
      <c r="E2560">
        <v>12.653</v>
      </c>
      <c r="F2560">
        <f>((B2560-D2560)/100)-((($B$4-$D$4)/100)-$M$4)-0.01</f>
        <v>0.17549999999999955</v>
      </c>
      <c r="G2560">
        <f>1336*(POWER(F2560,2.49))</f>
        <v>17.541086449367963</v>
      </c>
      <c r="H2560">
        <f>VLOOKUP(F2560,'90V'!$A$2:$B$323,2,TRUE)</f>
        <v>17.709</v>
      </c>
      <c r="I2560">
        <f t="shared" si="40"/>
        <v>0</v>
      </c>
      <c r="J2560">
        <f>I2560+H2560</f>
        <v>17.709</v>
      </c>
      <c r="L2560" s="6">
        <v>17.709</v>
      </c>
    </row>
    <row r="2561" spans="1:12">
      <c r="A2561" s="1">
        <v>40746.125</v>
      </c>
      <c r="B2561">
        <v>1052.875</v>
      </c>
      <c r="C2561">
        <v>12.333</v>
      </c>
      <c r="D2561">
        <v>1027.175</v>
      </c>
      <c r="E2561">
        <v>12.627000000000001</v>
      </c>
      <c r="F2561">
        <f>((B2561-D2561)/100)-((($B$4-$D$4)/100)-$M$4)-0.01</f>
        <v>0.17499999999999999</v>
      </c>
      <c r="G2561">
        <f>1336*(POWER(F2561,2.49))</f>
        <v>17.416913677224585</v>
      </c>
      <c r="H2561">
        <f>VLOOKUP(F2561,'90V'!$A$2:$B$323,2,TRUE)</f>
        <v>17.709</v>
      </c>
      <c r="I2561">
        <f t="shared" si="40"/>
        <v>0</v>
      </c>
      <c r="J2561">
        <f>I2561+H2561</f>
        <v>17.709</v>
      </c>
      <c r="L2561" s="6">
        <v>17.709</v>
      </c>
    </row>
    <row r="2562" spans="1:12">
      <c r="A2562" s="1">
        <v>40746.166666666664</v>
      </c>
      <c r="B2562">
        <v>1052.875</v>
      </c>
      <c r="C2562">
        <v>12.333</v>
      </c>
      <c r="D2562">
        <v>1027.3499999999999</v>
      </c>
      <c r="E2562">
        <v>12.593</v>
      </c>
      <c r="F2562">
        <f>((B2562-D2562)/100)-((($B$4-$D$4)/100)-$M$4)-0.01</f>
        <v>0.17325000000000046</v>
      </c>
      <c r="G2562">
        <f>1336*(POWER(F2562,2.49))</f>
        <v>16.986458167307898</v>
      </c>
      <c r="H2562">
        <f>VLOOKUP(F2562,'90V'!$A$2:$B$323,2,TRUE)</f>
        <v>17.21</v>
      </c>
      <c r="I2562">
        <f t="shared" si="40"/>
        <v>0</v>
      </c>
      <c r="J2562">
        <f>I2562+H2562</f>
        <v>17.21</v>
      </c>
      <c r="L2562" s="6">
        <v>17.21</v>
      </c>
    </row>
    <row r="2563" spans="1:12">
      <c r="A2563" s="1">
        <v>40746.208333333336</v>
      </c>
      <c r="B2563">
        <v>1053.0250000000001</v>
      </c>
      <c r="C2563">
        <v>12.333</v>
      </c>
      <c r="D2563">
        <v>1027.5250000000001</v>
      </c>
      <c r="E2563">
        <v>12.587</v>
      </c>
      <c r="F2563">
        <f>((B2563-D2563)/100)-((($B$4-$D$4)/100)-$M$4)-0.01</f>
        <v>0.17299999999999954</v>
      </c>
      <c r="G2563">
        <f>1336*(POWER(F2563,2.49))</f>
        <v>16.925490170875246</v>
      </c>
      <c r="H2563">
        <f>VLOOKUP(F2563,'90V'!$A$2:$B$323,2,TRUE)</f>
        <v>16.963999999999999</v>
      </c>
      <c r="I2563">
        <f t="shared" si="40"/>
        <v>0</v>
      </c>
      <c r="J2563">
        <f>I2563+H2563</f>
        <v>16.963999999999999</v>
      </c>
      <c r="L2563" s="6">
        <v>16.963999999999999</v>
      </c>
    </row>
    <row r="2564" spans="1:12">
      <c r="A2564" s="1">
        <v>40746.25</v>
      </c>
      <c r="B2564">
        <v>1053.175</v>
      </c>
      <c r="C2564">
        <v>12.333</v>
      </c>
      <c r="D2564">
        <v>1027.5250000000001</v>
      </c>
      <c r="E2564">
        <v>12.587</v>
      </c>
      <c r="F2564">
        <f>((B2564-D2564)/100)-((($B$4-$D$4)/100)-$M$4)-0.01</f>
        <v>0.17449999999999816</v>
      </c>
      <c r="G2564">
        <f>1336*(POWER(F2564,2.49))</f>
        <v>17.293268402880216</v>
      </c>
      <c r="H2564">
        <f>VLOOKUP(F2564,'90V'!$A$2:$B$323,2,TRUE)</f>
        <v>17.459</v>
      </c>
      <c r="I2564">
        <f t="shared" si="40"/>
        <v>0</v>
      </c>
      <c r="J2564">
        <f>I2564+H2564</f>
        <v>17.459</v>
      </c>
      <c r="L2564" s="6">
        <v>17.459</v>
      </c>
    </row>
    <row r="2565" spans="1:12">
      <c r="A2565" s="1">
        <v>40746.291666666664</v>
      </c>
      <c r="B2565">
        <v>1053.825</v>
      </c>
      <c r="C2565">
        <v>12.333</v>
      </c>
      <c r="D2565">
        <v>1028.05</v>
      </c>
      <c r="E2565">
        <v>12.587</v>
      </c>
      <c r="F2565">
        <f>((B2565-D2565)/100)-((($B$4-$D$4)/100)-$M$4)-0.01</f>
        <v>0.17575000000000046</v>
      </c>
      <c r="G2565">
        <f>1336*(POWER(F2565,2.49))</f>
        <v>17.603370877769251</v>
      </c>
      <c r="H2565">
        <f>VLOOKUP(F2565,'90V'!$A$2:$B$323,2,TRUE)</f>
        <v>17.709</v>
      </c>
      <c r="I2565">
        <f t="shared" ref="I2565:I2628" si="41">IF(F2565&gt;0.212,((1.77178*1000*0.985*(POWER((F2565-0.212),1.5)))),0)</f>
        <v>0</v>
      </c>
      <c r="J2565">
        <f>I2565+H2565</f>
        <v>17.709</v>
      </c>
      <c r="L2565" s="6">
        <v>17.709</v>
      </c>
    </row>
    <row r="2566" spans="1:12">
      <c r="A2566" s="1">
        <v>40746.333333333336</v>
      </c>
      <c r="B2566">
        <v>1053.6500000000001</v>
      </c>
      <c r="C2566">
        <v>12.333</v>
      </c>
      <c r="D2566">
        <v>1028.05</v>
      </c>
      <c r="E2566">
        <v>12.593</v>
      </c>
      <c r="F2566">
        <f>((B2566-D2566)/100)-((($B$4-$D$4)/100)-$M$4)-0.01</f>
        <v>0.17400000000000088</v>
      </c>
      <c r="G2566">
        <f>1336*(POWER(F2566,2.49))</f>
        <v>17.170149887300294</v>
      </c>
      <c r="H2566">
        <f>VLOOKUP(F2566,'90V'!$A$2:$B$323,2,TRUE)</f>
        <v>17.459</v>
      </c>
      <c r="I2566">
        <f t="shared" si="41"/>
        <v>0</v>
      </c>
      <c r="J2566">
        <f>I2566+H2566</f>
        <v>17.459</v>
      </c>
      <c r="L2566" s="6">
        <v>17.459</v>
      </c>
    </row>
    <row r="2567" spans="1:12">
      <c r="A2567" s="1">
        <v>40746.375</v>
      </c>
      <c r="B2567">
        <v>1053.9749999999999</v>
      </c>
      <c r="C2567">
        <v>12.333</v>
      </c>
      <c r="D2567">
        <v>1028.575</v>
      </c>
      <c r="E2567">
        <v>12.573</v>
      </c>
      <c r="F2567">
        <f>((B2567-D2567)/100)-((($B$4-$D$4)/100)-$M$4)-0.01</f>
        <v>0.17199999999999815</v>
      </c>
      <c r="G2567">
        <f>1336*(POWER(F2567,2.49))</f>
        <v>16.682928593959993</v>
      </c>
      <c r="H2567">
        <f>VLOOKUP(F2567,'90V'!$A$2:$B$323,2,TRUE)</f>
        <v>16.719000000000001</v>
      </c>
      <c r="I2567">
        <f t="shared" si="41"/>
        <v>0</v>
      </c>
      <c r="J2567">
        <f>I2567+H2567</f>
        <v>16.719000000000001</v>
      </c>
      <c r="L2567" s="6">
        <v>16.719000000000001</v>
      </c>
    </row>
    <row r="2568" spans="1:12">
      <c r="A2568" s="1">
        <v>40746.416666666664</v>
      </c>
      <c r="B2568">
        <v>1054.1500000000001</v>
      </c>
      <c r="C2568">
        <v>12.333</v>
      </c>
      <c r="D2568">
        <v>1028.75</v>
      </c>
      <c r="E2568">
        <v>12.573</v>
      </c>
      <c r="F2568">
        <f>((B2568-D2568)/100)-((($B$4-$D$4)/100)-$M$4)-0.01</f>
        <v>0.17200000000000043</v>
      </c>
      <c r="G2568">
        <f>1336*(POWER(F2568,2.49))</f>
        <v>16.68292859396054</v>
      </c>
      <c r="H2568">
        <f>VLOOKUP(F2568,'90V'!$A$2:$B$323,2,TRUE)</f>
        <v>16.963999999999999</v>
      </c>
      <c r="I2568">
        <f t="shared" si="41"/>
        <v>0</v>
      </c>
      <c r="J2568">
        <f>I2568+H2568</f>
        <v>16.963999999999999</v>
      </c>
      <c r="L2568" s="6">
        <v>16.963999999999999</v>
      </c>
    </row>
    <row r="2569" spans="1:12">
      <c r="A2569" s="1">
        <v>40746.458333333336</v>
      </c>
      <c r="B2569">
        <v>1054.45</v>
      </c>
      <c r="C2569">
        <v>12.327</v>
      </c>
      <c r="D2569">
        <v>1028.75</v>
      </c>
      <c r="E2569">
        <v>12.553000000000001</v>
      </c>
      <c r="F2569">
        <f>((B2569-D2569)/100)-((($B$4-$D$4)/100)-$M$4)-0.01</f>
        <v>0.17499999999999999</v>
      </c>
      <c r="G2569">
        <f>1336*(POWER(F2569,2.49))</f>
        <v>17.416913677224585</v>
      </c>
      <c r="H2569">
        <f>VLOOKUP(F2569,'90V'!$A$2:$B$323,2,TRUE)</f>
        <v>17.709</v>
      </c>
      <c r="I2569">
        <f t="shared" si="41"/>
        <v>0</v>
      </c>
      <c r="J2569">
        <f>I2569+H2569</f>
        <v>17.709</v>
      </c>
      <c r="L2569" s="6">
        <v>17.709</v>
      </c>
    </row>
    <row r="2570" spans="1:12">
      <c r="A2570" s="1">
        <v>40746.5</v>
      </c>
      <c r="B2570">
        <v>1054.3</v>
      </c>
      <c r="C2570">
        <v>12.333</v>
      </c>
      <c r="D2570">
        <v>1028.5999999999999</v>
      </c>
      <c r="E2570">
        <v>12.532999999999999</v>
      </c>
      <c r="F2570">
        <f>((B2570-D2570)/100)-((($B$4-$D$4)/100)-$M$4)-0.01</f>
        <v>0.17499999999999999</v>
      </c>
      <c r="G2570">
        <f>1336*(POWER(F2570,2.49))</f>
        <v>17.416913677224585</v>
      </c>
      <c r="H2570">
        <f>VLOOKUP(F2570,'90V'!$A$2:$B$323,2,TRUE)</f>
        <v>17.709</v>
      </c>
      <c r="I2570">
        <f t="shared" si="41"/>
        <v>0</v>
      </c>
      <c r="J2570">
        <f>I2570+H2570</f>
        <v>17.709</v>
      </c>
      <c r="L2570" s="6">
        <v>17.709</v>
      </c>
    </row>
    <row r="2571" spans="1:12">
      <c r="A2571" s="1">
        <v>40746.541666666664</v>
      </c>
      <c r="B2571">
        <v>1054.1500000000001</v>
      </c>
      <c r="C2571">
        <v>12.333</v>
      </c>
      <c r="D2571">
        <v>1028.75</v>
      </c>
      <c r="E2571">
        <v>12.613</v>
      </c>
      <c r="F2571">
        <f>((B2571-D2571)/100)-((($B$4-$D$4)/100)-$M$4)-0.01</f>
        <v>0.17200000000000043</v>
      </c>
      <c r="G2571">
        <f>1336*(POWER(F2571,2.49))</f>
        <v>16.68292859396054</v>
      </c>
      <c r="H2571">
        <f>VLOOKUP(F2571,'90V'!$A$2:$B$323,2,TRUE)</f>
        <v>16.963999999999999</v>
      </c>
      <c r="I2571">
        <f t="shared" si="41"/>
        <v>0</v>
      </c>
      <c r="J2571">
        <f>I2571+H2571</f>
        <v>16.963999999999999</v>
      </c>
      <c r="L2571" s="6">
        <v>16.963999999999999</v>
      </c>
    </row>
    <row r="2572" spans="1:12">
      <c r="A2572" s="1">
        <v>40746.583333333336</v>
      </c>
      <c r="B2572">
        <v>1054.3</v>
      </c>
      <c r="C2572">
        <v>12.333</v>
      </c>
      <c r="D2572">
        <v>1028.5999999999999</v>
      </c>
      <c r="E2572">
        <v>12.667</v>
      </c>
      <c r="F2572">
        <f>((B2572-D2572)/100)-((($B$4-$D$4)/100)-$M$4)-0.01</f>
        <v>0.17499999999999999</v>
      </c>
      <c r="G2572">
        <f>1336*(POWER(F2572,2.49))</f>
        <v>17.416913677224585</v>
      </c>
      <c r="H2572">
        <f>VLOOKUP(F2572,'90V'!$A$2:$B$323,2,TRUE)</f>
        <v>17.709</v>
      </c>
      <c r="I2572">
        <f t="shared" si="41"/>
        <v>0</v>
      </c>
      <c r="J2572">
        <f>I2572+H2572</f>
        <v>17.709</v>
      </c>
      <c r="L2572" s="6">
        <v>17.709</v>
      </c>
    </row>
    <row r="2573" spans="1:12">
      <c r="A2573" s="1">
        <v>40746.625</v>
      </c>
      <c r="B2573">
        <v>1053.9749999999999</v>
      </c>
      <c r="C2573">
        <v>12.333</v>
      </c>
      <c r="D2573">
        <v>1028.575</v>
      </c>
      <c r="E2573">
        <v>12.66</v>
      </c>
      <c r="F2573">
        <f>((B2573-D2573)/100)-((($B$4-$D$4)/100)-$M$4)-0.01</f>
        <v>0.17199999999999815</v>
      </c>
      <c r="G2573">
        <f>1336*(POWER(F2573,2.49))</f>
        <v>16.682928593959993</v>
      </c>
      <c r="H2573">
        <f>VLOOKUP(F2573,'90V'!$A$2:$B$323,2,TRUE)</f>
        <v>16.719000000000001</v>
      </c>
      <c r="I2573">
        <f t="shared" si="41"/>
        <v>0</v>
      </c>
      <c r="J2573">
        <f>I2573+H2573</f>
        <v>16.719000000000001</v>
      </c>
      <c r="L2573" s="6">
        <v>16.719000000000001</v>
      </c>
    </row>
    <row r="2574" spans="1:12">
      <c r="A2574" s="1">
        <v>40746.666666666664</v>
      </c>
      <c r="B2574">
        <v>1053.4000000000001</v>
      </c>
      <c r="C2574">
        <v>12.34</v>
      </c>
      <c r="D2574">
        <v>1027.875</v>
      </c>
      <c r="E2574">
        <v>12.74</v>
      </c>
      <c r="F2574">
        <f>((B2574-D2574)/100)-((($B$4-$D$4)/100)-$M$4)-0.01</f>
        <v>0.17325000000000046</v>
      </c>
      <c r="G2574">
        <f>1336*(POWER(F2574,2.49))</f>
        <v>16.986458167307898</v>
      </c>
      <c r="H2574">
        <f>VLOOKUP(F2574,'90V'!$A$2:$B$323,2,TRUE)</f>
        <v>17.21</v>
      </c>
      <c r="I2574">
        <f t="shared" si="41"/>
        <v>0</v>
      </c>
      <c r="J2574">
        <f>I2574+H2574</f>
        <v>17.21</v>
      </c>
      <c r="L2574" s="6">
        <v>17.21</v>
      </c>
    </row>
    <row r="2575" spans="1:12">
      <c r="A2575" s="1">
        <v>40746.708333333336</v>
      </c>
      <c r="B2575">
        <v>1053.075</v>
      </c>
      <c r="C2575">
        <v>12.34</v>
      </c>
      <c r="D2575">
        <v>1027.3499999999999</v>
      </c>
      <c r="E2575">
        <v>12.8</v>
      </c>
      <c r="F2575">
        <f>((B2575-D2575)/100)-((($B$4-$D$4)/100)-$M$4)-0.01</f>
        <v>0.17525000000000091</v>
      </c>
      <c r="G2575">
        <f>1336*(POWER(F2575,2.49))</f>
        <v>17.478934079923945</v>
      </c>
      <c r="H2575">
        <f>VLOOKUP(F2575,'90V'!$A$2:$B$323,2,TRUE)</f>
        <v>17.709</v>
      </c>
      <c r="I2575">
        <f t="shared" si="41"/>
        <v>0</v>
      </c>
      <c r="J2575">
        <f>I2575+H2575</f>
        <v>17.709</v>
      </c>
      <c r="L2575" s="6">
        <v>17.709</v>
      </c>
    </row>
    <row r="2576" spans="1:12">
      <c r="A2576" s="1">
        <v>40746.75</v>
      </c>
      <c r="B2576">
        <v>1052.925</v>
      </c>
      <c r="C2576">
        <v>12.34</v>
      </c>
      <c r="D2576">
        <v>1027.375</v>
      </c>
      <c r="E2576">
        <v>12.766999999999999</v>
      </c>
      <c r="F2576">
        <f>((B2576-D2576)/100)-((($B$4-$D$4)/100)-$M$4)-0.01</f>
        <v>0.1734999999999991</v>
      </c>
      <c r="G2576">
        <f>1336*(POWER(F2576,2.49))</f>
        <v>17.047557390365586</v>
      </c>
      <c r="H2576">
        <f>VLOOKUP(F2576,'90V'!$A$2:$B$323,2,TRUE)</f>
        <v>17.21</v>
      </c>
      <c r="I2576">
        <f t="shared" si="41"/>
        <v>0</v>
      </c>
      <c r="J2576">
        <f>I2576+H2576</f>
        <v>17.21</v>
      </c>
      <c r="L2576" s="6">
        <v>17.21</v>
      </c>
    </row>
    <row r="2577" spans="1:12">
      <c r="A2577" s="1">
        <v>40746.791666666664</v>
      </c>
      <c r="B2577">
        <v>1052.875</v>
      </c>
      <c r="C2577">
        <v>12.333</v>
      </c>
      <c r="D2577">
        <v>1027.3</v>
      </c>
      <c r="E2577">
        <v>12.727</v>
      </c>
      <c r="F2577">
        <f>((B2577-D2577)/100)-((($B$4-$D$4)/100)-$M$4)-0.01</f>
        <v>0.17375000000000002</v>
      </c>
      <c r="G2577">
        <f>1336*(POWER(F2577,2.49))</f>
        <v>17.108787932801821</v>
      </c>
      <c r="H2577">
        <f>VLOOKUP(F2577,'90V'!$A$2:$B$323,2,TRUE)</f>
        <v>17.21</v>
      </c>
      <c r="I2577">
        <f t="shared" si="41"/>
        <v>0</v>
      </c>
      <c r="J2577">
        <f>I2577+H2577</f>
        <v>17.21</v>
      </c>
      <c r="L2577" s="6">
        <v>17.21</v>
      </c>
    </row>
    <row r="2578" spans="1:12">
      <c r="A2578" s="1">
        <v>40746.833333333336</v>
      </c>
      <c r="B2578">
        <v>1052.875</v>
      </c>
      <c r="C2578">
        <v>12.333</v>
      </c>
      <c r="D2578">
        <v>1027.3499999999999</v>
      </c>
      <c r="E2578">
        <v>12.673</v>
      </c>
      <c r="F2578">
        <f>((B2578-D2578)/100)-((($B$4-$D$4)/100)-$M$4)-0.01</f>
        <v>0.17325000000000046</v>
      </c>
      <c r="G2578">
        <f>1336*(POWER(F2578,2.49))</f>
        <v>16.986458167307898</v>
      </c>
      <c r="H2578">
        <f>VLOOKUP(F2578,'90V'!$A$2:$B$323,2,TRUE)</f>
        <v>17.21</v>
      </c>
      <c r="I2578">
        <f t="shared" si="41"/>
        <v>0</v>
      </c>
      <c r="J2578">
        <f>I2578+H2578</f>
        <v>17.21</v>
      </c>
      <c r="L2578" s="6">
        <v>17.21</v>
      </c>
    </row>
    <row r="2579" spans="1:12">
      <c r="A2579" s="1">
        <v>40746.875</v>
      </c>
      <c r="B2579">
        <v>1052.875</v>
      </c>
      <c r="C2579">
        <v>12.327</v>
      </c>
      <c r="D2579">
        <v>1027.175</v>
      </c>
      <c r="E2579">
        <v>12.403</v>
      </c>
      <c r="F2579">
        <f>((B2579-D2579)/100)-((($B$4-$D$4)/100)-$M$4)-0.01</f>
        <v>0.17499999999999999</v>
      </c>
      <c r="G2579">
        <f>1336*(POWER(F2579,2.49))</f>
        <v>17.416913677224585</v>
      </c>
      <c r="H2579">
        <f>VLOOKUP(F2579,'90V'!$A$2:$B$323,2,TRUE)</f>
        <v>17.709</v>
      </c>
      <c r="I2579">
        <f t="shared" si="41"/>
        <v>0</v>
      </c>
      <c r="J2579">
        <f>I2579+H2579</f>
        <v>17.709</v>
      </c>
      <c r="L2579" s="6">
        <v>17.709</v>
      </c>
    </row>
    <row r="2580" spans="1:12">
      <c r="A2580" s="1">
        <v>40746.916666666664</v>
      </c>
      <c r="B2580">
        <v>1053.25</v>
      </c>
      <c r="C2580">
        <v>12.32</v>
      </c>
      <c r="D2580">
        <v>1027.375</v>
      </c>
      <c r="E2580">
        <v>12.053000000000001</v>
      </c>
      <c r="F2580">
        <f>((B2580-D2580)/100)-((($B$4-$D$4)/100)-$M$4)-0.01</f>
        <v>0.17674999999999952</v>
      </c>
      <c r="G2580">
        <f>1336*(POWER(F2580,2.49))</f>
        <v>17.853831022827698</v>
      </c>
      <c r="H2580">
        <f>VLOOKUP(F2580,'90V'!$A$2:$B$323,2,TRUE)</f>
        <v>17.963000000000001</v>
      </c>
      <c r="I2580">
        <f t="shared" si="41"/>
        <v>0</v>
      </c>
      <c r="J2580">
        <f>I2580+H2580</f>
        <v>17.963000000000001</v>
      </c>
      <c r="L2580" s="6">
        <v>17.963000000000001</v>
      </c>
    </row>
    <row r="2581" spans="1:12">
      <c r="A2581" s="1">
        <v>40746.958333333336</v>
      </c>
      <c r="B2581">
        <v>1053.3499999999999</v>
      </c>
      <c r="C2581">
        <v>12.313000000000001</v>
      </c>
      <c r="D2581">
        <v>1027.7</v>
      </c>
      <c r="E2581">
        <v>11.887</v>
      </c>
      <c r="F2581">
        <f>((B2581-D2581)/100)-((($B$4-$D$4)/100)-$M$4)-0.01</f>
        <v>0.17449999999999816</v>
      </c>
      <c r="G2581">
        <f>1336*(POWER(F2581,2.49))</f>
        <v>17.293268402880216</v>
      </c>
      <c r="H2581">
        <f>VLOOKUP(F2581,'90V'!$A$2:$B$323,2,TRUE)</f>
        <v>17.459</v>
      </c>
      <c r="I2581">
        <f t="shared" si="41"/>
        <v>0</v>
      </c>
      <c r="J2581">
        <f>I2581+H2581</f>
        <v>17.459</v>
      </c>
      <c r="L2581" s="6">
        <v>17.459</v>
      </c>
    </row>
    <row r="2582" spans="1:12">
      <c r="A2582" s="1">
        <v>40747</v>
      </c>
      <c r="B2582">
        <v>1053.0250000000001</v>
      </c>
      <c r="C2582">
        <v>12.307</v>
      </c>
      <c r="D2582">
        <v>1027.55</v>
      </c>
      <c r="E2582">
        <v>11.77</v>
      </c>
      <c r="F2582">
        <f>((B2582-D2582)/100)-((($B$4-$D$4)/100)-$M$4)-0.01</f>
        <v>0.1727500000000009</v>
      </c>
      <c r="G2582">
        <f>1336*(POWER(F2582,2.49))</f>
        <v>16.864653308248055</v>
      </c>
      <c r="H2582">
        <f>VLOOKUP(F2582,'90V'!$A$2:$B$323,2,TRUE)</f>
        <v>16.963999999999999</v>
      </c>
      <c r="I2582">
        <f t="shared" si="41"/>
        <v>0</v>
      </c>
      <c r="J2582">
        <f>I2582+H2582</f>
        <v>16.963999999999999</v>
      </c>
      <c r="L2582" s="6">
        <v>16.963999999999999</v>
      </c>
    </row>
    <row r="2583" spans="1:12">
      <c r="A2583" s="1">
        <v>40747.041666666664</v>
      </c>
      <c r="B2583">
        <v>1052.875</v>
      </c>
      <c r="C2583">
        <v>12.307</v>
      </c>
      <c r="D2583">
        <v>1027.175</v>
      </c>
      <c r="E2583">
        <v>11.637</v>
      </c>
      <c r="F2583">
        <f>((B2583-D2583)/100)-((($B$4-$D$4)/100)-$M$4)-0.01</f>
        <v>0.17499999999999999</v>
      </c>
      <c r="G2583">
        <f>1336*(POWER(F2583,2.49))</f>
        <v>17.416913677224585</v>
      </c>
      <c r="H2583">
        <f>VLOOKUP(F2583,'90V'!$A$2:$B$323,2,TRUE)</f>
        <v>17.709</v>
      </c>
      <c r="I2583">
        <f t="shared" si="41"/>
        <v>0</v>
      </c>
      <c r="J2583">
        <f>I2583+H2583</f>
        <v>17.709</v>
      </c>
      <c r="L2583" s="6">
        <v>17.709</v>
      </c>
    </row>
    <row r="2584" spans="1:12">
      <c r="A2584" s="1">
        <v>40747.083333333336</v>
      </c>
      <c r="B2584">
        <v>1052.5999999999999</v>
      </c>
      <c r="C2584">
        <v>12.3</v>
      </c>
      <c r="D2584">
        <v>1027</v>
      </c>
      <c r="E2584">
        <v>11.657</v>
      </c>
      <c r="F2584">
        <f>((B2584-D2584)/100)-((($B$4-$D$4)/100)-$M$4)-0.01</f>
        <v>0.17399999999999866</v>
      </c>
      <c r="G2584">
        <f>1336*(POWER(F2584,2.49))</f>
        <v>17.170149887299761</v>
      </c>
      <c r="H2584">
        <f>VLOOKUP(F2584,'90V'!$A$2:$B$323,2,TRUE)</f>
        <v>17.21</v>
      </c>
      <c r="I2584">
        <f t="shared" si="41"/>
        <v>0</v>
      </c>
      <c r="J2584">
        <f>I2584+H2584</f>
        <v>17.21</v>
      </c>
      <c r="L2584" s="6">
        <v>17.21</v>
      </c>
    </row>
    <row r="2585" spans="1:12">
      <c r="A2585" s="1">
        <v>40747.125</v>
      </c>
      <c r="B2585">
        <v>1052.2750000000001</v>
      </c>
      <c r="C2585">
        <v>12.3</v>
      </c>
      <c r="D2585">
        <v>1026.675</v>
      </c>
      <c r="E2585">
        <v>11.597</v>
      </c>
      <c r="F2585">
        <f>((B2585-D2585)/100)-((($B$4-$D$4)/100)-$M$4)-0.01</f>
        <v>0.17400000000000088</v>
      </c>
      <c r="G2585">
        <f>1336*(POWER(F2585,2.49))</f>
        <v>17.170149887300294</v>
      </c>
      <c r="H2585">
        <f>VLOOKUP(F2585,'90V'!$A$2:$B$323,2,TRUE)</f>
        <v>17.459</v>
      </c>
      <c r="I2585">
        <f t="shared" si="41"/>
        <v>0</v>
      </c>
      <c r="J2585">
        <f>I2585+H2585</f>
        <v>17.459</v>
      </c>
      <c r="L2585" s="6">
        <v>17.459</v>
      </c>
    </row>
    <row r="2586" spans="1:12">
      <c r="A2586" s="1">
        <v>40747.166666666664</v>
      </c>
      <c r="B2586">
        <v>1052.375</v>
      </c>
      <c r="C2586">
        <v>12.292999999999999</v>
      </c>
      <c r="D2586">
        <v>1026.625</v>
      </c>
      <c r="E2586">
        <v>11.493</v>
      </c>
      <c r="F2586">
        <f>((B2586-D2586)/100)-((($B$4-$D$4)/100)-$M$4)-0.01</f>
        <v>0.17549999999999955</v>
      </c>
      <c r="G2586">
        <f>1336*(POWER(F2586,2.49))</f>
        <v>17.541086449367963</v>
      </c>
      <c r="H2586">
        <f>VLOOKUP(F2586,'90V'!$A$2:$B$323,2,TRUE)</f>
        <v>17.709</v>
      </c>
      <c r="I2586">
        <f t="shared" si="41"/>
        <v>0</v>
      </c>
      <c r="J2586">
        <f>I2586+H2586</f>
        <v>17.709</v>
      </c>
      <c r="L2586" s="6">
        <v>17.709</v>
      </c>
    </row>
    <row r="2587" spans="1:12">
      <c r="A2587" s="1">
        <v>40747.208333333336</v>
      </c>
      <c r="B2587">
        <v>1052.5999999999999</v>
      </c>
      <c r="C2587">
        <v>12.287000000000001</v>
      </c>
      <c r="D2587">
        <v>1026.8</v>
      </c>
      <c r="E2587">
        <v>11.273</v>
      </c>
      <c r="F2587">
        <f>((B2587-D2587)/100)-((($B$4-$D$4)/100)-$M$4)-0.01</f>
        <v>0.1759999999999991</v>
      </c>
      <c r="G2587">
        <f>1336*(POWER(F2587,2.49))</f>
        <v>17.66578745727109</v>
      </c>
      <c r="H2587">
        <f>VLOOKUP(F2587,'90V'!$A$2:$B$323,2,TRUE)</f>
        <v>17.709</v>
      </c>
      <c r="I2587">
        <f t="shared" si="41"/>
        <v>0</v>
      </c>
      <c r="J2587">
        <f>I2587+H2587</f>
        <v>17.709</v>
      </c>
      <c r="L2587" s="6">
        <v>17.709</v>
      </c>
    </row>
    <row r="2588" spans="1:12">
      <c r="A2588" s="1">
        <v>40747.25</v>
      </c>
      <c r="B2588">
        <v>1052.2249999999999</v>
      </c>
      <c r="C2588">
        <v>12.273</v>
      </c>
      <c r="D2588">
        <v>1026.8</v>
      </c>
      <c r="E2588">
        <v>10.962999999999999</v>
      </c>
      <c r="F2588">
        <f>((B2588-D2588)/100)-((($B$4-$D$4)/100)-$M$4)-0.01</f>
        <v>0.17224999999999907</v>
      </c>
      <c r="G2588">
        <f>1336*(POWER(F2588,2.49))</f>
        <v>16.74337261278222</v>
      </c>
      <c r="H2588">
        <f>VLOOKUP(F2588,'90V'!$A$2:$B$323,2,TRUE)</f>
        <v>16.963999999999999</v>
      </c>
      <c r="I2588">
        <f t="shared" si="41"/>
        <v>0</v>
      </c>
      <c r="J2588">
        <f>I2588+H2588</f>
        <v>16.963999999999999</v>
      </c>
      <c r="L2588" s="6">
        <v>16.963999999999999</v>
      </c>
    </row>
    <row r="2589" spans="1:12">
      <c r="A2589" s="1">
        <v>40747.291666666664</v>
      </c>
      <c r="B2589">
        <v>1052.125</v>
      </c>
      <c r="C2589">
        <v>12.266999999999999</v>
      </c>
      <c r="D2589">
        <v>1026.2750000000001</v>
      </c>
      <c r="E2589">
        <v>10.893000000000001</v>
      </c>
      <c r="F2589">
        <f>((B2589-D2589)/100)-((($B$4-$D$4)/100)-$M$4)-0.01</f>
        <v>0.1764999999999986</v>
      </c>
      <c r="G2589">
        <f>1336*(POWER(F2589,2.49))</f>
        <v>17.791017437822628</v>
      </c>
      <c r="H2589">
        <f>VLOOKUP(F2589,'90V'!$A$2:$B$323,2,TRUE)</f>
        <v>17.963000000000001</v>
      </c>
      <c r="I2589">
        <f t="shared" si="41"/>
        <v>0</v>
      </c>
      <c r="J2589">
        <f>I2589+H2589</f>
        <v>17.963000000000001</v>
      </c>
      <c r="L2589" s="6">
        <v>17.963000000000001</v>
      </c>
    </row>
    <row r="2590" spans="1:12">
      <c r="A2590" s="1">
        <v>40747.333333333336</v>
      </c>
      <c r="B2590">
        <v>1051.95</v>
      </c>
      <c r="C2590">
        <v>12.266999999999999</v>
      </c>
      <c r="D2590">
        <v>1026.625</v>
      </c>
      <c r="E2590">
        <v>11.07</v>
      </c>
      <c r="F2590">
        <f>((B2590-D2590)/100)-((($B$4-$D$4)/100)-$M$4)-0.01</f>
        <v>0.17125000000000001</v>
      </c>
      <c r="G2590">
        <f>1336*(POWER(F2590,2.49))</f>
        <v>16.502380735785763</v>
      </c>
      <c r="H2590">
        <f>VLOOKUP(F2590,'90V'!$A$2:$B$323,2,TRUE)</f>
        <v>16.719000000000001</v>
      </c>
      <c r="I2590">
        <f t="shared" si="41"/>
        <v>0</v>
      </c>
      <c r="J2590">
        <f>I2590+H2590</f>
        <v>16.719000000000001</v>
      </c>
      <c r="L2590" s="6">
        <v>16.719000000000001</v>
      </c>
    </row>
    <row r="2591" spans="1:12">
      <c r="A2591" s="1">
        <v>40747.375</v>
      </c>
      <c r="B2591">
        <v>1051.95</v>
      </c>
      <c r="C2591">
        <v>12.287000000000001</v>
      </c>
      <c r="D2591">
        <v>1026.625</v>
      </c>
      <c r="E2591">
        <v>11.526999999999999</v>
      </c>
      <c r="F2591">
        <f>((B2591-D2591)/100)-((($B$4-$D$4)/100)-$M$4)-0.01</f>
        <v>0.17125000000000001</v>
      </c>
      <c r="G2591">
        <f>1336*(POWER(F2591,2.49))</f>
        <v>16.502380735785763</v>
      </c>
      <c r="H2591">
        <f>VLOOKUP(F2591,'90V'!$A$2:$B$323,2,TRUE)</f>
        <v>16.719000000000001</v>
      </c>
      <c r="I2591">
        <f t="shared" si="41"/>
        <v>0</v>
      </c>
      <c r="J2591">
        <f>I2591+H2591</f>
        <v>16.719000000000001</v>
      </c>
      <c r="L2591" s="6">
        <v>16.719000000000001</v>
      </c>
    </row>
    <row r="2592" spans="1:12">
      <c r="A2592" s="1">
        <v>40747.416666666664</v>
      </c>
      <c r="B2592">
        <v>1051.75</v>
      </c>
      <c r="C2592">
        <v>12.292999999999999</v>
      </c>
      <c r="D2592">
        <v>1026.325</v>
      </c>
      <c r="E2592">
        <v>11.823</v>
      </c>
      <c r="F2592">
        <f>((B2592-D2592)/100)-((($B$4-$D$4)/100)-$M$4)-0.01</f>
        <v>0.17224999999999907</v>
      </c>
      <c r="G2592">
        <f>1336*(POWER(F2592,2.49))</f>
        <v>16.74337261278222</v>
      </c>
      <c r="H2592">
        <f>VLOOKUP(F2592,'90V'!$A$2:$B$323,2,TRUE)</f>
        <v>16.963999999999999</v>
      </c>
      <c r="I2592">
        <f t="shared" si="41"/>
        <v>0</v>
      </c>
      <c r="J2592">
        <f>I2592+H2592</f>
        <v>16.963999999999999</v>
      </c>
      <c r="L2592" s="6">
        <v>16.963999999999999</v>
      </c>
    </row>
    <row r="2593" spans="1:12">
      <c r="A2593" s="1">
        <v>40747.458333333336</v>
      </c>
      <c r="B2593">
        <v>1051.575</v>
      </c>
      <c r="C2593">
        <v>12.307</v>
      </c>
      <c r="D2593">
        <v>1025.925</v>
      </c>
      <c r="E2593">
        <v>12.167</v>
      </c>
      <c r="F2593">
        <f>((B2593-D2593)/100)-((($B$4-$D$4)/100)-$M$4)-0.01</f>
        <v>0.17450000000000043</v>
      </c>
      <c r="G2593">
        <f>1336*(POWER(F2593,2.49))</f>
        <v>17.293268402880784</v>
      </c>
      <c r="H2593">
        <f>VLOOKUP(F2593,'90V'!$A$2:$B$323,2,TRUE)</f>
        <v>17.459</v>
      </c>
      <c r="I2593">
        <f t="shared" si="41"/>
        <v>0</v>
      </c>
      <c r="J2593">
        <f>I2593+H2593</f>
        <v>17.459</v>
      </c>
      <c r="L2593" s="6">
        <v>17.459</v>
      </c>
    </row>
    <row r="2594" spans="1:12">
      <c r="A2594" s="1">
        <v>40747.5</v>
      </c>
      <c r="B2594">
        <v>1051.575</v>
      </c>
      <c r="C2594">
        <v>12.307</v>
      </c>
      <c r="D2594">
        <v>1025.95</v>
      </c>
      <c r="E2594">
        <v>12.16</v>
      </c>
      <c r="F2594">
        <f>((B2594-D2594)/100)-((($B$4-$D$4)/100)-$M$4)-0.01</f>
        <v>0.17424999999999952</v>
      </c>
      <c r="G2594">
        <f>1336*(POWER(F2594,2.49))</f>
        <v>17.231643346476766</v>
      </c>
      <c r="H2594">
        <f>VLOOKUP(F2594,'90V'!$A$2:$B$323,2,TRUE)</f>
        <v>17.459</v>
      </c>
      <c r="I2594">
        <f t="shared" si="41"/>
        <v>0</v>
      </c>
      <c r="J2594">
        <f>I2594+H2594</f>
        <v>17.459</v>
      </c>
      <c r="L2594" s="6">
        <v>17.459</v>
      </c>
    </row>
    <row r="2595" spans="1:12">
      <c r="A2595" s="1">
        <v>40747.541666666664</v>
      </c>
      <c r="B2595">
        <v>1051.425</v>
      </c>
      <c r="C2595">
        <v>12.307</v>
      </c>
      <c r="D2595">
        <v>1025.95</v>
      </c>
      <c r="E2595">
        <v>12.223000000000001</v>
      </c>
      <c r="F2595">
        <f>((B2595-D2595)/100)-((($B$4-$D$4)/100)-$M$4)-0.01</f>
        <v>0.17274999999999863</v>
      </c>
      <c r="G2595">
        <f>1336*(POWER(F2595,2.49))</f>
        <v>16.864653308247501</v>
      </c>
      <c r="H2595">
        <f>VLOOKUP(F2595,'90V'!$A$2:$B$323,2,TRUE)</f>
        <v>16.963999999999999</v>
      </c>
      <c r="I2595">
        <f t="shared" si="41"/>
        <v>0</v>
      </c>
      <c r="J2595">
        <f>I2595+H2595</f>
        <v>16.963999999999999</v>
      </c>
      <c r="L2595" s="6">
        <v>16.963999999999999</v>
      </c>
    </row>
    <row r="2596" spans="1:12">
      <c r="A2596" s="1">
        <v>40747.583333333336</v>
      </c>
      <c r="B2596">
        <v>1051.425</v>
      </c>
      <c r="C2596">
        <v>12.313000000000001</v>
      </c>
      <c r="D2596">
        <v>1025.75</v>
      </c>
      <c r="E2596">
        <v>12.37</v>
      </c>
      <c r="F2596">
        <f>((B2596-D2596)/100)-((($B$4-$D$4)/100)-$M$4)-0.01</f>
        <v>0.17474999999999907</v>
      </c>
      <c r="G2596">
        <f>1336*(POWER(F2596,2.49))</f>
        <v>17.355025148991945</v>
      </c>
      <c r="H2596">
        <f>VLOOKUP(F2596,'90V'!$A$2:$B$323,2,TRUE)</f>
        <v>17.459</v>
      </c>
      <c r="I2596">
        <f t="shared" si="41"/>
        <v>0</v>
      </c>
      <c r="J2596">
        <f>I2596+H2596</f>
        <v>17.459</v>
      </c>
      <c r="L2596" s="6">
        <v>17.459</v>
      </c>
    </row>
    <row r="2597" spans="1:12">
      <c r="A2597" s="1">
        <v>40747.625</v>
      </c>
      <c r="B2597">
        <v>1050.8499999999999</v>
      </c>
      <c r="C2597">
        <v>12.32</v>
      </c>
      <c r="D2597">
        <v>1025.4000000000001</v>
      </c>
      <c r="E2597">
        <v>12.423</v>
      </c>
      <c r="F2597">
        <f>((B2597-D2597)/100)-((($B$4-$D$4)/100)-$M$4)-0.01</f>
        <v>0.17249999999999771</v>
      </c>
      <c r="G2597">
        <f>1336*(POWER(F2597,2.49))</f>
        <v>16.803947486535556</v>
      </c>
      <c r="H2597">
        <f>VLOOKUP(F2597,'90V'!$A$2:$B$323,2,TRUE)</f>
        <v>16.963999999999999</v>
      </c>
      <c r="I2597">
        <f t="shared" si="41"/>
        <v>0</v>
      </c>
      <c r="J2597">
        <f>I2597+H2597</f>
        <v>16.963999999999999</v>
      </c>
      <c r="L2597" s="6">
        <v>16.963999999999999</v>
      </c>
    </row>
    <row r="2598" spans="1:12">
      <c r="A2598" s="1">
        <v>40747.666666666664</v>
      </c>
      <c r="B2598">
        <v>1050.675</v>
      </c>
      <c r="C2598">
        <v>12.32</v>
      </c>
      <c r="D2598">
        <v>1025.25</v>
      </c>
      <c r="E2598">
        <v>12.526999999999999</v>
      </c>
      <c r="F2598">
        <f>((B2598-D2598)/100)-((($B$4-$D$4)/100)-$M$4)-0.01</f>
        <v>0.17224999999999907</v>
      </c>
      <c r="G2598">
        <f>1336*(POWER(F2598,2.49))</f>
        <v>16.74337261278222</v>
      </c>
      <c r="H2598">
        <f>VLOOKUP(F2598,'90V'!$A$2:$B$323,2,TRUE)</f>
        <v>16.963999999999999</v>
      </c>
      <c r="I2598">
        <f t="shared" si="41"/>
        <v>0</v>
      </c>
      <c r="J2598">
        <f>I2598+H2598</f>
        <v>16.963999999999999</v>
      </c>
      <c r="L2598" s="6">
        <v>16.963999999999999</v>
      </c>
    </row>
    <row r="2599" spans="1:12">
      <c r="A2599" s="1">
        <v>40747.708333333336</v>
      </c>
      <c r="B2599">
        <v>1050.3499999999999</v>
      </c>
      <c r="C2599">
        <v>12.32</v>
      </c>
      <c r="D2599">
        <v>1024.875</v>
      </c>
      <c r="E2599">
        <v>12.547000000000001</v>
      </c>
      <c r="F2599">
        <f>((B2599-D2599)/100)-((($B$4-$D$4)/100)-$M$4)-0.01</f>
        <v>0.17274999999999863</v>
      </c>
      <c r="G2599">
        <f>1336*(POWER(F2599,2.49))</f>
        <v>16.864653308247501</v>
      </c>
      <c r="H2599">
        <f>VLOOKUP(F2599,'90V'!$A$2:$B$323,2,TRUE)</f>
        <v>16.963999999999999</v>
      </c>
      <c r="I2599">
        <f t="shared" si="41"/>
        <v>0</v>
      </c>
      <c r="J2599">
        <f>I2599+H2599</f>
        <v>16.963999999999999</v>
      </c>
      <c r="L2599" s="6">
        <v>16.963999999999999</v>
      </c>
    </row>
    <row r="2600" spans="1:12">
      <c r="A2600" s="1">
        <v>40747.75</v>
      </c>
      <c r="B2600">
        <v>1050.5250000000001</v>
      </c>
      <c r="C2600">
        <v>12.32</v>
      </c>
      <c r="D2600">
        <v>1024.7</v>
      </c>
      <c r="E2600">
        <v>12.567</v>
      </c>
      <c r="F2600">
        <f>((B2600-D2600)/100)-((($B$4-$D$4)/100)-$M$4)-0.01</f>
        <v>0.17625000000000002</v>
      </c>
      <c r="G2600">
        <f>1336*(POWER(F2600,2.49))</f>
        <v>17.728336279952284</v>
      </c>
      <c r="H2600">
        <f>VLOOKUP(F2600,'90V'!$A$2:$B$323,2,TRUE)</f>
        <v>17.963000000000001</v>
      </c>
      <c r="I2600">
        <f t="shared" si="41"/>
        <v>0</v>
      </c>
      <c r="J2600">
        <f>I2600+H2600</f>
        <v>17.963000000000001</v>
      </c>
      <c r="L2600" s="6">
        <v>17.963000000000001</v>
      </c>
    </row>
    <row r="2601" spans="1:12">
      <c r="A2601" s="1">
        <v>40747.791666666664</v>
      </c>
      <c r="B2601">
        <v>1050.3499999999999</v>
      </c>
      <c r="C2601">
        <v>12.32</v>
      </c>
      <c r="D2601">
        <v>1024.7249999999999</v>
      </c>
      <c r="E2601">
        <v>12.526999999999999</v>
      </c>
      <c r="F2601">
        <f>((B2601-D2601)/100)-((($B$4-$D$4)/100)-$M$4)-0.01</f>
        <v>0.17424999999999952</v>
      </c>
      <c r="G2601">
        <f>1336*(POWER(F2601,2.49))</f>
        <v>17.231643346476766</v>
      </c>
      <c r="H2601">
        <f>VLOOKUP(F2601,'90V'!$A$2:$B$323,2,TRUE)</f>
        <v>17.459</v>
      </c>
      <c r="I2601">
        <f t="shared" si="41"/>
        <v>0</v>
      </c>
      <c r="J2601">
        <f>I2601+H2601</f>
        <v>17.459</v>
      </c>
      <c r="L2601" s="6">
        <v>17.459</v>
      </c>
    </row>
    <row r="2602" spans="1:12">
      <c r="A2602" s="1">
        <v>40747.833333333336</v>
      </c>
      <c r="B2602">
        <v>1050.2</v>
      </c>
      <c r="C2602">
        <v>12.32</v>
      </c>
      <c r="D2602">
        <v>1024.5250000000001</v>
      </c>
      <c r="E2602">
        <v>12.457000000000001</v>
      </c>
      <c r="F2602">
        <f>((B2602-D2602)/100)-((($B$4-$D$4)/100)-$M$4)-0.01</f>
        <v>0.17474999999999907</v>
      </c>
      <c r="G2602">
        <f>1336*(POWER(F2602,2.49))</f>
        <v>17.355025148991945</v>
      </c>
      <c r="H2602">
        <f>VLOOKUP(F2602,'90V'!$A$2:$B$323,2,TRUE)</f>
        <v>17.459</v>
      </c>
      <c r="I2602">
        <f t="shared" si="41"/>
        <v>0</v>
      </c>
      <c r="J2602">
        <f>I2602+H2602</f>
        <v>17.459</v>
      </c>
      <c r="L2602" s="6">
        <v>17.459</v>
      </c>
    </row>
    <row r="2603" spans="1:12">
      <c r="A2603" s="1">
        <v>40747.875</v>
      </c>
      <c r="B2603">
        <v>1050.3499999999999</v>
      </c>
      <c r="C2603">
        <v>12.32</v>
      </c>
      <c r="D2603">
        <v>1024.7</v>
      </c>
      <c r="E2603">
        <v>12.377000000000001</v>
      </c>
      <c r="F2603">
        <f>((B2603-D2603)/100)-((($B$4-$D$4)/100)-$M$4)-0.01</f>
        <v>0.17449999999999816</v>
      </c>
      <c r="G2603">
        <f>1336*(POWER(F2603,2.49))</f>
        <v>17.293268402880216</v>
      </c>
      <c r="H2603">
        <f>VLOOKUP(F2603,'90V'!$A$2:$B$323,2,TRUE)</f>
        <v>17.459</v>
      </c>
      <c r="I2603">
        <f t="shared" si="41"/>
        <v>0</v>
      </c>
      <c r="J2603">
        <f>I2603+H2603</f>
        <v>17.459</v>
      </c>
      <c r="L2603" s="6">
        <v>17.459</v>
      </c>
    </row>
    <row r="2604" spans="1:12">
      <c r="A2604" s="1">
        <v>40747.916666666664</v>
      </c>
      <c r="B2604">
        <v>1050.625</v>
      </c>
      <c r="C2604">
        <v>12.313000000000001</v>
      </c>
      <c r="D2604">
        <v>1025.2249999999999</v>
      </c>
      <c r="E2604">
        <v>12.14</v>
      </c>
      <c r="F2604">
        <f>((B2604-D2604)/100)-((($B$4-$D$4)/100)-$M$4)-0.01</f>
        <v>0.17200000000000043</v>
      </c>
      <c r="G2604">
        <f>1336*(POWER(F2604,2.49))</f>
        <v>16.68292859396054</v>
      </c>
      <c r="H2604">
        <f>VLOOKUP(F2604,'90V'!$A$2:$B$323,2,TRUE)</f>
        <v>16.963999999999999</v>
      </c>
      <c r="I2604">
        <f t="shared" si="41"/>
        <v>0</v>
      </c>
      <c r="J2604">
        <f>I2604+H2604</f>
        <v>16.963999999999999</v>
      </c>
      <c r="L2604" s="6">
        <v>16.963999999999999</v>
      </c>
    </row>
    <row r="2605" spans="1:12">
      <c r="A2605" s="1">
        <v>40747.958333333336</v>
      </c>
      <c r="B2605">
        <v>1050.7750000000001</v>
      </c>
      <c r="C2605">
        <v>12.313000000000001</v>
      </c>
      <c r="D2605">
        <v>1024.9000000000001</v>
      </c>
      <c r="E2605">
        <v>11.987</v>
      </c>
      <c r="F2605">
        <f>((B2605-D2605)/100)-((($B$4-$D$4)/100)-$M$4)-0.01</f>
        <v>0.17674999999999952</v>
      </c>
      <c r="G2605">
        <f>1336*(POWER(F2605,2.49))</f>
        <v>17.853831022827698</v>
      </c>
      <c r="H2605">
        <f>VLOOKUP(F2605,'90V'!$A$2:$B$323,2,TRUE)</f>
        <v>17.963000000000001</v>
      </c>
      <c r="I2605">
        <f t="shared" si="41"/>
        <v>0</v>
      </c>
      <c r="J2605">
        <f>I2605+H2605</f>
        <v>17.963000000000001</v>
      </c>
      <c r="L2605" s="6">
        <v>17.963000000000001</v>
      </c>
    </row>
    <row r="2606" spans="1:12">
      <c r="A2606" s="1">
        <v>40748</v>
      </c>
      <c r="B2606">
        <v>1050.7750000000001</v>
      </c>
      <c r="C2606">
        <v>12.307</v>
      </c>
      <c r="D2606">
        <v>1025.05</v>
      </c>
      <c r="E2606">
        <v>11.776999999999999</v>
      </c>
      <c r="F2606">
        <f>((B2606-D2606)/100)-((($B$4-$D$4)/100)-$M$4)-0.01</f>
        <v>0.17525000000000091</v>
      </c>
      <c r="G2606">
        <f>1336*(POWER(F2606,2.49))</f>
        <v>17.478934079923945</v>
      </c>
      <c r="H2606">
        <f>VLOOKUP(F2606,'90V'!$A$2:$B$323,2,TRUE)</f>
        <v>17.709</v>
      </c>
      <c r="I2606">
        <f t="shared" si="41"/>
        <v>0</v>
      </c>
      <c r="J2606">
        <f>I2606+H2606</f>
        <v>17.709</v>
      </c>
      <c r="L2606" s="6">
        <v>17.709</v>
      </c>
    </row>
    <row r="2607" spans="1:12">
      <c r="A2607" s="1">
        <v>40748.041666666664</v>
      </c>
      <c r="B2607">
        <v>1050.2</v>
      </c>
      <c r="C2607">
        <v>12.3</v>
      </c>
      <c r="D2607">
        <v>1024.7249999999999</v>
      </c>
      <c r="E2607">
        <v>11.717000000000001</v>
      </c>
      <c r="F2607">
        <f>((B2607-D2607)/100)-((($B$4-$D$4)/100)-$M$4)-0.01</f>
        <v>0.1727500000000009</v>
      </c>
      <c r="G2607">
        <f>1336*(POWER(F2607,2.49))</f>
        <v>16.864653308248055</v>
      </c>
      <c r="H2607">
        <f>VLOOKUP(F2607,'90V'!$A$2:$B$323,2,TRUE)</f>
        <v>16.963999999999999</v>
      </c>
      <c r="I2607">
        <f t="shared" si="41"/>
        <v>0</v>
      </c>
      <c r="J2607">
        <f>I2607+H2607</f>
        <v>16.963999999999999</v>
      </c>
      <c r="L2607" s="6">
        <v>16.963999999999999</v>
      </c>
    </row>
    <row r="2608" spans="1:12">
      <c r="A2608" s="1">
        <v>40748.083333333336</v>
      </c>
      <c r="B2608">
        <v>1049.875</v>
      </c>
      <c r="C2608">
        <v>12.3</v>
      </c>
      <c r="D2608">
        <v>1023.95</v>
      </c>
      <c r="E2608">
        <v>11.723000000000001</v>
      </c>
      <c r="F2608">
        <f>((B2608-D2608)/100)-((($B$4-$D$4)/100)-$M$4)-0.01</f>
        <v>0.17724999999999907</v>
      </c>
      <c r="G2608">
        <f>1336*(POWER(F2608,2.49))</f>
        <v>17.979855841685559</v>
      </c>
      <c r="H2608">
        <f>VLOOKUP(F2608,'90V'!$A$2:$B$323,2,TRUE)</f>
        <v>18.219000000000001</v>
      </c>
      <c r="I2608">
        <f t="shared" si="41"/>
        <v>0</v>
      </c>
      <c r="J2608">
        <f>I2608+H2608</f>
        <v>18.219000000000001</v>
      </c>
      <c r="L2608" s="6">
        <v>18.219000000000001</v>
      </c>
    </row>
    <row r="2609" spans="1:12">
      <c r="A2609" s="1">
        <v>40748.125</v>
      </c>
      <c r="B2609">
        <v>1049.7249999999999</v>
      </c>
      <c r="C2609">
        <v>12.3</v>
      </c>
      <c r="D2609">
        <v>1024</v>
      </c>
      <c r="E2609">
        <v>11.85</v>
      </c>
      <c r="F2609">
        <f>((B2609-D2609)/100)-((($B$4-$D$4)/100)-$M$4)-0.01</f>
        <v>0.17524999999999863</v>
      </c>
      <c r="G2609">
        <f>1336*(POWER(F2609,2.49))</f>
        <v>17.47893407992337</v>
      </c>
      <c r="H2609">
        <f>VLOOKUP(F2609,'90V'!$A$2:$B$323,2,TRUE)</f>
        <v>17.709</v>
      </c>
      <c r="I2609">
        <f t="shared" si="41"/>
        <v>0</v>
      </c>
      <c r="J2609">
        <f>I2609+H2609</f>
        <v>17.709</v>
      </c>
      <c r="L2609" s="6">
        <v>17.709</v>
      </c>
    </row>
    <row r="2610" spans="1:12">
      <c r="A2610" s="1">
        <v>40748.166666666664</v>
      </c>
      <c r="B2610">
        <v>1049.2</v>
      </c>
      <c r="C2610">
        <v>12.307</v>
      </c>
      <c r="D2610">
        <v>1023.45</v>
      </c>
      <c r="E2610">
        <v>12</v>
      </c>
      <c r="F2610">
        <f>((B2610-D2610)/100)-((($B$4-$D$4)/100)-$M$4)-0.01</f>
        <v>0.17549999999999955</v>
      </c>
      <c r="G2610">
        <f>1336*(POWER(F2610,2.49))</f>
        <v>17.541086449367963</v>
      </c>
      <c r="H2610">
        <f>VLOOKUP(F2610,'90V'!$A$2:$B$323,2,TRUE)</f>
        <v>17.709</v>
      </c>
      <c r="I2610">
        <f t="shared" si="41"/>
        <v>0</v>
      </c>
      <c r="J2610">
        <f>I2610+H2610</f>
        <v>17.709</v>
      </c>
      <c r="L2610" s="6">
        <v>17.709</v>
      </c>
    </row>
    <row r="2611" spans="1:12">
      <c r="A2611" s="1">
        <v>40748.208333333336</v>
      </c>
      <c r="B2611">
        <v>1048.7</v>
      </c>
      <c r="C2611">
        <v>12.307</v>
      </c>
      <c r="D2611">
        <v>1023.275</v>
      </c>
      <c r="E2611">
        <v>12.067</v>
      </c>
      <c r="F2611">
        <f>((B2611-D2611)/100)-((($B$4-$D$4)/100)-$M$4)-0.01</f>
        <v>0.17225000000000024</v>
      </c>
      <c r="G2611">
        <f>1336*(POWER(F2611,2.49))</f>
        <v>16.743372612782505</v>
      </c>
      <c r="H2611">
        <f>VLOOKUP(F2611,'90V'!$A$2:$B$323,2,TRUE)</f>
        <v>16.963999999999999</v>
      </c>
      <c r="I2611">
        <f t="shared" si="41"/>
        <v>0</v>
      </c>
      <c r="J2611">
        <f>I2611+H2611</f>
        <v>16.963999999999999</v>
      </c>
      <c r="L2611" s="6">
        <v>16.963999999999999</v>
      </c>
    </row>
    <row r="2612" spans="1:12">
      <c r="A2612" s="1">
        <v>40748.25</v>
      </c>
      <c r="B2612">
        <v>1048.4000000000001</v>
      </c>
      <c r="C2612">
        <v>12.307</v>
      </c>
      <c r="D2612">
        <v>1022.925</v>
      </c>
      <c r="E2612">
        <v>12.106999999999999</v>
      </c>
      <c r="F2612">
        <f>((B2612-D2612)/100)-((($B$4-$D$4)/100)-$M$4)-0.01</f>
        <v>0.1727500000000009</v>
      </c>
      <c r="G2612">
        <f>1336*(POWER(F2612,2.49))</f>
        <v>16.864653308248055</v>
      </c>
      <c r="H2612">
        <f>VLOOKUP(F2612,'90V'!$A$2:$B$323,2,TRUE)</f>
        <v>16.963999999999999</v>
      </c>
      <c r="I2612">
        <f t="shared" si="41"/>
        <v>0</v>
      </c>
      <c r="J2612">
        <f>I2612+H2612</f>
        <v>16.963999999999999</v>
      </c>
      <c r="L2612" s="6">
        <v>16.963999999999999</v>
      </c>
    </row>
    <row r="2613" spans="1:12">
      <c r="A2613" s="1">
        <v>40748.291666666664</v>
      </c>
      <c r="B2613">
        <v>1048.55</v>
      </c>
      <c r="C2613">
        <v>12.307</v>
      </c>
      <c r="D2613">
        <v>1022.9</v>
      </c>
      <c r="E2613">
        <v>12.147</v>
      </c>
      <c r="F2613">
        <f>((B2613-D2613)/100)-((($B$4-$D$4)/100)-$M$4)-0.01</f>
        <v>0.17449999999999932</v>
      </c>
      <c r="G2613">
        <f>1336*(POWER(F2613,2.49))</f>
        <v>17.293268402880507</v>
      </c>
      <c r="H2613">
        <f>VLOOKUP(F2613,'90V'!$A$2:$B$323,2,TRUE)</f>
        <v>17.459</v>
      </c>
      <c r="I2613">
        <f t="shared" si="41"/>
        <v>0</v>
      </c>
      <c r="J2613">
        <f>I2613+H2613</f>
        <v>17.459</v>
      </c>
      <c r="L2613" s="6">
        <v>17.459</v>
      </c>
    </row>
    <row r="2614" spans="1:12">
      <c r="A2614" s="1">
        <v>40748.333333333336</v>
      </c>
      <c r="B2614">
        <v>1048.55</v>
      </c>
      <c r="C2614">
        <v>12.313000000000001</v>
      </c>
      <c r="D2614">
        <v>1022.95</v>
      </c>
      <c r="E2614">
        <v>12.202999999999999</v>
      </c>
      <c r="F2614">
        <f>((B2614-D2614)/100)-((($B$4-$D$4)/100)-$M$4)-0.01</f>
        <v>0.17399999999999866</v>
      </c>
      <c r="G2614">
        <f>1336*(POWER(F2614,2.49))</f>
        <v>17.170149887299761</v>
      </c>
      <c r="H2614">
        <f>VLOOKUP(F2614,'90V'!$A$2:$B$323,2,TRUE)</f>
        <v>17.21</v>
      </c>
      <c r="I2614">
        <f t="shared" si="41"/>
        <v>0</v>
      </c>
      <c r="J2614">
        <f>I2614+H2614</f>
        <v>17.21</v>
      </c>
      <c r="L2614" s="6">
        <v>17.21</v>
      </c>
    </row>
    <row r="2615" spans="1:12">
      <c r="A2615" s="1">
        <v>40748.375</v>
      </c>
      <c r="B2615">
        <v>1048.55</v>
      </c>
      <c r="C2615">
        <v>12.313000000000001</v>
      </c>
      <c r="D2615">
        <v>1022.95</v>
      </c>
      <c r="E2615">
        <v>12.276999999999999</v>
      </c>
      <c r="F2615">
        <f>((B2615-D2615)/100)-((($B$4-$D$4)/100)-$M$4)-0.01</f>
        <v>0.17399999999999866</v>
      </c>
      <c r="G2615">
        <f>1336*(POWER(F2615,2.49))</f>
        <v>17.170149887299761</v>
      </c>
      <c r="H2615">
        <f>VLOOKUP(F2615,'90V'!$A$2:$B$323,2,TRUE)</f>
        <v>17.21</v>
      </c>
      <c r="I2615">
        <f t="shared" si="41"/>
        <v>0</v>
      </c>
      <c r="J2615">
        <f>I2615+H2615</f>
        <v>17.21</v>
      </c>
      <c r="L2615" s="6">
        <v>17.21</v>
      </c>
    </row>
    <row r="2616" spans="1:12">
      <c r="A2616" s="1">
        <v>40748.416666666664</v>
      </c>
      <c r="B2616">
        <v>1048.45</v>
      </c>
      <c r="C2616">
        <v>12.32</v>
      </c>
      <c r="D2616">
        <v>1022.925</v>
      </c>
      <c r="E2616">
        <v>12.33</v>
      </c>
      <c r="F2616">
        <f>((B2616-D2616)/100)-((($B$4-$D$4)/100)-$M$4)-0.01</f>
        <v>0.17325000000000046</v>
      </c>
      <c r="G2616">
        <f>1336*(POWER(F2616,2.49))</f>
        <v>16.986458167307898</v>
      </c>
      <c r="H2616">
        <f>VLOOKUP(F2616,'90V'!$A$2:$B$323,2,TRUE)</f>
        <v>17.21</v>
      </c>
      <c r="I2616">
        <f t="shared" si="41"/>
        <v>0</v>
      </c>
      <c r="J2616">
        <f>I2616+H2616</f>
        <v>17.21</v>
      </c>
      <c r="L2616" s="6">
        <v>17.21</v>
      </c>
    </row>
    <row r="2617" spans="1:12">
      <c r="A2617" s="1">
        <v>40748.458333333336</v>
      </c>
      <c r="B2617">
        <v>1048.2750000000001</v>
      </c>
      <c r="C2617">
        <v>12.32</v>
      </c>
      <c r="D2617">
        <v>1022.75</v>
      </c>
      <c r="E2617">
        <v>12.403</v>
      </c>
      <c r="F2617">
        <f>((B2617-D2617)/100)-((($B$4-$D$4)/100)-$M$4)-0.01</f>
        <v>0.17325000000000046</v>
      </c>
      <c r="G2617">
        <f>1336*(POWER(F2617,2.49))</f>
        <v>16.986458167307898</v>
      </c>
      <c r="H2617">
        <f>VLOOKUP(F2617,'90V'!$A$2:$B$323,2,TRUE)</f>
        <v>17.21</v>
      </c>
      <c r="I2617">
        <f t="shared" si="41"/>
        <v>0</v>
      </c>
      <c r="J2617">
        <f>I2617+H2617</f>
        <v>17.21</v>
      </c>
      <c r="L2617" s="6">
        <v>17.21</v>
      </c>
    </row>
    <row r="2618" spans="1:12">
      <c r="A2618" s="1">
        <v>40748.5</v>
      </c>
      <c r="B2618">
        <v>1048.125</v>
      </c>
      <c r="C2618">
        <v>12.32</v>
      </c>
      <c r="D2618">
        <v>1022.575</v>
      </c>
      <c r="E2618">
        <v>12.47</v>
      </c>
      <c r="F2618">
        <f>((B2618-D2618)/100)-((($B$4-$D$4)/100)-$M$4)-0.01</f>
        <v>0.1734999999999991</v>
      </c>
      <c r="G2618">
        <f>1336*(POWER(F2618,2.49))</f>
        <v>17.047557390365586</v>
      </c>
      <c r="H2618">
        <f>VLOOKUP(F2618,'90V'!$A$2:$B$323,2,TRUE)</f>
        <v>17.21</v>
      </c>
      <c r="I2618">
        <f t="shared" si="41"/>
        <v>0</v>
      </c>
      <c r="J2618">
        <f>I2618+H2618</f>
        <v>17.21</v>
      </c>
      <c r="L2618" s="6">
        <v>17.21</v>
      </c>
    </row>
    <row r="2619" spans="1:12">
      <c r="A2619" s="1">
        <v>40748.541666666664</v>
      </c>
      <c r="B2619">
        <v>1047.95</v>
      </c>
      <c r="C2619">
        <v>12.32</v>
      </c>
      <c r="D2619">
        <v>1022.25</v>
      </c>
      <c r="E2619">
        <v>12.477</v>
      </c>
      <c r="F2619">
        <f>((B2619-D2619)/100)-((($B$4-$D$4)/100)-$M$4)-0.01</f>
        <v>0.17499999999999999</v>
      </c>
      <c r="G2619">
        <f>1336*(POWER(F2619,2.49))</f>
        <v>17.416913677224585</v>
      </c>
      <c r="H2619">
        <f>VLOOKUP(F2619,'90V'!$A$2:$B$323,2,TRUE)</f>
        <v>17.709</v>
      </c>
      <c r="I2619">
        <f t="shared" si="41"/>
        <v>0</v>
      </c>
      <c r="J2619">
        <f>I2619+H2619</f>
        <v>17.709</v>
      </c>
      <c r="L2619" s="6">
        <v>17.709</v>
      </c>
    </row>
    <row r="2620" spans="1:12">
      <c r="A2620" s="1">
        <v>40748.583333333336</v>
      </c>
      <c r="B2620">
        <v>1047.425</v>
      </c>
      <c r="C2620">
        <v>12.327</v>
      </c>
      <c r="D2620">
        <v>1022.05</v>
      </c>
      <c r="E2620">
        <v>12.613</v>
      </c>
      <c r="F2620">
        <f>((B2620-D2620)/100)-((($B$4-$D$4)/100)-$M$4)-0.01</f>
        <v>0.17174999999999951</v>
      </c>
      <c r="G2620">
        <f>1336*(POWER(F2620,2.49))</f>
        <v>16.622615336974633</v>
      </c>
      <c r="H2620">
        <f>VLOOKUP(F2620,'90V'!$A$2:$B$323,2,TRUE)</f>
        <v>16.719000000000001</v>
      </c>
      <c r="I2620">
        <f t="shared" si="41"/>
        <v>0</v>
      </c>
      <c r="J2620">
        <f>I2620+H2620</f>
        <v>16.719000000000001</v>
      </c>
      <c r="L2620" s="6">
        <v>16.719000000000001</v>
      </c>
    </row>
    <row r="2621" spans="1:12">
      <c r="A2621" s="1">
        <v>40748.625</v>
      </c>
      <c r="B2621">
        <v>1047.2750000000001</v>
      </c>
      <c r="C2621">
        <v>12.327</v>
      </c>
      <c r="D2621">
        <v>1021.725</v>
      </c>
      <c r="E2621">
        <v>12.64</v>
      </c>
      <c r="F2621">
        <f>((B2621-D2621)/100)-((($B$4-$D$4)/100)-$M$4)-0.01</f>
        <v>0.17350000000000021</v>
      </c>
      <c r="G2621">
        <f>1336*(POWER(F2621,2.49))</f>
        <v>17.047557390365846</v>
      </c>
      <c r="H2621">
        <f>VLOOKUP(F2621,'90V'!$A$2:$B$323,2,TRUE)</f>
        <v>17.21</v>
      </c>
      <c r="I2621">
        <f t="shared" si="41"/>
        <v>0</v>
      </c>
      <c r="J2621">
        <f>I2621+H2621</f>
        <v>17.21</v>
      </c>
      <c r="L2621" s="6">
        <v>17.21</v>
      </c>
    </row>
    <row r="2622" spans="1:12">
      <c r="A2622" s="1">
        <v>40748.666666666664</v>
      </c>
      <c r="B2622">
        <v>1047.0999999999999</v>
      </c>
      <c r="C2622">
        <v>12.327</v>
      </c>
      <c r="D2622">
        <v>1021.375</v>
      </c>
      <c r="E2622">
        <v>12.64</v>
      </c>
      <c r="F2622">
        <f>((B2622-D2622)/100)-((($B$4-$D$4)/100)-$M$4)-0.01</f>
        <v>0.17524999999999863</v>
      </c>
      <c r="G2622">
        <f>1336*(POWER(F2622,2.49))</f>
        <v>17.47893407992337</v>
      </c>
      <c r="H2622">
        <f>VLOOKUP(F2622,'90V'!$A$2:$B$323,2,TRUE)</f>
        <v>17.709</v>
      </c>
      <c r="I2622">
        <f t="shared" si="41"/>
        <v>0</v>
      </c>
      <c r="J2622">
        <f>I2622+H2622</f>
        <v>17.709</v>
      </c>
      <c r="L2622" s="6">
        <v>17.709</v>
      </c>
    </row>
    <row r="2623" spans="1:12">
      <c r="A2623" s="1">
        <v>40748.708333333336</v>
      </c>
      <c r="B2623">
        <v>1046.95</v>
      </c>
      <c r="C2623">
        <v>12.327</v>
      </c>
      <c r="D2623">
        <v>1021.375</v>
      </c>
      <c r="E2623">
        <v>12.632999999999999</v>
      </c>
      <c r="F2623">
        <f>((B2623-D2623)/100)-((($B$4-$D$4)/100)-$M$4)-0.01</f>
        <v>0.17375000000000002</v>
      </c>
      <c r="G2623">
        <f>1336*(POWER(F2623,2.49))</f>
        <v>17.108787932801821</v>
      </c>
      <c r="H2623">
        <f>VLOOKUP(F2623,'90V'!$A$2:$B$323,2,TRUE)</f>
        <v>17.21</v>
      </c>
      <c r="I2623">
        <f t="shared" si="41"/>
        <v>0</v>
      </c>
      <c r="J2623">
        <f>I2623+H2623</f>
        <v>17.21</v>
      </c>
      <c r="L2623" s="6">
        <v>17.21</v>
      </c>
    </row>
    <row r="2624" spans="1:12">
      <c r="A2624" s="1">
        <v>40748.75</v>
      </c>
      <c r="B2624">
        <v>1046.625</v>
      </c>
      <c r="C2624">
        <v>12.327</v>
      </c>
      <c r="D2624">
        <v>1021.175</v>
      </c>
      <c r="E2624">
        <v>12.647</v>
      </c>
      <c r="F2624">
        <f>((B2624-D2624)/100)-((($B$4-$D$4)/100)-$M$4)-0.01</f>
        <v>0.17249999999999999</v>
      </c>
      <c r="G2624">
        <f>1336*(POWER(F2624,2.49))</f>
        <v>16.803947486536092</v>
      </c>
      <c r="H2624">
        <f>VLOOKUP(F2624,'90V'!$A$2:$B$323,2,TRUE)</f>
        <v>16.963999999999999</v>
      </c>
      <c r="I2624">
        <f t="shared" si="41"/>
        <v>0</v>
      </c>
      <c r="J2624">
        <f>I2624+H2624</f>
        <v>16.963999999999999</v>
      </c>
      <c r="L2624" s="6">
        <v>16.963999999999999</v>
      </c>
    </row>
    <row r="2625" spans="1:12">
      <c r="A2625" s="1">
        <v>40748.791666666664</v>
      </c>
      <c r="B2625">
        <v>1046.4749999999999</v>
      </c>
      <c r="C2625">
        <v>12.327</v>
      </c>
      <c r="D2625">
        <v>1021.175</v>
      </c>
      <c r="E2625">
        <v>12.627000000000001</v>
      </c>
      <c r="F2625">
        <f>((B2625-D2625)/100)-((($B$4-$D$4)/100)-$M$4)-0.01</f>
        <v>0.1709999999999991</v>
      </c>
      <c r="G2625">
        <f>1336*(POWER(F2625,2.49))</f>
        <v>16.442459205045783</v>
      </c>
      <c r="H2625">
        <f>VLOOKUP(F2625,'90V'!$A$2:$B$323,2,TRUE)</f>
        <v>16.477</v>
      </c>
      <c r="I2625">
        <f t="shared" si="41"/>
        <v>0</v>
      </c>
      <c r="J2625">
        <f>I2625+H2625</f>
        <v>16.477</v>
      </c>
      <c r="L2625" s="6">
        <v>16.477</v>
      </c>
    </row>
    <row r="2626" spans="1:12">
      <c r="A2626" s="1">
        <v>40748.833333333336</v>
      </c>
      <c r="B2626">
        <v>1046.4749999999999</v>
      </c>
      <c r="C2626">
        <v>12.327</v>
      </c>
      <c r="D2626">
        <v>1021</v>
      </c>
      <c r="E2626">
        <v>12.627000000000001</v>
      </c>
      <c r="F2626">
        <f>((B2626-D2626)/100)-((($B$4-$D$4)/100)-$M$4)-0.01</f>
        <v>0.17274999999999863</v>
      </c>
      <c r="G2626">
        <f>1336*(POWER(F2626,2.49))</f>
        <v>16.864653308247501</v>
      </c>
      <c r="H2626">
        <f>VLOOKUP(F2626,'90V'!$A$2:$B$323,2,TRUE)</f>
        <v>16.963999999999999</v>
      </c>
      <c r="I2626">
        <f t="shared" si="41"/>
        <v>0</v>
      </c>
      <c r="J2626">
        <f>I2626+H2626</f>
        <v>16.963999999999999</v>
      </c>
      <c r="L2626" s="6">
        <v>16.963999999999999</v>
      </c>
    </row>
    <row r="2627" spans="1:12">
      <c r="A2627" s="1">
        <v>40748.875</v>
      </c>
      <c r="B2627">
        <v>1046.625</v>
      </c>
      <c r="C2627">
        <v>12.327</v>
      </c>
      <c r="D2627">
        <v>1020.975</v>
      </c>
      <c r="E2627">
        <v>12.62</v>
      </c>
      <c r="F2627">
        <f>((B2627-D2627)/100)-((($B$4-$D$4)/100)-$M$4)-0.01</f>
        <v>0.17449999999999932</v>
      </c>
      <c r="G2627">
        <f>1336*(POWER(F2627,2.49))</f>
        <v>17.293268402880507</v>
      </c>
      <c r="H2627">
        <f>VLOOKUP(F2627,'90V'!$A$2:$B$323,2,TRUE)</f>
        <v>17.459</v>
      </c>
      <c r="I2627">
        <f t="shared" si="41"/>
        <v>0</v>
      </c>
      <c r="J2627">
        <f>I2627+H2627</f>
        <v>17.459</v>
      </c>
      <c r="L2627" s="6">
        <v>17.459</v>
      </c>
    </row>
    <row r="2628" spans="1:12">
      <c r="A2628" s="1">
        <v>40748.916666666664</v>
      </c>
      <c r="B2628">
        <v>1046.95</v>
      </c>
      <c r="C2628">
        <v>12.327</v>
      </c>
      <c r="D2628">
        <v>1021.2</v>
      </c>
      <c r="E2628">
        <v>12.6</v>
      </c>
      <c r="F2628">
        <f>((B2628-D2628)/100)-((($B$4-$D$4)/100)-$M$4)-0.01</f>
        <v>0.17549999999999955</v>
      </c>
      <c r="G2628">
        <f>1336*(POWER(F2628,2.49))</f>
        <v>17.541086449367963</v>
      </c>
      <c r="H2628">
        <f>VLOOKUP(F2628,'90V'!$A$2:$B$323,2,TRUE)</f>
        <v>17.709</v>
      </c>
      <c r="I2628">
        <f t="shared" si="41"/>
        <v>0</v>
      </c>
      <c r="J2628">
        <f>I2628+H2628</f>
        <v>17.709</v>
      </c>
      <c r="L2628" s="6">
        <v>17.709</v>
      </c>
    </row>
    <row r="2629" spans="1:12">
      <c r="A2629" s="1">
        <v>40748.958333333336</v>
      </c>
      <c r="B2629">
        <v>1046.8</v>
      </c>
      <c r="C2629">
        <v>12.327</v>
      </c>
      <c r="D2629">
        <v>1021.35</v>
      </c>
      <c r="E2629">
        <v>12.587</v>
      </c>
      <c r="F2629">
        <f>((B2629-D2629)/100)-((($B$4-$D$4)/100)-$M$4)-0.01</f>
        <v>0.17249999999999888</v>
      </c>
      <c r="G2629">
        <f>1336*(POWER(F2629,2.49))</f>
        <v>16.803947486535826</v>
      </c>
      <c r="H2629">
        <f>VLOOKUP(F2629,'90V'!$A$2:$B$323,2,TRUE)</f>
        <v>16.963999999999999</v>
      </c>
      <c r="I2629">
        <f t="shared" ref="I2629:I2692" si="42">IF(F2629&gt;0.212,((1.77178*1000*0.985*(POWER((F2629-0.212),1.5)))),0)</f>
        <v>0</v>
      </c>
      <c r="J2629">
        <f>I2629+H2629</f>
        <v>16.963999999999999</v>
      </c>
      <c r="L2629" s="6">
        <v>16.963999999999999</v>
      </c>
    </row>
    <row r="2630" spans="1:12">
      <c r="A2630" s="1">
        <v>40749</v>
      </c>
      <c r="B2630">
        <v>1046.5250000000001</v>
      </c>
      <c r="C2630">
        <v>12.32</v>
      </c>
      <c r="D2630">
        <v>1021</v>
      </c>
      <c r="E2630">
        <v>12.507</v>
      </c>
      <c r="F2630">
        <f>((B2630-D2630)/100)-((($B$4-$D$4)/100)-$M$4)-0.01</f>
        <v>0.17325000000000046</v>
      </c>
      <c r="G2630">
        <f>1336*(POWER(F2630,2.49))</f>
        <v>16.986458167307898</v>
      </c>
      <c r="H2630">
        <f>VLOOKUP(F2630,'90V'!$A$2:$B$323,2,TRUE)</f>
        <v>17.21</v>
      </c>
      <c r="I2630">
        <f t="shared" si="42"/>
        <v>0</v>
      </c>
      <c r="J2630">
        <f>I2630+H2630</f>
        <v>17.21</v>
      </c>
      <c r="L2630" s="6">
        <v>17.21</v>
      </c>
    </row>
    <row r="2631" spans="1:12">
      <c r="A2631" s="1">
        <v>40749.041666666664</v>
      </c>
      <c r="B2631">
        <v>1046.5250000000001</v>
      </c>
      <c r="C2631">
        <v>12.32</v>
      </c>
      <c r="D2631">
        <v>1021</v>
      </c>
      <c r="E2631">
        <v>12.356999999999999</v>
      </c>
      <c r="F2631">
        <f>((B2631-D2631)/100)-((($B$4-$D$4)/100)-$M$4)-0.01</f>
        <v>0.17325000000000046</v>
      </c>
      <c r="G2631">
        <f>1336*(POWER(F2631,2.49))</f>
        <v>16.986458167307898</v>
      </c>
      <c r="H2631">
        <f>VLOOKUP(F2631,'90V'!$A$2:$B$323,2,TRUE)</f>
        <v>17.21</v>
      </c>
      <c r="I2631">
        <f t="shared" si="42"/>
        <v>0</v>
      </c>
      <c r="J2631">
        <f>I2631+H2631</f>
        <v>17.21</v>
      </c>
      <c r="L2631" s="6">
        <v>17.21</v>
      </c>
    </row>
    <row r="2632" spans="1:12">
      <c r="A2632" s="1">
        <v>40749.083333333336</v>
      </c>
      <c r="B2632">
        <v>1046.5250000000001</v>
      </c>
      <c r="C2632">
        <v>12.32</v>
      </c>
      <c r="D2632">
        <v>1020.65</v>
      </c>
      <c r="E2632">
        <v>12.223000000000001</v>
      </c>
      <c r="F2632">
        <f>((B2632-D2632)/100)-((($B$4-$D$4)/100)-$M$4)-0.01</f>
        <v>0.17675000000000068</v>
      </c>
      <c r="G2632">
        <f>1336*(POWER(F2632,2.49))</f>
        <v>17.853831022827983</v>
      </c>
      <c r="H2632">
        <f>VLOOKUP(F2632,'90V'!$A$2:$B$323,2,TRUE)</f>
        <v>17.963000000000001</v>
      </c>
      <c r="I2632">
        <f t="shared" si="42"/>
        <v>0</v>
      </c>
      <c r="J2632">
        <f>I2632+H2632</f>
        <v>17.963000000000001</v>
      </c>
      <c r="L2632" s="6">
        <v>17.963000000000001</v>
      </c>
    </row>
    <row r="2633" spans="1:12">
      <c r="A2633" s="1">
        <v>40749.125</v>
      </c>
      <c r="B2633">
        <v>1046.325</v>
      </c>
      <c r="C2633">
        <v>12.313000000000001</v>
      </c>
      <c r="D2633">
        <v>1020.6</v>
      </c>
      <c r="E2633">
        <v>12.047000000000001</v>
      </c>
      <c r="F2633">
        <f>((B2633-D2633)/100)-((($B$4-$D$4)/100)-$M$4)-0.01</f>
        <v>0.17524999999999974</v>
      </c>
      <c r="G2633">
        <f>1336*(POWER(F2633,2.49))</f>
        <v>17.478934079923651</v>
      </c>
      <c r="H2633">
        <f>VLOOKUP(F2633,'90V'!$A$2:$B$323,2,TRUE)</f>
        <v>17.709</v>
      </c>
      <c r="I2633">
        <f t="shared" si="42"/>
        <v>0</v>
      </c>
      <c r="J2633">
        <f>I2633+H2633</f>
        <v>17.709</v>
      </c>
      <c r="L2633" s="6">
        <v>17.709</v>
      </c>
    </row>
    <row r="2634" spans="1:12">
      <c r="A2634" s="1">
        <v>40749.166666666664</v>
      </c>
      <c r="B2634">
        <v>1045.825</v>
      </c>
      <c r="C2634">
        <v>12.307</v>
      </c>
      <c r="D2634">
        <v>1020.1</v>
      </c>
      <c r="E2634">
        <v>11.856999999999999</v>
      </c>
      <c r="F2634">
        <f>((B2634-D2634)/100)-((($B$4-$D$4)/100)-$M$4)-0.01</f>
        <v>0.17524999999999974</v>
      </c>
      <c r="G2634">
        <f>1336*(POWER(F2634,2.49))</f>
        <v>17.478934079923651</v>
      </c>
      <c r="H2634">
        <f>VLOOKUP(F2634,'90V'!$A$2:$B$323,2,TRUE)</f>
        <v>17.709</v>
      </c>
      <c r="I2634">
        <f t="shared" si="42"/>
        <v>0</v>
      </c>
      <c r="J2634">
        <f>I2634+H2634</f>
        <v>17.709</v>
      </c>
      <c r="L2634" s="6">
        <v>17.709</v>
      </c>
    </row>
    <row r="2635" spans="1:12">
      <c r="A2635" s="1">
        <v>40749.208333333336</v>
      </c>
      <c r="B2635">
        <v>1045.5250000000001</v>
      </c>
      <c r="C2635">
        <v>12.307</v>
      </c>
      <c r="D2635">
        <v>1019.75</v>
      </c>
      <c r="E2635">
        <v>11.79</v>
      </c>
      <c r="F2635">
        <f>((B2635-D2635)/100)-((($B$4-$D$4)/100)-$M$4)-0.01</f>
        <v>0.17575000000000046</v>
      </c>
      <c r="G2635">
        <f>1336*(POWER(F2635,2.49))</f>
        <v>17.603370877769251</v>
      </c>
      <c r="H2635">
        <f>VLOOKUP(F2635,'90V'!$A$2:$B$323,2,TRUE)</f>
        <v>17.709</v>
      </c>
      <c r="I2635">
        <f t="shared" si="42"/>
        <v>0</v>
      </c>
      <c r="J2635">
        <f>I2635+H2635</f>
        <v>17.709</v>
      </c>
      <c r="L2635" s="6">
        <v>17.709</v>
      </c>
    </row>
    <row r="2636" spans="1:12">
      <c r="A2636" s="1">
        <v>40749.25</v>
      </c>
      <c r="B2636">
        <v>1046.05</v>
      </c>
      <c r="C2636">
        <v>12.3</v>
      </c>
      <c r="D2636">
        <v>1020.275</v>
      </c>
      <c r="E2636">
        <v>11.743</v>
      </c>
      <c r="F2636">
        <f>((B2636-D2636)/100)-((($B$4-$D$4)/100)-$M$4)-0.01</f>
        <v>0.1757499999999993</v>
      </c>
      <c r="G2636">
        <f>1336*(POWER(F2636,2.49))</f>
        <v>17.603370877768956</v>
      </c>
      <c r="H2636">
        <f>VLOOKUP(F2636,'90V'!$A$2:$B$323,2,TRUE)</f>
        <v>17.709</v>
      </c>
      <c r="I2636">
        <f t="shared" si="42"/>
        <v>0</v>
      </c>
      <c r="J2636">
        <f>I2636+H2636</f>
        <v>17.709</v>
      </c>
      <c r="L2636" s="6">
        <v>17.709</v>
      </c>
    </row>
    <row r="2637" spans="1:12">
      <c r="A2637" s="1">
        <v>40749.291666666664</v>
      </c>
      <c r="B2637">
        <v>1046.2</v>
      </c>
      <c r="C2637">
        <v>12.3</v>
      </c>
      <c r="D2637">
        <v>1020.45</v>
      </c>
      <c r="E2637">
        <v>11.79</v>
      </c>
      <c r="F2637">
        <f>((B2637-D2637)/100)-((($B$4-$D$4)/100)-$M$4)-0.01</f>
        <v>0.17549999999999955</v>
      </c>
      <c r="G2637">
        <f>1336*(POWER(F2637,2.49))</f>
        <v>17.541086449367963</v>
      </c>
      <c r="H2637">
        <f>VLOOKUP(F2637,'90V'!$A$2:$B$323,2,TRUE)</f>
        <v>17.709</v>
      </c>
      <c r="I2637">
        <f t="shared" si="42"/>
        <v>0</v>
      </c>
      <c r="J2637">
        <f>I2637+H2637</f>
        <v>17.709</v>
      </c>
      <c r="L2637" s="6">
        <v>17.709</v>
      </c>
    </row>
    <row r="2638" spans="1:12">
      <c r="A2638" s="1">
        <v>40749.333333333336</v>
      </c>
      <c r="B2638">
        <v>1046.1500000000001</v>
      </c>
      <c r="C2638">
        <v>12.307</v>
      </c>
      <c r="D2638">
        <v>1020.625</v>
      </c>
      <c r="E2638">
        <v>11.993</v>
      </c>
      <c r="F2638">
        <f>((B2638-D2638)/100)-((($B$4-$D$4)/100)-$M$4)-0.01</f>
        <v>0.17325000000000046</v>
      </c>
      <c r="G2638">
        <f>1336*(POWER(F2638,2.49))</f>
        <v>16.986458167307898</v>
      </c>
      <c r="H2638">
        <f>VLOOKUP(F2638,'90V'!$A$2:$B$323,2,TRUE)</f>
        <v>17.21</v>
      </c>
      <c r="I2638">
        <f t="shared" si="42"/>
        <v>0</v>
      </c>
      <c r="J2638">
        <f>I2638+H2638</f>
        <v>17.21</v>
      </c>
      <c r="L2638" s="6">
        <v>17.21</v>
      </c>
    </row>
    <row r="2639" spans="1:12">
      <c r="A2639" s="1">
        <v>40749.375</v>
      </c>
      <c r="B2639">
        <v>1046</v>
      </c>
      <c r="C2639">
        <v>12.307</v>
      </c>
      <c r="D2639">
        <v>1020.3</v>
      </c>
      <c r="E2639">
        <v>12.237</v>
      </c>
      <c r="F2639">
        <f>((B2639-D2639)/100)-((($B$4-$D$4)/100)-$M$4)-0.01</f>
        <v>0.17499999999999999</v>
      </c>
      <c r="G2639">
        <f>1336*(POWER(F2639,2.49))</f>
        <v>17.416913677224585</v>
      </c>
      <c r="H2639">
        <f>VLOOKUP(F2639,'90V'!$A$2:$B$323,2,TRUE)</f>
        <v>17.709</v>
      </c>
      <c r="I2639">
        <f t="shared" si="42"/>
        <v>0</v>
      </c>
      <c r="J2639">
        <f>I2639+H2639</f>
        <v>17.709</v>
      </c>
      <c r="L2639" s="6">
        <v>17.709</v>
      </c>
    </row>
    <row r="2640" spans="1:12">
      <c r="A2640" s="1">
        <v>40749.416666666664</v>
      </c>
      <c r="B2640">
        <v>1046</v>
      </c>
      <c r="C2640">
        <v>12.313000000000001</v>
      </c>
      <c r="D2640">
        <v>1020.45</v>
      </c>
      <c r="E2640">
        <v>12.382999999999999</v>
      </c>
      <c r="F2640">
        <f>((B2640-D2640)/100)-((($B$4-$D$4)/100)-$M$4)-0.01</f>
        <v>0.1734999999999991</v>
      </c>
      <c r="G2640">
        <f>1336*(POWER(F2640,2.49))</f>
        <v>17.047557390365586</v>
      </c>
      <c r="H2640">
        <f>VLOOKUP(F2640,'90V'!$A$2:$B$323,2,TRUE)</f>
        <v>17.21</v>
      </c>
      <c r="I2640">
        <f t="shared" si="42"/>
        <v>0</v>
      </c>
      <c r="J2640">
        <f>I2640+H2640</f>
        <v>17.21</v>
      </c>
      <c r="L2640" s="6">
        <v>17.21</v>
      </c>
    </row>
    <row r="2641" spans="1:12">
      <c r="A2641" s="1">
        <v>40749.458333333336</v>
      </c>
      <c r="B2641">
        <v>1046.375</v>
      </c>
      <c r="C2641">
        <v>12.32</v>
      </c>
      <c r="D2641">
        <v>1020.625</v>
      </c>
      <c r="E2641">
        <v>12.573</v>
      </c>
      <c r="F2641">
        <f>((B2641-D2641)/100)-((($B$4-$D$4)/100)-$M$4)-0.01</f>
        <v>0.17549999999999955</v>
      </c>
      <c r="G2641">
        <f>1336*(POWER(F2641,2.49))</f>
        <v>17.541086449367963</v>
      </c>
      <c r="H2641">
        <f>VLOOKUP(F2641,'90V'!$A$2:$B$323,2,TRUE)</f>
        <v>17.709</v>
      </c>
      <c r="I2641">
        <f t="shared" si="42"/>
        <v>0</v>
      </c>
      <c r="J2641">
        <f>I2641+H2641</f>
        <v>17.709</v>
      </c>
      <c r="L2641" s="6">
        <v>17.709</v>
      </c>
    </row>
    <row r="2642" spans="1:12">
      <c r="A2642" s="1">
        <v>40749.5</v>
      </c>
      <c r="B2642">
        <v>1046.375</v>
      </c>
      <c r="C2642">
        <v>12.32</v>
      </c>
      <c r="D2642">
        <v>1020.8</v>
      </c>
      <c r="E2642">
        <v>12.843</v>
      </c>
      <c r="F2642">
        <f>((B2642-D2642)/100)-((($B$4-$D$4)/100)-$M$4)-0.01</f>
        <v>0.17375000000000002</v>
      </c>
      <c r="G2642">
        <f>1336*(POWER(F2642,2.49))</f>
        <v>17.108787932801821</v>
      </c>
      <c r="H2642">
        <f>VLOOKUP(F2642,'90V'!$A$2:$B$323,2,TRUE)</f>
        <v>17.21</v>
      </c>
      <c r="I2642">
        <f t="shared" si="42"/>
        <v>0</v>
      </c>
      <c r="J2642">
        <f>I2642+H2642</f>
        <v>17.21</v>
      </c>
      <c r="L2642" s="6">
        <v>17.21</v>
      </c>
    </row>
    <row r="2643" spans="1:12">
      <c r="A2643" s="1">
        <v>40749.541666666664</v>
      </c>
      <c r="B2643">
        <v>1046</v>
      </c>
      <c r="C2643">
        <v>12.327</v>
      </c>
      <c r="D2643">
        <v>1020.65</v>
      </c>
      <c r="E2643">
        <v>12.957000000000001</v>
      </c>
      <c r="F2643">
        <f>((B2643-D2643)/100)-((($B$4-$D$4)/100)-$M$4)-0.01</f>
        <v>0.17149999999999976</v>
      </c>
      <c r="G2643">
        <f>1336*(POWER(F2643,2.49))</f>
        <v>16.562432748660981</v>
      </c>
      <c r="H2643">
        <f>VLOOKUP(F2643,'90V'!$A$2:$B$323,2,TRUE)</f>
        <v>16.719000000000001</v>
      </c>
      <c r="I2643">
        <f t="shared" si="42"/>
        <v>0</v>
      </c>
      <c r="J2643">
        <f>I2643+H2643</f>
        <v>16.719000000000001</v>
      </c>
      <c r="L2643" s="6">
        <v>16.719000000000001</v>
      </c>
    </row>
    <row r="2644" spans="1:12">
      <c r="A2644" s="1">
        <v>40749.583333333336</v>
      </c>
      <c r="B2644">
        <v>1046.1500000000001</v>
      </c>
      <c r="C2644">
        <v>12.327</v>
      </c>
      <c r="D2644">
        <v>1020.45</v>
      </c>
      <c r="E2644">
        <v>12.923</v>
      </c>
      <c r="F2644">
        <f>((B2644-D2644)/100)-((($B$4-$D$4)/100)-$M$4)-0.01</f>
        <v>0.17499999999999999</v>
      </c>
      <c r="G2644">
        <f>1336*(POWER(F2644,2.49))</f>
        <v>17.416913677224585</v>
      </c>
      <c r="H2644">
        <f>VLOOKUP(F2644,'90V'!$A$2:$B$323,2,TRUE)</f>
        <v>17.709</v>
      </c>
      <c r="I2644">
        <f t="shared" si="42"/>
        <v>0</v>
      </c>
      <c r="J2644">
        <f>I2644+H2644</f>
        <v>17.709</v>
      </c>
      <c r="L2644" s="6">
        <v>17.709</v>
      </c>
    </row>
    <row r="2645" spans="1:12">
      <c r="A2645" s="1">
        <v>40749.625</v>
      </c>
      <c r="B2645">
        <v>1046.325</v>
      </c>
      <c r="C2645">
        <v>12.333</v>
      </c>
      <c r="D2645">
        <v>1020.625</v>
      </c>
      <c r="E2645">
        <v>13.003</v>
      </c>
      <c r="F2645">
        <f>((B2645-D2645)/100)-((($B$4-$D$4)/100)-$M$4)-0.01</f>
        <v>0.17499999999999999</v>
      </c>
      <c r="G2645">
        <f>1336*(POWER(F2645,2.49))</f>
        <v>17.416913677224585</v>
      </c>
      <c r="H2645">
        <f>VLOOKUP(F2645,'90V'!$A$2:$B$323,2,TRUE)</f>
        <v>17.709</v>
      </c>
      <c r="I2645">
        <f t="shared" si="42"/>
        <v>0</v>
      </c>
      <c r="J2645">
        <f>I2645+H2645</f>
        <v>17.709</v>
      </c>
      <c r="L2645" s="6">
        <v>17.709</v>
      </c>
    </row>
    <row r="2646" spans="1:12">
      <c r="A2646" s="1">
        <v>40749.666666666664</v>
      </c>
      <c r="B2646">
        <v>1046.4749999999999</v>
      </c>
      <c r="C2646">
        <v>12.333</v>
      </c>
      <c r="D2646">
        <v>1020.625</v>
      </c>
      <c r="E2646">
        <v>12.962999999999999</v>
      </c>
      <c r="F2646">
        <f>((B2646-D2646)/100)-((($B$4-$D$4)/100)-$M$4)-0.01</f>
        <v>0.1764999999999986</v>
      </c>
      <c r="G2646">
        <f>1336*(POWER(F2646,2.49))</f>
        <v>17.791017437822628</v>
      </c>
      <c r="H2646">
        <f>VLOOKUP(F2646,'90V'!$A$2:$B$323,2,TRUE)</f>
        <v>17.963000000000001</v>
      </c>
      <c r="I2646">
        <f t="shared" si="42"/>
        <v>0</v>
      </c>
      <c r="J2646">
        <f>I2646+H2646</f>
        <v>17.963000000000001</v>
      </c>
      <c r="L2646" s="6">
        <v>17.963000000000001</v>
      </c>
    </row>
    <row r="2647" spans="1:12">
      <c r="A2647" s="1">
        <v>40749.708333333336</v>
      </c>
      <c r="B2647">
        <v>1046.4749999999999</v>
      </c>
      <c r="C2647">
        <v>12.333</v>
      </c>
      <c r="D2647">
        <v>1020.8</v>
      </c>
      <c r="E2647">
        <v>12.89</v>
      </c>
      <c r="F2647">
        <f>((B2647-D2647)/100)-((($B$4-$D$4)/100)-$M$4)-0.01</f>
        <v>0.17474999999999907</v>
      </c>
      <c r="G2647">
        <f>1336*(POWER(F2647,2.49))</f>
        <v>17.355025148991945</v>
      </c>
      <c r="H2647">
        <f>VLOOKUP(F2647,'90V'!$A$2:$B$323,2,TRUE)</f>
        <v>17.459</v>
      </c>
      <c r="I2647">
        <f t="shared" si="42"/>
        <v>0</v>
      </c>
      <c r="J2647">
        <f>I2647+H2647</f>
        <v>17.459</v>
      </c>
      <c r="L2647" s="6">
        <v>17.459</v>
      </c>
    </row>
    <row r="2648" spans="1:12">
      <c r="A2648" s="1">
        <v>40749.75</v>
      </c>
      <c r="B2648">
        <v>1046.4749999999999</v>
      </c>
      <c r="C2648">
        <v>12.333</v>
      </c>
      <c r="D2648">
        <v>1020.825</v>
      </c>
      <c r="E2648">
        <v>12.83</v>
      </c>
      <c r="F2648">
        <f>((B2648-D2648)/100)-((($B$4-$D$4)/100)-$M$4)-0.01</f>
        <v>0.17449999999999816</v>
      </c>
      <c r="G2648">
        <f>1336*(POWER(F2648,2.49))</f>
        <v>17.293268402880216</v>
      </c>
      <c r="H2648">
        <f>VLOOKUP(F2648,'90V'!$A$2:$B$323,2,TRUE)</f>
        <v>17.459</v>
      </c>
      <c r="I2648">
        <f t="shared" si="42"/>
        <v>0</v>
      </c>
      <c r="J2648">
        <f>I2648+H2648</f>
        <v>17.459</v>
      </c>
      <c r="L2648" s="6">
        <v>17.459</v>
      </c>
    </row>
    <row r="2649" spans="1:12">
      <c r="A2649" s="1">
        <v>40749.791666666664</v>
      </c>
      <c r="B2649">
        <v>1046.625</v>
      </c>
      <c r="C2649">
        <v>12.333</v>
      </c>
      <c r="D2649">
        <v>1021</v>
      </c>
      <c r="E2649">
        <v>12.773</v>
      </c>
      <c r="F2649">
        <f>((B2649-D2649)/100)-((($B$4-$D$4)/100)-$M$4)-0.01</f>
        <v>0.17424999999999952</v>
      </c>
      <c r="G2649">
        <f>1336*(POWER(F2649,2.49))</f>
        <v>17.231643346476766</v>
      </c>
      <c r="H2649">
        <f>VLOOKUP(F2649,'90V'!$A$2:$B$323,2,TRUE)</f>
        <v>17.459</v>
      </c>
      <c r="I2649">
        <f t="shared" si="42"/>
        <v>0</v>
      </c>
      <c r="J2649">
        <f>I2649+H2649</f>
        <v>17.459</v>
      </c>
      <c r="L2649" s="6">
        <v>17.459</v>
      </c>
    </row>
    <row r="2650" spans="1:12">
      <c r="A2650" s="1">
        <v>40749.833333333336</v>
      </c>
      <c r="B2650">
        <v>1047.0999999999999</v>
      </c>
      <c r="C2650">
        <v>12.333</v>
      </c>
      <c r="D2650">
        <v>1021.375</v>
      </c>
      <c r="E2650">
        <v>12.753</v>
      </c>
      <c r="F2650">
        <f>((B2650-D2650)/100)-((($B$4-$D$4)/100)-$M$4)-0.01</f>
        <v>0.17524999999999863</v>
      </c>
      <c r="G2650">
        <f>1336*(POWER(F2650,2.49))</f>
        <v>17.47893407992337</v>
      </c>
      <c r="H2650">
        <f>VLOOKUP(F2650,'90V'!$A$2:$B$323,2,TRUE)</f>
        <v>17.709</v>
      </c>
      <c r="I2650">
        <f t="shared" si="42"/>
        <v>0</v>
      </c>
      <c r="J2650">
        <f>I2650+H2650</f>
        <v>17.709</v>
      </c>
      <c r="L2650" s="6">
        <v>17.709</v>
      </c>
    </row>
    <row r="2651" spans="1:12">
      <c r="A2651" s="1">
        <v>40749.875</v>
      </c>
      <c r="B2651">
        <v>1047.5999999999999</v>
      </c>
      <c r="C2651">
        <v>12.333</v>
      </c>
      <c r="D2651">
        <v>1021.9</v>
      </c>
      <c r="E2651">
        <v>12.712999999999999</v>
      </c>
      <c r="F2651">
        <f>((B2651-D2651)/100)-((($B$4-$D$4)/100)-$M$4)-0.01</f>
        <v>0.17499999999999888</v>
      </c>
      <c r="G2651">
        <f>1336*(POWER(F2651,2.49))</f>
        <v>17.416913677224304</v>
      </c>
      <c r="H2651">
        <f>VLOOKUP(F2651,'90V'!$A$2:$B$323,2,TRUE)</f>
        <v>17.459</v>
      </c>
      <c r="I2651">
        <f t="shared" si="42"/>
        <v>0</v>
      </c>
      <c r="J2651">
        <f>I2651+H2651</f>
        <v>17.459</v>
      </c>
      <c r="L2651" s="6">
        <v>17.459</v>
      </c>
    </row>
    <row r="2652" spans="1:12">
      <c r="A2652" s="1">
        <v>40749.916666666664</v>
      </c>
      <c r="B2652">
        <v>1047.9000000000001</v>
      </c>
      <c r="C2652">
        <v>12.327</v>
      </c>
      <c r="D2652">
        <v>1022.4</v>
      </c>
      <c r="E2652">
        <v>12.673</v>
      </c>
      <c r="F2652">
        <f>((B2652-D2652)/100)-((($B$4-$D$4)/100)-$M$4)-0.01</f>
        <v>0.17300000000000065</v>
      </c>
      <c r="G2652">
        <f>1336*(POWER(F2652,2.49))</f>
        <v>16.925490170875516</v>
      </c>
      <c r="H2652">
        <f>VLOOKUP(F2652,'90V'!$A$2:$B$323,2,TRUE)</f>
        <v>17.21</v>
      </c>
      <c r="I2652">
        <f t="shared" si="42"/>
        <v>0</v>
      </c>
      <c r="J2652">
        <f>I2652+H2652</f>
        <v>17.21</v>
      </c>
      <c r="L2652" s="6">
        <v>17.21</v>
      </c>
    </row>
    <row r="2653" spans="1:12">
      <c r="A2653" s="1">
        <v>40749.958333333336</v>
      </c>
      <c r="B2653">
        <v>1047.9000000000001</v>
      </c>
      <c r="C2653">
        <v>12.327</v>
      </c>
      <c r="D2653">
        <v>1022.425</v>
      </c>
      <c r="E2653">
        <v>12.632999999999999</v>
      </c>
      <c r="F2653">
        <f>((B2653-D2653)/100)-((($B$4-$D$4)/100)-$M$4)-0.01</f>
        <v>0.1727500000000009</v>
      </c>
      <c r="G2653">
        <f>1336*(POWER(F2653,2.49))</f>
        <v>16.864653308248055</v>
      </c>
      <c r="H2653">
        <f>VLOOKUP(F2653,'90V'!$A$2:$B$323,2,TRUE)</f>
        <v>16.963999999999999</v>
      </c>
      <c r="I2653">
        <f t="shared" si="42"/>
        <v>0</v>
      </c>
      <c r="J2653">
        <f>I2653+H2653</f>
        <v>16.963999999999999</v>
      </c>
      <c r="L2653" s="6">
        <v>16.963999999999999</v>
      </c>
    </row>
    <row r="2654" spans="1:12">
      <c r="A2654" s="1">
        <v>40750</v>
      </c>
      <c r="B2654">
        <v>1047.9000000000001</v>
      </c>
      <c r="C2654">
        <v>12.327</v>
      </c>
      <c r="D2654">
        <v>1022.25</v>
      </c>
      <c r="E2654">
        <v>12.606999999999999</v>
      </c>
      <c r="F2654">
        <f>((B2654-D2654)/100)-((($B$4-$D$4)/100)-$M$4)-0.01</f>
        <v>0.17450000000000043</v>
      </c>
      <c r="G2654">
        <f>1336*(POWER(F2654,2.49))</f>
        <v>17.293268402880784</v>
      </c>
      <c r="H2654">
        <f>VLOOKUP(F2654,'90V'!$A$2:$B$323,2,TRUE)</f>
        <v>17.459</v>
      </c>
      <c r="I2654">
        <f t="shared" si="42"/>
        <v>0</v>
      </c>
      <c r="J2654">
        <f>I2654+H2654</f>
        <v>17.459</v>
      </c>
      <c r="L2654" s="6">
        <v>17.459</v>
      </c>
    </row>
    <row r="2655" spans="1:12">
      <c r="A2655" s="1">
        <v>40750.041666666664</v>
      </c>
      <c r="B2655">
        <v>1048.075</v>
      </c>
      <c r="C2655">
        <v>12.327</v>
      </c>
      <c r="D2655">
        <v>1022.4</v>
      </c>
      <c r="E2655">
        <v>12.573</v>
      </c>
      <c r="F2655">
        <f>((B2655-D2655)/100)-((($B$4-$D$4)/100)-$M$4)-0.01</f>
        <v>0.17475000000000024</v>
      </c>
      <c r="G2655">
        <f>1336*(POWER(F2655,2.49))</f>
        <v>17.355025148992226</v>
      </c>
      <c r="H2655">
        <f>VLOOKUP(F2655,'90V'!$A$2:$B$323,2,TRUE)</f>
        <v>17.459</v>
      </c>
      <c r="I2655">
        <f t="shared" si="42"/>
        <v>0</v>
      </c>
      <c r="J2655">
        <f>I2655+H2655</f>
        <v>17.459</v>
      </c>
      <c r="L2655" s="6">
        <v>17.459</v>
      </c>
    </row>
    <row r="2656" spans="1:12">
      <c r="A2656" s="1">
        <v>40750.083333333336</v>
      </c>
      <c r="B2656">
        <v>1048.55</v>
      </c>
      <c r="C2656">
        <v>12.327</v>
      </c>
      <c r="D2656">
        <v>1022.775</v>
      </c>
      <c r="E2656">
        <v>12.526999999999999</v>
      </c>
      <c r="F2656">
        <f>((B2656-D2656)/100)-((($B$4-$D$4)/100)-$M$4)-0.01</f>
        <v>0.1757499999999993</v>
      </c>
      <c r="G2656">
        <f>1336*(POWER(F2656,2.49))</f>
        <v>17.603370877768956</v>
      </c>
      <c r="H2656">
        <f>VLOOKUP(F2656,'90V'!$A$2:$B$323,2,TRUE)</f>
        <v>17.709</v>
      </c>
      <c r="I2656">
        <f t="shared" si="42"/>
        <v>0</v>
      </c>
      <c r="J2656">
        <f>I2656+H2656</f>
        <v>17.709</v>
      </c>
      <c r="L2656" s="6">
        <v>17.709</v>
      </c>
    </row>
    <row r="2657" spans="1:12">
      <c r="A2657" s="1">
        <v>40750.125</v>
      </c>
      <c r="B2657">
        <v>1048.4000000000001</v>
      </c>
      <c r="C2657">
        <v>12.327</v>
      </c>
      <c r="D2657">
        <v>1022.925</v>
      </c>
      <c r="E2657">
        <v>12.423</v>
      </c>
      <c r="F2657">
        <f>((B2657-D2657)/100)-((($B$4-$D$4)/100)-$M$4)-0.01</f>
        <v>0.1727500000000009</v>
      </c>
      <c r="G2657">
        <f>1336*(POWER(F2657,2.49))</f>
        <v>16.864653308248055</v>
      </c>
      <c r="H2657">
        <f>VLOOKUP(F2657,'90V'!$A$2:$B$323,2,TRUE)</f>
        <v>16.963999999999999</v>
      </c>
      <c r="I2657">
        <f t="shared" si="42"/>
        <v>0</v>
      </c>
      <c r="J2657">
        <f>I2657+H2657</f>
        <v>16.963999999999999</v>
      </c>
      <c r="L2657" s="6">
        <v>16.963999999999999</v>
      </c>
    </row>
    <row r="2658" spans="1:12">
      <c r="A2658" s="1">
        <v>40750.166666666664</v>
      </c>
      <c r="B2658">
        <v>1048.45</v>
      </c>
      <c r="C2658">
        <v>12.32</v>
      </c>
      <c r="D2658">
        <v>1022.75</v>
      </c>
      <c r="E2658">
        <v>12.39</v>
      </c>
      <c r="F2658">
        <f>((B2658-D2658)/100)-((($B$4-$D$4)/100)-$M$4)-0.01</f>
        <v>0.17499999999999999</v>
      </c>
      <c r="G2658">
        <f>1336*(POWER(F2658,2.49))</f>
        <v>17.416913677224585</v>
      </c>
      <c r="H2658">
        <f>VLOOKUP(F2658,'90V'!$A$2:$B$323,2,TRUE)</f>
        <v>17.709</v>
      </c>
      <c r="I2658">
        <f t="shared" si="42"/>
        <v>0</v>
      </c>
      <c r="J2658">
        <f>I2658+H2658</f>
        <v>17.709</v>
      </c>
      <c r="L2658" s="6">
        <v>17.709</v>
      </c>
    </row>
    <row r="2659" spans="1:12">
      <c r="A2659" s="1">
        <v>40750.208333333336</v>
      </c>
      <c r="B2659">
        <v>1048.5999999999999</v>
      </c>
      <c r="C2659">
        <v>12.32</v>
      </c>
      <c r="D2659">
        <v>1023.1</v>
      </c>
      <c r="E2659">
        <v>12.43</v>
      </c>
      <c r="F2659">
        <f>((B2659-D2659)/100)-((($B$4-$D$4)/100)-$M$4)-0.01</f>
        <v>0.17299999999999838</v>
      </c>
      <c r="G2659">
        <f>1336*(POWER(F2659,2.49))</f>
        <v>16.925490170874959</v>
      </c>
      <c r="H2659">
        <f>VLOOKUP(F2659,'90V'!$A$2:$B$323,2,TRUE)</f>
        <v>16.963999999999999</v>
      </c>
      <c r="I2659">
        <f t="shared" si="42"/>
        <v>0</v>
      </c>
      <c r="J2659">
        <f>I2659+H2659</f>
        <v>16.963999999999999</v>
      </c>
      <c r="L2659" s="6">
        <v>16.963999999999999</v>
      </c>
    </row>
    <row r="2660" spans="1:12">
      <c r="A2660" s="1">
        <v>40750.25</v>
      </c>
      <c r="B2660">
        <v>1049.25</v>
      </c>
      <c r="C2660">
        <v>12.32</v>
      </c>
      <c r="D2660">
        <v>1023.8</v>
      </c>
      <c r="E2660">
        <v>12.43</v>
      </c>
      <c r="F2660">
        <f>((B2660-D2660)/100)-((($B$4-$D$4)/100)-$M$4)-0.01</f>
        <v>0.17249999999999999</v>
      </c>
      <c r="G2660">
        <f>1336*(POWER(F2660,2.49))</f>
        <v>16.803947486536092</v>
      </c>
      <c r="H2660">
        <f>VLOOKUP(F2660,'90V'!$A$2:$B$323,2,TRUE)</f>
        <v>16.963999999999999</v>
      </c>
      <c r="I2660">
        <f t="shared" si="42"/>
        <v>0</v>
      </c>
      <c r="J2660">
        <f>I2660+H2660</f>
        <v>16.963999999999999</v>
      </c>
      <c r="L2660" s="6">
        <v>16.963999999999999</v>
      </c>
    </row>
    <row r="2661" spans="1:12">
      <c r="A2661" s="1">
        <v>40750.291666666664</v>
      </c>
      <c r="B2661">
        <v>1049.7249999999999</v>
      </c>
      <c r="C2661">
        <v>12.32</v>
      </c>
      <c r="D2661">
        <v>1024.3499999999999</v>
      </c>
      <c r="E2661">
        <v>12.45</v>
      </c>
      <c r="F2661">
        <f>((B2661-D2661)/100)-((($B$4-$D$4)/100)-$M$4)-0.01</f>
        <v>0.17174999999999951</v>
      </c>
      <c r="G2661">
        <f>1336*(POWER(F2661,2.49))</f>
        <v>16.622615336974633</v>
      </c>
      <c r="H2661">
        <f>VLOOKUP(F2661,'90V'!$A$2:$B$323,2,TRUE)</f>
        <v>16.719000000000001</v>
      </c>
      <c r="I2661">
        <f t="shared" si="42"/>
        <v>0</v>
      </c>
      <c r="J2661">
        <f>I2661+H2661</f>
        <v>16.719000000000001</v>
      </c>
      <c r="L2661" s="6">
        <v>16.719000000000001</v>
      </c>
    </row>
    <row r="2662" spans="1:12">
      <c r="A2662" s="1">
        <v>40750.333333333336</v>
      </c>
      <c r="B2662">
        <v>1050.2</v>
      </c>
      <c r="C2662">
        <v>12.32</v>
      </c>
      <c r="D2662">
        <v>1024.375</v>
      </c>
      <c r="E2662">
        <v>12.477</v>
      </c>
      <c r="F2662">
        <f>((B2662-D2662)/100)-((($B$4-$D$4)/100)-$M$4)-0.01</f>
        <v>0.17625000000000002</v>
      </c>
      <c r="G2662">
        <f>1336*(POWER(F2662,2.49))</f>
        <v>17.728336279952284</v>
      </c>
      <c r="H2662">
        <f>VLOOKUP(F2662,'90V'!$A$2:$B$323,2,TRUE)</f>
        <v>17.963000000000001</v>
      </c>
      <c r="I2662">
        <f t="shared" si="42"/>
        <v>0</v>
      </c>
      <c r="J2662">
        <f>I2662+H2662</f>
        <v>17.963000000000001</v>
      </c>
      <c r="L2662" s="6">
        <v>17.963000000000001</v>
      </c>
    </row>
    <row r="2663" spans="1:12">
      <c r="A2663" s="1">
        <v>40750.375</v>
      </c>
      <c r="B2663">
        <v>1050.4749999999999</v>
      </c>
      <c r="C2663">
        <v>12.327</v>
      </c>
      <c r="D2663">
        <v>1024.9000000000001</v>
      </c>
      <c r="E2663">
        <v>12.532999999999999</v>
      </c>
      <c r="F2663">
        <f>((B2663-D2663)/100)-((($B$4-$D$4)/100)-$M$4)-0.01</f>
        <v>0.17374999999999774</v>
      </c>
      <c r="G2663">
        <f>1336*(POWER(F2663,2.49))</f>
        <v>17.108787932801256</v>
      </c>
      <c r="H2663">
        <f>VLOOKUP(F2663,'90V'!$A$2:$B$323,2,TRUE)</f>
        <v>17.21</v>
      </c>
      <c r="I2663">
        <f t="shared" si="42"/>
        <v>0</v>
      </c>
      <c r="J2663">
        <f>I2663+H2663</f>
        <v>17.21</v>
      </c>
      <c r="L2663" s="6">
        <v>17.21</v>
      </c>
    </row>
    <row r="2664" spans="1:12">
      <c r="A2664" s="1">
        <v>40750.416666666664</v>
      </c>
      <c r="B2664">
        <v>1051.2750000000001</v>
      </c>
      <c r="C2664">
        <v>12.327</v>
      </c>
      <c r="D2664">
        <v>1025.75</v>
      </c>
      <c r="E2664">
        <v>12.593</v>
      </c>
      <c r="F2664">
        <f>((B2664-D2664)/100)-((($B$4-$D$4)/100)-$M$4)-0.01</f>
        <v>0.17325000000000046</v>
      </c>
      <c r="G2664">
        <f>1336*(POWER(F2664,2.49))</f>
        <v>16.986458167307898</v>
      </c>
      <c r="H2664">
        <f>VLOOKUP(F2664,'90V'!$A$2:$B$323,2,TRUE)</f>
        <v>17.21</v>
      </c>
      <c r="I2664">
        <f t="shared" si="42"/>
        <v>0</v>
      </c>
      <c r="J2664">
        <f>I2664+H2664</f>
        <v>17.21</v>
      </c>
      <c r="L2664" s="6">
        <v>17.21</v>
      </c>
    </row>
    <row r="2665" spans="1:12">
      <c r="A2665" s="1">
        <v>40750.458333333336</v>
      </c>
      <c r="B2665">
        <v>1051.2750000000001</v>
      </c>
      <c r="C2665">
        <v>12.327</v>
      </c>
      <c r="D2665">
        <v>1025.75</v>
      </c>
      <c r="E2665">
        <v>12.707000000000001</v>
      </c>
      <c r="F2665">
        <f>((B2665-D2665)/100)-((($B$4-$D$4)/100)-$M$4)-0.01</f>
        <v>0.17325000000000046</v>
      </c>
      <c r="G2665">
        <f>1336*(POWER(F2665,2.49))</f>
        <v>16.986458167307898</v>
      </c>
      <c r="H2665">
        <f>VLOOKUP(F2665,'90V'!$A$2:$B$323,2,TRUE)</f>
        <v>17.21</v>
      </c>
      <c r="I2665">
        <f t="shared" si="42"/>
        <v>0</v>
      </c>
      <c r="J2665">
        <f>I2665+H2665</f>
        <v>17.21</v>
      </c>
      <c r="L2665" s="6">
        <v>17.21</v>
      </c>
    </row>
    <row r="2666" spans="1:12">
      <c r="A2666" s="1">
        <v>40750.5</v>
      </c>
      <c r="B2666">
        <v>1051.75</v>
      </c>
      <c r="C2666">
        <v>12.333</v>
      </c>
      <c r="D2666">
        <v>1026.45</v>
      </c>
      <c r="E2666">
        <v>12.863</v>
      </c>
      <c r="F2666">
        <f>((B2666-D2666)/100)-((($B$4-$D$4)/100)-$M$4)-0.01</f>
        <v>0.1709999999999991</v>
      </c>
      <c r="G2666">
        <f>1336*(POWER(F2666,2.49))</f>
        <v>16.442459205045783</v>
      </c>
      <c r="H2666">
        <f>VLOOKUP(F2666,'90V'!$A$2:$B$323,2,TRUE)</f>
        <v>16.477</v>
      </c>
      <c r="I2666">
        <f t="shared" si="42"/>
        <v>0</v>
      </c>
      <c r="J2666">
        <f>I2666+H2666</f>
        <v>16.477</v>
      </c>
      <c r="L2666" s="6">
        <v>16.477</v>
      </c>
    </row>
    <row r="2667" spans="1:12">
      <c r="A2667" s="1">
        <v>40750.541666666664</v>
      </c>
      <c r="B2667">
        <v>1051.8</v>
      </c>
      <c r="C2667">
        <v>12.34</v>
      </c>
      <c r="D2667">
        <v>1026.2750000000001</v>
      </c>
      <c r="E2667">
        <v>12.97</v>
      </c>
      <c r="F2667">
        <f>((B2667-D2667)/100)-((($B$4-$D$4)/100)-$M$4)-0.01</f>
        <v>0.17324999999999818</v>
      </c>
      <c r="G2667">
        <f>1336*(POWER(F2667,2.49))</f>
        <v>16.98645816730734</v>
      </c>
      <c r="H2667">
        <f>VLOOKUP(F2667,'90V'!$A$2:$B$323,2,TRUE)</f>
        <v>17.21</v>
      </c>
      <c r="I2667">
        <f t="shared" si="42"/>
        <v>0</v>
      </c>
      <c r="J2667">
        <f>I2667+H2667</f>
        <v>17.21</v>
      </c>
      <c r="L2667" s="6">
        <v>17.21</v>
      </c>
    </row>
    <row r="2668" spans="1:12">
      <c r="A2668" s="1">
        <v>40750.583333333336</v>
      </c>
      <c r="B2668">
        <v>1052.075</v>
      </c>
      <c r="C2668">
        <v>12.347</v>
      </c>
      <c r="D2668">
        <v>1026.625</v>
      </c>
      <c r="E2668">
        <v>13.07</v>
      </c>
      <c r="F2668">
        <f>((B2668-D2668)/100)-((($B$4-$D$4)/100)-$M$4)-0.01</f>
        <v>0.17249999999999999</v>
      </c>
      <c r="G2668">
        <f>1336*(POWER(F2668,2.49))</f>
        <v>16.803947486536092</v>
      </c>
      <c r="H2668">
        <f>VLOOKUP(F2668,'90V'!$A$2:$B$323,2,TRUE)</f>
        <v>16.963999999999999</v>
      </c>
      <c r="I2668">
        <f t="shared" si="42"/>
        <v>0</v>
      </c>
      <c r="J2668">
        <f>I2668+H2668</f>
        <v>16.963999999999999</v>
      </c>
      <c r="L2668" s="6">
        <v>16.963999999999999</v>
      </c>
    </row>
    <row r="2669" spans="1:12">
      <c r="A2669" s="1">
        <v>40750.625</v>
      </c>
      <c r="B2669">
        <v>1052.125</v>
      </c>
      <c r="C2669">
        <v>12.353</v>
      </c>
      <c r="D2669">
        <v>1026.625</v>
      </c>
      <c r="E2669">
        <v>13.117000000000001</v>
      </c>
      <c r="F2669">
        <f>((B2669-D2669)/100)-((($B$4-$D$4)/100)-$M$4)-0.01</f>
        <v>0.17299999999999954</v>
      </c>
      <c r="G2669">
        <f>1336*(POWER(F2669,2.49))</f>
        <v>16.925490170875246</v>
      </c>
      <c r="H2669">
        <f>VLOOKUP(F2669,'90V'!$A$2:$B$323,2,TRUE)</f>
        <v>16.963999999999999</v>
      </c>
      <c r="I2669">
        <f t="shared" si="42"/>
        <v>0</v>
      </c>
      <c r="J2669">
        <f>I2669+H2669</f>
        <v>16.963999999999999</v>
      </c>
      <c r="L2669" s="6">
        <v>16.963999999999999</v>
      </c>
    </row>
    <row r="2670" spans="1:12">
      <c r="A2670" s="1">
        <v>40750.666666666664</v>
      </c>
      <c r="B2670">
        <v>1052.075</v>
      </c>
      <c r="C2670">
        <v>12.36</v>
      </c>
      <c r="D2670">
        <v>1026.625</v>
      </c>
      <c r="E2670">
        <v>13.2</v>
      </c>
      <c r="F2670">
        <f>((B2670-D2670)/100)-((($B$4-$D$4)/100)-$M$4)-0.01</f>
        <v>0.17249999999999999</v>
      </c>
      <c r="G2670">
        <f>1336*(POWER(F2670,2.49))</f>
        <v>16.803947486536092</v>
      </c>
      <c r="H2670">
        <f>VLOOKUP(F2670,'90V'!$A$2:$B$323,2,TRUE)</f>
        <v>16.963999999999999</v>
      </c>
      <c r="I2670">
        <f t="shared" si="42"/>
        <v>0</v>
      </c>
      <c r="J2670">
        <f>I2670+H2670</f>
        <v>16.963999999999999</v>
      </c>
      <c r="L2670" s="6">
        <v>16.963999999999999</v>
      </c>
    </row>
    <row r="2671" spans="1:12">
      <c r="A2671" s="1">
        <v>40750.708333333336</v>
      </c>
      <c r="B2671">
        <v>1052.2249999999999</v>
      </c>
      <c r="C2671">
        <v>12.36</v>
      </c>
      <c r="D2671">
        <v>1026.8</v>
      </c>
      <c r="E2671">
        <v>13.173</v>
      </c>
      <c r="F2671">
        <f>((B2671-D2671)/100)-((($B$4-$D$4)/100)-$M$4)-0.01</f>
        <v>0.17224999999999907</v>
      </c>
      <c r="G2671">
        <f>1336*(POWER(F2671,2.49))</f>
        <v>16.74337261278222</v>
      </c>
      <c r="H2671">
        <f>VLOOKUP(F2671,'90V'!$A$2:$B$323,2,TRUE)</f>
        <v>16.963999999999999</v>
      </c>
      <c r="I2671">
        <f t="shared" si="42"/>
        <v>0</v>
      </c>
      <c r="J2671">
        <f>I2671+H2671</f>
        <v>16.963999999999999</v>
      </c>
      <c r="L2671" s="6">
        <v>16.963999999999999</v>
      </c>
    </row>
    <row r="2672" spans="1:12">
      <c r="A2672" s="1">
        <v>40750.75</v>
      </c>
      <c r="B2672">
        <v>1052.45</v>
      </c>
      <c r="C2672">
        <v>12.353</v>
      </c>
      <c r="D2672">
        <v>1026.8</v>
      </c>
      <c r="E2672">
        <v>13.07</v>
      </c>
      <c r="F2672">
        <f>((B2672-D2672)/100)-((($B$4-$D$4)/100)-$M$4)-0.01</f>
        <v>0.17450000000000043</v>
      </c>
      <c r="G2672">
        <f>1336*(POWER(F2672,2.49))</f>
        <v>17.293268402880784</v>
      </c>
      <c r="H2672">
        <f>VLOOKUP(F2672,'90V'!$A$2:$B$323,2,TRUE)</f>
        <v>17.459</v>
      </c>
      <c r="I2672">
        <f t="shared" si="42"/>
        <v>0</v>
      </c>
      <c r="J2672">
        <f>I2672+H2672</f>
        <v>17.459</v>
      </c>
      <c r="L2672" s="6">
        <v>17.459</v>
      </c>
    </row>
    <row r="2673" spans="1:12">
      <c r="A2673" s="1">
        <v>40750.791666666664</v>
      </c>
      <c r="B2673">
        <v>1052.5999999999999</v>
      </c>
      <c r="C2673">
        <v>12.353</v>
      </c>
      <c r="D2673">
        <v>1027.175</v>
      </c>
      <c r="E2673">
        <v>13.063000000000001</v>
      </c>
      <c r="F2673">
        <f>((B2673-D2673)/100)-((($B$4-$D$4)/100)-$M$4)-0.01</f>
        <v>0.17224999999999907</v>
      </c>
      <c r="G2673">
        <f>1336*(POWER(F2673,2.49))</f>
        <v>16.74337261278222</v>
      </c>
      <c r="H2673">
        <f>VLOOKUP(F2673,'90V'!$A$2:$B$323,2,TRUE)</f>
        <v>16.963999999999999</v>
      </c>
      <c r="I2673">
        <f t="shared" si="42"/>
        <v>0</v>
      </c>
      <c r="J2673">
        <f>I2673+H2673</f>
        <v>16.963999999999999</v>
      </c>
      <c r="L2673" s="6">
        <v>16.963999999999999</v>
      </c>
    </row>
    <row r="2674" spans="1:12">
      <c r="A2674" s="1">
        <v>40750.833333333336</v>
      </c>
      <c r="B2674">
        <v>1053.25</v>
      </c>
      <c r="C2674">
        <v>12.353</v>
      </c>
      <c r="D2674">
        <v>1027.375</v>
      </c>
      <c r="E2674">
        <v>13.023</v>
      </c>
      <c r="F2674">
        <f>((B2674-D2674)/100)-((($B$4-$D$4)/100)-$M$4)-0.01</f>
        <v>0.17674999999999952</v>
      </c>
      <c r="G2674">
        <f>1336*(POWER(F2674,2.49))</f>
        <v>17.853831022827698</v>
      </c>
      <c r="H2674">
        <f>VLOOKUP(F2674,'90V'!$A$2:$B$323,2,TRUE)</f>
        <v>17.963000000000001</v>
      </c>
      <c r="I2674">
        <f t="shared" si="42"/>
        <v>0</v>
      </c>
      <c r="J2674">
        <f>I2674+H2674</f>
        <v>17.963000000000001</v>
      </c>
      <c r="L2674" s="6">
        <v>17.963000000000001</v>
      </c>
    </row>
    <row r="2675" spans="1:12">
      <c r="A2675" s="1">
        <v>40750.875</v>
      </c>
      <c r="B2675">
        <v>1053.55</v>
      </c>
      <c r="C2675">
        <v>12.353</v>
      </c>
      <c r="D2675">
        <v>1028.05</v>
      </c>
      <c r="E2675">
        <v>12.97</v>
      </c>
      <c r="F2675">
        <f>((B2675-D2675)/100)-((($B$4-$D$4)/100)-$M$4)-0.01</f>
        <v>0.17299999999999954</v>
      </c>
      <c r="G2675">
        <f>1336*(POWER(F2675,2.49))</f>
        <v>16.925490170875246</v>
      </c>
      <c r="H2675">
        <f>VLOOKUP(F2675,'90V'!$A$2:$B$323,2,TRUE)</f>
        <v>16.963999999999999</v>
      </c>
      <c r="I2675">
        <f t="shared" si="42"/>
        <v>0</v>
      </c>
      <c r="J2675">
        <f>I2675+H2675</f>
        <v>16.963999999999999</v>
      </c>
      <c r="L2675" s="6">
        <v>16.963999999999999</v>
      </c>
    </row>
    <row r="2676" spans="1:12">
      <c r="A2676" s="1">
        <v>40750.916666666664</v>
      </c>
      <c r="B2676">
        <v>1054.3</v>
      </c>
      <c r="C2676">
        <v>12.347</v>
      </c>
      <c r="D2676">
        <v>1028.575</v>
      </c>
      <c r="E2676">
        <v>12.91</v>
      </c>
      <c r="F2676">
        <f>((B2676-D2676)/100)-((($B$4-$D$4)/100)-$M$4)-0.01</f>
        <v>0.17524999999999863</v>
      </c>
      <c r="G2676">
        <f>1336*(POWER(F2676,2.49))</f>
        <v>17.47893407992337</v>
      </c>
      <c r="H2676">
        <f>VLOOKUP(F2676,'90V'!$A$2:$B$323,2,TRUE)</f>
        <v>17.709</v>
      </c>
      <c r="I2676">
        <f t="shared" si="42"/>
        <v>0</v>
      </c>
      <c r="J2676">
        <f>I2676+H2676</f>
        <v>17.709</v>
      </c>
      <c r="L2676" s="6">
        <v>17.709</v>
      </c>
    </row>
    <row r="2677" spans="1:12">
      <c r="A2677" s="1">
        <v>40750.958333333336</v>
      </c>
      <c r="B2677">
        <v>1054.625</v>
      </c>
      <c r="C2677">
        <v>12.347</v>
      </c>
      <c r="D2677">
        <v>1028.75</v>
      </c>
      <c r="E2677">
        <v>12.856999999999999</v>
      </c>
      <c r="F2677">
        <f>((B2677-D2677)/100)-((($B$4-$D$4)/100)-$M$4)-0.01</f>
        <v>0.17674999999999952</v>
      </c>
      <c r="G2677">
        <f>1336*(POWER(F2677,2.49))</f>
        <v>17.853831022827698</v>
      </c>
      <c r="H2677">
        <f>VLOOKUP(F2677,'90V'!$A$2:$B$323,2,TRUE)</f>
        <v>17.963000000000001</v>
      </c>
      <c r="I2677">
        <f t="shared" si="42"/>
        <v>0</v>
      </c>
      <c r="J2677">
        <f>I2677+H2677</f>
        <v>17.963000000000001</v>
      </c>
      <c r="L2677" s="6">
        <v>17.963000000000001</v>
      </c>
    </row>
    <row r="2678" spans="1:12">
      <c r="A2678" s="1">
        <v>40751</v>
      </c>
      <c r="B2678">
        <v>1054.7750000000001</v>
      </c>
      <c r="C2678">
        <v>12.347</v>
      </c>
      <c r="D2678">
        <v>1029.0999999999999</v>
      </c>
      <c r="E2678">
        <v>12.823</v>
      </c>
      <c r="F2678">
        <f>((B2678-D2678)/100)-((($B$4-$D$4)/100)-$M$4)-0.01</f>
        <v>0.17475000000000135</v>
      </c>
      <c r="G2678">
        <f>1336*(POWER(F2678,2.49))</f>
        <v>17.355025148992503</v>
      </c>
      <c r="H2678">
        <f>VLOOKUP(F2678,'90V'!$A$2:$B$323,2,TRUE)</f>
        <v>17.459</v>
      </c>
      <c r="I2678">
        <f t="shared" si="42"/>
        <v>0</v>
      </c>
      <c r="J2678">
        <f>I2678+H2678</f>
        <v>17.459</v>
      </c>
      <c r="L2678" s="6">
        <v>17.459</v>
      </c>
    </row>
    <row r="2679" spans="1:12">
      <c r="A2679" s="1">
        <v>40751.041666666664</v>
      </c>
      <c r="B2679">
        <v>1054.95</v>
      </c>
      <c r="C2679">
        <v>12.347</v>
      </c>
      <c r="D2679">
        <v>1029.2750000000001</v>
      </c>
      <c r="E2679">
        <v>12.78</v>
      </c>
      <c r="F2679">
        <f>((B2679-D2679)/100)-((($B$4-$D$4)/100)-$M$4)-0.01</f>
        <v>0.17474999999999907</v>
      </c>
      <c r="G2679">
        <f>1336*(POWER(F2679,2.49))</f>
        <v>17.355025148991945</v>
      </c>
      <c r="H2679">
        <f>VLOOKUP(F2679,'90V'!$A$2:$B$323,2,TRUE)</f>
        <v>17.459</v>
      </c>
      <c r="I2679">
        <f t="shared" si="42"/>
        <v>0</v>
      </c>
      <c r="J2679">
        <f>I2679+H2679</f>
        <v>17.459</v>
      </c>
      <c r="L2679" s="6">
        <v>17.459</v>
      </c>
    </row>
    <row r="2680" spans="1:12">
      <c r="A2680" s="1">
        <v>40751.083333333336</v>
      </c>
      <c r="B2680">
        <v>1055.1500000000001</v>
      </c>
      <c r="C2680">
        <v>12.34</v>
      </c>
      <c r="D2680">
        <v>1029.45</v>
      </c>
      <c r="E2680">
        <v>12.707000000000001</v>
      </c>
      <c r="F2680">
        <f>((B2680-D2680)/100)-((($B$4-$D$4)/100)-$M$4)-0.01</f>
        <v>0.17499999999999999</v>
      </c>
      <c r="G2680">
        <f>1336*(POWER(F2680,2.49))</f>
        <v>17.416913677224585</v>
      </c>
      <c r="H2680">
        <f>VLOOKUP(F2680,'90V'!$A$2:$B$323,2,TRUE)</f>
        <v>17.709</v>
      </c>
      <c r="I2680">
        <f t="shared" si="42"/>
        <v>0</v>
      </c>
      <c r="J2680">
        <f>I2680+H2680</f>
        <v>17.709</v>
      </c>
      <c r="L2680" s="6">
        <v>17.709</v>
      </c>
    </row>
    <row r="2681" spans="1:12">
      <c r="A2681" s="1">
        <v>40751.125</v>
      </c>
      <c r="B2681">
        <v>1055.4749999999999</v>
      </c>
      <c r="C2681">
        <v>12.34</v>
      </c>
      <c r="D2681">
        <v>1029.8</v>
      </c>
      <c r="E2681">
        <v>12.647</v>
      </c>
      <c r="F2681">
        <f>((B2681-D2681)/100)-((($B$4-$D$4)/100)-$M$4)-0.01</f>
        <v>0.17474999999999907</v>
      </c>
      <c r="G2681">
        <f>1336*(POWER(F2681,2.49))</f>
        <v>17.355025148991945</v>
      </c>
      <c r="H2681">
        <f>VLOOKUP(F2681,'90V'!$A$2:$B$323,2,TRUE)</f>
        <v>17.459</v>
      </c>
      <c r="I2681">
        <f t="shared" si="42"/>
        <v>0</v>
      </c>
      <c r="J2681">
        <f>I2681+H2681</f>
        <v>17.459</v>
      </c>
      <c r="L2681" s="6">
        <v>17.459</v>
      </c>
    </row>
    <row r="2682" spans="1:12">
      <c r="A2682" s="1">
        <v>40751.166666666664</v>
      </c>
      <c r="B2682">
        <v>1055.4749999999999</v>
      </c>
      <c r="C2682">
        <v>12.34</v>
      </c>
      <c r="D2682">
        <v>1029.8</v>
      </c>
      <c r="E2682">
        <v>12.54</v>
      </c>
      <c r="F2682">
        <f>((B2682-D2682)/100)-((($B$4-$D$4)/100)-$M$4)-0.01</f>
        <v>0.17474999999999907</v>
      </c>
      <c r="G2682">
        <f>1336*(POWER(F2682,2.49))</f>
        <v>17.355025148991945</v>
      </c>
      <c r="H2682">
        <f>VLOOKUP(F2682,'90V'!$A$2:$B$323,2,TRUE)</f>
        <v>17.459</v>
      </c>
      <c r="I2682">
        <f t="shared" si="42"/>
        <v>0</v>
      </c>
      <c r="J2682">
        <f>I2682+H2682</f>
        <v>17.459</v>
      </c>
      <c r="L2682" s="6">
        <v>17.459</v>
      </c>
    </row>
    <row r="2683" spans="1:12">
      <c r="A2683" s="1">
        <v>40751.208333333336</v>
      </c>
      <c r="B2683">
        <v>1055.575</v>
      </c>
      <c r="C2683">
        <v>12.333</v>
      </c>
      <c r="D2683">
        <v>1030.0250000000001</v>
      </c>
      <c r="E2683">
        <v>12.363</v>
      </c>
      <c r="F2683">
        <f>((B2683-D2683)/100)-((($B$4-$D$4)/100)-$M$4)-0.01</f>
        <v>0.1734999999999991</v>
      </c>
      <c r="G2683">
        <f>1336*(POWER(F2683,2.49))</f>
        <v>17.047557390365586</v>
      </c>
      <c r="H2683">
        <f>VLOOKUP(F2683,'90V'!$A$2:$B$323,2,TRUE)</f>
        <v>17.21</v>
      </c>
      <c r="I2683">
        <f t="shared" si="42"/>
        <v>0</v>
      </c>
      <c r="J2683">
        <f>I2683+H2683</f>
        <v>17.21</v>
      </c>
      <c r="L2683" s="6">
        <v>17.21</v>
      </c>
    </row>
    <row r="2684" spans="1:12">
      <c r="A2684" s="1">
        <v>40751.25</v>
      </c>
      <c r="B2684">
        <v>1056.05</v>
      </c>
      <c r="C2684">
        <v>12.327</v>
      </c>
      <c r="D2684">
        <v>1030.3499999999999</v>
      </c>
      <c r="E2684">
        <v>12.263</v>
      </c>
      <c r="F2684">
        <f>((B2684-D2684)/100)-((($B$4-$D$4)/100)-$M$4)-0.01</f>
        <v>0.17499999999999999</v>
      </c>
      <c r="G2684">
        <f>1336*(POWER(F2684,2.49))</f>
        <v>17.416913677224585</v>
      </c>
      <c r="H2684">
        <f>VLOOKUP(F2684,'90V'!$A$2:$B$323,2,TRUE)</f>
        <v>17.709</v>
      </c>
      <c r="I2684">
        <f t="shared" si="42"/>
        <v>0</v>
      </c>
      <c r="J2684">
        <f>I2684+H2684</f>
        <v>17.709</v>
      </c>
      <c r="L2684" s="6">
        <v>17.709</v>
      </c>
    </row>
    <row r="2685" spans="1:12">
      <c r="A2685" s="1">
        <v>40751.291666666664</v>
      </c>
      <c r="B2685">
        <v>1056.375</v>
      </c>
      <c r="C2685">
        <v>12.327</v>
      </c>
      <c r="D2685">
        <v>1030.55</v>
      </c>
      <c r="E2685">
        <v>12.363</v>
      </c>
      <c r="F2685">
        <f>((B2685-D2685)/100)-((($B$4-$D$4)/100)-$M$4)-0.01</f>
        <v>0.17625000000000002</v>
      </c>
      <c r="G2685">
        <f>1336*(POWER(F2685,2.49))</f>
        <v>17.728336279952284</v>
      </c>
      <c r="H2685">
        <f>VLOOKUP(F2685,'90V'!$A$2:$B$323,2,TRUE)</f>
        <v>17.963000000000001</v>
      </c>
      <c r="I2685">
        <f t="shared" si="42"/>
        <v>0</v>
      </c>
      <c r="J2685">
        <f>I2685+H2685</f>
        <v>17.963000000000001</v>
      </c>
      <c r="L2685" s="6">
        <v>17.963000000000001</v>
      </c>
    </row>
    <row r="2686" spans="1:12">
      <c r="A2686" s="1">
        <v>40751.333333333336</v>
      </c>
      <c r="B2686">
        <v>1056.375</v>
      </c>
      <c r="C2686">
        <v>12.327</v>
      </c>
      <c r="D2686">
        <v>1030.875</v>
      </c>
      <c r="E2686">
        <v>12.49</v>
      </c>
      <c r="F2686">
        <f>((B2686-D2686)/100)-((($B$4-$D$4)/100)-$M$4)-0.01</f>
        <v>0.17299999999999954</v>
      </c>
      <c r="G2686">
        <f>1336*(POWER(F2686,2.49))</f>
        <v>16.925490170875246</v>
      </c>
      <c r="H2686">
        <f>VLOOKUP(F2686,'90V'!$A$2:$B$323,2,TRUE)</f>
        <v>16.963999999999999</v>
      </c>
      <c r="I2686">
        <f t="shared" si="42"/>
        <v>0</v>
      </c>
      <c r="J2686">
        <f>I2686+H2686</f>
        <v>16.963999999999999</v>
      </c>
      <c r="L2686" s="6">
        <v>16.963999999999999</v>
      </c>
    </row>
    <row r="2687" spans="1:12">
      <c r="A2687" s="1">
        <v>40751.375</v>
      </c>
      <c r="B2687">
        <v>1056.7</v>
      </c>
      <c r="C2687">
        <v>12.333</v>
      </c>
      <c r="D2687">
        <v>1031</v>
      </c>
      <c r="E2687">
        <v>12.62</v>
      </c>
      <c r="F2687">
        <f>((B2687-D2687)/100)-((($B$4-$D$4)/100)-$M$4)-0.01</f>
        <v>0.17499999999999999</v>
      </c>
      <c r="G2687">
        <f>1336*(POWER(F2687,2.49))</f>
        <v>17.416913677224585</v>
      </c>
      <c r="H2687">
        <f>VLOOKUP(F2687,'90V'!$A$2:$B$323,2,TRUE)</f>
        <v>17.709</v>
      </c>
      <c r="I2687">
        <f t="shared" si="42"/>
        <v>0</v>
      </c>
      <c r="J2687">
        <f>I2687+H2687</f>
        <v>17.709</v>
      </c>
      <c r="L2687" s="6">
        <v>17.709</v>
      </c>
    </row>
    <row r="2688" spans="1:12">
      <c r="A2688" s="1">
        <v>40751.416666666664</v>
      </c>
      <c r="B2688">
        <v>1057.0250000000001</v>
      </c>
      <c r="C2688">
        <v>12.333</v>
      </c>
      <c r="D2688">
        <v>1031.3499999999999</v>
      </c>
      <c r="E2688">
        <v>12.76</v>
      </c>
      <c r="F2688">
        <f>((B2688-D2688)/100)-((($B$4-$D$4)/100)-$M$4)-0.01</f>
        <v>0.17475000000000135</v>
      </c>
      <c r="G2688">
        <f>1336*(POWER(F2688,2.49))</f>
        <v>17.355025148992503</v>
      </c>
      <c r="H2688">
        <f>VLOOKUP(F2688,'90V'!$A$2:$B$323,2,TRUE)</f>
        <v>17.459</v>
      </c>
      <c r="I2688">
        <f t="shared" si="42"/>
        <v>0</v>
      </c>
      <c r="J2688">
        <f>I2688+H2688</f>
        <v>17.459</v>
      </c>
      <c r="L2688" s="6">
        <v>17.459</v>
      </c>
    </row>
    <row r="2689" spans="1:12">
      <c r="A2689" s="1">
        <v>40751.458333333336</v>
      </c>
      <c r="B2689">
        <v>1057.075</v>
      </c>
      <c r="C2689">
        <v>12.34</v>
      </c>
      <c r="D2689">
        <v>1031.4000000000001</v>
      </c>
      <c r="E2689">
        <v>13.127000000000001</v>
      </c>
      <c r="F2689">
        <f>((B2689-D2689)/100)-((($B$4-$D$4)/100)-$M$4)-0.01</f>
        <v>0.17474999999999907</v>
      </c>
      <c r="G2689">
        <f>1336*(POWER(F2689,2.49))</f>
        <v>17.355025148991945</v>
      </c>
      <c r="H2689">
        <f>VLOOKUP(F2689,'90V'!$A$2:$B$323,2,TRUE)</f>
        <v>17.459</v>
      </c>
      <c r="I2689">
        <f t="shared" si="42"/>
        <v>0</v>
      </c>
      <c r="J2689">
        <f>I2689+H2689</f>
        <v>17.459</v>
      </c>
      <c r="L2689" s="6">
        <v>17.459</v>
      </c>
    </row>
    <row r="2690" spans="1:12">
      <c r="A2690" s="1">
        <v>40751.5</v>
      </c>
      <c r="B2690">
        <v>1056.8499999999999</v>
      </c>
      <c r="C2690">
        <v>12.347</v>
      </c>
      <c r="D2690">
        <v>1031.2249999999999</v>
      </c>
      <c r="E2690">
        <v>13.11</v>
      </c>
      <c r="F2690">
        <f>((B2690-D2690)/100)-((($B$4-$D$4)/100)-$M$4)-0.01</f>
        <v>0.17424999999999952</v>
      </c>
      <c r="G2690">
        <f>1336*(POWER(F2690,2.49))</f>
        <v>17.231643346476766</v>
      </c>
      <c r="H2690">
        <f>VLOOKUP(F2690,'90V'!$A$2:$B$323,2,TRUE)</f>
        <v>17.459</v>
      </c>
      <c r="I2690">
        <f t="shared" si="42"/>
        <v>0</v>
      </c>
      <c r="J2690">
        <f>I2690+H2690</f>
        <v>17.459</v>
      </c>
      <c r="L2690" s="6">
        <v>17.459</v>
      </c>
    </row>
    <row r="2691" spans="1:12">
      <c r="A2691" s="1">
        <v>40751.541666666664</v>
      </c>
      <c r="B2691">
        <v>1057.4000000000001</v>
      </c>
      <c r="C2691">
        <v>12.353</v>
      </c>
      <c r="D2691">
        <v>1031.575</v>
      </c>
      <c r="E2691">
        <v>13.016999999999999</v>
      </c>
      <c r="F2691">
        <f>((B2691-D2691)/100)-((($B$4-$D$4)/100)-$M$4)-0.01</f>
        <v>0.17625000000000002</v>
      </c>
      <c r="G2691">
        <f>1336*(POWER(F2691,2.49))</f>
        <v>17.728336279952284</v>
      </c>
      <c r="H2691">
        <f>VLOOKUP(F2691,'90V'!$A$2:$B$323,2,TRUE)</f>
        <v>17.963000000000001</v>
      </c>
      <c r="I2691">
        <f t="shared" si="42"/>
        <v>0</v>
      </c>
      <c r="J2691">
        <f>I2691+H2691</f>
        <v>17.963000000000001</v>
      </c>
      <c r="L2691" s="6">
        <v>17.963000000000001</v>
      </c>
    </row>
    <row r="2692" spans="1:12">
      <c r="A2692" s="1">
        <v>40751.583333333336</v>
      </c>
      <c r="B2692">
        <v>1057.325</v>
      </c>
      <c r="C2692">
        <v>12.347</v>
      </c>
      <c r="D2692">
        <v>1031.925</v>
      </c>
      <c r="E2692">
        <v>13.063000000000001</v>
      </c>
      <c r="F2692">
        <f>((B2692-D2692)/100)-((($B$4-$D$4)/100)-$M$4)-0.01</f>
        <v>0.17200000000000043</v>
      </c>
      <c r="G2692">
        <f>1336*(POWER(F2692,2.49))</f>
        <v>16.68292859396054</v>
      </c>
      <c r="H2692">
        <f>VLOOKUP(F2692,'90V'!$A$2:$B$323,2,TRUE)</f>
        <v>16.963999999999999</v>
      </c>
      <c r="I2692">
        <f t="shared" si="42"/>
        <v>0</v>
      </c>
      <c r="J2692">
        <f>I2692+H2692</f>
        <v>16.963999999999999</v>
      </c>
      <c r="L2692" s="6">
        <v>16.963999999999999</v>
      </c>
    </row>
    <row r="2693" spans="1:12">
      <c r="A2693" s="1">
        <v>40751.625</v>
      </c>
      <c r="B2693">
        <v>1057.2249999999999</v>
      </c>
      <c r="C2693">
        <v>12.353</v>
      </c>
      <c r="D2693">
        <v>1031.575</v>
      </c>
      <c r="E2693">
        <v>13.127000000000001</v>
      </c>
      <c r="F2693">
        <f>((B2693-D2693)/100)-((($B$4-$D$4)/100)-$M$4)-0.01</f>
        <v>0.17449999999999816</v>
      </c>
      <c r="G2693">
        <f>1336*(POWER(F2693,2.49))</f>
        <v>17.293268402880216</v>
      </c>
      <c r="H2693">
        <f>VLOOKUP(F2693,'90V'!$A$2:$B$323,2,TRUE)</f>
        <v>17.459</v>
      </c>
      <c r="I2693">
        <f t="shared" ref="I2693:I2756" si="43">IF(F2693&gt;0.212,((1.77178*1000*0.985*(POWER((F2693-0.212),1.5)))),0)</f>
        <v>0</v>
      </c>
      <c r="J2693">
        <f>I2693+H2693</f>
        <v>17.459</v>
      </c>
      <c r="L2693" s="6">
        <v>17.459</v>
      </c>
    </row>
    <row r="2694" spans="1:12">
      <c r="A2694" s="1">
        <v>40751.666666666664</v>
      </c>
      <c r="B2694">
        <v>1057.0250000000001</v>
      </c>
      <c r="C2694">
        <v>12.36</v>
      </c>
      <c r="D2694">
        <v>1031.575</v>
      </c>
      <c r="E2694">
        <v>13.11</v>
      </c>
      <c r="F2694">
        <f>((B2694-D2694)/100)-((($B$4-$D$4)/100)-$M$4)-0.01</f>
        <v>0.17249999999999999</v>
      </c>
      <c r="G2694">
        <f>1336*(POWER(F2694,2.49))</f>
        <v>16.803947486536092</v>
      </c>
      <c r="H2694">
        <f>VLOOKUP(F2694,'90V'!$A$2:$B$323,2,TRUE)</f>
        <v>16.963999999999999</v>
      </c>
      <c r="I2694">
        <f t="shared" si="43"/>
        <v>0</v>
      </c>
      <c r="J2694">
        <f>I2694+H2694</f>
        <v>16.963999999999999</v>
      </c>
      <c r="L2694" s="6">
        <v>16.963999999999999</v>
      </c>
    </row>
    <row r="2695" spans="1:12">
      <c r="A2695" s="1">
        <v>40751.708333333336</v>
      </c>
      <c r="B2695">
        <v>1057.175</v>
      </c>
      <c r="C2695">
        <v>12.36</v>
      </c>
      <c r="D2695">
        <v>1031.575</v>
      </c>
      <c r="E2695">
        <v>13.117000000000001</v>
      </c>
      <c r="F2695">
        <f>((B2695-D2695)/100)-((($B$4-$D$4)/100)-$M$4)-0.01</f>
        <v>0.17399999999999866</v>
      </c>
      <c r="G2695">
        <f>1336*(POWER(F2695,2.49))</f>
        <v>17.170149887299761</v>
      </c>
      <c r="H2695">
        <f>VLOOKUP(F2695,'90V'!$A$2:$B$323,2,TRUE)</f>
        <v>17.21</v>
      </c>
      <c r="I2695">
        <f t="shared" si="43"/>
        <v>0</v>
      </c>
      <c r="J2695">
        <f>I2695+H2695</f>
        <v>17.21</v>
      </c>
      <c r="L2695" s="6">
        <v>17.21</v>
      </c>
    </row>
    <row r="2696" spans="1:12">
      <c r="A2696" s="1">
        <v>40751.75</v>
      </c>
      <c r="B2696">
        <v>1056.8499999999999</v>
      </c>
      <c r="C2696">
        <v>12.36</v>
      </c>
      <c r="D2696">
        <v>1031.4000000000001</v>
      </c>
      <c r="E2696">
        <v>13.11</v>
      </c>
      <c r="F2696">
        <f>((B2696-D2696)/100)-((($B$4-$D$4)/100)-$M$4)-0.01</f>
        <v>0.17249999999999771</v>
      </c>
      <c r="G2696">
        <f>1336*(POWER(F2696,2.49))</f>
        <v>16.803947486535556</v>
      </c>
      <c r="H2696">
        <f>VLOOKUP(F2696,'90V'!$A$2:$B$323,2,TRUE)</f>
        <v>16.963999999999999</v>
      </c>
      <c r="I2696">
        <f t="shared" si="43"/>
        <v>0</v>
      </c>
      <c r="J2696">
        <f>I2696+H2696</f>
        <v>16.963999999999999</v>
      </c>
      <c r="L2696" s="6">
        <v>16.963999999999999</v>
      </c>
    </row>
    <row r="2697" spans="1:12">
      <c r="A2697" s="1">
        <v>40751.791666666664</v>
      </c>
      <c r="B2697">
        <v>1057.0250000000001</v>
      </c>
      <c r="C2697">
        <v>12.36</v>
      </c>
      <c r="D2697">
        <v>1031.4000000000001</v>
      </c>
      <c r="E2697">
        <v>13.083</v>
      </c>
      <c r="F2697">
        <f>((B2697-D2697)/100)-((($B$4-$D$4)/100)-$M$4)-0.01</f>
        <v>0.17424999999999952</v>
      </c>
      <c r="G2697">
        <f>1336*(POWER(F2697,2.49))</f>
        <v>17.231643346476766</v>
      </c>
      <c r="H2697">
        <f>VLOOKUP(F2697,'90V'!$A$2:$B$323,2,TRUE)</f>
        <v>17.459</v>
      </c>
      <c r="I2697">
        <f t="shared" si="43"/>
        <v>0</v>
      </c>
      <c r="J2697">
        <f>I2697+H2697</f>
        <v>17.459</v>
      </c>
      <c r="L2697" s="6">
        <v>17.459</v>
      </c>
    </row>
    <row r="2698" spans="1:12">
      <c r="A2698" s="1">
        <v>40751.833333333336</v>
      </c>
      <c r="B2698">
        <v>1057.0250000000001</v>
      </c>
      <c r="C2698">
        <v>12.36</v>
      </c>
      <c r="D2698">
        <v>1031.575</v>
      </c>
      <c r="E2698">
        <v>13.05</v>
      </c>
      <c r="F2698">
        <f>((B2698-D2698)/100)-((($B$4-$D$4)/100)-$M$4)-0.01</f>
        <v>0.17249999999999999</v>
      </c>
      <c r="G2698">
        <f>1336*(POWER(F2698,2.49))</f>
        <v>16.803947486536092</v>
      </c>
      <c r="H2698">
        <f>VLOOKUP(F2698,'90V'!$A$2:$B$323,2,TRUE)</f>
        <v>16.963999999999999</v>
      </c>
      <c r="I2698">
        <f t="shared" si="43"/>
        <v>0</v>
      </c>
      <c r="J2698">
        <f>I2698+H2698</f>
        <v>16.963999999999999</v>
      </c>
      <c r="L2698" s="6">
        <v>16.963999999999999</v>
      </c>
    </row>
    <row r="2699" spans="1:12">
      <c r="A2699" s="1">
        <v>40751.875</v>
      </c>
      <c r="B2699">
        <v>1057.4000000000001</v>
      </c>
      <c r="C2699">
        <v>12.353</v>
      </c>
      <c r="D2699">
        <v>1031.625</v>
      </c>
      <c r="E2699">
        <v>13.023</v>
      </c>
      <c r="F2699">
        <f>((B2699-D2699)/100)-((($B$4-$D$4)/100)-$M$4)-0.01</f>
        <v>0.17575000000000046</v>
      </c>
      <c r="G2699">
        <f>1336*(POWER(F2699,2.49))</f>
        <v>17.603370877769251</v>
      </c>
      <c r="H2699">
        <f>VLOOKUP(F2699,'90V'!$A$2:$B$323,2,TRUE)</f>
        <v>17.709</v>
      </c>
      <c r="I2699">
        <f t="shared" si="43"/>
        <v>0</v>
      </c>
      <c r="J2699">
        <f>I2699+H2699</f>
        <v>17.709</v>
      </c>
      <c r="L2699" s="6">
        <v>17.709</v>
      </c>
    </row>
    <row r="2700" spans="1:12">
      <c r="A2700" s="1">
        <v>40751.916666666664</v>
      </c>
      <c r="B2700">
        <v>1057.875</v>
      </c>
      <c r="C2700">
        <v>12.353</v>
      </c>
      <c r="D2700">
        <v>1032.325</v>
      </c>
      <c r="E2700">
        <v>13.01</v>
      </c>
      <c r="F2700">
        <f>((B2700-D2700)/100)-((($B$4-$D$4)/100)-$M$4)-0.01</f>
        <v>0.1734999999999991</v>
      </c>
      <c r="G2700">
        <f>1336*(POWER(F2700,2.49))</f>
        <v>17.047557390365586</v>
      </c>
      <c r="H2700">
        <f>VLOOKUP(F2700,'90V'!$A$2:$B$323,2,TRUE)</f>
        <v>17.21</v>
      </c>
      <c r="I2700">
        <f t="shared" si="43"/>
        <v>0</v>
      </c>
      <c r="J2700">
        <f>I2700+H2700</f>
        <v>17.21</v>
      </c>
      <c r="L2700" s="6">
        <v>17.21</v>
      </c>
    </row>
    <row r="2701" spans="1:12">
      <c r="A2701" s="1">
        <v>40751.958333333336</v>
      </c>
      <c r="B2701">
        <v>1057.9749999999999</v>
      </c>
      <c r="C2701">
        <v>12.36</v>
      </c>
      <c r="D2701">
        <v>1032.325</v>
      </c>
      <c r="E2701">
        <v>12.99</v>
      </c>
      <c r="F2701">
        <f>((B2701-D2701)/100)-((($B$4-$D$4)/100)-$M$4)-0.01</f>
        <v>0.17449999999999816</v>
      </c>
      <c r="G2701">
        <f>1336*(POWER(F2701,2.49))</f>
        <v>17.293268402880216</v>
      </c>
      <c r="H2701">
        <f>VLOOKUP(F2701,'90V'!$A$2:$B$323,2,TRUE)</f>
        <v>17.459</v>
      </c>
      <c r="I2701">
        <f t="shared" si="43"/>
        <v>0</v>
      </c>
      <c r="J2701">
        <f>I2701+H2701</f>
        <v>17.459</v>
      </c>
      <c r="L2701" s="6">
        <v>17.459</v>
      </c>
    </row>
    <row r="2702" spans="1:12">
      <c r="A2702" s="1">
        <v>40752</v>
      </c>
      <c r="B2702">
        <v>1058.2</v>
      </c>
      <c r="C2702">
        <v>12.353</v>
      </c>
      <c r="D2702">
        <v>1032.625</v>
      </c>
      <c r="E2702">
        <v>12.962999999999999</v>
      </c>
      <c r="F2702">
        <f>((B2702-D2702)/100)-((($B$4-$D$4)/100)-$M$4)-0.01</f>
        <v>0.17375000000000002</v>
      </c>
      <c r="G2702">
        <f>1336*(POWER(F2702,2.49))</f>
        <v>17.108787932801821</v>
      </c>
      <c r="H2702">
        <f>VLOOKUP(F2702,'90V'!$A$2:$B$323,2,TRUE)</f>
        <v>17.21</v>
      </c>
      <c r="I2702">
        <f t="shared" si="43"/>
        <v>0</v>
      </c>
      <c r="J2702">
        <f>I2702+H2702</f>
        <v>17.21</v>
      </c>
      <c r="L2702" s="6">
        <v>17.21</v>
      </c>
    </row>
    <row r="2703" spans="1:12">
      <c r="A2703" s="1">
        <v>40752.041666666664</v>
      </c>
      <c r="B2703">
        <v>1058.3499999999999</v>
      </c>
      <c r="C2703">
        <v>12.353</v>
      </c>
      <c r="D2703">
        <v>1032.625</v>
      </c>
      <c r="E2703">
        <v>12.93</v>
      </c>
      <c r="F2703">
        <f>((B2703-D2703)/100)-((($B$4-$D$4)/100)-$M$4)-0.01</f>
        <v>0.17524999999999863</v>
      </c>
      <c r="G2703">
        <f>1336*(POWER(F2703,2.49))</f>
        <v>17.47893407992337</v>
      </c>
      <c r="H2703">
        <f>VLOOKUP(F2703,'90V'!$A$2:$B$323,2,TRUE)</f>
        <v>17.709</v>
      </c>
      <c r="I2703">
        <f t="shared" si="43"/>
        <v>0</v>
      </c>
      <c r="J2703">
        <f>I2703+H2703</f>
        <v>17.709</v>
      </c>
      <c r="L2703" s="6">
        <v>17.709</v>
      </c>
    </row>
    <row r="2704" spans="1:12">
      <c r="A2704" s="1">
        <v>40752.083333333336</v>
      </c>
      <c r="B2704">
        <v>1058.3499999999999</v>
      </c>
      <c r="C2704">
        <v>12.353</v>
      </c>
      <c r="D2704">
        <v>1032.625</v>
      </c>
      <c r="E2704">
        <v>12.91</v>
      </c>
      <c r="F2704">
        <f>((B2704-D2704)/100)-((($B$4-$D$4)/100)-$M$4)-0.01</f>
        <v>0.17524999999999863</v>
      </c>
      <c r="G2704">
        <f>1336*(POWER(F2704,2.49))</f>
        <v>17.47893407992337</v>
      </c>
      <c r="H2704">
        <f>VLOOKUP(F2704,'90V'!$A$2:$B$323,2,TRUE)</f>
        <v>17.709</v>
      </c>
      <c r="I2704">
        <f t="shared" si="43"/>
        <v>0</v>
      </c>
      <c r="J2704">
        <f>I2704+H2704</f>
        <v>17.709</v>
      </c>
      <c r="L2704" s="6">
        <v>17.709</v>
      </c>
    </row>
    <row r="2705" spans="1:12">
      <c r="A2705" s="1">
        <v>40752.125</v>
      </c>
      <c r="B2705">
        <v>1058.0250000000001</v>
      </c>
      <c r="C2705">
        <v>12.353</v>
      </c>
      <c r="D2705">
        <v>1032.45</v>
      </c>
      <c r="E2705">
        <v>12.877000000000001</v>
      </c>
      <c r="F2705">
        <f>((B2705-D2705)/100)-((($B$4-$D$4)/100)-$M$4)-0.01</f>
        <v>0.17375000000000002</v>
      </c>
      <c r="G2705">
        <f>1336*(POWER(F2705,2.49))</f>
        <v>17.108787932801821</v>
      </c>
      <c r="H2705">
        <f>VLOOKUP(F2705,'90V'!$A$2:$B$323,2,TRUE)</f>
        <v>17.21</v>
      </c>
      <c r="I2705">
        <f t="shared" si="43"/>
        <v>0</v>
      </c>
      <c r="J2705">
        <f>I2705+H2705</f>
        <v>17.21</v>
      </c>
      <c r="L2705" s="6">
        <v>17.21</v>
      </c>
    </row>
    <row r="2706" spans="1:12">
      <c r="A2706" s="1">
        <v>40752.166666666664</v>
      </c>
      <c r="B2706">
        <v>1058.2</v>
      </c>
      <c r="C2706">
        <v>12.353</v>
      </c>
      <c r="D2706">
        <v>1032.675</v>
      </c>
      <c r="E2706">
        <v>12.85</v>
      </c>
      <c r="F2706">
        <f>((B2706-D2706)/100)-((($B$4-$D$4)/100)-$M$4)-0.01</f>
        <v>0.17325000000000046</v>
      </c>
      <c r="G2706">
        <f>1336*(POWER(F2706,2.49))</f>
        <v>16.986458167307898</v>
      </c>
      <c r="H2706">
        <f>VLOOKUP(F2706,'90V'!$A$2:$B$323,2,TRUE)</f>
        <v>17.21</v>
      </c>
      <c r="I2706">
        <f t="shared" si="43"/>
        <v>0</v>
      </c>
      <c r="J2706">
        <f>I2706+H2706</f>
        <v>17.21</v>
      </c>
      <c r="L2706" s="6">
        <v>17.21</v>
      </c>
    </row>
    <row r="2707" spans="1:12">
      <c r="A2707" s="1">
        <v>40752.208333333336</v>
      </c>
      <c r="B2707">
        <v>1058.125</v>
      </c>
      <c r="C2707">
        <v>12.347</v>
      </c>
      <c r="D2707">
        <v>1032.5</v>
      </c>
      <c r="E2707">
        <v>12.83</v>
      </c>
      <c r="F2707">
        <f>((B2707-D2707)/100)-((($B$4-$D$4)/100)-$M$4)-0.01</f>
        <v>0.17424999999999952</v>
      </c>
      <c r="G2707">
        <f>1336*(POWER(F2707,2.49))</f>
        <v>17.231643346476766</v>
      </c>
      <c r="H2707">
        <f>VLOOKUP(F2707,'90V'!$A$2:$B$323,2,TRUE)</f>
        <v>17.459</v>
      </c>
      <c r="I2707">
        <f t="shared" si="43"/>
        <v>0</v>
      </c>
      <c r="J2707">
        <f>I2707+H2707</f>
        <v>17.459</v>
      </c>
      <c r="L2707" s="6">
        <v>17.459</v>
      </c>
    </row>
    <row r="2708" spans="1:12">
      <c r="A2708" s="1">
        <v>40752.25</v>
      </c>
      <c r="B2708">
        <v>1058.3</v>
      </c>
      <c r="C2708">
        <v>12.347</v>
      </c>
      <c r="D2708">
        <v>1032.5</v>
      </c>
      <c r="E2708">
        <v>12.807</v>
      </c>
      <c r="F2708">
        <f>((B2708-D2708)/100)-((($B$4-$D$4)/100)-$M$4)-0.01</f>
        <v>0.1759999999999991</v>
      </c>
      <c r="G2708">
        <f>1336*(POWER(F2708,2.49))</f>
        <v>17.66578745727109</v>
      </c>
      <c r="H2708">
        <f>VLOOKUP(F2708,'90V'!$A$2:$B$323,2,TRUE)</f>
        <v>17.709</v>
      </c>
      <c r="I2708">
        <f t="shared" si="43"/>
        <v>0</v>
      </c>
      <c r="J2708">
        <f>I2708+H2708</f>
        <v>17.709</v>
      </c>
      <c r="L2708" s="6">
        <v>17.709</v>
      </c>
    </row>
    <row r="2709" spans="1:12">
      <c r="A2709" s="1">
        <v>40752.291666666664</v>
      </c>
      <c r="B2709">
        <v>1058.3</v>
      </c>
      <c r="C2709">
        <v>12.347</v>
      </c>
      <c r="D2709">
        <v>1032.5</v>
      </c>
      <c r="E2709">
        <v>12.807</v>
      </c>
      <c r="F2709">
        <f>((B2709-D2709)/100)-((($B$4-$D$4)/100)-$M$4)-0.01</f>
        <v>0.1759999999999991</v>
      </c>
      <c r="G2709">
        <f>1336*(POWER(F2709,2.49))</f>
        <v>17.66578745727109</v>
      </c>
      <c r="H2709">
        <f>VLOOKUP(F2709,'90V'!$A$2:$B$323,2,TRUE)</f>
        <v>17.709</v>
      </c>
      <c r="I2709">
        <f t="shared" si="43"/>
        <v>0</v>
      </c>
      <c r="J2709">
        <f>I2709+H2709</f>
        <v>17.709</v>
      </c>
      <c r="L2709" s="6">
        <v>17.709</v>
      </c>
    </row>
    <row r="2710" spans="1:12">
      <c r="A2710" s="1">
        <v>40752.333333333336</v>
      </c>
      <c r="B2710">
        <v>1057.9749999999999</v>
      </c>
      <c r="C2710">
        <v>12.347</v>
      </c>
      <c r="D2710">
        <v>1032.45</v>
      </c>
      <c r="E2710">
        <v>12.837</v>
      </c>
      <c r="F2710">
        <f>((B2710-D2710)/100)-((($B$4-$D$4)/100)-$M$4)-0.01</f>
        <v>0.17324999999999818</v>
      </c>
      <c r="G2710">
        <f>1336*(POWER(F2710,2.49))</f>
        <v>16.98645816730734</v>
      </c>
      <c r="H2710">
        <f>VLOOKUP(F2710,'90V'!$A$2:$B$323,2,TRUE)</f>
        <v>17.21</v>
      </c>
      <c r="I2710">
        <f t="shared" si="43"/>
        <v>0</v>
      </c>
      <c r="J2710">
        <f>I2710+H2710</f>
        <v>17.21</v>
      </c>
      <c r="L2710" s="6">
        <v>17.21</v>
      </c>
    </row>
    <row r="2711" spans="1:12">
      <c r="A2711" s="1">
        <v>40752.375</v>
      </c>
      <c r="B2711">
        <v>1058.625</v>
      </c>
      <c r="C2711">
        <v>12.347</v>
      </c>
      <c r="D2711">
        <v>1032.8</v>
      </c>
      <c r="E2711">
        <v>12.897</v>
      </c>
      <c r="F2711">
        <f>((B2711-D2711)/100)-((($B$4-$D$4)/100)-$M$4)-0.01</f>
        <v>0.17625000000000002</v>
      </c>
      <c r="G2711">
        <f>1336*(POWER(F2711,2.49))</f>
        <v>17.728336279952284</v>
      </c>
      <c r="H2711">
        <f>VLOOKUP(F2711,'90V'!$A$2:$B$323,2,TRUE)</f>
        <v>17.963000000000001</v>
      </c>
      <c r="I2711">
        <f t="shared" si="43"/>
        <v>0</v>
      </c>
      <c r="J2711">
        <f>I2711+H2711</f>
        <v>17.963000000000001</v>
      </c>
      <c r="L2711" s="6">
        <v>17.963000000000001</v>
      </c>
    </row>
    <row r="2712" spans="1:12">
      <c r="A2712" s="1">
        <v>40752.416666666664</v>
      </c>
      <c r="B2712">
        <v>1058.825</v>
      </c>
      <c r="C2712">
        <v>12.353</v>
      </c>
      <c r="D2712">
        <v>1033.0250000000001</v>
      </c>
      <c r="E2712">
        <v>12.99</v>
      </c>
      <c r="F2712">
        <f>((B2712-D2712)/100)-((($B$4-$D$4)/100)-$M$4)-0.01</f>
        <v>0.1759999999999991</v>
      </c>
      <c r="G2712">
        <f>1336*(POWER(F2712,2.49))</f>
        <v>17.66578745727109</v>
      </c>
      <c r="H2712">
        <f>VLOOKUP(F2712,'90V'!$A$2:$B$323,2,TRUE)</f>
        <v>17.709</v>
      </c>
      <c r="I2712">
        <f t="shared" si="43"/>
        <v>0</v>
      </c>
      <c r="J2712">
        <f>I2712+H2712</f>
        <v>17.709</v>
      </c>
      <c r="L2712" s="6">
        <v>17.709</v>
      </c>
    </row>
    <row r="2713" spans="1:12">
      <c r="A2713" s="1">
        <v>40752.458333333336</v>
      </c>
      <c r="B2713">
        <v>1058.7750000000001</v>
      </c>
      <c r="C2713">
        <v>12.36</v>
      </c>
      <c r="D2713">
        <v>1033.175</v>
      </c>
      <c r="E2713">
        <v>13.117000000000001</v>
      </c>
      <c r="F2713">
        <f>((B2713-D2713)/100)-((($B$4-$D$4)/100)-$M$4)-0.01</f>
        <v>0.17400000000000088</v>
      </c>
      <c r="G2713">
        <f>1336*(POWER(F2713,2.49))</f>
        <v>17.170149887300294</v>
      </c>
      <c r="H2713">
        <f>VLOOKUP(F2713,'90V'!$A$2:$B$323,2,TRUE)</f>
        <v>17.459</v>
      </c>
      <c r="I2713">
        <f t="shared" si="43"/>
        <v>0</v>
      </c>
      <c r="J2713">
        <f>I2713+H2713</f>
        <v>17.459</v>
      </c>
      <c r="L2713" s="6">
        <v>17.459</v>
      </c>
    </row>
    <row r="2714" spans="1:12">
      <c r="A2714" s="1">
        <v>40752.5</v>
      </c>
      <c r="B2714">
        <v>1058.7750000000001</v>
      </c>
      <c r="C2714">
        <v>12.36</v>
      </c>
      <c r="D2714">
        <v>1033.2</v>
      </c>
      <c r="E2714">
        <v>13.14</v>
      </c>
      <c r="F2714">
        <f>((B2714-D2714)/100)-((($B$4-$D$4)/100)-$M$4)-0.01</f>
        <v>0.17375000000000002</v>
      </c>
      <c r="G2714">
        <f>1336*(POWER(F2714,2.49))</f>
        <v>17.108787932801821</v>
      </c>
      <c r="H2714">
        <f>VLOOKUP(F2714,'90V'!$A$2:$B$323,2,TRUE)</f>
        <v>17.21</v>
      </c>
      <c r="I2714">
        <f t="shared" si="43"/>
        <v>0</v>
      </c>
      <c r="J2714">
        <f>I2714+H2714</f>
        <v>17.21</v>
      </c>
      <c r="L2714" s="6">
        <v>17.21</v>
      </c>
    </row>
    <row r="2715" spans="1:12">
      <c r="A2715" s="1">
        <v>40752.541666666664</v>
      </c>
      <c r="B2715">
        <v>1058.625</v>
      </c>
      <c r="C2715">
        <v>12.367000000000001</v>
      </c>
      <c r="D2715">
        <v>1033.3499999999999</v>
      </c>
      <c r="E2715">
        <v>13.24</v>
      </c>
      <c r="F2715">
        <f>((B2715-D2715)/100)-((($B$4-$D$4)/100)-$M$4)-0.01</f>
        <v>0.17075000000000046</v>
      </c>
      <c r="G2715">
        <f>1336*(POWER(F2715,2.49))</f>
        <v>16.382668063069545</v>
      </c>
      <c r="H2715">
        <f>VLOOKUP(F2715,'90V'!$A$2:$B$323,2,TRUE)</f>
        <v>16.477</v>
      </c>
      <c r="I2715">
        <f t="shared" si="43"/>
        <v>0</v>
      </c>
      <c r="J2715">
        <f>I2715+H2715</f>
        <v>16.477</v>
      </c>
      <c r="L2715" s="6">
        <v>16.477</v>
      </c>
    </row>
    <row r="2716" spans="1:12">
      <c r="A2716" s="1">
        <v>40752.583333333336</v>
      </c>
      <c r="B2716">
        <v>1058.825</v>
      </c>
      <c r="C2716">
        <v>12.372999999999999</v>
      </c>
      <c r="D2716">
        <v>1032.8499999999999</v>
      </c>
      <c r="E2716">
        <v>13.22</v>
      </c>
      <c r="F2716">
        <f>((B2716-D2716)/100)-((($B$4-$D$4)/100)-$M$4)-0.01</f>
        <v>0.17775000000000091</v>
      </c>
      <c r="G2716">
        <f>1336*(POWER(F2716,2.49))</f>
        <v>18.106411470756495</v>
      </c>
      <c r="H2716">
        <f>VLOOKUP(F2716,'90V'!$A$2:$B$323,2,TRUE)</f>
        <v>18.219000000000001</v>
      </c>
      <c r="I2716">
        <f t="shared" si="43"/>
        <v>0</v>
      </c>
      <c r="J2716">
        <f>I2716+H2716</f>
        <v>18.219000000000001</v>
      </c>
      <c r="L2716" s="6">
        <v>18.219000000000001</v>
      </c>
    </row>
    <row r="2717" spans="1:12">
      <c r="A2717" s="1">
        <v>40752.625</v>
      </c>
      <c r="B2717">
        <v>1058.5250000000001</v>
      </c>
      <c r="C2717">
        <v>12.372999999999999</v>
      </c>
      <c r="D2717">
        <v>1032.675</v>
      </c>
      <c r="E2717">
        <v>13.327</v>
      </c>
      <c r="F2717">
        <f>((B2717-D2717)/100)-((($B$4-$D$4)/100)-$M$4)-0.01</f>
        <v>0.17650000000000088</v>
      </c>
      <c r="G2717">
        <f>1336*(POWER(F2717,2.49))</f>
        <v>17.791017437823196</v>
      </c>
      <c r="H2717">
        <f>VLOOKUP(F2717,'90V'!$A$2:$B$323,2,TRUE)</f>
        <v>17.963000000000001</v>
      </c>
      <c r="I2717">
        <f t="shared" si="43"/>
        <v>0</v>
      </c>
      <c r="J2717">
        <f>I2717+H2717</f>
        <v>17.963000000000001</v>
      </c>
      <c r="L2717" s="6">
        <v>17.963000000000001</v>
      </c>
    </row>
    <row r="2718" spans="1:12">
      <c r="A2718" s="1">
        <v>40752.666666666664</v>
      </c>
      <c r="B2718">
        <v>1058.625</v>
      </c>
      <c r="C2718">
        <v>12.38</v>
      </c>
      <c r="D2718">
        <v>1032.95</v>
      </c>
      <c r="E2718">
        <v>13.407</v>
      </c>
      <c r="F2718">
        <f>((B2718-D2718)/100)-((($B$4-$D$4)/100)-$M$4)-0.01</f>
        <v>0.17474999999999907</v>
      </c>
      <c r="G2718">
        <f>1336*(POWER(F2718,2.49))</f>
        <v>17.355025148991945</v>
      </c>
      <c r="H2718">
        <f>VLOOKUP(F2718,'90V'!$A$2:$B$323,2,TRUE)</f>
        <v>17.459</v>
      </c>
      <c r="I2718">
        <f t="shared" si="43"/>
        <v>0</v>
      </c>
      <c r="J2718">
        <f>I2718+H2718</f>
        <v>17.459</v>
      </c>
      <c r="L2718" s="6">
        <v>17.459</v>
      </c>
    </row>
    <row r="2719" spans="1:12">
      <c r="A2719" s="1">
        <v>40752.708333333336</v>
      </c>
      <c r="B2719">
        <v>1058.45</v>
      </c>
      <c r="C2719">
        <v>12.38</v>
      </c>
      <c r="D2719">
        <v>1032.325</v>
      </c>
      <c r="E2719">
        <v>13.327</v>
      </c>
      <c r="F2719">
        <f>((B2719-D2719)/100)-((($B$4-$D$4)/100)-$M$4)-0.01</f>
        <v>0.17924999999999952</v>
      </c>
      <c r="G2719">
        <f>1336*(POWER(F2719,2.49))</f>
        <v>18.489270545736254</v>
      </c>
      <c r="H2719">
        <f>VLOOKUP(F2719,'90V'!$A$2:$B$323,2,TRUE)</f>
        <v>18.738</v>
      </c>
      <c r="I2719">
        <f t="shared" si="43"/>
        <v>0</v>
      </c>
      <c r="J2719">
        <f>I2719+H2719</f>
        <v>18.738</v>
      </c>
      <c r="L2719" s="6">
        <v>18.738</v>
      </c>
    </row>
    <row r="2720" spans="1:12">
      <c r="A2720" s="1">
        <v>40752.75</v>
      </c>
      <c r="B2720">
        <v>1057.9749999999999</v>
      </c>
      <c r="C2720">
        <v>12.38</v>
      </c>
      <c r="D2720">
        <v>1032.1500000000001</v>
      </c>
      <c r="E2720">
        <v>13.313000000000001</v>
      </c>
      <c r="F2720">
        <f>((B2720-D2720)/100)-((($B$4-$D$4)/100)-$M$4)-0.01</f>
        <v>0.17624999999999774</v>
      </c>
      <c r="G2720">
        <f>1336*(POWER(F2720,2.49))</f>
        <v>17.728336279951719</v>
      </c>
      <c r="H2720">
        <f>VLOOKUP(F2720,'90V'!$A$2:$B$323,2,TRUE)</f>
        <v>17.963000000000001</v>
      </c>
      <c r="I2720">
        <f t="shared" si="43"/>
        <v>0</v>
      </c>
      <c r="J2720">
        <f>I2720+H2720</f>
        <v>17.963000000000001</v>
      </c>
      <c r="L2720" s="6">
        <v>17.963000000000001</v>
      </c>
    </row>
    <row r="2721" spans="1:12">
      <c r="A2721" s="1">
        <v>40752.791666666664</v>
      </c>
      <c r="B2721">
        <v>1058.3</v>
      </c>
      <c r="C2721">
        <v>12.38</v>
      </c>
      <c r="D2721">
        <v>1032.425</v>
      </c>
      <c r="E2721">
        <v>13.3</v>
      </c>
      <c r="F2721">
        <f>((B2721-D2721)/100)-((($B$4-$D$4)/100)-$M$4)-0.01</f>
        <v>0.17674999999999952</v>
      </c>
      <c r="G2721">
        <f>1336*(POWER(F2721,2.49))</f>
        <v>17.853831022827698</v>
      </c>
      <c r="H2721">
        <f>VLOOKUP(F2721,'90V'!$A$2:$B$323,2,TRUE)</f>
        <v>17.963000000000001</v>
      </c>
      <c r="I2721">
        <f t="shared" si="43"/>
        <v>0</v>
      </c>
      <c r="J2721">
        <f>I2721+H2721</f>
        <v>17.963000000000001</v>
      </c>
      <c r="L2721" s="6">
        <v>17.963000000000001</v>
      </c>
    </row>
    <row r="2722" spans="1:12">
      <c r="A2722" s="1">
        <v>40752.833333333336</v>
      </c>
      <c r="B2722">
        <v>1058.3</v>
      </c>
      <c r="C2722">
        <v>12.38</v>
      </c>
      <c r="D2722">
        <v>1032.325</v>
      </c>
      <c r="E2722">
        <v>13.287000000000001</v>
      </c>
      <c r="F2722">
        <f>((B2722-D2722)/100)-((($B$4-$D$4)/100)-$M$4)-0.01</f>
        <v>0.17774999999999863</v>
      </c>
      <c r="G2722">
        <f>1336*(POWER(F2722,2.49))</f>
        <v>18.106411470755912</v>
      </c>
      <c r="H2722">
        <f>VLOOKUP(F2722,'90V'!$A$2:$B$323,2,TRUE)</f>
        <v>18.219000000000001</v>
      </c>
      <c r="I2722">
        <f t="shared" si="43"/>
        <v>0</v>
      </c>
      <c r="J2722">
        <f>I2722+H2722</f>
        <v>18.219000000000001</v>
      </c>
      <c r="L2722" s="6">
        <v>18.219000000000001</v>
      </c>
    </row>
    <row r="2723" spans="1:12">
      <c r="A2723" s="1">
        <v>40752.875</v>
      </c>
      <c r="B2723">
        <v>1058.625</v>
      </c>
      <c r="C2723">
        <v>12.38</v>
      </c>
      <c r="D2723">
        <v>1032.675</v>
      </c>
      <c r="E2723">
        <v>13.26</v>
      </c>
      <c r="F2723">
        <f>((B2723-D2723)/100)-((($B$4-$D$4)/100)-$M$4)-0.01</f>
        <v>0.17749999999999999</v>
      </c>
      <c r="G2723">
        <f>1336*(POWER(F2723,2.49))</f>
        <v>18.043067259096372</v>
      </c>
      <c r="H2723">
        <f>VLOOKUP(F2723,'90V'!$A$2:$B$323,2,TRUE)</f>
        <v>18.219000000000001</v>
      </c>
      <c r="I2723">
        <f t="shared" si="43"/>
        <v>0</v>
      </c>
      <c r="J2723">
        <f>I2723+H2723</f>
        <v>18.219000000000001</v>
      </c>
      <c r="L2723" s="6">
        <v>18.219000000000001</v>
      </c>
    </row>
    <row r="2724" spans="1:12">
      <c r="A2724" s="1">
        <v>40752.916666666664</v>
      </c>
      <c r="B2724">
        <v>1058.7750000000001</v>
      </c>
      <c r="C2724">
        <v>12.38</v>
      </c>
      <c r="D2724">
        <v>1033</v>
      </c>
      <c r="E2724">
        <v>13.212999999999999</v>
      </c>
      <c r="F2724">
        <f>((B2724-D2724)/100)-((($B$4-$D$4)/100)-$M$4)-0.01</f>
        <v>0.17575000000000046</v>
      </c>
      <c r="G2724">
        <f>1336*(POWER(F2724,2.49))</f>
        <v>17.603370877769251</v>
      </c>
      <c r="H2724">
        <f>VLOOKUP(F2724,'90V'!$A$2:$B$323,2,TRUE)</f>
        <v>17.709</v>
      </c>
      <c r="I2724">
        <f t="shared" si="43"/>
        <v>0</v>
      </c>
      <c r="J2724">
        <f>I2724+H2724</f>
        <v>17.709</v>
      </c>
      <c r="L2724" s="6">
        <v>17.709</v>
      </c>
    </row>
    <row r="2725" spans="1:12">
      <c r="A2725" s="1">
        <v>40752.958333333336</v>
      </c>
      <c r="B2725">
        <v>1059.1500000000001</v>
      </c>
      <c r="C2725">
        <v>12.372999999999999</v>
      </c>
      <c r="D2725">
        <v>1033.375</v>
      </c>
      <c r="E2725">
        <v>13.186999999999999</v>
      </c>
      <c r="F2725">
        <f>((B2725-D2725)/100)-((($B$4-$D$4)/100)-$M$4)-0.01</f>
        <v>0.17575000000000046</v>
      </c>
      <c r="G2725">
        <f>1336*(POWER(F2725,2.49))</f>
        <v>17.603370877769251</v>
      </c>
      <c r="H2725">
        <f>VLOOKUP(F2725,'90V'!$A$2:$B$323,2,TRUE)</f>
        <v>17.709</v>
      </c>
      <c r="I2725">
        <f t="shared" si="43"/>
        <v>0</v>
      </c>
      <c r="J2725">
        <f>I2725+H2725</f>
        <v>17.709</v>
      </c>
      <c r="L2725" s="6">
        <v>17.709</v>
      </c>
    </row>
    <row r="2726" spans="1:12">
      <c r="A2726" s="1">
        <v>40753</v>
      </c>
      <c r="B2726">
        <v>1059.325</v>
      </c>
      <c r="C2726">
        <v>12.372999999999999</v>
      </c>
      <c r="D2726">
        <v>1033.375</v>
      </c>
      <c r="E2726">
        <v>13.18</v>
      </c>
      <c r="F2726">
        <f>((B2726-D2726)/100)-((($B$4-$D$4)/100)-$M$4)-0.01</f>
        <v>0.17749999999999999</v>
      </c>
      <c r="G2726">
        <f>1336*(POWER(F2726,2.49))</f>
        <v>18.043067259096372</v>
      </c>
      <c r="H2726">
        <f>VLOOKUP(F2726,'90V'!$A$2:$B$323,2,TRUE)</f>
        <v>18.219000000000001</v>
      </c>
      <c r="I2726">
        <f t="shared" si="43"/>
        <v>0</v>
      </c>
      <c r="J2726">
        <f>I2726+H2726</f>
        <v>18.219000000000001</v>
      </c>
      <c r="L2726" s="6">
        <v>18.219000000000001</v>
      </c>
    </row>
    <row r="2727" spans="1:12">
      <c r="A2727" s="1">
        <v>40753.041666666664</v>
      </c>
      <c r="B2727">
        <v>1059.325</v>
      </c>
      <c r="C2727">
        <v>12.372999999999999</v>
      </c>
      <c r="D2727">
        <v>1033.5250000000001</v>
      </c>
      <c r="E2727">
        <v>13.167</v>
      </c>
      <c r="F2727">
        <f>((B2727-D2727)/100)-((($B$4-$D$4)/100)-$M$4)-0.01</f>
        <v>0.1759999999999991</v>
      </c>
      <c r="G2727">
        <f>1336*(POWER(F2727,2.49))</f>
        <v>17.66578745727109</v>
      </c>
      <c r="H2727">
        <f>VLOOKUP(F2727,'90V'!$A$2:$B$323,2,TRUE)</f>
        <v>17.709</v>
      </c>
      <c r="I2727">
        <f t="shared" si="43"/>
        <v>0</v>
      </c>
      <c r="J2727">
        <f>I2727+H2727</f>
        <v>17.709</v>
      </c>
      <c r="L2727" s="6">
        <v>17.709</v>
      </c>
    </row>
    <row r="2728" spans="1:12">
      <c r="A2728" s="1">
        <v>40753.083333333336</v>
      </c>
      <c r="B2728">
        <v>1059.4749999999999</v>
      </c>
      <c r="C2728">
        <v>12.372999999999999</v>
      </c>
      <c r="D2728">
        <v>1033.875</v>
      </c>
      <c r="E2728">
        <v>13.153</v>
      </c>
      <c r="F2728">
        <f>((B2728-D2728)/100)-((($B$4-$D$4)/100)-$M$4)-0.01</f>
        <v>0.17399999999999866</v>
      </c>
      <c r="G2728">
        <f>1336*(POWER(F2728,2.49))</f>
        <v>17.170149887299761</v>
      </c>
      <c r="H2728">
        <f>VLOOKUP(F2728,'90V'!$A$2:$B$323,2,TRUE)</f>
        <v>17.21</v>
      </c>
      <c r="I2728">
        <f t="shared" si="43"/>
        <v>0</v>
      </c>
      <c r="J2728">
        <f>I2728+H2728</f>
        <v>17.21</v>
      </c>
      <c r="L2728" s="6">
        <v>17.21</v>
      </c>
    </row>
    <row r="2729" spans="1:12">
      <c r="A2729" s="1">
        <v>40753.125</v>
      </c>
      <c r="B2729">
        <v>1059.325</v>
      </c>
      <c r="C2729">
        <v>12.372999999999999</v>
      </c>
      <c r="D2729">
        <v>1033.55</v>
      </c>
      <c r="E2729">
        <v>13.147</v>
      </c>
      <c r="F2729">
        <f>((B2729-D2729)/100)-((($B$4-$D$4)/100)-$M$4)-0.01</f>
        <v>0.17575000000000046</v>
      </c>
      <c r="G2729">
        <f>1336*(POWER(F2729,2.49))</f>
        <v>17.603370877769251</v>
      </c>
      <c r="H2729">
        <f>VLOOKUP(F2729,'90V'!$A$2:$B$323,2,TRUE)</f>
        <v>17.709</v>
      </c>
      <c r="I2729">
        <f t="shared" si="43"/>
        <v>0</v>
      </c>
      <c r="J2729">
        <f>I2729+H2729</f>
        <v>17.709</v>
      </c>
      <c r="L2729" s="6">
        <v>17.709</v>
      </c>
    </row>
    <row r="2730" spans="1:12">
      <c r="A2730" s="1">
        <v>40753.166666666664</v>
      </c>
      <c r="B2730">
        <v>1059.1500000000001</v>
      </c>
      <c r="C2730">
        <v>12.372999999999999</v>
      </c>
      <c r="D2730">
        <v>1033.3499999999999</v>
      </c>
      <c r="E2730">
        <v>13.132999999999999</v>
      </c>
      <c r="F2730">
        <f>((B2730-D2730)/100)-((($B$4-$D$4)/100)-$M$4)-0.01</f>
        <v>0.17600000000000138</v>
      </c>
      <c r="G2730">
        <f>1336*(POWER(F2730,2.49))</f>
        <v>17.665787457271655</v>
      </c>
      <c r="H2730">
        <f>VLOOKUP(F2730,'90V'!$A$2:$B$323,2,TRUE)</f>
        <v>17.963000000000001</v>
      </c>
      <c r="I2730">
        <f t="shared" si="43"/>
        <v>0</v>
      </c>
      <c r="J2730">
        <f>I2730+H2730</f>
        <v>17.963000000000001</v>
      </c>
      <c r="L2730" s="6">
        <v>17.963000000000001</v>
      </c>
    </row>
    <row r="2731" spans="1:12">
      <c r="A2731" s="1">
        <v>40753.208333333336</v>
      </c>
      <c r="B2731">
        <v>1059</v>
      </c>
      <c r="C2731">
        <v>12.372999999999999</v>
      </c>
      <c r="D2731">
        <v>1033.3499999999999</v>
      </c>
      <c r="E2731">
        <v>13.11</v>
      </c>
      <c r="F2731">
        <f>((B2731-D2731)/100)-((($B$4-$D$4)/100)-$M$4)-0.01</f>
        <v>0.17450000000000043</v>
      </c>
      <c r="G2731">
        <f>1336*(POWER(F2731,2.49))</f>
        <v>17.293268402880784</v>
      </c>
      <c r="H2731">
        <f>VLOOKUP(F2731,'90V'!$A$2:$B$323,2,TRUE)</f>
        <v>17.459</v>
      </c>
      <c r="I2731">
        <f t="shared" si="43"/>
        <v>0</v>
      </c>
      <c r="J2731">
        <f>I2731+H2731</f>
        <v>17.459</v>
      </c>
      <c r="L2731" s="6">
        <v>17.459</v>
      </c>
    </row>
    <row r="2732" spans="1:12">
      <c r="A2732" s="1">
        <v>40753.25</v>
      </c>
      <c r="B2732">
        <v>1058.925</v>
      </c>
      <c r="C2732">
        <v>12.367000000000001</v>
      </c>
      <c r="D2732">
        <v>1033.0250000000001</v>
      </c>
      <c r="E2732">
        <v>13.09</v>
      </c>
      <c r="F2732">
        <f>((B2732-D2732)/100)-((($B$4-$D$4)/100)-$M$4)-0.01</f>
        <v>0.17699999999999816</v>
      </c>
      <c r="G2732">
        <f>1336*(POWER(F2732,2.49))</f>
        <v>17.916777126844366</v>
      </c>
      <c r="H2732">
        <f>VLOOKUP(F2732,'90V'!$A$2:$B$323,2,TRUE)</f>
        <v>17.963000000000001</v>
      </c>
      <c r="I2732">
        <f t="shared" si="43"/>
        <v>0</v>
      </c>
      <c r="J2732">
        <f>I2732+H2732</f>
        <v>17.963000000000001</v>
      </c>
      <c r="L2732" s="6">
        <v>17.963000000000001</v>
      </c>
    </row>
    <row r="2733" spans="1:12">
      <c r="A2733" s="1">
        <v>40753.291666666664</v>
      </c>
      <c r="B2733">
        <v>1059.0999999999999</v>
      </c>
      <c r="C2733">
        <v>12.367000000000001</v>
      </c>
      <c r="D2733">
        <v>1033.5250000000001</v>
      </c>
      <c r="E2733">
        <v>13.077</v>
      </c>
      <c r="F2733">
        <f>((B2733-D2733)/100)-((($B$4-$D$4)/100)-$M$4)-0.01</f>
        <v>0.17374999999999774</v>
      </c>
      <c r="G2733">
        <f>1336*(POWER(F2733,2.49))</f>
        <v>17.108787932801256</v>
      </c>
      <c r="H2733">
        <f>VLOOKUP(F2733,'90V'!$A$2:$B$323,2,TRUE)</f>
        <v>17.21</v>
      </c>
      <c r="I2733">
        <f t="shared" si="43"/>
        <v>0</v>
      </c>
      <c r="J2733">
        <f>I2733+H2733</f>
        <v>17.21</v>
      </c>
      <c r="L2733" s="6">
        <v>17.21</v>
      </c>
    </row>
    <row r="2734" spans="1:12">
      <c r="A2734" s="1">
        <v>40753.333333333336</v>
      </c>
      <c r="B2734">
        <v>1059.4000000000001</v>
      </c>
      <c r="C2734">
        <v>12.367000000000001</v>
      </c>
      <c r="D2734">
        <v>1033.375</v>
      </c>
      <c r="E2734">
        <v>13.09</v>
      </c>
      <c r="F2734">
        <f>((B2734-D2734)/100)-((($B$4-$D$4)/100)-$M$4)-0.01</f>
        <v>0.17825000000000046</v>
      </c>
      <c r="G2734">
        <f>1336*(POWER(F2734,2.49))</f>
        <v>18.2334986432138</v>
      </c>
      <c r="H2734">
        <f>VLOOKUP(F2734,'90V'!$A$2:$B$323,2,TRUE)</f>
        <v>18.478000000000002</v>
      </c>
      <c r="I2734">
        <f t="shared" si="43"/>
        <v>0</v>
      </c>
      <c r="J2734">
        <f>I2734+H2734</f>
        <v>18.478000000000002</v>
      </c>
      <c r="L2734" s="6">
        <v>18.478000000000002</v>
      </c>
    </row>
    <row r="2735" spans="1:12">
      <c r="A2735" s="1">
        <v>40753.375</v>
      </c>
      <c r="B2735">
        <v>1059.25</v>
      </c>
      <c r="C2735">
        <v>12.367000000000001</v>
      </c>
      <c r="D2735">
        <v>1033.7</v>
      </c>
      <c r="E2735">
        <v>13.132999999999999</v>
      </c>
      <c r="F2735">
        <f>((B2735-D2735)/100)-((($B$4-$D$4)/100)-$M$4)-0.01</f>
        <v>0.1734999999999991</v>
      </c>
      <c r="G2735">
        <f>1336*(POWER(F2735,2.49))</f>
        <v>17.047557390365586</v>
      </c>
      <c r="H2735">
        <f>VLOOKUP(F2735,'90V'!$A$2:$B$323,2,TRUE)</f>
        <v>17.21</v>
      </c>
      <c r="I2735">
        <f t="shared" si="43"/>
        <v>0</v>
      </c>
      <c r="J2735">
        <f>I2735+H2735</f>
        <v>17.21</v>
      </c>
      <c r="L2735" s="6">
        <v>17.21</v>
      </c>
    </row>
    <row r="2736" spans="1:12">
      <c r="A2736" s="1">
        <v>40753.416666666664</v>
      </c>
      <c r="B2736">
        <v>1059.325</v>
      </c>
      <c r="C2736">
        <v>12.372999999999999</v>
      </c>
      <c r="D2736">
        <v>1033.7</v>
      </c>
      <c r="E2736">
        <v>13.193</v>
      </c>
      <c r="F2736">
        <f>((B2736-D2736)/100)-((($B$4-$D$4)/100)-$M$4)-0.01</f>
        <v>0.17424999999999952</v>
      </c>
      <c r="G2736">
        <f>1336*(POWER(F2736,2.49))</f>
        <v>17.231643346476766</v>
      </c>
      <c r="H2736">
        <f>VLOOKUP(F2736,'90V'!$A$2:$B$323,2,TRUE)</f>
        <v>17.459</v>
      </c>
      <c r="I2736">
        <f t="shared" si="43"/>
        <v>0</v>
      </c>
      <c r="J2736">
        <f>I2736+H2736</f>
        <v>17.459</v>
      </c>
      <c r="L2736" s="6">
        <v>17.459</v>
      </c>
    </row>
    <row r="2737" spans="1:12">
      <c r="A2737" s="1">
        <v>40753.458333333336</v>
      </c>
      <c r="B2737">
        <v>1059.4000000000001</v>
      </c>
      <c r="C2737">
        <v>12.38</v>
      </c>
      <c r="D2737">
        <v>1033.3499999999999</v>
      </c>
      <c r="E2737">
        <v>13.247</v>
      </c>
      <c r="F2737">
        <f>((B2737-D2737)/100)-((($B$4-$D$4)/100)-$M$4)-0.01</f>
        <v>0.17850000000000138</v>
      </c>
      <c r="G2737">
        <f>1336*(POWER(F2737,2.49))</f>
        <v>18.297241787042346</v>
      </c>
      <c r="H2737">
        <f>VLOOKUP(F2737,'90V'!$A$2:$B$323,2,TRUE)</f>
        <v>18.478000000000002</v>
      </c>
      <c r="I2737">
        <f t="shared" si="43"/>
        <v>0</v>
      </c>
      <c r="J2737">
        <f>I2737+H2737</f>
        <v>18.478000000000002</v>
      </c>
      <c r="L2737" s="6">
        <v>18.478000000000002</v>
      </c>
    </row>
    <row r="2738" spans="1:12">
      <c r="A2738" s="1">
        <v>40753.5</v>
      </c>
      <c r="B2738">
        <v>1059.4000000000001</v>
      </c>
      <c r="C2738">
        <v>12.38</v>
      </c>
      <c r="D2738">
        <v>1033.55</v>
      </c>
      <c r="E2738">
        <v>13.292999999999999</v>
      </c>
      <c r="F2738">
        <f>((B2738-D2738)/100)-((($B$4-$D$4)/100)-$M$4)-0.01</f>
        <v>0.17650000000000088</v>
      </c>
      <c r="G2738">
        <f>1336*(POWER(F2738,2.49))</f>
        <v>17.791017437823196</v>
      </c>
      <c r="H2738">
        <f>VLOOKUP(F2738,'90V'!$A$2:$B$323,2,TRUE)</f>
        <v>17.963000000000001</v>
      </c>
      <c r="I2738">
        <f t="shared" si="43"/>
        <v>0</v>
      </c>
      <c r="J2738">
        <f>I2738+H2738</f>
        <v>17.963000000000001</v>
      </c>
      <c r="L2738" s="6">
        <v>17.963000000000001</v>
      </c>
    </row>
    <row r="2739" spans="1:12">
      <c r="A2739" s="1">
        <v>40753.541666666664</v>
      </c>
      <c r="B2739">
        <v>1059.25</v>
      </c>
      <c r="C2739">
        <v>12.387</v>
      </c>
      <c r="D2739">
        <v>1033.7</v>
      </c>
      <c r="E2739">
        <v>13.307</v>
      </c>
      <c r="F2739">
        <f>((B2739-D2739)/100)-((($B$4-$D$4)/100)-$M$4)-0.01</f>
        <v>0.1734999999999991</v>
      </c>
      <c r="G2739">
        <f>1336*(POWER(F2739,2.49))</f>
        <v>17.047557390365586</v>
      </c>
      <c r="H2739">
        <f>VLOOKUP(F2739,'90V'!$A$2:$B$323,2,TRUE)</f>
        <v>17.21</v>
      </c>
      <c r="I2739">
        <f t="shared" si="43"/>
        <v>0</v>
      </c>
      <c r="J2739">
        <f>I2739+H2739</f>
        <v>17.21</v>
      </c>
      <c r="L2739" s="6">
        <v>17.21</v>
      </c>
    </row>
    <row r="2740" spans="1:12">
      <c r="A2740" s="1">
        <v>40753.583333333336</v>
      </c>
      <c r="B2740">
        <v>1059.25</v>
      </c>
      <c r="C2740">
        <v>12.387</v>
      </c>
      <c r="D2740">
        <v>1033.5250000000001</v>
      </c>
      <c r="E2740">
        <v>13.333</v>
      </c>
      <c r="F2740">
        <f>((B2740-D2740)/100)-((($B$4-$D$4)/100)-$M$4)-0.01</f>
        <v>0.17524999999999863</v>
      </c>
      <c r="G2740">
        <f>1336*(POWER(F2740,2.49))</f>
        <v>17.47893407992337</v>
      </c>
      <c r="H2740">
        <f>VLOOKUP(F2740,'90V'!$A$2:$B$323,2,TRUE)</f>
        <v>17.709</v>
      </c>
      <c r="I2740">
        <f t="shared" si="43"/>
        <v>0</v>
      </c>
      <c r="J2740">
        <f>I2740+H2740</f>
        <v>17.709</v>
      </c>
      <c r="L2740" s="6">
        <v>17.709</v>
      </c>
    </row>
    <row r="2741" spans="1:12">
      <c r="A2741" s="1">
        <v>40753.625</v>
      </c>
      <c r="B2741">
        <v>1059.1500000000001</v>
      </c>
      <c r="C2741">
        <v>12.393000000000001</v>
      </c>
      <c r="D2741">
        <v>1033.375</v>
      </c>
      <c r="E2741">
        <v>13.433</v>
      </c>
      <c r="F2741">
        <f>((B2741-D2741)/100)-((($B$4-$D$4)/100)-$M$4)-0.01</f>
        <v>0.17575000000000046</v>
      </c>
      <c r="G2741">
        <f>1336*(POWER(F2741,2.49))</f>
        <v>17.603370877769251</v>
      </c>
      <c r="H2741">
        <f>VLOOKUP(F2741,'90V'!$A$2:$B$323,2,TRUE)</f>
        <v>17.709</v>
      </c>
      <c r="I2741">
        <f t="shared" si="43"/>
        <v>0</v>
      </c>
      <c r="J2741">
        <f>I2741+H2741</f>
        <v>17.709</v>
      </c>
      <c r="L2741" s="6">
        <v>17.709</v>
      </c>
    </row>
    <row r="2742" spans="1:12">
      <c r="A2742" s="1">
        <v>40753.666666666664</v>
      </c>
      <c r="B2742">
        <v>1058.7750000000001</v>
      </c>
      <c r="C2742">
        <v>12.4</v>
      </c>
      <c r="D2742">
        <v>1033</v>
      </c>
      <c r="E2742">
        <v>13.49</v>
      </c>
      <c r="F2742">
        <f>((B2742-D2742)/100)-((($B$4-$D$4)/100)-$M$4)-0.01</f>
        <v>0.17575000000000046</v>
      </c>
      <c r="G2742">
        <f>1336*(POWER(F2742,2.49))</f>
        <v>17.603370877769251</v>
      </c>
      <c r="H2742">
        <f>VLOOKUP(F2742,'90V'!$A$2:$B$323,2,TRUE)</f>
        <v>17.709</v>
      </c>
      <c r="I2742">
        <f t="shared" si="43"/>
        <v>0</v>
      </c>
      <c r="J2742">
        <f>I2742+H2742</f>
        <v>17.709</v>
      </c>
      <c r="L2742" s="6">
        <v>17.709</v>
      </c>
    </row>
    <row r="2743" spans="1:12">
      <c r="A2743" s="1">
        <v>40753.708333333336</v>
      </c>
      <c r="B2743">
        <v>1058.45</v>
      </c>
      <c r="C2743">
        <v>12.4</v>
      </c>
      <c r="D2743">
        <v>1032.8</v>
      </c>
      <c r="E2743">
        <v>13.47</v>
      </c>
      <c r="F2743">
        <f>((B2743-D2743)/100)-((($B$4-$D$4)/100)-$M$4)-0.01</f>
        <v>0.17450000000000043</v>
      </c>
      <c r="G2743">
        <f>1336*(POWER(F2743,2.49))</f>
        <v>17.293268402880784</v>
      </c>
      <c r="H2743">
        <f>VLOOKUP(F2743,'90V'!$A$2:$B$323,2,TRUE)</f>
        <v>17.459</v>
      </c>
      <c r="I2743">
        <f t="shared" si="43"/>
        <v>0</v>
      </c>
      <c r="J2743">
        <f>I2743+H2743</f>
        <v>17.459</v>
      </c>
      <c r="L2743" s="6">
        <v>17.459</v>
      </c>
    </row>
    <row r="2744" spans="1:12">
      <c r="A2744" s="1">
        <v>40753.75</v>
      </c>
      <c r="B2744">
        <v>1058.5250000000001</v>
      </c>
      <c r="C2744">
        <v>12.407</v>
      </c>
      <c r="D2744">
        <v>1032.625</v>
      </c>
      <c r="E2744">
        <v>13.523</v>
      </c>
      <c r="F2744">
        <f>((B2744-D2744)/100)-((($B$4-$D$4)/100)-$M$4)-0.01</f>
        <v>0.17700000000000043</v>
      </c>
      <c r="G2744">
        <f>1336*(POWER(F2744,2.49))</f>
        <v>17.916777126844938</v>
      </c>
      <c r="H2744">
        <f>VLOOKUP(F2744,'90V'!$A$2:$B$323,2,TRUE)</f>
        <v>18.219000000000001</v>
      </c>
      <c r="I2744">
        <f t="shared" si="43"/>
        <v>0</v>
      </c>
      <c r="J2744">
        <f>I2744+H2744</f>
        <v>18.219000000000001</v>
      </c>
      <c r="L2744" s="6">
        <v>18.219000000000001</v>
      </c>
    </row>
    <row r="2745" spans="1:12">
      <c r="A2745" s="1">
        <v>40753.791666666664</v>
      </c>
      <c r="B2745">
        <v>1058.2</v>
      </c>
      <c r="C2745">
        <v>12.407</v>
      </c>
      <c r="D2745">
        <v>1032.45</v>
      </c>
      <c r="E2745">
        <v>13.516999999999999</v>
      </c>
      <c r="F2745">
        <f>((B2745-D2745)/100)-((($B$4-$D$4)/100)-$M$4)-0.01</f>
        <v>0.17549999999999955</v>
      </c>
      <c r="G2745">
        <f>1336*(POWER(F2745,2.49))</f>
        <v>17.541086449367963</v>
      </c>
      <c r="H2745">
        <f>VLOOKUP(F2745,'90V'!$A$2:$B$323,2,TRUE)</f>
        <v>17.709</v>
      </c>
      <c r="I2745">
        <f t="shared" si="43"/>
        <v>0</v>
      </c>
      <c r="J2745">
        <f>I2745+H2745</f>
        <v>17.709</v>
      </c>
      <c r="L2745" s="6">
        <v>17.709</v>
      </c>
    </row>
    <row r="2746" spans="1:12">
      <c r="A2746" s="1">
        <v>40753.833333333336</v>
      </c>
      <c r="B2746">
        <v>1058.3499999999999</v>
      </c>
      <c r="C2746">
        <v>12.407</v>
      </c>
      <c r="D2746">
        <v>1032.45</v>
      </c>
      <c r="E2746">
        <v>13.45</v>
      </c>
      <c r="F2746">
        <f>((B2746-D2746)/100)-((($B$4-$D$4)/100)-$M$4)-0.01</f>
        <v>0.17699999999999816</v>
      </c>
      <c r="G2746">
        <f>1336*(POWER(F2746,2.49))</f>
        <v>17.916777126844366</v>
      </c>
      <c r="H2746">
        <f>VLOOKUP(F2746,'90V'!$A$2:$B$323,2,TRUE)</f>
        <v>17.963000000000001</v>
      </c>
      <c r="I2746">
        <f t="shared" si="43"/>
        <v>0</v>
      </c>
      <c r="J2746">
        <f>I2746+H2746</f>
        <v>17.963000000000001</v>
      </c>
      <c r="L2746" s="6">
        <v>17.963000000000001</v>
      </c>
    </row>
    <row r="2747" spans="1:12">
      <c r="A2747" s="1">
        <v>40753.875</v>
      </c>
      <c r="B2747">
        <v>1058.625</v>
      </c>
      <c r="C2747">
        <v>12.4</v>
      </c>
      <c r="D2747">
        <v>1032.95</v>
      </c>
      <c r="E2747">
        <v>13.407</v>
      </c>
      <c r="F2747">
        <f>((B2747-D2747)/100)-((($B$4-$D$4)/100)-$M$4)-0.01</f>
        <v>0.17474999999999907</v>
      </c>
      <c r="G2747">
        <f>1336*(POWER(F2747,2.49))</f>
        <v>17.355025148991945</v>
      </c>
      <c r="H2747">
        <f>VLOOKUP(F2747,'90V'!$A$2:$B$323,2,TRUE)</f>
        <v>17.459</v>
      </c>
      <c r="I2747">
        <f t="shared" si="43"/>
        <v>0</v>
      </c>
      <c r="J2747">
        <f>I2747+H2747</f>
        <v>17.459</v>
      </c>
      <c r="L2747" s="6">
        <v>17.459</v>
      </c>
    </row>
    <row r="2748" spans="1:12">
      <c r="A2748" s="1">
        <v>40753.916666666664</v>
      </c>
      <c r="B2748">
        <v>1059</v>
      </c>
      <c r="C2748">
        <v>12.393000000000001</v>
      </c>
      <c r="D2748">
        <v>1033.125</v>
      </c>
      <c r="E2748">
        <v>13.372999999999999</v>
      </c>
      <c r="F2748">
        <f>((B2748-D2748)/100)-((($B$4-$D$4)/100)-$M$4)-0.01</f>
        <v>0.17674999999999952</v>
      </c>
      <c r="G2748">
        <f>1336*(POWER(F2748,2.49))</f>
        <v>17.853831022827698</v>
      </c>
      <c r="H2748">
        <f>VLOOKUP(F2748,'90V'!$A$2:$B$323,2,TRUE)</f>
        <v>17.963000000000001</v>
      </c>
      <c r="I2748">
        <f t="shared" si="43"/>
        <v>0</v>
      </c>
      <c r="J2748">
        <f>I2748+H2748</f>
        <v>17.963000000000001</v>
      </c>
      <c r="L2748" s="6">
        <v>17.963000000000001</v>
      </c>
    </row>
    <row r="2749" spans="1:12">
      <c r="A2749" s="1">
        <v>40753.958333333336</v>
      </c>
      <c r="B2749">
        <v>1059.1500000000001</v>
      </c>
      <c r="C2749">
        <v>12.393000000000001</v>
      </c>
      <c r="D2749">
        <v>1033.0250000000001</v>
      </c>
      <c r="E2749">
        <v>13.347</v>
      </c>
      <c r="F2749">
        <f>((B2749-D2749)/100)-((($B$4-$D$4)/100)-$M$4)-0.01</f>
        <v>0.17924999999999952</v>
      </c>
      <c r="G2749">
        <f>1336*(POWER(F2749,2.49))</f>
        <v>18.489270545736254</v>
      </c>
      <c r="H2749">
        <f>VLOOKUP(F2749,'90V'!$A$2:$B$323,2,TRUE)</f>
        <v>18.738</v>
      </c>
      <c r="I2749">
        <f t="shared" si="43"/>
        <v>0</v>
      </c>
      <c r="J2749">
        <f>I2749+H2749</f>
        <v>18.738</v>
      </c>
      <c r="L2749" s="6">
        <v>18.738</v>
      </c>
    </row>
    <row r="2750" spans="1:12">
      <c r="A2750" s="1">
        <v>40754</v>
      </c>
      <c r="B2750">
        <v>1059</v>
      </c>
      <c r="C2750">
        <v>12.393000000000001</v>
      </c>
      <c r="D2750">
        <v>1033</v>
      </c>
      <c r="E2750">
        <v>13.32</v>
      </c>
      <c r="F2750">
        <f>((B2750-D2750)/100)-((($B$4-$D$4)/100)-$M$4)-0.01</f>
        <v>0.17799999999999955</v>
      </c>
      <c r="G2750">
        <f>1336*(POWER(F2750,2.49))</f>
        <v>18.169888568279188</v>
      </c>
      <c r="H2750">
        <f>VLOOKUP(F2750,'90V'!$A$2:$B$323,2,TRUE)</f>
        <v>18.219000000000001</v>
      </c>
      <c r="I2750">
        <f t="shared" si="43"/>
        <v>0</v>
      </c>
      <c r="J2750">
        <f>I2750+H2750</f>
        <v>18.219000000000001</v>
      </c>
      <c r="L2750" s="6">
        <v>18.219000000000001</v>
      </c>
    </row>
    <row r="2751" spans="1:12">
      <c r="A2751" s="1">
        <v>40754.041666666664</v>
      </c>
      <c r="B2751">
        <v>1058.7750000000001</v>
      </c>
      <c r="C2751">
        <v>12.387</v>
      </c>
      <c r="D2751">
        <v>1032.8499999999999</v>
      </c>
      <c r="E2751">
        <v>13.287000000000001</v>
      </c>
      <c r="F2751">
        <f>((B2751-D2751)/100)-((($B$4-$D$4)/100)-$M$4)-0.01</f>
        <v>0.17725000000000135</v>
      </c>
      <c r="G2751">
        <f>1336*(POWER(F2751,2.49))</f>
        <v>17.979855841686135</v>
      </c>
      <c r="H2751">
        <f>VLOOKUP(F2751,'90V'!$A$2:$B$323,2,TRUE)</f>
        <v>18.219000000000001</v>
      </c>
      <c r="I2751">
        <f t="shared" si="43"/>
        <v>0</v>
      </c>
      <c r="J2751">
        <f>I2751+H2751</f>
        <v>18.219000000000001</v>
      </c>
      <c r="L2751" s="6">
        <v>18.219000000000001</v>
      </c>
    </row>
    <row r="2752" spans="1:12">
      <c r="A2752" s="1">
        <v>40754.083333333336</v>
      </c>
      <c r="B2752">
        <v>1058.45</v>
      </c>
      <c r="C2752">
        <v>12.387</v>
      </c>
      <c r="D2752">
        <v>1032.675</v>
      </c>
      <c r="E2752">
        <v>13.28</v>
      </c>
      <c r="F2752">
        <f>((B2752-D2752)/100)-((($B$4-$D$4)/100)-$M$4)-0.01</f>
        <v>0.17575000000000046</v>
      </c>
      <c r="G2752">
        <f>1336*(POWER(F2752,2.49))</f>
        <v>17.603370877769251</v>
      </c>
      <c r="H2752">
        <f>VLOOKUP(F2752,'90V'!$A$2:$B$323,2,TRUE)</f>
        <v>17.709</v>
      </c>
      <c r="I2752">
        <f t="shared" si="43"/>
        <v>0</v>
      </c>
      <c r="J2752">
        <f>I2752+H2752</f>
        <v>17.709</v>
      </c>
      <c r="L2752" s="6">
        <v>17.709</v>
      </c>
    </row>
    <row r="2753" spans="1:12">
      <c r="A2753" s="1">
        <v>40754.125</v>
      </c>
      <c r="B2753">
        <v>1058.3</v>
      </c>
      <c r="C2753">
        <v>12.387</v>
      </c>
      <c r="D2753">
        <v>1032.625</v>
      </c>
      <c r="E2753">
        <v>13.273</v>
      </c>
      <c r="F2753">
        <f>((B2753-D2753)/100)-((($B$4-$D$4)/100)-$M$4)-0.01</f>
        <v>0.17474999999999907</v>
      </c>
      <c r="G2753">
        <f>1336*(POWER(F2753,2.49))</f>
        <v>17.355025148991945</v>
      </c>
      <c r="H2753">
        <f>VLOOKUP(F2753,'90V'!$A$2:$B$323,2,TRUE)</f>
        <v>17.459</v>
      </c>
      <c r="I2753">
        <f t="shared" si="43"/>
        <v>0</v>
      </c>
      <c r="J2753">
        <f>I2753+H2753</f>
        <v>17.459</v>
      </c>
      <c r="L2753" s="6">
        <v>17.459</v>
      </c>
    </row>
    <row r="2754" spans="1:12">
      <c r="A2754" s="1">
        <v>40754.166666666664</v>
      </c>
      <c r="B2754">
        <v>1058.125</v>
      </c>
      <c r="C2754">
        <v>12.387</v>
      </c>
      <c r="D2754">
        <v>1032.2750000000001</v>
      </c>
      <c r="E2754">
        <v>13.273</v>
      </c>
      <c r="F2754">
        <f>((B2754-D2754)/100)-((($B$4-$D$4)/100)-$M$4)-0.01</f>
        <v>0.1764999999999986</v>
      </c>
      <c r="G2754">
        <f>1336*(POWER(F2754,2.49))</f>
        <v>17.791017437822628</v>
      </c>
      <c r="H2754">
        <f>VLOOKUP(F2754,'90V'!$A$2:$B$323,2,TRUE)</f>
        <v>17.963000000000001</v>
      </c>
      <c r="I2754">
        <f t="shared" si="43"/>
        <v>0</v>
      </c>
      <c r="J2754">
        <f>I2754+H2754</f>
        <v>17.963000000000001</v>
      </c>
      <c r="L2754" s="6">
        <v>17.963000000000001</v>
      </c>
    </row>
    <row r="2755" spans="1:12">
      <c r="A2755" s="1">
        <v>40754.208333333336</v>
      </c>
      <c r="B2755">
        <v>1057.6500000000001</v>
      </c>
      <c r="C2755">
        <v>12.38</v>
      </c>
      <c r="D2755">
        <v>1031.8</v>
      </c>
      <c r="E2755">
        <v>13.253</v>
      </c>
      <c r="F2755">
        <f>((B2755-D2755)/100)-((($B$4-$D$4)/100)-$M$4)-0.01</f>
        <v>0.17650000000000088</v>
      </c>
      <c r="G2755">
        <f>1336*(POWER(F2755,2.49))</f>
        <v>17.791017437823196</v>
      </c>
      <c r="H2755">
        <f>VLOOKUP(F2755,'90V'!$A$2:$B$323,2,TRUE)</f>
        <v>17.963000000000001</v>
      </c>
      <c r="I2755">
        <f t="shared" si="43"/>
        <v>0</v>
      </c>
      <c r="J2755">
        <f>I2755+H2755</f>
        <v>17.963000000000001</v>
      </c>
      <c r="L2755" s="6">
        <v>17.963000000000001</v>
      </c>
    </row>
    <row r="2756" spans="1:12">
      <c r="A2756" s="1">
        <v>40754.25</v>
      </c>
      <c r="B2756">
        <v>1057.825</v>
      </c>
      <c r="C2756">
        <v>12.38</v>
      </c>
      <c r="D2756">
        <v>1032.0999999999999</v>
      </c>
      <c r="E2756">
        <v>13.247</v>
      </c>
      <c r="F2756">
        <f>((B2756-D2756)/100)-((($B$4-$D$4)/100)-$M$4)-0.01</f>
        <v>0.17525000000000091</v>
      </c>
      <c r="G2756">
        <f>1336*(POWER(F2756,2.49))</f>
        <v>17.478934079923945</v>
      </c>
      <c r="H2756">
        <f>VLOOKUP(F2756,'90V'!$A$2:$B$323,2,TRUE)</f>
        <v>17.709</v>
      </c>
      <c r="I2756">
        <f t="shared" si="43"/>
        <v>0</v>
      </c>
      <c r="J2756">
        <f>I2756+H2756</f>
        <v>17.709</v>
      </c>
      <c r="L2756" s="6">
        <v>17.709</v>
      </c>
    </row>
    <row r="2757" spans="1:12">
      <c r="A2757" s="1">
        <v>40754.291666666664</v>
      </c>
      <c r="B2757">
        <v>1057.9749999999999</v>
      </c>
      <c r="C2757">
        <v>12.38</v>
      </c>
      <c r="D2757">
        <v>1032.2750000000001</v>
      </c>
      <c r="E2757">
        <v>13.24</v>
      </c>
      <c r="F2757">
        <f>((B2757-D2757)/100)-((($B$4-$D$4)/100)-$M$4)-0.01</f>
        <v>0.17499999999999771</v>
      </c>
      <c r="G2757">
        <f>1336*(POWER(F2757,2.49))</f>
        <v>17.416913677224027</v>
      </c>
      <c r="H2757">
        <f>VLOOKUP(F2757,'90V'!$A$2:$B$323,2,TRUE)</f>
        <v>17.459</v>
      </c>
      <c r="I2757">
        <f t="shared" ref="I2757:I2820" si="44">IF(F2757&gt;0.212,((1.77178*1000*0.985*(POWER((F2757-0.212),1.5)))),0)</f>
        <v>0</v>
      </c>
      <c r="J2757">
        <f>I2757+H2757</f>
        <v>17.459</v>
      </c>
      <c r="L2757" s="6">
        <v>17.459</v>
      </c>
    </row>
    <row r="2758" spans="1:12">
      <c r="A2758" s="1">
        <v>40754.333333333336</v>
      </c>
      <c r="B2758">
        <v>1058.3</v>
      </c>
      <c r="C2758">
        <v>12.38</v>
      </c>
      <c r="D2758">
        <v>1032.45</v>
      </c>
      <c r="E2758">
        <v>13.233000000000001</v>
      </c>
      <c r="F2758">
        <f>((B2758-D2758)/100)-((($B$4-$D$4)/100)-$M$4)-0.01</f>
        <v>0.1764999999999986</v>
      </c>
      <c r="G2758">
        <f>1336*(POWER(F2758,2.49))</f>
        <v>17.791017437822628</v>
      </c>
      <c r="H2758">
        <f>VLOOKUP(F2758,'90V'!$A$2:$B$323,2,TRUE)</f>
        <v>17.963000000000001</v>
      </c>
      <c r="I2758">
        <f t="shared" si="44"/>
        <v>0</v>
      </c>
      <c r="J2758">
        <f>I2758+H2758</f>
        <v>17.963000000000001</v>
      </c>
      <c r="L2758" s="6">
        <v>17.963000000000001</v>
      </c>
    </row>
    <row r="2759" spans="1:12">
      <c r="A2759" s="1">
        <v>40754.375</v>
      </c>
      <c r="B2759">
        <v>1058.125</v>
      </c>
      <c r="C2759">
        <v>12.38</v>
      </c>
      <c r="D2759">
        <v>1032.2750000000001</v>
      </c>
      <c r="E2759">
        <v>13.247</v>
      </c>
      <c r="F2759">
        <f>((B2759-D2759)/100)-((($B$4-$D$4)/100)-$M$4)-0.01</f>
        <v>0.1764999999999986</v>
      </c>
      <c r="G2759">
        <f>1336*(POWER(F2759,2.49))</f>
        <v>17.791017437822628</v>
      </c>
      <c r="H2759">
        <f>VLOOKUP(F2759,'90V'!$A$2:$B$323,2,TRUE)</f>
        <v>17.963000000000001</v>
      </c>
      <c r="I2759">
        <f t="shared" si="44"/>
        <v>0</v>
      </c>
      <c r="J2759">
        <f>I2759+H2759</f>
        <v>17.963000000000001</v>
      </c>
      <c r="L2759" s="6">
        <v>17.963000000000001</v>
      </c>
    </row>
    <row r="2760" spans="1:12">
      <c r="A2760" s="1">
        <v>40754.416666666664</v>
      </c>
      <c r="B2760">
        <v>1058.125</v>
      </c>
      <c r="C2760">
        <v>12.38</v>
      </c>
      <c r="D2760">
        <v>1032.1500000000001</v>
      </c>
      <c r="E2760">
        <v>13.28</v>
      </c>
      <c r="F2760">
        <f>((B2760-D2760)/100)-((($B$4-$D$4)/100)-$M$4)-0.01</f>
        <v>0.17774999999999863</v>
      </c>
      <c r="G2760">
        <f>1336*(POWER(F2760,2.49))</f>
        <v>18.106411470755912</v>
      </c>
      <c r="H2760">
        <f>VLOOKUP(F2760,'90V'!$A$2:$B$323,2,TRUE)</f>
        <v>18.219000000000001</v>
      </c>
      <c r="I2760">
        <f t="shared" si="44"/>
        <v>0</v>
      </c>
      <c r="J2760">
        <f>I2760+H2760</f>
        <v>18.219000000000001</v>
      </c>
      <c r="L2760" s="6">
        <v>18.219000000000001</v>
      </c>
    </row>
    <row r="2761" spans="1:12">
      <c r="A2761" s="1">
        <v>40754.458333333336</v>
      </c>
      <c r="B2761">
        <v>1057.9749999999999</v>
      </c>
      <c r="C2761">
        <v>12.387</v>
      </c>
      <c r="D2761">
        <v>1032.2750000000001</v>
      </c>
      <c r="E2761">
        <v>13.32</v>
      </c>
      <c r="F2761">
        <f>((B2761-D2761)/100)-((($B$4-$D$4)/100)-$M$4)-0.01</f>
        <v>0.17499999999999771</v>
      </c>
      <c r="G2761">
        <f>1336*(POWER(F2761,2.49))</f>
        <v>17.416913677224027</v>
      </c>
      <c r="H2761">
        <f>VLOOKUP(F2761,'90V'!$A$2:$B$323,2,TRUE)</f>
        <v>17.459</v>
      </c>
      <c r="I2761">
        <f t="shared" si="44"/>
        <v>0</v>
      </c>
      <c r="J2761">
        <f>I2761+H2761</f>
        <v>17.459</v>
      </c>
      <c r="L2761" s="6">
        <v>17.459</v>
      </c>
    </row>
    <row r="2762" spans="1:12">
      <c r="A2762" s="1">
        <v>40754.5</v>
      </c>
      <c r="B2762">
        <v>1057.6500000000001</v>
      </c>
      <c r="C2762">
        <v>12.387</v>
      </c>
      <c r="D2762">
        <v>1031.9749999999999</v>
      </c>
      <c r="E2762">
        <v>13.38</v>
      </c>
      <c r="F2762">
        <f>((B2762-D2762)/100)-((($B$4-$D$4)/100)-$M$4)-0.01</f>
        <v>0.17475000000000135</v>
      </c>
      <c r="G2762">
        <f>1336*(POWER(F2762,2.49))</f>
        <v>17.355025148992503</v>
      </c>
      <c r="H2762">
        <f>VLOOKUP(F2762,'90V'!$A$2:$B$323,2,TRUE)</f>
        <v>17.459</v>
      </c>
      <c r="I2762">
        <f t="shared" si="44"/>
        <v>0</v>
      </c>
      <c r="J2762">
        <f>I2762+H2762</f>
        <v>17.459</v>
      </c>
      <c r="L2762" s="6">
        <v>17.459</v>
      </c>
    </row>
    <row r="2763" spans="1:12">
      <c r="A2763" s="1">
        <v>40754.541666666664</v>
      </c>
      <c r="B2763">
        <v>1057.7249999999999</v>
      </c>
      <c r="C2763">
        <v>12.393000000000001</v>
      </c>
      <c r="D2763">
        <v>1031.9749999999999</v>
      </c>
      <c r="E2763">
        <v>13.477</v>
      </c>
      <c r="F2763">
        <f>((B2763-D2763)/100)-((($B$4-$D$4)/100)-$M$4)-0.01</f>
        <v>0.17549999999999955</v>
      </c>
      <c r="G2763">
        <f>1336*(POWER(F2763,2.49))</f>
        <v>17.541086449367963</v>
      </c>
      <c r="H2763">
        <f>VLOOKUP(F2763,'90V'!$A$2:$B$323,2,TRUE)</f>
        <v>17.709</v>
      </c>
      <c r="I2763">
        <f t="shared" si="44"/>
        <v>0</v>
      </c>
      <c r="J2763">
        <f>I2763+H2763</f>
        <v>17.709</v>
      </c>
      <c r="L2763" s="6">
        <v>17.709</v>
      </c>
    </row>
    <row r="2764" spans="1:12">
      <c r="A2764" s="1">
        <v>40754.583333333336</v>
      </c>
      <c r="B2764">
        <v>1057.7249999999999</v>
      </c>
      <c r="C2764">
        <v>12.393000000000001</v>
      </c>
      <c r="D2764">
        <v>1031.75</v>
      </c>
      <c r="E2764">
        <v>13.47</v>
      </c>
      <c r="F2764">
        <f>((B2764-D2764)/100)-((($B$4-$D$4)/100)-$M$4)-0.01</f>
        <v>0.17774999999999863</v>
      </c>
      <c r="G2764">
        <f>1336*(POWER(F2764,2.49))</f>
        <v>18.106411470755912</v>
      </c>
      <c r="H2764">
        <f>VLOOKUP(F2764,'90V'!$A$2:$B$323,2,TRUE)</f>
        <v>18.219000000000001</v>
      </c>
      <c r="I2764">
        <f t="shared" si="44"/>
        <v>0</v>
      </c>
      <c r="J2764">
        <f>I2764+H2764</f>
        <v>18.219000000000001</v>
      </c>
      <c r="L2764" s="6">
        <v>18.219000000000001</v>
      </c>
    </row>
    <row r="2765" spans="1:12">
      <c r="A2765" s="1">
        <v>40754.625</v>
      </c>
      <c r="B2765">
        <v>1057.175</v>
      </c>
      <c r="C2765">
        <v>12.4</v>
      </c>
      <c r="D2765">
        <v>1031.4000000000001</v>
      </c>
      <c r="E2765">
        <v>13.57</v>
      </c>
      <c r="F2765">
        <f>((B2765-D2765)/100)-((($B$4-$D$4)/100)-$M$4)-0.01</f>
        <v>0.17574999999999819</v>
      </c>
      <c r="G2765">
        <f>1336*(POWER(F2765,2.49))</f>
        <v>17.60337087776869</v>
      </c>
      <c r="H2765">
        <f>VLOOKUP(F2765,'90V'!$A$2:$B$323,2,TRUE)</f>
        <v>17.709</v>
      </c>
      <c r="I2765">
        <f t="shared" si="44"/>
        <v>0</v>
      </c>
      <c r="J2765">
        <f>I2765+H2765</f>
        <v>17.709</v>
      </c>
      <c r="L2765" s="6">
        <v>17.709</v>
      </c>
    </row>
    <row r="2766" spans="1:12">
      <c r="A2766" s="1">
        <v>40754.666666666664</v>
      </c>
      <c r="B2766">
        <v>1056.5999999999999</v>
      </c>
      <c r="C2766">
        <v>12.407</v>
      </c>
      <c r="D2766">
        <v>1030.875</v>
      </c>
      <c r="E2766">
        <v>13.61</v>
      </c>
      <c r="F2766">
        <f>((B2766-D2766)/100)-((($B$4-$D$4)/100)-$M$4)-0.01</f>
        <v>0.17524999999999863</v>
      </c>
      <c r="G2766">
        <f>1336*(POWER(F2766,2.49))</f>
        <v>17.47893407992337</v>
      </c>
      <c r="H2766">
        <f>VLOOKUP(F2766,'90V'!$A$2:$B$323,2,TRUE)</f>
        <v>17.709</v>
      </c>
      <c r="I2766">
        <f t="shared" si="44"/>
        <v>0</v>
      </c>
      <c r="J2766">
        <f>I2766+H2766</f>
        <v>17.709</v>
      </c>
      <c r="L2766" s="6">
        <v>17.709</v>
      </c>
    </row>
    <row r="2767" spans="1:12">
      <c r="A2767" s="1">
        <v>40754.708333333336</v>
      </c>
      <c r="B2767">
        <v>1056.425</v>
      </c>
      <c r="C2767">
        <v>12.407</v>
      </c>
      <c r="D2767">
        <v>1030.55</v>
      </c>
      <c r="E2767">
        <v>13.583</v>
      </c>
      <c r="F2767">
        <f>((B2767-D2767)/100)-((($B$4-$D$4)/100)-$M$4)-0.01</f>
        <v>0.17674999999999952</v>
      </c>
      <c r="G2767">
        <f>1336*(POWER(F2767,2.49))</f>
        <v>17.853831022827698</v>
      </c>
      <c r="H2767">
        <f>VLOOKUP(F2767,'90V'!$A$2:$B$323,2,TRUE)</f>
        <v>17.963000000000001</v>
      </c>
      <c r="I2767">
        <f t="shared" si="44"/>
        <v>0</v>
      </c>
      <c r="J2767">
        <f>I2767+H2767</f>
        <v>17.963000000000001</v>
      </c>
      <c r="L2767" s="6">
        <v>17.963000000000001</v>
      </c>
    </row>
    <row r="2768" spans="1:12">
      <c r="A2768" s="1">
        <v>40754.75</v>
      </c>
      <c r="B2768">
        <v>1055.425</v>
      </c>
      <c r="C2768">
        <v>12.4</v>
      </c>
      <c r="D2768">
        <v>1029.8</v>
      </c>
      <c r="E2768">
        <v>13.537000000000001</v>
      </c>
      <c r="F2768">
        <f>((B2768-D2768)/100)-((($B$4-$D$4)/100)-$M$4)-0.01</f>
        <v>0.17424999999999952</v>
      </c>
      <c r="G2768">
        <f>1336*(POWER(F2768,2.49))</f>
        <v>17.231643346476766</v>
      </c>
      <c r="H2768">
        <f>VLOOKUP(F2768,'90V'!$A$2:$B$323,2,TRUE)</f>
        <v>17.459</v>
      </c>
      <c r="I2768">
        <f t="shared" si="44"/>
        <v>0</v>
      </c>
      <c r="J2768">
        <f>I2768+H2768</f>
        <v>17.459</v>
      </c>
      <c r="L2768" s="6">
        <v>17.459</v>
      </c>
    </row>
    <row r="2769" spans="1:12">
      <c r="A2769" s="1">
        <v>40754.791666666664</v>
      </c>
      <c r="B2769">
        <v>1055.0999999999999</v>
      </c>
      <c r="C2769">
        <v>12.4</v>
      </c>
      <c r="D2769">
        <v>1029.1500000000001</v>
      </c>
      <c r="E2769">
        <v>13.51</v>
      </c>
      <c r="F2769">
        <f>((B2769-D2769)/100)-((($B$4-$D$4)/100)-$M$4)-0.01</f>
        <v>0.17749999999999772</v>
      </c>
      <c r="G2769">
        <f>1336*(POWER(F2769,2.49))</f>
        <v>18.04306725909581</v>
      </c>
      <c r="H2769">
        <f>VLOOKUP(F2769,'90V'!$A$2:$B$323,2,TRUE)</f>
        <v>18.219000000000001</v>
      </c>
      <c r="I2769">
        <f t="shared" si="44"/>
        <v>0</v>
      </c>
      <c r="J2769">
        <f>I2769+H2769</f>
        <v>18.219000000000001</v>
      </c>
      <c r="L2769" s="6">
        <v>18.219000000000001</v>
      </c>
    </row>
    <row r="2770" spans="1:12">
      <c r="A2770" s="1">
        <v>40754.833333333336</v>
      </c>
      <c r="B2770">
        <v>1055.325</v>
      </c>
      <c r="C2770">
        <v>12.393000000000001</v>
      </c>
      <c r="D2770">
        <v>1029.2750000000001</v>
      </c>
      <c r="E2770">
        <v>13.47</v>
      </c>
      <c r="F2770">
        <f>((B2770-D2770)/100)-((($B$4-$D$4)/100)-$M$4)-0.01</f>
        <v>0.1784999999999991</v>
      </c>
      <c r="G2770">
        <f>1336*(POWER(F2770,2.49))</f>
        <v>18.297241787041763</v>
      </c>
      <c r="H2770">
        <f>VLOOKUP(F2770,'90V'!$A$2:$B$323,2,TRUE)</f>
        <v>18.478000000000002</v>
      </c>
      <c r="I2770">
        <f t="shared" si="44"/>
        <v>0</v>
      </c>
      <c r="J2770">
        <f>I2770+H2770</f>
        <v>18.478000000000002</v>
      </c>
      <c r="L2770" s="6">
        <v>18.478000000000002</v>
      </c>
    </row>
    <row r="2771" spans="1:12">
      <c r="A2771" s="1">
        <v>40754.875</v>
      </c>
      <c r="B2771">
        <v>1055.1500000000001</v>
      </c>
      <c r="C2771">
        <v>12.393000000000001</v>
      </c>
      <c r="D2771">
        <v>1029.325</v>
      </c>
      <c r="E2771">
        <v>13.433</v>
      </c>
      <c r="F2771">
        <f>((B2771-D2771)/100)-((($B$4-$D$4)/100)-$M$4)-0.01</f>
        <v>0.17625000000000002</v>
      </c>
      <c r="G2771">
        <f>1336*(POWER(F2771,2.49))</f>
        <v>17.728336279952284</v>
      </c>
      <c r="H2771">
        <f>VLOOKUP(F2771,'90V'!$A$2:$B$323,2,TRUE)</f>
        <v>17.963000000000001</v>
      </c>
      <c r="I2771">
        <f t="shared" si="44"/>
        <v>0</v>
      </c>
      <c r="J2771">
        <f>I2771+H2771</f>
        <v>17.963000000000001</v>
      </c>
      <c r="L2771" s="6">
        <v>17.963000000000001</v>
      </c>
    </row>
    <row r="2772" spans="1:12">
      <c r="A2772" s="1">
        <v>40754.916666666664</v>
      </c>
      <c r="B2772">
        <v>1055.325</v>
      </c>
      <c r="C2772">
        <v>12.393000000000001</v>
      </c>
      <c r="D2772">
        <v>1029.25</v>
      </c>
      <c r="E2772">
        <v>13.407</v>
      </c>
      <c r="F2772">
        <f>((B2772-D2772)/100)-((($B$4-$D$4)/100)-$M$4)-0.01</f>
        <v>0.17875000000000002</v>
      </c>
      <c r="G2772">
        <f>1336*(POWER(F2772,2.49))</f>
        <v>18.361118091181464</v>
      </c>
      <c r="H2772">
        <f>VLOOKUP(F2772,'90V'!$A$2:$B$323,2,TRUE)</f>
        <v>18.478000000000002</v>
      </c>
      <c r="I2772">
        <f t="shared" si="44"/>
        <v>0</v>
      </c>
      <c r="J2772">
        <f>I2772+H2772</f>
        <v>18.478000000000002</v>
      </c>
      <c r="L2772" s="6">
        <v>18.478000000000002</v>
      </c>
    </row>
    <row r="2773" spans="1:12">
      <c r="A2773" s="1">
        <v>40754.958333333336</v>
      </c>
      <c r="B2773">
        <v>1054.625</v>
      </c>
      <c r="C2773">
        <v>12.387</v>
      </c>
      <c r="D2773">
        <v>1028.7750000000001</v>
      </c>
      <c r="E2773">
        <v>13.36</v>
      </c>
      <c r="F2773">
        <f>((B2773-D2773)/100)-((($B$4-$D$4)/100)-$M$4)-0.01</f>
        <v>0.1764999999999986</v>
      </c>
      <c r="G2773">
        <f>1336*(POWER(F2773,2.49))</f>
        <v>17.791017437822628</v>
      </c>
      <c r="H2773">
        <f>VLOOKUP(F2773,'90V'!$A$2:$B$323,2,TRUE)</f>
        <v>17.963000000000001</v>
      </c>
      <c r="I2773">
        <f t="shared" si="44"/>
        <v>0</v>
      </c>
      <c r="J2773">
        <f>I2773+H2773</f>
        <v>17.963000000000001</v>
      </c>
      <c r="L2773" s="6">
        <v>17.963000000000001</v>
      </c>
    </row>
    <row r="2774" spans="1:12">
      <c r="A2774" s="1">
        <v>40755</v>
      </c>
      <c r="B2774">
        <v>1054.3</v>
      </c>
      <c r="C2774">
        <v>12.387</v>
      </c>
      <c r="D2774">
        <v>1028.575</v>
      </c>
      <c r="E2774">
        <v>13.32</v>
      </c>
      <c r="F2774">
        <f>((B2774-D2774)/100)-((($B$4-$D$4)/100)-$M$4)-0.01</f>
        <v>0.17524999999999863</v>
      </c>
      <c r="G2774">
        <f>1336*(POWER(F2774,2.49))</f>
        <v>17.47893407992337</v>
      </c>
      <c r="H2774">
        <f>VLOOKUP(F2774,'90V'!$A$2:$B$323,2,TRUE)</f>
        <v>17.709</v>
      </c>
      <c r="I2774">
        <f t="shared" si="44"/>
        <v>0</v>
      </c>
      <c r="J2774">
        <f>I2774+H2774</f>
        <v>17.709</v>
      </c>
      <c r="L2774" s="6">
        <v>17.709</v>
      </c>
    </row>
    <row r="2775" spans="1:12">
      <c r="A2775" s="1">
        <v>40755.041666666664</v>
      </c>
      <c r="B2775">
        <v>1053.9749999999999</v>
      </c>
      <c r="C2775">
        <v>12.387</v>
      </c>
      <c r="D2775">
        <v>1028.075</v>
      </c>
      <c r="E2775">
        <v>13.287000000000001</v>
      </c>
      <c r="F2775">
        <f>((B2775-D2775)/100)-((($B$4-$D$4)/100)-$M$4)-0.01</f>
        <v>0.17699999999999816</v>
      </c>
      <c r="G2775">
        <f>1336*(POWER(F2775,2.49))</f>
        <v>17.916777126844366</v>
      </c>
      <c r="H2775">
        <f>VLOOKUP(F2775,'90V'!$A$2:$B$323,2,TRUE)</f>
        <v>17.963000000000001</v>
      </c>
      <c r="I2775">
        <f t="shared" si="44"/>
        <v>0</v>
      </c>
      <c r="J2775">
        <f>I2775+H2775</f>
        <v>17.963000000000001</v>
      </c>
      <c r="L2775" s="6">
        <v>17.963000000000001</v>
      </c>
    </row>
    <row r="2776" spans="1:12">
      <c r="A2776" s="1">
        <v>40755.083333333336</v>
      </c>
      <c r="B2776">
        <v>1053.6500000000001</v>
      </c>
      <c r="C2776">
        <v>12.38</v>
      </c>
      <c r="D2776">
        <v>1027.825</v>
      </c>
      <c r="E2776">
        <v>13.266999999999999</v>
      </c>
      <c r="F2776">
        <f>((B2776-D2776)/100)-((($B$4-$D$4)/100)-$M$4)-0.01</f>
        <v>0.17625000000000002</v>
      </c>
      <c r="G2776">
        <f>1336*(POWER(F2776,2.49))</f>
        <v>17.728336279952284</v>
      </c>
      <c r="H2776">
        <f>VLOOKUP(F2776,'90V'!$A$2:$B$323,2,TRUE)</f>
        <v>17.963000000000001</v>
      </c>
      <c r="I2776">
        <f t="shared" si="44"/>
        <v>0</v>
      </c>
      <c r="J2776">
        <f>I2776+H2776</f>
        <v>17.963000000000001</v>
      </c>
      <c r="L2776" s="6">
        <v>17.963000000000001</v>
      </c>
    </row>
    <row r="2777" spans="1:12">
      <c r="A2777" s="1">
        <v>40755.125</v>
      </c>
      <c r="B2777">
        <v>1053.0250000000001</v>
      </c>
      <c r="C2777">
        <v>12.38</v>
      </c>
      <c r="D2777">
        <v>1027.2</v>
      </c>
      <c r="E2777">
        <v>13.253</v>
      </c>
      <c r="F2777">
        <f>((B2777-D2777)/100)-((($B$4-$D$4)/100)-$M$4)-0.01</f>
        <v>0.17625000000000002</v>
      </c>
      <c r="G2777">
        <f>1336*(POWER(F2777,2.49))</f>
        <v>17.728336279952284</v>
      </c>
      <c r="H2777">
        <f>VLOOKUP(F2777,'90V'!$A$2:$B$323,2,TRUE)</f>
        <v>17.963000000000001</v>
      </c>
      <c r="I2777">
        <f t="shared" si="44"/>
        <v>0</v>
      </c>
      <c r="J2777">
        <f>I2777+H2777</f>
        <v>17.963000000000001</v>
      </c>
      <c r="L2777" s="6">
        <v>17.963000000000001</v>
      </c>
    </row>
    <row r="2778" spans="1:12">
      <c r="A2778" s="1">
        <v>40755.166666666664</v>
      </c>
      <c r="B2778">
        <v>1052.075</v>
      </c>
      <c r="C2778">
        <v>12.38</v>
      </c>
      <c r="D2778">
        <v>1026.45</v>
      </c>
      <c r="E2778">
        <v>13.233000000000001</v>
      </c>
      <c r="F2778">
        <f>((B2778-D2778)/100)-((($B$4-$D$4)/100)-$M$4)-0.01</f>
        <v>0.17424999999999952</v>
      </c>
      <c r="G2778">
        <f>1336*(POWER(F2778,2.49))</f>
        <v>17.231643346476766</v>
      </c>
      <c r="H2778">
        <f>VLOOKUP(F2778,'90V'!$A$2:$B$323,2,TRUE)</f>
        <v>17.459</v>
      </c>
      <c r="I2778">
        <f t="shared" si="44"/>
        <v>0</v>
      </c>
      <c r="J2778">
        <f>I2778+H2778</f>
        <v>17.459</v>
      </c>
      <c r="L2778" s="6">
        <v>17.459</v>
      </c>
    </row>
    <row r="2779" spans="1:12">
      <c r="A2779" s="1">
        <v>40755.208333333336</v>
      </c>
      <c r="B2779">
        <v>1051.9000000000001</v>
      </c>
      <c r="C2779">
        <v>12.38</v>
      </c>
      <c r="D2779">
        <v>1026.0999999999999</v>
      </c>
      <c r="E2779">
        <v>13.24</v>
      </c>
      <c r="F2779">
        <f>((B2779-D2779)/100)-((($B$4-$D$4)/100)-$M$4)-0.01</f>
        <v>0.17600000000000138</v>
      </c>
      <c r="G2779">
        <f>1336*(POWER(F2779,2.49))</f>
        <v>17.665787457271655</v>
      </c>
      <c r="H2779">
        <f>VLOOKUP(F2779,'90V'!$A$2:$B$323,2,TRUE)</f>
        <v>17.963000000000001</v>
      </c>
      <c r="I2779">
        <f t="shared" si="44"/>
        <v>0</v>
      </c>
      <c r="J2779">
        <f>I2779+H2779</f>
        <v>17.963000000000001</v>
      </c>
      <c r="L2779" s="6">
        <v>17.963000000000001</v>
      </c>
    </row>
    <row r="2780" spans="1:12">
      <c r="A2780" s="1">
        <v>40755.25</v>
      </c>
      <c r="B2780">
        <v>1051.6500000000001</v>
      </c>
      <c r="C2780">
        <v>12.372999999999999</v>
      </c>
      <c r="D2780">
        <v>1025.925</v>
      </c>
      <c r="E2780">
        <v>13.24</v>
      </c>
      <c r="F2780">
        <f>((B2780-D2780)/100)-((($B$4-$D$4)/100)-$M$4)-0.01</f>
        <v>0.17525000000000091</v>
      </c>
      <c r="G2780">
        <f>1336*(POWER(F2780,2.49))</f>
        <v>17.478934079923945</v>
      </c>
      <c r="H2780">
        <f>VLOOKUP(F2780,'90V'!$A$2:$B$323,2,TRUE)</f>
        <v>17.709</v>
      </c>
      <c r="I2780">
        <f t="shared" si="44"/>
        <v>0</v>
      </c>
      <c r="J2780">
        <f>I2780+H2780</f>
        <v>17.709</v>
      </c>
      <c r="L2780" s="6">
        <v>17.709</v>
      </c>
    </row>
    <row r="2781" spans="1:12">
      <c r="A2781" s="1">
        <v>40755.291666666664</v>
      </c>
      <c r="B2781">
        <v>1051.6500000000001</v>
      </c>
      <c r="C2781">
        <v>12.372999999999999</v>
      </c>
      <c r="D2781">
        <v>1025.575</v>
      </c>
      <c r="E2781">
        <v>13.247</v>
      </c>
      <c r="F2781">
        <f>((B2781-D2781)/100)-((($B$4-$D$4)/100)-$M$4)-0.01</f>
        <v>0.17875000000000002</v>
      </c>
      <c r="G2781">
        <f>1336*(POWER(F2781,2.49))</f>
        <v>18.361118091181464</v>
      </c>
      <c r="H2781">
        <f>VLOOKUP(F2781,'90V'!$A$2:$B$323,2,TRUE)</f>
        <v>18.478000000000002</v>
      </c>
      <c r="I2781">
        <f t="shared" si="44"/>
        <v>0</v>
      </c>
      <c r="J2781">
        <f>I2781+H2781</f>
        <v>18.478000000000002</v>
      </c>
      <c r="L2781" s="6">
        <v>18.478000000000002</v>
      </c>
    </row>
    <row r="2782" spans="1:12">
      <c r="A2782" s="1">
        <v>40755.333333333336</v>
      </c>
      <c r="B2782">
        <v>1051.4749999999999</v>
      </c>
      <c r="C2782">
        <v>12.372999999999999</v>
      </c>
      <c r="D2782">
        <v>1025.575</v>
      </c>
      <c r="E2782">
        <v>13.273</v>
      </c>
      <c r="F2782">
        <f>((B2782-D2782)/100)-((($B$4-$D$4)/100)-$M$4)-0.01</f>
        <v>0.17699999999999816</v>
      </c>
      <c r="G2782">
        <f>1336*(POWER(F2782,2.49))</f>
        <v>17.916777126844366</v>
      </c>
      <c r="H2782">
        <f>VLOOKUP(F2782,'90V'!$A$2:$B$323,2,TRUE)</f>
        <v>17.963000000000001</v>
      </c>
      <c r="I2782">
        <f t="shared" si="44"/>
        <v>0</v>
      </c>
      <c r="J2782">
        <f>I2782+H2782</f>
        <v>17.963000000000001</v>
      </c>
      <c r="L2782" s="6">
        <v>17.963000000000001</v>
      </c>
    </row>
    <row r="2783" spans="1:12">
      <c r="A2783" s="1">
        <v>40755.375</v>
      </c>
      <c r="B2783">
        <v>1051.425</v>
      </c>
      <c r="C2783">
        <v>12.38</v>
      </c>
      <c r="D2783">
        <v>1025.25</v>
      </c>
      <c r="E2783">
        <v>13.347</v>
      </c>
      <c r="F2783">
        <f>((B2783-D2783)/100)-((($B$4-$D$4)/100)-$M$4)-0.01</f>
        <v>0.17974999999999908</v>
      </c>
      <c r="G2783">
        <f>1336*(POWER(F2783,2.49))</f>
        <v>18.617956736912838</v>
      </c>
      <c r="H2783">
        <f>VLOOKUP(F2783,'90V'!$A$2:$B$323,2,TRUE)</f>
        <v>18.738</v>
      </c>
      <c r="I2783">
        <f t="shared" si="44"/>
        <v>0</v>
      </c>
      <c r="J2783">
        <f>I2783+H2783</f>
        <v>18.738</v>
      </c>
      <c r="L2783" s="6">
        <v>18.738</v>
      </c>
    </row>
    <row r="2784" spans="1:12">
      <c r="A2784" s="1">
        <v>40755.416666666664</v>
      </c>
      <c r="B2784">
        <v>1051.425</v>
      </c>
      <c r="C2784">
        <v>12.38</v>
      </c>
      <c r="D2784">
        <v>1025.25</v>
      </c>
      <c r="E2784">
        <v>13.367000000000001</v>
      </c>
      <c r="F2784">
        <f>((B2784-D2784)/100)-((($B$4-$D$4)/100)-$M$4)-0.01</f>
        <v>0.17974999999999908</v>
      </c>
      <c r="G2784">
        <f>1336*(POWER(F2784,2.49))</f>
        <v>18.617956736912838</v>
      </c>
      <c r="H2784">
        <f>VLOOKUP(F2784,'90V'!$A$2:$B$323,2,TRUE)</f>
        <v>18.738</v>
      </c>
      <c r="I2784">
        <f t="shared" si="44"/>
        <v>0</v>
      </c>
      <c r="J2784">
        <f>I2784+H2784</f>
        <v>18.738</v>
      </c>
      <c r="L2784" s="6">
        <v>18.738</v>
      </c>
    </row>
    <row r="2785" spans="1:12">
      <c r="A2785" s="1">
        <v>40755.458333333336</v>
      </c>
      <c r="B2785">
        <v>1051.0999999999999</v>
      </c>
      <c r="C2785">
        <v>12.38</v>
      </c>
      <c r="D2785">
        <v>1025.075</v>
      </c>
      <c r="E2785">
        <v>13.443</v>
      </c>
      <c r="F2785">
        <f>((B2785-D2785)/100)-((($B$4-$D$4)/100)-$M$4)-0.01</f>
        <v>0.17824999999999819</v>
      </c>
      <c r="G2785">
        <f>1336*(POWER(F2785,2.49))</f>
        <v>18.233498643213217</v>
      </c>
      <c r="H2785">
        <f>VLOOKUP(F2785,'90V'!$A$2:$B$323,2,TRUE)</f>
        <v>18.478000000000002</v>
      </c>
      <c r="I2785">
        <f t="shared" si="44"/>
        <v>0</v>
      </c>
      <c r="J2785">
        <f>I2785+H2785</f>
        <v>18.478000000000002</v>
      </c>
      <c r="L2785" s="6">
        <v>18.478000000000002</v>
      </c>
    </row>
    <row r="2786" spans="1:12">
      <c r="A2786" s="1">
        <v>40755.5</v>
      </c>
      <c r="B2786">
        <v>1050.8499999999999</v>
      </c>
      <c r="C2786">
        <v>12.393000000000001</v>
      </c>
      <c r="D2786">
        <v>1024.875</v>
      </c>
      <c r="E2786">
        <v>13.537000000000001</v>
      </c>
      <c r="F2786">
        <f>((B2786-D2786)/100)-((($B$4-$D$4)/100)-$M$4)-0.01</f>
        <v>0.17774999999999863</v>
      </c>
      <c r="G2786">
        <f>1336*(POWER(F2786,2.49))</f>
        <v>18.106411470755912</v>
      </c>
      <c r="H2786">
        <f>VLOOKUP(F2786,'90V'!$A$2:$B$323,2,TRUE)</f>
        <v>18.219000000000001</v>
      </c>
      <c r="I2786">
        <f t="shared" si="44"/>
        <v>0</v>
      </c>
      <c r="J2786">
        <f>I2786+H2786</f>
        <v>18.219000000000001</v>
      </c>
      <c r="L2786" s="6">
        <v>18.219000000000001</v>
      </c>
    </row>
    <row r="2787" spans="1:12">
      <c r="A2787" s="1">
        <v>40755.541666666664</v>
      </c>
      <c r="B2787">
        <v>1050.675</v>
      </c>
      <c r="C2787">
        <v>12.393000000000001</v>
      </c>
      <c r="D2787">
        <v>1024.3499999999999</v>
      </c>
      <c r="E2787">
        <v>13.57</v>
      </c>
      <c r="F2787">
        <f>((B2787-D2787)/100)-((($B$4-$D$4)/100)-$M$4)-0.01</f>
        <v>0.18124999999999997</v>
      </c>
      <c r="G2787">
        <f>1336*(POWER(F2787,2.49))</f>
        <v>19.007225014978783</v>
      </c>
      <c r="H2787">
        <f>VLOOKUP(F2787,'90V'!$A$2:$B$323,2,TRUE)</f>
        <v>19.265000000000001</v>
      </c>
      <c r="I2787">
        <f t="shared" si="44"/>
        <v>0</v>
      </c>
      <c r="J2787">
        <f>I2787+H2787</f>
        <v>19.265000000000001</v>
      </c>
      <c r="L2787" s="6">
        <v>19.265000000000001</v>
      </c>
    </row>
    <row r="2788" spans="1:12">
      <c r="A2788" s="1">
        <v>40755.583333333336</v>
      </c>
      <c r="B2788">
        <v>1050</v>
      </c>
      <c r="C2788">
        <v>12.4</v>
      </c>
      <c r="D2788">
        <v>1024</v>
      </c>
      <c r="E2788">
        <v>13.597</v>
      </c>
      <c r="F2788">
        <f>((B2788-D2788)/100)-((($B$4-$D$4)/100)-$M$4)-0.01</f>
        <v>0.17799999999999955</v>
      </c>
      <c r="G2788">
        <f>1336*(POWER(F2788,2.49))</f>
        <v>18.169888568279188</v>
      </c>
      <c r="H2788">
        <f>VLOOKUP(F2788,'90V'!$A$2:$B$323,2,TRUE)</f>
        <v>18.219000000000001</v>
      </c>
      <c r="I2788">
        <f t="shared" si="44"/>
        <v>0</v>
      </c>
      <c r="J2788">
        <f>I2788+H2788</f>
        <v>18.219000000000001</v>
      </c>
      <c r="L2788" s="6">
        <v>18.219000000000001</v>
      </c>
    </row>
    <row r="2789" spans="1:12">
      <c r="A2789" s="1">
        <v>40755.625</v>
      </c>
      <c r="B2789">
        <v>1049.55</v>
      </c>
      <c r="C2789">
        <v>12.393000000000001</v>
      </c>
      <c r="D2789">
        <v>1023.8</v>
      </c>
      <c r="E2789">
        <v>13.577</v>
      </c>
      <c r="F2789">
        <f>((B2789-D2789)/100)-((($B$4-$D$4)/100)-$M$4)-0.01</f>
        <v>0.17549999999999955</v>
      </c>
      <c r="G2789">
        <f>1336*(POWER(F2789,2.49))</f>
        <v>17.541086449367963</v>
      </c>
      <c r="H2789">
        <f>VLOOKUP(F2789,'90V'!$A$2:$B$323,2,TRUE)</f>
        <v>17.709</v>
      </c>
      <c r="I2789">
        <f t="shared" si="44"/>
        <v>0</v>
      </c>
      <c r="J2789">
        <f>I2789+H2789</f>
        <v>17.709</v>
      </c>
      <c r="L2789" s="6">
        <v>17.709</v>
      </c>
    </row>
    <row r="2790" spans="1:12">
      <c r="A2790" s="1">
        <v>40755.666666666664</v>
      </c>
      <c r="B2790">
        <v>1049.25</v>
      </c>
      <c r="C2790">
        <v>12.393000000000001</v>
      </c>
      <c r="D2790">
        <v>1023.275</v>
      </c>
      <c r="E2790">
        <v>13.57</v>
      </c>
      <c r="F2790">
        <f>((B2790-D2790)/100)-((($B$4-$D$4)/100)-$M$4)-0.01</f>
        <v>0.17774999999999974</v>
      </c>
      <c r="G2790">
        <f>1336*(POWER(F2790,2.49))</f>
        <v>18.106411470756203</v>
      </c>
      <c r="H2790">
        <f>VLOOKUP(F2790,'90V'!$A$2:$B$323,2,TRUE)</f>
        <v>18.219000000000001</v>
      </c>
      <c r="I2790">
        <f t="shared" si="44"/>
        <v>0</v>
      </c>
      <c r="J2790">
        <f>I2790+H2790</f>
        <v>18.219000000000001</v>
      </c>
      <c r="L2790" s="6">
        <v>18.219000000000001</v>
      </c>
    </row>
    <row r="2791" spans="1:12">
      <c r="A2791" s="1">
        <v>40755.708333333336</v>
      </c>
      <c r="B2791">
        <v>1049.075</v>
      </c>
      <c r="C2791">
        <v>12.393000000000001</v>
      </c>
      <c r="D2791">
        <v>1023.1</v>
      </c>
      <c r="E2791">
        <v>13.563000000000001</v>
      </c>
      <c r="F2791">
        <f>((B2791-D2791)/100)-((($B$4-$D$4)/100)-$M$4)-0.01</f>
        <v>0.17774999999999974</v>
      </c>
      <c r="G2791">
        <f>1336*(POWER(F2791,2.49))</f>
        <v>18.106411470756203</v>
      </c>
      <c r="H2791">
        <f>VLOOKUP(F2791,'90V'!$A$2:$B$323,2,TRUE)</f>
        <v>18.219000000000001</v>
      </c>
      <c r="I2791">
        <f t="shared" si="44"/>
        <v>0</v>
      </c>
      <c r="J2791">
        <f>I2791+H2791</f>
        <v>18.219000000000001</v>
      </c>
      <c r="L2791" s="6">
        <v>18.219000000000001</v>
      </c>
    </row>
    <row r="2792" spans="1:12">
      <c r="A2792" s="1">
        <v>40755.75</v>
      </c>
      <c r="B2792">
        <v>1048.925</v>
      </c>
      <c r="C2792">
        <v>12.393000000000001</v>
      </c>
      <c r="D2792">
        <v>1022.925</v>
      </c>
      <c r="E2792">
        <v>13.523</v>
      </c>
      <c r="F2792">
        <f>((B2792-D2792)/100)-((($B$4-$D$4)/100)-$M$4)-0.01</f>
        <v>0.17799999999999955</v>
      </c>
      <c r="G2792">
        <f>1336*(POWER(F2792,2.49))</f>
        <v>18.169888568279188</v>
      </c>
      <c r="H2792">
        <f>VLOOKUP(F2792,'90V'!$A$2:$B$323,2,TRUE)</f>
        <v>18.219000000000001</v>
      </c>
      <c r="I2792">
        <f t="shared" si="44"/>
        <v>0</v>
      </c>
      <c r="J2792">
        <f>I2792+H2792</f>
        <v>18.219000000000001</v>
      </c>
      <c r="L2792" s="6">
        <v>18.219000000000001</v>
      </c>
    </row>
    <row r="2793" spans="1:12">
      <c r="A2793" s="1">
        <v>40755.791666666664</v>
      </c>
      <c r="B2793">
        <v>1049.075</v>
      </c>
      <c r="C2793">
        <v>12.393000000000001</v>
      </c>
      <c r="D2793">
        <v>1023.1</v>
      </c>
      <c r="E2793">
        <v>13.537000000000001</v>
      </c>
      <c r="F2793">
        <f>((B2793-D2793)/100)-((($B$4-$D$4)/100)-$M$4)-0.01</f>
        <v>0.17774999999999974</v>
      </c>
      <c r="G2793">
        <f>1336*(POWER(F2793,2.49))</f>
        <v>18.106411470756203</v>
      </c>
      <c r="H2793">
        <f>VLOOKUP(F2793,'90V'!$A$2:$B$323,2,TRUE)</f>
        <v>18.219000000000001</v>
      </c>
      <c r="I2793">
        <f t="shared" si="44"/>
        <v>0</v>
      </c>
      <c r="J2793">
        <f>I2793+H2793</f>
        <v>18.219000000000001</v>
      </c>
      <c r="L2793" s="6">
        <v>18.219000000000001</v>
      </c>
    </row>
    <row r="2794" spans="1:12">
      <c r="A2794" s="1">
        <v>40755.833333333336</v>
      </c>
      <c r="B2794">
        <v>1049.075</v>
      </c>
      <c r="C2794">
        <v>12.393000000000001</v>
      </c>
      <c r="D2794">
        <v>1023.1</v>
      </c>
      <c r="E2794">
        <v>13.503</v>
      </c>
      <c r="F2794">
        <f>((B2794-D2794)/100)-((($B$4-$D$4)/100)-$M$4)-0.01</f>
        <v>0.17774999999999974</v>
      </c>
      <c r="G2794">
        <f>1336*(POWER(F2794,2.49))</f>
        <v>18.106411470756203</v>
      </c>
      <c r="H2794">
        <f>VLOOKUP(F2794,'90V'!$A$2:$B$323,2,TRUE)</f>
        <v>18.219000000000001</v>
      </c>
      <c r="I2794">
        <f t="shared" si="44"/>
        <v>0</v>
      </c>
      <c r="J2794">
        <f>I2794+H2794</f>
        <v>18.219000000000001</v>
      </c>
      <c r="L2794" s="6">
        <v>18.219000000000001</v>
      </c>
    </row>
    <row r="2795" spans="1:12">
      <c r="A2795" s="1">
        <v>40755.875</v>
      </c>
      <c r="B2795">
        <v>1049.25</v>
      </c>
      <c r="C2795">
        <v>12.393000000000001</v>
      </c>
      <c r="D2795">
        <v>1023.275</v>
      </c>
      <c r="E2795">
        <v>13.462999999999999</v>
      </c>
      <c r="F2795">
        <f>((B2795-D2795)/100)-((($B$4-$D$4)/100)-$M$4)-0.01</f>
        <v>0.17774999999999974</v>
      </c>
      <c r="G2795">
        <f>1336*(POWER(F2795,2.49))</f>
        <v>18.106411470756203</v>
      </c>
      <c r="H2795">
        <f>VLOOKUP(F2795,'90V'!$A$2:$B$323,2,TRUE)</f>
        <v>18.219000000000001</v>
      </c>
      <c r="I2795">
        <f t="shared" si="44"/>
        <v>0</v>
      </c>
      <c r="J2795">
        <f>I2795+H2795</f>
        <v>18.219000000000001</v>
      </c>
      <c r="L2795" s="6">
        <v>18.219000000000001</v>
      </c>
    </row>
    <row r="2796" spans="1:12">
      <c r="A2796" s="1">
        <v>40755.916666666664</v>
      </c>
      <c r="B2796">
        <v>1049.25</v>
      </c>
      <c r="C2796">
        <v>12.393000000000001</v>
      </c>
      <c r="D2796">
        <v>1023.125</v>
      </c>
      <c r="E2796">
        <v>13.443</v>
      </c>
      <c r="F2796">
        <f>((B2796-D2796)/100)-((($B$4-$D$4)/100)-$M$4)-0.01</f>
        <v>0.17924999999999952</v>
      </c>
      <c r="G2796">
        <f>1336*(POWER(F2796,2.49))</f>
        <v>18.489270545736254</v>
      </c>
      <c r="H2796">
        <f>VLOOKUP(F2796,'90V'!$A$2:$B$323,2,TRUE)</f>
        <v>18.738</v>
      </c>
      <c r="I2796">
        <f t="shared" si="44"/>
        <v>0</v>
      </c>
      <c r="J2796">
        <f>I2796+H2796</f>
        <v>18.738</v>
      </c>
      <c r="L2796" s="6">
        <v>18.738</v>
      </c>
    </row>
    <row r="2797" spans="1:12">
      <c r="A2797" s="1">
        <v>40755.958333333336</v>
      </c>
      <c r="B2797">
        <v>1049.0250000000001</v>
      </c>
      <c r="C2797">
        <v>12.387</v>
      </c>
      <c r="D2797">
        <v>1023.125</v>
      </c>
      <c r="E2797">
        <v>13.433</v>
      </c>
      <c r="F2797">
        <f>((B2797-D2797)/100)-((($B$4-$D$4)/100)-$M$4)-0.01</f>
        <v>0.17700000000000043</v>
      </c>
      <c r="G2797">
        <f>1336*(POWER(F2797,2.49))</f>
        <v>17.916777126844938</v>
      </c>
      <c r="H2797">
        <f>VLOOKUP(F2797,'90V'!$A$2:$B$323,2,TRUE)</f>
        <v>18.219000000000001</v>
      </c>
      <c r="I2797">
        <f t="shared" si="44"/>
        <v>0</v>
      </c>
      <c r="J2797">
        <f>I2797+H2797</f>
        <v>18.219000000000001</v>
      </c>
      <c r="L2797" s="6">
        <v>18.219000000000001</v>
      </c>
    </row>
    <row r="2798" spans="1:12">
      <c r="A2798" s="1">
        <v>40756</v>
      </c>
      <c r="B2798">
        <v>1049.0250000000001</v>
      </c>
      <c r="C2798">
        <v>12.387</v>
      </c>
      <c r="D2798">
        <v>1023.125</v>
      </c>
      <c r="E2798">
        <v>13.42</v>
      </c>
      <c r="F2798">
        <f>((B2798-D2798)/100)-((($B$4-$D$4)/100)-$M$4)-0.01</f>
        <v>0.17700000000000043</v>
      </c>
      <c r="G2798">
        <f>1336*(POWER(F2798,2.49))</f>
        <v>17.916777126844938</v>
      </c>
      <c r="H2798">
        <f>VLOOKUP(F2798,'90V'!$A$2:$B$323,2,TRUE)</f>
        <v>18.219000000000001</v>
      </c>
      <c r="I2798">
        <f t="shared" si="44"/>
        <v>0</v>
      </c>
      <c r="J2798">
        <f>I2798+H2798</f>
        <v>18.219000000000001</v>
      </c>
      <c r="L2798" s="6">
        <v>18.219000000000001</v>
      </c>
    </row>
    <row r="2799" spans="1:12">
      <c r="A2799" s="1">
        <v>40756.041666666664</v>
      </c>
      <c r="B2799">
        <v>1048.7</v>
      </c>
      <c r="C2799">
        <v>12.387</v>
      </c>
      <c r="D2799">
        <v>1023.075</v>
      </c>
      <c r="E2799">
        <v>13.407</v>
      </c>
      <c r="F2799">
        <f>((B2799-D2799)/100)-((($B$4-$D$4)/100)-$M$4)-0.01</f>
        <v>0.17424999999999952</v>
      </c>
      <c r="G2799">
        <f>1336*(POWER(F2799,2.49))</f>
        <v>17.231643346476766</v>
      </c>
      <c r="H2799">
        <f>VLOOKUP(F2799,'90V'!$A$2:$B$323,2,TRUE)</f>
        <v>17.459</v>
      </c>
      <c r="I2799">
        <f t="shared" si="44"/>
        <v>0</v>
      </c>
      <c r="J2799">
        <f>I2799+H2799</f>
        <v>17.459</v>
      </c>
      <c r="L2799" s="6">
        <v>17.459</v>
      </c>
    </row>
    <row r="2800" spans="1:12">
      <c r="A2800" s="1">
        <v>40756.083333333336</v>
      </c>
      <c r="B2800">
        <v>1048.2249999999999</v>
      </c>
      <c r="C2800">
        <v>12.387</v>
      </c>
      <c r="D2800">
        <v>1022.6</v>
      </c>
      <c r="E2800">
        <v>13.393000000000001</v>
      </c>
      <c r="F2800">
        <f>((B2800-D2800)/100)-((($B$4-$D$4)/100)-$M$4)-0.01</f>
        <v>0.17424999999999841</v>
      </c>
      <c r="G2800">
        <f>1336*(POWER(F2800,2.49))</f>
        <v>17.231643346476488</v>
      </c>
      <c r="H2800">
        <f>VLOOKUP(F2800,'90V'!$A$2:$B$323,2,TRUE)</f>
        <v>17.459</v>
      </c>
      <c r="I2800">
        <f t="shared" si="44"/>
        <v>0</v>
      </c>
      <c r="J2800">
        <f>I2800+H2800</f>
        <v>17.459</v>
      </c>
      <c r="L2800" s="6">
        <v>17.459</v>
      </c>
    </row>
    <row r="2801" spans="1:14">
      <c r="A2801" s="1">
        <v>40756.125</v>
      </c>
      <c r="B2801">
        <v>1048.2249999999999</v>
      </c>
      <c r="C2801">
        <v>12.387</v>
      </c>
      <c r="D2801">
        <v>1022.4</v>
      </c>
      <c r="E2801">
        <v>13.387</v>
      </c>
      <c r="F2801">
        <f>((B2801-D2801)/100)-((($B$4-$D$4)/100)-$M$4)-0.01</f>
        <v>0.17624999999999885</v>
      </c>
      <c r="G2801">
        <f>1336*(POWER(F2801,2.49))</f>
        <v>17.728336279951986</v>
      </c>
      <c r="H2801">
        <f>VLOOKUP(F2801,'90V'!$A$2:$B$323,2,TRUE)</f>
        <v>17.963000000000001</v>
      </c>
      <c r="I2801">
        <f t="shared" si="44"/>
        <v>0</v>
      </c>
      <c r="J2801">
        <f>I2801+H2801</f>
        <v>17.963000000000001</v>
      </c>
      <c r="L2801" s="6">
        <v>17.963000000000001</v>
      </c>
    </row>
    <row r="2802" spans="1:14">
      <c r="A2802" s="1">
        <v>40756.166666666664</v>
      </c>
      <c r="B2802">
        <v>1047.9000000000001</v>
      </c>
      <c r="C2802">
        <v>12.387</v>
      </c>
      <c r="D2802">
        <v>1022.375</v>
      </c>
      <c r="E2802">
        <v>13.372999999999999</v>
      </c>
      <c r="F2802">
        <f>((B2802-D2802)/100)-((($B$4-$D$4)/100)-$M$4)-0.01</f>
        <v>0.17325000000000046</v>
      </c>
      <c r="G2802">
        <f>1336*(POWER(F2802,2.49))</f>
        <v>16.986458167307898</v>
      </c>
      <c r="H2802">
        <f>VLOOKUP(F2802,'90V'!$A$2:$B$323,2,TRUE)</f>
        <v>17.21</v>
      </c>
      <c r="I2802">
        <f t="shared" si="44"/>
        <v>0</v>
      </c>
      <c r="J2802">
        <f>I2802+H2802</f>
        <v>17.21</v>
      </c>
      <c r="L2802" s="6">
        <v>17.21</v>
      </c>
    </row>
    <row r="2803" spans="1:14">
      <c r="A2803" s="1">
        <v>40756.208333333336</v>
      </c>
      <c r="B2803">
        <v>1047.9000000000001</v>
      </c>
      <c r="C2803">
        <v>12.387</v>
      </c>
      <c r="D2803">
        <v>1022.25</v>
      </c>
      <c r="E2803">
        <v>13.38</v>
      </c>
      <c r="F2803">
        <f>((B2803-D2803)/100)-((($B$4-$D$4)/100)-$M$4)-0.01</f>
        <v>0.17450000000000043</v>
      </c>
      <c r="G2803">
        <f>1336*(POWER(F2803,2.49))</f>
        <v>17.293268402880784</v>
      </c>
      <c r="H2803">
        <f>VLOOKUP(F2803,'90V'!$A$2:$B$323,2,TRUE)</f>
        <v>17.459</v>
      </c>
      <c r="I2803">
        <f t="shared" si="44"/>
        <v>0</v>
      </c>
      <c r="J2803">
        <f>I2803+H2803</f>
        <v>17.459</v>
      </c>
      <c r="L2803" s="6">
        <v>17.459</v>
      </c>
    </row>
    <row r="2804" spans="1:14">
      <c r="A2804" s="1">
        <v>40756.25</v>
      </c>
      <c r="B2804">
        <v>1047.9000000000001</v>
      </c>
      <c r="C2804">
        <v>12.387</v>
      </c>
      <c r="D2804">
        <v>1022.075</v>
      </c>
      <c r="E2804">
        <v>13.36</v>
      </c>
      <c r="F2804">
        <f>((B2804-D2804)/100)-((($B$4-$D$4)/100)-$M$4)-0.01</f>
        <v>0.17625000000000002</v>
      </c>
      <c r="G2804">
        <f>1336*(POWER(F2804,2.49))</f>
        <v>17.728336279952284</v>
      </c>
      <c r="H2804">
        <f>VLOOKUP(F2804,'90V'!$A$2:$B$323,2,TRUE)</f>
        <v>17.963000000000001</v>
      </c>
      <c r="I2804">
        <f t="shared" si="44"/>
        <v>0</v>
      </c>
      <c r="J2804">
        <f>I2804+H2804</f>
        <v>17.963000000000001</v>
      </c>
      <c r="L2804" s="6">
        <v>17.963000000000001</v>
      </c>
    </row>
    <row r="2805" spans="1:14">
      <c r="A2805" s="1">
        <v>40756.291666666664</v>
      </c>
      <c r="B2805">
        <v>1047.9000000000001</v>
      </c>
      <c r="C2805">
        <v>12.387</v>
      </c>
      <c r="D2805">
        <v>1022.075</v>
      </c>
      <c r="E2805">
        <v>13.367000000000001</v>
      </c>
      <c r="F2805">
        <f>((B2805-D2805)/100)-((($B$4-$D$4)/100)-$M$4)-0.01</f>
        <v>0.17625000000000002</v>
      </c>
      <c r="G2805">
        <f>1336*(POWER(F2805,2.49))</f>
        <v>17.728336279952284</v>
      </c>
      <c r="H2805">
        <f>VLOOKUP(F2805,'90V'!$A$2:$B$323,2,TRUE)</f>
        <v>17.963000000000001</v>
      </c>
      <c r="I2805">
        <f t="shared" si="44"/>
        <v>0</v>
      </c>
      <c r="J2805">
        <f>I2805+H2805</f>
        <v>17.963000000000001</v>
      </c>
      <c r="L2805" s="6">
        <v>17.963000000000001</v>
      </c>
    </row>
    <row r="2806" spans="1:14">
      <c r="A2806" s="1">
        <v>40756.333333333336</v>
      </c>
      <c r="B2806">
        <v>1048.075</v>
      </c>
      <c r="C2806">
        <v>12.38</v>
      </c>
      <c r="D2806">
        <v>1022.075</v>
      </c>
      <c r="E2806">
        <v>13.36</v>
      </c>
      <c r="F2806">
        <f>((B2806-D2806)/100)-((($B$4-$D$4)/100)-$M$4)-0.01</f>
        <v>0.17799999999999955</v>
      </c>
      <c r="G2806">
        <f>1336*(POWER(F2806,2.49))</f>
        <v>18.169888568279188</v>
      </c>
      <c r="H2806">
        <f>VLOOKUP(F2806,'90V'!$A$2:$B$323,2,TRUE)</f>
        <v>18.219000000000001</v>
      </c>
      <c r="I2806">
        <f t="shared" si="44"/>
        <v>0</v>
      </c>
      <c r="J2806">
        <f>I2806+H2806</f>
        <v>18.219000000000001</v>
      </c>
      <c r="L2806" s="6">
        <v>18.219000000000001</v>
      </c>
    </row>
    <row r="2807" spans="1:14">
      <c r="A2807" s="1">
        <v>40756.375</v>
      </c>
      <c r="B2807">
        <v>1048.075</v>
      </c>
      <c r="C2807">
        <v>12.38</v>
      </c>
      <c r="D2807">
        <v>1022.25</v>
      </c>
      <c r="E2807">
        <v>13.36</v>
      </c>
      <c r="F2807">
        <f>((B2807-D2807)/100)-((($B$4-$D$4)/100)-$M$4)-0.01</f>
        <v>0.17625000000000002</v>
      </c>
      <c r="G2807">
        <f>1336*(POWER(F2807,2.49))</f>
        <v>17.728336279952284</v>
      </c>
      <c r="H2807">
        <f>VLOOKUP(F2807,'90V'!$A$2:$B$323,2,TRUE)</f>
        <v>17.963000000000001</v>
      </c>
      <c r="I2807">
        <f t="shared" si="44"/>
        <v>0</v>
      </c>
      <c r="J2807">
        <f>I2807+H2807</f>
        <v>17.963000000000001</v>
      </c>
      <c r="L2807" s="6">
        <v>17.963000000000001</v>
      </c>
    </row>
    <row r="2808" spans="1:14">
      <c r="A2808" s="1">
        <v>40756.416666666664</v>
      </c>
      <c r="B2808">
        <v>1048.2249999999999</v>
      </c>
      <c r="C2808">
        <v>12.38</v>
      </c>
      <c r="D2808">
        <v>1022.075</v>
      </c>
      <c r="E2808">
        <v>13.367000000000001</v>
      </c>
      <c r="F2808">
        <f>((B2808-D2808)/100)-((($B$4-$D$4)/100)-$M$4)-0.01</f>
        <v>0.17949999999999816</v>
      </c>
      <c r="G2808">
        <f>1336*(POWER(F2808,2.49))</f>
        <v>18.553546878659965</v>
      </c>
      <c r="H2808">
        <f>VLOOKUP(F2808,'90V'!$A$2:$B$323,2,TRUE)</f>
        <v>18.738</v>
      </c>
      <c r="I2808">
        <f t="shared" si="44"/>
        <v>0</v>
      </c>
      <c r="J2808">
        <f>I2808+H2808</f>
        <v>18.738</v>
      </c>
      <c r="L2808" s="6">
        <v>18.738</v>
      </c>
    </row>
    <row r="2809" spans="1:14">
      <c r="A2809" s="1">
        <v>40756.458333333336</v>
      </c>
      <c r="B2809">
        <v>1048.075</v>
      </c>
      <c r="C2809">
        <v>12.38</v>
      </c>
      <c r="D2809">
        <v>1022.05</v>
      </c>
      <c r="E2809">
        <v>13.387</v>
      </c>
      <c r="F2809">
        <f>((B2809-D2809)/100)-((($B$4-$D$4)/100)-$M$4)-0.01</f>
        <v>0.17825000000000046</v>
      </c>
      <c r="G2809">
        <f>1336*(POWER(F2809,2.49))</f>
        <v>18.2334986432138</v>
      </c>
      <c r="H2809">
        <f>VLOOKUP(F2809,'90V'!$A$2:$B$323,2,TRUE)</f>
        <v>18.478000000000002</v>
      </c>
      <c r="I2809">
        <f t="shared" si="44"/>
        <v>0</v>
      </c>
      <c r="J2809">
        <f>I2809+H2809</f>
        <v>18.478000000000002</v>
      </c>
      <c r="L2809" s="6">
        <v>18.478000000000002</v>
      </c>
    </row>
    <row r="2810" spans="1:14">
      <c r="A2810" s="1">
        <v>40756.5</v>
      </c>
      <c r="B2810">
        <v>1048.075</v>
      </c>
      <c r="C2810">
        <v>12.387</v>
      </c>
      <c r="D2810">
        <v>1022.05</v>
      </c>
      <c r="E2810">
        <v>13.427</v>
      </c>
      <c r="F2810">
        <f>((B2810-D2810)/100)-((($B$4-$D$4)/100)-$M$4)-0.01</f>
        <v>0.17825000000000046</v>
      </c>
      <c r="G2810">
        <f>1336*(POWER(F2810,2.49))</f>
        <v>18.2334986432138</v>
      </c>
      <c r="H2810">
        <f>VLOOKUP(F2810,'90V'!$A$2:$B$323,2,TRUE)</f>
        <v>18.478000000000002</v>
      </c>
      <c r="I2810">
        <f t="shared" si="44"/>
        <v>0</v>
      </c>
      <c r="J2810">
        <f>I2810+H2810</f>
        <v>18.478000000000002</v>
      </c>
      <c r="L2810" s="6">
        <v>18.478000000000002</v>
      </c>
      <c r="M2810">
        <v>0.09</v>
      </c>
      <c r="N2810">
        <f>1336*(POWER(M2810,2.49))</f>
        <v>3.3256022600690112</v>
      </c>
    </row>
    <row r="2811" spans="1:14">
      <c r="A2811" s="1">
        <v>40756.541666666664</v>
      </c>
      <c r="B2811">
        <v>1048.075</v>
      </c>
      <c r="C2811">
        <v>12.387</v>
      </c>
      <c r="D2811">
        <v>1022.225</v>
      </c>
      <c r="E2811">
        <v>13.45</v>
      </c>
      <c r="F2811">
        <f>((B2811-D2811)/100)-((($B$4-$D$4)/100)-$M$4)-0.01</f>
        <v>0.17649999999999977</v>
      </c>
      <c r="G2811">
        <f>1336*(POWER(F2811,2.49))</f>
        <v>17.791017437822912</v>
      </c>
      <c r="H2811">
        <f>VLOOKUP(F2811,'90V'!$A$2:$B$323,2,TRUE)</f>
        <v>17.963000000000001</v>
      </c>
      <c r="I2811">
        <f t="shared" si="44"/>
        <v>0</v>
      </c>
      <c r="J2811">
        <f>I2811+H2811</f>
        <v>17.963000000000001</v>
      </c>
      <c r="L2811" s="6">
        <v>17.963000000000001</v>
      </c>
    </row>
    <row r="2812" spans="1:14">
      <c r="A2812" s="1">
        <v>40756.583333333336</v>
      </c>
      <c r="B2812">
        <v>1047.95</v>
      </c>
      <c r="C2812">
        <v>12.393000000000001</v>
      </c>
      <c r="D2812">
        <v>1022.05</v>
      </c>
      <c r="E2812">
        <v>13.537000000000001</v>
      </c>
      <c r="F2812">
        <f>((B2812-D2812)/100)-((($B$4-$D$4)/100)-$M$4)-0.01</f>
        <v>0.17700000000000043</v>
      </c>
      <c r="G2812">
        <f>1336*(POWER(F2812,2.49))</f>
        <v>17.916777126844938</v>
      </c>
      <c r="H2812">
        <f>VLOOKUP(F2812,'90V'!$A$2:$B$323,2,TRUE)</f>
        <v>18.219000000000001</v>
      </c>
      <c r="I2812">
        <f t="shared" si="44"/>
        <v>0</v>
      </c>
      <c r="J2812">
        <f>I2812+H2812</f>
        <v>18.219000000000001</v>
      </c>
      <c r="L2812" s="6">
        <v>18.219000000000001</v>
      </c>
    </row>
    <row r="2813" spans="1:14">
      <c r="A2813" s="1">
        <v>40756.625</v>
      </c>
      <c r="B2813">
        <v>1047.9000000000001</v>
      </c>
      <c r="C2813">
        <v>12.4</v>
      </c>
      <c r="D2813">
        <v>1022.05</v>
      </c>
      <c r="E2813">
        <v>13.57</v>
      </c>
      <c r="F2813">
        <f>((B2813-D2813)/100)-((($B$4-$D$4)/100)-$M$4)-0.01</f>
        <v>0.17650000000000088</v>
      </c>
      <c r="G2813">
        <f>1336*(POWER(F2813,2.49))</f>
        <v>17.791017437823196</v>
      </c>
      <c r="H2813">
        <f>VLOOKUP(F2813,'90V'!$A$2:$B$323,2,TRUE)</f>
        <v>17.963000000000001</v>
      </c>
      <c r="I2813">
        <f t="shared" si="44"/>
        <v>0</v>
      </c>
      <c r="J2813">
        <f>I2813+H2813</f>
        <v>17.963000000000001</v>
      </c>
      <c r="L2813" s="6">
        <v>17.963000000000001</v>
      </c>
    </row>
    <row r="2814" spans="1:14">
      <c r="A2814" s="1">
        <v>40756.666666666664</v>
      </c>
      <c r="B2814">
        <v>1047.75</v>
      </c>
      <c r="C2814">
        <v>12.4</v>
      </c>
      <c r="D2814">
        <v>1022.05</v>
      </c>
      <c r="E2814">
        <v>13.542999999999999</v>
      </c>
      <c r="F2814">
        <f>((B2814-D2814)/100)-((($B$4-$D$4)/100)-$M$4)-0.01</f>
        <v>0.17499999999999999</v>
      </c>
      <c r="G2814">
        <f>1336*(POWER(F2814,2.49))</f>
        <v>17.416913677224585</v>
      </c>
      <c r="H2814">
        <f>VLOOKUP(F2814,'90V'!$A$2:$B$323,2,TRUE)</f>
        <v>17.709</v>
      </c>
      <c r="I2814">
        <f t="shared" si="44"/>
        <v>0</v>
      </c>
      <c r="J2814">
        <f>I2814+H2814</f>
        <v>17.709</v>
      </c>
      <c r="L2814" s="6">
        <v>17.709</v>
      </c>
    </row>
    <row r="2815" spans="1:14">
      <c r="A2815" s="1">
        <v>40756.708333333336</v>
      </c>
      <c r="B2815">
        <v>1047.5999999999999</v>
      </c>
      <c r="C2815">
        <v>12.4</v>
      </c>
      <c r="D2815">
        <v>1022.05</v>
      </c>
      <c r="E2815">
        <v>13.563000000000001</v>
      </c>
      <c r="F2815">
        <f>((B2815-D2815)/100)-((($B$4-$D$4)/100)-$M$4)-0.01</f>
        <v>0.1734999999999991</v>
      </c>
      <c r="G2815">
        <f>1336*(POWER(F2815,2.49))</f>
        <v>17.047557390365586</v>
      </c>
      <c r="H2815">
        <f>VLOOKUP(F2815,'90V'!$A$2:$B$323,2,TRUE)</f>
        <v>17.21</v>
      </c>
      <c r="I2815">
        <f t="shared" si="44"/>
        <v>0</v>
      </c>
      <c r="J2815">
        <f>I2815+H2815</f>
        <v>17.21</v>
      </c>
      <c r="L2815" s="6">
        <v>17.21</v>
      </c>
    </row>
    <row r="2816" spans="1:14">
      <c r="A2816" s="1">
        <v>40756.75</v>
      </c>
      <c r="B2816">
        <v>1047.425</v>
      </c>
      <c r="C2816">
        <v>12.4</v>
      </c>
      <c r="D2816">
        <v>1021.9</v>
      </c>
      <c r="E2816">
        <v>13.55</v>
      </c>
      <c r="F2816">
        <f>((B2816-D2816)/100)-((($B$4-$D$4)/100)-$M$4)-0.01</f>
        <v>0.17324999999999929</v>
      </c>
      <c r="G2816">
        <f>1336*(POWER(F2816,2.49))</f>
        <v>16.986458167307614</v>
      </c>
      <c r="H2816">
        <f>VLOOKUP(F2816,'90V'!$A$2:$B$323,2,TRUE)</f>
        <v>17.21</v>
      </c>
      <c r="I2816">
        <f t="shared" si="44"/>
        <v>0</v>
      </c>
      <c r="J2816">
        <f>I2816+H2816</f>
        <v>17.21</v>
      </c>
      <c r="L2816" s="6">
        <v>17.21</v>
      </c>
    </row>
    <row r="2817" spans="1:15">
      <c r="A2817" s="1">
        <v>40756.791666666664</v>
      </c>
      <c r="B2817">
        <v>1047.95</v>
      </c>
      <c r="C2817">
        <v>12.393000000000001</v>
      </c>
      <c r="D2817">
        <v>1022.05</v>
      </c>
      <c r="E2817">
        <v>13.577</v>
      </c>
      <c r="F2817">
        <f>((B2817-D2817)/100)-((($B$4-$D$4)/100)-$M$4)-0.01</f>
        <v>0.17700000000000043</v>
      </c>
      <c r="G2817">
        <f>1336*(POWER(F2817,2.49))</f>
        <v>17.916777126844938</v>
      </c>
      <c r="H2817">
        <f>VLOOKUP(F2817,'90V'!$A$2:$B$323,2,TRUE)</f>
        <v>18.219000000000001</v>
      </c>
      <c r="I2817">
        <f t="shared" si="44"/>
        <v>0</v>
      </c>
      <c r="J2817">
        <f>I2817+H2817</f>
        <v>18.219000000000001</v>
      </c>
      <c r="L2817" s="6">
        <v>18.219000000000001</v>
      </c>
    </row>
    <row r="2818" spans="1:15">
      <c r="A2818" s="1">
        <v>40756.833333333336</v>
      </c>
      <c r="B2818">
        <v>1048.075</v>
      </c>
      <c r="C2818">
        <v>12.4</v>
      </c>
      <c r="D2818">
        <v>1022.25</v>
      </c>
      <c r="E2818">
        <v>13.53</v>
      </c>
      <c r="F2818">
        <f>((B2818-D2818)/100)-((($B$4-$D$4)/100)-$M$4)-0.01</f>
        <v>0.17625000000000002</v>
      </c>
      <c r="G2818">
        <f>1336*(POWER(F2818,2.49))</f>
        <v>17.728336279952284</v>
      </c>
      <c r="H2818">
        <f>VLOOKUP(F2818,'90V'!$A$2:$B$323,2,TRUE)</f>
        <v>17.963000000000001</v>
      </c>
      <c r="I2818">
        <f t="shared" si="44"/>
        <v>0</v>
      </c>
      <c r="J2818">
        <f>I2818+H2818</f>
        <v>17.963000000000001</v>
      </c>
      <c r="L2818" s="6">
        <v>17.963000000000001</v>
      </c>
    </row>
    <row r="2819" spans="1:15">
      <c r="A2819" s="1">
        <v>40756.875</v>
      </c>
      <c r="B2819">
        <v>1048.45</v>
      </c>
      <c r="C2819">
        <v>12.393000000000001</v>
      </c>
      <c r="D2819">
        <v>1022.575</v>
      </c>
      <c r="E2819">
        <v>13.503</v>
      </c>
      <c r="F2819">
        <f>((B2819-D2819)/100)-((($B$4-$D$4)/100)-$M$4)-0.01</f>
        <v>0.17674999999999952</v>
      </c>
      <c r="G2819">
        <f>1336*(POWER(F2819,2.49))</f>
        <v>17.853831022827698</v>
      </c>
      <c r="H2819">
        <f>VLOOKUP(F2819,'90V'!$A$2:$B$323,2,TRUE)</f>
        <v>17.963000000000001</v>
      </c>
      <c r="I2819">
        <f t="shared" si="44"/>
        <v>0</v>
      </c>
      <c r="J2819">
        <f>I2819+H2819</f>
        <v>17.963000000000001</v>
      </c>
      <c r="L2819" s="6">
        <v>17.963000000000001</v>
      </c>
    </row>
    <row r="2820" spans="1:15">
      <c r="A2820" s="1">
        <v>40756.916666666664</v>
      </c>
      <c r="B2820">
        <v>1048.75</v>
      </c>
      <c r="C2820">
        <v>12.393000000000001</v>
      </c>
      <c r="D2820">
        <v>1022.95</v>
      </c>
      <c r="E2820">
        <v>13.477</v>
      </c>
      <c r="F2820">
        <f>((B2820-D2820)/100)-((($B$4-$D$4)/100)-$M$4)-0.01</f>
        <v>0.1759999999999991</v>
      </c>
      <c r="G2820">
        <f>1336*(POWER(F2820,2.49))</f>
        <v>17.66578745727109</v>
      </c>
      <c r="H2820">
        <f>VLOOKUP(F2820,'90V'!$A$2:$B$323,2,TRUE)</f>
        <v>17.709</v>
      </c>
      <c r="I2820">
        <f t="shared" si="44"/>
        <v>0</v>
      </c>
      <c r="J2820">
        <f>I2820+H2820</f>
        <v>17.709</v>
      </c>
      <c r="L2820" s="6">
        <v>17.709</v>
      </c>
    </row>
    <row r="2821" spans="1:15">
      <c r="A2821" s="1">
        <v>40756.958333333336</v>
      </c>
      <c r="B2821">
        <v>1048.875</v>
      </c>
      <c r="C2821">
        <v>12.387</v>
      </c>
      <c r="D2821">
        <v>1022.95</v>
      </c>
      <c r="E2821">
        <v>13.457000000000001</v>
      </c>
      <c r="F2821">
        <f>((B2821-D2821)/100)-((($B$4-$D$4)/100)-$M$4)-0.01</f>
        <v>0.17724999999999907</v>
      </c>
      <c r="G2821">
        <f>1336*(POWER(F2821,2.49))</f>
        <v>17.979855841685559</v>
      </c>
      <c r="H2821">
        <f>VLOOKUP(F2821,'90V'!$A$2:$B$323,2,TRUE)</f>
        <v>18.219000000000001</v>
      </c>
      <c r="I2821">
        <f t="shared" ref="I2821:I2884" si="45">IF(F2821&gt;0.212,((1.77178*1000*0.985*(POWER((F2821-0.212),1.5)))),0)</f>
        <v>0</v>
      </c>
      <c r="J2821">
        <f>I2821+H2821</f>
        <v>18.219000000000001</v>
      </c>
      <c r="L2821" s="6">
        <v>18.219000000000001</v>
      </c>
    </row>
    <row r="2822" spans="1:15">
      <c r="A2822" s="1">
        <v>40757</v>
      </c>
      <c r="B2822">
        <v>1048.7</v>
      </c>
      <c r="C2822">
        <v>12.387</v>
      </c>
      <c r="D2822">
        <v>1022.95</v>
      </c>
      <c r="E2822">
        <v>13.443</v>
      </c>
      <c r="F2822">
        <f>((B2822-D2822)/100)-((($B$4-$D$4)/100)-$M$4)-0.01</f>
        <v>0.17549999999999955</v>
      </c>
      <c r="G2822">
        <f>1336*(POWER(F2822,2.49))</f>
        <v>17.541086449367963</v>
      </c>
      <c r="H2822">
        <f>VLOOKUP(F2822,'90V'!$A$2:$B$323,2,TRUE)</f>
        <v>17.709</v>
      </c>
      <c r="I2822">
        <f t="shared" si="45"/>
        <v>0</v>
      </c>
      <c r="J2822">
        <f>I2822+H2822</f>
        <v>17.709</v>
      </c>
      <c r="L2822" s="6">
        <v>17.709</v>
      </c>
    </row>
    <row r="2823" spans="1:15">
      <c r="A2823" s="1">
        <v>40757.041666666664</v>
      </c>
      <c r="B2823">
        <v>1048.875</v>
      </c>
      <c r="C2823">
        <v>12.387</v>
      </c>
      <c r="D2823">
        <v>1022.925</v>
      </c>
      <c r="E2823">
        <v>13.427</v>
      </c>
      <c r="F2823">
        <f>((B2823-D2823)/100)-((($B$4-$D$4)/100)-$M$4)-0.01</f>
        <v>0.17749999999999999</v>
      </c>
      <c r="G2823">
        <f>1336*(POWER(F2823,2.49))</f>
        <v>18.043067259096372</v>
      </c>
      <c r="H2823">
        <f>VLOOKUP(F2823,'90V'!$A$2:$B$323,2,TRUE)</f>
        <v>18.219000000000001</v>
      </c>
      <c r="I2823">
        <f t="shared" si="45"/>
        <v>0</v>
      </c>
      <c r="J2823">
        <f>I2823+H2823</f>
        <v>18.219000000000001</v>
      </c>
      <c r="L2823" s="6">
        <v>18.219000000000001</v>
      </c>
    </row>
    <row r="2824" spans="1:15">
      <c r="A2824" s="1">
        <v>40757.083333333336</v>
      </c>
      <c r="B2824">
        <v>1048.875</v>
      </c>
      <c r="C2824">
        <v>12.387</v>
      </c>
      <c r="D2824">
        <v>1022.925</v>
      </c>
      <c r="E2824">
        <v>13.427</v>
      </c>
      <c r="F2824">
        <f>((B2824-D2824)/100)-((($B$4-$D$4)/100)-$M$4)-0.01</f>
        <v>0.17749999999999999</v>
      </c>
      <c r="G2824">
        <f>1336*(POWER(F2824,2.49))</f>
        <v>18.043067259096372</v>
      </c>
      <c r="H2824">
        <f>VLOOKUP(F2824,'90V'!$A$2:$B$323,2,TRUE)</f>
        <v>18.219000000000001</v>
      </c>
      <c r="I2824">
        <f t="shared" si="45"/>
        <v>0</v>
      </c>
      <c r="J2824">
        <f>I2824+H2824</f>
        <v>18.219000000000001</v>
      </c>
      <c r="L2824" s="6">
        <v>18.219000000000001</v>
      </c>
    </row>
    <row r="2825" spans="1:15">
      <c r="A2825" s="1">
        <v>40757.125</v>
      </c>
      <c r="B2825">
        <v>1048.7</v>
      </c>
      <c r="C2825">
        <v>12.387</v>
      </c>
      <c r="D2825">
        <v>1023.125</v>
      </c>
      <c r="E2825">
        <v>13.413</v>
      </c>
      <c r="F2825">
        <f>((B2825-D2825)/100)-((($B$4-$D$4)/100)-$M$4)-0.01</f>
        <v>0.17375000000000002</v>
      </c>
      <c r="G2825">
        <f>1336*(POWER(F2825,2.49))</f>
        <v>17.108787932801821</v>
      </c>
      <c r="H2825">
        <f>VLOOKUP(F2825,'90V'!$A$2:$B$323,2,TRUE)</f>
        <v>17.21</v>
      </c>
      <c r="I2825">
        <f t="shared" si="45"/>
        <v>0</v>
      </c>
      <c r="J2825">
        <f>I2825+H2825</f>
        <v>17.21</v>
      </c>
      <c r="L2825" s="6">
        <v>17.21</v>
      </c>
    </row>
    <row r="2826" spans="1:15">
      <c r="A2826" s="1">
        <v>40757.166666666664</v>
      </c>
      <c r="B2826">
        <v>1048.7</v>
      </c>
      <c r="C2826">
        <v>12.387</v>
      </c>
      <c r="D2826">
        <v>1022.95</v>
      </c>
      <c r="E2826">
        <v>13.4</v>
      </c>
      <c r="F2826">
        <f>((B2826-D2826)/100)-((($B$4-$D$4)/100)-$M$4)-0.01</f>
        <v>0.17549999999999955</v>
      </c>
      <c r="G2826">
        <f>1336*(POWER(F2826,2.49))</f>
        <v>17.541086449367963</v>
      </c>
      <c r="H2826">
        <f>VLOOKUP(F2826,'90V'!$A$2:$B$323,2,TRUE)</f>
        <v>17.709</v>
      </c>
      <c r="I2826">
        <f t="shared" si="45"/>
        <v>0</v>
      </c>
      <c r="J2826">
        <f>I2826+H2826</f>
        <v>17.709</v>
      </c>
      <c r="L2826" s="6">
        <v>17.709</v>
      </c>
    </row>
    <row r="2827" spans="1:15">
      <c r="A2827" s="1">
        <v>40757.208333333336</v>
      </c>
      <c r="B2827">
        <v>1048.7</v>
      </c>
      <c r="C2827">
        <v>12.387</v>
      </c>
      <c r="D2827">
        <v>1022.775</v>
      </c>
      <c r="E2827">
        <v>13.393000000000001</v>
      </c>
      <c r="F2827">
        <f>((B2827-D2827)/100)-((($B$4-$D$4)/100)-$M$4)-0.01</f>
        <v>0.17725000000000024</v>
      </c>
      <c r="G2827">
        <f>1336*(POWER(F2827,2.49))</f>
        <v>17.979855841685861</v>
      </c>
      <c r="H2827">
        <f>VLOOKUP(F2827,'90V'!$A$2:$B$323,2,TRUE)</f>
        <v>18.219000000000001</v>
      </c>
      <c r="I2827">
        <f t="shared" si="45"/>
        <v>0</v>
      </c>
      <c r="J2827">
        <f>I2827+H2827</f>
        <v>18.219000000000001</v>
      </c>
      <c r="L2827" s="6">
        <v>18.219000000000001</v>
      </c>
      <c r="N2827" s="2"/>
      <c r="O2827" s="3"/>
    </row>
    <row r="2828" spans="1:15">
      <c r="A2828" s="1">
        <v>40757.25</v>
      </c>
      <c r="B2828">
        <v>1048.7</v>
      </c>
      <c r="C2828">
        <v>12.38</v>
      </c>
      <c r="D2828">
        <v>1022.925</v>
      </c>
      <c r="E2828">
        <v>13.387</v>
      </c>
      <c r="F2828">
        <f>((B2828-D2828)/100)-((($B$4-$D$4)/100)-$M$4)-0.01</f>
        <v>0.17575000000000046</v>
      </c>
      <c r="G2828">
        <f>1336*(POWER(F2828,2.49))</f>
        <v>17.603370877769251</v>
      </c>
      <c r="H2828">
        <f>VLOOKUP(F2828,'90V'!$A$2:$B$323,2,TRUE)</f>
        <v>17.709</v>
      </c>
      <c r="I2828">
        <f t="shared" si="45"/>
        <v>0</v>
      </c>
      <c r="J2828">
        <f>I2828+H2828</f>
        <v>17.709</v>
      </c>
      <c r="L2828" s="6">
        <v>17.709</v>
      </c>
      <c r="N2828" s="2"/>
      <c r="O2828" s="3"/>
    </row>
    <row r="2829" spans="1:15">
      <c r="A2829" s="1">
        <v>40757.291666666664</v>
      </c>
      <c r="B2829">
        <v>1049.0250000000001</v>
      </c>
      <c r="C2829">
        <v>12.38</v>
      </c>
      <c r="D2829">
        <v>1023.3</v>
      </c>
      <c r="E2829">
        <v>13.393000000000001</v>
      </c>
      <c r="F2829">
        <f>((B2829-D2829)/100)-((($B$4-$D$4)/100)-$M$4)-0.01</f>
        <v>0.17525000000000091</v>
      </c>
      <c r="G2829">
        <f>1336*(POWER(F2829,2.49))</f>
        <v>17.478934079923945</v>
      </c>
      <c r="H2829">
        <f>VLOOKUP(F2829,'90V'!$A$2:$B$323,2,TRUE)</f>
        <v>17.709</v>
      </c>
      <c r="I2829">
        <f t="shared" si="45"/>
        <v>0</v>
      </c>
      <c r="J2829">
        <f>I2829+H2829</f>
        <v>17.709</v>
      </c>
      <c r="L2829" s="6">
        <v>17.709</v>
      </c>
      <c r="N2829" s="2"/>
      <c r="O2829" s="3"/>
    </row>
    <row r="2830" spans="1:15">
      <c r="A2830" s="1">
        <v>40757.333333333336</v>
      </c>
      <c r="B2830">
        <v>1049.3499999999999</v>
      </c>
      <c r="C2830">
        <v>12.38</v>
      </c>
      <c r="D2830">
        <v>1023.475</v>
      </c>
      <c r="E2830">
        <v>13.4</v>
      </c>
      <c r="F2830">
        <f>((B2830-D2830)/100)-((($B$4-$D$4)/100)-$M$4)-0.01</f>
        <v>0.17674999999999841</v>
      </c>
      <c r="G2830">
        <f>1336*(POWER(F2830,2.49))</f>
        <v>17.853831022827414</v>
      </c>
      <c r="H2830">
        <f>VLOOKUP(F2830,'90V'!$A$2:$B$323,2,TRUE)</f>
        <v>17.963000000000001</v>
      </c>
      <c r="I2830">
        <f t="shared" si="45"/>
        <v>0</v>
      </c>
      <c r="J2830">
        <f>I2830+H2830</f>
        <v>17.963000000000001</v>
      </c>
      <c r="L2830" s="6">
        <v>17.963000000000001</v>
      </c>
    </row>
    <row r="2831" spans="1:15">
      <c r="A2831" s="1">
        <v>40757.375</v>
      </c>
      <c r="B2831">
        <v>1050</v>
      </c>
      <c r="C2831">
        <v>12.38</v>
      </c>
      <c r="D2831">
        <v>1024.375</v>
      </c>
      <c r="E2831">
        <v>13.42</v>
      </c>
      <c r="F2831">
        <f>((B2831-D2831)/100)-((($B$4-$D$4)/100)-$M$4)-0.01</f>
        <v>0.17424999999999952</v>
      </c>
      <c r="G2831">
        <f>1336*(POWER(F2831,2.49))</f>
        <v>17.231643346476766</v>
      </c>
      <c r="H2831">
        <f>VLOOKUP(F2831,'90V'!$A$2:$B$323,2,TRUE)</f>
        <v>17.459</v>
      </c>
      <c r="I2831">
        <f t="shared" si="45"/>
        <v>0</v>
      </c>
      <c r="J2831">
        <f>I2831+H2831</f>
        <v>17.459</v>
      </c>
      <c r="L2831" s="6">
        <v>17.459</v>
      </c>
    </row>
    <row r="2832" spans="1:15">
      <c r="A2832" s="1">
        <v>40757.416666666664</v>
      </c>
      <c r="B2832">
        <v>1050.7750000000001</v>
      </c>
      <c r="C2832">
        <v>12.387</v>
      </c>
      <c r="D2832">
        <v>1025.05</v>
      </c>
      <c r="E2832">
        <v>13.427</v>
      </c>
      <c r="F2832">
        <f>((B2832-D2832)/100)-((($B$4-$D$4)/100)-$M$4)-0.01</f>
        <v>0.17525000000000091</v>
      </c>
      <c r="G2832">
        <f>1336*(POWER(F2832,2.49))</f>
        <v>17.478934079923945</v>
      </c>
      <c r="H2832">
        <f>VLOOKUP(F2832,'90V'!$A$2:$B$323,2,TRUE)</f>
        <v>17.709</v>
      </c>
      <c r="I2832">
        <f t="shared" si="45"/>
        <v>0</v>
      </c>
      <c r="J2832">
        <f>I2832+H2832</f>
        <v>17.709</v>
      </c>
      <c r="L2832" s="6">
        <v>17.709</v>
      </c>
    </row>
    <row r="2833" spans="1:12">
      <c r="A2833" s="1">
        <v>40757.458333333336</v>
      </c>
      <c r="B2833">
        <v>1051.0999999999999</v>
      </c>
      <c r="C2833">
        <v>12.387</v>
      </c>
      <c r="D2833">
        <v>1025.075</v>
      </c>
      <c r="E2833">
        <v>13.443</v>
      </c>
      <c r="F2833">
        <f>((B2833-D2833)/100)-((($B$4-$D$4)/100)-$M$4)-0.01</f>
        <v>0.17824999999999819</v>
      </c>
      <c r="G2833">
        <f>1336*(POWER(F2833,2.49))</f>
        <v>18.233498643213217</v>
      </c>
      <c r="H2833">
        <f>VLOOKUP(F2833,'90V'!$A$2:$B$323,2,TRUE)</f>
        <v>18.478000000000002</v>
      </c>
      <c r="I2833">
        <f t="shared" si="45"/>
        <v>0</v>
      </c>
      <c r="J2833">
        <f>I2833+H2833</f>
        <v>18.478000000000002</v>
      </c>
      <c r="L2833" s="6">
        <v>18.478000000000002</v>
      </c>
    </row>
    <row r="2834" spans="1:12">
      <c r="A2834" s="1">
        <v>40757.5</v>
      </c>
      <c r="B2834">
        <v>1050.7750000000001</v>
      </c>
      <c r="C2834">
        <v>12.387</v>
      </c>
      <c r="D2834">
        <v>1025.2249999999999</v>
      </c>
      <c r="E2834">
        <v>13.516999999999999</v>
      </c>
      <c r="F2834">
        <f>((B2834-D2834)/100)-((($B$4-$D$4)/100)-$M$4)-0.01</f>
        <v>0.17350000000000138</v>
      </c>
      <c r="G2834">
        <f>1336*(POWER(F2834,2.49))</f>
        <v>17.047557390366148</v>
      </c>
      <c r="H2834">
        <f>VLOOKUP(F2834,'90V'!$A$2:$B$323,2,TRUE)</f>
        <v>17.21</v>
      </c>
      <c r="I2834">
        <f t="shared" si="45"/>
        <v>0</v>
      </c>
      <c r="J2834">
        <f>I2834+H2834</f>
        <v>17.21</v>
      </c>
      <c r="L2834" s="6">
        <v>17.21</v>
      </c>
    </row>
    <row r="2835" spans="1:12">
      <c r="A2835" s="1">
        <v>40757.541666666664</v>
      </c>
      <c r="B2835">
        <v>1051</v>
      </c>
      <c r="C2835">
        <v>12.393000000000001</v>
      </c>
      <c r="D2835">
        <v>1025.25</v>
      </c>
      <c r="E2835">
        <v>13.583</v>
      </c>
      <c r="F2835">
        <f>((B2835-D2835)/100)-((($B$4-$D$4)/100)-$M$4)-0.01</f>
        <v>0.17549999999999955</v>
      </c>
      <c r="G2835">
        <f>1336*(POWER(F2835,2.49))</f>
        <v>17.541086449367963</v>
      </c>
      <c r="H2835">
        <f>VLOOKUP(F2835,'90V'!$A$2:$B$323,2,TRUE)</f>
        <v>17.709</v>
      </c>
      <c r="I2835">
        <f t="shared" si="45"/>
        <v>0</v>
      </c>
      <c r="J2835">
        <f>I2835+H2835</f>
        <v>17.709</v>
      </c>
      <c r="L2835" s="6">
        <v>17.709</v>
      </c>
    </row>
    <row r="2836" spans="1:12">
      <c r="A2836" s="1">
        <v>40757.583333333336</v>
      </c>
      <c r="B2836">
        <v>1050.95</v>
      </c>
      <c r="C2836">
        <v>12.4</v>
      </c>
      <c r="D2836">
        <v>1025.075</v>
      </c>
      <c r="E2836">
        <v>13.583</v>
      </c>
      <c r="F2836">
        <f>((B2836-D2836)/100)-((($B$4-$D$4)/100)-$M$4)-0.01</f>
        <v>0.17674999999999952</v>
      </c>
      <c r="G2836">
        <f>1336*(POWER(F2836,2.49))</f>
        <v>17.853831022827698</v>
      </c>
      <c r="H2836">
        <f>VLOOKUP(F2836,'90V'!$A$2:$B$323,2,TRUE)</f>
        <v>17.963000000000001</v>
      </c>
      <c r="I2836">
        <f t="shared" si="45"/>
        <v>0</v>
      </c>
      <c r="J2836">
        <f>I2836+H2836</f>
        <v>17.963000000000001</v>
      </c>
      <c r="L2836" s="6">
        <v>17.963000000000001</v>
      </c>
    </row>
    <row r="2837" spans="1:12">
      <c r="A2837" s="1">
        <v>40757.625</v>
      </c>
      <c r="B2837">
        <v>1051</v>
      </c>
      <c r="C2837">
        <v>12.407</v>
      </c>
      <c r="D2837">
        <v>1024.875</v>
      </c>
      <c r="E2837">
        <v>13.643000000000001</v>
      </c>
      <c r="F2837">
        <f>((B2837-D2837)/100)-((($B$4-$D$4)/100)-$M$4)-0.01</f>
        <v>0.17924999999999952</v>
      </c>
      <c r="G2837">
        <f>1336*(POWER(F2837,2.49))</f>
        <v>18.489270545736254</v>
      </c>
      <c r="H2837">
        <f>VLOOKUP(F2837,'90V'!$A$2:$B$323,2,TRUE)</f>
        <v>18.738</v>
      </c>
      <c r="I2837">
        <f t="shared" si="45"/>
        <v>0</v>
      </c>
      <c r="J2837">
        <f>I2837+H2837</f>
        <v>18.738</v>
      </c>
      <c r="L2837" s="6">
        <v>18.738</v>
      </c>
    </row>
    <row r="2838" spans="1:12">
      <c r="A2838" s="1">
        <v>40757.666666666664</v>
      </c>
      <c r="B2838">
        <v>1050.95</v>
      </c>
      <c r="C2838">
        <v>12.413</v>
      </c>
      <c r="D2838">
        <v>1025.05</v>
      </c>
      <c r="E2838">
        <v>13.696999999999999</v>
      </c>
      <c r="F2838">
        <f>((B2838-D2838)/100)-((($B$4-$D$4)/100)-$M$4)-0.01</f>
        <v>0.17700000000000043</v>
      </c>
      <c r="G2838">
        <f>1336*(POWER(F2838,2.49))</f>
        <v>17.916777126844938</v>
      </c>
      <c r="H2838">
        <f>VLOOKUP(F2838,'90V'!$A$2:$B$323,2,TRUE)</f>
        <v>18.219000000000001</v>
      </c>
      <c r="I2838">
        <f t="shared" si="45"/>
        <v>0</v>
      </c>
      <c r="J2838">
        <f>I2838+H2838</f>
        <v>18.219000000000001</v>
      </c>
      <c r="L2838" s="6">
        <v>18.219000000000001</v>
      </c>
    </row>
    <row r="2839" spans="1:12">
      <c r="A2839" s="1">
        <v>40757.708333333336</v>
      </c>
      <c r="B2839">
        <v>1050.7750000000001</v>
      </c>
      <c r="C2839">
        <v>12.413</v>
      </c>
      <c r="D2839">
        <v>1024.7249999999999</v>
      </c>
      <c r="E2839">
        <v>13.71</v>
      </c>
      <c r="F2839">
        <f>((B2839-D2839)/100)-((($B$4-$D$4)/100)-$M$4)-0.01</f>
        <v>0.17850000000000138</v>
      </c>
      <c r="G2839">
        <f>1336*(POWER(F2839,2.49))</f>
        <v>18.297241787042346</v>
      </c>
      <c r="H2839">
        <f>VLOOKUP(F2839,'90V'!$A$2:$B$323,2,TRUE)</f>
        <v>18.478000000000002</v>
      </c>
      <c r="I2839">
        <f t="shared" si="45"/>
        <v>0</v>
      </c>
      <c r="J2839">
        <f>I2839+H2839</f>
        <v>18.478000000000002</v>
      </c>
      <c r="L2839" s="6">
        <v>18.478000000000002</v>
      </c>
    </row>
    <row r="2840" spans="1:12">
      <c r="A2840" s="1">
        <v>40757.75</v>
      </c>
      <c r="B2840">
        <v>1050.95</v>
      </c>
      <c r="C2840">
        <v>12.413</v>
      </c>
      <c r="D2840">
        <v>1025.05</v>
      </c>
      <c r="E2840">
        <v>13.683</v>
      </c>
      <c r="F2840">
        <f>((B2840-D2840)/100)-((($B$4-$D$4)/100)-$M$4)-0.01</f>
        <v>0.17700000000000043</v>
      </c>
      <c r="G2840">
        <f>1336*(POWER(F2840,2.49))</f>
        <v>17.916777126844938</v>
      </c>
      <c r="H2840">
        <f>VLOOKUP(F2840,'90V'!$A$2:$B$323,2,TRUE)</f>
        <v>18.219000000000001</v>
      </c>
      <c r="I2840">
        <f t="shared" si="45"/>
        <v>0</v>
      </c>
      <c r="J2840">
        <f>I2840+H2840</f>
        <v>18.219000000000001</v>
      </c>
      <c r="L2840" s="6">
        <v>18.219000000000001</v>
      </c>
    </row>
    <row r="2841" spans="1:12">
      <c r="A2841" s="1">
        <v>40757.791666666664</v>
      </c>
      <c r="B2841">
        <v>1050.675</v>
      </c>
      <c r="C2841">
        <v>12.407</v>
      </c>
      <c r="D2841">
        <v>1024.875</v>
      </c>
      <c r="E2841">
        <v>13.622999999999999</v>
      </c>
      <c r="F2841">
        <f>((B2841-D2841)/100)-((($B$4-$D$4)/100)-$M$4)-0.01</f>
        <v>0.1759999999999991</v>
      </c>
      <c r="G2841">
        <f>1336*(POWER(F2841,2.49))</f>
        <v>17.66578745727109</v>
      </c>
      <c r="H2841">
        <f>VLOOKUP(F2841,'90V'!$A$2:$B$323,2,TRUE)</f>
        <v>17.709</v>
      </c>
      <c r="I2841">
        <f t="shared" si="45"/>
        <v>0</v>
      </c>
      <c r="J2841">
        <f>I2841+H2841</f>
        <v>17.709</v>
      </c>
      <c r="L2841" s="6">
        <v>17.709</v>
      </c>
    </row>
    <row r="2842" spans="1:12">
      <c r="A2842" s="1">
        <v>40757.833333333336</v>
      </c>
      <c r="B2842">
        <v>1050.95</v>
      </c>
      <c r="C2842">
        <v>12.4</v>
      </c>
      <c r="D2842">
        <v>1025.25</v>
      </c>
      <c r="E2842">
        <v>13.583</v>
      </c>
      <c r="F2842">
        <f>((B2842-D2842)/100)-((($B$4-$D$4)/100)-$M$4)-0.01</f>
        <v>0.17499999999999999</v>
      </c>
      <c r="G2842">
        <f>1336*(POWER(F2842,2.49))</f>
        <v>17.416913677224585</v>
      </c>
      <c r="H2842">
        <f>VLOOKUP(F2842,'90V'!$A$2:$B$323,2,TRUE)</f>
        <v>17.709</v>
      </c>
      <c r="I2842">
        <f t="shared" si="45"/>
        <v>0</v>
      </c>
      <c r="J2842">
        <f>I2842+H2842</f>
        <v>17.709</v>
      </c>
      <c r="L2842" s="6">
        <v>17.709</v>
      </c>
    </row>
    <row r="2843" spans="1:12">
      <c r="A2843" s="1">
        <v>40757.875</v>
      </c>
      <c r="B2843">
        <v>1051.0999999999999</v>
      </c>
      <c r="C2843">
        <v>12.4</v>
      </c>
      <c r="D2843">
        <v>1025.25</v>
      </c>
      <c r="E2843">
        <v>13.51</v>
      </c>
      <c r="F2843">
        <f>((B2843-D2843)/100)-((($B$4-$D$4)/100)-$M$4)-0.01</f>
        <v>0.1764999999999986</v>
      </c>
      <c r="G2843">
        <f>1336*(POWER(F2843,2.49))</f>
        <v>17.791017437822628</v>
      </c>
      <c r="H2843">
        <f>VLOOKUP(F2843,'90V'!$A$2:$B$323,2,TRUE)</f>
        <v>17.963000000000001</v>
      </c>
      <c r="I2843">
        <f t="shared" si="45"/>
        <v>0</v>
      </c>
      <c r="J2843">
        <f>I2843+H2843</f>
        <v>17.963000000000001</v>
      </c>
      <c r="L2843" s="6">
        <v>17.963000000000001</v>
      </c>
    </row>
    <row r="2844" spans="1:12">
      <c r="A2844" s="1">
        <v>40757.916666666664</v>
      </c>
      <c r="B2844">
        <v>1051.4749999999999</v>
      </c>
      <c r="C2844">
        <v>12.393000000000001</v>
      </c>
      <c r="D2844">
        <v>1025.425</v>
      </c>
      <c r="E2844">
        <v>13.4</v>
      </c>
      <c r="F2844">
        <f>((B2844-D2844)/100)-((($B$4-$D$4)/100)-$M$4)-0.01</f>
        <v>0.1784999999999991</v>
      </c>
      <c r="G2844">
        <f>1336*(POWER(F2844,2.49))</f>
        <v>18.297241787041763</v>
      </c>
      <c r="H2844">
        <f>VLOOKUP(F2844,'90V'!$A$2:$B$323,2,TRUE)</f>
        <v>18.478000000000002</v>
      </c>
      <c r="I2844">
        <f t="shared" si="45"/>
        <v>0</v>
      </c>
      <c r="J2844">
        <f>I2844+H2844</f>
        <v>18.478000000000002</v>
      </c>
      <c r="L2844" s="6">
        <v>18.478000000000002</v>
      </c>
    </row>
    <row r="2845" spans="1:12">
      <c r="A2845" s="1">
        <v>40757.958333333336</v>
      </c>
      <c r="B2845">
        <v>1051.325</v>
      </c>
      <c r="C2845">
        <v>12.393000000000001</v>
      </c>
      <c r="D2845">
        <v>1025.4000000000001</v>
      </c>
      <c r="E2845">
        <v>13.333</v>
      </c>
      <c r="F2845">
        <f>((B2845-D2845)/100)-((($B$4-$D$4)/100)-$M$4)-0.01</f>
        <v>0.17724999999999907</v>
      </c>
      <c r="G2845">
        <f>1336*(POWER(F2845,2.49))</f>
        <v>17.979855841685559</v>
      </c>
      <c r="H2845">
        <f>VLOOKUP(F2845,'90V'!$A$2:$B$323,2,TRUE)</f>
        <v>18.219000000000001</v>
      </c>
      <c r="I2845">
        <f t="shared" si="45"/>
        <v>0</v>
      </c>
      <c r="J2845">
        <f>I2845+H2845</f>
        <v>18.219000000000001</v>
      </c>
      <c r="L2845" s="6">
        <v>18.219000000000001</v>
      </c>
    </row>
    <row r="2846" spans="1:12">
      <c r="A2846" s="1">
        <v>40758</v>
      </c>
      <c r="B2846">
        <v>1051.0999999999999</v>
      </c>
      <c r="C2846">
        <v>12.387</v>
      </c>
      <c r="D2846">
        <v>1025.375</v>
      </c>
      <c r="E2846">
        <v>13.3</v>
      </c>
      <c r="F2846">
        <f>((B2846-D2846)/100)-((($B$4-$D$4)/100)-$M$4)-0.01</f>
        <v>0.17524999999999863</v>
      </c>
      <c r="G2846">
        <f>1336*(POWER(F2846,2.49))</f>
        <v>17.47893407992337</v>
      </c>
      <c r="H2846">
        <f>VLOOKUP(F2846,'90V'!$A$2:$B$323,2,TRUE)</f>
        <v>17.709</v>
      </c>
      <c r="I2846">
        <f t="shared" si="45"/>
        <v>0</v>
      </c>
      <c r="J2846">
        <f>I2846+H2846</f>
        <v>17.709</v>
      </c>
      <c r="L2846" s="6">
        <v>17.709</v>
      </c>
    </row>
    <row r="2847" spans="1:12">
      <c r="A2847" s="1">
        <v>40758.041666666664</v>
      </c>
      <c r="B2847">
        <v>1051.425</v>
      </c>
      <c r="C2847">
        <v>12.387</v>
      </c>
      <c r="D2847">
        <v>1025.5999999999999</v>
      </c>
      <c r="E2847">
        <v>13.292999999999999</v>
      </c>
      <c r="F2847">
        <f>((B2847-D2847)/100)-((($B$4-$D$4)/100)-$M$4)-0.01</f>
        <v>0.17625000000000002</v>
      </c>
      <c r="G2847">
        <f>1336*(POWER(F2847,2.49))</f>
        <v>17.728336279952284</v>
      </c>
      <c r="H2847">
        <f>VLOOKUP(F2847,'90V'!$A$2:$B$323,2,TRUE)</f>
        <v>17.963000000000001</v>
      </c>
      <c r="I2847">
        <f t="shared" si="45"/>
        <v>0</v>
      </c>
      <c r="J2847">
        <f>I2847+H2847</f>
        <v>17.963000000000001</v>
      </c>
      <c r="L2847" s="6">
        <v>17.963000000000001</v>
      </c>
    </row>
    <row r="2848" spans="1:12">
      <c r="A2848" s="1">
        <v>40758.083333333336</v>
      </c>
      <c r="B2848">
        <v>1051.425</v>
      </c>
      <c r="C2848">
        <v>12.38</v>
      </c>
      <c r="D2848">
        <v>1025.75</v>
      </c>
      <c r="E2848">
        <v>13.273</v>
      </c>
      <c r="F2848">
        <f>((B2848-D2848)/100)-((($B$4-$D$4)/100)-$M$4)-0.01</f>
        <v>0.17474999999999907</v>
      </c>
      <c r="G2848">
        <f>1336*(POWER(F2848,2.49))</f>
        <v>17.355025148991945</v>
      </c>
      <c r="H2848">
        <f>VLOOKUP(F2848,'90V'!$A$2:$B$323,2,TRUE)</f>
        <v>17.459</v>
      </c>
      <c r="I2848">
        <f t="shared" si="45"/>
        <v>0</v>
      </c>
      <c r="J2848">
        <f>I2848+H2848</f>
        <v>17.459</v>
      </c>
      <c r="L2848" s="6">
        <v>17.459</v>
      </c>
    </row>
    <row r="2849" spans="1:12">
      <c r="A2849" s="1">
        <v>40758.125</v>
      </c>
      <c r="B2849">
        <v>1050.7750000000001</v>
      </c>
      <c r="C2849">
        <v>12.38</v>
      </c>
      <c r="D2849">
        <v>1025.2</v>
      </c>
      <c r="E2849">
        <v>13.266999999999999</v>
      </c>
      <c r="F2849">
        <f>((B2849-D2849)/100)-((($B$4-$D$4)/100)-$M$4)-0.01</f>
        <v>0.17375000000000002</v>
      </c>
      <c r="G2849">
        <f>1336*(POWER(F2849,2.49))</f>
        <v>17.108787932801821</v>
      </c>
      <c r="H2849">
        <f>VLOOKUP(F2849,'90V'!$A$2:$B$323,2,TRUE)</f>
        <v>17.21</v>
      </c>
      <c r="I2849">
        <f t="shared" si="45"/>
        <v>0</v>
      </c>
      <c r="J2849">
        <f>I2849+H2849</f>
        <v>17.21</v>
      </c>
      <c r="L2849" s="6">
        <v>17.21</v>
      </c>
    </row>
    <row r="2850" spans="1:12">
      <c r="A2850" s="1">
        <v>40758.166666666664</v>
      </c>
      <c r="B2850">
        <v>1050.7750000000001</v>
      </c>
      <c r="C2850">
        <v>12.38</v>
      </c>
      <c r="D2850">
        <v>1024.875</v>
      </c>
      <c r="E2850">
        <v>13.233000000000001</v>
      </c>
      <c r="F2850">
        <f>((B2850-D2850)/100)-((($B$4-$D$4)/100)-$M$4)-0.01</f>
        <v>0.17700000000000043</v>
      </c>
      <c r="G2850">
        <f>1336*(POWER(F2850,2.49))</f>
        <v>17.916777126844938</v>
      </c>
      <c r="H2850">
        <f>VLOOKUP(F2850,'90V'!$A$2:$B$323,2,TRUE)</f>
        <v>18.219000000000001</v>
      </c>
      <c r="I2850">
        <f t="shared" si="45"/>
        <v>0</v>
      </c>
      <c r="J2850">
        <f>I2850+H2850</f>
        <v>18.219000000000001</v>
      </c>
      <c r="L2850" s="6">
        <v>18.219000000000001</v>
      </c>
    </row>
    <row r="2851" spans="1:12">
      <c r="A2851" s="1">
        <v>40758.208333333336</v>
      </c>
      <c r="B2851">
        <v>1050.625</v>
      </c>
      <c r="C2851">
        <v>12.38</v>
      </c>
      <c r="D2851">
        <v>1024.875</v>
      </c>
      <c r="E2851">
        <v>13.227</v>
      </c>
      <c r="F2851">
        <f>((B2851-D2851)/100)-((($B$4-$D$4)/100)-$M$4)-0.01</f>
        <v>0.17549999999999955</v>
      </c>
      <c r="G2851">
        <f>1336*(POWER(F2851,2.49))</f>
        <v>17.541086449367963</v>
      </c>
      <c r="H2851">
        <f>VLOOKUP(F2851,'90V'!$A$2:$B$323,2,TRUE)</f>
        <v>17.709</v>
      </c>
      <c r="I2851">
        <f t="shared" si="45"/>
        <v>0</v>
      </c>
      <c r="J2851">
        <f>I2851+H2851</f>
        <v>17.709</v>
      </c>
      <c r="L2851" s="6">
        <v>17.709</v>
      </c>
    </row>
    <row r="2852" spans="1:12">
      <c r="A2852" s="1">
        <v>40758.25</v>
      </c>
      <c r="B2852">
        <v>1050.675</v>
      </c>
      <c r="C2852">
        <v>12.372999999999999</v>
      </c>
      <c r="D2852">
        <v>1024.875</v>
      </c>
      <c r="E2852">
        <v>13.207000000000001</v>
      </c>
      <c r="F2852">
        <f>((B2852-D2852)/100)-((($B$4-$D$4)/100)-$M$4)-0.01</f>
        <v>0.1759999999999991</v>
      </c>
      <c r="G2852">
        <f>1336*(POWER(F2852,2.49))</f>
        <v>17.66578745727109</v>
      </c>
      <c r="H2852">
        <f>VLOOKUP(F2852,'90V'!$A$2:$B$323,2,TRUE)</f>
        <v>17.709</v>
      </c>
      <c r="I2852">
        <f t="shared" si="45"/>
        <v>0</v>
      </c>
      <c r="J2852">
        <f>I2852+H2852</f>
        <v>17.709</v>
      </c>
      <c r="L2852" s="6">
        <v>17.709</v>
      </c>
    </row>
    <row r="2853" spans="1:12">
      <c r="A2853" s="1">
        <v>40758.291666666664</v>
      </c>
      <c r="B2853">
        <v>1050.8499999999999</v>
      </c>
      <c r="C2853">
        <v>12.372999999999999</v>
      </c>
      <c r="D2853">
        <v>1025.05</v>
      </c>
      <c r="E2853">
        <v>13.2</v>
      </c>
      <c r="F2853">
        <f>((B2853-D2853)/100)-((($B$4-$D$4)/100)-$M$4)-0.01</f>
        <v>0.1759999999999991</v>
      </c>
      <c r="G2853">
        <f>1336*(POWER(F2853,2.49))</f>
        <v>17.66578745727109</v>
      </c>
      <c r="H2853">
        <f>VLOOKUP(F2853,'90V'!$A$2:$B$323,2,TRUE)</f>
        <v>17.709</v>
      </c>
      <c r="I2853">
        <f t="shared" si="45"/>
        <v>0</v>
      </c>
      <c r="J2853">
        <f>I2853+H2853</f>
        <v>17.709</v>
      </c>
      <c r="L2853" s="6">
        <v>17.709</v>
      </c>
    </row>
    <row r="2854" spans="1:12">
      <c r="A2854" s="1">
        <v>40758.333333333336</v>
      </c>
      <c r="B2854">
        <v>1051</v>
      </c>
      <c r="C2854">
        <v>12.372999999999999</v>
      </c>
      <c r="D2854">
        <v>1025.4000000000001</v>
      </c>
      <c r="E2854">
        <v>13.227</v>
      </c>
      <c r="F2854">
        <f>((B2854-D2854)/100)-((($B$4-$D$4)/100)-$M$4)-0.01</f>
        <v>0.17399999999999866</v>
      </c>
      <c r="G2854">
        <f>1336*(POWER(F2854,2.49))</f>
        <v>17.170149887299761</v>
      </c>
      <c r="H2854">
        <f>VLOOKUP(F2854,'90V'!$A$2:$B$323,2,TRUE)</f>
        <v>17.21</v>
      </c>
      <c r="I2854">
        <f t="shared" si="45"/>
        <v>0</v>
      </c>
      <c r="J2854">
        <f>I2854+H2854</f>
        <v>17.21</v>
      </c>
      <c r="L2854" s="6">
        <v>17.21</v>
      </c>
    </row>
    <row r="2855" spans="1:12">
      <c r="A2855" s="1">
        <v>40758.375</v>
      </c>
      <c r="B2855">
        <v>1051.1500000000001</v>
      </c>
      <c r="C2855">
        <v>12.372999999999999</v>
      </c>
      <c r="D2855">
        <v>1025.425</v>
      </c>
      <c r="E2855">
        <v>13.287000000000001</v>
      </c>
      <c r="F2855">
        <f>((B2855-D2855)/100)-((($B$4-$D$4)/100)-$M$4)-0.01</f>
        <v>0.17525000000000091</v>
      </c>
      <c r="G2855">
        <f>1336*(POWER(F2855,2.49))</f>
        <v>17.478934079923945</v>
      </c>
      <c r="H2855">
        <f>VLOOKUP(F2855,'90V'!$A$2:$B$323,2,TRUE)</f>
        <v>17.709</v>
      </c>
      <c r="I2855">
        <f t="shared" si="45"/>
        <v>0</v>
      </c>
      <c r="J2855">
        <f>I2855+H2855</f>
        <v>17.709</v>
      </c>
      <c r="L2855" s="6">
        <v>17.709</v>
      </c>
    </row>
    <row r="2856" spans="1:12">
      <c r="A2856" s="1">
        <v>40758.416666666664</v>
      </c>
      <c r="B2856">
        <v>1051.4749999999999</v>
      </c>
      <c r="C2856">
        <v>12.372999999999999</v>
      </c>
      <c r="D2856">
        <v>1025.7750000000001</v>
      </c>
      <c r="E2856">
        <v>13.367000000000001</v>
      </c>
      <c r="F2856">
        <f>((B2856-D2856)/100)-((($B$4-$D$4)/100)-$M$4)-0.01</f>
        <v>0.17499999999999771</v>
      </c>
      <c r="G2856">
        <f>1336*(POWER(F2856,2.49))</f>
        <v>17.416913677224027</v>
      </c>
      <c r="H2856">
        <f>VLOOKUP(F2856,'90V'!$A$2:$B$323,2,TRUE)</f>
        <v>17.459</v>
      </c>
      <c r="I2856">
        <f t="shared" si="45"/>
        <v>0</v>
      </c>
      <c r="J2856">
        <f>I2856+H2856</f>
        <v>17.459</v>
      </c>
      <c r="L2856" s="6">
        <v>17.459</v>
      </c>
    </row>
    <row r="2857" spans="1:12">
      <c r="A2857" s="1">
        <v>40758.458333333336</v>
      </c>
      <c r="B2857">
        <v>1051.2750000000001</v>
      </c>
      <c r="C2857">
        <v>12.38</v>
      </c>
      <c r="D2857">
        <v>1025.575</v>
      </c>
      <c r="E2857">
        <v>13.577</v>
      </c>
      <c r="F2857">
        <f>((B2857-D2857)/100)-((($B$4-$D$4)/100)-$M$4)-0.01</f>
        <v>0.17499999999999999</v>
      </c>
      <c r="G2857">
        <f>1336*(POWER(F2857,2.49))</f>
        <v>17.416913677224585</v>
      </c>
      <c r="H2857">
        <f>VLOOKUP(F2857,'90V'!$A$2:$B$323,2,TRUE)</f>
        <v>17.709</v>
      </c>
      <c r="I2857">
        <f t="shared" si="45"/>
        <v>0</v>
      </c>
      <c r="J2857">
        <f>I2857+H2857</f>
        <v>17.709</v>
      </c>
      <c r="L2857" s="6">
        <v>17.709</v>
      </c>
    </row>
    <row r="2858" spans="1:12">
      <c r="A2858" s="1">
        <v>40758.5</v>
      </c>
      <c r="B2858">
        <v>1051.0999999999999</v>
      </c>
      <c r="C2858">
        <v>12.387</v>
      </c>
      <c r="D2858">
        <v>1025.5999999999999</v>
      </c>
      <c r="E2858">
        <v>13.55</v>
      </c>
      <c r="F2858">
        <f>((B2858-D2858)/100)-((($B$4-$D$4)/100)-$M$4)-0.01</f>
        <v>0.17299999999999954</v>
      </c>
      <c r="G2858">
        <f>1336*(POWER(F2858,2.49))</f>
        <v>16.925490170875246</v>
      </c>
      <c r="H2858">
        <f>VLOOKUP(F2858,'90V'!$A$2:$B$323,2,TRUE)</f>
        <v>16.963999999999999</v>
      </c>
      <c r="I2858">
        <f t="shared" si="45"/>
        <v>0</v>
      </c>
      <c r="J2858">
        <f>I2858+H2858</f>
        <v>16.963999999999999</v>
      </c>
      <c r="L2858" s="6">
        <v>16.963999999999999</v>
      </c>
    </row>
    <row r="2859" spans="1:12">
      <c r="A2859" s="1">
        <v>40758.541666666664</v>
      </c>
      <c r="B2859">
        <v>1051.325</v>
      </c>
      <c r="C2859">
        <v>12.393000000000001</v>
      </c>
      <c r="D2859">
        <v>1025.45</v>
      </c>
      <c r="E2859">
        <v>13.603</v>
      </c>
      <c r="F2859">
        <f>((B2859-D2859)/100)-((($B$4-$D$4)/100)-$M$4)-0.01</f>
        <v>0.17674999999999952</v>
      </c>
      <c r="G2859">
        <f>1336*(POWER(F2859,2.49))</f>
        <v>17.853831022827698</v>
      </c>
      <c r="H2859">
        <f>VLOOKUP(F2859,'90V'!$A$2:$B$323,2,TRUE)</f>
        <v>17.963000000000001</v>
      </c>
      <c r="I2859">
        <f t="shared" si="45"/>
        <v>0</v>
      </c>
      <c r="J2859">
        <f>I2859+H2859</f>
        <v>17.963000000000001</v>
      </c>
      <c r="L2859" s="6">
        <v>17.963000000000001</v>
      </c>
    </row>
    <row r="2860" spans="1:12">
      <c r="A2860" s="1">
        <v>40758.583333333336</v>
      </c>
      <c r="B2860">
        <v>1051.575</v>
      </c>
      <c r="C2860">
        <v>12.4</v>
      </c>
      <c r="D2860">
        <v>1025.575</v>
      </c>
      <c r="E2860">
        <v>13.61</v>
      </c>
      <c r="F2860">
        <f>((B2860-D2860)/100)-((($B$4-$D$4)/100)-$M$4)-0.01</f>
        <v>0.17799999999999955</v>
      </c>
      <c r="G2860">
        <f>1336*(POWER(F2860,2.49))</f>
        <v>18.169888568279188</v>
      </c>
      <c r="H2860">
        <f>VLOOKUP(F2860,'90V'!$A$2:$B$323,2,TRUE)</f>
        <v>18.219000000000001</v>
      </c>
      <c r="I2860">
        <f t="shared" si="45"/>
        <v>0</v>
      </c>
      <c r="J2860">
        <f>I2860+H2860</f>
        <v>18.219000000000001</v>
      </c>
      <c r="L2860" s="6">
        <v>18.219000000000001</v>
      </c>
    </row>
    <row r="2861" spans="1:12">
      <c r="A2861" s="1">
        <v>40758.625</v>
      </c>
      <c r="B2861">
        <v>1051.0999999999999</v>
      </c>
      <c r="C2861">
        <v>12.413</v>
      </c>
      <c r="D2861">
        <v>1025.4000000000001</v>
      </c>
      <c r="E2861">
        <v>13.65</v>
      </c>
      <c r="F2861">
        <f>((B2861-D2861)/100)-((($B$4-$D$4)/100)-$M$4)-0.01</f>
        <v>0.17499999999999771</v>
      </c>
      <c r="G2861">
        <f>1336*(POWER(F2861,2.49))</f>
        <v>17.416913677224027</v>
      </c>
      <c r="H2861">
        <f>VLOOKUP(F2861,'90V'!$A$2:$B$323,2,TRUE)</f>
        <v>17.459</v>
      </c>
      <c r="I2861">
        <f t="shared" si="45"/>
        <v>0</v>
      </c>
      <c r="J2861">
        <f>I2861+H2861</f>
        <v>17.459</v>
      </c>
      <c r="L2861" s="6">
        <v>17.459</v>
      </c>
    </row>
    <row r="2862" spans="1:12">
      <c r="A2862" s="1">
        <v>40758.666666666664</v>
      </c>
      <c r="B2862">
        <v>1050.7750000000001</v>
      </c>
      <c r="C2862">
        <v>12.42</v>
      </c>
      <c r="D2862">
        <v>1025.05</v>
      </c>
      <c r="E2862">
        <v>13.717000000000001</v>
      </c>
      <c r="F2862">
        <f>((B2862-D2862)/100)-((($B$4-$D$4)/100)-$M$4)-0.01</f>
        <v>0.17525000000000091</v>
      </c>
      <c r="G2862">
        <f>1336*(POWER(F2862,2.49))</f>
        <v>17.478934079923945</v>
      </c>
      <c r="H2862">
        <f>VLOOKUP(F2862,'90V'!$A$2:$B$323,2,TRUE)</f>
        <v>17.709</v>
      </c>
      <c r="I2862">
        <f t="shared" si="45"/>
        <v>0</v>
      </c>
      <c r="J2862">
        <f>I2862+H2862</f>
        <v>17.709</v>
      </c>
      <c r="L2862" s="6">
        <v>17.709</v>
      </c>
    </row>
    <row r="2863" spans="1:12">
      <c r="A2863" s="1">
        <v>40758.708333333336</v>
      </c>
      <c r="B2863">
        <v>1050.625</v>
      </c>
      <c r="C2863">
        <v>12.413</v>
      </c>
      <c r="D2863">
        <v>1024.7</v>
      </c>
      <c r="E2863">
        <v>13.737</v>
      </c>
      <c r="F2863">
        <f>((B2863-D2863)/100)-((($B$4-$D$4)/100)-$M$4)-0.01</f>
        <v>0.17724999999999907</v>
      </c>
      <c r="G2863">
        <f>1336*(POWER(F2863,2.49))</f>
        <v>17.979855841685559</v>
      </c>
      <c r="H2863">
        <f>VLOOKUP(F2863,'90V'!$A$2:$B$323,2,TRUE)</f>
        <v>18.219000000000001</v>
      </c>
      <c r="I2863">
        <f t="shared" si="45"/>
        <v>0</v>
      </c>
      <c r="J2863">
        <f>I2863+H2863</f>
        <v>18.219000000000001</v>
      </c>
      <c r="L2863" s="6">
        <v>18.219000000000001</v>
      </c>
    </row>
    <row r="2864" spans="1:12">
      <c r="A2864" s="1">
        <v>40758.75</v>
      </c>
      <c r="B2864">
        <v>1050</v>
      </c>
      <c r="C2864">
        <v>12.413</v>
      </c>
      <c r="D2864">
        <v>1024</v>
      </c>
      <c r="E2864">
        <v>13.683</v>
      </c>
      <c r="F2864">
        <f>((B2864-D2864)/100)-((($B$4-$D$4)/100)-$M$4)-0.01</f>
        <v>0.17799999999999955</v>
      </c>
      <c r="G2864">
        <f>1336*(POWER(F2864,2.49))</f>
        <v>18.169888568279188</v>
      </c>
      <c r="H2864">
        <f>VLOOKUP(F2864,'90V'!$A$2:$B$323,2,TRUE)</f>
        <v>18.219000000000001</v>
      </c>
      <c r="I2864">
        <f t="shared" si="45"/>
        <v>0</v>
      </c>
      <c r="J2864">
        <f>I2864+H2864</f>
        <v>18.219000000000001</v>
      </c>
      <c r="L2864" s="6">
        <v>18.219000000000001</v>
      </c>
    </row>
    <row r="2865" spans="1:12">
      <c r="A2865" s="1">
        <v>40758.791666666664</v>
      </c>
      <c r="B2865">
        <v>1050</v>
      </c>
      <c r="C2865">
        <v>12.413</v>
      </c>
      <c r="D2865">
        <v>1023.85</v>
      </c>
      <c r="E2865">
        <v>13.67</v>
      </c>
      <c r="F2865">
        <f>((B2865-D2865)/100)-((($B$4-$D$4)/100)-$M$4)-0.01</f>
        <v>0.17949999999999933</v>
      </c>
      <c r="G2865">
        <f>1336*(POWER(F2865,2.49))</f>
        <v>18.55354687866026</v>
      </c>
      <c r="H2865">
        <f>VLOOKUP(F2865,'90V'!$A$2:$B$323,2,TRUE)</f>
        <v>18.738</v>
      </c>
      <c r="I2865">
        <f t="shared" si="45"/>
        <v>0</v>
      </c>
      <c r="J2865">
        <f>I2865+H2865</f>
        <v>18.738</v>
      </c>
      <c r="L2865" s="6">
        <v>18.738</v>
      </c>
    </row>
    <row r="2866" spans="1:12">
      <c r="A2866" s="1">
        <v>40758.833333333336</v>
      </c>
      <c r="B2866">
        <v>1050</v>
      </c>
      <c r="C2866">
        <v>12.413</v>
      </c>
      <c r="D2866">
        <v>1024.3499999999999</v>
      </c>
      <c r="E2866">
        <v>13.63</v>
      </c>
      <c r="F2866">
        <f>((B2866-D2866)/100)-((($B$4-$D$4)/100)-$M$4)-0.01</f>
        <v>0.17450000000000043</v>
      </c>
      <c r="G2866">
        <f>1336*(POWER(F2866,2.49))</f>
        <v>17.293268402880784</v>
      </c>
      <c r="H2866">
        <f>VLOOKUP(F2866,'90V'!$A$2:$B$323,2,TRUE)</f>
        <v>17.459</v>
      </c>
      <c r="I2866">
        <f t="shared" si="45"/>
        <v>0</v>
      </c>
      <c r="J2866">
        <f>I2866+H2866</f>
        <v>17.459</v>
      </c>
      <c r="L2866" s="6">
        <v>17.459</v>
      </c>
    </row>
    <row r="2867" spans="1:12">
      <c r="A2867" s="1">
        <v>40758.875</v>
      </c>
      <c r="B2867">
        <v>1049.7249999999999</v>
      </c>
      <c r="C2867">
        <v>12.407</v>
      </c>
      <c r="D2867">
        <v>1024.0250000000001</v>
      </c>
      <c r="E2867">
        <v>13.583</v>
      </c>
      <c r="F2867">
        <f>((B2867-D2867)/100)-((($B$4-$D$4)/100)-$M$4)-0.01</f>
        <v>0.17499999999999771</v>
      </c>
      <c r="G2867">
        <f>1336*(POWER(F2867,2.49))</f>
        <v>17.416913677224027</v>
      </c>
      <c r="H2867">
        <f>VLOOKUP(F2867,'90V'!$A$2:$B$323,2,TRUE)</f>
        <v>17.459</v>
      </c>
      <c r="I2867">
        <f t="shared" si="45"/>
        <v>0</v>
      </c>
      <c r="J2867">
        <f>I2867+H2867</f>
        <v>17.459</v>
      </c>
      <c r="L2867" s="6">
        <v>17.459</v>
      </c>
    </row>
    <row r="2868" spans="1:12">
      <c r="A2868" s="1">
        <v>40758.916666666664</v>
      </c>
      <c r="B2868">
        <v>1049.7249999999999</v>
      </c>
      <c r="C2868">
        <v>12.407</v>
      </c>
      <c r="D2868">
        <v>1024.0250000000001</v>
      </c>
      <c r="E2868">
        <v>13.55</v>
      </c>
      <c r="F2868">
        <f>((B2868-D2868)/100)-((($B$4-$D$4)/100)-$M$4)-0.01</f>
        <v>0.17499999999999771</v>
      </c>
      <c r="G2868">
        <f>1336*(POWER(F2868,2.49))</f>
        <v>17.416913677224027</v>
      </c>
      <c r="H2868">
        <f>VLOOKUP(F2868,'90V'!$A$2:$B$323,2,TRUE)</f>
        <v>17.459</v>
      </c>
      <c r="I2868">
        <f t="shared" si="45"/>
        <v>0</v>
      </c>
      <c r="J2868">
        <f>I2868+H2868</f>
        <v>17.459</v>
      </c>
      <c r="L2868" s="6">
        <v>17.459</v>
      </c>
    </row>
    <row r="2869" spans="1:12">
      <c r="A2869" s="1">
        <v>40758.958333333336</v>
      </c>
      <c r="B2869">
        <v>1049.25</v>
      </c>
      <c r="C2869">
        <v>12.407</v>
      </c>
      <c r="D2869">
        <v>1023.45</v>
      </c>
      <c r="E2869">
        <v>13.542999999999999</v>
      </c>
      <c r="F2869">
        <f>((B2869-D2869)/100)-((($B$4-$D$4)/100)-$M$4)-0.01</f>
        <v>0.1759999999999991</v>
      </c>
      <c r="G2869">
        <f>1336*(POWER(F2869,2.49))</f>
        <v>17.66578745727109</v>
      </c>
      <c r="H2869">
        <f>VLOOKUP(F2869,'90V'!$A$2:$B$323,2,TRUE)</f>
        <v>17.709</v>
      </c>
      <c r="I2869">
        <f t="shared" si="45"/>
        <v>0</v>
      </c>
      <c r="J2869">
        <f>I2869+H2869</f>
        <v>17.709</v>
      </c>
      <c r="L2869" s="6">
        <v>17.709</v>
      </c>
    </row>
    <row r="2870" spans="1:12">
      <c r="A2870" s="1">
        <v>40759</v>
      </c>
      <c r="B2870">
        <v>1048.55</v>
      </c>
      <c r="C2870">
        <v>12.4</v>
      </c>
      <c r="D2870">
        <v>1022.775</v>
      </c>
      <c r="E2870">
        <v>13.55</v>
      </c>
      <c r="F2870">
        <f>((B2870-D2870)/100)-((($B$4-$D$4)/100)-$M$4)-0.01</f>
        <v>0.1757499999999993</v>
      </c>
      <c r="G2870">
        <f>1336*(POWER(F2870,2.49))</f>
        <v>17.603370877768956</v>
      </c>
      <c r="H2870">
        <f>VLOOKUP(F2870,'90V'!$A$2:$B$323,2,TRUE)</f>
        <v>17.709</v>
      </c>
      <c r="I2870">
        <f t="shared" si="45"/>
        <v>0</v>
      </c>
      <c r="J2870">
        <f>I2870+H2870</f>
        <v>17.709</v>
      </c>
      <c r="L2870" s="6">
        <v>17.709</v>
      </c>
    </row>
    <row r="2871" spans="1:12">
      <c r="A2871" s="1">
        <v>40759.041666666664</v>
      </c>
      <c r="B2871">
        <v>1047.9000000000001</v>
      </c>
      <c r="C2871">
        <v>12.4</v>
      </c>
      <c r="D2871">
        <v>1022.05</v>
      </c>
      <c r="E2871">
        <v>13.563000000000001</v>
      </c>
      <c r="F2871">
        <f>((B2871-D2871)/100)-((($B$4-$D$4)/100)-$M$4)-0.01</f>
        <v>0.17650000000000088</v>
      </c>
      <c r="G2871">
        <f>1336*(POWER(F2871,2.49))</f>
        <v>17.791017437823196</v>
      </c>
      <c r="H2871">
        <f>VLOOKUP(F2871,'90V'!$A$2:$B$323,2,TRUE)</f>
        <v>17.963000000000001</v>
      </c>
      <c r="I2871">
        <f t="shared" si="45"/>
        <v>0</v>
      </c>
      <c r="J2871">
        <f>I2871+H2871</f>
        <v>17.963000000000001</v>
      </c>
      <c r="L2871" s="6">
        <v>17.963000000000001</v>
      </c>
    </row>
    <row r="2872" spans="1:12">
      <c r="A2872" s="1">
        <v>40759.083333333336</v>
      </c>
      <c r="B2872">
        <v>1046.8499999999999</v>
      </c>
      <c r="C2872">
        <v>12.407</v>
      </c>
      <c r="D2872">
        <v>1021.175</v>
      </c>
      <c r="E2872">
        <v>13.59</v>
      </c>
      <c r="F2872">
        <f>((B2872-D2872)/100)-((($B$4-$D$4)/100)-$M$4)-0.01</f>
        <v>0.17474999999999907</v>
      </c>
      <c r="G2872">
        <f>1336*(POWER(F2872,2.49))</f>
        <v>17.355025148991945</v>
      </c>
      <c r="H2872">
        <f>VLOOKUP(F2872,'90V'!$A$2:$B$323,2,TRUE)</f>
        <v>17.459</v>
      </c>
      <c r="I2872">
        <f t="shared" si="45"/>
        <v>0</v>
      </c>
      <c r="J2872">
        <f>I2872+H2872</f>
        <v>17.459</v>
      </c>
      <c r="L2872" s="6">
        <v>17.459</v>
      </c>
    </row>
    <row r="2873" spans="1:12">
      <c r="A2873" s="1">
        <v>40759.125</v>
      </c>
      <c r="B2873">
        <v>1046.05</v>
      </c>
      <c r="C2873">
        <v>12.407</v>
      </c>
      <c r="D2873">
        <v>1020.275</v>
      </c>
      <c r="E2873">
        <v>13.61</v>
      </c>
      <c r="F2873">
        <f>((B2873-D2873)/100)-((($B$4-$D$4)/100)-$M$4)-0.01</f>
        <v>0.1757499999999993</v>
      </c>
      <c r="G2873">
        <f>1336*(POWER(F2873,2.49))</f>
        <v>17.603370877768956</v>
      </c>
      <c r="H2873">
        <f>VLOOKUP(F2873,'90V'!$A$2:$B$323,2,TRUE)</f>
        <v>17.709</v>
      </c>
      <c r="I2873">
        <f t="shared" si="45"/>
        <v>0</v>
      </c>
      <c r="J2873">
        <f>I2873+H2873</f>
        <v>17.709</v>
      </c>
      <c r="L2873" s="6">
        <v>17.709</v>
      </c>
    </row>
    <row r="2874" spans="1:12">
      <c r="A2874" s="1">
        <v>40759.166666666664</v>
      </c>
      <c r="B2874">
        <v>1045.7249999999999</v>
      </c>
      <c r="C2874">
        <v>12.407</v>
      </c>
      <c r="D2874">
        <v>1019.75</v>
      </c>
      <c r="E2874">
        <v>13.663</v>
      </c>
      <c r="F2874">
        <f>((B2874-D2874)/100)-((($B$4-$D$4)/100)-$M$4)-0.01</f>
        <v>0.17774999999999863</v>
      </c>
      <c r="G2874">
        <f>1336*(POWER(F2874,2.49))</f>
        <v>18.106411470755912</v>
      </c>
      <c r="H2874">
        <f>VLOOKUP(F2874,'90V'!$A$2:$B$323,2,TRUE)</f>
        <v>18.219000000000001</v>
      </c>
      <c r="I2874">
        <f t="shared" si="45"/>
        <v>0</v>
      </c>
      <c r="J2874">
        <f>I2874+H2874</f>
        <v>18.219000000000001</v>
      </c>
      <c r="L2874" s="6">
        <v>18.219000000000001</v>
      </c>
    </row>
    <row r="2875" spans="1:12">
      <c r="A2875" s="1">
        <v>40759.208333333336</v>
      </c>
      <c r="B2875">
        <v>1044.925</v>
      </c>
      <c r="C2875">
        <v>12.407</v>
      </c>
      <c r="D2875">
        <v>1019.05</v>
      </c>
      <c r="E2875">
        <v>13.65</v>
      </c>
      <c r="F2875">
        <f>((B2875-D2875)/100)-((($B$4-$D$4)/100)-$M$4)-0.01</f>
        <v>0.17674999999999952</v>
      </c>
      <c r="G2875">
        <f>1336*(POWER(F2875,2.49))</f>
        <v>17.853831022827698</v>
      </c>
      <c r="H2875">
        <f>VLOOKUP(F2875,'90V'!$A$2:$B$323,2,TRUE)</f>
        <v>17.963000000000001</v>
      </c>
      <c r="I2875">
        <f t="shared" si="45"/>
        <v>0</v>
      </c>
      <c r="J2875">
        <f>I2875+H2875</f>
        <v>17.963000000000001</v>
      </c>
      <c r="L2875" s="6">
        <v>17.963000000000001</v>
      </c>
    </row>
    <row r="2876" spans="1:12">
      <c r="A2876" s="1">
        <v>40759.25</v>
      </c>
      <c r="B2876">
        <v>1044.45</v>
      </c>
      <c r="C2876">
        <v>12.407</v>
      </c>
      <c r="D2876">
        <v>1018.7</v>
      </c>
      <c r="E2876">
        <v>13.597</v>
      </c>
      <c r="F2876">
        <f>((B2876-D2876)/100)-((($B$4-$D$4)/100)-$M$4)-0.01</f>
        <v>0.17549999999999955</v>
      </c>
      <c r="G2876">
        <f>1336*(POWER(F2876,2.49))</f>
        <v>17.541086449367963</v>
      </c>
      <c r="H2876">
        <f>VLOOKUP(F2876,'90V'!$A$2:$B$323,2,TRUE)</f>
        <v>17.709</v>
      </c>
      <c r="I2876">
        <f t="shared" si="45"/>
        <v>0</v>
      </c>
      <c r="J2876">
        <f>I2876+H2876</f>
        <v>17.709</v>
      </c>
      <c r="L2876" s="6">
        <v>17.709</v>
      </c>
    </row>
    <row r="2877" spans="1:12">
      <c r="A2877" s="1">
        <v>40759.291666666664</v>
      </c>
      <c r="B2877">
        <v>1044.2750000000001</v>
      </c>
      <c r="C2877">
        <v>12.407</v>
      </c>
      <c r="D2877">
        <v>1018.55</v>
      </c>
      <c r="E2877">
        <v>13.69</v>
      </c>
      <c r="F2877">
        <f>((B2877-D2877)/100)-((($B$4-$D$4)/100)-$M$4)-0.01</f>
        <v>0.17525000000000091</v>
      </c>
      <c r="G2877">
        <f>1336*(POWER(F2877,2.49))</f>
        <v>17.478934079923945</v>
      </c>
      <c r="H2877">
        <f>VLOOKUP(F2877,'90V'!$A$2:$B$323,2,TRUE)</f>
        <v>17.709</v>
      </c>
      <c r="I2877">
        <f t="shared" si="45"/>
        <v>0</v>
      </c>
      <c r="J2877">
        <f>I2877+H2877</f>
        <v>17.709</v>
      </c>
      <c r="L2877" s="6">
        <v>17.709</v>
      </c>
    </row>
    <row r="2878" spans="1:12">
      <c r="A2878" s="1">
        <v>40759.333333333336</v>
      </c>
      <c r="B2878">
        <v>1044.075</v>
      </c>
      <c r="C2878">
        <v>12.413</v>
      </c>
      <c r="D2878">
        <v>1018.55</v>
      </c>
      <c r="E2878">
        <v>13.993</v>
      </c>
      <c r="F2878">
        <f>((B2878-D2878)/100)-((($B$4-$D$4)/100)-$M$4)-0.01</f>
        <v>0.17325000000000046</v>
      </c>
      <c r="G2878">
        <f>1336*(POWER(F2878,2.49))</f>
        <v>16.986458167307898</v>
      </c>
      <c r="H2878">
        <f>VLOOKUP(F2878,'90V'!$A$2:$B$323,2,TRUE)</f>
        <v>17.21</v>
      </c>
      <c r="I2878">
        <f t="shared" si="45"/>
        <v>0</v>
      </c>
      <c r="J2878">
        <f>I2878+H2878</f>
        <v>17.21</v>
      </c>
      <c r="L2878" s="6">
        <v>17.21</v>
      </c>
    </row>
    <row r="2879" spans="1:12">
      <c r="A2879" s="1">
        <v>40759.375</v>
      </c>
      <c r="B2879">
        <v>1044.2249999999999</v>
      </c>
      <c r="C2879">
        <v>12.413</v>
      </c>
      <c r="D2879">
        <v>1018.7</v>
      </c>
      <c r="E2879">
        <v>13.887</v>
      </c>
      <c r="F2879">
        <f>((B2879-D2879)/100)-((($B$4-$D$4)/100)-$M$4)-0.01</f>
        <v>0.17324999999999818</v>
      </c>
      <c r="G2879">
        <f>1336*(POWER(F2879,2.49))</f>
        <v>16.98645816730734</v>
      </c>
      <c r="H2879">
        <f>VLOOKUP(F2879,'90V'!$A$2:$B$323,2,TRUE)</f>
        <v>17.21</v>
      </c>
      <c r="I2879">
        <f t="shared" si="45"/>
        <v>0</v>
      </c>
      <c r="J2879">
        <f>I2879+H2879</f>
        <v>17.21</v>
      </c>
      <c r="L2879" s="6">
        <v>17.21</v>
      </c>
    </row>
    <row r="2880" spans="1:12">
      <c r="A2880" s="1">
        <v>40759.416666666664</v>
      </c>
      <c r="B2880">
        <v>1044.2249999999999</v>
      </c>
      <c r="C2880">
        <v>12.413</v>
      </c>
      <c r="D2880">
        <v>1018.525</v>
      </c>
      <c r="E2880">
        <v>13.773</v>
      </c>
      <c r="F2880">
        <f>((B2880-D2880)/100)-((($B$4-$D$4)/100)-$M$4)-0.01</f>
        <v>0.17499999999999888</v>
      </c>
      <c r="G2880">
        <f>1336*(POWER(F2880,2.49))</f>
        <v>17.416913677224304</v>
      </c>
      <c r="H2880">
        <f>VLOOKUP(F2880,'90V'!$A$2:$B$323,2,TRUE)</f>
        <v>17.459</v>
      </c>
      <c r="I2880">
        <f t="shared" si="45"/>
        <v>0</v>
      </c>
      <c r="J2880">
        <f>I2880+H2880</f>
        <v>17.459</v>
      </c>
      <c r="L2880" s="6">
        <v>17.459</v>
      </c>
    </row>
    <row r="2881" spans="1:12">
      <c r="A2881" s="1">
        <v>40759.458333333336</v>
      </c>
      <c r="B2881">
        <v>1044.2249999999999</v>
      </c>
      <c r="C2881">
        <v>12.413</v>
      </c>
      <c r="D2881">
        <v>1018.525</v>
      </c>
      <c r="E2881">
        <v>13.737</v>
      </c>
      <c r="F2881">
        <f>((B2881-D2881)/100)-((($B$4-$D$4)/100)-$M$4)-0.01</f>
        <v>0.17499999999999888</v>
      </c>
      <c r="G2881">
        <f>1336*(POWER(F2881,2.49))</f>
        <v>17.416913677224304</v>
      </c>
      <c r="H2881">
        <f>VLOOKUP(F2881,'90V'!$A$2:$B$323,2,TRUE)</f>
        <v>17.459</v>
      </c>
      <c r="I2881">
        <f t="shared" si="45"/>
        <v>0</v>
      </c>
      <c r="J2881">
        <f>I2881+H2881</f>
        <v>17.459</v>
      </c>
      <c r="L2881" s="6">
        <v>17.459</v>
      </c>
    </row>
    <row r="2882" spans="1:12">
      <c r="A2882" s="1">
        <v>40759.5</v>
      </c>
      <c r="B2882">
        <v>1044.4000000000001</v>
      </c>
      <c r="C2882">
        <v>12.413</v>
      </c>
      <c r="D2882">
        <v>1018.875</v>
      </c>
      <c r="E2882">
        <v>13.78</v>
      </c>
      <c r="F2882">
        <f>((B2882-D2882)/100)-((($B$4-$D$4)/100)-$M$4)-0.01</f>
        <v>0.17325000000000046</v>
      </c>
      <c r="G2882">
        <f>1336*(POWER(F2882,2.49))</f>
        <v>16.986458167307898</v>
      </c>
      <c r="H2882">
        <f>VLOOKUP(F2882,'90V'!$A$2:$B$323,2,TRUE)</f>
        <v>17.21</v>
      </c>
      <c r="I2882">
        <f t="shared" si="45"/>
        <v>0</v>
      </c>
      <c r="J2882">
        <f>I2882+H2882</f>
        <v>17.21</v>
      </c>
      <c r="L2882" s="6">
        <v>17.21</v>
      </c>
    </row>
    <row r="2883" spans="1:12">
      <c r="A2883" s="1">
        <v>40759.541666666664</v>
      </c>
      <c r="B2883">
        <v>1044.4000000000001</v>
      </c>
      <c r="C2883">
        <v>12.42</v>
      </c>
      <c r="D2883">
        <v>1018.875</v>
      </c>
      <c r="E2883">
        <v>13.88</v>
      </c>
      <c r="F2883">
        <f>((B2883-D2883)/100)-((($B$4-$D$4)/100)-$M$4)-0.01</f>
        <v>0.17325000000000046</v>
      </c>
      <c r="G2883">
        <f>1336*(POWER(F2883,2.49))</f>
        <v>16.986458167307898</v>
      </c>
      <c r="H2883">
        <f>VLOOKUP(F2883,'90V'!$A$2:$B$323,2,TRUE)</f>
        <v>17.21</v>
      </c>
      <c r="I2883">
        <f t="shared" si="45"/>
        <v>0</v>
      </c>
      <c r="J2883">
        <f>I2883+H2883</f>
        <v>17.21</v>
      </c>
      <c r="L2883" s="6">
        <v>17.21</v>
      </c>
    </row>
    <row r="2884" spans="1:12">
      <c r="A2884" s="1">
        <v>40759.583333333336</v>
      </c>
      <c r="B2884">
        <v>1044.55</v>
      </c>
      <c r="C2884">
        <v>12.433</v>
      </c>
      <c r="D2884">
        <v>1019.075</v>
      </c>
      <c r="E2884">
        <v>13.96</v>
      </c>
      <c r="F2884">
        <f>((B2884-D2884)/100)-((($B$4-$D$4)/100)-$M$4)-0.01</f>
        <v>0.17274999999999863</v>
      </c>
      <c r="G2884">
        <f>1336*(POWER(F2884,2.49))</f>
        <v>16.864653308247501</v>
      </c>
      <c r="H2884">
        <f>VLOOKUP(F2884,'90V'!$A$2:$B$323,2,TRUE)</f>
        <v>16.963999999999999</v>
      </c>
      <c r="I2884">
        <f t="shared" si="45"/>
        <v>0</v>
      </c>
      <c r="J2884">
        <f>I2884+H2884</f>
        <v>16.963999999999999</v>
      </c>
      <c r="L2884" s="6">
        <v>16.963999999999999</v>
      </c>
    </row>
    <row r="2885" spans="1:12">
      <c r="A2885" s="1">
        <v>40759.625</v>
      </c>
      <c r="B2885">
        <v>1044.7750000000001</v>
      </c>
      <c r="C2885">
        <v>12.446999999999999</v>
      </c>
      <c r="D2885">
        <v>1019.05</v>
      </c>
      <c r="E2885">
        <v>14.053000000000001</v>
      </c>
      <c r="F2885">
        <f>((B2885-D2885)/100)-((($B$4-$D$4)/100)-$M$4)-0.01</f>
        <v>0.17525000000000091</v>
      </c>
      <c r="G2885">
        <f>1336*(POWER(F2885,2.49))</f>
        <v>17.478934079923945</v>
      </c>
      <c r="H2885">
        <f>VLOOKUP(F2885,'90V'!$A$2:$B$323,2,TRUE)</f>
        <v>17.709</v>
      </c>
      <c r="I2885">
        <f t="shared" ref="I2885:I2948" si="46">IF(F2885&gt;0.212,((1.77178*1000*0.985*(POWER((F2885-0.212),1.5)))),0)</f>
        <v>0</v>
      </c>
      <c r="J2885">
        <f>I2885+H2885</f>
        <v>17.709</v>
      </c>
      <c r="L2885" s="6">
        <v>17.709</v>
      </c>
    </row>
    <row r="2886" spans="1:12">
      <c r="A2886" s="1">
        <v>40759.666666666664</v>
      </c>
      <c r="B2886">
        <v>1044.925</v>
      </c>
      <c r="C2886">
        <v>12.446999999999999</v>
      </c>
      <c r="D2886">
        <v>1019.225</v>
      </c>
      <c r="E2886">
        <v>14.02</v>
      </c>
      <c r="F2886">
        <f>((B2886-D2886)/100)-((($B$4-$D$4)/100)-$M$4)-0.01</f>
        <v>0.17499999999999888</v>
      </c>
      <c r="G2886">
        <f>1336*(POWER(F2886,2.49))</f>
        <v>17.416913677224304</v>
      </c>
      <c r="H2886">
        <f>VLOOKUP(F2886,'90V'!$A$2:$B$323,2,TRUE)</f>
        <v>17.459</v>
      </c>
      <c r="I2886">
        <f t="shared" si="46"/>
        <v>0</v>
      </c>
      <c r="J2886">
        <f>I2886+H2886</f>
        <v>17.459</v>
      </c>
      <c r="L2886" s="6">
        <v>17.459</v>
      </c>
    </row>
    <row r="2887" spans="1:12">
      <c r="A2887" s="1">
        <v>40759.708333333336</v>
      </c>
      <c r="B2887">
        <v>1045.4000000000001</v>
      </c>
      <c r="C2887">
        <v>12.44</v>
      </c>
      <c r="D2887">
        <v>1019.75</v>
      </c>
      <c r="E2887">
        <v>13.952999999999999</v>
      </c>
      <c r="F2887">
        <f>((B2887-D2887)/100)-((($B$4-$D$4)/100)-$M$4)-0.01</f>
        <v>0.17450000000000043</v>
      </c>
      <c r="G2887">
        <f>1336*(POWER(F2887,2.49))</f>
        <v>17.293268402880784</v>
      </c>
      <c r="H2887">
        <f>VLOOKUP(F2887,'90V'!$A$2:$B$323,2,TRUE)</f>
        <v>17.459</v>
      </c>
      <c r="I2887">
        <f t="shared" si="46"/>
        <v>0</v>
      </c>
      <c r="J2887">
        <f>I2887+H2887</f>
        <v>17.459</v>
      </c>
      <c r="L2887" s="6">
        <v>17.459</v>
      </c>
    </row>
    <row r="2888" spans="1:12">
      <c r="A2888" s="1">
        <v>40759.75</v>
      </c>
      <c r="B2888">
        <v>1045.575</v>
      </c>
      <c r="C2888">
        <v>12.44</v>
      </c>
      <c r="D2888">
        <v>1019.6</v>
      </c>
      <c r="E2888">
        <v>13.96</v>
      </c>
      <c r="F2888">
        <f>((B2888-D2888)/100)-((($B$4-$D$4)/100)-$M$4)-0.01</f>
        <v>0.17774999999999974</v>
      </c>
      <c r="G2888">
        <f>1336*(POWER(F2888,2.49))</f>
        <v>18.106411470756203</v>
      </c>
      <c r="H2888">
        <f>VLOOKUP(F2888,'90V'!$A$2:$B$323,2,TRUE)</f>
        <v>18.219000000000001</v>
      </c>
      <c r="I2888">
        <f t="shared" si="46"/>
        <v>0</v>
      </c>
      <c r="J2888">
        <f>I2888+H2888</f>
        <v>18.219000000000001</v>
      </c>
      <c r="L2888" s="6">
        <v>18.219000000000001</v>
      </c>
    </row>
    <row r="2889" spans="1:12">
      <c r="A2889" s="1">
        <v>40759.791666666664</v>
      </c>
      <c r="B2889">
        <v>1045.675</v>
      </c>
      <c r="C2889">
        <v>12.433</v>
      </c>
      <c r="D2889">
        <v>1020.075</v>
      </c>
      <c r="E2889">
        <v>13.913</v>
      </c>
      <c r="F2889">
        <f>((B2889-D2889)/100)-((($B$4-$D$4)/100)-$M$4)-0.01</f>
        <v>0.17399999999999866</v>
      </c>
      <c r="G2889">
        <f>1336*(POWER(F2889,2.49))</f>
        <v>17.170149887299761</v>
      </c>
      <c r="H2889">
        <f>VLOOKUP(F2889,'90V'!$A$2:$B$323,2,TRUE)</f>
        <v>17.21</v>
      </c>
      <c r="I2889">
        <f t="shared" si="46"/>
        <v>0</v>
      </c>
      <c r="J2889">
        <f>I2889+H2889</f>
        <v>17.21</v>
      </c>
      <c r="L2889" s="6">
        <v>17.21</v>
      </c>
    </row>
    <row r="2890" spans="1:12">
      <c r="A2890" s="1">
        <v>40759.833333333336</v>
      </c>
      <c r="B2890">
        <v>1046</v>
      </c>
      <c r="C2890">
        <v>12.433</v>
      </c>
      <c r="D2890">
        <v>1020.3</v>
      </c>
      <c r="E2890">
        <v>13.867000000000001</v>
      </c>
      <c r="F2890">
        <f>((B2890-D2890)/100)-((($B$4-$D$4)/100)-$M$4)-0.01</f>
        <v>0.17499999999999999</v>
      </c>
      <c r="G2890">
        <f>1336*(POWER(F2890,2.49))</f>
        <v>17.416913677224585</v>
      </c>
      <c r="H2890">
        <f>VLOOKUP(F2890,'90V'!$A$2:$B$323,2,TRUE)</f>
        <v>17.709</v>
      </c>
      <c r="I2890">
        <f t="shared" si="46"/>
        <v>0</v>
      </c>
      <c r="J2890">
        <f>I2890+H2890</f>
        <v>17.709</v>
      </c>
      <c r="L2890" s="6">
        <v>17.709</v>
      </c>
    </row>
    <row r="2891" spans="1:12">
      <c r="A2891" s="1">
        <v>40759.875</v>
      </c>
      <c r="B2891">
        <v>1046.375</v>
      </c>
      <c r="C2891">
        <v>12.427</v>
      </c>
      <c r="D2891">
        <v>1020.625</v>
      </c>
      <c r="E2891">
        <v>13.84</v>
      </c>
      <c r="F2891">
        <f>((B2891-D2891)/100)-((($B$4-$D$4)/100)-$M$4)-0.01</f>
        <v>0.17549999999999955</v>
      </c>
      <c r="G2891">
        <f>1336*(POWER(F2891,2.49))</f>
        <v>17.541086449367963</v>
      </c>
      <c r="H2891">
        <f>VLOOKUP(F2891,'90V'!$A$2:$B$323,2,TRUE)</f>
        <v>17.709</v>
      </c>
      <c r="I2891">
        <f t="shared" si="46"/>
        <v>0</v>
      </c>
      <c r="J2891">
        <f>I2891+H2891</f>
        <v>17.709</v>
      </c>
      <c r="L2891" s="6">
        <v>17.709</v>
      </c>
    </row>
    <row r="2892" spans="1:12">
      <c r="A2892" s="1">
        <v>40759.916666666664</v>
      </c>
      <c r="B2892">
        <v>1046.675</v>
      </c>
      <c r="C2892">
        <v>12.427</v>
      </c>
      <c r="D2892">
        <v>1020.825</v>
      </c>
      <c r="E2892">
        <v>13.827</v>
      </c>
      <c r="F2892">
        <f>((B2892-D2892)/100)-((($B$4-$D$4)/100)-$M$4)-0.01</f>
        <v>0.1764999999999986</v>
      </c>
      <c r="G2892">
        <f>1336*(POWER(F2892,2.49))</f>
        <v>17.791017437822628</v>
      </c>
      <c r="H2892">
        <f>VLOOKUP(F2892,'90V'!$A$2:$B$323,2,TRUE)</f>
        <v>17.963000000000001</v>
      </c>
      <c r="I2892">
        <f t="shared" si="46"/>
        <v>0</v>
      </c>
      <c r="J2892">
        <f>I2892+H2892</f>
        <v>17.963000000000001</v>
      </c>
      <c r="L2892" s="6">
        <v>17.963000000000001</v>
      </c>
    </row>
    <row r="2893" spans="1:12">
      <c r="A2893" s="1">
        <v>40759.958333333336</v>
      </c>
      <c r="B2893">
        <v>1046.8499999999999</v>
      </c>
      <c r="C2893">
        <v>12.427</v>
      </c>
      <c r="D2893">
        <v>1021.175</v>
      </c>
      <c r="E2893">
        <v>13.807</v>
      </c>
      <c r="F2893">
        <f>((B2893-D2893)/100)-((($B$4-$D$4)/100)-$M$4)-0.01</f>
        <v>0.17474999999999907</v>
      </c>
      <c r="G2893">
        <f>1336*(POWER(F2893,2.49))</f>
        <v>17.355025148991945</v>
      </c>
      <c r="H2893">
        <f>VLOOKUP(F2893,'90V'!$A$2:$B$323,2,TRUE)</f>
        <v>17.459</v>
      </c>
      <c r="I2893">
        <f t="shared" si="46"/>
        <v>0</v>
      </c>
      <c r="J2893">
        <f>I2893+H2893</f>
        <v>17.459</v>
      </c>
      <c r="L2893" s="6">
        <v>17.459</v>
      </c>
    </row>
    <row r="2894" spans="1:12">
      <c r="A2894" s="1">
        <v>40760</v>
      </c>
      <c r="B2894">
        <v>1047.2750000000001</v>
      </c>
      <c r="C2894">
        <v>12.42</v>
      </c>
      <c r="D2894">
        <v>1021.525</v>
      </c>
      <c r="E2894">
        <v>13.787000000000001</v>
      </c>
      <c r="F2894">
        <f>((B2894-D2894)/100)-((($B$4-$D$4)/100)-$M$4)-0.01</f>
        <v>0.17550000000000066</v>
      </c>
      <c r="G2894">
        <f>1336*(POWER(F2894,2.49))</f>
        <v>17.541086449368244</v>
      </c>
      <c r="H2894">
        <f>VLOOKUP(F2894,'90V'!$A$2:$B$323,2,TRUE)</f>
        <v>17.709</v>
      </c>
      <c r="I2894">
        <f t="shared" si="46"/>
        <v>0</v>
      </c>
      <c r="J2894">
        <f>I2894+H2894</f>
        <v>17.709</v>
      </c>
      <c r="L2894" s="6">
        <v>17.709</v>
      </c>
    </row>
    <row r="2895" spans="1:12">
      <c r="A2895" s="1">
        <v>40760.041666666664</v>
      </c>
      <c r="B2895">
        <v>1047.2750000000001</v>
      </c>
      <c r="C2895">
        <v>12.42</v>
      </c>
      <c r="D2895">
        <v>1021.525</v>
      </c>
      <c r="E2895">
        <v>13.73</v>
      </c>
      <c r="F2895">
        <f>((B2895-D2895)/100)-((($B$4-$D$4)/100)-$M$4)-0.01</f>
        <v>0.17550000000000066</v>
      </c>
      <c r="G2895">
        <f>1336*(POWER(F2895,2.49))</f>
        <v>17.541086449368244</v>
      </c>
      <c r="H2895">
        <f>VLOOKUP(F2895,'90V'!$A$2:$B$323,2,TRUE)</f>
        <v>17.709</v>
      </c>
      <c r="I2895">
        <f t="shared" si="46"/>
        <v>0</v>
      </c>
      <c r="J2895">
        <f>I2895+H2895</f>
        <v>17.709</v>
      </c>
      <c r="L2895" s="6">
        <v>17.709</v>
      </c>
    </row>
    <row r="2896" spans="1:12">
      <c r="A2896" s="1">
        <v>40760.083333333336</v>
      </c>
      <c r="B2896">
        <v>1047.5999999999999</v>
      </c>
      <c r="C2896">
        <v>12.413</v>
      </c>
      <c r="D2896">
        <v>1021.7</v>
      </c>
      <c r="E2896">
        <v>13.683</v>
      </c>
      <c r="F2896">
        <f>((B2896-D2896)/100)-((($B$4-$D$4)/100)-$M$4)-0.01</f>
        <v>0.17699999999999816</v>
      </c>
      <c r="G2896">
        <f>1336*(POWER(F2896,2.49))</f>
        <v>17.916777126844366</v>
      </c>
      <c r="H2896">
        <f>VLOOKUP(F2896,'90V'!$A$2:$B$323,2,TRUE)</f>
        <v>17.963000000000001</v>
      </c>
      <c r="I2896">
        <f t="shared" si="46"/>
        <v>0</v>
      </c>
      <c r="J2896">
        <f>I2896+H2896</f>
        <v>17.963000000000001</v>
      </c>
      <c r="L2896" s="6">
        <v>17.963000000000001</v>
      </c>
    </row>
    <row r="2897" spans="1:12">
      <c r="A2897" s="1">
        <v>40760.125</v>
      </c>
      <c r="B2897">
        <v>1047.2750000000001</v>
      </c>
      <c r="C2897">
        <v>12.413</v>
      </c>
      <c r="D2897">
        <v>1021.7</v>
      </c>
      <c r="E2897">
        <v>13.65</v>
      </c>
      <c r="F2897">
        <f>((B2897-D2897)/100)-((($B$4-$D$4)/100)-$M$4)-0.01</f>
        <v>0.17375000000000002</v>
      </c>
      <c r="G2897">
        <f>1336*(POWER(F2897,2.49))</f>
        <v>17.108787932801821</v>
      </c>
      <c r="H2897">
        <f>VLOOKUP(F2897,'90V'!$A$2:$B$323,2,TRUE)</f>
        <v>17.21</v>
      </c>
      <c r="I2897">
        <f t="shared" si="46"/>
        <v>0</v>
      </c>
      <c r="J2897">
        <f>I2897+H2897</f>
        <v>17.21</v>
      </c>
      <c r="L2897" s="6">
        <v>17.21</v>
      </c>
    </row>
    <row r="2898" spans="1:12">
      <c r="A2898" s="1">
        <v>40760.166666666664</v>
      </c>
      <c r="B2898">
        <v>1047.325</v>
      </c>
      <c r="C2898">
        <v>12.407</v>
      </c>
      <c r="D2898">
        <v>1021.7</v>
      </c>
      <c r="E2898">
        <v>13.597</v>
      </c>
      <c r="F2898">
        <f>((B2898-D2898)/100)-((($B$4-$D$4)/100)-$M$4)-0.01</f>
        <v>0.17424999999999952</v>
      </c>
      <c r="G2898">
        <f>1336*(POWER(F2898,2.49))</f>
        <v>17.231643346476766</v>
      </c>
      <c r="H2898">
        <f>VLOOKUP(F2898,'90V'!$A$2:$B$323,2,TRUE)</f>
        <v>17.459</v>
      </c>
      <c r="I2898">
        <f t="shared" si="46"/>
        <v>0</v>
      </c>
      <c r="J2898">
        <f>I2898+H2898</f>
        <v>17.459</v>
      </c>
      <c r="L2898" s="6">
        <v>17.459</v>
      </c>
    </row>
    <row r="2899" spans="1:12">
      <c r="A2899" s="1">
        <v>40760.208333333336</v>
      </c>
      <c r="B2899">
        <v>1047.8</v>
      </c>
      <c r="C2899">
        <v>12.407</v>
      </c>
      <c r="D2899">
        <v>1022.075</v>
      </c>
      <c r="E2899">
        <v>13.53</v>
      </c>
      <c r="F2899">
        <f>((B2899-D2899)/100)-((($B$4-$D$4)/100)-$M$4)-0.01</f>
        <v>0.17524999999999863</v>
      </c>
      <c r="G2899">
        <f>1336*(POWER(F2899,2.49))</f>
        <v>17.47893407992337</v>
      </c>
      <c r="H2899">
        <f>VLOOKUP(F2899,'90V'!$A$2:$B$323,2,TRUE)</f>
        <v>17.709</v>
      </c>
      <c r="I2899">
        <f t="shared" si="46"/>
        <v>0</v>
      </c>
      <c r="J2899">
        <f>I2899+H2899</f>
        <v>17.709</v>
      </c>
      <c r="L2899" s="6">
        <v>17.709</v>
      </c>
    </row>
    <row r="2900" spans="1:12">
      <c r="A2900" s="1">
        <v>40760.25</v>
      </c>
      <c r="B2900">
        <v>1048.075</v>
      </c>
      <c r="C2900">
        <v>12.4</v>
      </c>
      <c r="D2900">
        <v>1022.4</v>
      </c>
      <c r="E2900">
        <v>13.427</v>
      </c>
      <c r="F2900">
        <f>((B2900-D2900)/100)-((($B$4-$D$4)/100)-$M$4)-0.01</f>
        <v>0.17475000000000024</v>
      </c>
      <c r="G2900">
        <f>1336*(POWER(F2900,2.49))</f>
        <v>17.355025148992226</v>
      </c>
      <c r="H2900">
        <f>VLOOKUP(F2900,'90V'!$A$2:$B$323,2,TRUE)</f>
        <v>17.459</v>
      </c>
      <c r="I2900">
        <f t="shared" si="46"/>
        <v>0</v>
      </c>
      <c r="J2900">
        <f>I2900+H2900</f>
        <v>17.459</v>
      </c>
      <c r="L2900" s="6">
        <v>17.459</v>
      </c>
    </row>
    <row r="2901" spans="1:12">
      <c r="A2901" s="1">
        <v>40760.291666666664</v>
      </c>
      <c r="B2901">
        <v>1048.5999999999999</v>
      </c>
      <c r="C2901">
        <v>12.393000000000001</v>
      </c>
      <c r="D2901">
        <v>1022.775</v>
      </c>
      <c r="E2901">
        <v>13.313000000000001</v>
      </c>
      <c r="F2901">
        <f>((B2901-D2901)/100)-((($B$4-$D$4)/100)-$M$4)-0.01</f>
        <v>0.17624999999999885</v>
      </c>
      <c r="G2901">
        <f>1336*(POWER(F2901,2.49))</f>
        <v>17.728336279951986</v>
      </c>
      <c r="H2901">
        <f>VLOOKUP(F2901,'90V'!$A$2:$B$323,2,TRUE)</f>
        <v>17.963000000000001</v>
      </c>
      <c r="I2901">
        <f t="shared" si="46"/>
        <v>0</v>
      </c>
      <c r="J2901">
        <f>I2901+H2901</f>
        <v>17.963000000000001</v>
      </c>
      <c r="L2901" s="6">
        <v>17.963000000000001</v>
      </c>
    </row>
    <row r="2902" spans="1:12">
      <c r="A2902" s="1">
        <v>40760.333333333336</v>
      </c>
      <c r="B2902">
        <v>1048.55</v>
      </c>
      <c r="C2902">
        <v>12.387</v>
      </c>
      <c r="D2902">
        <v>1022.95</v>
      </c>
      <c r="E2902">
        <v>13.347</v>
      </c>
      <c r="F2902">
        <f>((B2902-D2902)/100)-((($B$4-$D$4)/100)-$M$4)-0.01</f>
        <v>0.17399999999999866</v>
      </c>
      <c r="G2902">
        <f>1336*(POWER(F2902,2.49))</f>
        <v>17.170149887299761</v>
      </c>
      <c r="H2902">
        <f>VLOOKUP(F2902,'90V'!$A$2:$B$323,2,TRUE)</f>
        <v>17.21</v>
      </c>
      <c r="I2902">
        <f t="shared" si="46"/>
        <v>0</v>
      </c>
      <c r="J2902">
        <f>I2902+H2902</f>
        <v>17.21</v>
      </c>
      <c r="L2902" s="6">
        <v>17.21</v>
      </c>
    </row>
    <row r="2903" spans="1:12">
      <c r="A2903" s="1">
        <v>40760.375</v>
      </c>
      <c r="B2903">
        <v>1048.75</v>
      </c>
      <c r="C2903">
        <v>12.393000000000001</v>
      </c>
      <c r="D2903">
        <v>1023.125</v>
      </c>
      <c r="E2903">
        <v>13.433</v>
      </c>
      <c r="F2903">
        <f>((B2903-D2903)/100)-((($B$4-$D$4)/100)-$M$4)-0.01</f>
        <v>0.17424999999999952</v>
      </c>
      <c r="G2903">
        <f>1336*(POWER(F2903,2.49))</f>
        <v>17.231643346476766</v>
      </c>
      <c r="H2903">
        <f>VLOOKUP(F2903,'90V'!$A$2:$B$323,2,TRUE)</f>
        <v>17.459</v>
      </c>
      <c r="I2903">
        <f t="shared" si="46"/>
        <v>0</v>
      </c>
      <c r="J2903">
        <f>I2903+H2903</f>
        <v>17.459</v>
      </c>
      <c r="L2903" s="6">
        <v>17.459</v>
      </c>
    </row>
    <row r="2904" spans="1:12">
      <c r="A2904" s="1">
        <v>40760.416666666664</v>
      </c>
      <c r="B2904">
        <v>1049.25</v>
      </c>
      <c r="C2904">
        <v>12.393000000000001</v>
      </c>
      <c r="D2904">
        <v>1023.625</v>
      </c>
      <c r="E2904">
        <v>13.516999999999999</v>
      </c>
      <c r="F2904">
        <f>((B2904-D2904)/100)-((($B$4-$D$4)/100)-$M$4)-0.01</f>
        <v>0.17424999999999952</v>
      </c>
      <c r="G2904">
        <f>1336*(POWER(F2904,2.49))</f>
        <v>17.231643346476766</v>
      </c>
      <c r="H2904">
        <f>VLOOKUP(F2904,'90V'!$A$2:$B$323,2,TRUE)</f>
        <v>17.459</v>
      </c>
      <c r="I2904">
        <f t="shared" si="46"/>
        <v>0</v>
      </c>
      <c r="J2904">
        <f>I2904+H2904</f>
        <v>17.459</v>
      </c>
      <c r="L2904" s="6">
        <v>17.459</v>
      </c>
    </row>
    <row r="2905" spans="1:12">
      <c r="A2905" s="1">
        <v>40760.458333333336</v>
      </c>
      <c r="B2905">
        <v>1048.875</v>
      </c>
      <c r="C2905">
        <v>12.4</v>
      </c>
      <c r="D2905">
        <v>1023.275</v>
      </c>
      <c r="E2905">
        <v>13.63</v>
      </c>
      <c r="F2905">
        <f>((B2905-D2905)/100)-((($B$4-$D$4)/100)-$M$4)-0.01</f>
        <v>0.17399999999999977</v>
      </c>
      <c r="G2905">
        <f>1336*(POWER(F2905,2.49))</f>
        <v>17.170149887300035</v>
      </c>
      <c r="H2905">
        <f>VLOOKUP(F2905,'90V'!$A$2:$B$323,2,TRUE)</f>
        <v>17.21</v>
      </c>
      <c r="I2905">
        <f t="shared" si="46"/>
        <v>0</v>
      </c>
      <c r="J2905">
        <f>I2905+H2905</f>
        <v>17.21</v>
      </c>
      <c r="L2905" s="6">
        <v>17.21</v>
      </c>
    </row>
    <row r="2906" spans="1:12">
      <c r="A2906" s="1">
        <v>40760.5</v>
      </c>
      <c r="B2906">
        <v>1048.925</v>
      </c>
      <c r="C2906">
        <v>12.407</v>
      </c>
      <c r="D2906">
        <v>1023.275</v>
      </c>
      <c r="E2906">
        <v>13.663</v>
      </c>
      <c r="F2906">
        <f>((B2906-D2906)/100)-((($B$4-$D$4)/100)-$M$4)-0.01</f>
        <v>0.17449999999999932</v>
      </c>
      <c r="G2906">
        <f>1336*(POWER(F2906,2.49))</f>
        <v>17.293268402880507</v>
      </c>
      <c r="H2906">
        <f>VLOOKUP(F2906,'90V'!$A$2:$B$323,2,TRUE)</f>
        <v>17.459</v>
      </c>
      <c r="I2906">
        <f t="shared" si="46"/>
        <v>0</v>
      </c>
      <c r="J2906">
        <f>I2906+H2906</f>
        <v>17.459</v>
      </c>
      <c r="L2906" s="6">
        <v>17.459</v>
      </c>
    </row>
    <row r="2907" spans="1:12">
      <c r="A2907" s="1">
        <v>40760.541666666664</v>
      </c>
      <c r="B2907">
        <v>1049.3499999999999</v>
      </c>
      <c r="C2907">
        <v>12.413</v>
      </c>
      <c r="D2907">
        <v>1023.625</v>
      </c>
      <c r="E2907">
        <v>13.683</v>
      </c>
      <c r="F2907">
        <f>((B2907-D2907)/100)-((($B$4-$D$4)/100)-$M$4)-0.01</f>
        <v>0.17524999999999863</v>
      </c>
      <c r="G2907">
        <f>1336*(POWER(F2907,2.49))</f>
        <v>17.47893407992337</v>
      </c>
      <c r="H2907">
        <f>VLOOKUP(F2907,'90V'!$A$2:$B$323,2,TRUE)</f>
        <v>17.709</v>
      </c>
      <c r="I2907">
        <f t="shared" si="46"/>
        <v>0</v>
      </c>
      <c r="J2907">
        <f>I2907+H2907</f>
        <v>17.709</v>
      </c>
      <c r="L2907" s="6">
        <v>17.709</v>
      </c>
    </row>
    <row r="2908" spans="1:12">
      <c r="A2908" s="1">
        <v>40760.583333333336</v>
      </c>
      <c r="B2908">
        <v>1049.0250000000001</v>
      </c>
      <c r="C2908">
        <v>12.42</v>
      </c>
      <c r="D2908">
        <v>1023.15</v>
      </c>
      <c r="E2908">
        <v>13.743</v>
      </c>
      <c r="F2908">
        <f>((B2908-D2908)/100)-((($B$4-$D$4)/100)-$M$4)-0.01</f>
        <v>0.17675000000000068</v>
      </c>
      <c r="G2908">
        <f>1336*(POWER(F2908,2.49))</f>
        <v>17.853831022827983</v>
      </c>
      <c r="H2908">
        <f>VLOOKUP(F2908,'90V'!$A$2:$B$323,2,TRUE)</f>
        <v>17.963000000000001</v>
      </c>
      <c r="I2908">
        <f t="shared" si="46"/>
        <v>0</v>
      </c>
      <c r="J2908">
        <f>I2908+H2908</f>
        <v>17.963000000000001</v>
      </c>
      <c r="L2908" s="6">
        <v>17.963000000000001</v>
      </c>
    </row>
    <row r="2909" spans="1:12">
      <c r="A2909" s="1">
        <v>40760.625</v>
      </c>
      <c r="B2909">
        <v>1048.55</v>
      </c>
      <c r="C2909">
        <v>12.433</v>
      </c>
      <c r="D2909">
        <v>1023.1</v>
      </c>
      <c r="E2909">
        <v>13.773</v>
      </c>
      <c r="F2909">
        <f>((B2909-D2909)/100)-((($B$4-$D$4)/100)-$M$4)-0.01</f>
        <v>0.17249999999999888</v>
      </c>
      <c r="G2909">
        <f>1336*(POWER(F2909,2.49))</f>
        <v>16.803947486535826</v>
      </c>
      <c r="H2909">
        <f>VLOOKUP(F2909,'90V'!$A$2:$B$323,2,TRUE)</f>
        <v>16.963999999999999</v>
      </c>
      <c r="I2909">
        <f t="shared" si="46"/>
        <v>0</v>
      </c>
      <c r="J2909">
        <f>I2909+H2909</f>
        <v>16.963999999999999</v>
      </c>
      <c r="L2909" s="6">
        <v>16.963999999999999</v>
      </c>
    </row>
    <row r="2910" spans="1:12">
      <c r="A2910" s="1">
        <v>40760.666666666664</v>
      </c>
      <c r="B2910">
        <v>1048.075</v>
      </c>
      <c r="C2910">
        <v>12.433</v>
      </c>
      <c r="D2910">
        <v>1022.575</v>
      </c>
      <c r="E2910">
        <v>13.773</v>
      </c>
      <c r="F2910">
        <f>((B2910-D2910)/100)-((($B$4-$D$4)/100)-$M$4)-0.01</f>
        <v>0.17299999999999954</v>
      </c>
      <c r="G2910">
        <f>1336*(POWER(F2910,2.49))</f>
        <v>16.925490170875246</v>
      </c>
      <c r="H2910">
        <f>VLOOKUP(F2910,'90V'!$A$2:$B$323,2,TRUE)</f>
        <v>16.963999999999999</v>
      </c>
      <c r="I2910">
        <f t="shared" si="46"/>
        <v>0</v>
      </c>
      <c r="J2910">
        <f>I2910+H2910</f>
        <v>16.963999999999999</v>
      </c>
      <c r="L2910" s="6">
        <v>16.963999999999999</v>
      </c>
    </row>
    <row r="2911" spans="1:12">
      <c r="A2911" s="1">
        <v>40760.708333333336</v>
      </c>
      <c r="B2911">
        <v>1047.6500000000001</v>
      </c>
      <c r="C2911">
        <v>12.427</v>
      </c>
      <c r="D2911">
        <v>1021.725</v>
      </c>
      <c r="E2911">
        <v>13.792999999999999</v>
      </c>
      <c r="F2911">
        <f>((B2911-D2911)/100)-((($B$4-$D$4)/100)-$M$4)-0.01</f>
        <v>0.17725000000000024</v>
      </c>
      <c r="G2911">
        <f>1336*(POWER(F2911,2.49))</f>
        <v>17.979855841685861</v>
      </c>
      <c r="H2911">
        <f>VLOOKUP(F2911,'90V'!$A$2:$B$323,2,TRUE)</f>
        <v>18.219000000000001</v>
      </c>
      <c r="I2911">
        <f t="shared" si="46"/>
        <v>0</v>
      </c>
      <c r="J2911">
        <f>I2911+H2911</f>
        <v>18.219000000000001</v>
      </c>
      <c r="L2911" s="6">
        <v>18.219000000000001</v>
      </c>
    </row>
    <row r="2912" spans="1:12">
      <c r="A2912" s="1">
        <v>40760.75</v>
      </c>
      <c r="B2912">
        <v>1047.4749999999999</v>
      </c>
      <c r="C2912">
        <v>12.427</v>
      </c>
      <c r="D2912">
        <v>1021.875</v>
      </c>
      <c r="E2912">
        <v>13.753</v>
      </c>
      <c r="F2912">
        <f>((B2912-D2912)/100)-((($B$4-$D$4)/100)-$M$4)-0.01</f>
        <v>0.17399999999999866</v>
      </c>
      <c r="G2912">
        <f>1336*(POWER(F2912,2.49))</f>
        <v>17.170149887299761</v>
      </c>
      <c r="H2912">
        <f>VLOOKUP(F2912,'90V'!$A$2:$B$323,2,TRUE)</f>
        <v>17.21</v>
      </c>
      <c r="I2912">
        <f t="shared" si="46"/>
        <v>0</v>
      </c>
      <c r="J2912">
        <f>I2912+H2912</f>
        <v>17.21</v>
      </c>
      <c r="L2912" s="6">
        <v>17.21</v>
      </c>
    </row>
    <row r="2913" spans="1:12">
      <c r="A2913" s="1">
        <v>40760.791666666664</v>
      </c>
      <c r="B2913">
        <v>1047.425</v>
      </c>
      <c r="C2913">
        <v>12.42</v>
      </c>
      <c r="D2913">
        <v>1021.725</v>
      </c>
      <c r="E2913">
        <v>13.69</v>
      </c>
      <c r="F2913">
        <f>((B2913-D2913)/100)-((($B$4-$D$4)/100)-$M$4)-0.01</f>
        <v>0.17499999999999888</v>
      </c>
      <c r="G2913">
        <f>1336*(POWER(F2913,2.49))</f>
        <v>17.416913677224304</v>
      </c>
      <c r="H2913">
        <f>VLOOKUP(F2913,'90V'!$A$2:$B$323,2,TRUE)</f>
        <v>17.459</v>
      </c>
      <c r="I2913">
        <f t="shared" si="46"/>
        <v>0</v>
      </c>
      <c r="J2913">
        <f>I2913+H2913</f>
        <v>17.459</v>
      </c>
      <c r="L2913" s="6">
        <v>17.459</v>
      </c>
    </row>
    <row r="2914" spans="1:12">
      <c r="A2914" s="1">
        <v>40760.833333333336</v>
      </c>
      <c r="B2914">
        <v>1046.625</v>
      </c>
      <c r="C2914">
        <v>12.413</v>
      </c>
      <c r="D2914">
        <v>1020.8</v>
      </c>
      <c r="E2914">
        <v>13.61</v>
      </c>
      <c r="F2914">
        <f>((B2914-D2914)/100)-((($B$4-$D$4)/100)-$M$4)-0.01</f>
        <v>0.17625000000000002</v>
      </c>
      <c r="G2914">
        <f>1336*(POWER(F2914,2.49))</f>
        <v>17.728336279952284</v>
      </c>
      <c r="H2914">
        <f>VLOOKUP(F2914,'90V'!$A$2:$B$323,2,TRUE)</f>
        <v>17.963000000000001</v>
      </c>
      <c r="I2914">
        <f t="shared" si="46"/>
        <v>0</v>
      </c>
      <c r="J2914">
        <f>I2914+H2914</f>
        <v>17.963000000000001</v>
      </c>
      <c r="L2914" s="6">
        <v>17.963000000000001</v>
      </c>
    </row>
    <row r="2915" spans="1:12">
      <c r="A2915" s="1">
        <v>40760.875</v>
      </c>
      <c r="B2915">
        <v>1046.8499999999999</v>
      </c>
      <c r="C2915">
        <v>12.407</v>
      </c>
      <c r="D2915">
        <v>1021</v>
      </c>
      <c r="E2915">
        <v>13.523</v>
      </c>
      <c r="F2915">
        <f>((B2915-D2915)/100)-((($B$4-$D$4)/100)-$M$4)-0.01</f>
        <v>0.1764999999999986</v>
      </c>
      <c r="G2915">
        <f>1336*(POWER(F2915,2.49))</f>
        <v>17.791017437822628</v>
      </c>
      <c r="H2915">
        <f>VLOOKUP(F2915,'90V'!$A$2:$B$323,2,TRUE)</f>
        <v>17.963000000000001</v>
      </c>
      <c r="I2915">
        <f t="shared" si="46"/>
        <v>0</v>
      </c>
      <c r="J2915">
        <f>I2915+H2915</f>
        <v>17.963000000000001</v>
      </c>
      <c r="L2915" s="6">
        <v>17.963000000000001</v>
      </c>
    </row>
    <row r="2916" spans="1:12">
      <c r="A2916" s="1">
        <v>40760.916666666664</v>
      </c>
      <c r="B2916">
        <v>1046.625</v>
      </c>
      <c r="C2916">
        <v>12.4</v>
      </c>
      <c r="D2916">
        <v>1020.825</v>
      </c>
      <c r="E2916">
        <v>13.413</v>
      </c>
      <c r="F2916">
        <f>((B2916-D2916)/100)-((($B$4-$D$4)/100)-$M$4)-0.01</f>
        <v>0.1759999999999991</v>
      </c>
      <c r="G2916">
        <f>1336*(POWER(F2916,2.49))</f>
        <v>17.66578745727109</v>
      </c>
      <c r="H2916">
        <f>VLOOKUP(F2916,'90V'!$A$2:$B$323,2,TRUE)</f>
        <v>17.709</v>
      </c>
      <c r="I2916">
        <f t="shared" si="46"/>
        <v>0</v>
      </c>
      <c r="J2916">
        <f>I2916+H2916</f>
        <v>17.709</v>
      </c>
      <c r="L2916" s="6">
        <v>17.709</v>
      </c>
    </row>
    <row r="2917" spans="1:12">
      <c r="A2917" s="1">
        <v>40760.958333333336</v>
      </c>
      <c r="B2917">
        <v>1045.875</v>
      </c>
      <c r="C2917">
        <v>12.393000000000001</v>
      </c>
      <c r="D2917">
        <v>1020.3</v>
      </c>
      <c r="E2917">
        <v>13.327</v>
      </c>
      <c r="F2917">
        <f>((B2917-D2917)/100)-((($B$4-$D$4)/100)-$M$4)-0.01</f>
        <v>0.17375000000000002</v>
      </c>
      <c r="G2917">
        <f>1336*(POWER(F2917,2.49))</f>
        <v>17.108787932801821</v>
      </c>
      <c r="H2917">
        <f>VLOOKUP(F2917,'90V'!$A$2:$B$323,2,TRUE)</f>
        <v>17.21</v>
      </c>
      <c r="I2917">
        <f t="shared" si="46"/>
        <v>0</v>
      </c>
      <c r="J2917">
        <f>I2917+H2917</f>
        <v>17.21</v>
      </c>
      <c r="L2917" s="6">
        <v>17.21</v>
      </c>
    </row>
    <row r="2918" spans="1:12">
      <c r="A2918" s="1">
        <v>40761</v>
      </c>
      <c r="B2918">
        <v>1045.5250000000001</v>
      </c>
      <c r="C2918">
        <v>12.387</v>
      </c>
      <c r="D2918">
        <v>1019.75</v>
      </c>
      <c r="E2918">
        <v>13.247</v>
      </c>
      <c r="F2918">
        <f>((B2918-D2918)/100)-((($B$4-$D$4)/100)-$M$4)-0.01</f>
        <v>0.17575000000000046</v>
      </c>
      <c r="G2918">
        <f>1336*(POWER(F2918,2.49))</f>
        <v>17.603370877769251</v>
      </c>
      <c r="H2918">
        <f>VLOOKUP(F2918,'90V'!$A$2:$B$323,2,TRUE)</f>
        <v>17.709</v>
      </c>
      <c r="I2918">
        <f t="shared" si="46"/>
        <v>0</v>
      </c>
      <c r="J2918">
        <f>I2918+H2918</f>
        <v>17.709</v>
      </c>
      <c r="L2918" s="6">
        <v>17.709</v>
      </c>
    </row>
    <row r="2919" spans="1:12">
      <c r="A2919" s="1">
        <v>40761.041666666664</v>
      </c>
      <c r="B2919">
        <v>1044.875</v>
      </c>
      <c r="C2919">
        <v>12.38</v>
      </c>
      <c r="D2919">
        <v>1019.225</v>
      </c>
      <c r="E2919">
        <v>13.16</v>
      </c>
      <c r="F2919">
        <f>((B2919-D2919)/100)-((($B$4-$D$4)/100)-$M$4)-0.01</f>
        <v>0.17449999999999932</v>
      </c>
      <c r="G2919">
        <f>1336*(POWER(F2919,2.49))</f>
        <v>17.293268402880507</v>
      </c>
      <c r="H2919">
        <f>VLOOKUP(F2919,'90V'!$A$2:$B$323,2,TRUE)</f>
        <v>17.459</v>
      </c>
      <c r="I2919">
        <f t="shared" si="46"/>
        <v>0</v>
      </c>
      <c r="J2919">
        <f>I2919+H2919</f>
        <v>17.459</v>
      </c>
      <c r="L2919" s="6">
        <v>17.459</v>
      </c>
    </row>
    <row r="2920" spans="1:12">
      <c r="A2920" s="1">
        <v>40761.083333333336</v>
      </c>
      <c r="B2920">
        <v>1044.2750000000001</v>
      </c>
      <c r="C2920">
        <v>12.372999999999999</v>
      </c>
      <c r="D2920">
        <v>1018.7</v>
      </c>
      <c r="E2920">
        <v>13.117000000000001</v>
      </c>
      <c r="F2920">
        <f>((B2920-D2920)/100)-((($B$4-$D$4)/100)-$M$4)-0.01</f>
        <v>0.17375000000000002</v>
      </c>
      <c r="G2920">
        <f>1336*(POWER(F2920,2.49))</f>
        <v>17.108787932801821</v>
      </c>
      <c r="H2920">
        <f>VLOOKUP(F2920,'90V'!$A$2:$B$323,2,TRUE)</f>
        <v>17.21</v>
      </c>
      <c r="I2920">
        <f t="shared" si="46"/>
        <v>0</v>
      </c>
      <c r="J2920">
        <f>I2920+H2920</f>
        <v>17.21</v>
      </c>
      <c r="L2920" s="6">
        <v>17.21</v>
      </c>
    </row>
    <row r="2921" spans="1:12">
      <c r="A2921" s="1">
        <v>40761.125</v>
      </c>
      <c r="B2921">
        <v>1043.2750000000001</v>
      </c>
      <c r="C2921">
        <v>12.367000000000001</v>
      </c>
      <c r="D2921">
        <v>1017.625</v>
      </c>
      <c r="E2921">
        <v>12.997</v>
      </c>
      <c r="F2921">
        <f>((B2921-D2921)/100)-((($B$4-$D$4)/100)-$M$4)-0.01</f>
        <v>0.17450000000000043</v>
      </c>
      <c r="G2921">
        <f>1336*(POWER(F2921,2.49))</f>
        <v>17.293268402880784</v>
      </c>
      <c r="H2921">
        <f>VLOOKUP(F2921,'90V'!$A$2:$B$323,2,TRUE)</f>
        <v>17.459</v>
      </c>
      <c r="I2921">
        <f t="shared" si="46"/>
        <v>0</v>
      </c>
      <c r="J2921">
        <f>I2921+H2921</f>
        <v>17.459</v>
      </c>
      <c r="L2921" s="6">
        <v>17.459</v>
      </c>
    </row>
    <row r="2922" spans="1:12">
      <c r="A2922" s="1">
        <v>40761.166666666664</v>
      </c>
      <c r="B2922">
        <v>1042.6500000000001</v>
      </c>
      <c r="C2922">
        <v>12.367000000000001</v>
      </c>
      <c r="D2922">
        <v>1016.925</v>
      </c>
      <c r="E2922">
        <v>12.977</v>
      </c>
      <c r="F2922">
        <f>((B2922-D2922)/100)-((($B$4-$D$4)/100)-$M$4)-0.01</f>
        <v>0.17525000000000091</v>
      </c>
      <c r="G2922">
        <f>1336*(POWER(F2922,2.49))</f>
        <v>17.478934079923945</v>
      </c>
      <c r="H2922">
        <f>VLOOKUP(F2922,'90V'!$A$2:$B$323,2,TRUE)</f>
        <v>17.709</v>
      </c>
      <c r="I2922">
        <f t="shared" si="46"/>
        <v>0</v>
      </c>
      <c r="J2922">
        <f>I2922+H2922</f>
        <v>17.709</v>
      </c>
      <c r="L2922" s="6">
        <v>17.709</v>
      </c>
    </row>
    <row r="2923" spans="1:12">
      <c r="A2923" s="1">
        <v>40761.208333333336</v>
      </c>
      <c r="B2923">
        <v>1042</v>
      </c>
      <c r="C2923">
        <v>12.36</v>
      </c>
      <c r="D2923">
        <v>1016.075</v>
      </c>
      <c r="E2923">
        <v>13.01</v>
      </c>
      <c r="F2923">
        <f>((B2923-D2923)/100)-((($B$4-$D$4)/100)-$M$4)-0.01</f>
        <v>0.17724999999999907</v>
      </c>
      <c r="G2923">
        <f>1336*(POWER(F2923,2.49))</f>
        <v>17.979855841685559</v>
      </c>
      <c r="H2923">
        <f>VLOOKUP(F2923,'90V'!$A$2:$B$323,2,TRUE)</f>
        <v>18.219000000000001</v>
      </c>
      <c r="I2923">
        <f t="shared" si="46"/>
        <v>0</v>
      </c>
      <c r="J2923">
        <f>I2923+H2923</f>
        <v>18.219000000000001</v>
      </c>
      <c r="L2923" s="6">
        <v>18.219000000000001</v>
      </c>
    </row>
    <row r="2924" spans="1:12">
      <c r="A2924" s="1">
        <v>40761.25</v>
      </c>
      <c r="B2924">
        <v>1041.05</v>
      </c>
      <c r="C2924">
        <v>12.36</v>
      </c>
      <c r="D2924">
        <v>1015.35</v>
      </c>
      <c r="E2924">
        <v>12.962999999999999</v>
      </c>
      <c r="F2924">
        <f>((B2924-D2924)/100)-((($B$4-$D$4)/100)-$M$4)-0.01</f>
        <v>0.17499999999999888</v>
      </c>
      <c r="G2924">
        <f>1336*(POWER(F2924,2.49))</f>
        <v>17.416913677224304</v>
      </c>
      <c r="H2924">
        <f>VLOOKUP(F2924,'90V'!$A$2:$B$323,2,TRUE)</f>
        <v>17.459</v>
      </c>
      <c r="I2924">
        <f t="shared" si="46"/>
        <v>0</v>
      </c>
      <c r="J2924">
        <f>I2924+H2924</f>
        <v>17.459</v>
      </c>
      <c r="L2924" s="6">
        <v>17.459</v>
      </c>
    </row>
    <row r="2925" spans="1:12">
      <c r="A2925" s="1">
        <v>40761.291666666664</v>
      </c>
      <c r="B2925">
        <v>1041.05</v>
      </c>
      <c r="C2925">
        <v>12.36</v>
      </c>
      <c r="D2925">
        <v>1015.175</v>
      </c>
      <c r="E2925">
        <v>12.93</v>
      </c>
      <c r="F2925">
        <f>((B2925-D2925)/100)-((($B$4-$D$4)/100)-$M$4)-0.01</f>
        <v>0.17674999999999952</v>
      </c>
      <c r="G2925">
        <f>1336*(POWER(F2925,2.49))</f>
        <v>17.853831022827698</v>
      </c>
      <c r="H2925">
        <f>VLOOKUP(F2925,'90V'!$A$2:$B$323,2,TRUE)</f>
        <v>17.963000000000001</v>
      </c>
      <c r="I2925">
        <f t="shared" si="46"/>
        <v>0</v>
      </c>
      <c r="J2925">
        <f>I2925+H2925</f>
        <v>17.963000000000001</v>
      </c>
      <c r="L2925" s="6">
        <v>17.963000000000001</v>
      </c>
    </row>
    <row r="2926" spans="1:12">
      <c r="A2926" s="1">
        <v>40761.333333333336</v>
      </c>
      <c r="B2926">
        <v>1041.05</v>
      </c>
      <c r="C2926">
        <v>12.36</v>
      </c>
      <c r="D2926">
        <v>1015.175</v>
      </c>
      <c r="E2926">
        <v>13.003</v>
      </c>
      <c r="F2926">
        <f>((B2926-D2926)/100)-((($B$4-$D$4)/100)-$M$4)-0.01</f>
        <v>0.17674999999999952</v>
      </c>
      <c r="G2926">
        <f>1336*(POWER(F2926,2.49))</f>
        <v>17.853831022827698</v>
      </c>
      <c r="H2926">
        <f>VLOOKUP(F2926,'90V'!$A$2:$B$323,2,TRUE)</f>
        <v>17.963000000000001</v>
      </c>
      <c r="I2926">
        <f t="shared" si="46"/>
        <v>0</v>
      </c>
      <c r="J2926">
        <f>I2926+H2926</f>
        <v>17.963000000000001</v>
      </c>
      <c r="L2926" s="6">
        <v>17.963000000000001</v>
      </c>
    </row>
    <row r="2927" spans="1:12">
      <c r="A2927" s="1">
        <v>40761.375</v>
      </c>
      <c r="B2927">
        <v>1040.7249999999999</v>
      </c>
      <c r="C2927">
        <v>12.36</v>
      </c>
      <c r="D2927">
        <v>1015</v>
      </c>
      <c r="E2927">
        <v>13.063000000000001</v>
      </c>
      <c r="F2927">
        <f>((B2927-D2927)/100)-((($B$4-$D$4)/100)-$M$4)-0.01</f>
        <v>0.17524999999999863</v>
      </c>
      <c r="G2927">
        <f>1336*(POWER(F2927,2.49))</f>
        <v>17.47893407992337</v>
      </c>
      <c r="H2927">
        <f>VLOOKUP(F2927,'90V'!$A$2:$B$323,2,TRUE)</f>
        <v>17.709</v>
      </c>
      <c r="I2927">
        <f t="shared" si="46"/>
        <v>0</v>
      </c>
      <c r="J2927">
        <f>I2927+H2927</f>
        <v>17.709</v>
      </c>
      <c r="L2927" s="6">
        <v>17.709</v>
      </c>
    </row>
    <row r="2928" spans="1:12">
      <c r="A2928" s="1">
        <v>40761.416666666664</v>
      </c>
      <c r="B2928">
        <v>1040.075</v>
      </c>
      <c r="C2928">
        <v>12.36</v>
      </c>
      <c r="D2928">
        <v>1014.45</v>
      </c>
      <c r="E2928">
        <v>13.117000000000001</v>
      </c>
      <c r="F2928">
        <f>((B2928-D2928)/100)-((($B$4-$D$4)/100)-$M$4)-0.01</f>
        <v>0.17424999999999952</v>
      </c>
      <c r="G2928">
        <f>1336*(POWER(F2928,2.49))</f>
        <v>17.231643346476766</v>
      </c>
      <c r="H2928">
        <f>VLOOKUP(F2928,'90V'!$A$2:$B$323,2,TRUE)</f>
        <v>17.459</v>
      </c>
      <c r="I2928">
        <f t="shared" si="46"/>
        <v>0</v>
      </c>
      <c r="J2928">
        <f>I2928+H2928</f>
        <v>17.459</v>
      </c>
      <c r="L2928" s="6">
        <v>17.459</v>
      </c>
    </row>
    <row r="2929" spans="1:12">
      <c r="A2929" s="1">
        <v>40761.458333333336</v>
      </c>
      <c r="B2929">
        <v>1039.7750000000001</v>
      </c>
      <c r="C2929">
        <v>12.367000000000001</v>
      </c>
      <c r="D2929">
        <v>1013.925</v>
      </c>
      <c r="E2929">
        <v>13.212999999999999</v>
      </c>
      <c r="F2929">
        <f>((B2929-D2929)/100)-((($B$4-$D$4)/100)-$M$4)-0.01</f>
        <v>0.17650000000000088</v>
      </c>
      <c r="G2929">
        <f>1336*(POWER(F2929,2.49))</f>
        <v>17.791017437823196</v>
      </c>
      <c r="H2929">
        <f>VLOOKUP(F2929,'90V'!$A$2:$B$323,2,TRUE)</f>
        <v>17.963000000000001</v>
      </c>
      <c r="I2929">
        <f t="shared" si="46"/>
        <v>0</v>
      </c>
      <c r="J2929">
        <f>I2929+H2929</f>
        <v>17.963000000000001</v>
      </c>
      <c r="L2929" s="6">
        <v>17.963000000000001</v>
      </c>
    </row>
    <row r="2930" spans="1:12">
      <c r="A2930" s="1">
        <v>40761.5</v>
      </c>
      <c r="B2930">
        <v>1039.8</v>
      </c>
      <c r="C2930">
        <v>12.372999999999999</v>
      </c>
      <c r="D2930">
        <v>1014.1</v>
      </c>
      <c r="E2930">
        <v>13.24</v>
      </c>
      <c r="F2930">
        <f>((B2930-D2930)/100)-((($B$4-$D$4)/100)-$M$4)-0.01</f>
        <v>0.17499999999999888</v>
      </c>
      <c r="G2930">
        <f>1336*(POWER(F2930,2.49))</f>
        <v>17.416913677224304</v>
      </c>
      <c r="H2930">
        <f>VLOOKUP(F2930,'90V'!$A$2:$B$323,2,TRUE)</f>
        <v>17.459</v>
      </c>
      <c r="I2930">
        <f t="shared" si="46"/>
        <v>0</v>
      </c>
      <c r="J2930">
        <f>I2930+H2930</f>
        <v>17.459</v>
      </c>
      <c r="L2930" s="6">
        <v>17.459</v>
      </c>
    </row>
    <row r="2931" spans="1:12">
      <c r="A2931" s="1">
        <v>40761.541666666664</v>
      </c>
      <c r="B2931">
        <v>1039.125</v>
      </c>
      <c r="C2931">
        <v>12.367000000000001</v>
      </c>
      <c r="D2931">
        <v>1013.6</v>
      </c>
      <c r="E2931">
        <v>13.18</v>
      </c>
      <c r="F2931">
        <f>((B2931-D2931)/100)-((($B$4-$D$4)/100)-$M$4)-0.01</f>
        <v>0.17324999999999929</v>
      </c>
      <c r="G2931">
        <f>1336*(POWER(F2931,2.49))</f>
        <v>16.986458167307614</v>
      </c>
      <c r="H2931">
        <f>VLOOKUP(F2931,'90V'!$A$2:$B$323,2,TRUE)</f>
        <v>17.21</v>
      </c>
      <c r="I2931">
        <f t="shared" si="46"/>
        <v>0</v>
      </c>
      <c r="J2931">
        <f>I2931+H2931</f>
        <v>17.21</v>
      </c>
      <c r="L2931" s="6">
        <v>17.21</v>
      </c>
    </row>
    <row r="2932" spans="1:12">
      <c r="A2932" s="1">
        <v>40761.583333333336</v>
      </c>
      <c r="B2932">
        <v>1038.8499999999999</v>
      </c>
      <c r="C2932">
        <v>12.372999999999999</v>
      </c>
      <c r="D2932">
        <v>1013.225</v>
      </c>
      <c r="E2932">
        <v>13.273</v>
      </c>
      <c r="F2932">
        <f>((B2932-D2932)/100)-((($B$4-$D$4)/100)-$M$4)-0.01</f>
        <v>0.17424999999999841</v>
      </c>
      <c r="G2932">
        <f>1336*(POWER(F2932,2.49))</f>
        <v>17.231643346476488</v>
      </c>
      <c r="H2932">
        <f>VLOOKUP(F2932,'90V'!$A$2:$B$323,2,TRUE)</f>
        <v>17.459</v>
      </c>
      <c r="I2932">
        <f t="shared" si="46"/>
        <v>0</v>
      </c>
      <c r="J2932">
        <f>I2932+H2932</f>
        <v>17.459</v>
      </c>
      <c r="L2932" s="6">
        <v>17.459</v>
      </c>
    </row>
    <row r="2933" spans="1:12">
      <c r="A2933" s="1">
        <v>40761.625</v>
      </c>
      <c r="B2933">
        <v>1038.325</v>
      </c>
      <c r="C2933">
        <v>12.387</v>
      </c>
      <c r="D2933">
        <v>1012.875</v>
      </c>
      <c r="E2933">
        <v>13.34</v>
      </c>
      <c r="F2933">
        <f>((B2933-D2933)/100)-((($B$4-$D$4)/100)-$M$4)-0.01</f>
        <v>0.17249999999999999</v>
      </c>
      <c r="G2933">
        <f>1336*(POWER(F2933,2.49))</f>
        <v>16.803947486536092</v>
      </c>
      <c r="H2933">
        <f>VLOOKUP(F2933,'90V'!$A$2:$B$323,2,TRUE)</f>
        <v>16.963999999999999</v>
      </c>
      <c r="I2933">
        <f t="shared" si="46"/>
        <v>0</v>
      </c>
      <c r="J2933">
        <f>I2933+H2933</f>
        <v>16.963999999999999</v>
      </c>
      <c r="L2933" s="6">
        <v>16.963999999999999</v>
      </c>
    </row>
    <row r="2934" spans="1:12">
      <c r="A2934" s="1">
        <v>40761.666666666664</v>
      </c>
      <c r="B2934">
        <v>1038.4749999999999</v>
      </c>
      <c r="C2934">
        <v>12.387</v>
      </c>
      <c r="D2934">
        <v>1012.7</v>
      </c>
      <c r="E2934">
        <v>13.393000000000001</v>
      </c>
      <c r="F2934">
        <f>((B2934-D2934)/100)-((($B$4-$D$4)/100)-$M$4)-0.01</f>
        <v>0.17574999999999819</v>
      </c>
      <c r="G2934">
        <f>1336*(POWER(F2934,2.49))</f>
        <v>17.60337087776869</v>
      </c>
      <c r="H2934">
        <f>VLOOKUP(F2934,'90V'!$A$2:$B$323,2,TRUE)</f>
        <v>17.709</v>
      </c>
      <c r="I2934">
        <f t="shared" si="46"/>
        <v>0</v>
      </c>
      <c r="J2934">
        <f>I2934+H2934</f>
        <v>17.709</v>
      </c>
      <c r="L2934" s="6">
        <v>17.709</v>
      </c>
    </row>
    <row r="2935" spans="1:12">
      <c r="A2935" s="1">
        <v>40761.708333333336</v>
      </c>
      <c r="B2935">
        <v>1038.325</v>
      </c>
      <c r="C2935">
        <v>12.387</v>
      </c>
      <c r="D2935">
        <v>1012.7</v>
      </c>
      <c r="E2935">
        <v>13.347</v>
      </c>
      <c r="F2935">
        <f>((B2935-D2935)/100)-((($B$4-$D$4)/100)-$M$4)-0.01</f>
        <v>0.17424999999999952</v>
      </c>
      <c r="G2935">
        <f>1336*(POWER(F2935,2.49))</f>
        <v>17.231643346476766</v>
      </c>
      <c r="H2935">
        <f>VLOOKUP(F2935,'90V'!$A$2:$B$323,2,TRUE)</f>
        <v>17.459</v>
      </c>
      <c r="I2935">
        <f t="shared" si="46"/>
        <v>0</v>
      </c>
      <c r="J2935">
        <f>I2935+H2935</f>
        <v>17.459</v>
      </c>
      <c r="L2935" s="6">
        <v>17.459</v>
      </c>
    </row>
    <row r="2936" spans="1:12">
      <c r="A2936" s="1">
        <v>40761.75</v>
      </c>
      <c r="B2936">
        <v>1038</v>
      </c>
      <c r="C2936">
        <v>12.387</v>
      </c>
      <c r="D2936">
        <v>1012.35</v>
      </c>
      <c r="E2936">
        <v>13.34</v>
      </c>
      <c r="F2936">
        <f>((B2936-D2936)/100)-((($B$4-$D$4)/100)-$M$4)-0.01</f>
        <v>0.17449999999999932</v>
      </c>
      <c r="G2936">
        <f>1336*(POWER(F2936,2.49))</f>
        <v>17.293268402880507</v>
      </c>
      <c r="H2936">
        <f>VLOOKUP(F2936,'90V'!$A$2:$B$323,2,TRUE)</f>
        <v>17.459</v>
      </c>
      <c r="I2936">
        <f t="shared" si="46"/>
        <v>0</v>
      </c>
      <c r="J2936">
        <f>I2936+H2936</f>
        <v>17.459</v>
      </c>
      <c r="L2936" s="6">
        <v>17.459</v>
      </c>
    </row>
    <row r="2937" spans="1:12">
      <c r="A2937" s="1">
        <v>40761.791666666664</v>
      </c>
      <c r="B2937">
        <v>1037.8499999999999</v>
      </c>
      <c r="C2937">
        <v>12.387</v>
      </c>
      <c r="D2937">
        <v>1012.175</v>
      </c>
      <c r="E2937">
        <v>13.307</v>
      </c>
      <c r="F2937">
        <f>((B2937-D2937)/100)-((($B$4-$D$4)/100)-$M$4)-0.01</f>
        <v>0.17474999999999907</v>
      </c>
      <c r="G2937">
        <f>1336*(POWER(F2937,2.49))</f>
        <v>17.355025148991945</v>
      </c>
      <c r="H2937">
        <f>VLOOKUP(F2937,'90V'!$A$2:$B$323,2,TRUE)</f>
        <v>17.459</v>
      </c>
      <c r="I2937">
        <f t="shared" si="46"/>
        <v>0</v>
      </c>
      <c r="J2937">
        <f>I2937+H2937</f>
        <v>17.459</v>
      </c>
      <c r="L2937" s="6">
        <v>17.459</v>
      </c>
    </row>
    <row r="2938" spans="1:12">
      <c r="A2938" s="1">
        <v>40761.833333333336</v>
      </c>
      <c r="B2938">
        <v>1037.5250000000001</v>
      </c>
      <c r="C2938">
        <v>12.38</v>
      </c>
      <c r="D2938">
        <v>1011.8</v>
      </c>
      <c r="E2938">
        <v>13.266999999999999</v>
      </c>
      <c r="F2938">
        <f>((B2938-D2938)/100)-((($B$4-$D$4)/100)-$M$4)-0.01</f>
        <v>0.17525000000000091</v>
      </c>
      <c r="G2938">
        <f>1336*(POWER(F2938,2.49))</f>
        <v>17.478934079923945</v>
      </c>
      <c r="H2938">
        <f>VLOOKUP(F2938,'90V'!$A$2:$B$323,2,TRUE)</f>
        <v>17.709</v>
      </c>
      <c r="I2938">
        <f t="shared" si="46"/>
        <v>0</v>
      </c>
      <c r="J2938">
        <f>I2938+H2938</f>
        <v>17.709</v>
      </c>
      <c r="L2938" s="6">
        <v>17.709</v>
      </c>
    </row>
    <row r="2939" spans="1:12">
      <c r="A2939" s="1">
        <v>40761.875</v>
      </c>
      <c r="B2939">
        <v>1037.575</v>
      </c>
      <c r="C2939">
        <v>12.372999999999999</v>
      </c>
      <c r="D2939">
        <v>1012</v>
      </c>
      <c r="E2939">
        <v>13.233000000000001</v>
      </c>
      <c r="F2939">
        <f>((B2939-D2939)/100)-((($B$4-$D$4)/100)-$M$4)-0.01</f>
        <v>0.17375000000000002</v>
      </c>
      <c r="G2939">
        <f>1336*(POWER(F2939,2.49))</f>
        <v>17.108787932801821</v>
      </c>
      <c r="H2939">
        <f>VLOOKUP(F2939,'90V'!$A$2:$B$323,2,TRUE)</f>
        <v>17.21</v>
      </c>
      <c r="I2939">
        <f t="shared" si="46"/>
        <v>0</v>
      </c>
      <c r="J2939">
        <f>I2939+H2939</f>
        <v>17.21</v>
      </c>
      <c r="L2939" s="6">
        <v>17.21</v>
      </c>
    </row>
    <row r="2940" spans="1:12">
      <c r="A2940" s="1">
        <v>40761.916666666664</v>
      </c>
      <c r="B2940">
        <v>1037.4000000000001</v>
      </c>
      <c r="C2940">
        <v>12.372999999999999</v>
      </c>
      <c r="D2940">
        <v>1011.45</v>
      </c>
      <c r="E2940">
        <v>13.212999999999999</v>
      </c>
      <c r="F2940">
        <f>((B2940-D2940)/100)-((($B$4-$D$4)/100)-$M$4)-0.01</f>
        <v>0.17749999999999999</v>
      </c>
      <c r="G2940">
        <f>1336*(POWER(F2940,2.49))</f>
        <v>18.043067259096372</v>
      </c>
      <c r="H2940">
        <f>VLOOKUP(F2940,'90V'!$A$2:$B$323,2,TRUE)</f>
        <v>18.219000000000001</v>
      </c>
      <c r="I2940">
        <f t="shared" si="46"/>
        <v>0</v>
      </c>
      <c r="J2940">
        <f>I2940+H2940</f>
        <v>18.219000000000001</v>
      </c>
      <c r="L2940" s="6">
        <v>18.219000000000001</v>
      </c>
    </row>
    <row r="2941" spans="1:12">
      <c r="A2941" s="1">
        <v>40761.958333333336</v>
      </c>
      <c r="B2941">
        <v>1037.375</v>
      </c>
      <c r="C2941">
        <v>12.367000000000001</v>
      </c>
      <c r="D2941">
        <v>1011.625</v>
      </c>
      <c r="E2941">
        <v>13.207000000000001</v>
      </c>
      <c r="F2941">
        <f>((B2941-D2941)/100)-((($B$4-$D$4)/100)-$M$4)-0.01</f>
        <v>0.17549999999999955</v>
      </c>
      <c r="G2941">
        <f>1336*(POWER(F2941,2.49))</f>
        <v>17.541086449367963</v>
      </c>
      <c r="H2941">
        <f>VLOOKUP(F2941,'90V'!$A$2:$B$323,2,TRUE)</f>
        <v>17.709</v>
      </c>
      <c r="I2941">
        <f t="shared" si="46"/>
        <v>0</v>
      </c>
      <c r="J2941">
        <f>I2941+H2941</f>
        <v>17.709</v>
      </c>
      <c r="L2941" s="6">
        <v>17.709</v>
      </c>
    </row>
    <row r="2942" spans="1:12">
      <c r="A2942" s="1">
        <v>40762</v>
      </c>
      <c r="B2942">
        <v>1037.05</v>
      </c>
      <c r="C2942">
        <v>12.367000000000001</v>
      </c>
      <c r="D2942">
        <v>1011.475</v>
      </c>
      <c r="E2942">
        <v>13.186999999999999</v>
      </c>
      <c r="F2942">
        <f>((B2942-D2942)/100)-((($B$4-$D$4)/100)-$M$4)-0.01</f>
        <v>0.17374999999999885</v>
      </c>
      <c r="G2942">
        <f>1336*(POWER(F2942,2.49))</f>
        <v>17.10878793280153</v>
      </c>
      <c r="H2942">
        <f>VLOOKUP(F2942,'90V'!$A$2:$B$323,2,TRUE)</f>
        <v>17.21</v>
      </c>
      <c r="I2942">
        <f t="shared" si="46"/>
        <v>0</v>
      </c>
      <c r="J2942">
        <f>I2942+H2942</f>
        <v>17.21</v>
      </c>
      <c r="L2942" s="6">
        <v>17.21</v>
      </c>
    </row>
    <row r="2943" spans="1:12">
      <c r="A2943" s="1">
        <v>40762.041666666664</v>
      </c>
      <c r="B2943">
        <v>1037.2</v>
      </c>
      <c r="C2943">
        <v>12.367000000000001</v>
      </c>
      <c r="D2943">
        <v>1011.8</v>
      </c>
      <c r="E2943">
        <v>13.132999999999999</v>
      </c>
      <c r="F2943">
        <f>((B2943-D2943)/100)-((($B$4-$D$4)/100)-$M$4)-0.01</f>
        <v>0.17200000000000043</v>
      </c>
      <c r="G2943">
        <f>1336*(POWER(F2943,2.49))</f>
        <v>16.68292859396054</v>
      </c>
      <c r="H2943">
        <f>VLOOKUP(F2943,'90V'!$A$2:$B$323,2,TRUE)</f>
        <v>16.963999999999999</v>
      </c>
      <c r="I2943">
        <f t="shared" si="46"/>
        <v>0</v>
      </c>
      <c r="J2943">
        <f>I2943+H2943</f>
        <v>16.963999999999999</v>
      </c>
      <c r="L2943" s="6">
        <v>16.963999999999999</v>
      </c>
    </row>
    <row r="2944" spans="1:12">
      <c r="A2944" s="1">
        <v>40762.083333333336</v>
      </c>
      <c r="B2944">
        <v>1037.375</v>
      </c>
      <c r="C2944">
        <v>12.367000000000001</v>
      </c>
      <c r="D2944">
        <v>1011.65</v>
      </c>
      <c r="E2944">
        <v>13.057</v>
      </c>
      <c r="F2944">
        <f>((B2944-D2944)/100)-((($B$4-$D$4)/100)-$M$4)-0.01</f>
        <v>0.17524999999999974</v>
      </c>
      <c r="G2944">
        <f>1336*(POWER(F2944,2.49))</f>
        <v>17.478934079923651</v>
      </c>
      <c r="H2944">
        <f>VLOOKUP(F2944,'90V'!$A$2:$B$323,2,TRUE)</f>
        <v>17.709</v>
      </c>
      <c r="I2944">
        <f t="shared" si="46"/>
        <v>0</v>
      </c>
      <c r="J2944">
        <f>I2944+H2944</f>
        <v>17.709</v>
      </c>
      <c r="L2944" s="6">
        <v>17.709</v>
      </c>
    </row>
    <row r="2945" spans="1:12">
      <c r="A2945" s="1">
        <v>40762.125</v>
      </c>
      <c r="B2945">
        <v>1037.2</v>
      </c>
      <c r="C2945">
        <v>12.367000000000001</v>
      </c>
      <c r="D2945">
        <v>1011.475</v>
      </c>
      <c r="E2945">
        <v>13.057</v>
      </c>
      <c r="F2945">
        <f>((B2945-D2945)/100)-((($B$4-$D$4)/100)-$M$4)-0.01</f>
        <v>0.17524999999999974</v>
      </c>
      <c r="G2945">
        <f>1336*(POWER(F2945,2.49))</f>
        <v>17.478934079923651</v>
      </c>
      <c r="H2945">
        <f>VLOOKUP(F2945,'90V'!$A$2:$B$323,2,TRUE)</f>
        <v>17.709</v>
      </c>
      <c r="I2945">
        <f t="shared" si="46"/>
        <v>0</v>
      </c>
      <c r="J2945">
        <f>I2945+H2945</f>
        <v>17.709</v>
      </c>
      <c r="L2945" s="6">
        <v>17.709</v>
      </c>
    </row>
    <row r="2946" spans="1:12">
      <c r="A2946" s="1">
        <v>40762.166666666664</v>
      </c>
      <c r="B2946">
        <v>1037.5250000000001</v>
      </c>
      <c r="C2946">
        <v>12.36</v>
      </c>
      <c r="D2946">
        <v>1012</v>
      </c>
      <c r="E2946">
        <v>12.99</v>
      </c>
      <c r="F2946">
        <f>((B2946-D2946)/100)-((($B$4-$D$4)/100)-$M$4)-0.01</f>
        <v>0.17325000000000046</v>
      </c>
      <c r="G2946">
        <f>1336*(POWER(F2946,2.49))</f>
        <v>16.986458167307898</v>
      </c>
      <c r="H2946">
        <f>VLOOKUP(F2946,'90V'!$A$2:$B$323,2,TRUE)</f>
        <v>17.21</v>
      </c>
      <c r="I2946">
        <f t="shared" si="46"/>
        <v>0</v>
      </c>
      <c r="J2946">
        <f>I2946+H2946</f>
        <v>17.21</v>
      </c>
      <c r="L2946" s="6">
        <v>17.21</v>
      </c>
    </row>
    <row r="2947" spans="1:12">
      <c r="A2947" s="1">
        <v>40762.208333333336</v>
      </c>
      <c r="B2947">
        <v>1037.675</v>
      </c>
      <c r="C2947">
        <v>12.36</v>
      </c>
      <c r="D2947">
        <v>1012</v>
      </c>
      <c r="E2947">
        <v>12.89</v>
      </c>
      <c r="F2947">
        <f>((B2947-D2947)/100)-((($B$4-$D$4)/100)-$M$4)-0.01</f>
        <v>0.17474999999999907</v>
      </c>
      <c r="G2947">
        <f>1336*(POWER(F2947,2.49))</f>
        <v>17.355025148991945</v>
      </c>
      <c r="H2947">
        <f>VLOOKUP(F2947,'90V'!$A$2:$B$323,2,TRUE)</f>
        <v>17.459</v>
      </c>
      <c r="I2947">
        <f t="shared" si="46"/>
        <v>0</v>
      </c>
      <c r="J2947">
        <f>I2947+H2947</f>
        <v>17.459</v>
      </c>
      <c r="L2947" s="6">
        <v>17.459</v>
      </c>
    </row>
    <row r="2948" spans="1:12">
      <c r="A2948" s="1">
        <v>40762.25</v>
      </c>
      <c r="B2948">
        <v>1037.575</v>
      </c>
      <c r="C2948">
        <v>12.353</v>
      </c>
      <c r="D2948">
        <v>1012</v>
      </c>
      <c r="E2948">
        <v>12.863</v>
      </c>
      <c r="F2948">
        <f>((B2948-D2948)/100)-((($B$4-$D$4)/100)-$M$4)-0.01</f>
        <v>0.17375000000000002</v>
      </c>
      <c r="G2948">
        <f>1336*(POWER(F2948,2.49))</f>
        <v>17.108787932801821</v>
      </c>
      <c r="H2948">
        <f>VLOOKUP(F2948,'90V'!$A$2:$B$323,2,TRUE)</f>
        <v>17.21</v>
      </c>
      <c r="I2948">
        <f t="shared" si="46"/>
        <v>0</v>
      </c>
      <c r="J2948">
        <f>I2948+H2948</f>
        <v>17.21</v>
      </c>
      <c r="L2948" s="6">
        <v>17.21</v>
      </c>
    </row>
    <row r="2949" spans="1:12">
      <c r="A2949" s="1">
        <v>40762.291666666664</v>
      </c>
      <c r="B2949">
        <v>1037.7249999999999</v>
      </c>
      <c r="C2949">
        <v>12.353</v>
      </c>
      <c r="D2949">
        <v>1012</v>
      </c>
      <c r="E2949">
        <v>12.903</v>
      </c>
      <c r="F2949">
        <f>((B2949-D2949)/100)-((($B$4-$D$4)/100)-$M$4)-0.01</f>
        <v>0.17524999999999863</v>
      </c>
      <c r="G2949">
        <f>1336*(POWER(F2949,2.49))</f>
        <v>17.47893407992337</v>
      </c>
      <c r="H2949">
        <f>VLOOKUP(F2949,'90V'!$A$2:$B$323,2,TRUE)</f>
        <v>17.709</v>
      </c>
      <c r="I2949">
        <f t="shared" ref="I2949:I3012" si="47">IF(F2949&gt;0.212,((1.77178*1000*0.985*(POWER((F2949-0.212),1.5)))),0)</f>
        <v>0</v>
      </c>
      <c r="J2949">
        <f>I2949+H2949</f>
        <v>17.709</v>
      </c>
      <c r="L2949" s="6">
        <v>17.709</v>
      </c>
    </row>
    <row r="2950" spans="1:12">
      <c r="A2950" s="1">
        <v>40762.333333333336</v>
      </c>
      <c r="B2950">
        <v>1037.8499999999999</v>
      </c>
      <c r="C2950">
        <v>12.347</v>
      </c>
      <c r="D2950">
        <v>1012.35</v>
      </c>
      <c r="E2950">
        <v>12.843</v>
      </c>
      <c r="F2950">
        <f>((B2950-D2950)/100)-((($B$4-$D$4)/100)-$M$4)-0.01</f>
        <v>0.17299999999999838</v>
      </c>
      <c r="G2950">
        <f>1336*(POWER(F2950,2.49))</f>
        <v>16.925490170874959</v>
      </c>
      <c r="H2950">
        <f>VLOOKUP(F2950,'90V'!$A$2:$B$323,2,TRUE)</f>
        <v>16.963999999999999</v>
      </c>
      <c r="I2950">
        <f t="shared" si="47"/>
        <v>0</v>
      </c>
      <c r="J2950">
        <f>I2950+H2950</f>
        <v>16.963999999999999</v>
      </c>
      <c r="L2950" s="6">
        <v>16.963999999999999</v>
      </c>
    </row>
    <row r="2951" spans="1:12">
      <c r="A2951" s="1">
        <v>40762.375</v>
      </c>
      <c r="B2951">
        <v>1038.2</v>
      </c>
      <c r="C2951">
        <v>12.353</v>
      </c>
      <c r="D2951">
        <v>1012.525</v>
      </c>
      <c r="E2951">
        <v>12.95</v>
      </c>
      <c r="F2951">
        <f>((B2951-D2951)/100)-((($B$4-$D$4)/100)-$M$4)-0.01</f>
        <v>0.17475000000000024</v>
      </c>
      <c r="G2951">
        <f>1336*(POWER(F2951,2.49))</f>
        <v>17.355025148992226</v>
      </c>
      <c r="H2951">
        <f>VLOOKUP(F2951,'90V'!$A$2:$B$323,2,TRUE)</f>
        <v>17.459</v>
      </c>
      <c r="I2951">
        <f t="shared" si="47"/>
        <v>0</v>
      </c>
      <c r="J2951">
        <f>I2951+H2951</f>
        <v>17.459</v>
      </c>
      <c r="L2951" s="6">
        <v>17.459</v>
      </c>
    </row>
    <row r="2952" spans="1:12">
      <c r="A2952" s="1">
        <v>40762.416666666664</v>
      </c>
      <c r="B2952">
        <v>1038.2</v>
      </c>
      <c r="C2952">
        <v>12.353</v>
      </c>
      <c r="D2952">
        <v>1012.7</v>
      </c>
      <c r="E2952">
        <v>13.016999999999999</v>
      </c>
      <c r="F2952">
        <f>((B2952-D2952)/100)-((($B$4-$D$4)/100)-$M$4)-0.01</f>
        <v>0.17299999999999954</v>
      </c>
      <c r="G2952">
        <f>1336*(POWER(F2952,2.49))</f>
        <v>16.925490170875246</v>
      </c>
      <c r="H2952">
        <f>VLOOKUP(F2952,'90V'!$A$2:$B$323,2,TRUE)</f>
        <v>16.963999999999999</v>
      </c>
      <c r="I2952">
        <f t="shared" si="47"/>
        <v>0</v>
      </c>
      <c r="J2952">
        <f>I2952+H2952</f>
        <v>16.963999999999999</v>
      </c>
      <c r="L2952" s="6">
        <v>16.963999999999999</v>
      </c>
    </row>
    <row r="2953" spans="1:12">
      <c r="A2953" s="1">
        <v>40762.458333333336</v>
      </c>
      <c r="B2953">
        <v>1038.4749999999999</v>
      </c>
      <c r="C2953">
        <v>12.36</v>
      </c>
      <c r="D2953">
        <v>1012.875</v>
      </c>
      <c r="E2953">
        <v>13.003</v>
      </c>
      <c r="F2953">
        <f>((B2953-D2953)/100)-((($B$4-$D$4)/100)-$M$4)-0.01</f>
        <v>0.17399999999999866</v>
      </c>
      <c r="G2953">
        <f>1336*(POWER(F2953,2.49))</f>
        <v>17.170149887299761</v>
      </c>
      <c r="H2953">
        <f>VLOOKUP(F2953,'90V'!$A$2:$B$323,2,TRUE)</f>
        <v>17.21</v>
      </c>
      <c r="I2953">
        <f t="shared" si="47"/>
        <v>0</v>
      </c>
      <c r="J2953">
        <f>I2953+H2953</f>
        <v>17.21</v>
      </c>
      <c r="L2953" s="6">
        <v>17.21</v>
      </c>
    </row>
    <row r="2954" spans="1:12">
      <c r="A2954" s="1">
        <v>40762.5</v>
      </c>
      <c r="B2954">
        <v>1038.4749999999999</v>
      </c>
      <c r="C2954">
        <v>12.36</v>
      </c>
      <c r="D2954">
        <v>1013.05</v>
      </c>
      <c r="E2954">
        <v>13.003</v>
      </c>
      <c r="F2954">
        <f>((B2954-D2954)/100)-((($B$4-$D$4)/100)-$M$4)-0.01</f>
        <v>0.17224999999999907</v>
      </c>
      <c r="G2954">
        <f>1336*(POWER(F2954,2.49))</f>
        <v>16.74337261278222</v>
      </c>
      <c r="H2954">
        <f>VLOOKUP(F2954,'90V'!$A$2:$B$323,2,TRUE)</f>
        <v>16.963999999999999</v>
      </c>
      <c r="I2954">
        <f t="shared" si="47"/>
        <v>0</v>
      </c>
      <c r="J2954">
        <f>I2954+H2954</f>
        <v>16.963999999999999</v>
      </c>
      <c r="L2954" s="6">
        <v>16.963999999999999</v>
      </c>
    </row>
    <row r="2955" spans="1:12">
      <c r="A2955" s="1">
        <v>40762.541666666664</v>
      </c>
      <c r="B2955">
        <v>1038.325</v>
      </c>
      <c r="C2955">
        <v>12.36</v>
      </c>
      <c r="D2955">
        <v>1012.525</v>
      </c>
      <c r="E2955">
        <v>13.023</v>
      </c>
      <c r="F2955">
        <f>((B2955-D2955)/100)-((($B$4-$D$4)/100)-$M$4)-0.01</f>
        <v>0.17600000000000021</v>
      </c>
      <c r="G2955">
        <f>1336*(POWER(F2955,2.49))</f>
        <v>17.665787457271374</v>
      </c>
      <c r="H2955">
        <f>VLOOKUP(F2955,'90V'!$A$2:$B$323,2,TRUE)</f>
        <v>17.963000000000001</v>
      </c>
      <c r="I2955">
        <f t="shared" si="47"/>
        <v>0</v>
      </c>
      <c r="J2955">
        <f>I2955+H2955</f>
        <v>17.963000000000001</v>
      </c>
      <c r="L2955" s="6">
        <v>17.963000000000001</v>
      </c>
    </row>
    <row r="2956" spans="1:12">
      <c r="A2956" s="1">
        <v>40762.583333333336</v>
      </c>
      <c r="B2956">
        <v>1038</v>
      </c>
      <c r="C2956">
        <v>12.36</v>
      </c>
      <c r="D2956">
        <v>1012.525</v>
      </c>
      <c r="E2956">
        <v>13.11</v>
      </c>
      <c r="F2956">
        <f>((B2956-D2956)/100)-((($B$4-$D$4)/100)-$M$4)-0.01</f>
        <v>0.17274999999999979</v>
      </c>
      <c r="G2956">
        <f>1336*(POWER(F2956,2.49))</f>
        <v>16.864653308247785</v>
      </c>
      <c r="H2956">
        <f>VLOOKUP(F2956,'90V'!$A$2:$B$323,2,TRUE)</f>
        <v>16.963999999999999</v>
      </c>
      <c r="I2956">
        <f t="shared" si="47"/>
        <v>0</v>
      </c>
      <c r="J2956">
        <f>I2956+H2956</f>
        <v>16.963999999999999</v>
      </c>
      <c r="L2956" s="6">
        <v>16.963999999999999</v>
      </c>
    </row>
    <row r="2957" spans="1:12">
      <c r="A2957" s="1">
        <v>40762.625</v>
      </c>
      <c r="B2957">
        <v>1037.7249999999999</v>
      </c>
      <c r="C2957">
        <v>12.372999999999999</v>
      </c>
      <c r="D2957">
        <v>1012</v>
      </c>
      <c r="E2957">
        <v>13.212999999999999</v>
      </c>
      <c r="F2957">
        <f>((B2957-D2957)/100)-((($B$4-$D$4)/100)-$M$4)-0.01</f>
        <v>0.17524999999999863</v>
      </c>
      <c r="G2957">
        <f>1336*(POWER(F2957,2.49))</f>
        <v>17.47893407992337</v>
      </c>
      <c r="H2957">
        <f>VLOOKUP(F2957,'90V'!$A$2:$B$323,2,TRUE)</f>
        <v>17.709</v>
      </c>
      <c r="I2957">
        <f t="shared" si="47"/>
        <v>0</v>
      </c>
      <c r="J2957">
        <f>I2957+H2957</f>
        <v>17.709</v>
      </c>
      <c r="L2957" s="6">
        <v>17.709</v>
      </c>
    </row>
    <row r="2958" spans="1:12">
      <c r="A2958" s="1">
        <v>40762.666666666664</v>
      </c>
      <c r="B2958">
        <v>1037.375</v>
      </c>
      <c r="C2958">
        <v>12.38</v>
      </c>
      <c r="D2958">
        <v>1011.65</v>
      </c>
      <c r="E2958">
        <v>13.253</v>
      </c>
      <c r="F2958">
        <f>((B2958-D2958)/100)-((($B$4-$D$4)/100)-$M$4)-0.01</f>
        <v>0.17524999999999974</v>
      </c>
      <c r="G2958">
        <f>1336*(POWER(F2958,2.49))</f>
        <v>17.478934079923651</v>
      </c>
      <c r="H2958">
        <f>VLOOKUP(F2958,'90V'!$A$2:$B$323,2,TRUE)</f>
        <v>17.709</v>
      </c>
      <c r="I2958">
        <f t="shared" si="47"/>
        <v>0</v>
      </c>
      <c r="J2958">
        <f>I2958+H2958</f>
        <v>17.709</v>
      </c>
      <c r="L2958" s="6">
        <v>17.709</v>
      </c>
    </row>
    <row r="2959" spans="1:12">
      <c r="A2959" s="1">
        <v>40762.708333333336</v>
      </c>
      <c r="B2959">
        <v>1037.375</v>
      </c>
      <c r="C2959">
        <v>12.38</v>
      </c>
      <c r="D2959">
        <v>1011.65</v>
      </c>
      <c r="E2959">
        <v>13.22</v>
      </c>
      <c r="F2959">
        <f>((B2959-D2959)/100)-((($B$4-$D$4)/100)-$M$4)-0.01</f>
        <v>0.17524999999999974</v>
      </c>
      <c r="G2959">
        <f>1336*(POWER(F2959,2.49))</f>
        <v>17.478934079923651</v>
      </c>
      <c r="H2959">
        <f>VLOOKUP(F2959,'90V'!$A$2:$B$323,2,TRUE)</f>
        <v>17.709</v>
      </c>
      <c r="I2959">
        <f t="shared" si="47"/>
        <v>0</v>
      </c>
      <c r="J2959">
        <f>I2959+H2959</f>
        <v>17.709</v>
      </c>
      <c r="L2959" s="6">
        <v>17.709</v>
      </c>
    </row>
    <row r="2960" spans="1:12">
      <c r="A2960" s="1">
        <v>40762.75</v>
      </c>
      <c r="B2960">
        <v>1036.7750000000001</v>
      </c>
      <c r="C2960">
        <v>12.372999999999999</v>
      </c>
      <c r="D2960">
        <v>1011.275</v>
      </c>
      <c r="E2960">
        <v>13.083</v>
      </c>
      <c r="F2960">
        <f>((B2960-D2960)/100)-((($B$4-$D$4)/100)-$M$4)-0.01</f>
        <v>0.17300000000000065</v>
      </c>
      <c r="G2960">
        <f>1336*(POWER(F2960,2.49))</f>
        <v>16.925490170875516</v>
      </c>
      <c r="H2960">
        <f>VLOOKUP(F2960,'90V'!$A$2:$B$323,2,TRUE)</f>
        <v>17.21</v>
      </c>
      <c r="I2960">
        <f t="shared" si="47"/>
        <v>0</v>
      </c>
      <c r="J2960">
        <f>I2960+H2960</f>
        <v>17.21</v>
      </c>
      <c r="L2960" s="6">
        <v>17.21</v>
      </c>
    </row>
    <row r="2961" spans="1:12">
      <c r="A2961" s="1">
        <v>40762.791666666664</v>
      </c>
      <c r="B2961">
        <v>1036.4000000000001</v>
      </c>
      <c r="C2961">
        <v>12.367000000000001</v>
      </c>
      <c r="D2961">
        <v>1010.775</v>
      </c>
      <c r="E2961">
        <v>13.057</v>
      </c>
      <c r="F2961">
        <f>((B2961-D2961)/100)-((($B$4-$D$4)/100)-$M$4)-0.01</f>
        <v>0.17425000000000068</v>
      </c>
      <c r="G2961">
        <f>1336*(POWER(F2961,2.49))</f>
        <v>17.231643346477057</v>
      </c>
      <c r="H2961">
        <f>VLOOKUP(F2961,'90V'!$A$2:$B$323,2,TRUE)</f>
        <v>17.459</v>
      </c>
      <c r="I2961">
        <f t="shared" si="47"/>
        <v>0</v>
      </c>
      <c r="J2961">
        <f>I2961+H2961</f>
        <v>17.459</v>
      </c>
      <c r="L2961" s="6">
        <v>17.459</v>
      </c>
    </row>
    <row r="2962" spans="1:12">
      <c r="A2962" s="1">
        <v>40762.833333333336</v>
      </c>
      <c r="B2962">
        <v>1036.0999999999999</v>
      </c>
      <c r="C2962">
        <v>12.367000000000001</v>
      </c>
      <c r="D2962">
        <v>1010.575</v>
      </c>
      <c r="E2962">
        <v>12.977</v>
      </c>
      <c r="F2962">
        <f>((B2962-D2962)/100)-((($B$4-$D$4)/100)-$M$4)-0.01</f>
        <v>0.17324999999999818</v>
      </c>
      <c r="G2962">
        <f>1336*(POWER(F2962,2.49))</f>
        <v>16.98645816730734</v>
      </c>
      <c r="H2962">
        <f>VLOOKUP(F2962,'90V'!$A$2:$B$323,2,TRUE)</f>
        <v>17.21</v>
      </c>
      <c r="I2962">
        <f t="shared" si="47"/>
        <v>0</v>
      </c>
      <c r="J2962">
        <f>I2962+H2962</f>
        <v>17.21</v>
      </c>
      <c r="L2962" s="6">
        <v>17.21</v>
      </c>
    </row>
    <row r="2963" spans="1:12">
      <c r="A2963" s="1">
        <v>40762.875</v>
      </c>
      <c r="B2963">
        <v>1036.0999999999999</v>
      </c>
      <c r="C2963">
        <v>12.36</v>
      </c>
      <c r="D2963">
        <v>1010.75</v>
      </c>
      <c r="E2963">
        <v>12.923</v>
      </c>
      <c r="F2963">
        <f>((B2963-D2963)/100)-((($B$4-$D$4)/100)-$M$4)-0.01</f>
        <v>0.17149999999999865</v>
      </c>
      <c r="G2963">
        <f>1336*(POWER(F2963,2.49))</f>
        <v>16.562432748660715</v>
      </c>
      <c r="H2963">
        <f>VLOOKUP(F2963,'90V'!$A$2:$B$323,2,TRUE)</f>
        <v>16.719000000000001</v>
      </c>
      <c r="I2963">
        <f t="shared" si="47"/>
        <v>0</v>
      </c>
      <c r="J2963">
        <f>I2963+H2963</f>
        <v>16.719000000000001</v>
      </c>
      <c r="L2963" s="6">
        <v>16.719000000000001</v>
      </c>
    </row>
    <row r="2964" spans="1:12">
      <c r="A2964" s="1">
        <v>40762.916666666664</v>
      </c>
      <c r="B2964">
        <v>1036.7249999999999</v>
      </c>
      <c r="C2964">
        <v>12.36</v>
      </c>
      <c r="D2964">
        <v>1011.1</v>
      </c>
      <c r="E2964">
        <v>12.837</v>
      </c>
      <c r="F2964">
        <f>((B2964-D2964)/100)-((($B$4-$D$4)/100)-$M$4)-0.01</f>
        <v>0.17424999999999841</v>
      </c>
      <c r="G2964">
        <f>1336*(POWER(F2964,2.49))</f>
        <v>17.231643346476488</v>
      </c>
      <c r="H2964">
        <f>VLOOKUP(F2964,'90V'!$A$2:$B$323,2,TRUE)</f>
        <v>17.459</v>
      </c>
      <c r="I2964">
        <f t="shared" si="47"/>
        <v>0</v>
      </c>
      <c r="J2964">
        <f>I2964+H2964</f>
        <v>17.459</v>
      </c>
      <c r="L2964" s="6">
        <v>17.459</v>
      </c>
    </row>
    <row r="2965" spans="1:12">
      <c r="A2965" s="1">
        <v>40762.958333333336</v>
      </c>
      <c r="B2965">
        <v>1036.45</v>
      </c>
      <c r="C2965">
        <v>12.353</v>
      </c>
      <c r="D2965">
        <v>1011.1</v>
      </c>
      <c r="E2965">
        <v>12.686999999999999</v>
      </c>
      <c r="F2965">
        <f>((B2965-D2965)/100)-((($B$4-$D$4)/100)-$M$4)-0.01</f>
        <v>0.17149999999999976</v>
      </c>
      <c r="G2965">
        <f>1336*(POWER(F2965,2.49))</f>
        <v>16.562432748660981</v>
      </c>
      <c r="H2965">
        <f>VLOOKUP(F2965,'90V'!$A$2:$B$323,2,TRUE)</f>
        <v>16.719000000000001</v>
      </c>
      <c r="I2965">
        <f t="shared" si="47"/>
        <v>0</v>
      </c>
      <c r="J2965">
        <f>I2965+H2965</f>
        <v>16.719000000000001</v>
      </c>
      <c r="L2965" s="6">
        <v>16.719000000000001</v>
      </c>
    </row>
    <row r="2966" spans="1:12">
      <c r="A2966" s="1">
        <v>40763</v>
      </c>
      <c r="B2966">
        <v>1036.925</v>
      </c>
      <c r="C2966">
        <v>12.34</v>
      </c>
      <c r="D2966">
        <v>1011.1</v>
      </c>
      <c r="E2966">
        <v>12.58</v>
      </c>
      <c r="F2966">
        <f>((B2966-D2966)/100)-((($B$4-$D$4)/100)-$M$4)-0.01</f>
        <v>0.17624999999999885</v>
      </c>
      <c r="G2966">
        <f>1336*(POWER(F2966,2.49))</f>
        <v>17.728336279951986</v>
      </c>
      <c r="H2966">
        <f>VLOOKUP(F2966,'90V'!$A$2:$B$323,2,TRUE)</f>
        <v>17.963000000000001</v>
      </c>
      <c r="I2966">
        <f t="shared" si="47"/>
        <v>0</v>
      </c>
      <c r="J2966">
        <f>I2966+H2966</f>
        <v>17.963000000000001</v>
      </c>
      <c r="L2966" s="6">
        <v>17.963000000000001</v>
      </c>
    </row>
    <row r="2967" spans="1:12">
      <c r="A2967" s="1">
        <v>40763.041666666664</v>
      </c>
      <c r="B2967">
        <v>1037.2</v>
      </c>
      <c r="C2967">
        <v>12.333</v>
      </c>
      <c r="D2967">
        <v>1011.65</v>
      </c>
      <c r="E2967">
        <v>12.417</v>
      </c>
      <c r="F2967">
        <f>((B2967-D2967)/100)-((($B$4-$D$4)/100)-$M$4)-0.01</f>
        <v>0.17350000000000021</v>
      </c>
      <c r="G2967">
        <f>1336*(POWER(F2967,2.49))</f>
        <v>17.047557390365846</v>
      </c>
      <c r="H2967">
        <f>VLOOKUP(F2967,'90V'!$A$2:$B$323,2,TRUE)</f>
        <v>17.21</v>
      </c>
      <c r="I2967">
        <f t="shared" si="47"/>
        <v>0</v>
      </c>
      <c r="J2967">
        <f>I2967+H2967</f>
        <v>17.21</v>
      </c>
      <c r="L2967" s="6">
        <v>17.21</v>
      </c>
    </row>
    <row r="2968" spans="1:12">
      <c r="A2968" s="1">
        <v>40763.083333333336</v>
      </c>
      <c r="B2968">
        <v>1037.7249999999999</v>
      </c>
      <c r="C2968">
        <v>12.32</v>
      </c>
      <c r="D2968">
        <v>1012</v>
      </c>
      <c r="E2968">
        <v>12.237</v>
      </c>
      <c r="F2968">
        <f>((B2968-D2968)/100)-((($B$4-$D$4)/100)-$M$4)-0.01</f>
        <v>0.17524999999999863</v>
      </c>
      <c r="G2968">
        <f>1336*(POWER(F2968,2.49))</f>
        <v>17.47893407992337</v>
      </c>
      <c r="H2968">
        <f>VLOOKUP(F2968,'90V'!$A$2:$B$323,2,TRUE)</f>
        <v>17.709</v>
      </c>
      <c r="I2968">
        <f t="shared" si="47"/>
        <v>0</v>
      </c>
      <c r="J2968">
        <f>I2968+H2968</f>
        <v>17.709</v>
      </c>
      <c r="L2968" s="6">
        <v>17.709</v>
      </c>
    </row>
    <row r="2969" spans="1:12">
      <c r="A2969" s="1">
        <v>40763.125</v>
      </c>
      <c r="B2969">
        <v>1038.325</v>
      </c>
      <c r="C2969">
        <v>12.307</v>
      </c>
      <c r="D2969">
        <v>1012.525</v>
      </c>
      <c r="E2969">
        <v>12.1</v>
      </c>
      <c r="F2969">
        <f>((B2969-D2969)/100)-((($B$4-$D$4)/100)-$M$4)-0.01</f>
        <v>0.17600000000000021</v>
      </c>
      <c r="G2969">
        <f>1336*(POWER(F2969,2.49))</f>
        <v>17.665787457271374</v>
      </c>
      <c r="H2969">
        <f>VLOOKUP(F2969,'90V'!$A$2:$B$323,2,TRUE)</f>
        <v>17.963000000000001</v>
      </c>
      <c r="I2969">
        <f t="shared" si="47"/>
        <v>0</v>
      </c>
      <c r="J2969">
        <f>I2969+H2969</f>
        <v>17.963000000000001</v>
      </c>
      <c r="L2969" s="6">
        <v>17.963000000000001</v>
      </c>
    </row>
    <row r="2970" spans="1:12">
      <c r="A2970" s="1">
        <v>40763.166666666664</v>
      </c>
      <c r="B2970">
        <v>1039.175</v>
      </c>
      <c r="C2970">
        <v>12.3</v>
      </c>
      <c r="D2970">
        <v>1013.4</v>
      </c>
      <c r="E2970">
        <v>12.073</v>
      </c>
      <c r="F2970">
        <f>((B2970-D2970)/100)-((($B$4-$D$4)/100)-$M$4)-0.01</f>
        <v>0.1757499999999993</v>
      </c>
      <c r="G2970">
        <f>1336*(POWER(F2970,2.49))</f>
        <v>17.603370877768956</v>
      </c>
      <c r="H2970">
        <f>VLOOKUP(F2970,'90V'!$A$2:$B$323,2,TRUE)</f>
        <v>17.709</v>
      </c>
      <c r="I2970">
        <f t="shared" si="47"/>
        <v>0</v>
      </c>
      <c r="J2970">
        <f>I2970+H2970</f>
        <v>17.709</v>
      </c>
      <c r="L2970" s="6">
        <v>17.709</v>
      </c>
    </row>
    <row r="2971" spans="1:12">
      <c r="A2971" s="1">
        <v>40763.208333333336</v>
      </c>
      <c r="B2971">
        <v>1039.5999999999999</v>
      </c>
      <c r="C2971">
        <v>12.292999999999999</v>
      </c>
      <c r="D2971">
        <v>1013.95</v>
      </c>
      <c r="E2971">
        <v>11.987</v>
      </c>
      <c r="F2971">
        <f>((B2971-D2971)/100)-((($B$4-$D$4)/100)-$M$4)-0.01</f>
        <v>0.17449999999999816</v>
      </c>
      <c r="G2971">
        <f>1336*(POWER(F2971,2.49))</f>
        <v>17.293268402880216</v>
      </c>
      <c r="H2971">
        <f>VLOOKUP(F2971,'90V'!$A$2:$B$323,2,TRUE)</f>
        <v>17.459</v>
      </c>
      <c r="I2971">
        <f t="shared" si="47"/>
        <v>0</v>
      </c>
      <c r="J2971">
        <f>I2971+H2971</f>
        <v>17.459</v>
      </c>
      <c r="L2971" s="6">
        <v>17.459</v>
      </c>
    </row>
    <row r="2972" spans="1:12">
      <c r="A2972" s="1">
        <v>40763.25</v>
      </c>
      <c r="B2972">
        <v>1040.4000000000001</v>
      </c>
      <c r="C2972">
        <v>12.292999999999999</v>
      </c>
      <c r="D2972">
        <v>1014.8</v>
      </c>
      <c r="E2972">
        <v>12.1</v>
      </c>
      <c r="F2972">
        <f>((B2972-D2972)/100)-((($B$4-$D$4)/100)-$M$4)-0.01</f>
        <v>0.17400000000000088</v>
      </c>
      <c r="G2972">
        <f>1336*(POWER(F2972,2.49))</f>
        <v>17.170149887300294</v>
      </c>
      <c r="H2972">
        <f>VLOOKUP(F2972,'90V'!$A$2:$B$323,2,TRUE)</f>
        <v>17.459</v>
      </c>
      <c r="I2972">
        <f t="shared" si="47"/>
        <v>0</v>
      </c>
      <c r="J2972">
        <f>I2972+H2972</f>
        <v>17.459</v>
      </c>
      <c r="L2972" s="6">
        <v>17.459</v>
      </c>
    </row>
    <row r="2973" spans="1:12">
      <c r="A2973" s="1">
        <v>40763.291666666664</v>
      </c>
      <c r="B2973">
        <v>1041.5250000000001</v>
      </c>
      <c r="C2973">
        <v>12.292999999999999</v>
      </c>
      <c r="D2973">
        <v>1015.875</v>
      </c>
      <c r="E2973">
        <v>12.132999999999999</v>
      </c>
      <c r="F2973">
        <f>((B2973-D2973)/100)-((($B$4-$D$4)/100)-$M$4)-0.01</f>
        <v>0.17450000000000043</v>
      </c>
      <c r="G2973">
        <f>1336*(POWER(F2973,2.49))</f>
        <v>17.293268402880784</v>
      </c>
      <c r="H2973">
        <f>VLOOKUP(F2973,'90V'!$A$2:$B$323,2,TRUE)</f>
        <v>17.459</v>
      </c>
      <c r="I2973">
        <f t="shared" si="47"/>
        <v>0</v>
      </c>
      <c r="J2973">
        <f>I2973+H2973</f>
        <v>17.459</v>
      </c>
      <c r="L2973" s="6">
        <v>17.459</v>
      </c>
    </row>
    <row r="2974" spans="1:12">
      <c r="A2974" s="1">
        <v>40763.333333333336</v>
      </c>
      <c r="B2974">
        <v>1042.675</v>
      </c>
      <c r="C2974">
        <v>12.3</v>
      </c>
      <c r="D2974">
        <v>1016.925</v>
      </c>
      <c r="E2974">
        <v>12.356999999999999</v>
      </c>
      <c r="F2974">
        <f>((B2974-D2974)/100)-((($B$4-$D$4)/100)-$M$4)-0.01</f>
        <v>0.17549999999999955</v>
      </c>
      <c r="G2974">
        <f>1336*(POWER(F2974,2.49))</f>
        <v>17.541086449367963</v>
      </c>
      <c r="H2974">
        <f>VLOOKUP(F2974,'90V'!$A$2:$B$323,2,TRUE)</f>
        <v>17.709</v>
      </c>
      <c r="I2974">
        <f t="shared" si="47"/>
        <v>0</v>
      </c>
      <c r="J2974">
        <f>I2974+H2974</f>
        <v>17.709</v>
      </c>
      <c r="L2974" s="6">
        <v>17.709</v>
      </c>
    </row>
    <row r="2975" spans="1:12">
      <c r="A2975" s="1">
        <v>40763.375</v>
      </c>
      <c r="B2975">
        <v>1043.75</v>
      </c>
      <c r="C2975">
        <v>12.307</v>
      </c>
      <c r="D2975">
        <v>1018.325</v>
      </c>
      <c r="E2975">
        <v>12.513</v>
      </c>
      <c r="F2975">
        <f>((B2975-D2975)/100)-((($B$4-$D$4)/100)-$M$4)-0.01</f>
        <v>0.17224999999999907</v>
      </c>
      <c r="G2975">
        <f>1336*(POWER(F2975,2.49))</f>
        <v>16.74337261278222</v>
      </c>
      <c r="H2975">
        <f>VLOOKUP(F2975,'90V'!$A$2:$B$323,2,TRUE)</f>
        <v>16.963999999999999</v>
      </c>
      <c r="I2975">
        <f t="shared" si="47"/>
        <v>0</v>
      </c>
      <c r="J2975">
        <f>I2975+H2975</f>
        <v>16.963999999999999</v>
      </c>
      <c r="L2975" s="6">
        <v>16.963999999999999</v>
      </c>
    </row>
    <row r="2976" spans="1:12">
      <c r="A2976" s="1">
        <v>40763.416666666664</v>
      </c>
      <c r="B2976">
        <v>1044.55</v>
      </c>
      <c r="C2976">
        <v>12.313000000000001</v>
      </c>
      <c r="D2976">
        <v>1019.05</v>
      </c>
      <c r="E2976">
        <v>12.66</v>
      </c>
      <c r="F2976">
        <f>((B2976-D2976)/100)-((($B$4-$D$4)/100)-$M$4)-0.01</f>
        <v>0.17299999999999954</v>
      </c>
      <c r="G2976">
        <f>1336*(POWER(F2976,2.49))</f>
        <v>16.925490170875246</v>
      </c>
      <c r="H2976">
        <f>VLOOKUP(F2976,'90V'!$A$2:$B$323,2,TRUE)</f>
        <v>16.963999999999999</v>
      </c>
      <c r="I2976">
        <f t="shared" si="47"/>
        <v>0</v>
      </c>
      <c r="J2976">
        <f>I2976+H2976</f>
        <v>16.963999999999999</v>
      </c>
      <c r="L2976" s="6">
        <v>16.963999999999999</v>
      </c>
    </row>
    <row r="2977" spans="1:12">
      <c r="A2977" s="1">
        <v>40763.458333333336</v>
      </c>
      <c r="B2977">
        <v>1045.5250000000001</v>
      </c>
      <c r="C2977">
        <v>12.327</v>
      </c>
      <c r="D2977">
        <v>1020.075</v>
      </c>
      <c r="E2977">
        <v>12.792999999999999</v>
      </c>
      <c r="F2977">
        <f>((B2977-D2977)/100)-((($B$4-$D$4)/100)-$M$4)-0.01</f>
        <v>0.17249999999999999</v>
      </c>
      <c r="G2977">
        <f>1336*(POWER(F2977,2.49))</f>
        <v>16.803947486536092</v>
      </c>
      <c r="H2977">
        <f>VLOOKUP(F2977,'90V'!$A$2:$B$323,2,TRUE)</f>
        <v>16.963999999999999</v>
      </c>
      <c r="I2977">
        <f t="shared" si="47"/>
        <v>0</v>
      </c>
      <c r="J2977">
        <f>I2977+H2977</f>
        <v>16.963999999999999</v>
      </c>
      <c r="L2977" s="6">
        <v>16.963999999999999</v>
      </c>
    </row>
    <row r="2978" spans="1:12">
      <c r="A2978" s="1">
        <v>40763.5</v>
      </c>
      <c r="B2978">
        <v>1046.375</v>
      </c>
      <c r="C2978">
        <v>12.34</v>
      </c>
      <c r="D2978">
        <v>1020.625</v>
      </c>
      <c r="E2978">
        <v>12.877000000000001</v>
      </c>
      <c r="F2978">
        <f>((B2978-D2978)/100)-((($B$4-$D$4)/100)-$M$4)-0.01</f>
        <v>0.17549999999999955</v>
      </c>
      <c r="G2978">
        <f>1336*(POWER(F2978,2.49))</f>
        <v>17.541086449367963</v>
      </c>
      <c r="H2978">
        <f>VLOOKUP(F2978,'90V'!$A$2:$B$323,2,TRUE)</f>
        <v>17.709</v>
      </c>
      <c r="I2978">
        <f t="shared" si="47"/>
        <v>0</v>
      </c>
      <c r="J2978">
        <f>I2978+H2978</f>
        <v>17.709</v>
      </c>
      <c r="L2978" s="6">
        <v>17.709</v>
      </c>
    </row>
    <row r="2979" spans="1:12">
      <c r="A2979" s="1">
        <v>40763.541666666664</v>
      </c>
      <c r="B2979">
        <v>1046.95</v>
      </c>
      <c r="C2979">
        <v>12.347</v>
      </c>
      <c r="D2979">
        <v>1021.2</v>
      </c>
      <c r="E2979">
        <v>12.957000000000001</v>
      </c>
      <c r="F2979">
        <f>((B2979-D2979)/100)-((($B$4-$D$4)/100)-$M$4)-0.01</f>
        <v>0.17549999999999955</v>
      </c>
      <c r="G2979">
        <f>1336*(POWER(F2979,2.49))</f>
        <v>17.541086449367963</v>
      </c>
      <c r="H2979">
        <f>VLOOKUP(F2979,'90V'!$A$2:$B$323,2,TRUE)</f>
        <v>17.709</v>
      </c>
      <c r="I2979">
        <f t="shared" si="47"/>
        <v>0</v>
      </c>
      <c r="J2979">
        <f>I2979+H2979</f>
        <v>17.709</v>
      </c>
      <c r="L2979" s="6">
        <v>17.709</v>
      </c>
    </row>
    <row r="2980" spans="1:12">
      <c r="A2980" s="1">
        <v>40763.583333333336</v>
      </c>
      <c r="B2980">
        <v>1047.8</v>
      </c>
      <c r="C2980">
        <v>12.353</v>
      </c>
      <c r="D2980">
        <v>1022.075</v>
      </c>
      <c r="E2980">
        <v>13.023</v>
      </c>
      <c r="F2980">
        <f>((B2980-D2980)/100)-((($B$4-$D$4)/100)-$M$4)-0.01</f>
        <v>0.17524999999999863</v>
      </c>
      <c r="G2980">
        <f>1336*(POWER(F2980,2.49))</f>
        <v>17.47893407992337</v>
      </c>
      <c r="H2980">
        <f>VLOOKUP(F2980,'90V'!$A$2:$B$323,2,TRUE)</f>
        <v>17.709</v>
      </c>
      <c r="I2980">
        <f t="shared" si="47"/>
        <v>0</v>
      </c>
      <c r="J2980">
        <f>I2980+H2980</f>
        <v>17.709</v>
      </c>
      <c r="L2980" s="6">
        <v>17.709</v>
      </c>
    </row>
    <row r="2981" spans="1:12">
      <c r="A2981" s="1">
        <v>40763.625</v>
      </c>
      <c r="B2981">
        <v>1048.55</v>
      </c>
      <c r="C2981">
        <v>12.36</v>
      </c>
      <c r="D2981">
        <v>1022.775</v>
      </c>
      <c r="E2981">
        <v>13.023</v>
      </c>
      <c r="F2981">
        <f>((B2981-D2981)/100)-((($B$4-$D$4)/100)-$M$4)-0.01</f>
        <v>0.1757499999999993</v>
      </c>
      <c r="G2981">
        <f>1336*(POWER(F2981,2.49))</f>
        <v>17.603370877768956</v>
      </c>
      <c r="H2981">
        <f>VLOOKUP(F2981,'90V'!$A$2:$B$323,2,TRUE)</f>
        <v>17.709</v>
      </c>
      <c r="I2981">
        <f t="shared" si="47"/>
        <v>0</v>
      </c>
      <c r="J2981">
        <f>I2981+H2981</f>
        <v>17.709</v>
      </c>
      <c r="L2981" s="6">
        <v>17.709</v>
      </c>
    </row>
    <row r="2982" spans="1:12">
      <c r="A2982" s="1">
        <v>40763.666666666664</v>
      </c>
      <c r="B2982">
        <v>1048.875</v>
      </c>
      <c r="C2982">
        <v>12.36</v>
      </c>
      <c r="D2982">
        <v>1023.275</v>
      </c>
      <c r="E2982">
        <v>12.997</v>
      </c>
      <c r="F2982">
        <f>((B2982-D2982)/100)-((($B$4-$D$4)/100)-$M$4)-0.01</f>
        <v>0.17399999999999977</v>
      </c>
      <c r="G2982">
        <f>1336*(POWER(F2982,2.49))</f>
        <v>17.170149887300035</v>
      </c>
      <c r="H2982">
        <f>VLOOKUP(F2982,'90V'!$A$2:$B$323,2,TRUE)</f>
        <v>17.21</v>
      </c>
      <c r="I2982">
        <f t="shared" si="47"/>
        <v>0</v>
      </c>
      <c r="J2982">
        <f>I2982+H2982</f>
        <v>17.21</v>
      </c>
      <c r="L2982" s="6">
        <v>17.21</v>
      </c>
    </row>
    <row r="2983" spans="1:12">
      <c r="A2983" s="1">
        <v>40763.708333333336</v>
      </c>
      <c r="B2983">
        <v>1049.0250000000001</v>
      </c>
      <c r="C2983">
        <v>12.36</v>
      </c>
      <c r="D2983">
        <v>1023.625</v>
      </c>
      <c r="E2983">
        <v>13.016999999999999</v>
      </c>
      <c r="F2983">
        <f>((B2983-D2983)/100)-((($B$4-$D$4)/100)-$M$4)-0.01</f>
        <v>0.17200000000000043</v>
      </c>
      <c r="G2983">
        <f>1336*(POWER(F2983,2.49))</f>
        <v>16.68292859396054</v>
      </c>
      <c r="H2983">
        <f>VLOOKUP(F2983,'90V'!$A$2:$B$323,2,TRUE)</f>
        <v>16.963999999999999</v>
      </c>
      <c r="I2983">
        <f t="shared" si="47"/>
        <v>0</v>
      </c>
      <c r="J2983">
        <f>I2983+H2983</f>
        <v>16.963999999999999</v>
      </c>
      <c r="L2983" s="6">
        <v>16.963999999999999</v>
      </c>
    </row>
    <row r="2984" spans="1:12">
      <c r="A2984" s="1">
        <v>40763.75</v>
      </c>
      <c r="B2984">
        <v>1049.5</v>
      </c>
      <c r="C2984">
        <v>12.36</v>
      </c>
      <c r="D2984">
        <v>1024</v>
      </c>
      <c r="E2984">
        <v>13.05</v>
      </c>
      <c r="F2984">
        <f>((B2984-D2984)/100)-((($B$4-$D$4)/100)-$M$4)-0.01</f>
        <v>0.17299999999999954</v>
      </c>
      <c r="G2984">
        <f>1336*(POWER(F2984,2.49))</f>
        <v>16.925490170875246</v>
      </c>
      <c r="H2984">
        <f>VLOOKUP(F2984,'90V'!$A$2:$B$323,2,TRUE)</f>
        <v>16.963999999999999</v>
      </c>
      <c r="I2984">
        <f t="shared" si="47"/>
        <v>0</v>
      </c>
      <c r="J2984">
        <f>I2984+H2984</f>
        <v>16.963999999999999</v>
      </c>
      <c r="L2984" s="6">
        <v>16.963999999999999</v>
      </c>
    </row>
    <row r="2985" spans="1:12">
      <c r="A2985" s="1">
        <v>40763.791666666664</v>
      </c>
      <c r="B2985">
        <v>1049.825</v>
      </c>
      <c r="C2985">
        <v>12.36</v>
      </c>
      <c r="D2985">
        <v>1024.175</v>
      </c>
      <c r="E2985">
        <v>13.063000000000001</v>
      </c>
      <c r="F2985">
        <f>((B2985-D2985)/100)-((($B$4-$D$4)/100)-$M$4)-0.01</f>
        <v>0.17450000000000043</v>
      </c>
      <c r="G2985">
        <f>1336*(POWER(F2985,2.49))</f>
        <v>17.293268402880784</v>
      </c>
      <c r="H2985">
        <f>VLOOKUP(F2985,'90V'!$A$2:$B$323,2,TRUE)</f>
        <v>17.459</v>
      </c>
      <c r="I2985">
        <f t="shared" si="47"/>
        <v>0</v>
      </c>
      <c r="J2985">
        <f>I2985+H2985</f>
        <v>17.459</v>
      </c>
      <c r="L2985" s="6">
        <v>17.459</v>
      </c>
    </row>
    <row r="2986" spans="1:12">
      <c r="A2986" s="1">
        <v>40763.833333333336</v>
      </c>
      <c r="B2986">
        <v>1050.625</v>
      </c>
      <c r="C2986">
        <v>12.36</v>
      </c>
      <c r="D2986">
        <v>1024.7249999999999</v>
      </c>
      <c r="E2986">
        <v>13.057</v>
      </c>
      <c r="F2986">
        <f>((B2986-D2986)/100)-((($B$4-$D$4)/100)-$M$4)-0.01</f>
        <v>0.17700000000000043</v>
      </c>
      <c r="G2986">
        <f>1336*(POWER(F2986,2.49))</f>
        <v>17.916777126844938</v>
      </c>
      <c r="H2986">
        <f>VLOOKUP(F2986,'90V'!$A$2:$B$323,2,TRUE)</f>
        <v>18.219000000000001</v>
      </c>
      <c r="I2986">
        <f t="shared" si="47"/>
        <v>0</v>
      </c>
      <c r="J2986">
        <f>I2986+H2986</f>
        <v>18.219000000000001</v>
      </c>
      <c r="L2986" s="6">
        <v>18.219000000000001</v>
      </c>
    </row>
    <row r="2987" spans="1:12">
      <c r="A2987" s="1">
        <v>40763.875</v>
      </c>
      <c r="B2987">
        <v>1051.0999999999999</v>
      </c>
      <c r="C2987">
        <v>12.36</v>
      </c>
      <c r="D2987">
        <v>1025.25</v>
      </c>
      <c r="E2987">
        <v>13.023</v>
      </c>
      <c r="F2987">
        <f>((B2987-D2987)/100)-((($B$4-$D$4)/100)-$M$4)-0.01</f>
        <v>0.1764999999999986</v>
      </c>
      <c r="G2987">
        <f>1336*(POWER(F2987,2.49))</f>
        <v>17.791017437822628</v>
      </c>
      <c r="H2987">
        <f>VLOOKUP(F2987,'90V'!$A$2:$B$323,2,TRUE)</f>
        <v>17.963000000000001</v>
      </c>
      <c r="I2987">
        <f t="shared" si="47"/>
        <v>0</v>
      </c>
      <c r="J2987">
        <f>I2987+H2987</f>
        <v>17.963000000000001</v>
      </c>
      <c r="L2987" s="6">
        <v>17.963000000000001</v>
      </c>
    </row>
    <row r="2988" spans="1:12">
      <c r="A2988" s="1">
        <v>40763.916666666664</v>
      </c>
      <c r="B2988">
        <v>1051.9000000000001</v>
      </c>
      <c r="C2988">
        <v>12.36</v>
      </c>
      <c r="D2988">
        <v>1026.2750000000001</v>
      </c>
      <c r="E2988">
        <v>12.997</v>
      </c>
      <c r="F2988">
        <f>((B2988-D2988)/100)-((($B$4-$D$4)/100)-$M$4)-0.01</f>
        <v>0.17424999999999952</v>
      </c>
      <c r="G2988">
        <f>1336*(POWER(F2988,2.49))</f>
        <v>17.231643346476766</v>
      </c>
      <c r="H2988">
        <f>VLOOKUP(F2988,'90V'!$A$2:$B$323,2,TRUE)</f>
        <v>17.459</v>
      </c>
      <c r="I2988">
        <f t="shared" si="47"/>
        <v>0</v>
      </c>
      <c r="J2988">
        <f>I2988+H2988</f>
        <v>17.459</v>
      </c>
      <c r="L2988" s="6">
        <v>17.459</v>
      </c>
    </row>
    <row r="2989" spans="1:12">
      <c r="A2989" s="1">
        <v>40763.958333333336</v>
      </c>
      <c r="B2989">
        <v>1052.925</v>
      </c>
      <c r="C2989">
        <v>12.353</v>
      </c>
      <c r="D2989">
        <v>1027.3499999999999</v>
      </c>
      <c r="E2989">
        <v>12.843</v>
      </c>
      <c r="F2989">
        <f>((B2989-D2989)/100)-((($B$4-$D$4)/100)-$M$4)-0.01</f>
        <v>0.17375000000000002</v>
      </c>
      <c r="G2989">
        <f>1336*(POWER(F2989,2.49))</f>
        <v>17.108787932801821</v>
      </c>
      <c r="H2989">
        <f>VLOOKUP(F2989,'90V'!$A$2:$B$323,2,TRUE)</f>
        <v>17.21</v>
      </c>
      <c r="I2989">
        <f t="shared" si="47"/>
        <v>0</v>
      </c>
      <c r="J2989">
        <f>I2989+H2989</f>
        <v>17.21</v>
      </c>
      <c r="L2989" s="6">
        <v>17.21</v>
      </c>
    </row>
    <row r="2990" spans="1:12">
      <c r="A2990" s="1">
        <v>40764</v>
      </c>
      <c r="B2990">
        <v>1053.825</v>
      </c>
      <c r="C2990">
        <v>12.347</v>
      </c>
      <c r="D2990">
        <v>1028.075</v>
      </c>
      <c r="E2990">
        <v>12.64</v>
      </c>
      <c r="F2990">
        <f>((B2990-D2990)/100)-((($B$4-$D$4)/100)-$M$4)-0.01</f>
        <v>0.17549999999999955</v>
      </c>
      <c r="G2990">
        <f>1336*(POWER(F2990,2.49))</f>
        <v>17.541086449367963</v>
      </c>
      <c r="H2990">
        <f>VLOOKUP(F2990,'90V'!$A$2:$B$323,2,TRUE)</f>
        <v>17.709</v>
      </c>
      <c r="I2990">
        <f t="shared" si="47"/>
        <v>0</v>
      </c>
      <c r="J2990">
        <f>I2990+H2990</f>
        <v>17.709</v>
      </c>
      <c r="L2990" s="6">
        <v>17.709</v>
      </c>
    </row>
    <row r="2991" spans="1:12">
      <c r="A2991" s="1">
        <v>40764.041666666664</v>
      </c>
      <c r="B2991">
        <v>1054.5250000000001</v>
      </c>
      <c r="C2991">
        <v>12.34</v>
      </c>
      <c r="D2991">
        <v>1028.75</v>
      </c>
      <c r="E2991">
        <v>12.403</v>
      </c>
      <c r="F2991">
        <f>((B2991-D2991)/100)-((($B$4-$D$4)/100)-$M$4)-0.01</f>
        <v>0.17575000000000046</v>
      </c>
      <c r="G2991">
        <f>1336*(POWER(F2991,2.49))</f>
        <v>17.603370877769251</v>
      </c>
      <c r="H2991">
        <f>VLOOKUP(F2991,'90V'!$A$2:$B$323,2,TRUE)</f>
        <v>17.709</v>
      </c>
      <c r="I2991">
        <f t="shared" si="47"/>
        <v>0</v>
      </c>
      <c r="J2991">
        <f>I2991+H2991</f>
        <v>17.709</v>
      </c>
      <c r="L2991" s="6">
        <v>17.709</v>
      </c>
    </row>
    <row r="2992" spans="1:12">
      <c r="A2992" s="1">
        <v>40764.083333333336</v>
      </c>
      <c r="B2992">
        <v>1054.95</v>
      </c>
      <c r="C2992">
        <v>12.327</v>
      </c>
      <c r="D2992">
        <v>1029.325</v>
      </c>
      <c r="E2992">
        <v>12.237</v>
      </c>
      <c r="F2992">
        <f>((B2992-D2992)/100)-((($B$4-$D$4)/100)-$M$4)-0.01</f>
        <v>0.17424999999999952</v>
      </c>
      <c r="G2992">
        <f>1336*(POWER(F2992,2.49))</f>
        <v>17.231643346476766</v>
      </c>
      <c r="H2992">
        <f>VLOOKUP(F2992,'90V'!$A$2:$B$323,2,TRUE)</f>
        <v>17.459</v>
      </c>
      <c r="I2992">
        <f t="shared" si="47"/>
        <v>0</v>
      </c>
      <c r="J2992">
        <f>I2992+H2992</f>
        <v>17.459</v>
      </c>
      <c r="L2992" s="6">
        <v>17.459</v>
      </c>
    </row>
    <row r="2993" spans="1:12">
      <c r="A2993" s="1">
        <v>40764.125</v>
      </c>
      <c r="B2993">
        <v>1055.575</v>
      </c>
      <c r="C2993">
        <v>12.313000000000001</v>
      </c>
      <c r="D2993">
        <v>1030</v>
      </c>
      <c r="E2993">
        <v>12.106999999999999</v>
      </c>
      <c r="F2993">
        <f>((B2993-D2993)/100)-((($B$4-$D$4)/100)-$M$4)-0.01</f>
        <v>0.17375000000000002</v>
      </c>
      <c r="G2993">
        <f>1336*(POWER(F2993,2.49))</f>
        <v>17.108787932801821</v>
      </c>
      <c r="H2993">
        <f>VLOOKUP(F2993,'90V'!$A$2:$B$323,2,TRUE)</f>
        <v>17.21</v>
      </c>
      <c r="I2993">
        <f t="shared" si="47"/>
        <v>0</v>
      </c>
      <c r="J2993">
        <f>I2993+H2993</f>
        <v>17.21</v>
      </c>
      <c r="L2993" s="6">
        <v>17.21</v>
      </c>
    </row>
    <row r="2994" spans="1:12">
      <c r="A2994" s="1">
        <v>40764.166666666664</v>
      </c>
      <c r="B2994">
        <v>1055.9000000000001</v>
      </c>
      <c r="C2994">
        <v>12.292999999999999</v>
      </c>
      <c r="D2994">
        <v>1030.3499999999999</v>
      </c>
      <c r="E2994">
        <v>11.94</v>
      </c>
      <c r="F2994">
        <f>((B2994-D2994)/100)-((($B$4-$D$4)/100)-$M$4)-0.01</f>
        <v>0.17350000000000138</v>
      </c>
      <c r="G2994">
        <f>1336*(POWER(F2994,2.49))</f>
        <v>17.047557390366148</v>
      </c>
      <c r="H2994">
        <f>VLOOKUP(F2994,'90V'!$A$2:$B$323,2,TRUE)</f>
        <v>17.21</v>
      </c>
      <c r="I2994">
        <f t="shared" si="47"/>
        <v>0</v>
      </c>
      <c r="J2994">
        <f>I2994+H2994</f>
        <v>17.21</v>
      </c>
      <c r="L2994" s="6">
        <v>17.21</v>
      </c>
    </row>
    <row r="2995" spans="1:12">
      <c r="A2995" s="1">
        <v>40764.208333333336</v>
      </c>
      <c r="B2995">
        <v>1056.2750000000001</v>
      </c>
      <c r="C2995">
        <v>12.287000000000001</v>
      </c>
      <c r="D2995">
        <v>1030.7249999999999</v>
      </c>
      <c r="E2995">
        <v>11.88</v>
      </c>
      <c r="F2995">
        <f>((B2995-D2995)/100)-((($B$4-$D$4)/100)-$M$4)-0.01</f>
        <v>0.17350000000000138</v>
      </c>
      <c r="G2995">
        <f>1336*(POWER(F2995,2.49))</f>
        <v>17.047557390366148</v>
      </c>
      <c r="H2995">
        <f>VLOOKUP(F2995,'90V'!$A$2:$B$323,2,TRUE)</f>
        <v>17.21</v>
      </c>
      <c r="I2995">
        <f t="shared" si="47"/>
        <v>0</v>
      </c>
      <c r="J2995">
        <f>I2995+H2995</f>
        <v>17.21</v>
      </c>
      <c r="L2995" s="6">
        <v>17.21</v>
      </c>
    </row>
    <row r="2996" spans="1:12">
      <c r="A2996" s="1">
        <v>40764.25</v>
      </c>
      <c r="B2996">
        <v>1057.075</v>
      </c>
      <c r="C2996">
        <v>12.287000000000001</v>
      </c>
      <c r="D2996">
        <v>1031.4000000000001</v>
      </c>
      <c r="E2996">
        <v>11.96</v>
      </c>
      <c r="F2996">
        <f>((B2996-D2996)/100)-((($B$4-$D$4)/100)-$M$4)-0.01</f>
        <v>0.17474999999999907</v>
      </c>
      <c r="G2996">
        <f>1336*(POWER(F2996,2.49))</f>
        <v>17.355025148991945</v>
      </c>
      <c r="H2996">
        <f>VLOOKUP(F2996,'90V'!$A$2:$B$323,2,TRUE)</f>
        <v>17.459</v>
      </c>
      <c r="I2996">
        <f t="shared" si="47"/>
        <v>0</v>
      </c>
      <c r="J2996">
        <f>I2996+H2996</f>
        <v>17.459</v>
      </c>
      <c r="L2996" s="6">
        <v>17.459</v>
      </c>
    </row>
    <row r="2997" spans="1:12">
      <c r="A2997" s="1">
        <v>40764.291666666664</v>
      </c>
      <c r="B2997">
        <v>1058.0250000000001</v>
      </c>
      <c r="C2997">
        <v>12.287000000000001</v>
      </c>
      <c r="D2997">
        <v>1032.1500000000001</v>
      </c>
      <c r="E2997">
        <v>11.98</v>
      </c>
      <c r="F2997">
        <f>((B2997-D2997)/100)-((($B$4-$D$4)/100)-$M$4)-0.01</f>
        <v>0.17674999999999952</v>
      </c>
      <c r="G2997">
        <f>1336*(POWER(F2997,2.49))</f>
        <v>17.853831022827698</v>
      </c>
      <c r="H2997">
        <f>VLOOKUP(F2997,'90V'!$A$2:$B$323,2,TRUE)</f>
        <v>17.963000000000001</v>
      </c>
      <c r="I2997">
        <f t="shared" si="47"/>
        <v>0</v>
      </c>
      <c r="J2997">
        <f>I2997+H2997</f>
        <v>17.963000000000001</v>
      </c>
      <c r="L2997" s="6">
        <v>17.963000000000001</v>
      </c>
    </row>
    <row r="2998" spans="1:12">
      <c r="A2998" s="1">
        <v>40764.333333333336</v>
      </c>
      <c r="B2998">
        <v>1058.825</v>
      </c>
      <c r="C2998">
        <v>12.287000000000001</v>
      </c>
      <c r="D2998">
        <v>1033.0250000000001</v>
      </c>
      <c r="E2998">
        <v>12.087</v>
      </c>
      <c r="F2998">
        <f>((B2998-D2998)/100)-((($B$4-$D$4)/100)-$M$4)-0.01</f>
        <v>0.1759999999999991</v>
      </c>
      <c r="G2998">
        <f>1336*(POWER(F2998,2.49))</f>
        <v>17.66578745727109</v>
      </c>
      <c r="H2998">
        <f>VLOOKUP(F2998,'90V'!$A$2:$B$323,2,TRUE)</f>
        <v>17.709</v>
      </c>
      <c r="I2998">
        <f t="shared" si="47"/>
        <v>0</v>
      </c>
      <c r="J2998">
        <f>I2998+H2998</f>
        <v>17.709</v>
      </c>
      <c r="L2998" s="6">
        <v>17.709</v>
      </c>
    </row>
    <row r="2999" spans="1:12">
      <c r="A2999" s="1">
        <v>40764.375</v>
      </c>
      <c r="B2999">
        <v>1059.575</v>
      </c>
      <c r="C2999">
        <v>12.292999999999999</v>
      </c>
      <c r="D2999">
        <v>1034.05</v>
      </c>
      <c r="E2999">
        <v>12.217000000000001</v>
      </c>
      <c r="F2999">
        <f>((B2999-D2999)/100)-((($B$4-$D$4)/100)-$M$4)-0.01</f>
        <v>0.17325000000000046</v>
      </c>
      <c r="G2999">
        <f>1336*(POWER(F2999,2.49))</f>
        <v>16.986458167307898</v>
      </c>
      <c r="H2999">
        <f>VLOOKUP(F2999,'90V'!$A$2:$B$323,2,TRUE)</f>
        <v>17.21</v>
      </c>
      <c r="I2999">
        <f t="shared" si="47"/>
        <v>0</v>
      </c>
      <c r="J2999">
        <f>I2999+H2999</f>
        <v>17.21</v>
      </c>
      <c r="L2999" s="6">
        <v>17.21</v>
      </c>
    </row>
    <row r="3000" spans="1:12">
      <c r="A3000" s="1">
        <v>40764.416666666664</v>
      </c>
      <c r="B3000">
        <v>1060.2750000000001</v>
      </c>
      <c r="C3000">
        <v>12.3</v>
      </c>
      <c r="D3000">
        <v>1034.4000000000001</v>
      </c>
      <c r="E3000">
        <v>12.323</v>
      </c>
      <c r="F3000">
        <f>((B3000-D3000)/100)-((($B$4-$D$4)/100)-$M$4)-0.01</f>
        <v>0.17674999999999952</v>
      </c>
      <c r="G3000">
        <f>1336*(POWER(F3000,2.49))</f>
        <v>17.853831022827698</v>
      </c>
      <c r="H3000">
        <f>VLOOKUP(F3000,'90V'!$A$2:$B$323,2,TRUE)</f>
        <v>17.963000000000001</v>
      </c>
      <c r="I3000">
        <f t="shared" si="47"/>
        <v>0</v>
      </c>
      <c r="J3000">
        <f>I3000+H3000</f>
        <v>17.963000000000001</v>
      </c>
      <c r="L3000" s="6">
        <v>17.963000000000001</v>
      </c>
    </row>
    <row r="3001" spans="1:12">
      <c r="A3001" s="1">
        <v>40764.458333333336</v>
      </c>
      <c r="B3001">
        <v>1060.7</v>
      </c>
      <c r="C3001">
        <v>12.307</v>
      </c>
      <c r="D3001">
        <v>1034.75</v>
      </c>
      <c r="E3001">
        <v>12.462999999999999</v>
      </c>
      <c r="F3001">
        <f>((B3001-D3001)/100)-((($B$4-$D$4)/100)-$M$4)-0.01</f>
        <v>0.17749999999999999</v>
      </c>
      <c r="G3001">
        <f>1336*(POWER(F3001,2.49))</f>
        <v>18.043067259096372</v>
      </c>
      <c r="H3001">
        <f>VLOOKUP(F3001,'90V'!$A$2:$B$323,2,TRUE)</f>
        <v>18.219000000000001</v>
      </c>
      <c r="I3001">
        <f t="shared" si="47"/>
        <v>0</v>
      </c>
      <c r="J3001">
        <f>I3001+H3001</f>
        <v>18.219000000000001</v>
      </c>
      <c r="L3001" s="6">
        <v>18.219000000000001</v>
      </c>
    </row>
    <row r="3002" spans="1:12">
      <c r="A3002" s="1">
        <v>40764.5</v>
      </c>
      <c r="B3002">
        <v>1061.175</v>
      </c>
      <c r="C3002">
        <v>12.313000000000001</v>
      </c>
      <c r="D3002">
        <v>1035.425</v>
      </c>
      <c r="E3002">
        <v>12.513</v>
      </c>
      <c r="F3002">
        <f>((B3002-D3002)/100)-((($B$4-$D$4)/100)-$M$4)-0.01</f>
        <v>0.17549999999999955</v>
      </c>
      <c r="G3002">
        <f>1336*(POWER(F3002,2.49))</f>
        <v>17.541086449367963</v>
      </c>
      <c r="H3002">
        <f>VLOOKUP(F3002,'90V'!$A$2:$B$323,2,TRUE)</f>
        <v>17.709</v>
      </c>
      <c r="I3002">
        <f t="shared" si="47"/>
        <v>0</v>
      </c>
      <c r="J3002">
        <f>I3002+H3002</f>
        <v>17.709</v>
      </c>
      <c r="L3002" s="6">
        <v>17.709</v>
      </c>
    </row>
    <row r="3003" spans="1:12">
      <c r="A3003" s="1">
        <v>40764.541666666664</v>
      </c>
      <c r="B3003">
        <v>1061.5</v>
      </c>
      <c r="C3003">
        <v>12.327</v>
      </c>
      <c r="D3003">
        <v>1035.7750000000001</v>
      </c>
      <c r="E3003">
        <v>12.62</v>
      </c>
      <c r="F3003">
        <f>((B3003-D3003)/100)-((($B$4-$D$4)/100)-$M$4)-0.01</f>
        <v>0.17524999999999863</v>
      </c>
      <c r="G3003">
        <f>1336*(POWER(F3003,2.49))</f>
        <v>17.47893407992337</v>
      </c>
      <c r="H3003">
        <f>VLOOKUP(F3003,'90V'!$A$2:$B$323,2,TRUE)</f>
        <v>17.709</v>
      </c>
      <c r="I3003">
        <f t="shared" si="47"/>
        <v>0</v>
      </c>
      <c r="J3003">
        <f>I3003+H3003</f>
        <v>17.709</v>
      </c>
      <c r="L3003" s="6">
        <v>17.709</v>
      </c>
    </row>
    <row r="3004" spans="1:12">
      <c r="A3004" s="1">
        <v>40764.583333333336</v>
      </c>
      <c r="B3004">
        <v>1061.5</v>
      </c>
      <c r="C3004">
        <v>12.333</v>
      </c>
      <c r="D3004">
        <v>1035.675</v>
      </c>
      <c r="E3004">
        <v>12.68</v>
      </c>
      <c r="F3004">
        <f>((B3004-D3004)/100)-((($B$4-$D$4)/100)-$M$4)-0.01</f>
        <v>0.17625000000000002</v>
      </c>
      <c r="G3004">
        <f>1336*(POWER(F3004,2.49))</f>
        <v>17.728336279952284</v>
      </c>
      <c r="H3004">
        <f>VLOOKUP(F3004,'90V'!$A$2:$B$323,2,TRUE)</f>
        <v>17.963000000000001</v>
      </c>
      <c r="I3004">
        <f t="shared" si="47"/>
        <v>0</v>
      </c>
      <c r="J3004">
        <f>I3004+H3004</f>
        <v>17.963000000000001</v>
      </c>
      <c r="L3004" s="6">
        <v>17.963000000000001</v>
      </c>
    </row>
    <row r="3005" spans="1:12">
      <c r="A3005" s="1">
        <v>40764.625</v>
      </c>
      <c r="B3005">
        <v>1062.0250000000001</v>
      </c>
      <c r="C3005">
        <v>12.34</v>
      </c>
      <c r="D3005">
        <v>1036.3499999999999</v>
      </c>
      <c r="E3005">
        <v>12.707000000000001</v>
      </c>
      <c r="F3005">
        <f>((B3005-D3005)/100)-((($B$4-$D$4)/100)-$M$4)-0.01</f>
        <v>0.17475000000000135</v>
      </c>
      <c r="G3005">
        <f>1336*(POWER(F3005,2.49))</f>
        <v>17.355025148992503</v>
      </c>
      <c r="H3005">
        <f>VLOOKUP(F3005,'90V'!$A$2:$B$323,2,TRUE)</f>
        <v>17.459</v>
      </c>
      <c r="I3005">
        <f t="shared" si="47"/>
        <v>0</v>
      </c>
      <c r="J3005">
        <f>I3005+H3005</f>
        <v>17.459</v>
      </c>
      <c r="L3005" s="6">
        <v>17.459</v>
      </c>
    </row>
    <row r="3006" spans="1:12">
      <c r="A3006" s="1">
        <v>40764.666666666664</v>
      </c>
      <c r="B3006">
        <v>1062.125</v>
      </c>
      <c r="C3006">
        <v>12.347</v>
      </c>
      <c r="D3006">
        <v>1036.375</v>
      </c>
      <c r="E3006">
        <v>12.753</v>
      </c>
      <c r="F3006">
        <f>((B3006-D3006)/100)-((($B$4-$D$4)/100)-$M$4)-0.01</f>
        <v>0.17549999999999955</v>
      </c>
      <c r="G3006">
        <f>1336*(POWER(F3006,2.49))</f>
        <v>17.541086449367963</v>
      </c>
      <c r="H3006">
        <f>VLOOKUP(F3006,'90V'!$A$2:$B$323,2,TRUE)</f>
        <v>17.709</v>
      </c>
      <c r="I3006">
        <f t="shared" si="47"/>
        <v>0</v>
      </c>
      <c r="J3006">
        <f>I3006+H3006</f>
        <v>17.709</v>
      </c>
      <c r="L3006" s="6">
        <v>17.709</v>
      </c>
    </row>
    <row r="3007" spans="1:12">
      <c r="A3007" s="1">
        <v>40764.708333333336</v>
      </c>
      <c r="B3007">
        <v>1062.45</v>
      </c>
      <c r="C3007">
        <v>12.347</v>
      </c>
      <c r="D3007">
        <v>1036.5250000000001</v>
      </c>
      <c r="E3007">
        <v>12.8</v>
      </c>
      <c r="F3007">
        <f>((B3007-D3007)/100)-((($B$4-$D$4)/100)-$M$4)-0.01</f>
        <v>0.17724999999999907</v>
      </c>
      <c r="G3007">
        <f>1336*(POWER(F3007,2.49))</f>
        <v>17.979855841685559</v>
      </c>
      <c r="H3007">
        <f>VLOOKUP(F3007,'90V'!$A$2:$B$323,2,TRUE)</f>
        <v>18.219000000000001</v>
      </c>
      <c r="I3007">
        <f t="shared" si="47"/>
        <v>0</v>
      </c>
      <c r="J3007">
        <f>I3007+H3007</f>
        <v>18.219000000000001</v>
      </c>
      <c r="L3007" s="6">
        <v>18.219000000000001</v>
      </c>
    </row>
    <row r="3008" spans="1:12">
      <c r="A3008" s="1">
        <v>40764.75</v>
      </c>
      <c r="B3008">
        <v>1062.45</v>
      </c>
      <c r="C3008">
        <v>12.347</v>
      </c>
      <c r="D3008">
        <v>1036.7249999999999</v>
      </c>
      <c r="E3008">
        <v>12.753</v>
      </c>
      <c r="F3008">
        <f>((B3008-D3008)/100)-((($B$4-$D$4)/100)-$M$4)-0.01</f>
        <v>0.17525000000000091</v>
      </c>
      <c r="G3008">
        <f>1336*(POWER(F3008,2.49))</f>
        <v>17.478934079923945</v>
      </c>
      <c r="H3008">
        <f>VLOOKUP(F3008,'90V'!$A$2:$B$323,2,TRUE)</f>
        <v>17.709</v>
      </c>
      <c r="I3008">
        <f t="shared" si="47"/>
        <v>0</v>
      </c>
      <c r="J3008">
        <f>I3008+H3008</f>
        <v>17.709</v>
      </c>
      <c r="L3008" s="6">
        <v>17.709</v>
      </c>
    </row>
    <row r="3009" spans="1:12">
      <c r="A3009" s="1">
        <v>40764.791666666664</v>
      </c>
      <c r="B3009">
        <v>1063</v>
      </c>
      <c r="C3009">
        <v>12.34</v>
      </c>
      <c r="D3009">
        <v>1036.925</v>
      </c>
      <c r="E3009">
        <v>12.733000000000001</v>
      </c>
      <c r="F3009">
        <f>((B3009-D3009)/100)-((($B$4-$D$4)/100)-$M$4)-0.01</f>
        <v>0.17875000000000002</v>
      </c>
      <c r="G3009">
        <f>1336*(POWER(F3009,2.49))</f>
        <v>18.361118091181464</v>
      </c>
      <c r="H3009">
        <f>VLOOKUP(F3009,'90V'!$A$2:$B$323,2,TRUE)</f>
        <v>18.478000000000002</v>
      </c>
      <c r="I3009">
        <f t="shared" si="47"/>
        <v>0</v>
      </c>
      <c r="J3009">
        <f>I3009+H3009</f>
        <v>18.478000000000002</v>
      </c>
      <c r="L3009" s="6">
        <v>18.478000000000002</v>
      </c>
    </row>
    <row r="3010" spans="1:12">
      <c r="A3010" s="1">
        <v>40764.833333333336</v>
      </c>
      <c r="B3010">
        <v>1063.325</v>
      </c>
      <c r="C3010">
        <v>12.34</v>
      </c>
      <c r="D3010">
        <v>1037.5250000000001</v>
      </c>
      <c r="E3010">
        <v>12.653</v>
      </c>
      <c r="F3010">
        <f>((B3010-D3010)/100)-((($B$4-$D$4)/100)-$M$4)-0.01</f>
        <v>0.1759999999999991</v>
      </c>
      <c r="G3010">
        <f>1336*(POWER(F3010,2.49))</f>
        <v>17.66578745727109</v>
      </c>
      <c r="H3010">
        <f>VLOOKUP(F3010,'90V'!$A$2:$B$323,2,TRUE)</f>
        <v>17.709</v>
      </c>
      <c r="I3010">
        <f t="shared" si="47"/>
        <v>0</v>
      </c>
      <c r="J3010">
        <f>I3010+H3010</f>
        <v>17.709</v>
      </c>
      <c r="L3010" s="6">
        <v>17.709</v>
      </c>
    </row>
    <row r="3011" spans="1:12">
      <c r="A3011" s="1">
        <v>40764.875</v>
      </c>
      <c r="B3011">
        <v>1063.575</v>
      </c>
      <c r="C3011">
        <v>12.333</v>
      </c>
      <c r="D3011">
        <v>1037.925</v>
      </c>
      <c r="E3011">
        <v>12.43</v>
      </c>
      <c r="F3011">
        <f>((B3011-D3011)/100)-((($B$4-$D$4)/100)-$M$4)-0.01</f>
        <v>0.17450000000000043</v>
      </c>
      <c r="G3011">
        <f>1336*(POWER(F3011,2.49))</f>
        <v>17.293268402880784</v>
      </c>
      <c r="H3011">
        <f>VLOOKUP(F3011,'90V'!$A$2:$B$323,2,TRUE)</f>
        <v>17.459</v>
      </c>
      <c r="I3011">
        <f t="shared" si="47"/>
        <v>0</v>
      </c>
      <c r="J3011">
        <f>I3011+H3011</f>
        <v>17.459</v>
      </c>
      <c r="L3011" s="6">
        <v>17.459</v>
      </c>
    </row>
    <row r="3012" spans="1:12">
      <c r="A3012" s="1">
        <v>40764.916666666664</v>
      </c>
      <c r="B3012">
        <v>1063.7249999999999</v>
      </c>
      <c r="C3012">
        <v>12.313000000000001</v>
      </c>
      <c r="D3012">
        <v>1037.925</v>
      </c>
      <c r="E3012">
        <v>12.132999999999999</v>
      </c>
      <c r="F3012">
        <f>((B3012-D3012)/100)-((($B$4-$D$4)/100)-$M$4)-0.01</f>
        <v>0.1759999999999991</v>
      </c>
      <c r="G3012">
        <f>1336*(POWER(F3012,2.49))</f>
        <v>17.66578745727109</v>
      </c>
      <c r="H3012">
        <f>VLOOKUP(F3012,'90V'!$A$2:$B$323,2,TRUE)</f>
        <v>17.709</v>
      </c>
      <c r="I3012">
        <f t="shared" si="47"/>
        <v>0</v>
      </c>
      <c r="J3012">
        <f>I3012+H3012</f>
        <v>17.709</v>
      </c>
      <c r="L3012" s="6">
        <v>17.709</v>
      </c>
    </row>
    <row r="3013" spans="1:12">
      <c r="A3013" s="1">
        <v>40764.958333333336</v>
      </c>
      <c r="B3013">
        <v>1063.4749999999999</v>
      </c>
      <c r="C3013">
        <v>12.3</v>
      </c>
      <c r="D3013">
        <v>1037.925</v>
      </c>
      <c r="E3013">
        <v>12.04</v>
      </c>
      <c r="F3013">
        <f>((B3013-D3013)/100)-((($B$4-$D$4)/100)-$M$4)-0.01</f>
        <v>0.1734999999999991</v>
      </c>
      <c r="G3013">
        <f>1336*(POWER(F3013,2.49))</f>
        <v>17.047557390365586</v>
      </c>
      <c r="H3013">
        <f>VLOOKUP(F3013,'90V'!$A$2:$B$323,2,TRUE)</f>
        <v>17.21</v>
      </c>
      <c r="I3013">
        <f t="shared" ref="I3013:I3076" si="48">IF(F3013&gt;0.212,((1.77178*1000*0.985*(POWER((F3013-0.212),1.5)))),0)</f>
        <v>0</v>
      </c>
      <c r="J3013">
        <f>I3013+H3013</f>
        <v>17.21</v>
      </c>
      <c r="L3013" s="6">
        <v>17.21</v>
      </c>
    </row>
    <row r="3014" spans="1:12">
      <c r="A3014" s="1">
        <v>40765</v>
      </c>
      <c r="B3014">
        <v>1063.25</v>
      </c>
      <c r="C3014">
        <v>12.292999999999999</v>
      </c>
      <c r="D3014">
        <v>1037.575</v>
      </c>
      <c r="E3014">
        <v>12.06</v>
      </c>
      <c r="F3014">
        <f>((B3014-D3014)/100)-((($B$4-$D$4)/100)-$M$4)-0.01</f>
        <v>0.17474999999999907</v>
      </c>
      <c r="G3014">
        <f>1336*(POWER(F3014,2.49))</f>
        <v>17.355025148991945</v>
      </c>
      <c r="H3014">
        <f>VLOOKUP(F3014,'90V'!$A$2:$B$323,2,TRUE)</f>
        <v>17.459</v>
      </c>
      <c r="I3014">
        <f t="shared" si="48"/>
        <v>0</v>
      </c>
      <c r="J3014">
        <f>I3014+H3014</f>
        <v>17.459</v>
      </c>
      <c r="L3014" s="6">
        <v>17.459</v>
      </c>
    </row>
    <row r="3015" spans="1:12">
      <c r="A3015" s="1">
        <v>40765.041666666664</v>
      </c>
      <c r="B3015">
        <v>1063.075</v>
      </c>
      <c r="C3015">
        <v>12.292999999999999</v>
      </c>
      <c r="D3015">
        <v>1037.575</v>
      </c>
      <c r="E3015">
        <v>12</v>
      </c>
      <c r="F3015">
        <f>((B3015-D3015)/100)-((($B$4-$D$4)/100)-$M$4)-0.01</f>
        <v>0.17299999999999954</v>
      </c>
      <c r="G3015">
        <f>1336*(POWER(F3015,2.49))</f>
        <v>16.925490170875246</v>
      </c>
      <c r="H3015">
        <f>VLOOKUP(F3015,'90V'!$A$2:$B$323,2,TRUE)</f>
        <v>16.963999999999999</v>
      </c>
      <c r="I3015">
        <f t="shared" si="48"/>
        <v>0</v>
      </c>
      <c r="J3015">
        <f>I3015+H3015</f>
        <v>16.963999999999999</v>
      </c>
      <c r="L3015" s="6">
        <v>16.963999999999999</v>
      </c>
    </row>
    <row r="3016" spans="1:12">
      <c r="A3016" s="1">
        <v>40765.083333333336</v>
      </c>
      <c r="B3016">
        <v>1063</v>
      </c>
      <c r="C3016">
        <v>12.287000000000001</v>
      </c>
      <c r="D3016">
        <v>1037.4000000000001</v>
      </c>
      <c r="E3016">
        <v>11.967000000000001</v>
      </c>
      <c r="F3016">
        <f>((B3016-D3016)/100)-((($B$4-$D$4)/100)-$M$4)-0.01</f>
        <v>0.17399999999999866</v>
      </c>
      <c r="G3016">
        <f>1336*(POWER(F3016,2.49))</f>
        <v>17.170149887299761</v>
      </c>
      <c r="H3016">
        <f>VLOOKUP(F3016,'90V'!$A$2:$B$323,2,TRUE)</f>
        <v>17.21</v>
      </c>
      <c r="I3016">
        <f t="shared" si="48"/>
        <v>0</v>
      </c>
      <c r="J3016">
        <f>I3016+H3016</f>
        <v>17.21</v>
      </c>
      <c r="L3016" s="6">
        <v>17.21</v>
      </c>
    </row>
    <row r="3017" spans="1:12">
      <c r="A3017" s="1">
        <v>40765.125</v>
      </c>
      <c r="B3017">
        <v>1062.3499999999999</v>
      </c>
      <c r="C3017">
        <v>12.287000000000001</v>
      </c>
      <c r="D3017">
        <v>1036.7</v>
      </c>
      <c r="E3017">
        <v>11.967000000000001</v>
      </c>
      <c r="F3017">
        <f>((B3017-D3017)/100)-((($B$4-$D$4)/100)-$M$4)-0.01</f>
        <v>0.17449999999999816</v>
      </c>
      <c r="G3017">
        <f>1336*(POWER(F3017,2.49))</f>
        <v>17.293268402880216</v>
      </c>
      <c r="H3017">
        <f>VLOOKUP(F3017,'90V'!$A$2:$B$323,2,TRUE)</f>
        <v>17.459</v>
      </c>
      <c r="I3017">
        <f t="shared" si="48"/>
        <v>0</v>
      </c>
      <c r="J3017">
        <f>I3017+H3017</f>
        <v>17.459</v>
      </c>
      <c r="L3017" s="6">
        <v>17.459</v>
      </c>
    </row>
    <row r="3018" spans="1:12">
      <c r="A3018" s="1">
        <v>40765.166666666664</v>
      </c>
      <c r="B3018">
        <v>1061.7249999999999</v>
      </c>
      <c r="C3018">
        <v>12.287000000000001</v>
      </c>
      <c r="D3018">
        <v>1036</v>
      </c>
      <c r="E3018">
        <v>12</v>
      </c>
      <c r="F3018">
        <f>((B3018-D3018)/100)-((($B$4-$D$4)/100)-$M$4)-0.01</f>
        <v>0.17524999999999863</v>
      </c>
      <c r="G3018">
        <f>1336*(POWER(F3018,2.49))</f>
        <v>17.47893407992337</v>
      </c>
      <c r="H3018">
        <f>VLOOKUP(F3018,'90V'!$A$2:$B$323,2,TRUE)</f>
        <v>17.709</v>
      </c>
      <c r="I3018">
        <f t="shared" si="48"/>
        <v>0</v>
      </c>
      <c r="J3018">
        <f>I3018+H3018</f>
        <v>17.709</v>
      </c>
      <c r="L3018" s="6">
        <v>17.709</v>
      </c>
    </row>
    <row r="3019" spans="1:12">
      <c r="A3019" s="1">
        <v>40765.208333333336</v>
      </c>
      <c r="B3019">
        <v>1061.2249999999999</v>
      </c>
      <c r="C3019">
        <v>12.287000000000001</v>
      </c>
      <c r="D3019">
        <v>1035.625</v>
      </c>
      <c r="E3019">
        <v>12.067</v>
      </c>
      <c r="F3019">
        <f>((B3019-D3019)/100)-((($B$4-$D$4)/100)-$M$4)-0.01</f>
        <v>0.17399999999999866</v>
      </c>
      <c r="G3019">
        <f>1336*(POWER(F3019,2.49))</f>
        <v>17.170149887299761</v>
      </c>
      <c r="H3019">
        <f>VLOOKUP(F3019,'90V'!$A$2:$B$323,2,TRUE)</f>
        <v>17.21</v>
      </c>
      <c r="I3019">
        <f t="shared" si="48"/>
        <v>0</v>
      </c>
      <c r="J3019">
        <f>I3019+H3019</f>
        <v>17.21</v>
      </c>
      <c r="L3019" s="6">
        <v>17.21</v>
      </c>
    </row>
    <row r="3020" spans="1:12">
      <c r="A3020" s="1">
        <v>40765.25</v>
      </c>
      <c r="B3020">
        <v>1060.925</v>
      </c>
      <c r="C3020">
        <v>12.287000000000001</v>
      </c>
      <c r="D3020">
        <v>1035.25</v>
      </c>
      <c r="E3020">
        <v>12.08</v>
      </c>
      <c r="F3020">
        <f>((B3020-D3020)/100)-((($B$4-$D$4)/100)-$M$4)-0.01</f>
        <v>0.17474999999999907</v>
      </c>
      <c r="G3020">
        <f>1336*(POWER(F3020,2.49))</f>
        <v>17.355025148991945</v>
      </c>
      <c r="H3020">
        <f>VLOOKUP(F3020,'90V'!$A$2:$B$323,2,TRUE)</f>
        <v>17.459</v>
      </c>
      <c r="I3020">
        <f t="shared" si="48"/>
        <v>0</v>
      </c>
      <c r="J3020">
        <f>I3020+H3020</f>
        <v>17.459</v>
      </c>
      <c r="L3020" s="6">
        <v>17.459</v>
      </c>
    </row>
    <row r="3021" spans="1:12">
      <c r="A3021" s="1">
        <v>40765.291666666664</v>
      </c>
      <c r="B3021">
        <v>1060.7</v>
      </c>
      <c r="C3021">
        <v>12.292999999999999</v>
      </c>
      <c r="D3021">
        <v>1034.9749999999999</v>
      </c>
      <c r="E3021">
        <v>12.173</v>
      </c>
      <c r="F3021">
        <f>((B3021-D3021)/100)-((($B$4-$D$4)/100)-$M$4)-0.01</f>
        <v>0.17525000000000091</v>
      </c>
      <c r="G3021">
        <f>1336*(POWER(F3021,2.49))</f>
        <v>17.478934079923945</v>
      </c>
      <c r="H3021">
        <f>VLOOKUP(F3021,'90V'!$A$2:$B$323,2,TRUE)</f>
        <v>17.709</v>
      </c>
      <c r="I3021">
        <f t="shared" si="48"/>
        <v>0</v>
      </c>
      <c r="J3021">
        <f>I3021+H3021</f>
        <v>17.709</v>
      </c>
      <c r="L3021" s="6">
        <v>17.709</v>
      </c>
    </row>
    <row r="3022" spans="1:12">
      <c r="A3022" s="1">
        <v>40765.333333333336</v>
      </c>
      <c r="B3022">
        <v>1060.125</v>
      </c>
      <c r="C3022">
        <v>12.3</v>
      </c>
      <c r="D3022">
        <v>1034.575</v>
      </c>
      <c r="E3022">
        <v>12.282999999999999</v>
      </c>
      <c r="F3022">
        <f>((B3022-D3022)/100)-((($B$4-$D$4)/100)-$M$4)-0.01</f>
        <v>0.1734999999999991</v>
      </c>
      <c r="G3022">
        <f>1336*(POWER(F3022,2.49))</f>
        <v>17.047557390365586</v>
      </c>
      <c r="H3022">
        <f>VLOOKUP(F3022,'90V'!$A$2:$B$323,2,TRUE)</f>
        <v>17.21</v>
      </c>
      <c r="I3022">
        <f t="shared" si="48"/>
        <v>0</v>
      </c>
      <c r="J3022">
        <f>I3022+H3022</f>
        <v>17.21</v>
      </c>
      <c r="L3022" s="6">
        <v>17.21</v>
      </c>
    </row>
    <row r="3023" spans="1:12">
      <c r="A3023" s="1">
        <v>40765.375</v>
      </c>
      <c r="B3023">
        <v>1059.8</v>
      </c>
      <c r="C3023">
        <v>12.3</v>
      </c>
      <c r="D3023">
        <v>1034.2750000000001</v>
      </c>
      <c r="E3023">
        <v>12.363</v>
      </c>
      <c r="F3023">
        <f>((B3023-D3023)/100)-((($B$4-$D$4)/100)-$M$4)-0.01</f>
        <v>0.17324999999999818</v>
      </c>
      <c r="G3023">
        <f>1336*(POWER(F3023,2.49))</f>
        <v>16.98645816730734</v>
      </c>
      <c r="H3023">
        <f>VLOOKUP(F3023,'90V'!$A$2:$B$323,2,TRUE)</f>
        <v>17.21</v>
      </c>
      <c r="I3023">
        <f t="shared" si="48"/>
        <v>0</v>
      </c>
      <c r="J3023">
        <f>I3023+H3023</f>
        <v>17.21</v>
      </c>
      <c r="L3023" s="6">
        <v>17.21</v>
      </c>
    </row>
    <row r="3024" spans="1:12">
      <c r="A3024" s="1">
        <v>40765.416666666664</v>
      </c>
      <c r="B3024">
        <v>1059.7249999999999</v>
      </c>
      <c r="C3024">
        <v>12.307</v>
      </c>
      <c r="D3024">
        <v>1033.9000000000001</v>
      </c>
      <c r="E3024">
        <v>12.443</v>
      </c>
      <c r="F3024">
        <f>((B3024-D3024)/100)-((($B$4-$D$4)/100)-$M$4)-0.01</f>
        <v>0.17624999999999774</v>
      </c>
      <c r="G3024">
        <f>1336*(POWER(F3024,2.49))</f>
        <v>17.728336279951719</v>
      </c>
      <c r="H3024">
        <f>VLOOKUP(F3024,'90V'!$A$2:$B$323,2,TRUE)</f>
        <v>17.963000000000001</v>
      </c>
      <c r="I3024">
        <f t="shared" si="48"/>
        <v>0</v>
      </c>
      <c r="J3024">
        <f>I3024+H3024</f>
        <v>17.963000000000001</v>
      </c>
      <c r="L3024" s="6">
        <v>17.963000000000001</v>
      </c>
    </row>
    <row r="3025" spans="1:12">
      <c r="A3025" s="1">
        <v>40765.458333333336</v>
      </c>
      <c r="B3025">
        <v>1058.925</v>
      </c>
      <c r="C3025">
        <v>12.313000000000001</v>
      </c>
      <c r="D3025">
        <v>1033.7</v>
      </c>
      <c r="E3025">
        <v>12.553000000000001</v>
      </c>
      <c r="F3025">
        <f>((B3025-D3025)/100)-((($B$4-$D$4)/100)-$M$4)-0.01</f>
        <v>0.17024999999999862</v>
      </c>
      <c r="G3025">
        <f>1336*(POWER(F3025,2.49))</f>
        <v>16.26347657156758</v>
      </c>
      <c r="H3025">
        <f>VLOOKUP(F3025,'90V'!$A$2:$B$323,2,TRUE)</f>
        <v>16.477</v>
      </c>
      <c r="I3025">
        <f t="shared" si="48"/>
        <v>0</v>
      </c>
      <c r="J3025">
        <f>I3025+H3025</f>
        <v>16.477</v>
      </c>
      <c r="L3025" s="6">
        <v>16.477</v>
      </c>
    </row>
    <row r="3026" spans="1:12">
      <c r="A3026" s="1">
        <v>40765.5</v>
      </c>
      <c r="B3026">
        <v>1059.0999999999999</v>
      </c>
      <c r="C3026">
        <v>12.327</v>
      </c>
      <c r="D3026">
        <v>1033.3</v>
      </c>
      <c r="E3026">
        <v>12.62</v>
      </c>
      <c r="F3026">
        <f>((B3026-D3026)/100)-((($B$4-$D$4)/100)-$M$4)-0.01</f>
        <v>0.1759999999999991</v>
      </c>
      <c r="G3026">
        <f>1336*(POWER(F3026,2.49))</f>
        <v>17.66578745727109</v>
      </c>
      <c r="H3026">
        <f>VLOOKUP(F3026,'90V'!$A$2:$B$323,2,TRUE)</f>
        <v>17.709</v>
      </c>
      <c r="I3026">
        <f t="shared" si="48"/>
        <v>0</v>
      </c>
      <c r="J3026">
        <f>I3026+H3026</f>
        <v>17.709</v>
      </c>
      <c r="L3026" s="6">
        <v>17.709</v>
      </c>
    </row>
    <row r="3027" spans="1:12">
      <c r="A3027" s="1">
        <v>40765.541666666664</v>
      </c>
      <c r="B3027">
        <v>1058.45</v>
      </c>
      <c r="C3027">
        <v>12.327</v>
      </c>
      <c r="D3027">
        <v>1033</v>
      </c>
      <c r="E3027">
        <v>12.673</v>
      </c>
      <c r="F3027">
        <f>((B3027-D3027)/100)-((($B$4-$D$4)/100)-$M$4)-0.01</f>
        <v>0.17249999999999999</v>
      </c>
      <c r="G3027">
        <f>1336*(POWER(F3027,2.49))</f>
        <v>16.803947486536092</v>
      </c>
      <c r="H3027">
        <f>VLOOKUP(F3027,'90V'!$A$2:$B$323,2,TRUE)</f>
        <v>16.963999999999999</v>
      </c>
      <c r="I3027">
        <f t="shared" si="48"/>
        <v>0</v>
      </c>
      <c r="J3027">
        <f>I3027+H3027</f>
        <v>16.963999999999999</v>
      </c>
      <c r="L3027" s="6">
        <v>16.963999999999999</v>
      </c>
    </row>
    <row r="3028" spans="1:12">
      <c r="A3028" s="1">
        <v>40765.583333333336</v>
      </c>
      <c r="B3028">
        <v>1058.3</v>
      </c>
      <c r="C3028">
        <v>12.333</v>
      </c>
      <c r="D3028">
        <v>1032.675</v>
      </c>
      <c r="E3028">
        <v>12.68</v>
      </c>
      <c r="F3028">
        <f>((B3028-D3028)/100)-((($B$4-$D$4)/100)-$M$4)-0.01</f>
        <v>0.17424999999999952</v>
      </c>
      <c r="G3028">
        <f>1336*(POWER(F3028,2.49))</f>
        <v>17.231643346476766</v>
      </c>
      <c r="H3028">
        <f>VLOOKUP(F3028,'90V'!$A$2:$B$323,2,TRUE)</f>
        <v>17.459</v>
      </c>
      <c r="I3028">
        <f t="shared" si="48"/>
        <v>0</v>
      </c>
      <c r="J3028">
        <f>I3028+H3028</f>
        <v>17.459</v>
      </c>
      <c r="L3028" s="6">
        <v>17.459</v>
      </c>
    </row>
    <row r="3029" spans="1:12">
      <c r="A3029" s="1">
        <v>40765.625</v>
      </c>
      <c r="B3029">
        <v>1057.825</v>
      </c>
      <c r="C3029">
        <v>12.333</v>
      </c>
      <c r="D3029">
        <v>1032.2750000000001</v>
      </c>
      <c r="E3029">
        <v>12.72</v>
      </c>
      <c r="F3029">
        <f>((B3029-D3029)/100)-((($B$4-$D$4)/100)-$M$4)-0.01</f>
        <v>0.1734999999999991</v>
      </c>
      <c r="G3029">
        <f>1336*(POWER(F3029,2.49))</f>
        <v>17.047557390365586</v>
      </c>
      <c r="H3029">
        <f>VLOOKUP(F3029,'90V'!$A$2:$B$323,2,TRUE)</f>
        <v>17.21</v>
      </c>
      <c r="I3029">
        <f t="shared" si="48"/>
        <v>0</v>
      </c>
      <c r="J3029">
        <f>I3029+H3029</f>
        <v>17.21</v>
      </c>
      <c r="L3029" s="6">
        <v>17.21</v>
      </c>
    </row>
    <row r="3030" spans="1:12">
      <c r="A3030" s="1">
        <v>40765.666666666664</v>
      </c>
      <c r="B3030">
        <v>1057.075</v>
      </c>
      <c r="C3030">
        <v>12.34</v>
      </c>
      <c r="D3030">
        <v>1031.575</v>
      </c>
      <c r="E3030">
        <v>12.747</v>
      </c>
      <c r="F3030">
        <f>((B3030-D3030)/100)-((($B$4-$D$4)/100)-$M$4)-0.01</f>
        <v>0.17299999999999954</v>
      </c>
      <c r="G3030">
        <f>1336*(POWER(F3030,2.49))</f>
        <v>16.925490170875246</v>
      </c>
      <c r="H3030">
        <f>VLOOKUP(F3030,'90V'!$A$2:$B$323,2,TRUE)</f>
        <v>16.963999999999999</v>
      </c>
      <c r="I3030">
        <f t="shared" si="48"/>
        <v>0</v>
      </c>
      <c r="J3030">
        <f>I3030+H3030</f>
        <v>16.963999999999999</v>
      </c>
      <c r="L3030" s="6">
        <v>16.963999999999999</v>
      </c>
    </row>
    <row r="3031" spans="1:12">
      <c r="A3031" s="1">
        <v>40765.708333333336</v>
      </c>
      <c r="B3031">
        <v>1056.425</v>
      </c>
      <c r="C3031">
        <v>12.34</v>
      </c>
      <c r="D3031">
        <v>1030.7249999999999</v>
      </c>
      <c r="E3031">
        <v>12.773</v>
      </c>
      <c r="F3031">
        <f>((B3031-D3031)/100)-((($B$4-$D$4)/100)-$M$4)-0.01</f>
        <v>0.17499999999999999</v>
      </c>
      <c r="G3031">
        <f>1336*(POWER(F3031,2.49))</f>
        <v>17.416913677224585</v>
      </c>
      <c r="H3031">
        <f>VLOOKUP(F3031,'90V'!$A$2:$B$323,2,TRUE)</f>
        <v>17.709</v>
      </c>
      <c r="I3031">
        <f t="shared" si="48"/>
        <v>0</v>
      </c>
      <c r="J3031">
        <f>I3031+H3031</f>
        <v>17.709</v>
      </c>
      <c r="L3031" s="6">
        <v>17.709</v>
      </c>
    </row>
    <row r="3032" spans="1:12">
      <c r="A3032" s="1">
        <v>40765.75</v>
      </c>
      <c r="B3032">
        <v>1055.95</v>
      </c>
      <c r="C3032">
        <v>12.34</v>
      </c>
      <c r="D3032">
        <v>1030.0250000000001</v>
      </c>
      <c r="E3032">
        <v>12.807</v>
      </c>
      <c r="F3032">
        <f>((B3032-D3032)/100)-((($B$4-$D$4)/100)-$M$4)-0.01</f>
        <v>0.17724999999999907</v>
      </c>
      <c r="G3032">
        <f>1336*(POWER(F3032,2.49))</f>
        <v>17.979855841685559</v>
      </c>
      <c r="H3032">
        <f>VLOOKUP(F3032,'90V'!$A$2:$B$323,2,TRUE)</f>
        <v>18.219000000000001</v>
      </c>
      <c r="I3032">
        <f t="shared" si="48"/>
        <v>0</v>
      </c>
      <c r="J3032">
        <f>I3032+H3032</f>
        <v>18.219000000000001</v>
      </c>
      <c r="L3032" s="6">
        <v>18.219000000000001</v>
      </c>
    </row>
    <row r="3033" spans="1:12">
      <c r="A3033" s="1">
        <v>40765.791666666664</v>
      </c>
      <c r="B3033">
        <v>1054.95</v>
      </c>
      <c r="C3033">
        <v>12.347</v>
      </c>
      <c r="D3033">
        <v>1029.2750000000001</v>
      </c>
      <c r="E3033">
        <v>12.823</v>
      </c>
      <c r="F3033">
        <f>((B3033-D3033)/100)-((($B$4-$D$4)/100)-$M$4)-0.01</f>
        <v>0.17474999999999907</v>
      </c>
      <c r="G3033">
        <f>1336*(POWER(F3033,2.49))</f>
        <v>17.355025148991945</v>
      </c>
      <c r="H3033">
        <f>VLOOKUP(F3033,'90V'!$A$2:$B$323,2,TRUE)</f>
        <v>17.459</v>
      </c>
      <c r="I3033">
        <f t="shared" si="48"/>
        <v>0</v>
      </c>
      <c r="J3033">
        <f>I3033+H3033</f>
        <v>17.459</v>
      </c>
      <c r="L3033" s="6">
        <v>17.459</v>
      </c>
    </row>
    <row r="3034" spans="1:12">
      <c r="A3034" s="1">
        <v>40765.833333333336</v>
      </c>
      <c r="B3034">
        <v>1053.9749999999999</v>
      </c>
      <c r="C3034">
        <v>12.347</v>
      </c>
      <c r="D3034">
        <v>1028.4000000000001</v>
      </c>
      <c r="E3034">
        <v>12.823</v>
      </c>
      <c r="F3034">
        <f>((B3034-D3034)/100)-((($B$4-$D$4)/100)-$M$4)-0.01</f>
        <v>0.17374999999999774</v>
      </c>
      <c r="G3034">
        <f>1336*(POWER(F3034,2.49))</f>
        <v>17.108787932801256</v>
      </c>
      <c r="H3034">
        <f>VLOOKUP(F3034,'90V'!$A$2:$B$323,2,TRUE)</f>
        <v>17.21</v>
      </c>
      <c r="I3034">
        <f t="shared" si="48"/>
        <v>0</v>
      </c>
      <c r="J3034">
        <f>I3034+H3034</f>
        <v>17.21</v>
      </c>
      <c r="L3034" s="6">
        <v>17.21</v>
      </c>
    </row>
    <row r="3035" spans="1:12">
      <c r="A3035" s="1">
        <v>40765.875</v>
      </c>
      <c r="B3035">
        <v>1053.5</v>
      </c>
      <c r="C3035">
        <v>12.347</v>
      </c>
      <c r="D3035">
        <v>1028.05</v>
      </c>
      <c r="E3035">
        <v>12.843</v>
      </c>
      <c r="F3035">
        <f>((B3035-D3035)/100)-((($B$4-$D$4)/100)-$M$4)-0.01</f>
        <v>0.17249999999999999</v>
      </c>
      <c r="G3035">
        <f>1336*(POWER(F3035,2.49))</f>
        <v>16.803947486536092</v>
      </c>
      <c r="H3035">
        <f>VLOOKUP(F3035,'90V'!$A$2:$B$323,2,TRUE)</f>
        <v>16.963999999999999</v>
      </c>
      <c r="I3035">
        <f t="shared" si="48"/>
        <v>0</v>
      </c>
      <c r="J3035">
        <f>I3035+H3035</f>
        <v>16.963999999999999</v>
      </c>
      <c r="L3035" s="6">
        <v>16.963999999999999</v>
      </c>
    </row>
    <row r="3036" spans="1:12">
      <c r="A3036" s="1">
        <v>40765.916666666664</v>
      </c>
      <c r="B3036">
        <v>1053.175</v>
      </c>
      <c r="C3036">
        <v>12.347</v>
      </c>
      <c r="D3036">
        <v>1027.7</v>
      </c>
      <c r="E3036">
        <v>12.863</v>
      </c>
      <c r="F3036">
        <f>((B3036-D3036)/100)-((($B$4-$D$4)/100)-$M$4)-0.01</f>
        <v>0.17274999999999863</v>
      </c>
      <c r="G3036">
        <f>1336*(POWER(F3036,2.49))</f>
        <v>16.864653308247501</v>
      </c>
      <c r="H3036">
        <f>VLOOKUP(F3036,'90V'!$A$2:$B$323,2,TRUE)</f>
        <v>16.963999999999999</v>
      </c>
      <c r="I3036">
        <f t="shared" si="48"/>
        <v>0</v>
      </c>
      <c r="J3036">
        <f>I3036+H3036</f>
        <v>16.963999999999999</v>
      </c>
      <c r="L3036" s="6">
        <v>16.963999999999999</v>
      </c>
    </row>
    <row r="3037" spans="1:12">
      <c r="A3037" s="1">
        <v>40765.958333333336</v>
      </c>
      <c r="B3037">
        <v>1052.875</v>
      </c>
      <c r="C3037">
        <v>12.347</v>
      </c>
      <c r="D3037">
        <v>1027.175</v>
      </c>
      <c r="E3037">
        <v>12.877000000000001</v>
      </c>
      <c r="F3037">
        <f>((B3037-D3037)/100)-((($B$4-$D$4)/100)-$M$4)-0.01</f>
        <v>0.17499999999999999</v>
      </c>
      <c r="G3037">
        <f>1336*(POWER(F3037,2.49))</f>
        <v>17.416913677224585</v>
      </c>
      <c r="H3037">
        <f>VLOOKUP(F3037,'90V'!$A$2:$B$323,2,TRUE)</f>
        <v>17.709</v>
      </c>
      <c r="I3037">
        <f t="shared" si="48"/>
        <v>0</v>
      </c>
      <c r="J3037">
        <f>I3037+H3037</f>
        <v>17.709</v>
      </c>
      <c r="L3037" s="6">
        <v>17.709</v>
      </c>
    </row>
    <row r="3038" spans="1:12">
      <c r="A3038" s="1">
        <v>40766</v>
      </c>
      <c r="B3038">
        <v>1052.55</v>
      </c>
      <c r="C3038">
        <v>12.347</v>
      </c>
      <c r="D3038">
        <v>1026.8</v>
      </c>
      <c r="E3038">
        <v>12.89</v>
      </c>
      <c r="F3038">
        <f>((B3038-D3038)/100)-((($B$4-$D$4)/100)-$M$4)-0.01</f>
        <v>0.17549999999999955</v>
      </c>
      <c r="G3038">
        <f>1336*(POWER(F3038,2.49))</f>
        <v>17.541086449367963</v>
      </c>
      <c r="H3038">
        <f>VLOOKUP(F3038,'90V'!$A$2:$B$323,2,TRUE)</f>
        <v>17.709</v>
      </c>
      <c r="I3038">
        <f t="shared" si="48"/>
        <v>0</v>
      </c>
      <c r="J3038">
        <f>I3038+H3038</f>
        <v>17.709</v>
      </c>
      <c r="L3038" s="6">
        <v>17.709</v>
      </c>
    </row>
    <row r="3039" spans="1:12">
      <c r="A3039" s="1">
        <v>40766.041666666664</v>
      </c>
      <c r="B3039">
        <v>1051.325</v>
      </c>
      <c r="C3039">
        <v>12.353</v>
      </c>
      <c r="D3039">
        <v>1025.575</v>
      </c>
      <c r="E3039">
        <v>12.943</v>
      </c>
      <c r="F3039">
        <f>((B3039-D3039)/100)-((($B$4-$D$4)/100)-$M$4)-0.01</f>
        <v>0.17549999999999955</v>
      </c>
      <c r="G3039">
        <f>1336*(POWER(F3039,2.49))</f>
        <v>17.541086449367963</v>
      </c>
      <c r="H3039">
        <f>VLOOKUP(F3039,'90V'!$A$2:$B$323,2,TRUE)</f>
        <v>17.709</v>
      </c>
      <c r="I3039">
        <f t="shared" si="48"/>
        <v>0</v>
      </c>
      <c r="J3039">
        <f>I3039+H3039</f>
        <v>17.709</v>
      </c>
      <c r="L3039" s="6">
        <v>17.709</v>
      </c>
    </row>
    <row r="3040" spans="1:12">
      <c r="A3040" s="1">
        <v>40766.083333333336</v>
      </c>
      <c r="B3040">
        <v>1050</v>
      </c>
      <c r="C3040">
        <v>12.36</v>
      </c>
      <c r="D3040">
        <v>1024.5250000000001</v>
      </c>
      <c r="E3040">
        <v>12.983000000000001</v>
      </c>
      <c r="F3040">
        <f>((B3040-D3040)/100)-((($B$4-$D$4)/100)-$M$4)-0.01</f>
        <v>0.17274999999999863</v>
      </c>
      <c r="G3040">
        <f>1336*(POWER(F3040,2.49))</f>
        <v>16.864653308247501</v>
      </c>
      <c r="H3040">
        <f>VLOOKUP(F3040,'90V'!$A$2:$B$323,2,TRUE)</f>
        <v>16.963999999999999</v>
      </c>
      <c r="I3040">
        <f t="shared" si="48"/>
        <v>0</v>
      </c>
      <c r="J3040">
        <f>I3040+H3040</f>
        <v>16.963999999999999</v>
      </c>
      <c r="L3040" s="6">
        <v>16.963999999999999</v>
      </c>
    </row>
    <row r="3041" spans="1:12">
      <c r="A3041" s="1">
        <v>40766.125</v>
      </c>
      <c r="B3041">
        <v>1049.0250000000001</v>
      </c>
      <c r="C3041">
        <v>12.36</v>
      </c>
      <c r="D3041">
        <v>1023.45</v>
      </c>
      <c r="E3041">
        <v>12.997</v>
      </c>
      <c r="F3041">
        <f>((B3041-D3041)/100)-((($B$4-$D$4)/100)-$M$4)-0.01</f>
        <v>0.17375000000000002</v>
      </c>
      <c r="G3041">
        <f>1336*(POWER(F3041,2.49))</f>
        <v>17.108787932801821</v>
      </c>
      <c r="H3041">
        <f>VLOOKUP(F3041,'90V'!$A$2:$B$323,2,TRUE)</f>
        <v>17.21</v>
      </c>
      <c r="I3041">
        <f t="shared" si="48"/>
        <v>0</v>
      </c>
      <c r="J3041">
        <f>I3041+H3041</f>
        <v>17.21</v>
      </c>
      <c r="L3041" s="6">
        <v>17.21</v>
      </c>
    </row>
    <row r="3042" spans="1:12">
      <c r="A3042" s="1">
        <v>40766.166666666664</v>
      </c>
      <c r="B3042">
        <v>1048.2249999999999</v>
      </c>
      <c r="C3042">
        <v>12.36</v>
      </c>
      <c r="D3042">
        <v>1022.925</v>
      </c>
      <c r="E3042">
        <v>13.077</v>
      </c>
      <c r="F3042">
        <f>((B3042-D3042)/100)-((($B$4-$D$4)/100)-$M$4)-0.01</f>
        <v>0.1709999999999991</v>
      </c>
      <c r="G3042">
        <f>1336*(POWER(F3042,2.49))</f>
        <v>16.442459205045783</v>
      </c>
      <c r="H3042">
        <f>VLOOKUP(F3042,'90V'!$A$2:$B$323,2,TRUE)</f>
        <v>16.477</v>
      </c>
      <c r="I3042">
        <f t="shared" si="48"/>
        <v>0</v>
      </c>
      <c r="J3042">
        <f>I3042+H3042</f>
        <v>16.477</v>
      </c>
      <c r="L3042" s="6">
        <v>16.477</v>
      </c>
    </row>
    <row r="3043" spans="1:12">
      <c r="A3043" s="1">
        <v>40766.208333333336</v>
      </c>
      <c r="B3043">
        <v>1047.4749999999999</v>
      </c>
      <c r="C3043">
        <v>12.372999999999999</v>
      </c>
      <c r="D3043">
        <v>1022.225</v>
      </c>
      <c r="E3043">
        <v>13.153</v>
      </c>
      <c r="F3043">
        <f>((B3043-D3043)/100)-((($B$4-$D$4)/100)-$M$4)-0.01</f>
        <v>0.17049999999999838</v>
      </c>
      <c r="G3043">
        <f>1336*(POWER(F3043,2.49))</f>
        <v>16.323007216413618</v>
      </c>
      <c r="H3043">
        <f>VLOOKUP(F3043,'90V'!$A$2:$B$323,2,TRUE)</f>
        <v>16.477</v>
      </c>
      <c r="I3043">
        <f t="shared" si="48"/>
        <v>0</v>
      </c>
      <c r="J3043">
        <f>I3043+H3043</f>
        <v>16.477</v>
      </c>
      <c r="L3043" s="6">
        <v>16.477</v>
      </c>
    </row>
    <row r="3044" spans="1:12">
      <c r="A3044" s="1">
        <v>40766.25</v>
      </c>
      <c r="B3044">
        <v>1046.8499999999999</v>
      </c>
      <c r="C3044">
        <v>12.372999999999999</v>
      </c>
      <c r="D3044">
        <v>1021.2</v>
      </c>
      <c r="E3044">
        <v>13.26</v>
      </c>
      <c r="F3044">
        <f>((B3044-D3044)/100)-((($B$4-$D$4)/100)-$M$4)-0.01</f>
        <v>0.17449999999999816</v>
      </c>
      <c r="G3044">
        <f>1336*(POWER(F3044,2.49))</f>
        <v>17.293268402880216</v>
      </c>
      <c r="H3044">
        <f>VLOOKUP(F3044,'90V'!$A$2:$B$323,2,TRUE)</f>
        <v>17.459</v>
      </c>
      <c r="I3044">
        <f t="shared" si="48"/>
        <v>0</v>
      </c>
      <c r="J3044">
        <f>I3044+H3044</f>
        <v>17.459</v>
      </c>
      <c r="L3044" s="6">
        <v>17.459</v>
      </c>
    </row>
    <row r="3045" spans="1:12">
      <c r="A3045" s="1">
        <v>40766.291666666664</v>
      </c>
      <c r="B3045">
        <v>1046.1500000000001</v>
      </c>
      <c r="C3045">
        <v>12.38</v>
      </c>
      <c r="D3045">
        <v>1020.625</v>
      </c>
      <c r="E3045">
        <v>13.333</v>
      </c>
      <c r="F3045">
        <f>((B3045-D3045)/100)-((($B$4-$D$4)/100)-$M$4)-0.01</f>
        <v>0.17325000000000046</v>
      </c>
      <c r="G3045">
        <f>1336*(POWER(F3045,2.49))</f>
        <v>16.986458167307898</v>
      </c>
      <c r="H3045">
        <f>VLOOKUP(F3045,'90V'!$A$2:$B$323,2,TRUE)</f>
        <v>17.21</v>
      </c>
      <c r="I3045">
        <f t="shared" si="48"/>
        <v>0</v>
      </c>
      <c r="J3045">
        <f>I3045+H3045</f>
        <v>17.21</v>
      </c>
      <c r="L3045" s="6">
        <v>17.21</v>
      </c>
    </row>
    <row r="3046" spans="1:12">
      <c r="A3046" s="1">
        <v>40766.333333333336</v>
      </c>
      <c r="B3046">
        <v>1045.675</v>
      </c>
      <c r="C3046">
        <v>12.387</v>
      </c>
      <c r="D3046">
        <v>1020.3</v>
      </c>
      <c r="E3046">
        <v>13.36</v>
      </c>
      <c r="F3046">
        <f>((B3046-D3046)/100)-((($B$4-$D$4)/100)-$M$4)-0.01</f>
        <v>0.17174999999999951</v>
      </c>
      <c r="G3046">
        <f>1336*(POWER(F3046,2.49))</f>
        <v>16.622615336974633</v>
      </c>
      <c r="H3046">
        <f>VLOOKUP(F3046,'90V'!$A$2:$B$323,2,TRUE)</f>
        <v>16.719000000000001</v>
      </c>
      <c r="I3046">
        <f t="shared" si="48"/>
        <v>0</v>
      </c>
      <c r="J3046">
        <f>I3046+H3046</f>
        <v>16.719000000000001</v>
      </c>
      <c r="L3046" s="6">
        <v>16.719000000000001</v>
      </c>
    </row>
    <row r="3047" spans="1:12">
      <c r="A3047" s="1">
        <v>40766.375</v>
      </c>
      <c r="B3047">
        <v>1045.7249999999999</v>
      </c>
      <c r="C3047">
        <v>12.393000000000001</v>
      </c>
      <c r="D3047">
        <v>1020.1</v>
      </c>
      <c r="E3047">
        <v>13.537000000000001</v>
      </c>
      <c r="F3047">
        <f>((B3047-D3047)/100)-((($B$4-$D$4)/100)-$M$4)-0.01</f>
        <v>0.17424999999999841</v>
      </c>
      <c r="G3047">
        <f>1336*(POWER(F3047,2.49))</f>
        <v>17.231643346476488</v>
      </c>
      <c r="H3047">
        <f>VLOOKUP(F3047,'90V'!$A$2:$B$323,2,TRUE)</f>
        <v>17.459</v>
      </c>
      <c r="I3047">
        <f t="shared" si="48"/>
        <v>0</v>
      </c>
      <c r="J3047">
        <f>I3047+H3047</f>
        <v>17.459</v>
      </c>
      <c r="L3047" s="6">
        <v>17.459</v>
      </c>
    </row>
    <row r="3048" spans="1:12">
      <c r="A3048" s="1">
        <v>40766.416666666664</v>
      </c>
      <c r="B3048">
        <v>1045.7249999999999</v>
      </c>
      <c r="C3048">
        <v>12.393000000000001</v>
      </c>
      <c r="D3048">
        <v>1020.075</v>
      </c>
      <c r="E3048">
        <v>13.407</v>
      </c>
      <c r="F3048">
        <f>((B3048-D3048)/100)-((($B$4-$D$4)/100)-$M$4)-0.01</f>
        <v>0.17449999999999816</v>
      </c>
      <c r="G3048">
        <f>1336*(POWER(F3048,2.49))</f>
        <v>17.293268402880216</v>
      </c>
      <c r="H3048">
        <f>VLOOKUP(F3048,'90V'!$A$2:$B$323,2,TRUE)</f>
        <v>17.459</v>
      </c>
      <c r="I3048">
        <f t="shared" si="48"/>
        <v>0</v>
      </c>
      <c r="J3048">
        <f>I3048+H3048</f>
        <v>17.459</v>
      </c>
      <c r="L3048" s="6">
        <v>17.459</v>
      </c>
    </row>
    <row r="3049" spans="1:12">
      <c r="A3049" s="1">
        <v>40766.458333333336</v>
      </c>
      <c r="B3049">
        <v>1046.05</v>
      </c>
      <c r="C3049">
        <v>12.393000000000001</v>
      </c>
      <c r="D3049">
        <v>1020.475</v>
      </c>
      <c r="E3049">
        <v>13.51</v>
      </c>
      <c r="F3049">
        <f>((B3049-D3049)/100)-((($B$4-$D$4)/100)-$M$4)-0.01</f>
        <v>0.17374999999999885</v>
      </c>
      <c r="G3049">
        <f>1336*(POWER(F3049,2.49))</f>
        <v>17.10878793280153</v>
      </c>
      <c r="H3049">
        <f>VLOOKUP(F3049,'90V'!$A$2:$B$323,2,TRUE)</f>
        <v>17.21</v>
      </c>
      <c r="I3049">
        <f t="shared" si="48"/>
        <v>0</v>
      </c>
      <c r="J3049">
        <f>I3049+H3049</f>
        <v>17.21</v>
      </c>
      <c r="L3049" s="6">
        <v>17.21</v>
      </c>
    </row>
    <row r="3050" spans="1:12">
      <c r="A3050" s="1">
        <v>40766.5</v>
      </c>
      <c r="B3050">
        <v>1045.875</v>
      </c>
      <c r="C3050">
        <v>12.393000000000001</v>
      </c>
      <c r="D3050">
        <v>1020.45</v>
      </c>
      <c r="E3050">
        <v>13.503</v>
      </c>
      <c r="F3050">
        <f>((B3050-D3050)/100)-((($B$4-$D$4)/100)-$M$4)-0.01</f>
        <v>0.17224999999999907</v>
      </c>
      <c r="G3050">
        <f>1336*(POWER(F3050,2.49))</f>
        <v>16.74337261278222</v>
      </c>
      <c r="H3050">
        <f>VLOOKUP(F3050,'90V'!$A$2:$B$323,2,TRUE)</f>
        <v>16.963999999999999</v>
      </c>
      <c r="I3050">
        <f t="shared" si="48"/>
        <v>0</v>
      </c>
      <c r="J3050">
        <f>I3050+H3050</f>
        <v>16.963999999999999</v>
      </c>
      <c r="L3050" s="6">
        <v>16.963999999999999</v>
      </c>
    </row>
    <row r="3051" spans="1:12">
      <c r="A3051" s="1">
        <v>40766.541666666664</v>
      </c>
      <c r="B3051">
        <v>1045.825</v>
      </c>
      <c r="C3051">
        <v>12.4</v>
      </c>
      <c r="D3051">
        <v>1020.45</v>
      </c>
      <c r="E3051">
        <v>13.45</v>
      </c>
      <c r="F3051">
        <f>((B3051-D3051)/100)-((($B$4-$D$4)/100)-$M$4)-0.01</f>
        <v>0.17174999999999951</v>
      </c>
      <c r="G3051">
        <f>1336*(POWER(F3051,2.49))</f>
        <v>16.622615336974633</v>
      </c>
      <c r="H3051">
        <f>VLOOKUP(F3051,'90V'!$A$2:$B$323,2,TRUE)</f>
        <v>16.719000000000001</v>
      </c>
      <c r="I3051">
        <f t="shared" si="48"/>
        <v>0</v>
      </c>
      <c r="J3051">
        <f>I3051+H3051</f>
        <v>16.719000000000001</v>
      </c>
      <c r="L3051" s="6">
        <v>16.719000000000001</v>
      </c>
    </row>
    <row r="3052" spans="1:12">
      <c r="A3052" s="1">
        <v>40766.583333333336</v>
      </c>
      <c r="B3052">
        <v>1046</v>
      </c>
      <c r="C3052">
        <v>12.4</v>
      </c>
      <c r="D3052">
        <v>1020.625</v>
      </c>
      <c r="E3052">
        <v>13.462999999999999</v>
      </c>
      <c r="F3052">
        <f>((B3052-D3052)/100)-((($B$4-$D$4)/100)-$M$4)-0.01</f>
        <v>0.17174999999999951</v>
      </c>
      <c r="G3052">
        <f>1336*(POWER(F3052,2.49))</f>
        <v>16.622615336974633</v>
      </c>
      <c r="H3052">
        <f>VLOOKUP(F3052,'90V'!$A$2:$B$323,2,TRUE)</f>
        <v>16.719000000000001</v>
      </c>
      <c r="I3052">
        <f t="shared" si="48"/>
        <v>0</v>
      </c>
      <c r="J3052">
        <f>I3052+H3052</f>
        <v>16.719000000000001</v>
      </c>
      <c r="L3052" s="6">
        <v>16.719000000000001</v>
      </c>
    </row>
    <row r="3053" spans="1:12">
      <c r="A3053" s="1">
        <v>40766.625</v>
      </c>
      <c r="B3053">
        <v>1046.1500000000001</v>
      </c>
      <c r="C3053">
        <v>12.4</v>
      </c>
      <c r="D3053">
        <v>1020.625</v>
      </c>
      <c r="E3053">
        <v>13.427</v>
      </c>
      <c r="F3053">
        <f>((B3053-D3053)/100)-((($B$4-$D$4)/100)-$M$4)-0.01</f>
        <v>0.17325000000000046</v>
      </c>
      <c r="G3053">
        <f>1336*(POWER(F3053,2.49))</f>
        <v>16.986458167307898</v>
      </c>
      <c r="H3053">
        <f>VLOOKUP(F3053,'90V'!$A$2:$B$323,2,TRUE)</f>
        <v>17.21</v>
      </c>
      <c r="I3053">
        <f t="shared" si="48"/>
        <v>0</v>
      </c>
      <c r="J3053">
        <f>I3053+H3053</f>
        <v>17.21</v>
      </c>
      <c r="L3053" s="6">
        <v>17.21</v>
      </c>
    </row>
    <row r="3054" spans="1:12">
      <c r="A3054" s="1">
        <v>40766.666666666664</v>
      </c>
      <c r="B3054">
        <v>1046.1500000000001</v>
      </c>
      <c r="C3054">
        <v>12.4</v>
      </c>
      <c r="D3054">
        <v>1020.475</v>
      </c>
      <c r="E3054">
        <v>13.457000000000001</v>
      </c>
      <c r="F3054">
        <f>((B3054-D3054)/100)-((($B$4-$D$4)/100)-$M$4)-0.01</f>
        <v>0.17475000000000024</v>
      </c>
      <c r="G3054">
        <f>1336*(POWER(F3054,2.49))</f>
        <v>17.355025148992226</v>
      </c>
      <c r="H3054">
        <f>VLOOKUP(F3054,'90V'!$A$2:$B$323,2,TRUE)</f>
        <v>17.459</v>
      </c>
      <c r="I3054">
        <f t="shared" si="48"/>
        <v>0</v>
      </c>
      <c r="J3054">
        <f>I3054+H3054</f>
        <v>17.459</v>
      </c>
      <c r="L3054" s="6">
        <v>17.459</v>
      </c>
    </row>
    <row r="3055" spans="1:12">
      <c r="A3055" s="1">
        <v>40766.708333333336</v>
      </c>
      <c r="B3055">
        <v>1045.7249999999999</v>
      </c>
      <c r="C3055">
        <v>12.407</v>
      </c>
      <c r="D3055">
        <v>1020.1</v>
      </c>
      <c r="E3055">
        <v>13.483000000000001</v>
      </c>
      <c r="F3055">
        <f>((B3055-D3055)/100)-((($B$4-$D$4)/100)-$M$4)-0.01</f>
        <v>0.17424999999999841</v>
      </c>
      <c r="G3055">
        <f>1336*(POWER(F3055,2.49))</f>
        <v>17.231643346476488</v>
      </c>
      <c r="H3055">
        <f>VLOOKUP(F3055,'90V'!$A$2:$B$323,2,TRUE)</f>
        <v>17.459</v>
      </c>
      <c r="I3055">
        <f t="shared" si="48"/>
        <v>0</v>
      </c>
      <c r="J3055">
        <f>I3055+H3055</f>
        <v>17.459</v>
      </c>
      <c r="L3055" s="6">
        <v>17.459</v>
      </c>
    </row>
    <row r="3056" spans="1:12">
      <c r="A3056" s="1">
        <v>40766.75</v>
      </c>
      <c r="B3056">
        <v>1045.575</v>
      </c>
      <c r="C3056">
        <v>12.407</v>
      </c>
      <c r="D3056">
        <v>1020.275</v>
      </c>
      <c r="E3056">
        <v>13.497</v>
      </c>
      <c r="F3056">
        <f>((B3056-D3056)/100)-((($B$4-$D$4)/100)-$M$4)-0.01</f>
        <v>0.17100000000000021</v>
      </c>
      <c r="G3056">
        <f>1336*(POWER(F3056,2.49))</f>
        <v>16.44245920504606</v>
      </c>
      <c r="H3056">
        <f>VLOOKUP(F3056,'90V'!$A$2:$B$323,2,TRUE)</f>
        <v>16.719000000000001</v>
      </c>
      <c r="I3056">
        <f t="shared" si="48"/>
        <v>0</v>
      </c>
      <c r="J3056">
        <f>I3056+H3056</f>
        <v>16.719000000000001</v>
      </c>
      <c r="L3056" s="6">
        <v>16.719000000000001</v>
      </c>
    </row>
    <row r="3057" spans="1:12">
      <c r="A3057" s="1">
        <v>40766.791666666664</v>
      </c>
      <c r="B3057">
        <v>1045.7249999999999</v>
      </c>
      <c r="C3057">
        <v>12.407</v>
      </c>
      <c r="D3057">
        <v>1020.125</v>
      </c>
      <c r="E3057">
        <v>13.457000000000001</v>
      </c>
      <c r="F3057">
        <f>((B3057-D3057)/100)-((($B$4-$D$4)/100)-$M$4)-0.01</f>
        <v>0.17399999999999866</v>
      </c>
      <c r="G3057">
        <f>1336*(POWER(F3057,2.49))</f>
        <v>17.170149887299761</v>
      </c>
      <c r="H3057">
        <f>VLOOKUP(F3057,'90V'!$A$2:$B$323,2,TRUE)</f>
        <v>17.21</v>
      </c>
      <c r="I3057">
        <f t="shared" si="48"/>
        <v>0</v>
      </c>
      <c r="J3057">
        <f>I3057+H3057</f>
        <v>17.21</v>
      </c>
      <c r="L3057" s="6">
        <v>17.21</v>
      </c>
    </row>
    <row r="3058" spans="1:12">
      <c r="A3058" s="1">
        <v>40766.833333333336</v>
      </c>
      <c r="B3058">
        <v>1045.825</v>
      </c>
      <c r="C3058">
        <v>12.4</v>
      </c>
      <c r="D3058">
        <v>1020.45</v>
      </c>
      <c r="E3058">
        <v>13.497</v>
      </c>
      <c r="F3058">
        <f>((B3058-D3058)/100)-((($B$4-$D$4)/100)-$M$4)-0.01</f>
        <v>0.17174999999999951</v>
      </c>
      <c r="G3058">
        <f>1336*(POWER(F3058,2.49))</f>
        <v>16.622615336974633</v>
      </c>
      <c r="H3058">
        <f>VLOOKUP(F3058,'90V'!$A$2:$B$323,2,TRUE)</f>
        <v>16.719000000000001</v>
      </c>
      <c r="I3058">
        <f t="shared" si="48"/>
        <v>0</v>
      </c>
      <c r="J3058">
        <f>I3058+H3058</f>
        <v>16.719000000000001</v>
      </c>
      <c r="L3058" s="6">
        <v>16.719000000000001</v>
      </c>
    </row>
    <row r="3059" spans="1:12">
      <c r="A3059" s="1">
        <v>40766.875</v>
      </c>
      <c r="B3059">
        <v>1046.1500000000001</v>
      </c>
      <c r="C3059">
        <v>12.4</v>
      </c>
      <c r="D3059">
        <v>1020.775</v>
      </c>
      <c r="E3059">
        <v>13.407</v>
      </c>
      <c r="F3059">
        <f>((B3059-D3059)/100)-((($B$4-$D$4)/100)-$M$4)-0.01</f>
        <v>0.17175000000000068</v>
      </c>
      <c r="G3059">
        <f>1336*(POWER(F3059,2.49))</f>
        <v>16.622615336974913</v>
      </c>
      <c r="H3059">
        <f>VLOOKUP(F3059,'90V'!$A$2:$B$323,2,TRUE)</f>
        <v>16.719000000000001</v>
      </c>
      <c r="I3059">
        <f t="shared" si="48"/>
        <v>0</v>
      </c>
      <c r="J3059">
        <f>I3059+H3059</f>
        <v>16.719000000000001</v>
      </c>
      <c r="L3059" s="6">
        <v>16.719000000000001</v>
      </c>
    </row>
    <row r="3060" spans="1:12">
      <c r="A3060" s="1">
        <v>40766.916666666664</v>
      </c>
      <c r="B3060">
        <v>1046.675</v>
      </c>
      <c r="C3060">
        <v>12.393000000000001</v>
      </c>
      <c r="D3060">
        <v>1020.8</v>
      </c>
      <c r="E3060">
        <v>13.353</v>
      </c>
      <c r="F3060">
        <f>((B3060-D3060)/100)-((($B$4-$D$4)/100)-$M$4)-0.01</f>
        <v>0.17674999999999952</v>
      </c>
      <c r="G3060">
        <f>1336*(POWER(F3060,2.49))</f>
        <v>17.853831022827698</v>
      </c>
      <c r="H3060">
        <f>VLOOKUP(F3060,'90V'!$A$2:$B$323,2,TRUE)</f>
        <v>17.963000000000001</v>
      </c>
      <c r="I3060">
        <f t="shared" si="48"/>
        <v>0</v>
      </c>
      <c r="J3060">
        <f>I3060+H3060</f>
        <v>17.963000000000001</v>
      </c>
      <c r="L3060" s="6">
        <v>17.963000000000001</v>
      </c>
    </row>
    <row r="3061" spans="1:12">
      <c r="A3061" s="1">
        <v>40766.958333333336</v>
      </c>
      <c r="B3061">
        <v>1046.675</v>
      </c>
      <c r="C3061">
        <v>12.393000000000001</v>
      </c>
      <c r="D3061">
        <v>1020.825</v>
      </c>
      <c r="E3061">
        <v>13.327</v>
      </c>
      <c r="F3061">
        <f>((B3061-D3061)/100)-((($B$4-$D$4)/100)-$M$4)-0.01</f>
        <v>0.1764999999999986</v>
      </c>
      <c r="G3061">
        <f>1336*(POWER(F3061,2.49))</f>
        <v>17.791017437822628</v>
      </c>
      <c r="H3061">
        <f>VLOOKUP(F3061,'90V'!$A$2:$B$323,2,TRUE)</f>
        <v>17.963000000000001</v>
      </c>
      <c r="I3061">
        <f t="shared" si="48"/>
        <v>0</v>
      </c>
      <c r="J3061">
        <f>I3061+H3061</f>
        <v>17.963000000000001</v>
      </c>
      <c r="L3061" s="6">
        <v>17.963000000000001</v>
      </c>
    </row>
    <row r="3062" spans="1:12">
      <c r="A3062" s="1">
        <v>40767</v>
      </c>
      <c r="B3062">
        <v>1046.8</v>
      </c>
      <c r="C3062">
        <v>12.387</v>
      </c>
      <c r="D3062">
        <v>1021</v>
      </c>
      <c r="E3062">
        <v>13.292999999999999</v>
      </c>
      <c r="F3062">
        <f>((B3062-D3062)/100)-((($B$4-$D$4)/100)-$M$4)-0.01</f>
        <v>0.1759999999999991</v>
      </c>
      <c r="G3062">
        <f>1336*(POWER(F3062,2.49))</f>
        <v>17.66578745727109</v>
      </c>
      <c r="H3062">
        <f>VLOOKUP(F3062,'90V'!$A$2:$B$323,2,TRUE)</f>
        <v>17.709</v>
      </c>
      <c r="I3062">
        <f t="shared" si="48"/>
        <v>0</v>
      </c>
      <c r="J3062">
        <f>I3062+H3062</f>
        <v>17.709</v>
      </c>
      <c r="L3062" s="6">
        <v>17.709</v>
      </c>
    </row>
    <row r="3063" spans="1:12">
      <c r="A3063" s="1">
        <v>40767.041666666664</v>
      </c>
      <c r="B3063">
        <v>1046.8</v>
      </c>
      <c r="C3063">
        <v>12.387</v>
      </c>
      <c r="D3063">
        <v>1021.2</v>
      </c>
      <c r="E3063">
        <v>13.287000000000001</v>
      </c>
      <c r="F3063">
        <f>((B3063-D3063)/100)-((($B$4-$D$4)/100)-$M$4)-0.01</f>
        <v>0.17399999999999866</v>
      </c>
      <c r="G3063">
        <f>1336*(POWER(F3063,2.49))</f>
        <v>17.170149887299761</v>
      </c>
      <c r="H3063">
        <f>VLOOKUP(F3063,'90V'!$A$2:$B$323,2,TRUE)</f>
        <v>17.21</v>
      </c>
      <c r="I3063">
        <f t="shared" si="48"/>
        <v>0</v>
      </c>
      <c r="J3063">
        <f>I3063+H3063</f>
        <v>17.21</v>
      </c>
      <c r="L3063" s="6">
        <v>17.21</v>
      </c>
    </row>
    <row r="3064" spans="1:12">
      <c r="A3064" s="1">
        <v>40767.083333333336</v>
      </c>
      <c r="B3064">
        <v>1046.625</v>
      </c>
      <c r="C3064">
        <v>12.387</v>
      </c>
      <c r="D3064">
        <v>1021.2</v>
      </c>
      <c r="E3064">
        <v>13.292999999999999</v>
      </c>
      <c r="F3064">
        <f>((B3064-D3064)/100)-((($B$4-$D$4)/100)-$M$4)-0.01</f>
        <v>0.17224999999999907</v>
      </c>
      <c r="G3064">
        <f>1336*(POWER(F3064,2.49))</f>
        <v>16.74337261278222</v>
      </c>
      <c r="H3064">
        <f>VLOOKUP(F3064,'90V'!$A$2:$B$323,2,TRUE)</f>
        <v>16.963999999999999</v>
      </c>
      <c r="I3064">
        <f t="shared" si="48"/>
        <v>0</v>
      </c>
      <c r="J3064">
        <f>I3064+H3064</f>
        <v>16.963999999999999</v>
      </c>
      <c r="L3064" s="6">
        <v>16.963999999999999</v>
      </c>
    </row>
    <row r="3065" spans="1:12">
      <c r="A3065" s="1">
        <v>40767.125</v>
      </c>
      <c r="B3065">
        <v>1046.8</v>
      </c>
      <c r="C3065">
        <v>12.387</v>
      </c>
      <c r="D3065">
        <v>1021</v>
      </c>
      <c r="E3065">
        <v>13.292999999999999</v>
      </c>
      <c r="F3065">
        <f>((B3065-D3065)/100)-((($B$4-$D$4)/100)-$M$4)-0.01</f>
        <v>0.1759999999999991</v>
      </c>
      <c r="G3065">
        <f>1336*(POWER(F3065,2.49))</f>
        <v>17.66578745727109</v>
      </c>
      <c r="H3065">
        <f>VLOOKUP(F3065,'90V'!$A$2:$B$323,2,TRUE)</f>
        <v>17.709</v>
      </c>
      <c r="I3065">
        <f t="shared" si="48"/>
        <v>0</v>
      </c>
      <c r="J3065">
        <f>I3065+H3065</f>
        <v>17.709</v>
      </c>
      <c r="L3065" s="6">
        <v>17.709</v>
      </c>
    </row>
    <row r="3066" spans="1:12">
      <c r="A3066" s="1">
        <v>40767.166666666664</v>
      </c>
      <c r="B3066">
        <v>1046.4749999999999</v>
      </c>
      <c r="C3066">
        <v>12.387</v>
      </c>
      <c r="D3066">
        <v>1021</v>
      </c>
      <c r="E3066">
        <v>13.287000000000001</v>
      </c>
      <c r="F3066">
        <f>((B3066-D3066)/100)-((($B$4-$D$4)/100)-$M$4)-0.01</f>
        <v>0.17274999999999863</v>
      </c>
      <c r="G3066">
        <f>1336*(POWER(F3066,2.49))</f>
        <v>16.864653308247501</v>
      </c>
      <c r="H3066">
        <f>VLOOKUP(F3066,'90V'!$A$2:$B$323,2,TRUE)</f>
        <v>16.963999999999999</v>
      </c>
      <c r="I3066">
        <f t="shared" si="48"/>
        <v>0</v>
      </c>
      <c r="J3066">
        <f>I3066+H3066</f>
        <v>16.963999999999999</v>
      </c>
      <c r="L3066" s="6">
        <v>16.963999999999999</v>
      </c>
    </row>
    <row r="3067" spans="1:12">
      <c r="A3067" s="1">
        <v>40767.208333333336</v>
      </c>
      <c r="B3067">
        <v>1046.325</v>
      </c>
      <c r="C3067">
        <v>12.387</v>
      </c>
      <c r="D3067">
        <v>1020.825</v>
      </c>
      <c r="E3067">
        <v>13.292999999999999</v>
      </c>
      <c r="F3067">
        <f>((B3067-D3067)/100)-((($B$4-$D$4)/100)-$M$4)-0.01</f>
        <v>0.17299999999999954</v>
      </c>
      <c r="G3067">
        <f>1336*(POWER(F3067,2.49))</f>
        <v>16.925490170875246</v>
      </c>
      <c r="H3067">
        <f>VLOOKUP(F3067,'90V'!$A$2:$B$323,2,TRUE)</f>
        <v>16.963999999999999</v>
      </c>
      <c r="I3067">
        <f t="shared" si="48"/>
        <v>0</v>
      </c>
      <c r="J3067">
        <f>I3067+H3067</f>
        <v>16.963999999999999</v>
      </c>
      <c r="L3067" s="6">
        <v>16.963999999999999</v>
      </c>
    </row>
    <row r="3068" spans="1:12">
      <c r="A3068" s="1">
        <v>40767.25</v>
      </c>
      <c r="B3068">
        <v>1046.4749999999999</v>
      </c>
      <c r="C3068">
        <v>12.387</v>
      </c>
      <c r="D3068">
        <v>1021</v>
      </c>
      <c r="E3068">
        <v>13.28</v>
      </c>
      <c r="F3068">
        <f>((B3068-D3068)/100)-((($B$4-$D$4)/100)-$M$4)-0.01</f>
        <v>0.17274999999999863</v>
      </c>
      <c r="G3068">
        <f>1336*(POWER(F3068,2.49))</f>
        <v>16.864653308247501</v>
      </c>
      <c r="H3068">
        <f>VLOOKUP(F3068,'90V'!$A$2:$B$323,2,TRUE)</f>
        <v>16.963999999999999</v>
      </c>
      <c r="I3068">
        <f t="shared" si="48"/>
        <v>0</v>
      </c>
      <c r="J3068">
        <f>I3068+H3068</f>
        <v>16.963999999999999</v>
      </c>
      <c r="L3068" s="6">
        <v>16.963999999999999</v>
      </c>
    </row>
    <row r="3069" spans="1:12">
      <c r="A3069" s="1">
        <v>40767.291666666664</v>
      </c>
      <c r="B3069">
        <v>1046.4749999999999</v>
      </c>
      <c r="C3069">
        <v>12.387</v>
      </c>
      <c r="D3069">
        <v>1020.825</v>
      </c>
      <c r="E3069">
        <v>13.287000000000001</v>
      </c>
      <c r="F3069">
        <f>((B3069-D3069)/100)-((($B$4-$D$4)/100)-$M$4)-0.01</f>
        <v>0.17449999999999816</v>
      </c>
      <c r="G3069">
        <f>1336*(POWER(F3069,2.49))</f>
        <v>17.293268402880216</v>
      </c>
      <c r="H3069">
        <f>VLOOKUP(F3069,'90V'!$A$2:$B$323,2,TRUE)</f>
        <v>17.459</v>
      </c>
      <c r="I3069">
        <f t="shared" si="48"/>
        <v>0</v>
      </c>
      <c r="J3069">
        <f>I3069+H3069</f>
        <v>17.459</v>
      </c>
      <c r="L3069" s="6">
        <v>17.459</v>
      </c>
    </row>
    <row r="3070" spans="1:12">
      <c r="A3070" s="1">
        <v>40767.333333333336</v>
      </c>
      <c r="B3070">
        <v>1046.625</v>
      </c>
      <c r="C3070">
        <v>12.38</v>
      </c>
      <c r="D3070">
        <v>1020.825</v>
      </c>
      <c r="E3070">
        <v>13.292999999999999</v>
      </c>
      <c r="F3070">
        <f>((B3070-D3070)/100)-((($B$4-$D$4)/100)-$M$4)-0.01</f>
        <v>0.1759999999999991</v>
      </c>
      <c r="G3070">
        <f>1336*(POWER(F3070,2.49))</f>
        <v>17.66578745727109</v>
      </c>
      <c r="H3070">
        <f>VLOOKUP(F3070,'90V'!$A$2:$B$323,2,TRUE)</f>
        <v>17.709</v>
      </c>
      <c r="I3070">
        <f t="shared" si="48"/>
        <v>0</v>
      </c>
      <c r="J3070">
        <f>I3070+H3070</f>
        <v>17.709</v>
      </c>
      <c r="L3070" s="6">
        <v>17.709</v>
      </c>
    </row>
    <row r="3071" spans="1:12">
      <c r="A3071" s="1">
        <v>40767.375</v>
      </c>
      <c r="B3071">
        <v>1046.625</v>
      </c>
      <c r="C3071">
        <v>12.387</v>
      </c>
      <c r="D3071">
        <v>1021.2</v>
      </c>
      <c r="E3071">
        <v>13.287000000000001</v>
      </c>
      <c r="F3071">
        <f>((B3071-D3071)/100)-((($B$4-$D$4)/100)-$M$4)-0.01</f>
        <v>0.17224999999999907</v>
      </c>
      <c r="G3071">
        <f>1336*(POWER(F3071,2.49))</f>
        <v>16.74337261278222</v>
      </c>
      <c r="H3071">
        <f>VLOOKUP(F3071,'90V'!$A$2:$B$323,2,TRUE)</f>
        <v>16.963999999999999</v>
      </c>
      <c r="I3071">
        <f t="shared" si="48"/>
        <v>0</v>
      </c>
      <c r="J3071">
        <f>I3071+H3071</f>
        <v>16.963999999999999</v>
      </c>
      <c r="L3071" s="6">
        <v>16.963999999999999</v>
      </c>
    </row>
    <row r="3072" spans="1:12">
      <c r="A3072" s="1">
        <v>40767.416666666664</v>
      </c>
      <c r="B3072">
        <v>1046.625</v>
      </c>
      <c r="C3072">
        <v>12.387</v>
      </c>
      <c r="D3072">
        <v>1021.35</v>
      </c>
      <c r="E3072">
        <v>13.307</v>
      </c>
      <c r="F3072">
        <f>((B3072-D3072)/100)-((($B$4-$D$4)/100)-$M$4)-0.01</f>
        <v>0.17074999999999929</v>
      </c>
      <c r="G3072">
        <f>1336*(POWER(F3072,2.49))</f>
        <v>16.382668063069268</v>
      </c>
      <c r="H3072">
        <f>VLOOKUP(F3072,'90V'!$A$2:$B$323,2,TRUE)</f>
        <v>16.477</v>
      </c>
      <c r="I3072">
        <f t="shared" si="48"/>
        <v>0</v>
      </c>
      <c r="J3072">
        <f>I3072+H3072</f>
        <v>16.477</v>
      </c>
      <c r="L3072" s="6">
        <v>16.477</v>
      </c>
    </row>
    <row r="3073" spans="1:12">
      <c r="A3073" s="1">
        <v>40767.458333333336</v>
      </c>
      <c r="B3073">
        <v>1046.625</v>
      </c>
      <c r="C3073">
        <v>12.387</v>
      </c>
      <c r="D3073">
        <v>1021.35</v>
      </c>
      <c r="E3073">
        <v>13.333</v>
      </c>
      <c r="F3073">
        <f>((B3073-D3073)/100)-((($B$4-$D$4)/100)-$M$4)-0.01</f>
        <v>0.17074999999999929</v>
      </c>
      <c r="G3073">
        <f>1336*(POWER(F3073,2.49))</f>
        <v>16.382668063069268</v>
      </c>
      <c r="H3073">
        <f>VLOOKUP(F3073,'90V'!$A$2:$B$323,2,TRUE)</f>
        <v>16.477</v>
      </c>
      <c r="I3073">
        <f t="shared" si="48"/>
        <v>0</v>
      </c>
      <c r="J3073">
        <f>I3073+H3073</f>
        <v>16.477</v>
      </c>
      <c r="L3073" s="6">
        <v>16.477</v>
      </c>
    </row>
    <row r="3074" spans="1:12">
      <c r="A3074" s="1">
        <v>40767.5</v>
      </c>
      <c r="B3074">
        <v>1046.675</v>
      </c>
      <c r="C3074">
        <v>12.393000000000001</v>
      </c>
      <c r="D3074">
        <v>1021.375</v>
      </c>
      <c r="E3074">
        <v>13.393000000000001</v>
      </c>
      <c r="F3074">
        <f>((B3074-D3074)/100)-((($B$4-$D$4)/100)-$M$4)-0.01</f>
        <v>0.1709999999999991</v>
      </c>
      <c r="G3074">
        <f>1336*(POWER(F3074,2.49))</f>
        <v>16.442459205045783</v>
      </c>
      <c r="H3074">
        <f>VLOOKUP(F3074,'90V'!$A$2:$B$323,2,TRUE)</f>
        <v>16.477</v>
      </c>
      <c r="I3074">
        <f t="shared" si="48"/>
        <v>0</v>
      </c>
      <c r="J3074">
        <f>I3074+H3074</f>
        <v>16.477</v>
      </c>
      <c r="L3074" s="6">
        <v>16.477</v>
      </c>
    </row>
    <row r="3075" spans="1:12">
      <c r="A3075" s="1">
        <v>40767.541666666664</v>
      </c>
      <c r="B3075">
        <v>1046.8</v>
      </c>
      <c r="C3075">
        <v>12.4</v>
      </c>
      <c r="D3075">
        <v>1021.55</v>
      </c>
      <c r="E3075">
        <v>13.433</v>
      </c>
      <c r="F3075">
        <f>((B3075-D3075)/100)-((($B$4-$D$4)/100)-$M$4)-0.01</f>
        <v>0.17049999999999954</v>
      </c>
      <c r="G3075">
        <f>1336*(POWER(F3075,2.49))</f>
        <v>16.323007216413906</v>
      </c>
      <c r="H3075">
        <f>VLOOKUP(F3075,'90V'!$A$2:$B$323,2,TRUE)</f>
        <v>16.477</v>
      </c>
      <c r="I3075">
        <f t="shared" si="48"/>
        <v>0</v>
      </c>
      <c r="J3075">
        <f>I3075+H3075</f>
        <v>16.477</v>
      </c>
      <c r="L3075" s="6">
        <v>16.477</v>
      </c>
    </row>
    <row r="3076" spans="1:12">
      <c r="A3076" s="1">
        <v>40767.583333333336</v>
      </c>
      <c r="B3076">
        <v>1046.4749999999999</v>
      </c>
      <c r="C3076">
        <v>12.4</v>
      </c>
      <c r="D3076">
        <v>1021.175</v>
      </c>
      <c r="E3076">
        <v>13.427</v>
      </c>
      <c r="F3076">
        <f>((B3076-D3076)/100)-((($B$4-$D$4)/100)-$M$4)-0.01</f>
        <v>0.1709999999999991</v>
      </c>
      <c r="G3076">
        <f>1336*(POWER(F3076,2.49))</f>
        <v>16.442459205045783</v>
      </c>
      <c r="H3076">
        <f>VLOOKUP(F3076,'90V'!$A$2:$B$323,2,TRUE)</f>
        <v>16.477</v>
      </c>
      <c r="I3076">
        <f t="shared" si="48"/>
        <v>0</v>
      </c>
      <c r="J3076">
        <f>I3076+H3076</f>
        <v>16.477</v>
      </c>
      <c r="L3076" s="6">
        <v>16.477</v>
      </c>
    </row>
    <row r="3077" spans="1:12">
      <c r="A3077" s="1">
        <v>40767.625</v>
      </c>
      <c r="B3077">
        <v>1046.4749999999999</v>
      </c>
      <c r="C3077">
        <v>12.4</v>
      </c>
      <c r="D3077">
        <v>1021</v>
      </c>
      <c r="E3077">
        <v>13.45</v>
      </c>
      <c r="F3077">
        <f>((B3077-D3077)/100)-((($B$4-$D$4)/100)-$M$4)-0.01</f>
        <v>0.17274999999999863</v>
      </c>
      <c r="G3077">
        <f>1336*(POWER(F3077,2.49))</f>
        <v>16.864653308247501</v>
      </c>
      <c r="H3077">
        <f>VLOOKUP(F3077,'90V'!$A$2:$B$323,2,TRUE)</f>
        <v>16.963999999999999</v>
      </c>
      <c r="I3077">
        <f t="shared" ref="I3077:I3140" si="49">IF(F3077&gt;0.212,((1.77178*1000*0.985*(POWER((F3077-0.212),1.5)))),0)</f>
        <v>0</v>
      </c>
      <c r="J3077">
        <f>I3077+H3077</f>
        <v>16.963999999999999</v>
      </c>
      <c r="L3077" s="6">
        <v>16.963999999999999</v>
      </c>
    </row>
    <row r="3078" spans="1:12">
      <c r="A3078" s="1">
        <v>40767.666666666664</v>
      </c>
      <c r="B3078">
        <v>1045.825</v>
      </c>
      <c r="C3078">
        <v>12.4</v>
      </c>
      <c r="D3078">
        <v>1020.45</v>
      </c>
      <c r="E3078">
        <v>13.45</v>
      </c>
      <c r="F3078">
        <f>((B3078-D3078)/100)-((($B$4-$D$4)/100)-$M$4)-0.01</f>
        <v>0.17174999999999951</v>
      </c>
      <c r="G3078">
        <f>1336*(POWER(F3078,2.49))</f>
        <v>16.622615336974633</v>
      </c>
      <c r="H3078">
        <f>VLOOKUP(F3078,'90V'!$A$2:$B$323,2,TRUE)</f>
        <v>16.719000000000001</v>
      </c>
      <c r="I3078">
        <f t="shared" si="49"/>
        <v>0</v>
      </c>
      <c r="J3078">
        <f>I3078+H3078</f>
        <v>16.719000000000001</v>
      </c>
      <c r="L3078" s="6">
        <v>16.719000000000001</v>
      </c>
    </row>
    <row r="3079" spans="1:12">
      <c r="A3079" s="1">
        <v>40767.708333333336</v>
      </c>
      <c r="B3079">
        <v>1045.675</v>
      </c>
      <c r="C3079">
        <v>12.4</v>
      </c>
      <c r="D3079">
        <v>1020.275</v>
      </c>
      <c r="E3079">
        <v>13.49</v>
      </c>
      <c r="F3079">
        <f>((B3079-D3079)/100)-((($B$4-$D$4)/100)-$M$4)-0.01</f>
        <v>0.17199999999999932</v>
      </c>
      <c r="G3079">
        <f>1336*(POWER(F3079,2.49))</f>
        <v>16.682928593960273</v>
      </c>
      <c r="H3079">
        <f>VLOOKUP(F3079,'90V'!$A$2:$B$323,2,TRUE)</f>
        <v>16.719000000000001</v>
      </c>
      <c r="I3079">
        <f t="shared" si="49"/>
        <v>0</v>
      </c>
      <c r="J3079">
        <f>I3079+H3079</f>
        <v>16.719000000000001</v>
      </c>
      <c r="L3079" s="6">
        <v>16.719000000000001</v>
      </c>
    </row>
    <row r="3080" spans="1:12">
      <c r="A3080" s="1">
        <v>40767.75</v>
      </c>
      <c r="B3080">
        <v>1045.2</v>
      </c>
      <c r="C3080">
        <v>12.4</v>
      </c>
      <c r="D3080">
        <v>1019.925</v>
      </c>
      <c r="E3080">
        <v>13.516999999999999</v>
      </c>
      <c r="F3080">
        <f>((B3080-D3080)/100)-((($B$4-$D$4)/100)-$M$4)-0.01</f>
        <v>0.17075000000000046</v>
      </c>
      <c r="G3080">
        <f>1336*(POWER(F3080,2.49))</f>
        <v>16.382668063069545</v>
      </c>
      <c r="H3080">
        <f>VLOOKUP(F3080,'90V'!$A$2:$B$323,2,TRUE)</f>
        <v>16.477</v>
      </c>
      <c r="I3080">
        <f t="shared" si="49"/>
        <v>0</v>
      </c>
      <c r="J3080">
        <f>I3080+H3080</f>
        <v>16.477</v>
      </c>
      <c r="L3080" s="6">
        <v>16.477</v>
      </c>
    </row>
    <row r="3081" spans="1:12">
      <c r="A3081" s="1">
        <v>40767.791666666664</v>
      </c>
      <c r="B3081">
        <v>1045.0250000000001</v>
      </c>
      <c r="C3081">
        <v>12.4</v>
      </c>
      <c r="D3081">
        <v>1019.575</v>
      </c>
      <c r="E3081">
        <v>13.483000000000001</v>
      </c>
      <c r="F3081">
        <f>((B3081-D3081)/100)-((($B$4-$D$4)/100)-$M$4)-0.01</f>
        <v>0.17249999999999999</v>
      </c>
      <c r="G3081">
        <f>1336*(POWER(F3081,2.49))</f>
        <v>16.803947486536092</v>
      </c>
      <c r="H3081">
        <f>VLOOKUP(F3081,'90V'!$A$2:$B$323,2,TRUE)</f>
        <v>16.963999999999999</v>
      </c>
      <c r="I3081">
        <f t="shared" si="49"/>
        <v>0</v>
      </c>
      <c r="J3081">
        <f>I3081+H3081</f>
        <v>16.963999999999999</v>
      </c>
      <c r="L3081" s="6">
        <v>16.963999999999999</v>
      </c>
    </row>
    <row r="3082" spans="1:12">
      <c r="A3082" s="1">
        <v>40767.833333333336</v>
      </c>
      <c r="B3082">
        <v>1044.55</v>
      </c>
      <c r="C3082">
        <v>12.4</v>
      </c>
      <c r="D3082">
        <v>1019.075</v>
      </c>
      <c r="E3082">
        <v>13.433</v>
      </c>
      <c r="F3082">
        <f>((B3082-D3082)/100)-((($B$4-$D$4)/100)-$M$4)-0.01</f>
        <v>0.17274999999999863</v>
      </c>
      <c r="G3082">
        <f>1336*(POWER(F3082,2.49))</f>
        <v>16.864653308247501</v>
      </c>
      <c r="H3082">
        <f>VLOOKUP(F3082,'90V'!$A$2:$B$323,2,TRUE)</f>
        <v>16.963999999999999</v>
      </c>
      <c r="I3082">
        <f t="shared" si="49"/>
        <v>0</v>
      </c>
      <c r="J3082">
        <f>I3082+H3082</f>
        <v>16.963999999999999</v>
      </c>
      <c r="L3082" s="6">
        <v>16.963999999999999</v>
      </c>
    </row>
    <row r="3083" spans="1:12">
      <c r="A3083" s="1">
        <v>40767.875</v>
      </c>
      <c r="B3083">
        <v>1044.125</v>
      </c>
      <c r="C3083">
        <v>12.393000000000001</v>
      </c>
      <c r="D3083">
        <v>1018.675</v>
      </c>
      <c r="E3083">
        <v>13.407</v>
      </c>
      <c r="F3083">
        <f>((B3083-D3083)/100)-((($B$4-$D$4)/100)-$M$4)-0.01</f>
        <v>0.17249999999999999</v>
      </c>
      <c r="G3083">
        <f>1336*(POWER(F3083,2.49))</f>
        <v>16.803947486536092</v>
      </c>
      <c r="H3083">
        <f>VLOOKUP(F3083,'90V'!$A$2:$B$323,2,TRUE)</f>
        <v>16.963999999999999</v>
      </c>
      <c r="I3083">
        <f t="shared" si="49"/>
        <v>0</v>
      </c>
      <c r="J3083">
        <f>I3083+H3083</f>
        <v>16.963999999999999</v>
      </c>
      <c r="L3083" s="6">
        <v>16.963999999999999</v>
      </c>
    </row>
    <row r="3084" spans="1:12">
      <c r="A3084" s="1">
        <v>40767.916666666664</v>
      </c>
      <c r="B3084">
        <v>1043.9749999999999</v>
      </c>
      <c r="C3084">
        <v>12.393000000000001</v>
      </c>
      <c r="D3084">
        <v>1018.55</v>
      </c>
      <c r="E3084">
        <v>13.413</v>
      </c>
      <c r="F3084">
        <f>((B3084-D3084)/100)-((($B$4-$D$4)/100)-$M$4)-0.01</f>
        <v>0.17224999999999907</v>
      </c>
      <c r="G3084">
        <f>1336*(POWER(F3084,2.49))</f>
        <v>16.74337261278222</v>
      </c>
      <c r="H3084">
        <f>VLOOKUP(F3084,'90V'!$A$2:$B$323,2,TRUE)</f>
        <v>16.963999999999999</v>
      </c>
      <c r="I3084">
        <f t="shared" si="49"/>
        <v>0</v>
      </c>
      <c r="J3084">
        <f>I3084+H3084</f>
        <v>16.963999999999999</v>
      </c>
      <c r="L3084" s="6">
        <v>16.963999999999999</v>
      </c>
    </row>
    <row r="3085" spans="1:12">
      <c r="A3085" s="1">
        <v>40767.958333333336</v>
      </c>
      <c r="B3085">
        <v>1043.2750000000001</v>
      </c>
      <c r="C3085">
        <v>12.387</v>
      </c>
      <c r="D3085">
        <v>1017.65</v>
      </c>
      <c r="E3085">
        <v>13.393000000000001</v>
      </c>
      <c r="F3085">
        <f>((B3085-D3085)/100)-((($B$4-$D$4)/100)-$M$4)-0.01</f>
        <v>0.17425000000000068</v>
      </c>
      <c r="G3085">
        <f>1336*(POWER(F3085,2.49))</f>
        <v>17.231643346477057</v>
      </c>
      <c r="H3085">
        <f>VLOOKUP(F3085,'90V'!$A$2:$B$323,2,TRUE)</f>
        <v>17.459</v>
      </c>
      <c r="I3085">
        <f t="shared" si="49"/>
        <v>0</v>
      </c>
      <c r="J3085">
        <f>I3085+H3085</f>
        <v>17.459</v>
      </c>
      <c r="L3085" s="6">
        <v>17.459</v>
      </c>
    </row>
    <row r="3086" spans="1:12">
      <c r="A3086" s="1">
        <v>40768</v>
      </c>
      <c r="B3086">
        <v>1042.6500000000001</v>
      </c>
      <c r="C3086">
        <v>12.387</v>
      </c>
      <c r="D3086">
        <v>1017.3</v>
      </c>
      <c r="E3086">
        <v>13.38</v>
      </c>
      <c r="F3086">
        <f>((B3086-D3086)/100)-((($B$4-$D$4)/100)-$M$4)-0.01</f>
        <v>0.17150000000000093</v>
      </c>
      <c r="G3086">
        <f>1336*(POWER(F3086,2.49))</f>
        <v>16.562432748661259</v>
      </c>
      <c r="H3086">
        <f>VLOOKUP(F3086,'90V'!$A$2:$B$323,2,TRUE)</f>
        <v>16.719000000000001</v>
      </c>
      <c r="I3086">
        <f t="shared" si="49"/>
        <v>0</v>
      </c>
      <c r="J3086">
        <f>I3086+H3086</f>
        <v>16.719000000000001</v>
      </c>
      <c r="L3086" s="6">
        <v>16.719000000000001</v>
      </c>
    </row>
    <row r="3087" spans="1:12">
      <c r="A3087" s="1">
        <v>40768.041666666664</v>
      </c>
      <c r="B3087">
        <v>1042.325</v>
      </c>
      <c r="C3087">
        <v>12.387</v>
      </c>
      <c r="D3087">
        <v>1016.925</v>
      </c>
      <c r="E3087">
        <v>13.387</v>
      </c>
      <c r="F3087">
        <f>((B3087-D3087)/100)-((($B$4-$D$4)/100)-$M$4)-0.01</f>
        <v>0.17200000000000043</v>
      </c>
      <c r="G3087">
        <f>1336*(POWER(F3087,2.49))</f>
        <v>16.68292859396054</v>
      </c>
      <c r="H3087">
        <f>VLOOKUP(F3087,'90V'!$A$2:$B$323,2,TRUE)</f>
        <v>16.963999999999999</v>
      </c>
      <c r="I3087">
        <f t="shared" si="49"/>
        <v>0</v>
      </c>
      <c r="J3087">
        <f>I3087+H3087</f>
        <v>16.963999999999999</v>
      </c>
      <c r="L3087" s="6">
        <v>16.963999999999999</v>
      </c>
    </row>
    <row r="3088" spans="1:12">
      <c r="A3088" s="1">
        <v>40768.083333333336</v>
      </c>
      <c r="B3088">
        <v>1041.675</v>
      </c>
      <c r="C3088">
        <v>12.387</v>
      </c>
      <c r="D3088">
        <v>1016.25</v>
      </c>
      <c r="E3088">
        <v>13.51</v>
      </c>
      <c r="F3088">
        <f>((B3088-D3088)/100)-((($B$4-$D$4)/100)-$M$4)-0.01</f>
        <v>0.17224999999999907</v>
      </c>
      <c r="G3088">
        <f>1336*(POWER(F3088,2.49))</f>
        <v>16.74337261278222</v>
      </c>
      <c r="H3088">
        <f>VLOOKUP(F3088,'90V'!$A$2:$B$323,2,TRUE)</f>
        <v>16.963999999999999</v>
      </c>
      <c r="I3088">
        <f t="shared" si="49"/>
        <v>0</v>
      </c>
      <c r="J3088">
        <f>I3088+H3088</f>
        <v>16.963999999999999</v>
      </c>
      <c r="L3088" s="6">
        <v>16.963999999999999</v>
      </c>
    </row>
    <row r="3089" spans="1:12">
      <c r="A3089" s="1">
        <v>40768.125</v>
      </c>
      <c r="B3089">
        <v>1040.925</v>
      </c>
      <c r="C3089">
        <v>12.393000000000001</v>
      </c>
      <c r="D3089">
        <v>1015.35</v>
      </c>
      <c r="E3089">
        <v>13.537000000000001</v>
      </c>
      <c r="F3089">
        <f>((B3089-D3089)/100)-((($B$4-$D$4)/100)-$M$4)-0.01</f>
        <v>0.17374999999999885</v>
      </c>
      <c r="G3089">
        <f>1336*(POWER(F3089,2.49))</f>
        <v>17.10878793280153</v>
      </c>
      <c r="H3089">
        <f>VLOOKUP(F3089,'90V'!$A$2:$B$323,2,TRUE)</f>
        <v>17.21</v>
      </c>
      <c r="I3089">
        <f t="shared" si="49"/>
        <v>0</v>
      </c>
      <c r="J3089">
        <f>I3089+H3089</f>
        <v>17.21</v>
      </c>
      <c r="L3089" s="6">
        <v>17.21</v>
      </c>
    </row>
    <row r="3090" spans="1:12">
      <c r="A3090" s="1">
        <v>40768.166666666664</v>
      </c>
      <c r="B3090">
        <v>1041.075</v>
      </c>
      <c r="C3090">
        <v>12.393000000000001</v>
      </c>
      <c r="D3090">
        <v>1015.7</v>
      </c>
      <c r="E3090">
        <v>13.523</v>
      </c>
      <c r="F3090">
        <f>((B3090-D3090)/100)-((($B$4-$D$4)/100)-$M$4)-0.01</f>
        <v>0.17174999999999951</v>
      </c>
      <c r="G3090">
        <f>1336*(POWER(F3090,2.49))</f>
        <v>16.622615336974633</v>
      </c>
      <c r="H3090">
        <f>VLOOKUP(F3090,'90V'!$A$2:$B$323,2,TRUE)</f>
        <v>16.719000000000001</v>
      </c>
      <c r="I3090">
        <f t="shared" si="49"/>
        <v>0</v>
      </c>
      <c r="J3090">
        <f>I3090+H3090</f>
        <v>16.719000000000001</v>
      </c>
      <c r="L3090" s="6">
        <v>16.719000000000001</v>
      </c>
    </row>
    <row r="3091" spans="1:12">
      <c r="A3091" s="1">
        <v>40768.208333333336</v>
      </c>
      <c r="B3091">
        <v>1040.5999999999999</v>
      </c>
      <c r="C3091">
        <v>12.393000000000001</v>
      </c>
      <c r="D3091">
        <v>1015.175</v>
      </c>
      <c r="E3091">
        <v>13.433</v>
      </c>
      <c r="F3091">
        <f>((B3091-D3091)/100)-((($B$4-$D$4)/100)-$M$4)-0.01</f>
        <v>0.17224999999999907</v>
      </c>
      <c r="G3091">
        <f>1336*(POWER(F3091,2.49))</f>
        <v>16.74337261278222</v>
      </c>
      <c r="H3091">
        <f>VLOOKUP(F3091,'90V'!$A$2:$B$323,2,TRUE)</f>
        <v>16.963999999999999</v>
      </c>
      <c r="I3091">
        <f t="shared" si="49"/>
        <v>0</v>
      </c>
      <c r="J3091">
        <f>I3091+H3091</f>
        <v>16.963999999999999</v>
      </c>
      <c r="L3091" s="6">
        <v>16.963999999999999</v>
      </c>
    </row>
    <row r="3092" spans="1:12">
      <c r="A3092" s="1">
        <v>40768.25</v>
      </c>
      <c r="B3092">
        <v>1040.575</v>
      </c>
      <c r="C3092">
        <v>12.387</v>
      </c>
      <c r="D3092">
        <v>1015</v>
      </c>
      <c r="E3092">
        <v>13.38</v>
      </c>
      <c r="F3092">
        <f>((B3092-D3092)/100)-((($B$4-$D$4)/100)-$M$4)-0.01</f>
        <v>0.17375000000000002</v>
      </c>
      <c r="G3092">
        <f>1336*(POWER(F3092,2.49))</f>
        <v>17.108787932801821</v>
      </c>
      <c r="H3092">
        <f>VLOOKUP(F3092,'90V'!$A$2:$B$323,2,TRUE)</f>
        <v>17.21</v>
      </c>
      <c r="I3092">
        <f t="shared" si="49"/>
        <v>0</v>
      </c>
      <c r="J3092">
        <f>I3092+H3092</f>
        <v>17.21</v>
      </c>
      <c r="L3092" s="6">
        <v>17.21</v>
      </c>
    </row>
    <row r="3093" spans="1:12">
      <c r="A3093" s="1">
        <v>40768.291666666664</v>
      </c>
      <c r="B3093">
        <v>1040.875</v>
      </c>
      <c r="C3093">
        <v>12.38</v>
      </c>
      <c r="D3093">
        <v>1015.525</v>
      </c>
      <c r="E3093">
        <v>13.34</v>
      </c>
      <c r="F3093">
        <f>((B3093-D3093)/100)-((($B$4-$D$4)/100)-$M$4)-0.01</f>
        <v>0.17149999999999976</v>
      </c>
      <c r="G3093">
        <f>1336*(POWER(F3093,2.49))</f>
        <v>16.562432748660981</v>
      </c>
      <c r="H3093">
        <f>VLOOKUP(F3093,'90V'!$A$2:$B$323,2,TRUE)</f>
        <v>16.719000000000001</v>
      </c>
      <c r="I3093">
        <f t="shared" si="49"/>
        <v>0</v>
      </c>
      <c r="J3093">
        <f>I3093+H3093</f>
        <v>16.719000000000001</v>
      </c>
      <c r="L3093" s="6">
        <v>16.719000000000001</v>
      </c>
    </row>
    <row r="3094" spans="1:12">
      <c r="A3094" s="1">
        <v>40768.333333333336</v>
      </c>
      <c r="B3094">
        <v>1041.05</v>
      </c>
      <c r="C3094">
        <v>12.38</v>
      </c>
      <c r="D3094">
        <v>1015.525</v>
      </c>
      <c r="E3094">
        <v>13.327</v>
      </c>
      <c r="F3094">
        <f>((B3094-D3094)/100)-((($B$4-$D$4)/100)-$M$4)-0.01</f>
        <v>0.17324999999999929</v>
      </c>
      <c r="G3094">
        <f>1336*(POWER(F3094,2.49))</f>
        <v>16.986458167307614</v>
      </c>
      <c r="H3094">
        <f>VLOOKUP(F3094,'90V'!$A$2:$B$323,2,TRUE)</f>
        <v>17.21</v>
      </c>
      <c r="I3094">
        <f t="shared" si="49"/>
        <v>0</v>
      </c>
      <c r="J3094">
        <f>I3094+H3094</f>
        <v>17.21</v>
      </c>
      <c r="L3094" s="6">
        <v>17.21</v>
      </c>
    </row>
    <row r="3095" spans="1:12">
      <c r="A3095" s="1">
        <v>40768.375</v>
      </c>
      <c r="B3095">
        <v>1041.2</v>
      </c>
      <c r="C3095">
        <v>12.38</v>
      </c>
      <c r="D3095">
        <v>1015.875</v>
      </c>
      <c r="E3095">
        <v>13.34</v>
      </c>
      <c r="F3095">
        <f>((B3095-D3095)/100)-((($B$4-$D$4)/100)-$M$4)-0.01</f>
        <v>0.17125000000000001</v>
      </c>
      <c r="G3095">
        <f>1336*(POWER(F3095,2.49))</f>
        <v>16.502380735785763</v>
      </c>
      <c r="H3095">
        <f>VLOOKUP(F3095,'90V'!$A$2:$B$323,2,TRUE)</f>
        <v>16.719000000000001</v>
      </c>
      <c r="I3095">
        <f t="shared" si="49"/>
        <v>0</v>
      </c>
      <c r="J3095">
        <f>I3095+H3095</f>
        <v>16.719000000000001</v>
      </c>
      <c r="L3095" s="6">
        <v>16.719000000000001</v>
      </c>
    </row>
    <row r="3096" spans="1:12">
      <c r="A3096" s="1">
        <v>40768.416666666664</v>
      </c>
      <c r="B3096">
        <v>1041.3499999999999</v>
      </c>
      <c r="C3096">
        <v>12.38</v>
      </c>
      <c r="D3096">
        <v>1015.7</v>
      </c>
      <c r="E3096">
        <v>13.387</v>
      </c>
      <c r="F3096">
        <f>((B3096-D3096)/100)-((($B$4-$D$4)/100)-$M$4)-0.01</f>
        <v>0.17449999999999816</v>
      </c>
      <c r="G3096">
        <f>1336*(POWER(F3096,2.49))</f>
        <v>17.293268402880216</v>
      </c>
      <c r="H3096">
        <f>VLOOKUP(F3096,'90V'!$A$2:$B$323,2,TRUE)</f>
        <v>17.459</v>
      </c>
      <c r="I3096">
        <f t="shared" si="49"/>
        <v>0</v>
      </c>
      <c r="J3096">
        <f>I3096+H3096</f>
        <v>17.459</v>
      </c>
      <c r="L3096" s="6">
        <v>17.459</v>
      </c>
    </row>
    <row r="3097" spans="1:12">
      <c r="A3097" s="1">
        <v>40768.458333333336</v>
      </c>
      <c r="B3097">
        <v>1041.3499999999999</v>
      </c>
      <c r="C3097">
        <v>12.387</v>
      </c>
      <c r="D3097">
        <v>1015.9</v>
      </c>
      <c r="E3097">
        <v>13.413</v>
      </c>
      <c r="F3097">
        <f>((B3097-D3097)/100)-((($B$4-$D$4)/100)-$M$4)-0.01</f>
        <v>0.17249999999999888</v>
      </c>
      <c r="G3097">
        <f>1336*(POWER(F3097,2.49))</f>
        <v>16.803947486535826</v>
      </c>
      <c r="H3097">
        <f>VLOOKUP(F3097,'90V'!$A$2:$B$323,2,TRUE)</f>
        <v>16.963999999999999</v>
      </c>
      <c r="I3097">
        <f t="shared" si="49"/>
        <v>0</v>
      </c>
      <c r="J3097">
        <f>I3097+H3097</f>
        <v>16.963999999999999</v>
      </c>
      <c r="L3097" s="6">
        <v>16.963999999999999</v>
      </c>
    </row>
    <row r="3098" spans="1:12">
      <c r="A3098" s="1">
        <v>40768.5</v>
      </c>
      <c r="B3098">
        <v>1041.5250000000001</v>
      </c>
      <c r="C3098">
        <v>12.387</v>
      </c>
      <c r="D3098">
        <v>1015.875</v>
      </c>
      <c r="E3098">
        <v>13.45</v>
      </c>
      <c r="F3098">
        <f>((B3098-D3098)/100)-((($B$4-$D$4)/100)-$M$4)-0.01</f>
        <v>0.17450000000000043</v>
      </c>
      <c r="G3098">
        <f>1336*(POWER(F3098,2.49))</f>
        <v>17.293268402880784</v>
      </c>
      <c r="H3098">
        <f>VLOOKUP(F3098,'90V'!$A$2:$B$323,2,TRUE)</f>
        <v>17.459</v>
      </c>
      <c r="I3098">
        <f t="shared" si="49"/>
        <v>0</v>
      </c>
      <c r="J3098">
        <f>I3098+H3098</f>
        <v>17.459</v>
      </c>
      <c r="L3098" s="6">
        <v>17.459</v>
      </c>
    </row>
    <row r="3099" spans="1:12">
      <c r="A3099" s="1">
        <v>40768.541666666664</v>
      </c>
      <c r="B3099">
        <v>1041.7249999999999</v>
      </c>
      <c r="C3099">
        <v>12.393000000000001</v>
      </c>
      <c r="D3099">
        <v>1016.05</v>
      </c>
      <c r="E3099">
        <v>13.523</v>
      </c>
      <c r="F3099">
        <f>((B3099-D3099)/100)-((($B$4-$D$4)/100)-$M$4)-0.01</f>
        <v>0.17474999999999907</v>
      </c>
      <c r="G3099">
        <f>1336*(POWER(F3099,2.49))</f>
        <v>17.355025148991945</v>
      </c>
      <c r="H3099">
        <f>VLOOKUP(F3099,'90V'!$A$2:$B$323,2,TRUE)</f>
        <v>17.459</v>
      </c>
      <c r="I3099">
        <f t="shared" si="49"/>
        <v>0</v>
      </c>
      <c r="J3099">
        <f>I3099+H3099</f>
        <v>17.459</v>
      </c>
      <c r="L3099" s="6">
        <v>17.459</v>
      </c>
    </row>
    <row r="3100" spans="1:12">
      <c r="A3100" s="1">
        <v>40768.583333333336</v>
      </c>
      <c r="B3100">
        <v>1042</v>
      </c>
      <c r="C3100">
        <v>12.4</v>
      </c>
      <c r="D3100">
        <v>1016.425</v>
      </c>
      <c r="E3100">
        <v>13.53</v>
      </c>
      <c r="F3100">
        <f>((B3100-D3100)/100)-((($B$4-$D$4)/100)-$M$4)-0.01</f>
        <v>0.17375000000000002</v>
      </c>
      <c r="G3100">
        <f>1336*(POWER(F3100,2.49))</f>
        <v>17.108787932801821</v>
      </c>
      <c r="H3100">
        <f>VLOOKUP(F3100,'90V'!$A$2:$B$323,2,TRUE)</f>
        <v>17.21</v>
      </c>
      <c r="I3100">
        <f t="shared" si="49"/>
        <v>0</v>
      </c>
      <c r="J3100">
        <f>I3100+H3100</f>
        <v>17.21</v>
      </c>
      <c r="L3100" s="6">
        <v>17.21</v>
      </c>
    </row>
    <row r="3101" spans="1:12">
      <c r="A3101" s="1">
        <v>40768.625</v>
      </c>
      <c r="B3101">
        <v>1041.675</v>
      </c>
      <c r="C3101">
        <v>12.4</v>
      </c>
      <c r="D3101">
        <v>1016.05</v>
      </c>
      <c r="E3101">
        <v>13.542999999999999</v>
      </c>
      <c r="F3101">
        <f>((B3101-D3101)/100)-((($B$4-$D$4)/100)-$M$4)-0.01</f>
        <v>0.17424999999999952</v>
      </c>
      <c r="G3101">
        <f>1336*(POWER(F3101,2.49))</f>
        <v>17.231643346476766</v>
      </c>
      <c r="H3101">
        <f>VLOOKUP(F3101,'90V'!$A$2:$B$323,2,TRUE)</f>
        <v>17.459</v>
      </c>
      <c r="I3101">
        <f t="shared" si="49"/>
        <v>0</v>
      </c>
      <c r="J3101">
        <f>I3101+H3101</f>
        <v>17.459</v>
      </c>
      <c r="L3101" s="6">
        <v>17.459</v>
      </c>
    </row>
    <row r="3102" spans="1:12">
      <c r="A3102" s="1">
        <v>40768.666666666664</v>
      </c>
      <c r="B3102">
        <v>1041.2</v>
      </c>
      <c r="C3102">
        <v>12.4</v>
      </c>
      <c r="D3102">
        <v>1015.875</v>
      </c>
      <c r="E3102">
        <v>13.563000000000001</v>
      </c>
      <c r="F3102">
        <f>((B3102-D3102)/100)-((($B$4-$D$4)/100)-$M$4)-0.01</f>
        <v>0.17125000000000001</v>
      </c>
      <c r="G3102">
        <f>1336*(POWER(F3102,2.49))</f>
        <v>16.502380735785763</v>
      </c>
      <c r="H3102">
        <f>VLOOKUP(F3102,'90V'!$A$2:$B$323,2,TRUE)</f>
        <v>16.719000000000001</v>
      </c>
      <c r="I3102">
        <f t="shared" si="49"/>
        <v>0</v>
      </c>
      <c r="J3102">
        <f>I3102+H3102</f>
        <v>16.719000000000001</v>
      </c>
      <c r="L3102" s="6">
        <v>16.719000000000001</v>
      </c>
    </row>
    <row r="3103" spans="1:12">
      <c r="A3103" s="1">
        <v>40768.708333333336</v>
      </c>
      <c r="B3103">
        <v>1041.3499999999999</v>
      </c>
      <c r="C3103">
        <v>12.4</v>
      </c>
      <c r="D3103">
        <v>1016.05</v>
      </c>
      <c r="E3103">
        <v>13.577</v>
      </c>
      <c r="F3103">
        <f>((B3103-D3103)/100)-((($B$4-$D$4)/100)-$M$4)-0.01</f>
        <v>0.1709999999999991</v>
      </c>
      <c r="G3103">
        <f>1336*(POWER(F3103,2.49))</f>
        <v>16.442459205045783</v>
      </c>
      <c r="H3103">
        <f>VLOOKUP(F3103,'90V'!$A$2:$B$323,2,TRUE)</f>
        <v>16.477</v>
      </c>
      <c r="I3103">
        <f t="shared" si="49"/>
        <v>0</v>
      </c>
      <c r="J3103">
        <f>I3103+H3103</f>
        <v>16.477</v>
      </c>
      <c r="L3103" s="6">
        <v>16.477</v>
      </c>
    </row>
    <row r="3104" spans="1:12">
      <c r="A3104" s="1">
        <v>40768.75</v>
      </c>
      <c r="B3104">
        <v>1041.2</v>
      </c>
      <c r="C3104">
        <v>12.4</v>
      </c>
      <c r="D3104">
        <v>1015.7</v>
      </c>
      <c r="E3104">
        <v>13.542999999999999</v>
      </c>
      <c r="F3104">
        <f>((B3104-D3104)/100)-((($B$4-$D$4)/100)-$M$4)-0.01</f>
        <v>0.17299999999999954</v>
      </c>
      <c r="G3104">
        <f>1336*(POWER(F3104,2.49))</f>
        <v>16.925490170875246</v>
      </c>
      <c r="H3104">
        <f>VLOOKUP(F3104,'90V'!$A$2:$B$323,2,TRUE)</f>
        <v>16.963999999999999</v>
      </c>
      <c r="I3104">
        <f t="shared" si="49"/>
        <v>0</v>
      </c>
      <c r="J3104">
        <f>I3104+H3104</f>
        <v>16.963999999999999</v>
      </c>
      <c r="L3104" s="6">
        <v>16.963999999999999</v>
      </c>
    </row>
    <row r="3105" spans="1:12">
      <c r="A3105" s="1">
        <v>40768.791666666664</v>
      </c>
      <c r="B3105">
        <v>1041.25</v>
      </c>
      <c r="C3105">
        <v>12.393000000000001</v>
      </c>
      <c r="D3105">
        <v>1015.525</v>
      </c>
      <c r="E3105">
        <v>13.503</v>
      </c>
      <c r="F3105">
        <f>((B3105-D3105)/100)-((($B$4-$D$4)/100)-$M$4)-0.01</f>
        <v>0.17524999999999974</v>
      </c>
      <c r="G3105">
        <f>1336*(POWER(F3105,2.49))</f>
        <v>17.478934079923651</v>
      </c>
      <c r="H3105">
        <f>VLOOKUP(F3105,'90V'!$A$2:$B$323,2,TRUE)</f>
        <v>17.709</v>
      </c>
      <c r="I3105">
        <f t="shared" si="49"/>
        <v>0</v>
      </c>
      <c r="J3105">
        <f>I3105+H3105</f>
        <v>17.709</v>
      </c>
      <c r="L3105" s="6">
        <v>17.709</v>
      </c>
    </row>
    <row r="3106" spans="1:12">
      <c r="A3106" s="1">
        <v>40768.833333333336</v>
      </c>
      <c r="B3106">
        <v>1041.075</v>
      </c>
      <c r="C3106">
        <v>12.393000000000001</v>
      </c>
      <c r="D3106">
        <v>1015.525</v>
      </c>
      <c r="E3106">
        <v>13.45</v>
      </c>
      <c r="F3106">
        <f>((B3106-D3106)/100)-((($B$4-$D$4)/100)-$M$4)-0.01</f>
        <v>0.17350000000000021</v>
      </c>
      <c r="G3106">
        <f>1336*(POWER(F3106,2.49))</f>
        <v>17.047557390365846</v>
      </c>
      <c r="H3106">
        <f>VLOOKUP(F3106,'90V'!$A$2:$B$323,2,TRUE)</f>
        <v>17.21</v>
      </c>
      <c r="I3106">
        <f t="shared" si="49"/>
        <v>0</v>
      </c>
      <c r="J3106">
        <f>I3106+H3106</f>
        <v>17.21</v>
      </c>
      <c r="L3106" s="6">
        <v>17.21</v>
      </c>
    </row>
    <row r="3107" spans="1:12">
      <c r="A3107" s="1">
        <v>40768.875</v>
      </c>
      <c r="B3107">
        <v>1041.3499999999999</v>
      </c>
      <c r="C3107">
        <v>12.387</v>
      </c>
      <c r="D3107">
        <v>1015.9</v>
      </c>
      <c r="E3107">
        <v>13.413</v>
      </c>
      <c r="F3107">
        <f>((B3107-D3107)/100)-((($B$4-$D$4)/100)-$M$4)-0.01</f>
        <v>0.17249999999999888</v>
      </c>
      <c r="G3107">
        <f>1336*(POWER(F3107,2.49))</f>
        <v>16.803947486535826</v>
      </c>
      <c r="H3107">
        <f>VLOOKUP(F3107,'90V'!$A$2:$B$323,2,TRUE)</f>
        <v>16.963999999999999</v>
      </c>
      <c r="I3107">
        <f t="shared" si="49"/>
        <v>0</v>
      </c>
      <c r="J3107">
        <f>I3107+H3107</f>
        <v>16.963999999999999</v>
      </c>
      <c r="L3107" s="6">
        <v>16.963999999999999</v>
      </c>
    </row>
    <row r="3108" spans="1:12">
      <c r="A3108" s="1">
        <v>40768.916666666664</v>
      </c>
      <c r="B3108">
        <v>1041.3499999999999</v>
      </c>
      <c r="C3108">
        <v>12.38</v>
      </c>
      <c r="D3108">
        <v>1015.9</v>
      </c>
      <c r="E3108">
        <v>13.38</v>
      </c>
      <c r="F3108">
        <f>((B3108-D3108)/100)-((($B$4-$D$4)/100)-$M$4)-0.01</f>
        <v>0.17249999999999888</v>
      </c>
      <c r="G3108">
        <f>1336*(POWER(F3108,2.49))</f>
        <v>16.803947486535826</v>
      </c>
      <c r="H3108">
        <f>VLOOKUP(F3108,'90V'!$A$2:$B$323,2,TRUE)</f>
        <v>16.963999999999999</v>
      </c>
      <c r="I3108">
        <f t="shared" si="49"/>
        <v>0</v>
      </c>
      <c r="J3108">
        <f>I3108+H3108</f>
        <v>16.963999999999999</v>
      </c>
      <c r="L3108" s="6">
        <v>16.963999999999999</v>
      </c>
    </row>
    <row r="3109" spans="1:12">
      <c r="A3109" s="1">
        <v>40768.958333333336</v>
      </c>
      <c r="B3109">
        <v>1041.5250000000001</v>
      </c>
      <c r="C3109">
        <v>12.38</v>
      </c>
      <c r="D3109">
        <v>1015.9</v>
      </c>
      <c r="E3109">
        <v>13.347</v>
      </c>
      <c r="F3109">
        <f>((B3109-D3109)/100)-((($B$4-$D$4)/100)-$M$4)-0.01</f>
        <v>0.17425000000000068</v>
      </c>
      <c r="G3109">
        <f>1336*(POWER(F3109,2.49))</f>
        <v>17.231643346477057</v>
      </c>
      <c r="H3109">
        <f>VLOOKUP(F3109,'90V'!$A$2:$B$323,2,TRUE)</f>
        <v>17.459</v>
      </c>
      <c r="I3109">
        <f t="shared" si="49"/>
        <v>0</v>
      </c>
      <c r="J3109">
        <f>I3109+H3109</f>
        <v>17.459</v>
      </c>
      <c r="L3109" s="6">
        <v>17.459</v>
      </c>
    </row>
    <row r="3110" spans="1:12">
      <c r="A3110" s="1">
        <v>40769</v>
      </c>
      <c r="B3110">
        <v>1041.4000000000001</v>
      </c>
      <c r="C3110">
        <v>12.372999999999999</v>
      </c>
      <c r="D3110">
        <v>1015.7</v>
      </c>
      <c r="E3110">
        <v>13.313000000000001</v>
      </c>
      <c r="F3110">
        <f>((B3110-D3110)/100)-((($B$4-$D$4)/100)-$M$4)-0.01</f>
        <v>0.17499999999999999</v>
      </c>
      <c r="G3110">
        <f>1336*(POWER(F3110,2.49))</f>
        <v>17.416913677224585</v>
      </c>
      <c r="H3110">
        <f>VLOOKUP(F3110,'90V'!$A$2:$B$323,2,TRUE)</f>
        <v>17.709</v>
      </c>
      <c r="I3110">
        <f t="shared" si="49"/>
        <v>0</v>
      </c>
      <c r="J3110">
        <f>I3110+H3110</f>
        <v>17.709</v>
      </c>
      <c r="L3110" s="6">
        <v>17.709</v>
      </c>
    </row>
    <row r="3111" spans="1:12">
      <c r="A3111" s="1">
        <v>40769.041666666664</v>
      </c>
      <c r="B3111">
        <v>1041.4000000000001</v>
      </c>
      <c r="C3111">
        <v>12.372999999999999</v>
      </c>
      <c r="D3111">
        <v>1015.525</v>
      </c>
      <c r="E3111">
        <v>13.292999999999999</v>
      </c>
      <c r="F3111">
        <f>((B3111-D3111)/100)-((($B$4-$D$4)/100)-$M$4)-0.01</f>
        <v>0.17675000000000068</v>
      </c>
      <c r="G3111">
        <f>1336*(POWER(F3111,2.49))</f>
        <v>17.853831022827983</v>
      </c>
      <c r="H3111">
        <f>VLOOKUP(F3111,'90V'!$A$2:$B$323,2,TRUE)</f>
        <v>17.963000000000001</v>
      </c>
      <c r="I3111">
        <f t="shared" si="49"/>
        <v>0</v>
      </c>
      <c r="J3111">
        <f>I3111+H3111</f>
        <v>17.963000000000001</v>
      </c>
      <c r="L3111" s="6">
        <v>17.963000000000001</v>
      </c>
    </row>
    <row r="3112" spans="1:12">
      <c r="A3112" s="1">
        <v>40769.083333333336</v>
      </c>
      <c r="B3112">
        <v>1041.075</v>
      </c>
      <c r="C3112">
        <v>12.372999999999999</v>
      </c>
      <c r="D3112">
        <v>1015.525</v>
      </c>
      <c r="E3112">
        <v>13.28</v>
      </c>
      <c r="F3112">
        <f>((B3112-D3112)/100)-((($B$4-$D$4)/100)-$M$4)-0.01</f>
        <v>0.17350000000000021</v>
      </c>
      <c r="G3112">
        <f>1336*(POWER(F3112,2.49))</f>
        <v>17.047557390365846</v>
      </c>
      <c r="H3112">
        <f>VLOOKUP(F3112,'90V'!$A$2:$B$323,2,TRUE)</f>
        <v>17.21</v>
      </c>
      <c r="I3112">
        <f t="shared" si="49"/>
        <v>0</v>
      </c>
      <c r="J3112">
        <f>I3112+H3112</f>
        <v>17.21</v>
      </c>
      <c r="L3112" s="6">
        <v>17.21</v>
      </c>
    </row>
    <row r="3113" spans="1:12">
      <c r="A3113" s="1">
        <v>40769.125</v>
      </c>
      <c r="B3113">
        <v>1041.075</v>
      </c>
      <c r="C3113">
        <v>12.372999999999999</v>
      </c>
      <c r="D3113">
        <v>1015.525</v>
      </c>
      <c r="E3113">
        <v>13.26</v>
      </c>
      <c r="F3113">
        <f>((B3113-D3113)/100)-((($B$4-$D$4)/100)-$M$4)-0.01</f>
        <v>0.17350000000000021</v>
      </c>
      <c r="G3113">
        <f>1336*(POWER(F3113,2.49))</f>
        <v>17.047557390365846</v>
      </c>
      <c r="H3113">
        <f>VLOOKUP(F3113,'90V'!$A$2:$B$323,2,TRUE)</f>
        <v>17.21</v>
      </c>
      <c r="I3113">
        <f t="shared" si="49"/>
        <v>0</v>
      </c>
      <c r="J3113">
        <f>I3113+H3113</f>
        <v>17.21</v>
      </c>
      <c r="L3113" s="6">
        <v>17.21</v>
      </c>
    </row>
    <row r="3114" spans="1:12">
      <c r="A3114" s="1">
        <v>40769.166666666664</v>
      </c>
      <c r="B3114">
        <v>1040.7249999999999</v>
      </c>
      <c r="C3114">
        <v>12.367000000000001</v>
      </c>
      <c r="D3114">
        <v>1015.35</v>
      </c>
      <c r="E3114">
        <v>13.24</v>
      </c>
      <c r="F3114">
        <f>((B3114-D3114)/100)-((($B$4-$D$4)/100)-$M$4)-0.01</f>
        <v>0.1717499999999984</v>
      </c>
      <c r="G3114">
        <f>1336*(POWER(F3114,2.49))</f>
        <v>16.62261533697437</v>
      </c>
      <c r="H3114">
        <f>VLOOKUP(F3114,'90V'!$A$2:$B$323,2,TRUE)</f>
        <v>16.719000000000001</v>
      </c>
      <c r="I3114">
        <f t="shared" si="49"/>
        <v>0</v>
      </c>
      <c r="J3114">
        <f>I3114+H3114</f>
        <v>16.719000000000001</v>
      </c>
      <c r="L3114" s="6">
        <v>16.719000000000001</v>
      </c>
    </row>
    <row r="3115" spans="1:12">
      <c r="A3115" s="1">
        <v>40769.208333333336</v>
      </c>
      <c r="B3115">
        <v>1040.575</v>
      </c>
      <c r="C3115">
        <v>12.367000000000001</v>
      </c>
      <c r="D3115">
        <v>1015.175</v>
      </c>
      <c r="E3115">
        <v>13.227</v>
      </c>
      <c r="F3115">
        <f>((B3115-D3115)/100)-((($B$4-$D$4)/100)-$M$4)-0.01</f>
        <v>0.17200000000000043</v>
      </c>
      <c r="G3115">
        <f>1336*(POWER(F3115,2.49))</f>
        <v>16.68292859396054</v>
      </c>
      <c r="H3115">
        <f>VLOOKUP(F3115,'90V'!$A$2:$B$323,2,TRUE)</f>
        <v>16.963999999999999</v>
      </c>
      <c r="I3115">
        <f t="shared" si="49"/>
        <v>0</v>
      </c>
      <c r="J3115">
        <f>I3115+H3115</f>
        <v>16.963999999999999</v>
      </c>
      <c r="L3115" s="6">
        <v>16.963999999999999</v>
      </c>
    </row>
    <row r="3116" spans="1:12">
      <c r="A3116" s="1">
        <v>40769.25</v>
      </c>
      <c r="B3116">
        <v>1040.575</v>
      </c>
      <c r="C3116">
        <v>12.367000000000001</v>
      </c>
      <c r="D3116">
        <v>1015.175</v>
      </c>
      <c r="E3116">
        <v>13.207000000000001</v>
      </c>
      <c r="F3116">
        <f>((B3116-D3116)/100)-((($B$4-$D$4)/100)-$M$4)-0.01</f>
        <v>0.17200000000000043</v>
      </c>
      <c r="G3116">
        <f>1336*(POWER(F3116,2.49))</f>
        <v>16.68292859396054</v>
      </c>
      <c r="H3116">
        <f>VLOOKUP(F3116,'90V'!$A$2:$B$323,2,TRUE)</f>
        <v>16.963999999999999</v>
      </c>
      <c r="I3116">
        <f t="shared" si="49"/>
        <v>0</v>
      </c>
      <c r="J3116">
        <f>I3116+H3116</f>
        <v>16.963999999999999</v>
      </c>
      <c r="L3116" s="6">
        <v>16.963999999999999</v>
      </c>
    </row>
    <row r="3117" spans="1:12">
      <c r="A3117" s="1">
        <v>40769.291666666664</v>
      </c>
      <c r="B3117">
        <v>1040.875</v>
      </c>
      <c r="C3117">
        <v>12.367000000000001</v>
      </c>
      <c r="D3117">
        <v>1015.35</v>
      </c>
      <c r="E3117">
        <v>13.193</v>
      </c>
      <c r="F3117">
        <f>((B3117-D3117)/100)-((($B$4-$D$4)/100)-$M$4)-0.01</f>
        <v>0.17324999999999929</v>
      </c>
      <c r="G3117">
        <f>1336*(POWER(F3117,2.49))</f>
        <v>16.986458167307614</v>
      </c>
      <c r="H3117">
        <f>VLOOKUP(F3117,'90V'!$A$2:$B$323,2,TRUE)</f>
        <v>17.21</v>
      </c>
      <c r="I3117">
        <f t="shared" si="49"/>
        <v>0</v>
      </c>
      <c r="J3117">
        <f>I3117+H3117</f>
        <v>17.21</v>
      </c>
      <c r="L3117" s="6">
        <v>17.21</v>
      </c>
    </row>
    <row r="3118" spans="1:12">
      <c r="A3118" s="1">
        <v>40769.333333333336</v>
      </c>
      <c r="B3118">
        <v>1041.5250000000001</v>
      </c>
      <c r="C3118">
        <v>12.367000000000001</v>
      </c>
      <c r="D3118">
        <v>1016.05</v>
      </c>
      <c r="E3118">
        <v>13.207000000000001</v>
      </c>
      <c r="F3118">
        <f>((B3118-D3118)/100)-((($B$4-$D$4)/100)-$M$4)-0.01</f>
        <v>0.1727500000000009</v>
      </c>
      <c r="G3118">
        <f>1336*(POWER(F3118,2.49))</f>
        <v>16.864653308248055</v>
      </c>
      <c r="H3118">
        <f>VLOOKUP(F3118,'90V'!$A$2:$B$323,2,TRUE)</f>
        <v>16.963999999999999</v>
      </c>
      <c r="I3118">
        <f t="shared" si="49"/>
        <v>0</v>
      </c>
      <c r="J3118">
        <f>I3118+H3118</f>
        <v>16.963999999999999</v>
      </c>
      <c r="L3118" s="6">
        <v>16.963999999999999</v>
      </c>
    </row>
    <row r="3119" spans="1:12">
      <c r="A3119" s="1">
        <v>40769.375</v>
      </c>
      <c r="B3119">
        <v>1042</v>
      </c>
      <c r="C3119">
        <v>12.367000000000001</v>
      </c>
      <c r="D3119">
        <v>1016.25</v>
      </c>
      <c r="E3119">
        <v>13.22</v>
      </c>
      <c r="F3119">
        <f>((B3119-D3119)/100)-((($B$4-$D$4)/100)-$M$4)-0.01</f>
        <v>0.17549999999999955</v>
      </c>
      <c r="G3119">
        <f>1336*(POWER(F3119,2.49))</f>
        <v>17.541086449367963</v>
      </c>
      <c r="H3119">
        <f>VLOOKUP(F3119,'90V'!$A$2:$B$323,2,TRUE)</f>
        <v>17.709</v>
      </c>
      <c r="I3119">
        <f t="shared" si="49"/>
        <v>0</v>
      </c>
      <c r="J3119">
        <f>I3119+H3119</f>
        <v>17.709</v>
      </c>
      <c r="L3119" s="6">
        <v>17.709</v>
      </c>
    </row>
    <row r="3120" spans="1:12">
      <c r="A3120" s="1">
        <v>40769.416666666664</v>
      </c>
      <c r="B3120">
        <v>1042.325</v>
      </c>
      <c r="C3120">
        <v>12.367000000000001</v>
      </c>
      <c r="D3120">
        <v>1016.9</v>
      </c>
      <c r="E3120">
        <v>13.266999999999999</v>
      </c>
      <c r="F3120">
        <f>((B3120-D3120)/100)-((($B$4-$D$4)/100)-$M$4)-0.01</f>
        <v>0.17225000000000024</v>
      </c>
      <c r="G3120">
        <f>1336*(POWER(F3120,2.49))</f>
        <v>16.743372612782505</v>
      </c>
      <c r="H3120">
        <f>VLOOKUP(F3120,'90V'!$A$2:$B$323,2,TRUE)</f>
        <v>16.963999999999999</v>
      </c>
      <c r="I3120">
        <f t="shared" si="49"/>
        <v>0</v>
      </c>
      <c r="J3120">
        <f>I3120+H3120</f>
        <v>16.963999999999999</v>
      </c>
      <c r="L3120" s="6">
        <v>16.963999999999999</v>
      </c>
    </row>
    <row r="3121" spans="1:12">
      <c r="A3121" s="1">
        <v>40769.458333333336</v>
      </c>
      <c r="B3121">
        <v>1043</v>
      </c>
      <c r="C3121">
        <v>12.372999999999999</v>
      </c>
      <c r="D3121">
        <v>1017.625</v>
      </c>
      <c r="E3121">
        <v>13.266999999999999</v>
      </c>
      <c r="F3121">
        <f>((B3121-D3121)/100)-((($B$4-$D$4)/100)-$M$4)-0.01</f>
        <v>0.17174999999999951</v>
      </c>
      <c r="G3121">
        <f>1336*(POWER(F3121,2.49))</f>
        <v>16.622615336974633</v>
      </c>
      <c r="H3121">
        <f>VLOOKUP(F3121,'90V'!$A$2:$B$323,2,TRUE)</f>
        <v>16.719000000000001</v>
      </c>
      <c r="I3121">
        <f t="shared" si="49"/>
        <v>0</v>
      </c>
      <c r="J3121">
        <f>I3121+H3121</f>
        <v>16.719000000000001</v>
      </c>
      <c r="L3121" s="6">
        <v>16.719000000000001</v>
      </c>
    </row>
    <row r="3122" spans="1:12">
      <c r="A3122" s="1">
        <v>40769.5</v>
      </c>
      <c r="B3122">
        <v>1043.175</v>
      </c>
      <c r="C3122">
        <v>12.372999999999999</v>
      </c>
      <c r="D3122">
        <v>1017.475</v>
      </c>
      <c r="E3122">
        <v>13.347</v>
      </c>
      <c r="F3122">
        <f>((B3122-D3122)/100)-((($B$4-$D$4)/100)-$M$4)-0.01</f>
        <v>0.17499999999999888</v>
      </c>
      <c r="G3122">
        <f>1336*(POWER(F3122,2.49))</f>
        <v>17.416913677224304</v>
      </c>
      <c r="H3122">
        <f>VLOOKUP(F3122,'90V'!$A$2:$B$323,2,TRUE)</f>
        <v>17.459</v>
      </c>
      <c r="I3122">
        <f t="shared" si="49"/>
        <v>0</v>
      </c>
      <c r="J3122">
        <f>I3122+H3122</f>
        <v>17.459</v>
      </c>
      <c r="L3122" s="6">
        <v>17.459</v>
      </c>
    </row>
    <row r="3123" spans="1:12">
      <c r="A3123" s="1">
        <v>40769.541666666664</v>
      </c>
      <c r="B3123">
        <v>1043.2750000000001</v>
      </c>
      <c r="C3123">
        <v>12.387</v>
      </c>
      <c r="D3123">
        <v>1018.175</v>
      </c>
      <c r="E3123">
        <v>13.483000000000001</v>
      </c>
      <c r="F3123">
        <f>((B3123-D3123)/100)-((($B$4-$D$4)/100)-$M$4)-0.01</f>
        <v>0.16900000000000093</v>
      </c>
      <c r="G3123">
        <f>1336*(POWER(F3123,2.49))</f>
        <v>15.967773096658339</v>
      </c>
      <c r="H3123">
        <f>VLOOKUP(F3123,'90V'!$A$2:$B$323,2,TRUE)</f>
        <v>16.236999999999998</v>
      </c>
      <c r="I3123">
        <f t="shared" si="49"/>
        <v>0</v>
      </c>
      <c r="J3123">
        <f>I3123+H3123</f>
        <v>16.236999999999998</v>
      </c>
      <c r="L3123" s="6">
        <v>16.236999999999998</v>
      </c>
    </row>
    <row r="3124" spans="1:12">
      <c r="A3124" s="1">
        <v>40769.583333333336</v>
      </c>
      <c r="B3124">
        <v>1043.9749999999999</v>
      </c>
      <c r="C3124">
        <v>12.407</v>
      </c>
      <c r="D3124">
        <v>1018.525</v>
      </c>
      <c r="E3124">
        <v>13.57</v>
      </c>
      <c r="F3124">
        <f>((B3124-D3124)/100)-((($B$4-$D$4)/100)-$M$4)-0.01</f>
        <v>0.17249999999999888</v>
      </c>
      <c r="G3124">
        <f>1336*(POWER(F3124,2.49))</f>
        <v>16.803947486535826</v>
      </c>
      <c r="H3124">
        <f>VLOOKUP(F3124,'90V'!$A$2:$B$323,2,TRUE)</f>
        <v>16.963999999999999</v>
      </c>
      <c r="I3124">
        <f t="shared" si="49"/>
        <v>0</v>
      </c>
      <c r="J3124">
        <f>I3124+H3124</f>
        <v>16.963999999999999</v>
      </c>
      <c r="L3124" s="6">
        <v>16.963999999999999</v>
      </c>
    </row>
    <row r="3125" spans="1:12">
      <c r="A3125" s="1">
        <v>40769.625</v>
      </c>
      <c r="B3125">
        <v>1044.5999999999999</v>
      </c>
      <c r="C3125">
        <v>12.44</v>
      </c>
      <c r="D3125">
        <v>1019.225</v>
      </c>
      <c r="E3125">
        <v>13.63</v>
      </c>
      <c r="F3125">
        <f>((B3125-D3125)/100)-((($B$4-$D$4)/100)-$M$4)-0.01</f>
        <v>0.1717499999999984</v>
      </c>
      <c r="G3125">
        <f>1336*(POWER(F3125,2.49))</f>
        <v>16.62261533697437</v>
      </c>
      <c r="H3125">
        <f>VLOOKUP(F3125,'90V'!$A$2:$B$323,2,TRUE)</f>
        <v>16.719000000000001</v>
      </c>
      <c r="I3125">
        <f t="shared" si="49"/>
        <v>0</v>
      </c>
      <c r="J3125">
        <f>I3125+H3125</f>
        <v>16.719000000000001</v>
      </c>
      <c r="L3125" s="6">
        <v>16.719000000000001</v>
      </c>
    </row>
    <row r="3126" spans="1:12">
      <c r="A3126" s="1">
        <v>40769.666666666664</v>
      </c>
      <c r="B3126">
        <v>1044.925</v>
      </c>
      <c r="C3126">
        <v>12.44</v>
      </c>
      <c r="D3126">
        <v>1019.275</v>
      </c>
      <c r="E3126">
        <v>13.603</v>
      </c>
      <c r="F3126">
        <f>((B3126-D3126)/100)-((($B$4-$D$4)/100)-$M$4)-0.01</f>
        <v>0.17449999999999932</v>
      </c>
      <c r="G3126">
        <f>1336*(POWER(F3126,2.49))</f>
        <v>17.293268402880507</v>
      </c>
      <c r="H3126">
        <f>VLOOKUP(F3126,'90V'!$A$2:$B$323,2,TRUE)</f>
        <v>17.459</v>
      </c>
      <c r="I3126">
        <f t="shared" si="49"/>
        <v>0</v>
      </c>
      <c r="J3126">
        <f>I3126+H3126</f>
        <v>17.459</v>
      </c>
      <c r="L3126" s="6">
        <v>17.459</v>
      </c>
    </row>
    <row r="3127" spans="1:12">
      <c r="A3127" s="1">
        <v>40769.708333333336</v>
      </c>
      <c r="B3127">
        <v>1044.875</v>
      </c>
      <c r="C3127">
        <v>12.42</v>
      </c>
      <c r="D3127">
        <v>1019.4</v>
      </c>
      <c r="E3127">
        <v>13.57</v>
      </c>
      <c r="F3127">
        <f>((B3127-D3127)/100)-((($B$4-$D$4)/100)-$M$4)-0.01</f>
        <v>0.17274999999999979</v>
      </c>
      <c r="G3127">
        <f>1336*(POWER(F3127,2.49))</f>
        <v>16.864653308247785</v>
      </c>
      <c r="H3127">
        <f>VLOOKUP(F3127,'90V'!$A$2:$B$323,2,TRUE)</f>
        <v>16.963999999999999</v>
      </c>
      <c r="I3127">
        <f t="shared" si="49"/>
        <v>0</v>
      </c>
      <c r="J3127">
        <f>I3127+H3127</f>
        <v>16.963999999999999</v>
      </c>
      <c r="L3127" s="6">
        <v>16.963999999999999</v>
      </c>
    </row>
    <row r="3128" spans="1:12">
      <c r="A3128" s="1">
        <v>40769.75</v>
      </c>
      <c r="B3128">
        <v>1045.2</v>
      </c>
      <c r="C3128">
        <v>12.413</v>
      </c>
      <c r="D3128">
        <v>1019.6</v>
      </c>
      <c r="E3128">
        <v>13.53</v>
      </c>
      <c r="F3128">
        <f>((B3128-D3128)/100)-((($B$4-$D$4)/100)-$M$4)-0.01</f>
        <v>0.17399999999999977</v>
      </c>
      <c r="G3128">
        <f>1336*(POWER(F3128,2.49))</f>
        <v>17.170149887300035</v>
      </c>
      <c r="H3128">
        <f>VLOOKUP(F3128,'90V'!$A$2:$B$323,2,TRUE)</f>
        <v>17.21</v>
      </c>
      <c r="I3128">
        <f t="shared" si="49"/>
        <v>0</v>
      </c>
      <c r="J3128">
        <f>I3128+H3128</f>
        <v>17.21</v>
      </c>
      <c r="L3128" s="6">
        <v>17.21</v>
      </c>
    </row>
    <row r="3129" spans="1:12">
      <c r="A3129" s="1">
        <v>40769.791666666664</v>
      </c>
      <c r="B3129">
        <v>1045.7249999999999</v>
      </c>
      <c r="C3129">
        <v>12.407</v>
      </c>
      <c r="D3129">
        <v>1020.475</v>
      </c>
      <c r="E3129">
        <v>13.477</v>
      </c>
      <c r="F3129">
        <f>((B3129-D3129)/100)-((($B$4-$D$4)/100)-$M$4)-0.01</f>
        <v>0.17049999999999838</v>
      </c>
      <c r="G3129">
        <f>1336*(POWER(F3129,2.49))</f>
        <v>16.323007216413618</v>
      </c>
      <c r="H3129">
        <f>VLOOKUP(F3129,'90V'!$A$2:$B$323,2,TRUE)</f>
        <v>16.477</v>
      </c>
      <c r="I3129">
        <f t="shared" si="49"/>
        <v>0</v>
      </c>
      <c r="J3129">
        <f>I3129+H3129</f>
        <v>16.477</v>
      </c>
      <c r="L3129" s="6">
        <v>16.477</v>
      </c>
    </row>
    <row r="3130" spans="1:12">
      <c r="A3130" s="1">
        <v>40769.833333333336</v>
      </c>
      <c r="B3130">
        <v>1046.4749999999999</v>
      </c>
      <c r="C3130">
        <v>12.4</v>
      </c>
      <c r="D3130">
        <v>1021</v>
      </c>
      <c r="E3130">
        <v>13.42</v>
      </c>
      <c r="F3130">
        <f>((B3130-D3130)/100)-((($B$4-$D$4)/100)-$M$4)-0.01</f>
        <v>0.17274999999999863</v>
      </c>
      <c r="G3130">
        <f>1336*(POWER(F3130,2.49))</f>
        <v>16.864653308247501</v>
      </c>
      <c r="H3130">
        <f>VLOOKUP(F3130,'90V'!$A$2:$B$323,2,TRUE)</f>
        <v>16.963999999999999</v>
      </c>
      <c r="I3130">
        <f t="shared" si="49"/>
        <v>0</v>
      </c>
      <c r="J3130">
        <f>I3130+H3130</f>
        <v>16.963999999999999</v>
      </c>
      <c r="L3130" s="6">
        <v>16.963999999999999</v>
      </c>
    </row>
    <row r="3131" spans="1:12">
      <c r="A3131" s="1">
        <v>40769.875</v>
      </c>
      <c r="B3131">
        <v>1047.2750000000001</v>
      </c>
      <c r="C3131">
        <v>12.387</v>
      </c>
      <c r="D3131">
        <v>1021.55</v>
      </c>
      <c r="E3131">
        <v>13.26</v>
      </c>
      <c r="F3131">
        <f>((B3131-D3131)/100)-((($B$4-$D$4)/100)-$M$4)-0.01</f>
        <v>0.17525000000000091</v>
      </c>
      <c r="G3131">
        <f>1336*(POWER(F3131,2.49))</f>
        <v>17.478934079923945</v>
      </c>
      <c r="H3131">
        <f>VLOOKUP(F3131,'90V'!$A$2:$B$323,2,TRUE)</f>
        <v>17.709</v>
      </c>
      <c r="I3131">
        <f t="shared" si="49"/>
        <v>0</v>
      </c>
      <c r="J3131">
        <f>I3131+H3131</f>
        <v>17.709</v>
      </c>
      <c r="L3131" s="6">
        <v>17.709</v>
      </c>
    </row>
    <row r="3132" spans="1:12">
      <c r="A3132" s="1">
        <v>40769.916666666664</v>
      </c>
      <c r="B3132">
        <v>1047.9000000000001</v>
      </c>
      <c r="C3132">
        <v>12.38</v>
      </c>
      <c r="D3132">
        <v>1022.4</v>
      </c>
      <c r="E3132">
        <v>13.117000000000001</v>
      </c>
      <c r="F3132">
        <f>((B3132-D3132)/100)-((($B$4-$D$4)/100)-$M$4)-0.01</f>
        <v>0.17300000000000065</v>
      </c>
      <c r="G3132">
        <f>1336*(POWER(F3132,2.49))</f>
        <v>16.925490170875516</v>
      </c>
      <c r="H3132">
        <f>VLOOKUP(F3132,'90V'!$A$2:$B$323,2,TRUE)</f>
        <v>17.21</v>
      </c>
      <c r="I3132">
        <f t="shared" si="49"/>
        <v>0</v>
      </c>
      <c r="J3132">
        <f>I3132+H3132</f>
        <v>17.21</v>
      </c>
      <c r="L3132" s="6">
        <v>17.21</v>
      </c>
    </row>
    <row r="3133" spans="1:12">
      <c r="A3133" s="1">
        <v>40769.958333333336</v>
      </c>
      <c r="B3133">
        <v>1048.45</v>
      </c>
      <c r="C3133">
        <v>12.372999999999999</v>
      </c>
      <c r="D3133">
        <v>1022.95</v>
      </c>
      <c r="E3133">
        <v>13.042999999999999</v>
      </c>
      <c r="F3133">
        <f>((B3133-D3133)/100)-((($B$4-$D$4)/100)-$M$4)-0.01</f>
        <v>0.17299999999999954</v>
      </c>
      <c r="G3133">
        <f>1336*(POWER(F3133,2.49))</f>
        <v>16.925490170875246</v>
      </c>
      <c r="H3133">
        <f>VLOOKUP(F3133,'90V'!$A$2:$B$323,2,TRUE)</f>
        <v>16.963999999999999</v>
      </c>
      <c r="I3133">
        <f t="shared" si="49"/>
        <v>0</v>
      </c>
      <c r="J3133">
        <f>I3133+H3133</f>
        <v>16.963999999999999</v>
      </c>
      <c r="L3133" s="6">
        <v>16.963999999999999</v>
      </c>
    </row>
    <row r="3134" spans="1:12">
      <c r="A3134" s="1">
        <v>40770</v>
      </c>
      <c r="B3134">
        <v>1048.875</v>
      </c>
      <c r="C3134">
        <v>12.367000000000001</v>
      </c>
      <c r="D3134">
        <v>1023.45</v>
      </c>
      <c r="E3134">
        <v>12.997</v>
      </c>
      <c r="F3134">
        <f>((B3134-D3134)/100)-((($B$4-$D$4)/100)-$M$4)-0.01</f>
        <v>0.17224999999999907</v>
      </c>
      <c r="G3134">
        <f>1336*(POWER(F3134,2.49))</f>
        <v>16.74337261278222</v>
      </c>
      <c r="H3134">
        <f>VLOOKUP(F3134,'90V'!$A$2:$B$323,2,TRUE)</f>
        <v>16.963999999999999</v>
      </c>
      <c r="I3134">
        <f t="shared" si="49"/>
        <v>0</v>
      </c>
      <c r="J3134">
        <f>I3134+H3134</f>
        <v>16.963999999999999</v>
      </c>
      <c r="L3134" s="6">
        <v>16.963999999999999</v>
      </c>
    </row>
    <row r="3135" spans="1:12">
      <c r="A3135" s="1">
        <v>40770.041666666664</v>
      </c>
      <c r="B3135">
        <v>1048.875</v>
      </c>
      <c r="C3135">
        <v>12.36</v>
      </c>
      <c r="D3135">
        <v>1023.275</v>
      </c>
      <c r="E3135">
        <v>12.89</v>
      </c>
      <c r="F3135">
        <f>((B3135-D3135)/100)-((($B$4-$D$4)/100)-$M$4)-0.01</f>
        <v>0.17399999999999977</v>
      </c>
      <c r="G3135">
        <f>1336*(POWER(F3135,2.49))</f>
        <v>17.170149887300035</v>
      </c>
      <c r="H3135">
        <f>VLOOKUP(F3135,'90V'!$A$2:$B$323,2,TRUE)</f>
        <v>17.21</v>
      </c>
      <c r="I3135">
        <f t="shared" si="49"/>
        <v>0</v>
      </c>
      <c r="J3135">
        <f>I3135+H3135</f>
        <v>17.21</v>
      </c>
      <c r="L3135" s="6">
        <v>17.21</v>
      </c>
    </row>
    <row r="3136" spans="1:12">
      <c r="A3136" s="1">
        <v>40770.083333333336</v>
      </c>
      <c r="B3136">
        <v>1049.5</v>
      </c>
      <c r="C3136">
        <v>12.347</v>
      </c>
      <c r="D3136">
        <v>1024</v>
      </c>
      <c r="E3136">
        <v>12.686999999999999</v>
      </c>
      <c r="F3136">
        <f>((B3136-D3136)/100)-((($B$4-$D$4)/100)-$M$4)-0.01</f>
        <v>0.17299999999999954</v>
      </c>
      <c r="G3136">
        <f>1336*(POWER(F3136,2.49))</f>
        <v>16.925490170875246</v>
      </c>
      <c r="H3136">
        <f>VLOOKUP(F3136,'90V'!$A$2:$B$323,2,TRUE)</f>
        <v>16.963999999999999</v>
      </c>
      <c r="I3136">
        <f t="shared" si="49"/>
        <v>0</v>
      </c>
      <c r="J3136">
        <f>I3136+H3136</f>
        <v>16.963999999999999</v>
      </c>
      <c r="L3136" s="6">
        <v>16.963999999999999</v>
      </c>
    </row>
    <row r="3137" spans="1:12">
      <c r="A3137" s="1">
        <v>40770.125</v>
      </c>
      <c r="B3137">
        <v>1049.3499999999999</v>
      </c>
      <c r="C3137">
        <v>12.333</v>
      </c>
      <c r="D3137">
        <v>1024</v>
      </c>
      <c r="E3137">
        <v>12.54</v>
      </c>
      <c r="F3137">
        <f>((B3137-D3137)/100)-((($B$4-$D$4)/100)-$M$4)-0.01</f>
        <v>0.17149999999999865</v>
      </c>
      <c r="G3137">
        <f>1336*(POWER(F3137,2.49))</f>
        <v>16.562432748660715</v>
      </c>
      <c r="H3137">
        <f>VLOOKUP(F3137,'90V'!$A$2:$B$323,2,TRUE)</f>
        <v>16.719000000000001</v>
      </c>
      <c r="I3137">
        <f t="shared" si="49"/>
        <v>0</v>
      </c>
      <c r="J3137">
        <f>I3137+H3137</f>
        <v>16.719000000000001</v>
      </c>
      <c r="L3137" s="6">
        <v>16.719000000000001</v>
      </c>
    </row>
    <row r="3138" spans="1:12">
      <c r="A3138" s="1">
        <v>40770.166666666664</v>
      </c>
      <c r="B3138">
        <v>1049.675</v>
      </c>
      <c r="C3138">
        <v>12.327</v>
      </c>
      <c r="D3138">
        <v>1024.2</v>
      </c>
      <c r="E3138">
        <v>12.417</v>
      </c>
      <c r="F3138">
        <f>((B3138-D3138)/100)-((($B$4-$D$4)/100)-$M$4)-0.01</f>
        <v>0.17274999999999863</v>
      </c>
      <c r="G3138">
        <f>1336*(POWER(F3138,2.49))</f>
        <v>16.864653308247501</v>
      </c>
      <c r="H3138">
        <f>VLOOKUP(F3138,'90V'!$A$2:$B$323,2,TRUE)</f>
        <v>16.963999999999999</v>
      </c>
      <c r="I3138">
        <f t="shared" si="49"/>
        <v>0</v>
      </c>
      <c r="J3138">
        <f>I3138+H3138</f>
        <v>16.963999999999999</v>
      </c>
      <c r="L3138" s="6">
        <v>16.963999999999999</v>
      </c>
    </row>
    <row r="3139" spans="1:12">
      <c r="A3139" s="1">
        <v>40770.208333333336</v>
      </c>
      <c r="B3139">
        <v>1049.825</v>
      </c>
      <c r="C3139">
        <v>12.313000000000001</v>
      </c>
      <c r="D3139">
        <v>1024.3499999999999</v>
      </c>
      <c r="E3139">
        <v>12.337</v>
      </c>
      <c r="F3139">
        <f>((B3139-D3139)/100)-((($B$4-$D$4)/100)-$M$4)-0.01</f>
        <v>0.1727500000000009</v>
      </c>
      <c r="G3139">
        <f>1336*(POWER(F3139,2.49))</f>
        <v>16.864653308248055</v>
      </c>
      <c r="H3139">
        <f>VLOOKUP(F3139,'90V'!$A$2:$B$323,2,TRUE)</f>
        <v>16.963999999999999</v>
      </c>
      <c r="I3139">
        <f t="shared" si="49"/>
        <v>0</v>
      </c>
      <c r="J3139">
        <f>I3139+H3139</f>
        <v>16.963999999999999</v>
      </c>
      <c r="L3139" s="6">
        <v>16.963999999999999</v>
      </c>
    </row>
    <row r="3140" spans="1:12">
      <c r="A3140" s="1">
        <v>40770.25</v>
      </c>
      <c r="B3140">
        <v>1050.4749999999999</v>
      </c>
      <c r="C3140">
        <v>12.307</v>
      </c>
      <c r="D3140">
        <v>1024.875</v>
      </c>
      <c r="E3140">
        <v>12.35</v>
      </c>
      <c r="F3140">
        <f>((B3140-D3140)/100)-((($B$4-$D$4)/100)-$M$4)-0.01</f>
        <v>0.17399999999999866</v>
      </c>
      <c r="G3140">
        <f>1336*(POWER(F3140,2.49))</f>
        <v>17.170149887299761</v>
      </c>
      <c r="H3140">
        <f>VLOOKUP(F3140,'90V'!$A$2:$B$323,2,TRUE)</f>
        <v>17.21</v>
      </c>
      <c r="I3140">
        <f t="shared" si="49"/>
        <v>0</v>
      </c>
      <c r="J3140">
        <f>I3140+H3140</f>
        <v>17.21</v>
      </c>
      <c r="L3140" s="6">
        <v>17.21</v>
      </c>
    </row>
    <row r="3141" spans="1:12">
      <c r="A3141" s="1">
        <v>40770.291666666664</v>
      </c>
      <c r="B3141">
        <v>1050.95</v>
      </c>
      <c r="C3141">
        <v>12.307</v>
      </c>
      <c r="D3141">
        <v>1025.25</v>
      </c>
      <c r="E3141">
        <v>12.363</v>
      </c>
      <c r="F3141">
        <f>((B3141-D3141)/100)-((($B$4-$D$4)/100)-$M$4)-0.01</f>
        <v>0.17499999999999999</v>
      </c>
      <c r="G3141">
        <f>1336*(POWER(F3141,2.49))</f>
        <v>17.416913677224585</v>
      </c>
      <c r="H3141">
        <f>VLOOKUP(F3141,'90V'!$A$2:$B$323,2,TRUE)</f>
        <v>17.709</v>
      </c>
      <c r="I3141">
        <f t="shared" ref="I3141:I3204" si="50">IF(F3141&gt;0.212,((1.77178*1000*0.985*(POWER((F3141-0.212),1.5)))),0)</f>
        <v>0</v>
      </c>
      <c r="J3141">
        <f>I3141+H3141</f>
        <v>17.709</v>
      </c>
      <c r="L3141" s="6">
        <v>17.709</v>
      </c>
    </row>
    <row r="3142" spans="1:12">
      <c r="A3142" s="1">
        <v>40770.333333333336</v>
      </c>
      <c r="B3142">
        <v>1051.6500000000001</v>
      </c>
      <c r="C3142">
        <v>12.3</v>
      </c>
      <c r="D3142">
        <v>1025.925</v>
      </c>
      <c r="E3142">
        <v>12.382999999999999</v>
      </c>
      <c r="F3142">
        <f>((B3142-D3142)/100)-((($B$4-$D$4)/100)-$M$4)-0.01</f>
        <v>0.17525000000000091</v>
      </c>
      <c r="G3142">
        <f>1336*(POWER(F3142,2.49))</f>
        <v>17.478934079923945</v>
      </c>
      <c r="H3142">
        <f>VLOOKUP(F3142,'90V'!$A$2:$B$323,2,TRUE)</f>
        <v>17.709</v>
      </c>
      <c r="I3142">
        <f t="shared" si="50"/>
        <v>0</v>
      </c>
      <c r="J3142">
        <f>I3142+H3142</f>
        <v>17.709</v>
      </c>
      <c r="L3142" s="6">
        <v>17.709</v>
      </c>
    </row>
    <row r="3143" spans="1:12">
      <c r="A3143" s="1">
        <v>40770.375</v>
      </c>
      <c r="B3143">
        <v>1051.75</v>
      </c>
      <c r="C3143">
        <v>12.313000000000001</v>
      </c>
      <c r="D3143">
        <v>1026.0999999999999</v>
      </c>
      <c r="E3143">
        <v>12.587</v>
      </c>
      <c r="F3143">
        <f>((B3143-D3143)/100)-((($B$4-$D$4)/100)-$M$4)-0.01</f>
        <v>0.17450000000000043</v>
      </c>
      <c r="G3143">
        <f>1336*(POWER(F3143,2.49))</f>
        <v>17.293268402880784</v>
      </c>
      <c r="H3143">
        <f>VLOOKUP(F3143,'90V'!$A$2:$B$323,2,TRUE)</f>
        <v>17.459</v>
      </c>
      <c r="I3143">
        <f t="shared" si="50"/>
        <v>0</v>
      </c>
      <c r="J3143">
        <f>I3143+H3143</f>
        <v>17.459</v>
      </c>
      <c r="L3143" s="6">
        <v>17.459</v>
      </c>
    </row>
    <row r="3144" spans="1:12">
      <c r="A3144" s="1">
        <v>40770.416666666664</v>
      </c>
      <c r="B3144">
        <v>1052.2249999999999</v>
      </c>
      <c r="C3144">
        <v>12.327</v>
      </c>
      <c r="D3144">
        <v>1026.675</v>
      </c>
      <c r="E3144">
        <v>12.733000000000001</v>
      </c>
      <c r="F3144">
        <f>((B3144-D3144)/100)-((($B$4-$D$4)/100)-$M$4)-0.01</f>
        <v>0.1734999999999991</v>
      </c>
      <c r="G3144">
        <f>1336*(POWER(F3144,2.49))</f>
        <v>17.047557390365586</v>
      </c>
      <c r="H3144">
        <f>VLOOKUP(F3144,'90V'!$A$2:$B$323,2,TRUE)</f>
        <v>17.21</v>
      </c>
      <c r="I3144">
        <f t="shared" si="50"/>
        <v>0</v>
      </c>
      <c r="J3144">
        <f>I3144+H3144</f>
        <v>17.21</v>
      </c>
      <c r="L3144" s="6">
        <v>17.21</v>
      </c>
    </row>
    <row r="3145" spans="1:12">
      <c r="A3145" s="1">
        <v>40770.458333333336</v>
      </c>
      <c r="B3145">
        <v>1052.55</v>
      </c>
      <c r="C3145">
        <v>12.333</v>
      </c>
      <c r="D3145">
        <v>1027.0250000000001</v>
      </c>
      <c r="E3145">
        <v>12.85</v>
      </c>
      <c r="F3145">
        <f>((B3145-D3145)/100)-((($B$4-$D$4)/100)-$M$4)-0.01</f>
        <v>0.17324999999999818</v>
      </c>
      <c r="G3145">
        <f>1336*(POWER(F3145,2.49))</f>
        <v>16.98645816730734</v>
      </c>
      <c r="H3145">
        <f>VLOOKUP(F3145,'90V'!$A$2:$B$323,2,TRUE)</f>
        <v>17.21</v>
      </c>
      <c r="I3145">
        <f t="shared" si="50"/>
        <v>0</v>
      </c>
      <c r="J3145">
        <f>I3145+H3145</f>
        <v>17.21</v>
      </c>
      <c r="L3145" s="6">
        <v>17.21</v>
      </c>
    </row>
    <row r="3146" spans="1:12">
      <c r="A3146" s="1">
        <v>40770.5</v>
      </c>
      <c r="B3146">
        <v>1053.075</v>
      </c>
      <c r="C3146">
        <v>12.34</v>
      </c>
      <c r="D3146">
        <v>1027.7</v>
      </c>
      <c r="E3146">
        <v>12.863</v>
      </c>
      <c r="F3146">
        <f>((B3146-D3146)/100)-((($B$4-$D$4)/100)-$M$4)-0.01</f>
        <v>0.17174999999999951</v>
      </c>
      <c r="G3146">
        <f>1336*(POWER(F3146,2.49))</f>
        <v>16.622615336974633</v>
      </c>
      <c r="H3146">
        <f>VLOOKUP(F3146,'90V'!$A$2:$B$323,2,TRUE)</f>
        <v>16.719000000000001</v>
      </c>
      <c r="I3146">
        <f t="shared" si="50"/>
        <v>0</v>
      </c>
      <c r="J3146">
        <f>I3146+H3146</f>
        <v>16.719000000000001</v>
      </c>
      <c r="L3146" s="6">
        <v>16.719000000000001</v>
      </c>
    </row>
    <row r="3147" spans="1:12">
      <c r="A3147" s="1">
        <v>40770.541666666664</v>
      </c>
      <c r="B3147">
        <v>1053.0250000000001</v>
      </c>
      <c r="C3147">
        <v>12.347</v>
      </c>
      <c r="D3147">
        <v>1027.5250000000001</v>
      </c>
      <c r="E3147">
        <v>12.93</v>
      </c>
      <c r="F3147">
        <f>((B3147-D3147)/100)-((($B$4-$D$4)/100)-$M$4)-0.01</f>
        <v>0.17299999999999954</v>
      </c>
      <c r="G3147">
        <f>1336*(POWER(F3147,2.49))</f>
        <v>16.925490170875246</v>
      </c>
      <c r="H3147">
        <f>VLOOKUP(F3147,'90V'!$A$2:$B$323,2,TRUE)</f>
        <v>16.963999999999999</v>
      </c>
      <c r="I3147">
        <f t="shared" si="50"/>
        <v>0</v>
      </c>
      <c r="J3147">
        <f>I3147+H3147</f>
        <v>16.963999999999999</v>
      </c>
      <c r="L3147" s="6">
        <v>16.963999999999999</v>
      </c>
    </row>
    <row r="3148" spans="1:12">
      <c r="A3148" s="1">
        <v>40770.583333333336</v>
      </c>
      <c r="B3148">
        <v>1053.075</v>
      </c>
      <c r="C3148">
        <v>12.353</v>
      </c>
      <c r="D3148">
        <v>1027.55</v>
      </c>
      <c r="E3148">
        <v>12.99</v>
      </c>
      <c r="F3148">
        <f>((B3148-D3148)/100)-((($B$4-$D$4)/100)-$M$4)-0.01</f>
        <v>0.17325000000000046</v>
      </c>
      <c r="G3148">
        <f>1336*(POWER(F3148,2.49))</f>
        <v>16.986458167307898</v>
      </c>
      <c r="H3148">
        <f>VLOOKUP(F3148,'90V'!$A$2:$B$323,2,TRUE)</f>
        <v>17.21</v>
      </c>
      <c r="I3148">
        <f t="shared" si="50"/>
        <v>0</v>
      </c>
      <c r="J3148">
        <f>I3148+H3148</f>
        <v>17.21</v>
      </c>
      <c r="L3148" s="6">
        <v>17.21</v>
      </c>
    </row>
    <row r="3149" spans="1:12">
      <c r="A3149" s="1">
        <v>40770.625</v>
      </c>
      <c r="B3149">
        <v>1053.25</v>
      </c>
      <c r="C3149">
        <v>12.353</v>
      </c>
      <c r="D3149">
        <v>1027.875</v>
      </c>
      <c r="E3149">
        <v>13.037000000000001</v>
      </c>
      <c r="F3149">
        <f>((B3149-D3149)/100)-((($B$4-$D$4)/100)-$M$4)-0.01</f>
        <v>0.17174999999999951</v>
      </c>
      <c r="G3149">
        <f>1336*(POWER(F3149,2.49))</f>
        <v>16.622615336974633</v>
      </c>
      <c r="H3149">
        <f>VLOOKUP(F3149,'90V'!$A$2:$B$323,2,TRUE)</f>
        <v>16.719000000000001</v>
      </c>
      <c r="I3149">
        <f t="shared" si="50"/>
        <v>0</v>
      </c>
      <c r="J3149">
        <f>I3149+H3149</f>
        <v>16.719000000000001</v>
      </c>
      <c r="L3149" s="6">
        <v>16.719000000000001</v>
      </c>
    </row>
    <row r="3150" spans="1:12">
      <c r="A3150" s="1">
        <v>40770.666666666664</v>
      </c>
      <c r="B3150">
        <v>1053.4000000000001</v>
      </c>
      <c r="C3150">
        <v>12.353</v>
      </c>
      <c r="D3150">
        <v>1028.05</v>
      </c>
      <c r="E3150">
        <v>13.016999999999999</v>
      </c>
      <c r="F3150">
        <f>((B3150-D3150)/100)-((($B$4-$D$4)/100)-$M$4)-0.01</f>
        <v>0.17150000000000093</v>
      </c>
      <c r="G3150">
        <f>1336*(POWER(F3150,2.49))</f>
        <v>16.562432748661259</v>
      </c>
      <c r="H3150">
        <f>VLOOKUP(F3150,'90V'!$A$2:$B$323,2,TRUE)</f>
        <v>16.719000000000001</v>
      </c>
      <c r="I3150">
        <f t="shared" si="50"/>
        <v>0</v>
      </c>
      <c r="J3150">
        <f>I3150+H3150</f>
        <v>16.719000000000001</v>
      </c>
      <c r="L3150" s="6">
        <v>16.719000000000001</v>
      </c>
    </row>
    <row r="3151" spans="1:12">
      <c r="A3151" s="1">
        <v>40770.708333333336</v>
      </c>
      <c r="B3151">
        <v>1053.0250000000001</v>
      </c>
      <c r="C3151">
        <v>12.36</v>
      </c>
      <c r="D3151">
        <v>1027.7249999999999</v>
      </c>
      <c r="E3151">
        <v>13.023</v>
      </c>
      <c r="F3151">
        <f>((B3151-D3151)/100)-((($B$4-$D$4)/100)-$M$4)-0.01</f>
        <v>0.17100000000000137</v>
      </c>
      <c r="G3151">
        <f>1336*(POWER(F3151,2.49))</f>
        <v>16.442459205046337</v>
      </c>
      <c r="H3151">
        <f>VLOOKUP(F3151,'90V'!$A$2:$B$323,2,TRUE)</f>
        <v>16.719000000000001</v>
      </c>
      <c r="I3151">
        <f t="shared" si="50"/>
        <v>0</v>
      </c>
      <c r="J3151">
        <f>I3151+H3151</f>
        <v>16.719000000000001</v>
      </c>
      <c r="L3151" s="6">
        <v>16.719000000000001</v>
      </c>
    </row>
    <row r="3152" spans="1:12">
      <c r="A3152" s="1">
        <v>40770.75</v>
      </c>
      <c r="B3152">
        <v>1051.575</v>
      </c>
      <c r="C3152">
        <v>12.433</v>
      </c>
      <c r="D3152">
        <v>1027.175</v>
      </c>
      <c r="E3152">
        <v>14.243</v>
      </c>
      <c r="F3152">
        <f>((B3152-D3152)/100)-((($B$4-$D$4)/100)-$M$4)</f>
        <v>0.17200000000000046</v>
      </c>
      <c r="G3152">
        <f>1336*(POWER(F3152,2.49))</f>
        <v>16.68292859396054</v>
      </c>
      <c r="H3152">
        <f>VLOOKUP(F3152,'90V'!$A$2:$B$323,2,TRUE)</f>
        <v>16.963999999999999</v>
      </c>
      <c r="I3152">
        <f t="shared" si="50"/>
        <v>0</v>
      </c>
      <c r="J3152">
        <f>I3152+H3152</f>
        <v>16.963999999999999</v>
      </c>
      <c r="L3152" s="6">
        <v>16.963999999999999</v>
      </c>
    </row>
    <row r="3153" spans="1:12">
      <c r="A3153" s="1">
        <v>40770.791666666664</v>
      </c>
      <c r="B3153">
        <v>1051.425</v>
      </c>
      <c r="C3153">
        <v>12.367000000000001</v>
      </c>
      <c r="D3153">
        <v>1026.8499999999999</v>
      </c>
      <c r="E3153">
        <v>13.042999999999999</v>
      </c>
      <c r="F3153">
        <f>((B3153-D3153)/100)-((($B$4-$D$4)/100)-$M$4)</f>
        <v>0.17375000000000002</v>
      </c>
      <c r="G3153">
        <f>1336*(POWER(F3153,2.49))</f>
        <v>17.108787932801821</v>
      </c>
      <c r="H3153">
        <f>VLOOKUP(F3153,'90V'!$A$2:$B$323,2,TRUE)</f>
        <v>17.21</v>
      </c>
      <c r="I3153">
        <f t="shared" si="50"/>
        <v>0</v>
      </c>
      <c r="J3153">
        <f>I3153+H3153</f>
        <v>17.21</v>
      </c>
      <c r="L3153" s="6">
        <v>17.21</v>
      </c>
    </row>
    <row r="3154" spans="1:12">
      <c r="A3154" s="1">
        <v>40770.833333333336</v>
      </c>
      <c r="B3154">
        <v>1051.575</v>
      </c>
      <c r="C3154">
        <v>12.36</v>
      </c>
      <c r="D3154">
        <v>1027</v>
      </c>
      <c r="E3154">
        <v>13.03</v>
      </c>
      <c r="F3154">
        <f>((B3154-D3154)/100)-((($B$4-$D$4)/100)-$M$4)</f>
        <v>0.17375000000000002</v>
      </c>
      <c r="G3154">
        <f>1336*(POWER(F3154,2.49))</f>
        <v>17.108787932801821</v>
      </c>
      <c r="H3154">
        <f>VLOOKUP(F3154,'90V'!$A$2:$B$323,2,TRUE)</f>
        <v>17.21</v>
      </c>
      <c r="I3154">
        <f t="shared" si="50"/>
        <v>0</v>
      </c>
      <c r="J3154">
        <f>I3154+H3154</f>
        <v>17.21</v>
      </c>
      <c r="L3154" s="6">
        <v>17.21</v>
      </c>
    </row>
    <row r="3155" spans="1:12">
      <c r="A3155" s="1">
        <v>40770.875</v>
      </c>
      <c r="B3155">
        <v>1051.425</v>
      </c>
      <c r="C3155">
        <v>12.36</v>
      </c>
      <c r="D3155">
        <v>1026.8499999999999</v>
      </c>
      <c r="E3155">
        <v>13.01</v>
      </c>
      <c r="F3155">
        <f>((B3155-D3155)/100)-((($B$4-$D$4)/100)-$M$4)</f>
        <v>0.17375000000000002</v>
      </c>
      <c r="G3155">
        <f>1336*(POWER(F3155,2.49))</f>
        <v>17.108787932801821</v>
      </c>
      <c r="H3155">
        <f>VLOOKUP(F3155,'90V'!$A$2:$B$323,2,TRUE)</f>
        <v>17.21</v>
      </c>
      <c r="I3155">
        <f t="shared" si="50"/>
        <v>0</v>
      </c>
      <c r="J3155">
        <f>I3155+H3155</f>
        <v>17.21</v>
      </c>
      <c r="L3155" s="6">
        <v>17.21</v>
      </c>
    </row>
    <row r="3156" spans="1:12">
      <c r="A3156" s="1">
        <v>40770.916666666664</v>
      </c>
      <c r="B3156">
        <v>1051.425</v>
      </c>
      <c r="C3156">
        <v>12.36</v>
      </c>
      <c r="D3156">
        <v>1027.0250000000001</v>
      </c>
      <c r="E3156">
        <v>12.99</v>
      </c>
      <c r="F3156">
        <f>((B3156-D3156)/100)-((($B$4-$D$4)/100)-$M$4)</f>
        <v>0.17199999999999818</v>
      </c>
      <c r="G3156">
        <f>1336*(POWER(F3156,2.49))</f>
        <v>16.682928593960007</v>
      </c>
      <c r="H3156">
        <f>VLOOKUP(F3156,'90V'!$A$2:$B$323,2,TRUE)</f>
        <v>16.719000000000001</v>
      </c>
      <c r="I3156">
        <f t="shared" si="50"/>
        <v>0</v>
      </c>
      <c r="J3156">
        <f>I3156+H3156</f>
        <v>16.719000000000001</v>
      </c>
      <c r="L3156" s="6">
        <v>16.719000000000001</v>
      </c>
    </row>
    <row r="3157" spans="1:12">
      <c r="A3157" s="1">
        <v>40770.958333333336</v>
      </c>
      <c r="B3157">
        <v>1051.4749999999999</v>
      </c>
      <c r="C3157">
        <v>12.353</v>
      </c>
      <c r="D3157">
        <v>1026.8499999999999</v>
      </c>
      <c r="E3157">
        <v>12.903</v>
      </c>
      <c r="F3157">
        <f>((B3157-D3157)/100)-((($B$4-$D$4)/100)-$M$4)</f>
        <v>0.17424999999999954</v>
      </c>
      <c r="G3157">
        <f>1336*(POWER(F3157,2.49))</f>
        <v>17.231643346476783</v>
      </c>
      <c r="H3157">
        <f>VLOOKUP(F3157,'90V'!$A$2:$B$323,2,TRUE)</f>
        <v>17.459</v>
      </c>
      <c r="I3157">
        <f t="shared" si="50"/>
        <v>0</v>
      </c>
      <c r="J3157">
        <f>I3157+H3157</f>
        <v>17.459</v>
      </c>
      <c r="L3157" s="6">
        <v>17.459</v>
      </c>
    </row>
    <row r="3158" spans="1:12">
      <c r="A3158" s="1">
        <v>40771</v>
      </c>
      <c r="B3158">
        <v>1050.7750000000001</v>
      </c>
      <c r="C3158">
        <v>12.36</v>
      </c>
      <c r="D3158">
        <v>1026.325</v>
      </c>
      <c r="E3158">
        <v>12.903</v>
      </c>
      <c r="F3158">
        <f>((B3158-D3158)/100)-((($B$4-$D$4)/100)-$M$4)</f>
        <v>0.17250000000000001</v>
      </c>
      <c r="G3158">
        <f>1336*(POWER(F3158,2.49))</f>
        <v>16.803947486536106</v>
      </c>
      <c r="H3158">
        <f>VLOOKUP(F3158,'90V'!$A$2:$B$323,2,TRUE)</f>
        <v>16.963999999999999</v>
      </c>
      <c r="I3158">
        <f t="shared" si="50"/>
        <v>0</v>
      </c>
      <c r="J3158">
        <f>I3158+H3158</f>
        <v>16.963999999999999</v>
      </c>
      <c r="L3158" s="6">
        <v>16.963999999999999</v>
      </c>
    </row>
    <row r="3159" spans="1:12">
      <c r="A3159" s="1">
        <v>40771.041666666664</v>
      </c>
      <c r="B3159">
        <v>1050.4749999999999</v>
      </c>
      <c r="C3159">
        <v>12.36</v>
      </c>
      <c r="D3159">
        <v>1025.75</v>
      </c>
      <c r="E3159">
        <v>12.923</v>
      </c>
      <c r="F3159">
        <f>((B3159-D3159)/100)-((($B$4-$D$4)/100)-$M$4)</f>
        <v>0.17524999999999863</v>
      </c>
      <c r="G3159">
        <f>1336*(POWER(F3159,2.49))</f>
        <v>17.47893407992337</v>
      </c>
      <c r="H3159">
        <f>VLOOKUP(F3159,'90V'!$A$2:$B$323,2,TRUE)</f>
        <v>17.709</v>
      </c>
      <c r="I3159">
        <f t="shared" si="50"/>
        <v>0</v>
      </c>
      <c r="J3159">
        <f>I3159+H3159</f>
        <v>17.709</v>
      </c>
      <c r="L3159" s="6">
        <v>17.709</v>
      </c>
    </row>
    <row r="3160" spans="1:12">
      <c r="A3160" s="1">
        <v>40771.083333333336</v>
      </c>
      <c r="B3160">
        <v>1050</v>
      </c>
      <c r="C3160">
        <v>12.36</v>
      </c>
      <c r="D3160">
        <v>1025.2249999999999</v>
      </c>
      <c r="E3160">
        <v>12.923</v>
      </c>
      <c r="F3160">
        <f>((B3160-D3160)/100)-((($B$4-$D$4)/100)-$M$4)</f>
        <v>0.17575000000000046</v>
      </c>
      <c r="G3160">
        <f>1336*(POWER(F3160,2.49))</f>
        <v>17.603370877769251</v>
      </c>
      <c r="H3160">
        <f>VLOOKUP(F3160,'90V'!$A$2:$B$323,2,TRUE)</f>
        <v>17.709</v>
      </c>
      <c r="I3160">
        <f t="shared" si="50"/>
        <v>0</v>
      </c>
      <c r="J3160">
        <f>I3160+H3160</f>
        <v>17.709</v>
      </c>
      <c r="L3160" s="6">
        <v>17.709</v>
      </c>
    </row>
    <row r="3161" spans="1:12">
      <c r="A3161" s="1">
        <v>40771.125</v>
      </c>
      <c r="B3161">
        <v>1049.5</v>
      </c>
      <c r="C3161">
        <v>12.36</v>
      </c>
      <c r="D3161">
        <v>1025.05</v>
      </c>
      <c r="E3161">
        <v>12.923</v>
      </c>
      <c r="F3161">
        <f>((B3161-D3161)/100)-((($B$4-$D$4)/100)-$M$4)</f>
        <v>0.17250000000000001</v>
      </c>
      <c r="G3161">
        <f>1336*(POWER(F3161,2.49))</f>
        <v>16.803947486536106</v>
      </c>
      <c r="H3161">
        <f>VLOOKUP(F3161,'90V'!$A$2:$B$323,2,TRUE)</f>
        <v>16.963999999999999</v>
      </c>
      <c r="I3161">
        <f t="shared" si="50"/>
        <v>0</v>
      </c>
      <c r="J3161">
        <f>I3161+H3161</f>
        <v>16.963999999999999</v>
      </c>
      <c r="L3161" s="6">
        <v>16.963999999999999</v>
      </c>
    </row>
    <row r="3162" spans="1:12">
      <c r="A3162" s="1">
        <v>40771.166666666664</v>
      </c>
      <c r="B3162">
        <v>1049.0250000000001</v>
      </c>
      <c r="C3162">
        <v>12.36</v>
      </c>
      <c r="D3162">
        <v>1024.5250000000001</v>
      </c>
      <c r="E3162">
        <v>12.977</v>
      </c>
      <c r="F3162">
        <f>((B3162-D3162)/100)-((($B$4-$D$4)/100)-$M$4)</f>
        <v>0.17299999999999954</v>
      </c>
      <c r="G3162">
        <f>1336*(POWER(F3162,2.49))</f>
        <v>16.925490170875246</v>
      </c>
      <c r="H3162">
        <f>VLOOKUP(F3162,'90V'!$A$2:$B$323,2,TRUE)</f>
        <v>16.963999999999999</v>
      </c>
      <c r="I3162">
        <f t="shared" si="50"/>
        <v>0</v>
      </c>
      <c r="J3162">
        <f>I3162+H3162</f>
        <v>16.963999999999999</v>
      </c>
      <c r="L3162" s="6">
        <v>16.963999999999999</v>
      </c>
    </row>
    <row r="3163" spans="1:12">
      <c r="A3163" s="1">
        <v>40771.208333333336</v>
      </c>
      <c r="B3163">
        <v>1048.55</v>
      </c>
      <c r="C3163">
        <v>12.36</v>
      </c>
      <c r="D3163">
        <v>1024.0250000000001</v>
      </c>
      <c r="E3163">
        <v>12.99</v>
      </c>
      <c r="F3163">
        <f>((B3163-D3163)/100)-((($B$4-$D$4)/100)-$M$4)</f>
        <v>0.17324999999999818</v>
      </c>
      <c r="G3163">
        <f>1336*(POWER(F3163,2.49))</f>
        <v>16.98645816730734</v>
      </c>
      <c r="H3163">
        <f>VLOOKUP(F3163,'90V'!$A$2:$B$323,2,TRUE)</f>
        <v>17.21</v>
      </c>
      <c r="I3163">
        <f t="shared" si="50"/>
        <v>0</v>
      </c>
      <c r="J3163">
        <f>I3163+H3163</f>
        <v>17.21</v>
      </c>
      <c r="L3163" s="6">
        <v>17.21</v>
      </c>
    </row>
    <row r="3164" spans="1:12">
      <c r="A3164" s="1">
        <v>40771.25</v>
      </c>
      <c r="B3164">
        <v>1048.4000000000001</v>
      </c>
      <c r="C3164">
        <v>12.36</v>
      </c>
      <c r="D3164">
        <v>1023.625</v>
      </c>
      <c r="E3164">
        <v>13.07</v>
      </c>
      <c r="F3164">
        <f>((B3164-D3164)/100)-((($B$4-$D$4)/100)-$M$4)</f>
        <v>0.17575000000000046</v>
      </c>
      <c r="G3164">
        <f>1336*(POWER(F3164,2.49))</f>
        <v>17.603370877769251</v>
      </c>
      <c r="H3164">
        <f>VLOOKUP(F3164,'90V'!$A$2:$B$323,2,TRUE)</f>
        <v>17.709</v>
      </c>
      <c r="I3164">
        <f t="shared" si="50"/>
        <v>0</v>
      </c>
      <c r="J3164">
        <f>I3164+H3164</f>
        <v>17.709</v>
      </c>
      <c r="L3164" s="6">
        <v>17.709</v>
      </c>
    </row>
    <row r="3165" spans="1:12">
      <c r="A3165" s="1">
        <v>40771.291666666664</v>
      </c>
      <c r="B3165">
        <v>1047.9000000000001</v>
      </c>
      <c r="C3165">
        <v>12.36</v>
      </c>
      <c r="D3165">
        <v>1023.275</v>
      </c>
      <c r="E3165">
        <v>13.132999999999999</v>
      </c>
      <c r="F3165">
        <f>((B3165-D3165)/100)-((($B$4-$D$4)/100)-$M$4)</f>
        <v>0.17425000000000068</v>
      </c>
      <c r="G3165">
        <f>1336*(POWER(F3165,2.49))</f>
        <v>17.231643346477057</v>
      </c>
      <c r="H3165">
        <f>VLOOKUP(F3165,'90V'!$A$2:$B$323,2,TRUE)</f>
        <v>17.459</v>
      </c>
      <c r="I3165">
        <f t="shared" si="50"/>
        <v>0</v>
      </c>
      <c r="J3165">
        <f>I3165+H3165</f>
        <v>17.459</v>
      </c>
      <c r="L3165" s="6">
        <v>17.459</v>
      </c>
    </row>
    <row r="3166" spans="1:12">
      <c r="A3166" s="1">
        <v>40771.333333333336</v>
      </c>
      <c r="B3166">
        <v>1047.9000000000001</v>
      </c>
      <c r="C3166">
        <v>12.36</v>
      </c>
      <c r="D3166">
        <v>1023.25</v>
      </c>
      <c r="E3166">
        <v>13.266999999999999</v>
      </c>
      <c r="F3166">
        <f>((B3166-D3166)/100)-((($B$4-$D$4)/100)-$M$4)</f>
        <v>0.17450000000000046</v>
      </c>
      <c r="G3166">
        <f>1336*(POWER(F3166,2.49))</f>
        <v>17.293268402880784</v>
      </c>
      <c r="H3166">
        <f>VLOOKUP(F3166,'90V'!$A$2:$B$323,2,TRUE)</f>
        <v>17.459</v>
      </c>
      <c r="I3166">
        <f t="shared" si="50"/>
        <v>0</v>
      </c>
      <c r="J3166">
        <f>I3166+H3166</f>
        <v>17.459</v>
      </c>
      <c r="L3166" s="6">
        <v>17.459</v>
      </c>
    </row>
    <row r="3167" spans="1:12">
      <c r="A3167" s="1">
        <v>40771.375</v>
      </c>
      <c r="B3167">
        <v>1048.2249999999999</v>
      </c>
      <c r="C3167">
        <v>12.36</v>
      </c>
      <c r="D3167">
        <v>1023.65</v>
      </c>
      <c r="E3167">
        <v>13.413</v>
      </c>
      <c r="F3167">
        <f>((B3167-D3167)/100)-((($B$4-$D$4)/100)-$M$4)</f>
        <v>0.17374999999999888</v>
      </c>
      <c r="G3167">
        <f>1336*(POWER(F3167,2.49))</f>
        <v>17.10878793280153</v>
      </c>
      <c r="H3167">
        <f>VLOOKUP(F3167,'90V'!$A$2:$B$323,2,TRUE)</f>
        <v>17.21</v>
      </c>
      <c r="I3167">
        <f t="shared" si="50"/>
        <v>0</v>
      </c>
      <c r="J3167">
        <f>I3167+H3167</f>
        <v>17.21</v>
      </c>
      <c r="L3167" s="6">
        <v>17.21</v>
      </c>
    </row>
    <row r="3168" spans="1:12">
      <c r="A3168" s="1">
        <v>40771.416666666664</v>
      </c>
      <c r="B3168">
        <v>1048.4000000000001</v>
      </c>
      <c r="C3168">
        <v>12.36</v>
      </c>
      <c r="D3168">
        <v>1023.65</v>
      </c>
      <c r="E3168">
        <v>13.4</v>
      </c>
      <c r="F3168">
        <f>((B3168-D3168)/100)-((($B$4-$D$4)/100)-$M$4)</f>
        <v>0.17550000000000068</v>
      </c>
      <c r="G3168">
        <f>1336*(POWER(F3168,2.49))</f>
        <v>17.541086449368262</v>
      </c>
      <c r="H3168">
        <f>VLOOKUP(F3168,'90V'!$A$2:$B$323,2,TRUE)</f>
        <v>17.709</v>
      </c>
      <c r="I3168">
        <f t="shared" si="50"/>
        <v>0</v>
      </c>
      <c r="J3168">
        <f>I3168+H3168</f>
        <v>17.709</v>
      </c>
      <c r="L3168" s="6">
        <v>17.709</v>
      </c>
    </row>
    <row r="3169" spans="1:12">
      <c r="A3169" s="1">
        <v>40771.458333333336</v>
      </c>
      <c r="B3169">
        <v>1049.0250000000001</v>
      </c>
      <c r="C3169">
        <v>12.36</v>
      </c>
      <c r="D3169">
        <v>1024.2</v>
      </c>
      <c r="E3169">
        <v>13.42</v>
      </c>
      <c r="F3169">
        <f>((B3169-D3169)/100)-((($B$4-$D$4)/100)-$M$4)</f>
        <v>0.17624999999999999</v>
      </c>
      <c r="G3169">
        <f>1336*(POWER(F3169,2.49))</f>
        <v>17.72833627995227</v>
      </c>
      <c r="H3169">
        <f>VLOOKUP(F3169,'90V'!$A$2:$B$323,2,TRUE)</f>
        <v>17.963000000000001</v>
      </c>
      <c r="I3169">
        <f t="shared" si="50"/>
        <v>0</v>
      </c>
      <c r="J3169">
        <f>I3169+H3169</f>
        <v>17.963000000000001</v>
      </c>
      <c r="L3169" s="6">
        <v>17.963000000000001</v>
      </c>
    </row>
    <row r="3170" spans="1:12">
      <c r="A3170" s="1">
        <v>40771.5</v>
      </c>
      <c r="B3170">
        <v>1049.2</v>
      </c>
      <c r="C3170">
        <v>12.36</v>
      </c>
      <c r="D3170">
        <v>1024.875</v>
      </c>
      <c r="E3170">
        <v>13.563000000000001</v>
      </c>
      <c r="F3170">
        <f>((B3170-D3170)/100)-((($B$4-$D$4)/100)-$M$4)</f>
        <v>0.17125000000000001</v>
      </c>
      <c r="G3170">
        <f>1336*(POWER(F3170,2.49))</f>
        <v>16.502380735785763</v>
      </c>
      <c r="H3170">
        <f>VLOOKUP(F3170,'90V'!$A$2:$B$323,2,TRUE)</f>
        <v>16.719000000000001</v>
      </c>
      <c r="I3170">
        <f t="shared" si="50"/>
        <v>0</v>
      </c>
      <c r="J3170">
        <f>I3170+H3170</f>
        <v>16.719000000000001</v>
      </c>
      <c r="L3170" s="6">
        <v>16.719000000000001</v>
      </c>
    </row>
    <row r="3171" spans="1:12">
      <c r="A3171" s="1">
        <v>40771.541666666664</v>
      </c>
      <c r="B3171">
        <v>1049.675</v>
      </c>
      <c r="C3171">
        <v>12.367000000000001</v>
      </c>
      <c r="D3171">
        <v>1025.05</v>
      </c>
      <c r="E3171">
        <v>13.63</v>
      </c>
      <c r="F3171">
        <f>((B3171-D3171)/100)-((($B$4-$D$4)/100)-$M$4)</f>
        <v>0.17424999999999954</v>
      </c>
      <c r="G3171">
        <f>1336*(POWER(F3171,2.49))</f>
        <v>17.231643346476783</v>
      </c>
      <c r="H3171">
        <f>VLOOKUP(F3171,'90V'!$A$2:$B$323,2,TRUE)</f>
        <v>17.459</v>
      </c>
      <c r="I3171">
        <f t="shared" si="50"/>
        <v>0</v>
      </c>
      <c r="J3171">
        <f>I3171+H3171</f>
        <v>17.459</v>
      </c>
      <c r="L3171" s="6">
        <v>17.459</v>
      </c>
    </row>
    <row r="3172" spans="1:12">
      <c r="A3172" s="1">
        <v>40771.583333333336</v>
      </c>
      <c r="B3172">
        <v>1049.875</v>
      </c>
      <c r="C3172">
        <v>12.372999999999999</v>
      </c>
      <c r="D3172">
        <v>1025.075</v>
      </c>
      <c r="E3172">
        <v>13.677</v>
      </c>
      <c r="F3172">
        <f>((B3172-D3172)/100)-((($B$4-$D$4)/100)-$M$4)</f>
        <v>0.1759999999999991</v>
      </c>
      <c r="G3172">
        <f>1336*(POWER(F3172,2.49))</f>
        <v>17.66578745727109</v>
      </c>
      <c r="H3172">
        <f>VLOOKUP(F3172,'90V'!$A$2:$B$323,2,TRUE)</f>
        <v>17.709</v>
      </c>
      <c r="I3172">
        <f t="shared" si="50"/>
        <v>0</v>
      </c>
      <c r="J3172">
        <f>I3172+H3172</f>
        <v>17.709</v>
      </c>
      <c r="L3172" s="6">
        <v>17.709</v>
      </c>
    </row>
    <row r="3173" spans="1:12">
      <c r="A3173" s="1">
        <v>40771.625</v>
      </c>
      <c r="B3173">
        <v>1050.05</v>
      </c>
      <c r="C3173">
        <v>12.372999999999999</v>
      </c>
      <c r="D3173">
        <v>1025.4000000000001</v>
      </c>
      <c r="E3173">
        <v>13.717000000000001</v>
      </c>
      <c r="F3173">
        <f>((B3173-D3173)/100)-((($B$4-$D$4)/100)-$M$4)</f>
        <v>0.17449999999999818</v>
      </c>
      <c r="G3173">
        <f>1336*(POWER(F3173,2.49))</f>
        <v>17.29326840288023</v>
      </c>
      <c r="H3173">
        <f>VLOOKUP(F3173,'90V'!$A$2:$B$323,2,TRUE)</f>
        <v>17.459</v>
      </c>
      <c r="I3173">
        <f t="shared" si="50"/>
        <v>0</v>
      </c>
      <c r="J3173">
        <f>I3173+H3173</f>
        <v>17.459</v>
      </c>
      <c r="L3173" s="6">
        <v>17.459</v>
      </c>
    </row>
    <row r="3174" spans="1:12">
      <c r="A3174" s="1">
        <v>40771.666666666664</v>
      </c>
      <c r="B3174">
        <v>1050.1500000000001</v>
      </c>
      <c r="C3174">
        <v>12.38</v>
      </c>
      <c r="D3174">
        <v>1025.575</v>
      </c>
      <c r="E3174">
        <v>13.753</v>
      </c>
      <c r="F3174">
        <f>((B3174-D3174)/100)-((($B$4-$D$4)/100)-$M$4)</f>
        <v>0.17375000000000002</v>
      </c>
      <c r="G3174">
        <f>1336*(POWER(F3174,2.49))</f>
        <v>17.108787932801821</v>
      </c>
      <c r="H3174">
        <f>VLOOKUP(F3174,'90V'!$A$2:$B$323,2,TRUE)</f>
        <v>17.21</v>
      </c>
      <c r="I3174">
        <f t="shared" si="50"/>
        <v>0</v>
      </c>
      <c r="J3174">
        <f>I3174+H3174</f>
        <v>17.21</v>
      </c>
      <c r="L3174" s="6">
        <v>17.21</v>
      </c>
    </row>
    <row r="3175" spans="1:12">
      <c r="A3175" s="1">
        <v>40771.708333333336</v>
      </c>
      <c r="B3175">
        <v>1050.3</v>
      </c>
      <c r="C3175">
        <v>12.38</v>
      </c>
      <c r="D3175">
        <v>1025.75</v>
      </c>
      <c r="E3175">
        <v>13.657</v>
      </c>
      <c r="F3175">
        <f>((B3175-D3175)/100)-((($B$4-$D$4)/100)-$M$4)</f>
        <v>0.1734999999999991</v>
      </c>
      <c r="G3175">
        <f>1336*(POWER(F3175,2.49))</f>
        <v>17.047557390365586</v>
      </c>
      <c r="H3175">
        <f>VLOOKUP(F3175,'90V'!$A$2:$B$323,2,TRUE)</f>
        <v>17.21</v>
      </c>
      <c r="I3175">
        <f t="shared" si="50"/>
        <v>0</v>
      </c>
      <c r="J3175">
        <f>I3175+H3175</f>
        <v>17.21</v>
      </c>
      <c r="L3175" s="6">
        <v>17.21</v>
      </c>
    </row>
    <row r="3176" spans="1:12">
      <c r="A3176" s="1">
        <v>40771.75</v>
      </c>
      <c r="B3176">
        <v>1050.3</v>
      </c>
      <c r="C3176">
        <v>12.387</v>
      </c>
      <c r="D3176">
        <v>1025.575</v>
      </c>
      <c r="E3176">
        <v>13.617000000000001</v>
      </c>
      <c r="F3176">
        <f>((B3176-D3176)/100)-((($B$4-$D$4)/100)-$M$4)</f>
        <v>0.17524999999999863</v>
      </c>
      <c r="G3176">
        <f>1336*(POWER(F3176,2.49))</f>
        <v>17.47893407992337</v>
      </c>
      <c r="H3176">
        <f>VLOOKUP(F3176,'90V'!$A$2:$B$323,2,TRUE)</f>
        <v>17.709</v>
      </c>
      <c r="I3176">
        <f t="shared" si="50"/>
        <v>0</v>
      </c>
      <c r="J3176">
        <f>I3176+H3176</f>
        <v>17.709</v>
      </c>
      <c r="L3176" s="6">
        <v>17.709</v>
      </c>
    </row>
    <row r="3177" spans="1:12">
      <c r="A3177" s="1">
        <v>40771.791666666664</v>
      </c>
      <c r="B3177">
        <v>1050.5250000000001</v>
      </c>
      <c r="C3177">
        <v>12.393000000000001</v>
      </c>
      <c r="D3177">
        <v>1025.925</v>
      </c>
      <c r="E3177">
        <v>13.59</v>
      </c>
      <c r="F3177">
        <f>((B3177-D3177)/100)-((($B$4-$D$4)/100)-$M$4)</f>
        <v>0.1740000000000009</v>
      </c>
      <c r="G3177">
        <f>1336*(POWER(F3177,2.49))</f>
        <v>17.170149887300312</v>
      </c>
      <c r="H3177">
        <f>VLOOKUP(F3177,'90V'!$A$2:$B$323,2,TRUE)</f>
        <v>17.459</v>
      </c>
      <c r="I3177">
        <f t="shared" si="50"/>
        <v>0</v>
      </c>
      <c r="J3177">
        <f>I3177+H3177</f>
        <v>17.459</v>
      </c>
      <c r="L3177" s="6">
        <v>17.459</v>
      </c>
    </row>
    <row r="3178" spans="1:12">
      <c r="A3178" s="1">
        <v>40771.833333333336</v>
      </c>
      <c r="B3178">
        <v>1050.625</v>
      </c>
      <c r="C3178">
        <v>12.4</v>
      </c>
      <c r="D3178">
        <v>1026.0999999999999</v>
      </c>
      <c r="E3178">
        <v>13.542999999999999</v>
      </c>
      <c r="F3178">
        <f>((B3178-D3178)/100)-((($B$4-$D$4)/100)-$M$4)</f>
        <v>0.17325000000000046</v>
      </c>
      <c r="G3178">
        <f>1336*(POWER(F3178,2.49))</f>
        <v>16.986458167307898</v>
      </c>
      <c r="H3178">
        <f>VLOOKUP(F3178,'90V'!$A$2:$B$323,2,TRUE)</f>
        <v>17.21</v>
      </c>
      <c r="I3178">
        <f t="shared" si="50"/>
        <v>0</v>
      </c>
      <c r="J3178">
        <f>I3178+H3178</f>
        <v>17.21</v>
      </c>
      <c r="L3178" s="6">
        <v>17.21</v>
      </c>
    </row>
    <row r="3179" spans="1:12">
      <c r="A3179" s="1">
        <v>40771.875</v>
      </c>
      <c r="B3179">
        <v>1051</v>
      </c>
      <c r="C3179">
        <v>12.407</v>
      </c>
      <c r="D3179">
        <v>1026.2750000000001</v>
      </c>
      <c r="E3179">
        <v>13.49</v>
      </c>
      <c r="F3179">
        <f>((B3179-D3179)/100)-((($B$4-$D$4)/100)-$M$4)</f>
        <v>0.17524999999999863</v>
      </c>
      <c r="G3179">
        <f>1336*(POWER(F3179,2.49))</f>
        <v>17.47893407992337</v>
      </c>
      <c r="H3179">
        <f>VLOOKUP(F3179,'90V'!$A$2:$B$323,2,TRUE)</f>
        <v>17.709</v>
      </c>
      <c r="I3179">
        <f t="shared" si="50"/>
        <v>0</v>
      </c>
      <c r="J3179">
        <f>I3179+H3179</f>
        <v>17.709</v>
      </c>
      <c r="L3179" s="6">
        <v>17.709</v>
      </c>
    </row>
    <row r="3180" spans="1:12">
      <c r="A3180" s="1">
        <v>40771.916666666664</v>
      </c>
      <c r="B3180">
        <v>1051.2750000000001</v>
      </c>
      <c r="C3180">
        <v>12.413</v>
      </c>
      <c r="D3180">
        <v>1026.675</v>
      </c>
      <c r="E3180">
        <v>13.4</v>
      </c>
      <c r="F3180">
        <f>((B3180-D3180)/100)-((($B$4-$D$4)/100)-$M$4)</f>
        <v>0.1740000000000009</v>
      </c>
      <c r="G3180">
        <f>1336*(POWER(F3180,2.49))</f>
        <v>17.170149887300312</v>
      </c>
      <c r="H3180">
        <f>VLOOKUP(F3180,'90V'!$A$2:$B$323,2,TRUE)</f>
        <v>17.459</v>
      </c>
      <c r="I3180">
        <f t="shared" si="50"/>
        <v>0</v>
      </c>
      <c r="J3180">
        <f>I3180+H3180</f>
        <v>17.459</v>
      </c>
      <c r="L3180" s="6">
        <v>17.459</v>
      </c>
    </row>
    <row r="3181" spans="1:12">
      <c r="A3181" s="1">
        <v>40771.958333333336</v>
      </c>
      <c r="B3181">
        <v>1051.425</v>
      </c>
      <c r="C3181">
        <v>12.413</v>
      </c>
      <c r="D3181">
        <v>1026.5</v>
      </c>
      <c r="E3181">
        <v>13.28</v>
      </c>
      <c r="F3181">
        <f>((B3181-D3181)/100)-((($B$4-$D$4)/100)-$M$4)</f>
        <v>0.1772499999999991</v>
      </c>
      <c r="G3181">
        <f>1336*(POWER(F3181,2.49))</f>
        <v>17.979855841685577</v>
      </c>
      <c r="H3181">
        <f>VLOOKUP(F3181,'90V'!$A$2:$B$323,2,TRUE)</f>
        <v>18.219000000000001</v>
      </c>
      <c r="I3181">
        <f t="shared" si="50"/>
        <v>0</v>
      </c>
      <c r="J3181">
        <f>I3181+H3181</f>
        <v>18.219000000000001</v>
      </c>
      <c r="L3181" s="6">
        <v>18.219000000000001</v>
      </c>
    </row>
    <row r="3182" spans="1:12">
      <c r="A3182" s="1">
        <v>40772</v>
      </c>
      <c r="B3182">
        <v>1051.425</v>
      </c>
      <c r="C3182">
        <v>12.413</v>
      </c>
      <c r="D3182">
        <v>1026.8</v>
      </c>
      <c r="E3182">
        <v>13.083</v>
      </c>
      <c r="F3182">
        <f>((B3182-D3182)/100)-((($B$4-$D$4)/100)-$M$4)</f>
        <v>0.17424999999999954</v>
      </c>
      <c r="G3182">
        <f>1336*(POWER(F3182,2.49))</f>
        <v>17.231643346476783</v>
      </c>
      <c r="H3182">
        <f>VLOOKUP(F3182,'90V'!$A$2:$B$323,2,TRUE)</f>
        <v>17.459</v>
      </c>
      <c r="I3182">
        <f t="shared" si="50"/>
        <v>0</v>
      </c>
      <c r="J3182">
        <f>I3182+H3182</f>
        <v>17.459</v>
      </c>
      <c r="L3182" s="6">
        <v>17.459</v>
      </c>
    </row>
    <row r="3183" spans="1:12">
      <c r="A3183" s="1">
        <v>40772.041666666664</v>
      </c>
      <c r="B3183">
        <v>1051.425</v>
      </c>
      <c r="C3183">
        <v>12.42</v>
      </c>
      <c r="D3183">
        <v>1026.8499999999999</v>
      </c>
      <c r="E3183">
        <v>12.773</v>
      </c>
      <c r="F3183">
        <f>((B3183-D3183)/100)-((($B$4-$D$4)/100)-$M$4)</f>
        <v>0.17375000000000002</v>
      </c>
      <c r="G3183">
        <f>1336*(POWER(F3183,2.49))</f>
        <v>17.108787932801821</v>
      </c>
      <c r="H3183">
        <f>VLOOKUP(F3183,'90V'!$A$2:$B$323,2,TRUE)</f>
        <v>17.21</v>
      </c>
      <c r="I3183">
        <f t="shared" si="50"/>
        <v>0</v>
      </c>
      <c r="J3183">
        <f>I3183+H3183</f>
        <v>17.21</v>
      </c>
      <c r="L3183" s="6">
        <v>17.21</v>
      </c>
    </row>
    <row r="3184" spans="1:12">
      <c r="A3184" s="1">
        <v>40772.083333333336</v>
      </c>
      <c r="B3184">
        <v>1051.575</v>
      </c>
      <c r="C3184">
        <v>12.42</v>
      </c>
      <c r="D3184">
        <v>1026.8499999999999</v>
      </c>
      <c r="E3184">
        <v>12.443</v>
      </c>
      <c r="F3184">
        <f>((B3184-D3184)/100)-((($B$4-$D$4)/100)-$M$4)</f>
        <v>0.17525000000000091</v>
      </c>
      <c r="G3184">
        <f>1336*(POWER(F3184,2.49))</f>
        <v>17.478934079923945</v>
      </c>
      <c r="H3184">
        <f>VLOOKUP(F3184,'90V'!$A$2:$B$323,2,TRUE)</f>
        <v>17.709</v>
      </c>
      <c r="I3184">
        <f t="shared" si="50"/>
        <v>0</v>
      </c>
      <c r="J3184">
        <f>I3184+H3184</f>
        <v>17.709</v>
      </c>
      <c r="L3184" s="6">
        <v>17.709</v>
      </c>
    </row>
    <row r="3185" spans="1:12">
      <c r="A3185" s="1">
        <v>40772.125</v>
      </c>
      <c r="B3185">
        <v>1051.2750000000001</v>
      </c>
      <c r="C3185">
        <v>12.413</v>
      </c>
      <c r="D3185">
        <v>1026.8</v>
      </c>
      <c r="E3185">
        <v>12.04</v>
      </c>
      <c r="F3185">
        <f>((B3185-D3185)/100)-((($B$4-$D$4)/100)-$M$4)</f>
        <v>0.1727500000000009</v>
      </c>
      <c r="G3185">
        <f>1336*(POWER(F3185,2.49))</f>
        <v>16.864653308248055</v>
      </c>
      <c r="H3185">
        <f>VLOOKUP(F3185,'90V'!$A$2:$B$323,2,TRUE)</f>
        <v>16.963999999999999</v>
      </c>
      <c r="I3185">
        <f t="shared" si="50"/>
        <v>0</v>
      </c>
      <c r="J3185">
        <f>I3185+H3185</f>
        <v>16.963999999999999</v>
      </c>
      <c r="L3185" s="6">
        <v>16.963999999999999</v>
      </c>
    </row>
    <row r="3186" spans="1:12">
      <c r="A3186" s="1">
        <v>40772.166666666664</v>
      </c>
      <c r="B3186">
        <v>1051.2750000000001</v>
      </c>
      <c r="C3186">
        <v>12.413</v>
      </c>
      <c r="D3186">
        <v>1026.8499999999999</v>
      </c>
      <c r="E3186">
        <v>11.823</v>
      </c>
      <c r="F3186">
        <f>((B3186-D3186)/100)-((($B$4-$D$4)/100)-$M$4)</f>
        <v>0.17225000000000137</v>
      </c>
      <c r="G3186">
        <f>1336*(POWER(F3186,2.49))</f>
        <v>16.743372612782785</v>
      </c>
      <c r="H3186">
        <f>VLOOKUP(F3186,'90V'!$A$2:$B$323,2,TRUE)</f>
        <v>16.963999999999999</v>
      </c>
      <c r="I3186">
        <f t="shared" si="50"/>
        <v>0</v>
      </c>
      <c r="J3186">
        <f>I3186+H3186</f>
        <v>16.963999999999999</v>
      </c>
      <c r="L3186" s="6">
        <v>16.963999999999999</v>
      </c>
    </row>
    <row r="3187" spans="1:12">
      <c r="A3187" s="1">
        <v>40772.208333333336</v>
      </c>
      <c r="B3187">
        <v>1051.1500000000001</v>
      </c>
      <c r="C3187">
        <v>12.407</v>
      </c>
      <c r="D3187">
        <v>1026.625</v>
      </c>
      <c r="E3187">
        <v>11.657</v>
      </c>
      <c r="F3187">
        <f>((B3187-D3187)/100)-((($B$4-$D$4)/100)-$M$4)</f>
        <v>0.17325000000000046</v>
      </c>
      <c r="G3187">
        <f>1336*(POWER(F3187,2.49))</f>
        <v>16.986458167307898</v>
      </c>
      <c r="H3187">
        <f>VLOOKUP(F3187,'90V'!$A$2:$B$323,2,TRUE)</f>
        <v>17.21</v>
      </c>
      <c r="I3187">
        <f t="shared" si="50"/>
        <v>0</v>
      </c>
      <c r="J3187">
        <f>I3187+H3187</f>
        <v>17.21</v>
      </c>
      <c r="L3187" s="6">
        <v>17.21</v>
      </c>
    </row>
    <row r="3188" spans="1:12">
      <c r="A3188" s="1">
        <v>40772.25</v>
      </c>
      <c r="B3188">
        <v>1051.2750000000001</v>
      </c>
      <c r="C3188">
        <v>12.4</v>
      </c>
      <c r="D3188">
        <v>1026.95</v>
      </c>
      <c r="E3188">
        <v>11.65</v>
      </c>
      <c r="F3188">
        <f>((B3188-D3188)/100)-((($B$4-$D$4)/100)-$M$4)</f>
        <v>0.17125000000000001</v>
      </c>
      <c r="G3188">
        <f>1336*(POWER(F3188,2.49))</f>
        <v>16.502380735785763</v>
      </c>
      <c r="H3188">
        <f>VLOOKUP(F3188,'90V'!$A$2:$B$323,2,TRUE)</f>
        <v>16.719000000000001</v>
      </c>
      <c r="I3188">
        <f t="shared" si="50"/>
        <v>0</v>
      </c>
      <c r="J3188">
        <f>I3188+H3188</f>
        <v>16.719000000000001</v>
      </c>
      <c r="L3188" s="6">
        <v>16.719000000000001</v>
      </c>
    </row>
    <row r="3189" spans="1:12">
      <c r="A3189" s="1">
        <v>40772.291666666664</v>
      </c>
      <c r="B3189">
        <v>1051.325</v>
      </c>
      <c r="C3189">
        <v>12.393000000000001</v>
      </c>
      <c r="D3189">
        <v>1027.0250000000001</v>
      </c>
      <c r="E3189">
        <v>11.717000000000001</v>
      </c>
      <c r="F3189">
        <f>((B3189-D3189)/100)-((($B$4-$D$4)/100)-$M$4)</f>
        <v>0.1709999999999991</v>
      </c>
      <c r="G3189">
        <f>1336*(POWER(F3189,2.49))</f>
        <v>16.442459205045783</v>
      </c>
      <c r="H3189">
        <f>VLOOKUP(F3189,'90V'!$A$2:$B$323,2,TRUE)</f>
        <v>16.477</v>
      </c>
      <c r="I3189">
        <f t="shared" si="50"/>
        <v>0</v>
      </c>
      <c r="J3189">
        <f>I3189+H3189</f>
        <v>16.477</v>
      </c>
      <c r="L3189" s="6">
        <v>16.477</v>
      </c>
    </row>
    <row r="3190" spans="1:12">
      <c r="A3190" s="1">
        <v>40772.333333333336</v>
      </c>
      <c r="B3190">
        <v>1051.425</v>
      </c>
      <c r="C3190">
        <v>12.38</v>
      </c>
      <c r="D3190">
        <v>1027.175</v>
      </c>
      <c r="E3190">
        <v>11.933</v>
      </c>
      <c r="F3190">
        <f>((B3190-D3190)/100)-((($B$4-$D$4)/100)-$M$4)</f>
        <v>0.17049999999999954</v>
      </c>
      <c r="G3190">
        <f>1336*(POWER(F3190,2.49))</f>
        <v>16.323007216413906</v>
      </c>
      <c r="H3190">
        <f>VLOOKUP(F3190,'90V'!$A$2:$B$323,2,TRUE)</f>
        <v>16.477</v>
      </c>
      <c r="I3190">
        <f t="shared" si="50"/>
        <v>0</v>
      </c>
      <c r="J3190">
        <f>I3190+H3190</f>
        <v>16.477</v>
      </c>
      <c r="L3190" s="6">
        <v>16.477</v>
      </c>
    </row>
    <row r="3191" spans="1:12">
      <c r="A3191" s="1">
        <v>40772.375</v>
      </c>
      <c r="B3191">
        <v>1051.8</v>
      </c>
      <c r="C3191">
        <v>12.372999999999999</v>
      </c>
      <c r="D3191">
        <v>1027.5250000000001</v>
      </c>
      <c r="E3191">
        <v>12.39</v>
      </c>
      <c r="F3191">
        <f>((B3191-D3191)/100)-((($B$4-$D$4)/100)-$M$4)</f>
        <v>0.17074999999999818</v>
      </c>
      <c r="G3191">
        <f>1336*(POWER(F3191,2.49))</f>
        <v>16.382668063068991</v>
      </c>
      <c r="H3191">
        <f>VLOOKUP(F3191,'90V'!$A$2:$B$323,2,TRUE)</f>
        <v>16.477</v>
      </c>
      <c r="I3191">
        <f t="shared" si="50"/>
        <v>0</v>
      </c>
      <c r="J3191">
        <f>I3191+H3191</f>
        <v>16.477</v>
      </c>
      <c r="L3191" s="6">
        <v>16.477</v>
      </c>
    </row>
    <row r="3192" spans="1:12">
      <c r="A3192" s="1">
        <v>40772.416666666664</v>
      </c>
      <c r="B3192">
        <v>1051.9000000000001</v>
      </c>
      <c r="C3192">
        <v>12.36</v>
      </c>
      <c r="D3192">
        <v>1027.55</v>
      </c>
      <c r="E3192">
        <v>12.68</v>
      </c>
      <c r="F3192">
        <f>((B3192-D3192)/100)-((($B$4-$D$4)/100)-$M$4)</f>
        <v>0.1715000000000009</v>
      </c>
      <c r="G3192">
        <f>1336*(POWER(F3192,2.49))</f>
        <v>16.562432748661259</v>
      </c>
      <c r="H3192">
        <f>VLOOKUP(F3192,'90V'!$A$2:$B$323,2,TRUE)</f>
        <v>16.719000000000001</v>
      </c>
      <c r="I3192">
        <f t="shared" si="50"/>
        <v>0</v>
      </c>
      <c r="J3192">
        <f>I3192+H3192</f>
        <v>16.719000000000001</v>
      </c>
      <c r="L3192" s="6">
        <v>16.719000000000001</v>
      </c>
    </row>
    <row r="3193" spans="1:12">
      <c r="A3193" s="1">
        <v>40772.458333333336</v>
      </c>
      <c r="B3193">
        <v>1052.125</v>
      </c>
      <c r="C3193">
        <v>12.353</v>
      </c>
      <c r="D3193">
        <v>1027.7</v>
      </c>
      <c r="E3193">
        <v>12.863</v>
      </c>
      <c r="F3193">
        <f>((B3193-D3193)/100)-((($B$4-$D$4)/100)-$M$4)</f>
        <v>0.1722499999999991</v>
      </c>
      <c r="G3193">
        <f>1336*(POWER(F3193,2.49))</f>
        <v>16.743372612782235</v>
      </c>
      <c r="H3193">
        <f>VLOOKUP(F3193,'90V'!$A$2:$B$323,2,TRUE)</f>
        <v>16.963999999999999</v>
      </c>
      <c r="I3193">
        <f t="shared" si="50"/>
        <v>0</v>
      </c>
      <c r="J3193">
        <f>I3193+H3193</f>
        <v>16.963999999999999</v>
      </c>
      <c r="L3193" s="6">
        <v>16.963999999999999</v>
      </c>
    </row>
    <row r="3194" spans="1:12">
      <c r="A3194" s="1">
        <v>40772.5</v>
      </c>
      <c r="B3194">
        <v>1052.2249999999999</v>
      </c>
      <c r="C3194">
        <v>12.347</v>
      </c>
      <c r="D3194">
        <v>1027.7249999999999</v>
      </c>
      <c r="E3194">
        <v>13.01</v>
      </c>
      <c r="F3194">
        <f>((B3194-D3194)/100)-((($B$4-$D$4)/100)-$M$4)</f>
        <v>0.17299999999999954</v>
      </c>
      <c r="G3194">
        <f>1336*(POWER(F3194,2.49))</f>
        <v>16.925490170875246</v>
      </c>
      <c r="H3194">
        <f>VLOOKUP(F3194,'90V'!$A$2:$B$323,2,TRUE)</f>
        <v>16.963999999999999</v>
      </c>
      <c r="I3194">
        <f t="shared" si="50"/>
        <v>0</v>
      </c>
      <c r="J3194">
        <f>I3194+H3194</f>
        <v>16.963999999999999</v>
      </c>
      <c r="L3194" s="6">
        <v>16.963999999999999</v>
      </c>
    </row>
    <row r="3195" spans="1:12">
      <c r="A3195" s="1">
        <v>40772.541666666664</v>
      </c>
      <c r="B3195">
        <v>1051.8</v>
      </c>
      <c r="C3195">
        <v>12.34</v>
      </c>
      <c r="D3195">
        <v>1027.375</v>
      </c>
      <c r="E3195">
        <v>13.147</v>
      </c>
      <c r="F3195">
        <f>((B3195-D3195)/100)-((($B$4-$D$4)/100)-$M$4)</f>
        <v>0.1722499999999991</v>
      </c>
      <c r="G3195">
        <f>1336*(POWER(F3195,2.49))</f>
        <v>16.743372612782235</v>
      </c>
      <c r="H3195">
        <f>VLOOKUP(F3195,'90V'!$A$2:$B$323,2,TRUE)</f>
        <v>16.963999999999999</v>
      </c>
      <c r="I3195">
        <f t="shared" si="50"/>
        <v>0</v>
      </c>
      <c r="J3195">
        <f>I3195+H3195</f>
        <v>16.963999999999999</v>
      </c>
      <c r="L3195" s="6">
        <v>16.963999999999999</v>
      </c>
    </row>
    <row r="3196" spans="1:12">
      <c r="A3196" s="1">
        <v>40772.583333333336</v>
      </c>
      <c r="B3196">
        <v>1051.75</v>
      </c>
      <c r="C3196">
        <v>12.333</v>
      </c>
      <c r="D3196">
        <v>1027.3499999999999</v>
      </c>
      <c r="E3196">
        <v>13.127000000000001</v>
      </c>
      <c r="F3196">
        <f>((B3196-D3196)/100)-((($B$4-$D$4)/100)-$M$4)</f>
        <v>0.17200000000000046</v>
      </c>
      <c r="G3196">
        <f>1336*(POWER(F3196,2.49))</f>
        <v>16.68292859396054</v>
      </c>
      <c r="H3196">
        <f>VLOOKUP(F3196,'90V'!$A$2:$B$323,2,TRUE)</f>
        <v>16.963999999999999</v>
      </c>
      <c r="I3196">
        <f t="shared" si="50"/>
        <v>0</v>
      </c>
      <c r="J3196">
        <f>I3196+H3196</f>
        <v>16.963999999999999</v>
      </c>
      <c r="L3196" s="6">
        <v>16.963999999999999</v>
      </c>
    </row>
    <row r="3197" spans="1:12">
      <c r="A3197" s="1">
        <v>40772.625</v>
      </c>
      <c r="B3197">
        <v>1051.425</v>
      </c>
      <c r="C3197">
        <v>12.333</v>
      </c>
      <c r="D3197">
        <v>1027.175</v>
      </c>
      <c r="E3197">
        <v>13.207000000000001</v>
      </c>
      <c r="F3197">
        <f>((B3197-D3197)/100)-((($B$4-$D$4)/100)-$M$4)</f>
        <v>0.17049999999999954</v>
      </c>
      <c r="G3197">
        <f>1336*(POWER(F3197,2.49))</f>
        <v>16.323007216413906</v>
      </c>
      <c r="H3197">
        <f>VLOOKUP(F3197,'90V'!$A$2:$B$323,2,TRUE)</f>
        <v>16.477</v>
      </c>
      <c r="I3197">
        <f t="shared" si="50"/>
        <v>0</v>
      </c>
      <c r="J3197">
        <f>I3197+H3197</f>
        <v>16.477</v>
      </c>
      <c r="L3197" s="6">
        <v>16.477</v>
      </c>
    </row>
    <row r="3198" spans="1:12">
      <c r="A3198" s="1">
        <v>40772.666666666664</v>
      </c>
      <c r="B3198">
        <v>1051.575</v>
      </c>
      <c r="C3198">
        <v>12.333</v>
      </c>
      <c r="D3198">
        <v>1027.375</v>
      </c>
      <c r="E3198">
        <v>13.347</v>
      </c>
      <c r="F3198">
        <f>((B3198-D3198)/100)-((($B$4-$D$4)/100)-$M$4)</f>
        <v>0.17</v>
      </c>
      <c r="G3198">
        <f>1336*(POWER(F3198,2.49))</f>
        <v>16.20407603494937</v>
      </c>
      <c r="H3198">
        <f>VLOOKUP(F3198,'90V'!$A$2:$B$323,2,TRUE)</f>
        <v>16.477</v>
      </c>
      <c r="I3198">
        <f t="shared" si="50"/>
        <v>0</v>
      </c>
      <c r="J3198">
        <f>I3198+H3198</f>
        <v>16.477</v>
      </c>
      <c r="L3198" s="6">
        <v>16.477</v>
      </c>
    </row>
    <row r="3199" spans="1:12">
      <c r="A3199" s="1">
        <v>40772.708333333336</v>
      </c>
      <c r="B3199">
        <v>1051.1500000000001</v>
      </c>
      <c r="C3199">
        <v>12.34</v>
      </c>
      <c r="D3199">
        <v>1026.45</v>
      </c>
      <c r="E3199">
        <v>13.32</v>
      </c>
      <c r="F3199">
        <f>((B3199-D3199)/100)-((($B$4-$D$4)/100)-$M$4)</f>
        <v>0.17499999999999999</v>
      </c>
      <c r="G3199">
        <f>1336*(POWER(F3199,2.49))</f>
        <v>17.416913677224585</v>
      </c>
      <c r="H3199">
        <f>VLOOKUP(F3199,'90V'!$A$2:$B$323,2,TRUE)</f>
        <v>17.709</v>
      </c>
      <c r="I3199">
        <f t="shared" si="50"/>
        <v>0</v>
      </c>
      <c r="J3199">
        <f>I3199+H3199</f>
        <v>17.709</v>
      </c>
      <c r="L3199" s="6">
        <v>17.709</v>
      </c>
    </row>
    <row r="3200" spans="1:12">
      <c r="A3200" s="1">
        <v>40772.75</v>
      </c>
      <c r="B3200">
        <v>1050.95</v>
      </c>
      <c r="C3200">
        <v>12.347</v>
      </c>
      <c r="D3200">
        <v>1026.5</v>
      </c>
      <c r="E3200">
        <v>13.28</v>
      </c>
      <c r="F3200">
        <f>((B3200-D3200)/100)-((($B$4-$D$4)/100)-$M$4)</f>
        <v>0.17250000000000001</v>
      </c>
      <c r="G3200">
        <f>1336*(POWER(F3200,2.49))</f>
        <v>16.803947486536106</v>
      </c>
      <c r="H3200">
        <f>VLOOKUP(F3200,'90V'!$A$2:$B$323,2,TRUE)</f>
        <v>16.963999999999999</v>
      </c>
      <c r="I3200">
        <f t="shared" si="50"/>
        <v>0</v>
      </c>
      <c r="J3200">
        <f>I3200+H3200</f>
        <v>16.963999999999999</v>
      </c>
      <c r="L3200" s="6">
        <v>16.963999999999999</v>
      </c>
    </row>
    <row r="3201" spans="1:12">
      <c r="A3201" s="1">
        <v>40772.791666666664</v>
      </c>
      <c r="B3201">
        <v>1050.95</v>
      </c>
      <c r="C3201">
        <v>12.347</v>
      </c>
      <c r="D3201">
        <v>1026.625</v>
      </c>
      <c r="E3201">
        <v>13.2</v>
      </c>
      <c r="F3201">
        <f>((B3201-D3201)/100)-((($B$4-$D$4)/100)-$M$4)</f>
        <v>0.17125000000000001</v>
      </c>
      <c r="G3201">
        <f>1336*(POWER(F3201,2.49))</f>
        <v>16.502380735785763</v>
      </c>
      <c r="H3201">
        <f>VLOOKUP(F3201,'90V'!$A$2:$B$323,2,TRUE)</f>
        <v>16.719000000000001</v>
      </c>
      <c r="I3201">
        <f t="shared" si="50"/>
        <v>0</v>
      </c>
      <c r="J3201">
        <f>I3201+H3201</f>
        <v>16.719000000000001</v>
      </c>
      <c r="L3201" s="6">
        <v>16.719000000000001</v>
      </c>
    </row>
    <row r="3202" spans="1:12">
      <c r="A3202" s="1">
        <v>40772.833333333336</v>
      </c>
      <c r="B3202">
        <v>1051.6500000000001</v>
      </c>
      <c r="C3202">
        <v>12.353</v>
      </c>
      <c r="D3202">
        <v>1026.8499999999999</v>
      </c>
      <c r="E3202">
        <v>13.14</v>
      </c>
      <c r="F3202">
        <f>((B3202-D3202)/100)-((($B$4-$D$4)/100)-$M$4)</f>
        <v>0.17600000000000138</v>
      </c>
      <c r="G3202">
        <f>1336*(POWER(F3202,2.49))</f>
        <v>17.665787457271655</v>
      </c>
      <c r="H3202">
        <f>VLOOKUP(F3202,'90V'!$A$2:$B$323,2,TRUE)</f>
        <v>17.963000000000001</v>
      </c>
      <c r="I3202">
        <f t="shared" si="50"/>
        <v>0</v>
      </c>
      <c r="J3202">
        <f>I3202+H3202</f>
        <v>17.963000000000001</v>
      </c>
      <c r="L3202" s="6">
        <v>17.963000000000001</v>
      </c>
    </row>
    <row r="3203" spans="1:12">
      <c r="A3203" s="1">
        <v>40772.875</v>
      </c>
      <c r="B3203">
        <v>1051.425</v>
      </c>
      <c r="C3203">
        <v>12.36</v>
      </c>
      <c r="D3203">
        <v>1027.175</v>
      </c>
      <c r="E3203">
        <v>12.917</v>
      </c>
      <c r="F3203">
        <f>((B3203-D3203)/100)-((($B$4-$D$4)/100)-$M$4)</f>
        <v>0.17049999999999954</v>
      </c>
      <c r="G3203">
        <f>1336*(POWER(F3203,2.49))</f>
        <v>16.323007216413906</v>
      </c>
      <c r="H3203">
        <f>VLOOKUP(F3203,'90V'!$A$2:$B$323,2,TRUE)</f>
        <v>16.477</v>
      </c>
      <c r="I3203">
        <f t="shared" si="50"/>
        <v>0</v>
      </c>
      <c r="J3203">
        <f>I3203+H3203</f>
        <v>16.477</v>
      </c>
      <c r="L3203" s="6">
        <v>16.477</v>
      </c>
    </row>
    <row r="3204" spans="1:12">
      <c r="A3204" s="1">
        <v>40772.916666666664</v>
      </c>
      <c r="B3204">
        <v>1051.75</v>
      </c>
      <c r="C3204">
        <v>12.367000000000001</v>
      </c>
      <c r="D3204">
        <v>1027.55</v>
      </c>
      <c r="E3204">
        <v>12.363</v>
      </c>
      <c r="F3204">
        <f>((B3204-D3204)/100)-((($B$4-$D$4)/100)-$M$4)</f>
        <v>0.17</v>
      </c>
      <c r="G3204">
        <f>1336*(POWER(F3204,2.49))</f>
        <v>16.20407603494937</v>
      </c>
      <c r="H3204">
        <f>VLOOKUP(F3204,'90V'!$A$2:$B$323,2,TRUE)</f>
        <v>16.477</v>
      </c>
      <c r="I3204">
        <f t="shared" si="50"/>
        <v>0</v>
      </c>
      <c r="J3204">
        <f>I3204+H3204</f>
        <v>16.477</v>
      </c>
      <c r="L3204" s="6">
        <v>16.477</v>
      </c>
    </row>
    <row r="3205" spans="1:12">
      <c r="A3205" s="1">
        <v>40772.958333333336</v>
      </c>
      <c r="B3205">
        <v>1051.75</v>
      </c>
      <c r="C3205">
        <v>12.367000000000001</v>
      </c>
      <c r="D3205">
        <v>1027.3</v>
      </c>
      <c r="E3205">
        <v>12.196999999999999</v>
      </c>
      <c r="F3205">
        <f>((B3205-D3205)/100)-((($B$4-$D$4)/100)-$M$4)</f>
        <v>0.17250000000000001</v>
      </c>
      <c r="G3205">
        <f>1336*(POWER(F3205,2.49))</f>
        <v>16.803947486536106</v>
      </c>
      <c r="H3205">
        <f>VLOOKUP(F3205,'90V'!$A$2:$B$323,2,TRUE)</f>
        <v>16.963999999999999</v>
      </c>
      <c r="I3205">
        <f t="shared" ref="I3205:I3268" si="51">IF(F3205&gt;0.212,((1.77178*1000*0.985*(POWER((F3205-0.212),1.5)))),0)</f>
        <v>0</v>
      </c>
      <c r="J3205">
        <f>I3205+H3205</f>
        <v>16.963999999999999</v>
      </c>
      <c r="L3205" s="6">
        <v>16.963999999999999</v>
      </c>
    </row>
    <row r="3206" spans="1:12">
      <c r="A3206" s="1">
        <v>40773</v>
      </c>
      <c r="B3206">
        <v>1051.2750000000001</v>
      </c>
      <c r="C3206">
        <v>12.367000000000001</v>
      </c>
      <c r="D3206">
        <v>1026.8499999999999</v>
      </c>
      <c r="E3206">
        <v>11.946999999999999</v>
      </c>
      <c r="F3206">
        <f>((B3206-D3206)/100)-((($B$4-$D$4)/100)-$M$4)</f>
        <v>0.17225000000000137</v>
      </c>
      <c r="G3206">
        <f>1336*(POWER(F3206,2.49))</f>
        <v>16.743372612782785</v>
      </c>
      <c r="H3206">
        <f>VLOOKUP(F3206,'90V'!$A$2:$B$323,2,TRUE)</f>
        <v>16.963999999999999</v>
      </c>
      <c r="I3206">
        <f t="shared" si="51"/>
        <v>0</v>
      </c>
      <c r="J3206">
        <f>I3206+H3206</f>
        <v>16.963999999999999</v>
      </c>
      <c r="L3206" s="6">
        <v>16.963999999999999</v>
      </c>
    </row>
    <row r="3207" spans="1:12">
      <c r="A3207" s="1">
        <v>40773.041666666664</v>
      </c>
      <c r="B3207">
        <v>1051.2750000000001</v>
      </c>
      <c r="C3207">
        <v>12.367000000000001</v>
      </c>
      <c r="D3207">
        <v>1027</v>
      </c>
      <c r="E3207">
        <v>11.81</v>
      </c>
      <c r="F3207">
        <f>((B3207-D3207)/100)-((($B$4-$D$4)/100)-$M$4)</f>
        <v>0.17075000000000046</v>
      </c>
      <c r="G3207">
        <f>1336*(POWER(F3207,2.49))</f>
        <v>16.382668063069545</v>
      </c>
      <c r="H3207">
        <f>VLOOKUP(F3207,'90V'!$A$2:$B$323,2,TRUE)</f>
        <v>16.477</v>
      </c>
      <c r="I3207">
        <f t="shared" si="51"/>
        <v>0</v>
      </c>
      <c r="J3207">
        <f>I3207+H3207</f>
        <v>16.477</v>
      </c>
      <c r="L3207" s="6">
        <v>16.477</v>
      </c>
    </row>
    <row r="3208" spans="1:12">
      <c r="A3208" s="1">
        <v>40773.083333333336</v>
      </c>
      <c r="B3208">
        <v>1050.7750000000001</v>
      </c>
      <c r="C3208">
        <v>12.367000000000001</v>
      </c>
      <c r="D3208">
        <v>1026.45</v>
      </c>
      <c r="E3208">
        <v>11.73</v>
      </c>
      <c r="F3208">
        <f>((B3208-D3208)/100)-((($B$4-$D$4)/100)-$M$4)</f>
        <v>0.17125000000000001</v>
      </c>
      <c r="G3208">
        <f>1336*(POWER(F3208,2.49))</f>
        <v>16.502380735785763</v>
      </c>
      <c r="H3208">
        <f>VLOOKUP(F3208,'90V'!$A$2:$B$323,2,TRUE)</f>
        <v>16.719000000000001</v>
      </c>
      <c r="I3208">
        <f t="shared" si="51"/>
        <v>0</v>
      </c>
      <c r="J3208">
        <f>I3208+H3208</f>
        <v>16.719000000000001</v>
      </c>
      <c r="L3208" s="6">
        <v>16.719000000000001</v>
      </c>
    </row>
    <row r="3209" spans="1:12">
      <c r="A3209" s="1">
        <v>40773.125</v>
      </c>
      <c r="B3209">
        <v>1050.4749999999999</v>
      </c>
      <c r="C3209">
        <v>12.36</v>
      </c>
      <c r="D3209">
        <v>1026.2750000000001</v>
      </c>
      <c r="E3209">
        <v>11.677</v>
      </c>
      <c r="F3209">
        <f>((B3209-D3209)/100)-((($B$4-$D$4)/100)-$M$4)</f>
        <v>0.16999999999999774</v>
      </c>
      <c r="G3209">
        <f>1336*(POWER(F3209,2.49))</f>
        <v>16.204076034948823</v>
      </c>
      <c r="H3209">
        <f>VLOOKUP(F3209,'90V'!$A$2:$B$323,2,TRUE)</f>
        <v>16.236999999999998</v>
      </c>
      <c r="I3209">
        <f t="shared" si="51"/>
        <v>0</v>
      </c>
      <c r="J3209">
        <f>I3209+H3209</f>
        <v>16.236999999999998</v>
      </c>
      <c r="L3209" s="6">
        <v>16.236999999999998</v>
      </c>
    </row>
    <row r="3210" spans="1:12">
      <c r="A3210" s="1">
        <v>40773.166666666664</v>
      </c>
      <c r="B3210">
        <v>1050</v>
      </c>
      <c r="C3210">
        <v>12.36</v>
      </c>
      <c r="D3210">
        <v>1025.75</v>
      </c>
      <c r="E3210">
        <v>11.677</v>
      </c>
      <c r="F3210">
        <f>((B3210-D3210)/100)-((($B$4-$D$4)/100)-$M$4)</f>
        <v>0.17049999999999954</v>
      </c>
      <c r="G3210">
        <f>1336*(POWER(F3210,2.49))</f>
        <v>16.323007216413906</v>
      </c>
      <c r="H3210">
        <f>VLOOKUP(F3210,'90V'!$A$2:$B$323,2,TRUE)</f>
        <v>16.477</v>
      </c>
      <c r="I3210">
        <f t="shared" si="51"/>
        <v>0</v>
      </c>
      <c r="J3210">
        <f>I3210+H3210</f>
        <v>16.477</v>
      </c>
      <c r="L3210" s="6">
        <v>16.477</v>
      </c>
    </row>
    <row r="3211" spans="1:12">
      <c r="A3211" s="1">
        <v>40773.208333333336</v>
      </c>
      <c r="B3211">
        <v>1049.875</v>
      </c>
      <c r="C3211">
        <v>12.353</v>
      </c>
      <c r="D3211">
        <v>1025.575</v>
      </c>
      <c r="E3211">
        <v>11.657</v>
      </c>
      <c r="F3211">
        <f>((B3211-D3211)/100)-((($B$4-$D$4)/100)-$M$4)</f>
        <v>0.1709999999999991</v>
      </c>
      <c r="G3211">
        <f>1336*(POWER(F3211,2.49))</f>
        <v>16.442459205045783</v>
      </c>
      <c r="H3211">
        <f>VLOOKUP(F3211,'90V'!$A$2:$B$323,2,TRUE)</f>
        <v>16.477</v>
      </c>
      <c r="I3211">
        <f t="shared" si="51"/>
        <v>0</v>
      </c>
      <c r="J3211">
        <f>I3211+H3211</f>
        <v>16.477</v>
      </c>
      <c r="L3211" s="6">
        <v>16.477</v>
      </c>
    </row>
    <row r="3212" spans="1:12">
      <c r="A3212" s="1">
        <v>40773.25</v>
      </c>
      <c r="B3212">
        <v>1050.05</v>
      </c>
      <c r="C3212">
        <v>12.34</v>
      </c>
      <c r="D3212">
        <v>1025.5999999999999</v>
      </c>
      <c r="E3212">
        <v>11.63</v>
      </c>
      <c r="F3212">
        <f>((B3212-D3212)/100)-((($B$4-$D$4)/100)-$M$4)</f>
        <v>0.17250000000000001</v>
      </c>
      <c r="G3212">
        <f>1336*(POWER(F3212,2.49))</f>
        <v>16.803947486536106</v>
      </c>
      <c r="H3212">
        <f>VLOOKUP(F3212,'90V'!$A$2:$B$323,2,TRUE)</f>
        <v>16.963999999999999</v>
      </c>
      <c r="I3212">
        <f t="shared" si="51"/>
        <v>0</v>
      </c>
      <c r="J3212">
        <f>I3212+H3212</f>
        <v>16.963999999999999</v>
      </c>
      <c r="L3212" s="6">
        <v>16.963999999999999</v>
      </c>
    </row>
    <row r="3213" spans="1:12">
      <c r="A3213" s="1">
        <v>40773.291666666664</v>
      </c>
      <c r="B3213">
        <v>1049.825</v>
      </c>
      <c r="C3213">
        <v>12.333</v>
      </c>
      <c r="D3213">
        <v>1025.425</v>
      </c>
      <c r="E3213">
        <v>11.63</v>
      </c>
      <c r="F3213">
        <f>((B3213-D3213)/100)-((($B$4-$D$4)/100)-$M$4)</f>
        <v>0.17200000000000046</v>
      </c>
      <c r="G3213">
        <f>1336*(POWER(F3213,2.49))</f>
        <v>16.68292859396054</v>
      </c>
      <c r="H3213">
        <f>VLOOKUP(F3213,'90V'!$A$2:$B$323,2,TRUE)</f>
        <v>16.963999999999999</v>
      </c>
      <c r="I3213">
        <f t="shared" si="51"/>
        <v>0</v>
      </c>
      <c r="J3213">
        <f>I3213+H3213</f>
        <v>16.963999999999999</v>
      </c>
      <c r="L3213" s="6">
        <v>16.963999999999999</v>
      </c>
    </row>
    <row r="3214" spans="1:12">
      <c r="A3214" s="1">
        <v>40773.333333333336</v>
      </c>
      <c r="B3214">
        <v>1049.7249999999999</v>
      </c>
      <c r="C3214">
        <v>12.32</v>
      </c>
      <c r="D3214">
        <v>1025.575</v>
      </c>
      <c r="E3214">
        <v>11.927</v>
      </c>
      <c r="F3214">
        <f>((B3214-D3214)/100)-((($B$4-$D$4)/100)-$M$4)</f>
        <v>0.16949999999999818</v>
      </c>
      <c r="G3214">
        <f>1336*(POWER(F3214,2.49))</f>
        <v>16.085664911716698</v>
      </c>
      <c r="H3214">
        <f>VLOOKUP(F3214,'90V'!$A$2:$B$323,2,TRUE)</f>
        <v>16.236999999999998</v>
      </c>
      <c r="I3214">
        <f t="shared" si="51"/>
        <v>0</v>
      </c>
      <c r="J3214">
        <f>I3214+H3214</f>
        <v>16.236999999999998</v>
      </c>
      <c r="L3214" s="6">
        <v>16.236999999999998</v>
      </c>
    </row>
    <row r="3215" spans="1:12">
      <c r="A3215" s="1">
        <v>40773.375</v>
      </c>
      <c r="B3215">
        <v>1049.825</v>
      </c>
      <c r="C3215">
        <v>12.313000000000001</v>
      </c>
      <c r="D3215">
        <v>1025.7249999999999</v>
      </c>
      <c r="E3215">
        <v>12.23</v>
      </c>
      <c r="F3215">
        <f>((B3215-D3215)/100)-((($B$4-$D$4)/100)-$M$4)</f>
        <v>0.1690000000000009</v>
      </c>
      <c r="G3215">
        <f>1336*(POWER(F3215,2.49))</f>
        <v>15.967773096658339</v>
      </c>
      <c r="H3215">
        <f>VLOOKUP(F3215,'90V'!$A$2:$B$323,2,TRUE)</f>
        <v>16.236999999999998</v>
      </c>
      <c r="I3215">
        <f t="shared" si="51"/>
        <v>0</v>
      </c>
      <c r="J3215">
        <f>I3215+H3215</f>
        <v>16.236999999999998</v>
      </c>
      <c r="L3215" s="6">
        <v>16.236999999999998</v>
      </c>
    </row>
    <row r="3216" spans="1:12">
      <c r="A3216" s="1">
        <v>40773.416666666664</v>
      </c>
      <c r="B3216">
        <v>1049.825</v>
      </c>
      <c r="C3216">
        <v>12.307</v>
      </c>
      <c r="D3216">
        <v>1025.5999999999999</v>
      </c>
      <c r="E3216">
        <v>12.363</v>
      </c>
      <c r="F3216">
        <f>((B3216-D3216)/100)-((($B$4-$D$4)/100)-$M$4)</f>
        <v>0.1702500000000009</v>
      </c>
      <c r="G3216">
        <f>1336*(POWER(F3216,2.49))</f>
        <v>16.263476571568116</v>
      </c>
      <c r="H3216">
        <f>VLOOKUP(F3216,'90V'!$A$2:$B$323,2,TRUE)</f>
        <v>16.477</v>
      </c>
      <c r="I3216">
        <f t="shared" si="51"/>
        <v>0</v>
      </c>
      <c r="J3216">
        <f>I3216+H3216</f>
        <v>16.477</v>
      </c>
      <c r="L3216" s="6">
        <v>16.477</v>
      </c>
    </row>
    <row r="3217" spans="1:12">
      <c r="A3217" s="1">
        <v>40773.458333333336</v>
      </c>
      <c r="B3217">
        <v>1050.3499999999999</v>
      </c>
      <c r="C3217">
        <v>12.3</v>
      </c>
      <c r="D3217">
        <v>1025.75</v>
      </c>
      <c r="E3217">
        <v>12.382999999999999</v>
      </c>
      <c r="F3217">
        <f>((B3217-D3217)/100)-((($B$4-$D$4)/100)-$M$4)</f>
        <v>0.17399999999999863</v>
      </c>
      <c r="G3217">
        <f>1336*(POWER(F3217,2.49))</f>
        <v>17.170149887299743</v>
      </c>
      <c r="H3217">
        <f>VLOOKUP(F3217,'90V'!$A$2:$B$323,2,TRUE)</f>
        <v>17.21</v>
      </c>
      <c r="I3217">
        <f t="shared" si="51"/>
        <v>0</v>
      </c>
      <c r="J3217">
        <f>I3217+H3217</f>
        <v>17.21</v>
      </c>
      <c r="L3217" s="6">
        <v>17.21</v>
      </c>
    </row>
    <row r="3218" spans="1:12">
      <c r="A3218" s="1">
        <v>40773.5</v>
      </c>
      <c r="B3218">
        <v>1050.1500000000001</v>
      </c>
      <c r="C3218">
        <v>12.292999999999999</v>
      </c>
      <c r="D3218">
        <v>1025.7750000000001</v>
      </c>
      <c r="E3218">
        <v>12.5</v>
      </c>
      <c r="F3218">
        <f>((B3218-D3218)/100)-((($B$4-$D$4)/100)-$M$4)</f>
        <v>0.17174999999999954</v>
      </c>
      <c r="G3218">
        <f>1336*(POWER(F3218,2.49))</f>
        <v>16.622615336974651</v>
      </c>
      <c r="H3218">
        <f>VLOOKUP(F3218,'90V'!$A$2:$B$323,2,TRUE)</f>
        <v>16.719000000000001</v>
      </c>
      <c r="I3218">
        <f t="shared" si="51"/>
        <v>0</v>
      </c>
      <c r="J3218">
        <f>I3218+H3218</f>
        <v>16.719000000000001</v>
      </c>
      <c r="L3218" s="6">
        <v>16.719000000000001</v>
      </c>
    </row>
    <row r="3219" spans="1:12">
      <c r="A3219" s="1">
        <v>40773.541666666664</v>
      </c>
      <c r="B3219">
        <v>1049.875</v>
      </c>
      <c r="C3219">
        <v>12.287000000000001</v>
      </c>
      <c r="D3219">
        <v>1025.5999999999999</v>
      </c>
      <c r="E3219">
        <v>12.733000000000001</v>
      </c>
      <c r="F3219">
        <f>((B3219-D3219)/100)-((($B$4-$D$4)/100)-$M$4)</f>
        <v>0.17075000000000046</v>
      </c>
      <c r="G3219">
        <f>1336*(POWER(F3219,2.49))</f>
        <v>16.382668063069545</v>
      </c>
      <c r="H3219">
        <f>VLOOKUP(F3219,'90V'!$A$2:$B$323,2,TRUE)</f>
        <v>16.477</v>
      </c>
      <c r="I3219">
        <f t="shared" si="51"/>
        <v>0</v>
      </c>
      <c r="J3219">
        <f>I3219+H3219</f>
        <v>16.477</v>
      </c>
      <c r="L3219" s="6">
        <v>16.477</v>
      </c>
    </row>
    <row r="3220" spans="1:12">
      <c r="A3220" s="1">
        <v>40773.583333333336</v>
      </c>
      <c r="B3220">
        <v>1049.875</v>
      </c>
      <c r="C3220">
        <v>12.287000000000001</v>
      </c>
      <c r="D3220">
        <v>1025.4000000000001</v>
      </c>
      <c r="E3220">
        <v>12.78</v>
      </c>
      <c r="F3220">
        <f>((B3220-D3220)/100)-((($B$4-$D$4)/100)-$M$4)</f>
        <v>0.17274999999999863</v>
      </c>
      <c r="G3220">
        <f>1336*(POWER(F3220,2.49))</f>
        <v>16.864653308247501</v>
      </c>
      <c r="H3220">
        <f>VLOOKUP(F3220,'90V'!$A$2:$B$323,2,TRUE)</f>
        <v>16.963999999999999</v>
      </c>
      <c r="I3220">
        <f t="shared" si="51"/>
        <v>0</v>
      </c>
      <c r="J3220">
        <f>I3220+H3220</f>
        <v>16.963999999999999</v>
      </c>
      <c r="L3220" s="6">
        <v>16.963999999999999</v>
      </c>
    </row>
    <row r="3221" spans="1:12">
      <c r="A3221" s="1">
        <v>40773.625</v>
      </c>
      <c r="B3221">
        <v>1049.7249999999999</v>
      </c>
      <c r="C3221">
        <v>12.287000000000001</v>
      </c>
      <c r="D3221">
        <v>1025.2</v>
      </c>
      <c r="E3221">
        <v>12.727</v>
      </c>
      <c r="F3221">
        <f>((B3221-D3221)/100)-((($B$4-$D$4)/100)-$M$4)</f>
        <v>0.17324999999999818</v>
      </c>
      <c r="G3221">
        <f>1336*(POWER(F3221,2.49))</f>
        <v>16.98645816730734</v>
      </c>
      <c r="H3221">
        <f>VLOOKUP(F3221,'90V'!$A$2:$B$323,2,TRUE)</f>
        <v>17.21</v>
      </c>
      <c r="I3221">
        <f t="shared" si="51"/>
        <v>0</v>
      </c>
      <c r="J3221">
        <f>I3221+H3221</f>
        <v>17.21</v>
      </c>
      <c r="L3221" s="6">
        <v>17.21</v>
      </c>
    </row>
    <row r="3222" spans="1:12">
      <c r="A3222" s="1">
        <v>40773.666666666664</v>
      </c>
      <c r="B3222">
        <v>1049.7249999999999</v>
      </c>
      <c r="C3222">
        <v>12.287000000000001</v>
      </c>
      <c r="D3222">
        <v>1025.25</v>
      </c>
      <c r="E3222">
        <v>12.753</v>
      </c>
      <c r="F3222">
        <f>((B3222-D3222)/100)-((($B$4-$D$4)/100)-$M$4)</f>
        <v>0.17274999999999863</v>
      </c>
      <c r="G3222">
        <f>1336*(POWER(F3222,2.49))</f>
        <v>16.864653308247501</v>
      </c>
      <c r="H3222">
        <f>VLOOKUP(F3222,'90V'!$A$2:$B$323,2,TRUE)</f>
        <v>16.963999999999999</v>
      </c>
      <c r="I3222">
        <f t="shared" si="51"/>
        <v>0</v>
      </c>
      <c r="J3222">
        <f>I3222+H3222</f>
        <v>16.963999999999999</v>
      </c>
      <c r="L3222" s="6">
        <v>16.963999999999999</v>
      </c>
    </row>
    <row r="3223" spans="1:12">
      <c r="A3223" s="1">
        <v>40773.708333333336</v>
      </c>
      <c r="B3223">
        <v>1049.4000000000001</v>
      </c>
      <c r="C3223">
        <v>12.287000000000001</v>
      </c>
      <c r="D3223">
        <v>1025.05</v>
      </c>
      <c r="E3223">
        <v>12.8</v>
      </c>
      <c r="F3223">
        <f>((B3223-D3223)/100)-((($B$4-$D$4)/100)-$M$4)</f>
        <v>0.1715000000000009</v>
      </c>
      <c r="G3223">
        <f>1336*(POWER(F3223,2.49))</f>
        <v>16.562432748661259</v>
      </c>
      <c r="H3223">
        <f>VLOOKUP(F3223,'90V'!$A$2:$B$323,2,TRUE)</f>
        <v>16.719000000000001</v>
      </c>
      <c r="I3223">
        <f t="shared" si="51"/>
        <v>0</v>
      </c>
      <c r="J3223">
        <f>I3223+H3223</f>
        <v>16.719000000000001</v>
      </c>
      <c r="L3223" s="6">
        <v>16.719000000000001</v>
      </c>
    </row>
    <row r="3224" spans="1:12">
      <c r="A3224" s="1">
        <v>40773.75</v>
      </c>
      <c r="B3224">
        <v>1049.4000000000001</v>
      </c>
      <c r="C3224">
        <v>12.287000000000001</v>
      </c>
      <c r="D3224">
        <v>1025.2249999999999</v>
      </c>
      <c r="E3224">
        <v>12.823</v>
      </c>
      <c r="F3224">
        <f>((B3224-D3224)/100)-((($B$4-$D$4)/100)-$M$4)</f>
        <v>0.16975000000000137</v>
      </c>
      <c r="G3224">
        <f>1336*(POWER(F3224,2.49))</f>
        <v>16.144805512906807</v>
      </c>
      <c r="H3224">
        <f>VLOOKUP(F3224,'90V'!$A$2:$B$323,2,TRUE)</f>
        <v>16.236999999999998</v>
      </c>
      <c r="I3224">
        <f t="shared" si="51"/>
        <v>0</v>
      </c>
      <c r="J3224">
        <f>I3224+H3224</f>
        <v>16.236999999999998</v>
      </c>
      <c r="L3224" s="6">
        <v>16.236999999999998</v>
      </c>
    </row>
    <row r="3225" spans="1:12">
      <c r="A3225" s="1">
        <v>40773.791666666664</v>
      </c>
      <c r="B3225">
        <v>1049.5</v>
      </c>
      <c r="C3225">
        <v>12.292999999999999</v>
      </c>
      <c r="D3225">
        <v>1025.05</v>
      </c>
      <c r="E3225">
        <v>12.78</v>
      </c>
      <c r="F3225">
        <f>((B3225-D3225)/100)-((($B$4-$D$4)/100)-$M$4)</f>
        <v>0.17250000000000001</v>
      </c>
      <c r="G3225">
        <f>1336*(POWER(F3225,2.49))</f>
        <v>16.803947486536106</v>
      </c>
      <c r="H3225">
        <f>VLOOKUP(F3225,'90V'!$A$2:$B$323,2,TRUE)</f>
        <v>16.963999999999999</v>
      </c>
      <c r="I3225">
        <f t="shared" si="51"/>
        <v>0</v>
      </c>
      <c r="J3225">
        <f>I3225+H3225</f>
        <v>16.963999999999999</v>
      </c>
      <c r="L3225" s="6">
        <v>16.963999999999999</v>
      </c>
    </row>
    <row r="3226" spans="1:12">
      <c r="A3226" s="1">
        <v>40773.833333333336</v>
      </c>
      <c r="B3226">
        <v>1050.2</v>
      </c>
      <c r="C3226">
        <v>12.3</v>
      </c>
      <c r="D3226">
        <v>1025.925</v>
      </c>
      <c r="E3226">
        <v>12.72</v>
      </c>
      <c r="F3226">
        <f>((B3226-D3226)/100)-((($B$4-$D$4)/100)-$M$4)</f>
        <v>0.17075000000000046</v>
      </c>
      <c r="G3226">
        <f>1336*(POWER(F3226,2.49))</f>
        <v>16.382668063069545</v>
      </c>
      <c r="H3226">
        <f>VLOOKUP(F3226,'90V'!$A$2:$B$323,2,TRUE)</f>
        <v>16.477</v>
      </c>
      <c r="I3226">
        <f t="shared" si="51"/>
        <v>0</v>
      </c>
      <c r="J3226">
        <f>I3226+H3226</f>
        <v>16.477</v>
      </c>
      <c r="L3226" s="6">
        <v>16.477</v>
      </c>
    </row>
    <row r="3227" spans="1:12">
      <c r="A3227" s="1">
        <v>40773.875</v>
      </c>
      <c r="B3227">
        <v>1050.95</v>
      </c>
      <c r="C3227">
        <v>12.307</v>
      </c>
      <c r="D3227">
        <v>1026.625</v>
      </c>
      <c r="E3227">
        <v>12.647</v>
      </c>
      <c r="F3227">
        <f>((B3227-D3227)/100)-((($B$4-$D$4)/100)-$M$4)</f>
        <v>0.17125000000000001</v>
      </c>
      <c r="G3227">
        <f>1336*(POWER(F3227,2.49))</f>
        <v>16.502380735785763</v>
      </c>
      <c r="H3227">
        <f>VLOOKUP(F3227,'90V'!$A$2:$B$323,2,TRUE)</f>
        <v>16.719000000000001</v>
      </c>
      <c r="I3227">
        <f t="shared" si="51"/>
        <v>0</v>
      </c>
      <c r="J3227">
        <f>I3227+H3227</f>
        <v>16.719000000000001</v>
      </c>
      <c r="L3227" s="6">
        <v>16.719000000000001</v>
      </c>
    </row>
    <row r="3228" spans="1:12">
      <c r="A3228" s="1">
        <v>40773.916666666664</v>
      </c>
      <c r="B3228">
        <v>1050.95</v>
      </c>
      <c r="C3228">
        <v>12.307</v>
      </c>
      <c r="D3228">
        <v>1026.5</v>
      </c>
      <c r="E3228">
        <v>12.526999999999999</v>
      </c>
      <c r="F3228">
        <f>((B3228-D3228)/100)-((($B$4-$D$4)/100)-$M$4)</f>
        <v>0.17250000000000001</v>
      </c>
      <c r="G3228">
        <f>1336*(POWER(F3228,2.49))</f>
        <v>16.803947486536106</v>
      </c>
      <c r="H3228">
        <f>VLOOKUP(F3228,'90V'!$A$2:$B$323,2,TRUE)</f>
        <v>16.963999999999999</v>
      </c>
      <c r="I3228">
        <f t="shared" si="51"/>
        <v>0</v>
      </c>
      <c r="J3228">
        <f>I3228+H3228</f>
        <v>16.963999999999999</v>
      </c>
      <c r="L3228" s="6">
        <v>16.963999999999999</v>
      </c>
    </row>
    <row r="3229" spans="1:12">
      <c r="A3229" s="1">
        <v>40773.958333333336</v>
      </c>
      <c r="B3229">
        <v>1051.2750000000001</v>
      </c>
      <c r="C3229">
        <v>12.307</v>
      </c>
      <c r="D3229">
        <v>1027.125</v>
      </c>
      <c r="E3229">
        <v>12.303000000000001</v>
      </c>
      <c r="F3229">
        <f>((B3229-D3229)/100)-((($B$4-$D$4)/100)-$M$4)</f>
        <v>0.16950000000000046</v>
      </c>
      <c r="G3229">
        <f>1336*(POWER(F3229,2.49))</f>
        <v>16.085664911717242</v>
      </c>
      <c r="H3229">
        <f>VLOOKUP(F3229,'90V'!$A$2:$B$323,2,TRUE)</f>
        <v>16.236999999999998</v>
      </c>
      <c r="I3229">
        <f t="shared" si="51"/>
        <v>0</v>
      </c>
      <c r="J3229">
        <f>I3229+H3229</f>
        <v>16.236999999999998</v>
      </c>
      <c r="L3229" s="6">
        <v>16.236999999999998</v>
      </c>
    </row>
    <row r="3230" spans="1:12">
      <c r="A3230" s="1">
        <v>40774</v>
      </c>
      <c r="B3230">
        <v>1051.425</v>
      </c>
      <c r="C3230">
        <v>12.313000000000001</v>
      </c>
      <c r="D3230">
        <v>1027.175</v>
      </c>
      <c r="E3230">
        <v>12.37</v>
      </c>
      <c r="F3230">
        <f>((B3230-D3230)/100)-((($B$4-$D$4)/100)-$M$4)</f>
        <v>0.17049999999999954</v>
      </c>
      <c r="G3230">
        <f>1336*(POWER(F3230,2.49))</f>
        <v>16.323007216413906</v>
      </c>
      <c r="H3230">
        <f>VLOOKUP(F3230,'90V'!$A$2:$B$323,2,TRUE)</f>
        <v>16.477</v>
      </c>
      <c r="I3230">
        <f t="shared" si="51"/>
        <v>0</v>
      </c>
      <c r="J3230">
        <f>I3230+H3230</f>
        <v>16.477</v>
      </c>
      <c r="L3230" s="6">
        <v>16.477</v>
      </c>
    </row>
    <row r="3231" spans="1:12">
      <c r="A3231" s="1">
        <v>40774.041666666664</v>
      </c>
      <c r="B3231">
        <v>1051.425</v>
      </c>
      <c r="C3231">
        <v>12.313000000000001</v>
      </c>
      <c r="D3231">
        <v>1027.3499999999999</v>
      </c>
      <c r="E3231">
        <v>12.073</v>
      </c>
      <c r="F3231">
        <f>((B3231-D3231)/100)-((($B$4-$D$4)/100)-$M$4)</f>
        <v>0.16875000000000001</v>
      </c>
      <c r="G3231">
        <f>1336*(POWER(F3231,2.49))</f>
        <v>15.909021694991434</v>
      </c>
      <c r="H3231">
        <f>VLOOKUP(F3231,'90V'!$A$2:$B$323,2,TRUE)</f>
        <v>15.999000000000001</v>
      </c>
      <c r="I3231">
        <f t="shared" si="51"/>
        <v>0</v>
      </c>
      <c r="J3231">
        <f>I3231+H3231</f>
        <v>15.999000000000001</v>
      </c>
      <c r="L3231" s="6">
        <v>15.999000000000001</v>
      </c>
    </row>
    <row r="3232" spans="1:12">
      <c r="A3232" s="1">
        <v>40774.083333333336</v>
      </c>
      <c r="B3232">
        <v>1051.75</v>
      </c>
      <c r="C3232">
        <v>12.313000000000001</v>
      </c>
      <c r="D3232">
        <v>1027.175</v>
      </c>
      <c r="E3232">
        <v>11.743</v>
      </c>
      <c r="F3232">
        <f>((B3232-D3232)/100)-((($B$4-$D$4)/100)-$M$4)</f>
        <v>0.17375000000000002</v>
      </c>
      <c r="G3232">
        <f>1336*(POWER(F3232,2.49))</f>
        <v>17.108787932801821</v>
      </c>
      <c r="H3232">
        <f>VLOOKUP(F3232,'90V'!$A$2:$B$323,2,TRUE)</f>
        <v>17.21</v>
      </c>
      <c r="I3232">
        <f t="shared" si="51"/>
        <v>0</v>
      </c>
      <c r="J3232">
        <f>I3232+H3232</f>
        <v>17.21</v>
      </c>
      <c r="L3232" s="6">
        <v>17.21</v>
      </c>
    </row>
    <row r="3233" spans="1:12">
      <c r="A3233" s="1">
        <v>40774.125</v>
      </c>
      <c r="B3233">
        <v>1051.2750000000001</v>
      </c>
      <c r="C3233">
        <v>12.313000000000001</v>
      </c>
      <c r="D3233">
        <v>1026.8499999999999</v>
      </c>
      <c r="E3233">
        <v>11.48</v>
      </c>
      <c r="F3233">
        <f>((B3233-D3233)/100)-((($B$4-$D$4)/100)-$M$4)</f>
        <v>0.17225000000000137</v>
      </c>
      <c r="G3233">
        <f>1336*(POWER(F3233,2.49))</f>
        <v>16.743372612782785</v>
      </c>
      <c r="H3233">
        <f>VLOOKUP(F3233,'90V'!$A$2:$B$323,2,TRUE)</f>
        <v>16.963999999999999</v>
      </c>
      <c r="I3233">
        <f t="shared" si="51"/>
        <v>0</v>
      </c>
      <c r="J3233">
        <f>I3233+H3233</f>
        <v>16.963999999999999</v>
      </c>
      <c r="L3233" s="6">
        <v>16.963999999999999</v>
      </c>
    </row>
    <row r="3234" spans="1:12">
      <c r="A3234" s="1">
        <v>40774.166666666664</v>
      </c>
      <c r="B3234">
        <v>1051.575</v>
      </c>
      <c r="C3234">
        <v>12.313000000000001</v>
      </c>
      <c r="D3234">
        <v>1027.2</v>
      </c>
      <c r="E3234">
        <v>11.407</v>
      </c>
      <c r="F3234">
        <f>((B3234-D3234)/100)-((($B$4-$D$4)/100)-$M$4)</f>
        <v>0.17174999999999954</v>
      </c>
      <c r="G3234">
        <f>1336*(POWER(F3234,2.49))</f>
        <v>16.622615336974651</v>
      </c>
      <c r="H3234">
        <f>VLOOKUP(F3234,'90V'!$A$2:$B$323,2,TRUE)</f>
        <v>16.719000000000001</v>
      </c>
      <c r="I3234">
        <f t="shared" si="51"/>
        <v>0</v>
      </c>
      <c r="J3234">
        <f>I3234+H3234</f>
        <v>16.719000000000001</v>
      </c>
      <c r="L3234" s="6">
        <v>16.719000000000001</v>
      </c>
    </row>
    <row r="3235" spans="1:12">
      <c r="A3235" s="1">
        <v>40774.208333333336</v>
      </c>
      <c r="B3235">
        <v>1051.9000000000001</v>
      </c>
      <c r="C3235">
        <v>12.313000000000001</v>
      </c>
      <c r="D3235">
        <v>1027.3499999999999</v>
      </c>
      <c r="E3235">
        <v>11.13</v>
      </c>
      <c r="F3235">
        <f>((B3235-D3235)/100)-((($B$4-$D$4)/100)-$M$4)</f>
        <v>0.17350000000000138</v>
      </c>
      <c r="G3235">
        <f>1336*(POWER(F3235,2.49))</f>
        <v>17.047557390366148</v>
      </c>
      <c r="H3235">
        <f>VLOOKUP(F3235,'90V'!$A$2:$B$323,2,TRUE)</f>
        <v>17.21</v>
      </c>
      <c r="I3235">
        <f t="shared" si="51"/>
        <v>0</v>
      </c>
      <c r="J3235">
        <f>I3235+H3235</f>
        <v>17.21</v>
      </c>
      <c r="L3235" s="6">
        <v>17.21</v>
      </c>
    </row>
    <row r="3236" spans="1:12">
      <c r="A3236" s="1">
        <v>40774.25</v>
      </c>
      <c r="B3236">
        <v>1052.375</v>
      </c>
      <c r="C3236">
        <v>12.307</v>
      </c>
      <c r="D3236">
        <v>1028.075</v>
      </c>
      <c r="E3236">
        <v>10.833</v>
      </c>
      <c r="F3236">
        <f>((B3236-D3236)/100)-((($B$4-$D$4)/100)-$M$4)</f>
        <v>0.1709999999999991</v>
      </c>
      <c r="G3236">
        <f>1336*(POWER(F3236,2.49))</f>
        <v>16.442459205045783</v>
      </c>
      <c r="H3236">
        <f>VLOOKUP(F3236,'90V'!$A$2:$B$323,2,TRUE)</f>
        <v>16.477</v>
      </c>
      <c r="I3236">
        <f t="shared" si="51"/>
        <v>0</v>
      </c>
      <c r="J3236">
        <f>I3236+H3236</f>
        <v>16.477</v>
      </c>
      <c r="L3236" s="6">
        <v>16.477</v>
      </c>
    </row>
    <row r="3237" spans="1:12">
      <c r="A3237" s="1">
        <v>40774.291666666664</v>
      </c>
      <c r="B3237">
        <v>1052.45</v>
      </c>
      <c r="C3237">
        <v>12.3</v>
      </c>
      <c r="D3237">
        <v>1028.425</v>
      </c>
      <c r="E3237">
        <v>10.53</v>
      </c>
      <c r="F3237">
        <f>((B3237-D3237)/100)-((($B$4-$D$4)/100)-$M$4)</f>
        <v>0.16825000000000045</v>
      </c>
      <c r="G3237">
        <f>1336*(POWER(F3237,2.49))</f>
        <v>15.79190743335972</v>
      </c>
      <c r="H3237">
        <f>VLOOKUP(F3237,'90V'!$A$2:$B$323,2,TRUE)</f>
        <v>15.999000000000001</v>
      </c>
      <c r="I3237">
        <f t="shared" si="51"/>
        <v>0</v>
      </c>
      <c r="J3237">
        <f>I3237+H3237</f>
        <v>15.999000000000001</v>
      </c>
      <c r="L3237" s="6">
        <v>15.999000000000001</v>
      </c>
    </row>
    <row r="3238" spans="1:12">
      <c r="A3238" s="1">
        <v>40774.333333333336</v>
      </c>
      <c r="B3238">
        <v>1053.175</v>
      </c>
      <c r="C3238">
        <v>12.292999999999999</v>
      </c>
      <c r="D3238">
        <v>1028.7750000000001</v>
      </c>
      <c r="E3238">
        <v>10.53</v>
      </c>
      <c r="F3238">
        <f>((B3238-D3238)/100)-((($B$4-$D$4)/100)-$M$4)</f>
        <v>0.17199999999999818</v>
      </c>
      <c r="G3238">
        <f>1336*(POWER(F3238,2.49))</f>
        <v>16.682928593960007</v>
      </c>
      <c r="H3238">
        <f>VLOOKUP(F3238,'90V'!$A$2:$B$323,2,TRUE)</f>
        <v>16.719000000000001</v>
      </c>
      <c r="I3238">
        <f t="shared" si="51"/>
        <v>0</v>
      </c>
      <c r="J3238">
        <f>I3238+H3238</f>
        <v>16.719000000000001</v>
      </c>
      <c r="L3238" s="6">
        <v>16.719000000000001</v>
      </c>
    </row>
    <row r="3239" spans="1:12">
      <c r="A3239" s="1">
        <v>40774.375</v>
      </c>
      <c r="B3239">
        <v>1053.5</v>
      </c>
      <c r="C3239">
        <v>12.28</v>
      </c>
      <c r="D3239">
        <v>1029.45</v>
      </c>
      <c r="E3239">
        <v>11.223000000000001</v>
      </c>
      <c r="F3239">
        <f>((B3239-D3239)/100)-((($B$4-$D$4)/100)-$M$4)</f>
        <v>0.16849999999999909</v>
      </c>
      <c r="G3239">
        <f>1336*(POWER(F3239,2.49))</f>
        <v>15.850399838583664</v>
      </c>
      <c r="H3239">
        <f>VLOOKUP(F3239,'90V'!$A$2:$B$323,2,TRUE)</f>
        <v>15.999000000000001</v>
      </c>
      <c r="I3239">
        <f t="shared" si="51"/>
        <v>0</v>
      </c>
      <c r="J3239">
        <f>I3239+H3239</f>
        <v>15.999000000000001</v>
      </c>
      <c r="L3239" s="6">
        <v>15.999000000000001</v>
      </c>
    </row>
    <row r="3240" spans="1:12">
      <c r="A3240" s="1">
        <v>40774.416666666664</v>
      </c>
      <c r="B3240">
        <v>1053.5</v>
      </c>
      <c r="C3240">
        <v>12.273</v>
      </c>
      <c r="D3240">
        <v>1029.625</v>
      </c>
      <c r="E3240">
        <v>11.967000000000001</v>
      </c>
      <c r="F3240">
        <f>((B3240-D3240)/100)-((($B$4-$D$4)/100)-$M$4)</f>
        <v>0.16674999999999954</v>
      </c>
      <c r="G3240">
        <f>1336*(POWER(F3240,2.49))</f>
        <v>15.443666199623772</v>
      </c>
      <c r="H3240">
        <f>VLOOKUP(F3240,'90V'!$A$2:$B$323,2,TRUE)</f>
        <v>15.529</v>
      </c>
      <c r="I3240">
        <f t="shared" si="51"/>
        <v>0</v>
      </c>
      <c r="J3240">
        <f>I3240+H3240</f>
        <v>15.529</v>
      </c>
      <c r="L3240" s="6">
        <v>15.529</v>
      </c>
    </row>
    <row r="3241" spans="1:12">
      <c r="A3241" s="1">
        <v>40774.458333333336</v>
      </c>
      <c r="B3241">
        <v>1053.6500000000001</v>
      </c>
      <c r="C3241">
        <v>12.26</v>
      </c>
      <c r="D3241">
        <v>1029.625</v>
      </c>
      <c r="E3241">
        <v>12.317</v>
      </c>
      <c r="F3241">
        <f>((B3241-D3241)/100)-((($B$4-$D$4)/100)-$M$4)</f>
        <v>0.16825000000000045</v>
      </c>
      <c r="G3241">
        <f>1336*(POWER(F3241,2.49))</f>
        <v>15.79190743335972</v>
      </c>
      <c r="H3241">
        <f>VLOOKUP(F3241,'90V'!$A$2:$B$323,2,TRUE)</f>
        <v>15.999000000000001</v>
      </c>
      <c r="I3241">
        <f t="shared" si="51"/>
        <v>0</v>
      </c>
      <c r="J3241">
        <f>I3241+H3241</f>
        <v>15.999000000000001</v>
      </c>
      <c r="L3241" s="6">
        <v>15.999000000000001</v>
      </c>
    </row>
    <row r="3242" spans="1:12">
      <c r="A3242" s="1">
        <v>40774.5</v>
      </c>
      <c r="B3242">
        <v>1053.9749999999999</v>
      </c>
      <c r="C3242">
        <v>12.253</v>
      </c>
      <c r="D3242">
        <v>1029.8499999999999</v>
      </c>
      <c r="E3242">
        <v>12.526999999999999</v>
      </c>
      <c r="F3242">
        <f>((B3242-D3242)/100)-((($B$4-$D$4)/100)-$M$4)</f>
        <v>0.16924999999999954</v>
      </c>
      <c r="G3242">
        <f>1336*(POWER(F3242,2.49))</f>
        <v>16.026654137588615</v>
      </c>
      <c r="H3242">
        <f>VLOOKUP(F3242,'90V'!$A$2:$B$323,2,TRUE)</f>
        <v>16.236999999999998</v>
      </c>
      <c r="I3242">
        <f t="shared" si="51"/>
        <v>0</v>
      </c>
      <c r="J3242">
        <f>I3242+H3242</f>
        <v>16.236999999999998</v>
      </c>
      <c r="L3242" s="6">
        <v>16.236999999999998</v>
      </c>
    </row>
    <row r="3243" spans="1:12">
      <c r="A3243" s="1">
        <v>40774.541666666664</v>
      </c>
      <c r="B3243">
        <v>1053.55</v>
      </c>
      <c r="C3243">
        <v>12.247</v>
      </c>
      <c r="D3243">
        <v>1029.5</v>
      </c>
      <c r="E3243">
        <v>12.56</v>
      </c>
      <c r="F3243">
        <f>((B3243-D3243)/100)-((($B$4-$D$4)/100)-$M$4)</f>
        <v>0.16849999999999909</v>
      </c>
      <c r="G3243">
        <f>1336*(POWER(F3243,2.49))</f>
        <v>15.850399838583664</v>
      </c>
      <c r="H3243">
        <f>VLOOKUP(F3243,'90V'!$A$2:$B$323,2,TRUE)</f>
        <v>15.999000000000001</v>
      </c>
      <c r="I3243">
        <f t="shared" si="51"/>
        <v>0</v>
      </c>
      <c r="J3243">
        <f>I3243+H3243</f>
        <v>15.999000000000001</v>
      </c>
      <c r="L3243" s="6">
        <v>15.999000000000001</v>
      </c>
    </row>
    <row r="3244" spans="1:12">
      <c r="A3244" s="1">
        <v>40774.583333333336</v>
      </c>
      <c r="B3244">
        <v>1053.6500000000001</v>
      </c>
      <c r="C3244">
        <v>12.24</v>
      </c>
      <c r="D3244">
        <v>1029.8</v>
      </c>
      <c r="E3244">
        <v>12.693</v>
      </c>
      <c r="F3244">
        <f>((B3244-D3244)/100)-((($B$4-$D$4)/100)-$M$4)</f>
        <v>0.16650000000000093</v>
      </c>
      <c r="G3244">
        <f>1336*(POWER(F3244,2.49))</f>
        <v>15.386077312557601</v>
      </c>
      <c r="H3244">
        <f>VLOOKUP(F3244,'90V'!$A$2:$B$323,2,TRUE)</f>
        <v>15.529</v>
      </c>
      <c r="I3244">
        <f t="shared" si="51"/>
        <v>0</v>
      </c>
      <c r="J3244">
        <f>I3244+H3244</f>
        <v>15.529</v>
      </c>
      <c r="L3244" s="6">
        <v>15.529</v>
      </c>
    </row>
    <row r="3245" spans="1:12">
      <c r="A3245" s="1">
        <v>40774.625</v>
      </c>
      <c r="B3245">
        <v>1053.0250000000001</v>
      </c>
      <c r="C3245">
        <v>12.24</v>
      </c>
      <c r="D3245">
        <v>1029.2750000000001</v>
      </c>
      <c r="E3245">
        <v>12.837</v>
      </c>
      <c r="F3245">
        <f>((B3245-D3245)/100)-((($B$4-$D$4)/100)-$M$4)</f>
        <v>0.16549999999999954</v>
      </c>
      <c r="G3245">
        <f>1336*(POWER(F3245,2.49))</f>
        <v>15.15700777669743</v>
      </c>
      <c r="H3245">
        <f>VLOOKUP(F3245,'90V'!$A$2:$B$323,2,TRUE)</f>
        <v>15.297000000000001</v>
      </c>
      <c r="I3245">
        <f t="shared" si="51"/>
        <v>0</v>
      </c>
      <c r="J3245">
        <f>I3245+H3245</f>
        <v>15.297000000000001</v>
      </c>
      <c r="L3245" s="6">
        <v>15.297000000000001</v>
      </c>
    </row>
    <row r="3246" spans="1:12">
      <c r="A3246" s="1">
        <v>40774.666666666664</v>
      </c>
      <c r="B3246">
        <v>1053.25</v>
      </c>
      <c r="C3246">
        <v>12.247</v>
      </c>
      <c r="D3246">
        <v>1029.0999999999999</v>
      </c>
      <c r="E3246">
        <v>12.923</v>
      </c>
      <c r="F3246">
        <f>((B3246-D3246)/100)-((($B$4-$D$4)/100)-$M$4)</f>
        <v>0.16950000000000046</v>
      </c>
      <c r="G3246">
        <f>1336*(POWER(F3246,2.49))</f>
        <v>16.085664911717242</v>
      </c>
      <c r="H3246">
        <f>VLOOKUP(F3246,'90V'!$A$2:$B$323,2,TRUE)</f>
        <v>16.236999999999998</v>
      </c>
      <c r="I3246">
        <f t="shared" si="51"/>
        <v>0</v>
      </c>
      <c r="J3246">
        <f>I3246+H3246</f>
        <v>16.236999999999998</v>
      </c>
      <c r="L3246" s="6">
        <v>16.236999999999998</v>
      </c>
    </row>
    <row r="3247" spans="1:12">
      <c r="A3247" s="1">
        <v>40774.708333333336</v>
      </c>
      <c r="B3247">
        <v>1053.3499999999999</v>
      </c>
      <c r="C3247">
        <v>12.253</v>
      </c>
      <c r="D3247">
        <v>1029.2750000000001</v>
      </c>
      <c r="E3247">
        <v>12.923</v>
      </c>
      <c r="F3247">
        <f>((B3247-D3247)/100)-((($B$4-$D$4)/100)-$M$4)</f>
        <v>0.16874999999999774</v>
      </c>
      <c r="G3247">
        <f>1336*(POWER(F3247,2.49))</f>
        <v>15.909021694990896</v>
      </c>
      <c r="H3247">
        <f>VLOOKUP(F3247,'90V'!$A$2:$B$323,2,TRUE)</f>
        <v>15.999000000000001</v>
      </c>
      <c r="I3247">
        <f t="shared" si="51"/>
        <v>0</v>
      </c>
      <c r="J3247">
        <f>I3247+H3247</f>
        <v>15.999000000000001</v>
      </c>
      <c r="L3247" s="6">
        <v>15.999000000000001</v>
      </c>
    </row>
    <row r="3248" spans="1:12">
      <c r="A3248" s="1">
        <v>40774.75</v>
      </c>
      <c r="B3248">
        <v>1053.175</v>
      </c>
      <c r="C3248">
        <v>12.26</v>
      </c>
      <c r="D3248">
        <v>1028.9749999999999</v>
      </c>
      <c r="E3248">
        <v>12.87</v>
      </c>
      <c r="F3248">
        <f>((B3248-D3248)/100)-((($B$4-$D$4)/100)-$M$4)</f>
        <v>0.17</v>
      </c>
      <c r="G3248">
        <f>1336*(POWER(F3248,2.49))</f>
        <v>16.20407603494937</v>
      </c>
      <c r="H3248">
        <f>VLOOKUP(F3248,'90V'!$A$2:$B$323,2,TRUE)</f>
        <v>16.477</v>
      </c>
      <c r="I3248">
        <f t="shared" si="51"/>
        <v>0</v>
      </c>
      <c r="J3248">
        <f>I3248+H3248</f>
        <v>16.477</v>
      </c>
      <c r="L3248" s="6">
        <v>16.477</v>
      </c>
    </row>
    <row r="3249" spans="1:12">
      <c r="A3249" s="1">
        <v>40774.791666666664</v>
      </c>
      <c r="B3249">
        <v>1052.5999999999999</v>
      </c>
      <c r="C3249">
        <v>12.266999999999999</v>
      </c>
      <c r="D3249">
        <v>1028.4000000000001</v>
      </c>
      <c r="E3249">
        <v>12.8</v>
      </c>
      <c r="F3249">
        <f>((B3249-D3249)/100)-((($B$4-$D$4)/100)-$M$4)</f>
        <v>0.16999999999999774</v>
      </c>
      <c r="G3249">
        <f>1336*(POWER(F3249,2.49))</f>
        <v>16.204076034948823</v>
      </c>
      <c r="H3249">
        <f>VLOOKUP(F3249,'90V'!$A$2:$B$323,2,TRUE)</f>
        <v>16.236999999999998</v>
      </c>
      <c r="I3249">
        <f t="shared" si="51"/>
        <v>0</v>
      </c>
      <c r="J3249">
        <f>I3249+H3249</f>
        <v>16.236999999999998</v>
      </c>
      <c r="L3249" s="6">
        <v>16.236999999999998</v>
      </c>
    </row>
    <row r="3250" spans="1:12">
      <c r="A3250" s="1">
        <v>40774.833333333336</v>
      </c>
      <c r="B3250">
        <v>1052.7</v>
      </c>
      <c r="C3250">
        <v>12.273</v>
      </c>
      <c r="D3250">
        <v>1028.575</v>
      </c>
      <c r="E3250">
        <v>12.78</v>
      </c>
      <c r="F3250">
        <f>((B3250-D3250)/100)-((($B$4-$D$4)/100)-$M$4)</f>
        <v>0.16924999999999954</v>
      </c>
      <c r="G3250">
        <f>1336*(POWER(F3250,2.49))</f>
        <v>16.026654137588615</v>
      </c>
      <c r="H3250">
        <f>VLOOKUP(F3250,'90V'!$A$2:$B$323,2,TRUE)</f>
        <v>16.236999999999998</v>
      </c>
      <c r="I3250">
        <f t="shared" si="51"/>
        <v>0</v>
      </c>
      <c r="J3250">
        <f>I3250+H3250</f>
        <v>16.236999999999998</v>
      </c>
      <c r="L3250" s="6">
        <v>16.236999999999998</v>
      </c>
    </row>
    <row r="3251" spans="1:12">
      <c r="A3251" s="1">
        <v>40774.875</v>
      </c>
      <c r="B3251">
        <v>1053.075</v>
      </c>
      <c r="C3251">
        <v>12.287000000000001</v>
      </c>
      <c r="D3251">
        <v>1028.7750000000001</v>
      </c>
      <c r="E3251">
        <v>12.773</v>
      </c>
      <c r="F3251">
        <f>((B3251-D3251)/100)-((($B$4-$D$4)/100)-$M$4)</f>
        <v>0.1709999999999991</v>
      </c>
      <c r="G3251">
        <f>1336*(POWER(F3251,2.49))</f>
        <v>16.442459205045783</v>
      </c>
      <c r="H3251">
        <f>VLOOKUP(F3251,'90V'!$A$2:$B$323,2,TRUE)</f>
        <v>16.477</v>
      </c>
      <c r="I3251">
        <f t="shared" si="51"/>
        <v>0</v>
      </c>
      <c r="J3251">
        <f>I3251+H3251</f>
        <v>16.477</v>
      </c>
      <c r="L3251" s="6">
        <v>16.477</v>
      </c>
    </row>
    <row r="3252" spans="1:12">
      <c r="A3252" s="1">
        <v>40774.916666666664</v>
      </c>
      <c r="B3252">
        <v>1053.0250000000001</v>
      </c>
      <c r="C3252">
        <v>12.292999999999999</v>
      </c>
      <c r="D3252">
        <v>1029.25</v>
      </c>
      <c r="E3252">
        <v>12.792999999999999</v>
      </c>
      <c r="F3252">
        <f>((B3252-D3252)/100)-((($B$4-$D$4)/100)-$M$4)</f>
        <v>0.16575000000000045</v>
      </c>
      <c r="G3252">
        <f>1336*(POWER(F3252,2.49))</f>
        <v>15.214082448392221</v>
      </c>
      <c r="H3252">
        <f>VLOOKUP(F3252,'90V'!$A$2:$B$323,2,TRUE)</f>
        <v>15.297000000000001</v>
      </c>
      <c r="I3252">
        <f t="shared" si="51"/>
        <v>0</v>
      </c>
      <c r="J3252">
        <f>I3252+H3252</f>
        <v>15.297000000000001</v>
      </c>
      <c r="L3252" s="6">
        <v>15.297000000000001</v>
      </c>
    </row>
    <row r="3253" spans="1:12">
      <c r="A3253" s="1">
        <v>40774.958333333336</v>
      </c>
      <c r="B3253">
        <v>1053.075</v>
      </c>
      <c r="C3253">
        <v>12.3</v>
      </c>
      <c r="D3253">
        <v>1028.925</v>
      </c>
      <c r="E3253">
        <v>12.863</v>
      </c>
      <c r="F3253">
        <f>((B3253-D3253)/100)-((($B$4-$D$4)/100)-$M$4)</f>
        <v>0.16950000000000046</v>
      </c>
      <c r="G3253">
        <f>1336*(POWER(F3253,2.49))</f>
        <v>16.085664911717242</v>
      </c>
      <c r="H3253">
        <f>VLOOKUP(F3253,'90V'!$A$2:$B$323,2,TRUE)</f>
        <v>16.236999999999998</v>
      </c>
      <c r="I3253">
        <f t="shared" si="51"/>
        <v>0</v>
      </c>
      <c r="J3253">
        <f>I3253+H3253</f>
        <v>16.236999999999998</v>
      </c>
      <c r="L3253" s="6">
        <v>16.236999999999998</v>
      </c>
    </row>
    <row r="3254" spans="1:12">
      <c r="A3254" s="1">
        <v>40775</v>
      </c>
      <c r="B3254">
        <v>1052.875</v>
      </c>
      <c r="C3254">
        <v>12.307</v>
      </c>
      <c r="D3254">
        <v>1028.7750000000001</v>
      </c>
      <c r="E3254">
        <v>12.903</v>
      </c>
      <c r="F3254">
        <f>((B3254-D3254)/100)-((($B$4-$D$4)/100)-$M$4)</f>
        <v>0.16899999999999865</v>
      </c>
      <c r="G3254">
        <f>1336*(POWER(F3254,2.49))</f>
        <v>15.967773096657814</v>
      </c>
      <c r="H3254">
        <f>VLOOKUP(F3254,'90V'!$A$2:$B$323,2,TRUE)</f>
        <v>15.999000000000001</v>
      </c>
      <c r="I3254">
        <f t="shared" si="51"/>
        <v>0</v>
      </c>
      <c r="J3254">
        <f>I3254+H3254</f>
        <v>15.999000000000001</v>
      </c>
      <c r="L3254" s="6">
        <v>15.999000000000001</v>
      </c>
    </row>
    <row r="3255" spans="1:12">
      <c r="A3255" s="1">
        <v>40775.041666666664</v>
      </c>
      <c r="B3255">
        <v>1052.55</v>
      </c>
      <c r="C3255">
        <v>12.313000000000001</v>
      </c>
      <c r="D3255">
        <v>1028.75</v>
      </c>
      <c r="E3255">
        <v>12.95</v>
      </c>
      <c r="F3255">
        <f>((B3255-D3255)/100)-((($B$4-$D$4)/100)-$M$4)</f>
        <v>0.16599999999999909</v>
      </c>
      <c r="G3255">
        <f>1336*(POWER(F3255,2.49))</f>
        <v>15.271285531700185</v>
      </c>
      <c r="H3255">
        <f>VLOOKUP(F3255,'90V'!$A$2:$B$323,2,TRUE)</f>
        <v>15.297000000000001</v>
      </c>
      <c r="I3255">
        <f t="shared" si="51"/>
        <v>0</v>
      </c>
      <c r="J3255">
        <f>I3255+H3255</f>
        <v>15.297000000000001</v>
      </c>
      <c r="L3255" s="6">
        <v>15.297000000000001</v>
      </c>
    </row>
    <row r="3256" spans="1:12">
      <c r="A3256" s="1">
        <v>40775.083333333336</v>
      </c>
      <c r="B3256">
        <v>1052.075</v>
      </c>
      <c r="C3256">
        <v>12.313000000000001</v>
      </c>
      <c r="D3256">
        <v>1028.4000000000001</v>
      </c>
      <c r="E3256">
        <v>13.03</v>
      </c>
      <c r="F3256">
        <f>((B3256-D3256)/100)-((($B$4-$D$4)/100)-$M$4)</f>
        <v>0.16474999999999909</v>
      </c>
      <c r="G3256">
        <f>1336*(POWER(F3256,2.49))</f>
        <v>14.986553281519116</v>
      </c>
      <c r="H3256">
        <f>VLOOKUP(F3256,'90V'!$A$2:$B$323,2,TRUE)</f>
        <v>15.067</v>
      </c>
      <c r="I3256">
        <f t="shared" si="51"/>
        <v>0</v>
      </c>
      <c r="J3256">
        <f>I3256+H3256</f>
        <v>15.067</v>
      </c>
      <c r="L3256" s="6">
        <v>15.067</v>
      </c>
    </row>
    <row r="3257" spans="1:12">
      <c r="A3257" s="1">
        <v>40775.125</v>
      </c>
      <c r="B3257">
        <v>1052.2750000000001</v>
      </c>
      <c r="C3257">
        <v>12.32</v>
      </c>
      <c r="D3257">
        <v>1028.05</v>
      </c>
      <c r="E3257">
        <v>13.16</v>
      </c>
      <c r="F3257">
        <f>((B3257-D3257)/100)-((($B$4-$D$4)/100)-$M$4)</f>
        <v>0.1702500000000009</v>
      </c>
      <c r="G3257">
        <f>1336*(POWER(F3257,2.49))</f>
        <v>16.263476571568116</v>
      </c>
      <c r="H3257">
        <f>VLOOKUP(F3257,'90V'!$A$2:$B$323,2,TRUE)</f>
        <v>16.477</v>
      </c>
      <c r="I3257">
        <f t="shared" si="51"/>
        <v>0</v>
      </c>
      <c r="J3257">
        <f>I3257+H3257</f>
        <v>16.477</v>
      </c>
      <c r="L3257" s="6">
        <v>16.477</v>
      </c>
    </row>
    <row r="3258" spans="1:12">
      <c r="A3258" s="1">
        <v>40775.166666666664</v>
      </c>
      <c r="B3258">
        <v>1052.075</v>
      </c>
      <c r="C3258">
        <v>12.327</v>
      </c>
      <c r="D3258">
        <v>1028.2249999999999</v>
      </c>
      <c r="E3258">
        <v>13.227</v>
      </c>
      <c r="F3258">
        <f>((B3258-D3258)/100)-((($B$4-$D$4)/100)-$M$4)</f>
        <v>0.16650000000000093</v>
      </c>
      <c r="G3258">
        <f>1336*(POWER(F3258,2.49))</f>
        <v>15.386077312557601</v>
      </c>
      <c r="H3258">
        <f>VLOOKUP(F3258,'90V'!$A$2:$B$323,2,TRUE)</f>
        <v>15.529</v>
      </c>
      <c r="I3258">
        <f t="shared" si="51"/>
        <v>0</v>
      </c>
      <c r="J3258">
        <f>I3258+H3258</f>
        <v>15.529</v>
      </c>
      <c r="L3258" s="6">
        <v>15.529</v>
      </c>
    </row>
    <row r="3259" spans="1:12">
      <c r="A3259" s="1">
        <v>40775.208333333336</v>
      </c>
      <c r="B3259">
        <v>1051.75</v>
      </c>
      <c r="C3259">
        <v>12.327</v>
      </c>
      <c r="D3259">
        <v>1027.875</v>
      </c>
      <c r="E3259">
        <v>13.233000000000001</v>
      </c>
      <c r="F3259">
        <f>((B3259-D3259)/100)-((($B$4-$D$4)/100)-$M$4)</f>
        <v>0.16674999999999954</v>
      </c>
      <c r="G3259">
        <f>1336*(POWER(F3259,2.49))</f>
        <v>15.443666199623772</v>
      </c>
      <c r="H3259">
        <f>VLOOKUP(F3259,'90V'!$A$2:$B$323,2,TRUE)</f>
        <v>15.529</v>
      </c>
      <c r="I3259">
        <f t="shared" si="51"/>
        <v>0</v>
      </c>
      <c r="J3259">
        <f>I3259+H3259</f>
        <v>15.529</v>
      </c>
      <c r="L3259" s="6">
        <v>15.529</v>
      </c>
    </row>
    <row r="3260" spans="1:12">
      <c r="A3260" s="1">
        <v>40775.25</v>
      </c>
      <c r="B3260">
        <v>1051.425</v>
      </c>
      <c r="C3260">
        <v>12.333</v>
      </c>
      <c r="D3260">
        <v>1027.7</v>
      </c>
      <c r="E3260">
        <v>13.127000000000001</v>
      </c>
      <c r="F3260">
        <f>((B3260-D3260)/100)-((($B$4-$D$4)/100)-$M$4)</f>
        <v>0.16524999999999865</v>
      </c>
      <c r="G3260">
        <f>1336*(POWER(F3260,2.49))</f>
        <v>15.100061421675287</v>
      </c>
      <c r="H3260">
        <f>VLOOKUP(F3260,'90V'!$A$2:$B$323,2,TRUE)</f>
        <v>15.297000000000001</v>
      </c>
      <c r="I3260">
        <f t="shared" si="51"/>
        <v>0</v>
      </c>
      <c r="J3260">
        <f>I3260+H3260</f>
        <v>15.297000000000001</v>
      </c>
      <c r="L3260" s="6">
        <v>15.297000000000001</v>
      </c>
    </row>
    <row r="3261" spans="1:12">
      <c r="A3261" s="1">
        <v>40775.291666666664</v>
      </c>
      <c r="B3261">
        <v>1051.75</v>
      </c>
      <c r="C3261">
        <v>12.333</v>
      </c>
      <c r="D3261">
        <v>1027.7249999999999</v>
      </c>
      <c r="E3261">
        <v>13.14</v>
      </c>
      <c r="F3261">
        <f>((B3261-D3261)/100)-((($B$4-$D$4)/100)-$M$4)</f>
        <v>0.16825000000000045</v>
      </c>
      <c r="G3261">
        <f>1336*(POWER(F3261,2.49))</f>
        <v>15.79190743335972</v>
      </c>
      <c r="H3261">
        <f>VLOOKUP(F3261,'90V'!$A$2:$B$323,2,TRUE)</f>
        <v>15.999000000000001</v>
      </c>
      <c r="I3261">
        <f t="shared" si="51"/>
        <v>0</v>
      </c>
      <c r="J3261">
        <f>I3261+H3261</f>
        <v>15.999000000000001</v>
      </c>
      <c r="L3261" s="6">
        <v>15.999000000000001</v>
      </c>
    </row>
    <row r="3262" spans="1:12">
      <c r="A3262" s="1">
        <v>40775.333333333336</v>
      </c>
      <c r="B3262">
        <v>1052.125</v>
      </c>
      <c r="C3262">
        <v>12.34</v>
      </c>
      <c r="D3262">
        <v>1028.25</v>
      </c>
      <c r="E3262">
        <v>13.042999999999999</v>
      </c>
      <c r="F3262">
        <f>((B3262-D3262)/100)-((($B$4-$D$4)/100)-$M$4)</f>
        <v>0.16674999999999954</v>
      </c>
      <c r="G3262">
        <f>1336*(POWER(F3262,2.49))</f>
        <v>15.443666199623772</v>
      </c>
      <c r="H3262">
        <f>VLOOKUP(F3262,'90V'!$A$2:$B$323,2,TRUE)</f>
        <v>15.529</v>
      </c>
      <c r="I3262">
        <f t="shared" si="51"/>
        <v>0</v>
      </c>
      <c r="J3262">
        <f>I3262+H3262</f>
        <v>15.529</v>
      </c>
      <c r="L3262" s="6">
        <v>15.529</v>
      </c>
    </row>
    <row r="3263" spans="1:12">
      <c r="A3263" s="1">
        <v>40775.375</v>
      </c>
      <c r="B3263">
        <v>1052.075</v>
      </c>
      <c r="C3263">
        <v>12.347</v>
      </c>
      <c r="D3263">
        <v>1028.2249999999999</v>
      </c>
      <c r="E3263">
        <v>13.037000000000001</v>
      </c>
      <c r="F3263">
        <f>((B3263-D3263)/100)-((($B$4-$D$4)/100)-$M$4)</f>
        <v>0.16650000000000093</v>
      </c>
      <c r="G3263">
        <f>1336*(POWER(F3263,2.49))</f>
        <v>15.386077312557601</v>
      </c>
      <c r="H3263">
        <f>VLOOKUP(F3263,'90V'!$A$2:$B$323,2,TRUE)</f>
        <v>15.529</v>
      </c>
      <c r="I3263">
        <f t="shared" si="51"/>
        <v>0</v>
      </c>
      <c r="J3263">
        <f>I3263+H3263</f>
        <v>15.529</v>
      </c>
      <c r="L3263" s="6">
        <v>15.529</v>
      </c>
    </row>
    <row r="3264" spans="1:12">
      <c r="A3264" s="1">
        <v>40775.416666666664</v>
      </c>
      <c r="B3264">
        <v>1051.9000000000001</v>
      </c>
      <c r="C3264">
        <v>12.347</v>
      </c>
      <c r="D3264">
        <v>1028.2249999999999</v>
      </c>
      <c r="E3264">
        <v>13.016999999999999</v>
      </c>
      <c r="F3264">
        <f>((B3264-D3264)/100)-((($B$4-$D$4)/100)-$M$4)</f>
        <v>0.16475000000000137</v>
      </c>
      <c r="G3264">
        <f>1336*(POWER(F3264,2.49))</f>
        <v>14.986553281519621</v>
      </c>
      <c r="H3264">
        <f>VLOOKUP(F3264,'90V'!$A$2:$B$323,2,TRUE)</f>
        <v>15.067</v>
      </c>
      <c r="I3264">
        <f t="shared" si="51"/>
        <v>0</v>
      </c>
      <c r="J3264">
        <f>I3264+H3264</f>
        <v>15.067</v>
      </c>
      <c r="L3264" s="6">
        <v>15.067</v>
      </c>
    </row>
    <row r="3265" spans="1:12">
      <c r="A3265" s="1">
        <v>40775.458333333336</v>
      </c>
      <c r="B3265">
        <v>1052.075</v>
      </c>
      <c r="C3265">
        <v>12.347</v>
      </c>
      <c r="D3265">
        <v>1028.25</v>
      </c>
      <c r="E3265">
        <v>13.01</v>
      </c>
      <c r="F3265">
        <f>((B3265-D3265)/100)-((($B$4-$D$4)/100)-$M$4)</f>
        <v>0.16625000000000001</v>
      </c>
      <c r="G3265">
        <f>1336*(POWER(F3265,2.49))</f>
        <v>15.328617121490419</v>
      </c>
      <c r="H3265">
        <f>VLOOKUP(F3265,'90V'!$A$2:$B$323,2,TRUE)</f>
        <v>15.529</v>
      </c>
      <c r="I3265">
        <f t="shared" si="51"/>
        <v>0</v>
      </c>
      <c r="J3265">
        <f>I3265+H3265</f>
        <v>15.529</v>
      </c>
      <c r="L3265" s="6">
        <v>15.529</v>
      </c>
    </row>
    <row r="3266" spans="1:12">
      <c r="A3266" s="1">
        <v>40775.5</v>
      </c>
      <c r="B3266">
        <v>1052.125</v>
      </c>
      <c r="C3266">
        <v>12.353</v>
      </c>
      <c r="D3266">
        <v>1028.075</v>
      </c>
      <c r="E3266">
        <v>13.057</v>
      </c>
      <c r="F3266">
        <f>((B3266-D3266)/100)-((($B$4-$D$4)/100)-$M$4)</f>
        <v>0.16849999999999909</v>
      </c>
      <c r="G3266">
        <f>1336*(POWER(F3266,2.49))</f>
        <v>15.850399838583664</v>
      </c>
      <c r="H3266">
        <f>VLOOKUP(F3266,'90V'!$A$2:$B$323,2,TRUE)</f>
        <v>15.999000000000001</v>
      </c>
      <c r="I3266">
        <f t="shared" si="51"/>
        <v>0</v>
      </c>
      <c r="J3266">
        <f>I3266+H3266</f>
        <v>15.999000000000001</v>
      </c>
      <c r="L3266" s="6">
        <v>15.999000000000001</v>
      </c>
    </row>
    <row r="3267" spans="1:12">
      <c r="A3267" s="1">
        <v>40775.541666666664</v>
      </c>
      <c r="B3267">
        <v>1052.125</v>
      </c>
      <c r="C3267">
        <v>12.353</v>
      </c>
      <c r="D3267">
        <v>1028.075</v>
      </c>
      <c r="E3267">
        <v>13.042999999999999</v>
      </c>
      <c r="F3267">
        <f>((B3267-D3267)/100)-((($B$4-$D$4)/100)-$M$4)</f>
        <v>0.16849999999999909</v>
      </c>
      <c r="G3267">
        <f>1336*(POWER(F3267,2.49))</f>
        <v>15.850399838583664</v>
      </c>
      <c r="H3267">
        <f>VLOOKUP(F3267,'90V'!$A$2:$B$323,2,TRUE)</f>
        <v>15.999000000000001</v>
      </c>
      <c r="I3267">
        <f t="shared" si="51"/>
        <v>0</v>
      </c>
      <c r="J3267">
        <f>I3267+H3267</f>
        <v>15.999000000000001</v>
      </c>
      <c r="L3267" s="6">
        <v>15.999000000000001</v>
      </c>
    </row>
    <row r="3268" spans="1:12">
      <c r="A3268" s="1">
        <v>40775.583333333336</v>
      </c>
      <c r="B3268">
        <v>1051.8</v>
      </c>
      <c r="C3268">
        <v>12.353</v>
      </c>
      <c r="D3268">
        <v>1027.7</v>
      </c>
      <c r="E3268">
        <v>13.077</v>
      </c>
      <c r="F3268">
        <f>((B3268-D3268)/100)-((($B$4-$D$4)/100)-$M$4)</f>
        <v>0.16899999999999865</v>
      </c>
      <c r="G3268">
        <f>1336*(POWER(F3268,2.49))</f>
        <v>15.967773096657814</v>
      </c>
      <c r="H3268">
        <f>VLOOKUP(F3268,'90V'!$A$2:$B$323,2,TRUE)</f>
        <v>15.999000000000001</v>
      </c>
      <c r="I3268">
        <f t="shared" si="51"/>
        <v>0</v>
      </c>
      <c r="J3268">
        <f>I3268+H3268</f>
        <v>15.999000000000001</v>
      </c>
      <c r="L3268" s="6">
        <v>15.999000000000001</v>
      </c>
    </row>
    <row r="3269" spans="1:12">
      <c r="A3269" s="1">
        <v>40775.625</v>
      </c>
      <c r="B3269">
        <v>1051.575</v>
      </c>
      <c r="C3269">
        <v>12.36</v>
      </c>
      <c r="D3269">
        <v>1027.7</v>
      </c>
      <c r="E3269">
        <v>13.173</v>
      </c>
      <c r="F3269">
        <f>((B3269-D3269)/100)-((($B$4-$D$4)/100)-$M$4)</f>
        <v>0.16674999999999954</v>
      </c>
      <c r="G3269">
        <f>1336*(POWER(F3269,2.49))</f>
        <v>15.443666199623772</v>
      </c>
      <c r="H3269">
        <f>VLOOKUP(F3269,'90V'!$A$2:$B$323,2,TRUE)</f>
        <v>15.529</v>
      </c>
      <c r="I3269">
        <f t="shared" ref="I3269:I3332" si="52">IF(F3269&gt;0.212,((1.77178*1000*0.985*(POWER((F3269-0.212),1.5)))),0)</f>
        <v>0</v>
      </c>
      <c r="J3269">
        <f>I3269+H3269</f>
        <v>15.529</v>
      </c>
      <c r="L3269" s="6">
        <v>15.529</v>
      </c>
    </row>
    <row r="3270" spans="1:12">
      <c r="A3270" s="1">
        <v>40775.666666666664</v>
      </c>
      <c r="B3270">
        <v>1050.95</v>
      </c>
      <c r="C3270">
        <v>12.36</v>
      </c>
      <c r="D3270">
        <v>1026.8</v>
      </c>
      <c r="E3270">
        <v>13.132999999999999</v>
      </c>
      <c r="F3270">
        <f>((B3270-D3270)/100)-((($B$4-$D$4)/100)-$M$4)</f>
        <v>0.16950000000000046</v>
      </c>
      <c r="G3270">
        <f>1336*(POWER(F3270,2.49))</f>
        <v>16.085664911717242</v>
      </c>
      <c r="H3270">
        <f>VLOOKUP(F3270,'90V'!$A$2:$B$323,2,TRUE)</f>
        <v>16.236999999999998</v>
      </c>
      <c r="I3270">
        <f t="shared" si="52"/>
        <v>0</v>
      </c>
      <c r="J3270">
        <f>I3270+H3270</f>
        <v>16.236999999999998</v>
      </c>
      <c r="L3270" s="6">
        <v>16.236999999999998</v>
      </c>
    </row>
    <row r="3271" spans="1:12">
      <c r="A3271" s="1">
        <v>40775.708333333336</v>
      </c>
      <c r="B3271">
        <v>1050.4749999999999</v>
      </c>
      <c r="C3271">
        <v>12.36</v>
      </c>
      <c r="D3271">
        <v>1026.45</v>
      </c>
      <c r="E3271">
        <v>13.167</v>
      </c>
      <c r="F3271">
        <f>((B3271-D3271)/100)-((($B$4-$D$4)/100)-$M$4)</f>
        <v>0.16824999999999818</v>
      </c>
      <c r="G3271">
        <f>1336*(POWER(F3271,2.49))</f>
        <v>15.791907433359187</v>
      </c>
      <c r="H3271">
        <f>VLOOKUP(F3271,'90V'!$A$2:$B$323,2,TRUE)</f>
        <v>15.999000000000001</v>
      </c>
      <c r="I3271">
        <f t="shared" si="52"/>
        <v>0</v>
      </c>
      <c r="J3271">
        <f>I3271+H3271</f>
        <v>15.999000000000001</v>
      </c>
      <c r="L3271" s="6">
        <v>15.999000000000001</v>
      </c>
    </row>
    <row r="3272" spans="1:12">
      <c r="A3272" s="1">
        <v>40775.75</v>
      </c>
      <c r="B3272">
        <v>1049.825</v>
      </c>
      <c r="C3272">
        <v>12.367000000000001</v>
      </c>
      <c r="D3272">
        <v>1025.95</v>
      </c>
      <c r="E3272">
        <v>13.14</v>
      </c>
      <c r="F3272">
        <f>((B3272-D3272)/100)-((($B$4-$D$4)/100)-$M$4)</f>
        <v>0.16674999999999954</v>
      </c>
      <c r="G3272">
        <f>1336*(POWER(F3272,2.49))</f>
        <v>15.443666199623772</v>
      </c>
      <c r="H3272">
        <f>VLOOKUP(F3272,'90V'!$A$2:$B$323,2,TRUE)</f>
        <v>15.529</v>
      </c>
      <c r="I3272">
        <f t="shared" si="52"/>
        <v>0</v>
      </c>
      <c r="J3272">
        <f>I3272+H3272</f>
        <v>15.529</v>
      </c>
      <c r="L3272" s="6">
        <v>15.529</v>
      </c>
    </row>
    <row r="3273" spans="1:12">
      <c r="A3273" s="1">
        <v>40775.791666666664</v>
      </c>
      <c r="B3273">
        <v>1049.2</v>
      </c>
      <c r="C3273">
        <v>12.367000000000001</v>
      </c>
      <c r="D3273">
        <v>1025.4000000000001</v>
      </c>
      <c r="E3273">
        <v>13.117000000000001</v>
      </c>
      <c r="F3273">
        <f>((B3273-D3273)/100)-((($B$4-$D$4)/100)-$M$4)</f>
        <v>0.16599999999999909</v>
      </c>
      <c r="G3273">
        <f>1336*(POWER(F3273,2.49))</f>
        <v>15.271285531700185</v>
      </c>
      <c r="H3273">
        <f>VLOOKUP(F3273,'90V'!$A$2:$B$323,2,TRUE)</f>
        <v>15.297000000000001</v>
      </c>
      <c r="I3273">
        <f t="shared" si="52"/>
        <v>0</v>
      </c>
      <c r="J3273">
        <f>I3273+H3273</f>
        <v>15.297000000000001</v>
      </c>
      <c r="L3273" s="6">
        <v>15.297000000000001</v>
      </c>
    </row>
    <row r="3274" spans="1:12">
      <c r="A3274" s="1">
        <v>40775.833333333336</v>
      </c>
      <c r="B3274">
        <v>1049.075</v>
      </c>
      <c r="C3274">
        <v>12.372999999999999</v>
      </c>
      <c r="D3274">
        <v>1024.9000000000001</v>
      </c>
      <c r="E3274">
        <v>13.09</v>
      </c>
      <c r="F3274">
        <f>((B3274-D3274)/100)-((($B$4-$D$4)/100)-$M$4)</f>
        <v>0.1697499999999991</v>
      </c>
      <c r="G3274">
        <f>1336*(POWER(F3274,2.49))</f>
        <v>16.144805512906274</v>
      </c>
      <c r="H3274">
        <f>VLOOKUP(F3274,'90V'!$A$2:$B$323,2,TRUE)</f>
        <v>16.236999999999998</v>
      </c>
      <c r="I3274">
        <f t="shared" si="52"/>
        <v>0</v>
      </c>
      <c r="J3274">
        <f>I3274+H3274</f>
        <v>16.236999999999998</v>
      </c>
      <c r="L3274" s="6">
        <v>16.236999999999998</v>
      </c>
    </row>
    <row r="3275" spans="1:12">
      <c r="A3275" s="1">
        <v>40775.875</v>
      </c>
      <c r="B3275">
        <v>1048.45</v>
      </c>
      <c r="C3275">
        <v>12.372999999999999</v>
      </c>
      <c r="D3275">
        <v>1024.375</v>
      </c>
      <c r="E3275">
        <v>13.057</v>
      </c>
      <c r="F3275">
        <f>((B3275-D3275)/100)-((($B$4-$D$4)/100)-$M$4)</f>
        <v>0.16875000000000001</v>
      </c>
      <c r="G3275">
        <f>1336*(POWER(F3275,2.49))</f>
        <v>15.909021694991434</v>
      </c>
      <c r="H3275">
        <f>VLOOKUP(F3275,'90V'!$A$2:$B$323,2,TRUE)</f>
        <v>15.999000000000001</v>
      </c>
      <c r="I3275">
        <f t="shared" si="52"/>
        <v>0</v>
      </c>
      <c r="J3275">
        <f>I3275+H3275</f>
        <v>15.999000000000001</v>
      </c>
      <c r="L3275" s="6">
        <v>15.999000000000001</v>
      </c>
    </row>
    <row r="3276" spans="1:12">
      <c r="A3276" s="1">
        <v>40775.916666666664</v>
      </c>
      <c r="B3276">
        <v>1048.55</v>
      </c>
      <c r="C3276">
        <v>12.38</v>
      </c>
      <c r="D3276">
        <v>1024.5250000000001</v>
      </c>
      <c r="E3276">
        <v>13.03</v>
      </c>
      <c r="F3276">
        <f>((B3276-D3276)/100)-((($B$4-$D$4)/100)-$M$4)</f>
        <v>0.16824999999999818</v>
      </c>
      <c r="G3276">
        <f>1336*(POWER(F3276,2.49))</f>
        <v>15.791907433359187</v>
      </c>
      <c r="H3276">
        <f>VLOOKUP(F3276,'90V'!$A$2:$B$323,2,TRUE)</f>
        <v>15.999000000000001</v>
      </c>
      <c r="I3276">
        <f t="shared" si="52"/>
        <v>0</v>
      </c>
      <c r="J3276">
        <f>I3276+H3276</f>
        <v>15.999000000000001</v>
      </c>
      <c r="L3276" s="6">
        <v>15.999000000000001</v>
      </c>
    </row>
    <row r="3277" spans="1:12">
      <c r="A3277" s="1">
        <v>40775.958333333336</v>
      </c>
      <c r="B3277">
        <v>1048.2249999999999</v>
      </c>
      <c r="C3277">
        <v>12.38</v>
      </c>
      <c r="D3277">
        <v>1024.175</v>
      </c>
      <c r="E3277">
        <v>13.03</v>
      </c>
      <c r="F3277">
        <f>((B3277-D3277)/100)-((($B$4-$D$4)/100)-$M$4)</f>
        <v>0.16849999999999909</v>
      </c>
      <c r="G3277">
        <f>1336*(POWER(F3277,2.49))</f>
        <v>15.850399838583664</v>
      </c>
      <c r="H3277">
        <f>VLOOKUP(F3277,'90V'!$A$2:$B$323,2,TRUE)</f>
        <v>15.999000000000001</v>
      </c>
      <c r="I3277">
        <f t="shared" si="52"/>
        <v>0</v>
      </c>
      <c r="J3277">
        <f>I3277+H3277</f>
        <v>15.999000000000001</v>
      </c>
      <c r="L3277" s="6">
        <v>15.999000000000001</v>
      </c>
    </row>
    <row r="3278" spans="1:12">
      <c r="A3278" s="1">
        <v>40776</v>
      </c>
      <c r="B3278">
        <v>1048.2249999999999</v>
      </c>
      <c r="C3278">
        <v>12.38</v>
      </c>
      <c r="D3278">
        <v>1024.175</v>
      </c>
      <c r="E3278">
        <v>13.016999999999999</v>
      </c>
      <c r="F3278">
        <f>((B3278-D3278)/100)-((($B$4-$D$4)/100)-$M$4)</f>
        <v>0.16849999999999909</v>
      </c>
      <c r="G3278">
        <f>1336*(POWER(F3278,2.49))</f>
        <v>15.850399838583664</v>
      </c>
      <c r="H3278">
        <f>VLOOKUP(F3278,'90V'!$A$2:$B$323,2,TRUE)</f>
        <v>15.999000000000001</v>
      </c>
      <c r="I3278">
        <f t="shared" si="52"/>
        <v>0</v>
      </c>
      <c r="J3278">
        <f>I3278+H3278</f>
        <v>15.999000000000001</v>
      </c>
      <c r="L3278" s="6">
        <v>15.999000000000001</v>
      </c>
    </row>
    <row r="3279" spans="1:12">
      <c r="A3279" s="1">
        <v>40776.041666666664</v>
      </c>
      <c r="B3279">
        <v>1047.5999999999999</v>
      </c>
      <c r="C3279">
        <v>12.38</v>
      </c>
      <c r="D3279">
        <v>1023.65</v>
      </c>
      <c r="E3279">
        <v>13.01</v>
      </c>
      <c r="F3279">
        <f>((B3279-D3279)/100)-((($B$4-$D$4)/100)-$M$4)</f>
        <v>0.16749999999999887</v>
      </c>
      <c r="G3279">
        <f>1336*(POWER(F3279,2.49))</f>
        <v>15.617205982958927</v>
      </c>
      <c r="H3279">
        <f>VLOOKUP(F3279,'90V'!$A$2:$B$323,2,TRUE)</f>
        <v>15.763</v>
      </c>
      <c r="I3279">
        <f t="shared" si="52"/>
        <v>0</v>
      </c>
      <c r="J3279">
        <f>I3279+H3279</f>
        <v>15.763</v>
      </c>
      <c r="L3279" s="6">
        <v>15.763</v>
      </c>
    </row>
    <row r="3280" spans="1:12">
      <c r="A3280" s="1">
        <v>40776.083333333336</v>
      </c>
      <c r="B3280">
        <v>1047.2750000000001</v>
      </c>
      <c r="C3280">
        <v>12.38</v>
      </c>
      <c r="D3280">
        <v>1023.125</v>
      </c>
      <c r="E3280">
        <v>12.99</v>
      </c>
      <c r="F3280">
        <f>((B3280-D3280)/100)-((($B$4-$D$4)/100)-$M$4)</f>
        <v>0.16950000000000046</v>
      </c>
      <c r="G3280">
        <f>1336*(POWER(F3280,2.49))</f>
        <v>16.085664911717242</v>
      </c>
      <c r="H3280">
        <f>VLOOKUP(F3280,'90V'!$A$2:$B$323,2,TRUE)</f>
        <v>16.236999999999998</v>
      </c>
      <c r="I3280">
        <f t="shared" si="52"/>
        <v>0</v>
      </c>
      <c r="J3280">
        <f>I3280+H3280</f>
        <v>16.236999999999998</v>
      </c>
      <c r="L3280" s="6">
        <v>16.236999999999998</v>
      </c>
    </row>
    <row r="3281" spans="1:12">
      <c r="A3281" s="1">
        <v>40776.125</v>
      </c>
      <c r="B3281">
        <v>1046.8</v>
      </c>
      <c r="C3281">
        <v>12.38</v>
      </c>
      <c r="D3281">
        <v>1022.925</v>
      </c>
      <c r="E3281">
        <v>12.983000000000001</v>
      </c>
      <c r="F3281">
        <f>((B3281-D3281)/100)-((($B$4-$D$4)/100)-$M$4)</f>
        <v>0.16674999999999954</v>
      </c>
      <c r="G3281">
        <f>1336*(POWER(F3281,2.49))</f>
        <v>15.443666199623772</v>
      </c>
      <c r="H3281">
        <f>VLOOKUP(F3281,'90V'!$A$2:$B$323,2,TRUE)</f>
        <v>15.529</v>
      </c>
      <c r="I3281">
        <f t="shared" si="52"/>
        <v>0</v>
      </c>
      <c r="J3281">
        <f>I3281+H3281</f>
        <v>15.529</v>
      </c>
      <c r="L3281" s="6">
        <v>15.529</v>
      </c>
    </row>
    <row r="3282" spans="1:12">
      <c r="A3282" s="1">
        <v>40776.166666666664</v>
      </c>
      <c r="B3282">
        <v>1046.4749999999999</v>
      </c>
      <c r="C3282">
        <v>12.38</v>
      </c>
      <c r="D3282">
        <v>1022.4</v>
      </c>
      <c r="E3282">
        <v>12.97</v>
      </c>
      <c r="F3282">
        <f>((B3282-D3282)/100)-((($B$4-$D$4)/100)-$M$4)</f>
        <v>0.16874999999999887</v>
      </c>
      <c r="G3282">
        <f>1336*(POWER(F3282,2.49))</f>
        <v>15.909021694991164</v>
      </c>
      <c r="H3282">
        <f>VLOOKUP(F3282,'90V'!$A$2:$B$323,2,TRUE)</f>
        <v>15.999000000000001</v>
      </c>
      <c r="I3282">
        <f t="shared" si="52"/>
        <v>0</v>
      </c>
      <c r="J3282">
        <f>I3282+H3282</f>
        <v>15.999000000000001</v>
      </c>
      <c r="L3282" s="6">
        <v>15.999000000000001</v>
      </c>
    </row>
    <row r="3283" spans="1:12">
      <c r="A3283" s="1">
        <v>40776.208333333336</v>
      </c>
      <c r="B3283">
        <v>1046.1500000000001</v>
      </c>
      <c r="C3283">
        <v>12.38</v>
      </c>
      <c r="D3283">
        <v>1022.225</v>
      </c>
      <c r="E3283">
        <v>12.962999999999999</v>
      </c>
      <c r="F3283">
        <f>((B3283-D3283)/100)-((($B$4-$D$4)/100)-$M$4)</f>
        <v>0.16725000000000023</v>
      </c>
      <c r="G3283">
        <f>1336*(POWER(F3283,2.49))</f>
        <v>15.559230440283216</v>
      </c>
      <c r="H3283">
        <f>VLOOKUP(F3283,'90V'!$A$2:$B$323,2,TRUE)</f>
        <v>15.763</v>
      </c>
      <c r="I3283">
        <f t="shared" si="52"/>
        <v>0</v>
      </c>
      <c r="J3283">
        <f>I3283+H3283</f>
        <v>15.763</v>
      </c>
      <c r="L3283" s="6">
        <v>15.763</v>
      </c>
    </row>
    <row r="3284" spans="1:12">
      <c r="A3284" s="1">
        <v>40776.25</v>
      </c>
      <c r="B3284">
        <v>1046.1500000000001</v>
      </c>
      <c r="C3284">
        <v>12.38</v>
      </c>
      <c r="D3284">
        <v>1022.05</v>
      </c>
      <c r="E3284">
        <v>12.977</v>
      </c>
      <c r="F3284">
        <f>((B3284-D3284)/100)-((($B$4-$D$4)/100)-$M$4)</f>
        <v>0.1690000000000009</v>
      </c>
      <c r="G3284">
        <f>1336*(POWER(F3284,2.49))</f>
        <v>15.967773096658339</v>
      </c>
      <c r="H3284">
        <f>VLOOKUP(F3284,'90V'!$A$2:$B$323,2,TRUE)</f>
        <v>16.236999999999998</v>
      </c>
      <c r="I3284">
        <f t="shared" si="52"/>
        <v>0</v>
      </c>
      <c r="J3284">
        <f>I3284+H3284</f>
        <v>16.236999999999998</v>
      </c>
      <c r="L3284" s="6">
        <v>16.236999999999998</v>
      </c>
    </row>
    <row r="3285" spans="1:12">
      <c r="A3285" s="1">
        <v>40776.291666666664</v>
      </c>
      <c r="B3285">
        <v>1046</v>
      </c>
      <c r="C3285">
        <v>12.38</v>
      </c>
      <c r="D3285">
        <v>1021.725</v>
      </c>
      <c r="E3285">
        <v>13.023</v>
      </c>
      <c r="F3285">
        <f>((B3285-D3285)/100)-((($B$4-$D$4)/100)-$M$4)</f>
        <v>0.17074999999999932</v>
      </c>
      <c r="G3285">
        <f>1336*(POWER(F3285,2.49))</f>
        <v>16.382668063069268</v>
      </c>
      <c r="H3285">
        <f>VLOOKUP(F3285,'90V'!$A$2:$B$323,2,TRUE)</f>
        <v>16.477</v>
      </c>
      <c r="I3285">
        <f t="shared" si="52"/>
        <v>0</v>
      </c>
      <c r="J3285">
        <f>I3285+H3285</f>
        <v>16.477</v>
      </c>
      <c r="L3285" s="6">
        <v>16.477</v>
      </c>
    </row>
    <row r="3286" spans="1:12">
      <c r="A3286" s="1">
        <v>40776.333333333336</v>
      </c>
      <c r="B3286">
        <v>1046.375</v>
      </c>
      <c r="C3286">
        <v>12.372999999999999</v>
      </c>
      <c r="D3286">
        <v>1022.4</v>
      </c>
      <c r="E3286">
        <v>13.063000000000001</v>
      </c>
      <c r="F3286">
        <f>((B3286-D3286)/100)-((($B$4-$D$4)/100)-$M$4)</f>
        <v>0.16774999999999979</v>
      </c>
      <c r="G3286">
        <f>1336*(POWER(F3286,2.49))</f>
        <v>15.675310599801408</v>
      </c>
      <c r="H3286">
        <f>VLOOKUP(F3286,'90V'!$A$2:$B$323,2,TRUE)</f>
        <v>15.763</v>
      </c>
      <c r="I3286">
        <f t="shared" si="52"/>
        <v>0</v>
      </c>
      <c r="J3286">
        <f>I3286+H3286</f>
        <v>15.763</v>
      </c>
      <c r="L3286" s="6">
        <v>15.763</v>
      </c>
    </row>
    <row r="3287" spans="1:12">
      <c r="A3287" s="1">
        <v>40776.375</v>
      </c>
      <c r="B3287">
        <v>1047</v>
      </c>
      <c r="C3287">
        <v>12.372999999999999</v>
      </c>
      <c r="D3287">
        <v>1023.1</v>
      </c>
      <c r="E3287">
        <v>13.07</v>
      </c>
      <c r="F3287">
        <f>((B3287-D3287)/100)-((($B$4-$D$4)/100)-$M$4)</f>
        <v>0.16699999999999932</v>
      </c>
      <c r="G3287">
        <f>1336*(POWER(F3287,2.49))</f>
        <v>15.501383877339745</v>
      </c>
      <c r="H3287">
        <f>VLOOKUP(F3287,'90V'!$A$2:$B$323,2,TRUE)</f>
        <v>15.529</v>
      </c>
      <c r="I3287">
        <f t="shared" si="52"/>
        <v>0</v>
      </c>
      <c r="J3287">
        <f>I3287+H3287</f>
        <v>15.529</v>
      </c>
      <c r="L3287" s="6">
        <v>15.529</v>
      </c>
    </row>
    <row r="3288" spans="1:12">
      <c r="A3288" s="1">
        <v>40776.416666666664</v>
      </c>
      <c r="B3288">
        <v>1048.125</v>
      </c>
      <c r="C3288">
        <v>12.372999999999999</v>
      </c>
      <c r="D3288">
        <v>1023.85</v>
      </c>
      <c r="E3288">
        <v>13.147</v>
      </c>
      <c r="F3288">
        <f>((B3288-D3288)/100)-((($B$4-$D$4)/100)-$M$4)</f>
        <v>0.17074999999999932</v>
      </c>
      <c r="G3288">
        <f>1336*(POWER(F3288,2.49))</f>
        <v>16.382668063069268</v>
      </c>
      <c r="H3288">
        <f>VLOOKUP(F3288,'90V'!$A$2:$B$323,2,TRUE)</f>
        <v>16.477</v>
      </c>
      <c r="I3288">
        <f t="shared" si="52"/>
        <v>0</v>
      </c>
      <c r="J3288">
        <f>I3288+H3288</f>
        <v>16.477</v>
      </c>
      <c r="L3288" s="6">
        <v>16.477</v>
      </c>
    </row>
    <row r="3289" spans="1:12">
      <c r="A3289" s="1">
        <v>40776.458333333336</v>
      </c>
      <c r="B3289">
        <v>1047.95</v>
      </c>
      <c r="C3289">
        <v>12.372999999999999</v>
      </c>
      <c r="D3289">
        <v>1024.125</v>
      </c>
      <c r="E3289">
        <v>13.3</v>
      </c>
      <c r="F3289">
        <f>((B3289-D3289)/100)-((($B$4-$D$4)/100)-$M$4)</f>
        <v>0.16625000000000001</v>
      </c>
      <c r="G3289">
        <f>1336*(POWER(F3289,2.49))</f>
        <v>15.328617121490419</v>
      </c>
      <c r="H3289">
        <f>VLOOKUP(F3289,'90V'!$A$2:$B$323,2,TRUE)</f>
        <v>15.529</v>
      </c>
      <c r="I3289">
        <f t="shared" si="52"/>
        <v>0</v>
      </c>
      <c r="J3289">
        <f>I3289+H3289</f>
        <v>15.529</v>
      </c>
      <c r="L3289" s="6">
        <v>15.529</v>
      </c>
    </row>
    <row r="3290" spans="1:12">
      <c r="A3290" s="1">
        <v>40776.5</v>
      </c>
      <c r="B3290">
        <v>1048.125</v>
      </c>
      <c r="C3290">
        <v>12.372999999999999</v>
      </c>
      <c r="D3290">
        <v>1024.3499999999999</v>
      </c>
      <c r="E3290">
        <v>13.462999999999999</v>
      </c>
      <c r="F3290">
        <f>((B3290-D3290)/100)-((($B$4-$D$4)/100)-$M$4)</f>
        <v>0.16575000000000045</v>
      </c>
      <c r="G3290">
        <f>1336*(POWER(F3290,2.49))</f>
        <v>15.214082448392221</v>
      </c>
      <c r="H3290">
        <f>VLOOKUP(F3290,'90V'!$A$2:$B$323,2,TRUE)</f>
        <v>15.297000000000001</v>
      </c>
      <c r="I3290">
        <f t="shared" si="52"/>
        <v>0</v>
      </c>
      <c r="J3290">
        <f>I3290+H3290</f>
        <v>15.297000000000001</v>
      </c>
      <c r="L3290" s="6">
        <v>15.297000000000001</v>
      </c>
    </row>
    <row r="3291" spans="1:12">
      <c r="A3291" s="1">
        <v>40776.541666666664</v>
      </c>
      <c r="B3291">
        <v>1048.45</v>
      </c>
      <c r="C3291">
        <v>12.372999999999999</v>
      </c>
      <c r="D3291">
        <v>1024.5250000000001</v>
      </c>
      <c r="E3291">
        <v>13.663</v>
      </c>
      <c r="F3291">
        <f>((B3291-D3291)/100)-((($B$4-$D$4)/100)-$M$4)</f>
        <v>0.16724999999999909</v>
      </c>
      <c r="G3291">
        <f>1336*(POWER(F3291,2.49))</f>
        <v>15.559230440282965</v>
      </c>
      <c r="H3291">
        <f>VLOOKUP(F3291,'90V'!$A$2:$B$323,2,TRUE)</f>
        <v>15.763</v>
      </c>
      <c r="I3291">
        <f t="shared" si="52"/>
        <v>0</v>
      </c>
      <c r="J3291">
        <f>I3291+H3291</f>
        <v>15.763</v>
      </c>
      <c r="L3291" s="6">
        <v>15.763</v>
      </c>
    </row>
    <row r="3292" spans="1:12">
      <c r="A3292" s="1">
        <v>40776.583333333336</v>
      </c>
      <c r="B3292">
        <v>1049.0250000000001</v>
      </c>
      <c r="C3292">
        <v>12.38</v>
      </c>
      <c r="D3292">
        <v>1025.2249999999999</v>
      </c>
      <c r="E3292">
        <v>13.78</v>
      </c>
      <c r="F3292">
        <f>((B3292-D3292)/100)-((($B$4-$D$4)/100)-$M$4)</f>
        <v>0.16600000000000137</v>
      </c>
      <c r="G3292">
        <f>1336*(POWER(F3292,2.49))</f>
        <v>15.2712855317007</v>
      </c>
      <c r="H3292">
        <f>VLOOKUP(F3292,'90V'!$A$2:$B$323,2,TRUE)</f>
        <v>15.529</v>
      </c>
      <c r="I3292">
        <f t="shared" si="52"/>
        <v>0</v>
      </c>
      <c r="J3292">
        <f>I3292+H3292</f>
        <v>15.529</v>
      </c>
      <c r="L3292" s="6">
        <v>15.529</v>
      </c>
    </row>
    <row r="3293" spans="1:12">
      <c r="A3293" s="1">
        <v>40776.625</v>
      </c>
      <c r="B3293">
        <v>1049.825</v>
      </c>
      <c r="C3293">
        <v>12.38</v>
      </c>
      <c r="D3293">
        <v>1025.7750000000001</v>
      </c>
      <c r="E3293">
        <v>13.907</v>
      </c>
      <c r="F3293">
        <f>((B3293-D3293)/100)-((($B$4-$D$4)/100)-$M$4)</f>
        <v>0.16849999999999909</v>
      </c>
      <c r="G3293">
        <f>1336*(POWER(F3293,2.49))</f>
        <v>15.850399838583664</v>
      </c>
      <c r="H3293">
        <f>VLOOKUP(F3293,'90V'!$A$2:$B$323,2,TRUE)</f>
        <v>15.999000000000001</v>
      </c>
      <c r="I3293">
        <f t="shared" si="52"/>
        <v>0</v>
      </c>
      <c r="J3293">
        <f>I3293+H3293</f>
        <v>15.999000000000001</v>
      </c>
      <c r="L3293" s="6">
        <v>15.999000000000001</v>
      </c>
    </row>
    <row r="3294" spans="1:12">
      <c r="A3294" s="1">
        <v>40776.666666666664</v>
      </c>
      <c r="B3294">
        <v>1049.825</v>
      </c>
      <c r="C3294">
        <v>12.387</v>
      </c>
      <c r="D3294">
        <v>1025.95</v>
      </c>
      <c r="E3294">
        <v>13.86</v>
      </c>
      <c r="F3294">
        <f>((B3294-D3294)/100)-((($B$4-$D$4)/100)-$M$4)</f>
        <v>0.16674999999999954</v>
      </c>
      <c r="G3294">
        <f>1336*(POWER(F3294,2.49))</f>
        <v>15.443666199623772</v>
      </c>
      <c r="H3294">
        <f>VLOOKUP(F3294,'90V'!$A$2:$B$323,2,TRUE)</f>
        <v>15.529</v>
      </c>
      <c r="I3294">
        <f t="shared" si="52"/>
        <v>0</v>
      </c>
      <c r="J3294">
        <f>I3294+H3294</f>
        <v>15.529</v>
      </c>
      <c r="L3294" s="6">
        <v>15.529</v>
      </c>
    </row>
    <row r="3295" spans="1:12">
      <c r="A3295" s="1">
        <v>40776.708333333336</v>
      </c>
      <c r="B3295">
        <v>1050.2</v>
      </c>
      <c r="C3295">
        <v>12.393000000000001</v>
      </c>
      <c r="D3295">
        <v>1026.45</v>
      </c>
      <c r="E3295">
        <v>13.807</v>
      </c>
      <c r="F3295">
        <f>((B3295-D3295)/100)-((($B$4-$D$4)/100)-$M$4)</f>
        <v>0.16549999999999954</v>
      </c>
      <c r="G3295">
        <f>1336*(POWER(F3295,2.49))</f>
        <v>15.15700777669743</v>
      </c>
      <c r="H3295">
        <f>VLOOKUP(F3295,'90V'!$A$2:$B$323,2,TRUE)</f>
        <v>15.297000000000001</v>
      </c>
      <c r="I3295">
        <f t="shared" si="52"/>
        <v>0</v>
      </c>
      <c r="J3295">
        <f>I3295+H3295</f>
        <v>15.297000000000001</v>
      </c>
      <c r="L3295" s="6">
        <v>15.297000000000001</v>
      </c>
    </row>
    <row r="3296" spans="1:12">
      <c r="A3296" s="1">
        <v>40776.75</v>
      </c>
      <c r="B3296">
        <v>1050.7750000000001</v>
      </c>
      <c r="C3296">
        <v>12.4</v>
      </c>
      <c r="D3296">
        <v>1026.8</v>
      </c>
      <c r="E3296">
        <v>13.717000000000001</v>
      </c>
      <c r="F3296">
        <f>((B3296-D3296)/100)-((($B$4-$D$4)/100)-$M$4)</f>
        <v>0.1677500000000009</v>
      </c>
      <c r="G3296">
        <f>1336*(POWER(F3296,2.49))</f>
        <v>15.675310599801659</v>
      </c>
      <c r="H3296">
        <f>VLOOKUP(F3296,'90V'!$A$2:$B$323,2,TRUE)</f>
        <v>15.763</v>
      </c>
      <c r="I3296">
        <f t="shared" si="52"/>
        <v>0</v>
      </c>
      <c r="J3296">
        <f>I3296+H3296</f>
        <v>15.763</v>
      </c>
      <c r="L3296" s="6">
        <v>15.763</v>
      </c>
    </row>
    <row r="3297" spans="1:12">
      <c r="A3297" s="1">
        <v>40776.791666666664</v>
      </c>
      <c r="B3297">
        <v>1051.1500000000001</v>
      </c>
      <c r="C3297">
        <v>12.407</v>
      </c>
      <c r="D3297">
        <v>1027.175</v>
      </c>
      <c r="E3297">
        <v>13.61</v>
      </c>
      <c r="F3297">
        <f>((B3297-D3297)/100)-((($B$4-$D$4)/100)-$M$4)</f>
        <v>0.1677500000000009</v>
      </c>
      <c r="G3297">
        <f>1336*(POWER(F3297,2.49))</f>
        <v>15.675310599801659</v>
      </c>
      <c r="H3297">
        <f>VLOOKUP(F3297,'90V'!$A$2:$B$323,2,TRUE)</f>
        <v>15.763</v>
      </c>
      <c r="I3297">
        <f t="shared" si="52"/>
        <v>0</v>
      </c>
      <c r="J3297">
        <f>I3297+H3297</f>
        <v>15.763</v>
      </c>
      <c r="L3297" s="6">
        <v>15.763</v>
      </c>
    </row>
    <row r="3298" spans="1:12">
      <c r="A3298" s="1">
        <v>40776.833333333336</v>
      </c>
      <c r="B3298">
        <v>1050.95</v>
      </c>
      <c r="C3298">
        <v>12.413</v>
      </c>
      <c r="D3298">
        <v>1027.0250000000001</v>
      </c>
      <c r="E3298">
        <v>13.477</v>
      </c>
      <c r="F3298">
        <f>((B3298-D3298)/100)-((($B$4-$D$4)/100)-$M$4)</f>
        <v>0.16724999999999909</v>
      </c>
      <c r="G3298">
        <f>1336*(POWER(F3298,2.49))</f>
        <v>15.559230440282965</v>
      </c>
      <c r="H3298">
        <f>VLOOKUP(F3298,'90V'!$A$2:$B$323,2,TRUE)</f>
        <v>15.763</v>
      </c>
      <c r="I3298">
        <f t="shared" si="52"/>
        <v>0</v>
      </c>
      <c r="J3298">
        <f>I3298+H3298</f>
        <v>15.763</v>
      </c>
      <c r="L3298" s="6">
        <v>15.763</v>
      </c>
    </row>
    <row r="3299" spans="1:12">
      <c r="A3299" s="1">
        <v>40776.875</v>
      </c>
      <c r="B3299">
        <v>1052.075</v>
      </c>
      <c r="C3299">
        <v>12.42</v>
      </c>
      <c r="D3299">
        <v>1027.9000000000001</v>
      </c>
      <c r="E3299">
        <v>13.327</v>
      </c>
      <c r="F3299">
        <f>((B3299-D3299)/100)-((($B$4-$D$4)/100)-$M$4)</f>
        <v>0.1697499999999991</v>
      </c>
      <c r="G3299">
        <f>1336*(POWER(F3299,2.49))</f>
        <v>16.144805512906274</v>
      </c>
      <c r="H3299">
        <f>VLOOKUP(F3299,'90V'!$A$2:$B$323,2,TRUE)</f>
        <v>16.236999999999998</v>
      </c>
      <c r="I3299">
        <f t="shared" si="52"/>
        <v>0</v>
      </c>
      <c r="J3299">
        <f>I3299+H3299</f>
        <v>16.236999999999998</v>
      </c>
      <c r="L3299" s="6">
        <v>16.236999999999998</v>
      </c>
    </row>
    <row r="3300" spans="1:12">
      <c r="A3300" s="1">
        <v>40776.916666666664</v>
      </c>
      <c r="B3300">
        <v>1052.45</v>
      </c>
      <c r="C3300">
        <v>12.427</v>
      </c>
      <c r="D3300">
        <v>1028.2249999999999</v>
      </c>
      <c r="E3300">
        <v>13.127000000000001</v>
      </c>
      <c r="F3300">
        <f>((B3300-D3300)/100)-((($B$4-$D$4)/100)-$M$4)</f>
        <v>0.1702500000000009</v>
      </c>
      <c r="G3300">
        <f>1336*(POWER(F3300,2.49))</f>
        <v>16.263476571568116</v>
      </c>
      <c r="H3300">
        <f>VLOOKUP(F3300,'90V'!$A$2:$B$323,2,TRUE)</f>
        <v>16.477</v>
      </c>
      <c r="I3300">
        <f t="shared" si="52"/>
        <v>0</v>
      </c>
      <c r="J3300">
        <f>I3300+H3300</f>
        <v>16.477</v>
      </c>
      <c r="L3300" s="6">
        <v>16.477</v>
      </c>
    </row>
    <row r="3301" spans="1:12">
      <c r="A3301" s="1">
        <v>40776.958333333336</v>
      </c>
      <c r="B3301">
        <v>1052.7</v>
      </c>
      <c r="C3301">
        <v>12.433</v>
      </c>
      <c r="D3301">
        <v>1028.75</v>
      </c>
      <c r="E3301">
        <v>13.173</v>
      </c>
      <c r="F3301">
        <f>((B3301-D3301)/100)-((($B$4-$D$4)/100)-$M$4)</f>
        <v>0.16750000000000001</v>
      </c>
      <c r="G3301">
        <f>1336*(POWER(F3301,2.49))</f>
        <v>15.617205982959188</v>
      </c>
      <c r="H3301">
        <f>VLOOKUP(F3301,'90V'!$A$2:$B$323,2,TRUE)</f>
        <v>15.763</v>
      </c>
      <c r="I3301">
        <f t="shared" si="52"/>
        <v>0</v>
      </c>
      <c r="J3301">
        <f>I3301+H3301</f>
        <v>15.763</v>
      </c>
      <c r="L3301" s="6">
        <v>15.763</v>
      </c>
    </row>
    <row r="3302" spans="1:12">
      <c r="A3302" s="1">
        <v>40777</v>
      </c>
      <c r="B3302">
        <v>1052.7</v>
      </c>
      <c r="C3302">
        <v>12.433</v>
      </c>
      <c r="D3302">
        <v>1028.575</v>
      </c>
      <c r="E3302">
        <v>13.11</v>
      </c>
      <c r="F3302">
        <f>((B3302-D3302)/100)-((($B$4-$D$4)/100)-$M$4)</f>
        <v>0.16924999999999954</v>
      </c>
      <c r="G3302">
        <f>1336*(POWER(F3302,2.49))</f>
        <v>16.026654137588615</v>
      </c>
      <c r="H3302">
        <f>VLOOKUP(F3302,'90V'!$A$2:$B$323,2,TRUE)</f>
        <v>16.236999999999998</v>
      </c>
      <c r="I3302">
        <f t="shared" si="52"/>
        <v>0</v>
      </c>
      <c r="J3302">
        <f>I3302+H3302</f>
        <v>16.236999999999998</v>
      </c>
      <c r="L3302" s="6">
        <v>16.236999999999998</v>
      </c>
    </row>
    <row r="3303" spans="1:12">
      <c r="A3303" s="1">
        <v>40777.041666666664</v>
      </c>
      <c r="B3303">
        <v>1052.875</v>
      </c>
      <c r="C3303">
        <v>12.433</v>
      </c>
      <c r="D3303">
        <v>1028.925</v>
      </c>
      <c r="E3303">
        <v>12.917</v>
      </c>
      <c r="F3303">
        <f>((B3303-D3303)/100)-((($B$4-$D$4)/100)-$M$4)</f>
        <v>0.16750000000000001</v>
      </c>
      <c r="G3303">
        <f>1336*(POWER(F3303,2.49))</f>
        <v>15.617205982959188</v>
      </c>
      <c r="H3303">
        <f>VLOOKUP(F3303,'90V'!$A$2:$B$323,2,TRUE)</f>
        <v>15.763</v>
      </c>
      <c r="I3303">
        <f t="shared" si="52"/>
        <v>0</v>
      </c>
      <c r="J3303">
        <f>I3303+H3303</f>
        <v>15.763</v>
      </c>
      <c r="L3303" s="6">
        <v>15.763</v>
      </c>
    </row>
    <row r="3304" spans="1:12">
      <c r="A3304" s="1">
        <v>40777.083333333336</v>
      </c>
      <c r="B3304">
        <v>1053.0250000000001</v>
      </c>
      <c r="C3304">
        <v>12.433</v>
      </c>
      <c r="D3304">
        <v>1028.925</v>
      </c>
      <c r="E3304">
        <v>12.587</v>
      </c>
      <c r="F3304">
        <f>((B3304-D3304)/100)-((($B$4-$D$4)/100)-$M$4)</f>
        <v>0.1690000000000009</v>
      </c>
      <c r="G3304">
        <f>1336*(POWER(F3304,2.49))</f>
        <v>15.967773096658339</v>
      </c>
      <c r="H3304">
        <f>VLOOKUP(F3304,'90V'!$A$2:$B$323,2,TRUE)</f>
        <v>16.236999999999998</v>
      </c>
      <c r="I3304">
        <f t="shared" si="52"/>
        <v>0</v>
      </c>
      <c r="J3304">
        <f>I3304+H3304</f>
        <v>16.236999999999998</v>
      </c>
      <c r="L3304" s="6">
        <v>16.236999999999998</v>
      </c>
    </row>
    <row r="3305" spans="1:12">
      <c r="A3305" s="1">
        <v>40777.125</v>
      </c>
      <c r="B3305">
        <v>1053.0250000000001</v>
      </c>
      <c r="C3305">
        <v>12.433</v>
      </c>
      <c r="D3305">
        <v>1029.25</v>
      </c>
      <c r="E3305">
        <v>12.23</v>
      </c>
      <c r="F3305">
        <f>((B3305-D3305)/100)-((($B$4-$D$4)/100)-$M$4)</f>
        <v>0.16575000000000045</v>
      </c>
      <c r="G3305">
        <f>1336*(POWER(F3305,2.49))</f>
        <v>15.214082448392221</v>
      </c>
      <c r="H3305">
        <f>VLOOKUP(F3305,'90V'!$A$2:$B$323,2,TRUE)</f>
        <v>15.297000000000001</v>
      </c>
      <c r="I3305">
        <f t="shared" si="52"/>
        <v>0</v>
      </c>
      <c r="J3305">
        <f>I3305+H3305</f>
        <v>15.297000000000001</v>
      </c>
      <c r="L3305" s="6">
        <v>15.297000000000001</v>
      </c>
    </row>
    <row r="3306" spans="1:12">
      <c r="A3306" s="1">
        <v>40777.166666666664</v>
      </c>
      <c r="B3306">
        <v>1053.4000000000001</v>
      </c>
      <c r="C3306">
        <v>12.427</v>
      </c>
      <c r="D3306">
        <v>1029.0999999999999</v>
      </c>
      <c r="E3306">
        <v>12</v>
      </c>
      <c r="F3306">
        <f>((B3306-D3306)/100)-((($B$4-$D$4)/100)-$M$4)</f>
        <v>0.17100000000000137</v>
      </c>
      <c r="G3306">
        <f>1336*(POWER(F3306,2.49))</f>
        <v>16.442459205046337</v>
      </c>
      <c r="H3306">
        <f>VLOOKUP(F3306,'90V'!$A$2:$B$323,2,TRUE)</f>
        <v>16.719000000000001</v>
      </c>
      <c r="I3306">
        <f t="shared" si="52"/>
        <v>0</v>
      </c>
      <c r="J3306">
        <f>I3306+H3306</f>
        <v>16.719000000000001</v>
      </c>
      <c r="L3306" s="6">
        <v>16.719000000000001</v>
      </c>
    </row>
    <row r="3307" spans="1:12">
      <c r="A3307" s="1">
        <v>40777.208333333336</v>
      </c>
      <c r="B3307">
        <v>1053.175</v>
      </c>
      <c r="C3307">
        <v>12.42</v>
      </c>
      <c r="D3307">
        <v>1029.1500000000001</v>
      </c>
      <c r="E3307">
        <v>11.946999999999999</v>
      </c>
      <c r="F3307">
        <f>((B3307-D3307)/100)-((($B$4-$D$4)/100)-$M$4)</f>
        <v>0.16824999999999818</v>
      </c>
      <c r="G3307">
        <f>1336*(POWER(F3307,2.49))</f>
        <v>15.791907433359187</v>
      </c>
      <c r="H3307">
        <f>VLOOKUP(F3307,'90V'!$A$2:$B$323,2,TRUE)</f>
        <v>15.999000000000001</v>
      </c>
      <c r="I3307">
        <f t="shared" si="52"/>
        <v>0</v>
      </c>
      <c r="J3307">
        <f>I3307+H3307</f>
        <v>15.999000000000001</v>
      </c>
      <c r="L3307" s="6">
        <v>15.999000000000001</v>
      </c>
    </row>
    <row r="3308" spans="1:12">
      <c r="A3308" s="1">
        <v>40777.25</v>
      </c>
      <c r="B3308">
        <v>1053.0250000000001</v>
      </c>
      <c r="C3308">
        <v>12.413</v>
      </c>
      <c r="D3308">
        <v>1029.0999999999999</v>
      </c>
      <c r="E3308">
        <v>11.763</v>
      </c>
      <c r="F3308">
        <f>((B3308-D3308)/100)-((($B$4-$D$4)/100)-$M$4)</f>
        <v>0.16725000000000137</v>
      </c>
      <c r="G3308">
        <f>1336*(POWER(F3308,2.49))</f>
        <v>15.559230440283491</v>
      </c>
      <c r="H3308">
        <f>VLOOKUP(F3308,'90V'!$A$2:$B$323,2,TRUE)</f>
        <v>15.763</v>
      </c>
      <c r="I3308">
        <f t="shared" si="52"/>
        <v>0</v>
      </c>
      <c r="J3308">
        <f>I3308+H3308</f>
        <v>15.763</v>
      </c>
      <c r="L3308" s="6">
        <v>15.763</v>
      </c>
    </row>
    <row r="3309" spans="1:12">
      <c r="A3309" s="1">
        <v>40777.291666666664</v>
      </c>
      <c r="B3309">
        <v>1053.55</v>
      </c>
      <c r="C3309">
        <v>12.407</v>
      </c>
      <c r="D3309">
        <v>1029.625</v>
      </c>
      <c r="E3309">
        <v>11.553000000000001</v>
      </c>
      <c r="F3309">
        <f>((B3309-D3309)/100)-((($B$4-$D$4)/100)-$M$4)</f>
        <v>0.16724999999999909</v>
      </c>
      <c r="G3309">
        <f>1336*(POWER(F3309,2.49))</f>
        <v>15.559230440282965</v>
      </c>
      <c r="H3309">
        <f>VLOOKUP(F3309,'90V'!$A$2:$B$323,2,TRUE)</f>
        <v>15.763</v>
      </c>
      <c r="I3309">
        <f t="shared" si="52"/>
        <v>0</v>
      </c>
      <c r="J3309">
        <f>I3309+H3309</f>
        <v>15.763</v>
      </c>
      <c r="L3309" s="6">
        <v>15.763</v>
      </c>
    </row>
    <row r="3310" spans="1:12">
      <c r="A3310" s="1">
        <v>40777.333333333336</v>
      </c>
      <c r="B3310">
        <v>1053.3499999999999</v>
      </c>
      <c r="C3310">
        <v>12.4</v>
      </c>
      <c r="D3310">
        <v>1029.625</v>
      </c>
      <c r="E3310">
        <v>11.817</v>
      </c>
      <c r="F3310">
        <f>((B3310-D3310)/100)-((($B$4-$D$4)/100)-$M$4)</f>
        <v>0.16524999999999865</v>
      </c>
      <c r="G3310">
        <f>1336*(POWER(F3310,2.49))</f>
        <v>15.100061421675287</v>
      </c>
      <c r="H3310">
        <f>VLOOKUP(F3310,'90V'!$A$2:$B$323,2,TRUE)</f>
        <v>15.297000000000001</v>
      </c>
      <c r="I3310">
        <f t="shared" si="52"/>
        <v>0</v>
      </c>
      <c r="J3310">
        <f>I3310+H3310</f>
        <v>15.297000000000001</v>
      </c>
      <c r="L3310" s="6">
        <v>15.297000000000001</v>
      </c>
    </row>
    <row r="3311" spans="1:12">
      <c r="A3311" s="1">
        <v>40777.375</v>
      </c>
      <c r="B3311">
        <v>1053.6500000000001</v>
      </c>
      <c r="C3311">
        <v>12.387</v>
      </c>
      <c r="D3311">
        <v>1029.8</v>
      </c>
      <c r="E3311">
        <v>12.323</v>
      </c>
      <c r="F3311">
        <f>((B3311-D3311)/100)-((($B$4-$D$4)/100)-$M$4)</f>
        <v>0.16650000000000093</v>
      </c>
      <c r="G3311">
        <f>1336*(POWER(F3311,2.49))</f>
        <v>15.386077312557601</v>
      </c>
      <c r="H3311">
        <f>VLOOKUP(F3311,'90V'!$A$2:$B$323,2,TRUE)</f>
        <v>15.529</v>
      </c>
      <c r="I3311">
        <f t="shared" si="52"/>
        <v>0</v>
      </c>
      <c r="J3311">
        <f>I3311+H3311</f>
        <v>15.529</v>
      </c>
      <c r="L3311" s="6">
        <v>15.529</v>
      </c>
    </row>
    <row r="3312" spans="1:12">
      <c r="A3312" s="1">
        <v>40777.416666666664</v>
      </c>
      <c r="B3312">
        <v>1053.875</v>
      </c>
      <c r="C3312">
        <v>12.372999999999999</v>
      </c>
      <c r="D3312">
        <v>1029.95</v>
      </c>
      <c r="E3312">
        <v>12.792999999999999</v>
      </c>
      <c r="F3312">
        <f>((B3312-D3312)/100)-((($B$4-$D$4)/100)-$M$4)</f>
        <v>0.16724999999999909</v>
      </c>
      <c r="G3312">
        <f>1336*(POWER(F3312,2.49))</f>
        <v>15.559230440282965</v>
      </c>
      <c r="H3312">
        <f>VLOOKUP(F3312,'90V'!$A$2:$B$323,2,TRUE)</f>
        <v>15.763</v>
      </c>
      <c r="I3312">
        <f t="shared" si="52"/>
        <v>0</v>
      </c>
      <c r="J3312">
        <f>I3312+H3312</f>
        <v>15.763</v>
      </c>
      <c r="L3312" s="6">
        <v>15.763</v>
      </c>
    </row>
    <row r="3313" spans="1:12">
      <c r="A3313" s="1">
        <v>40777.458333333336</v>
      </c>
      <c r="B3313">
        <v>1053.825</v>
      </c>
      <c r="C3313">
        <v>12.367000000000001</v>
      </c>
      <c r="D3313">
        <v>1029.8</v>
      </c>
      <c r="E3313">
        <v>13.003</v>
      </c>
      <c r="F3313">
        <f>((B3313-D3313)/100)-((($B$4-$D$4)/100)-$M$4)</f>
        <v>0.16825000000000045</v>
      </c>
      <c r="G3313">
        <f>1336*(POWER(F3313,2.49))</f>
        <v>15.79190743335972</v>
      </c>
      <c r="H3313">
        <f>VLOOKUP(F3313,'90V'!$A$2:$B$323,2,TRUE)</f>
        <v>15.999000000000001</v>
      </c>
      <c r="I3313">
        <f t="shared" si="52"/>
        <v>0</v>
      </c>
      <c r="J3313">
        <f>I3313+H3313</f>
        <v>15.999000000000001</v>
      </c>
      <c r="L3313" s="6">
        <v>15.999000000000001</v>
      </c>
    </row>
    <row r="3314" spans="1:12">
      <c r="A3314" s="1">
        <v>40777.5</v>
      </c>
      <c r="B3314">
        <v>1053.175</v>
      </c>
      <c r="C3314">
        <v>12.36</v>
      </c>
      <c r="D3314">
        <v>1029.1500000000001</v>
      </c>
      <c r="E3314">
        <v>13.22</v>
      </c>
      <c r="F3314">
        <f>((B3314-D3314)/100)-((($B$4-$D$4)/100)-$M$4)</f>
        <v>0.16824999999999818</v>
      </c>
      <c r="G3314">
        <f>1336*(POWER(F3314,2.49))</f>
        <v>15.791907433359187</v>
      </c>
      <c r="H3314">
        <f>VLOOKUP(F3314,'90V'!$A$2:$B$323,2,TRUE)</f>
        <v>15.999000000000001</v>
      </c>
      <c r="I3314">
        <f t="shared" si="52"/>
        <v>0</v>
      </c>
      <c r="J3314">
        <f>I3314+H3314</f>
        <v>15.999000000000001</v>
      </c>
      <c r="L3314" s="6">
        <v>15.999000000000001</v>
      </c>
    </row>
    <row r="3315" spans="1:12">
      <c r="A3315" s="1">
        <v>40777.541666666664</v>
      </c>
      <c r="B3315">
        <v>1053.4000000000001</v>
      </c>
      <c r="C3315">
        <v>12.353</v>
      </c>
      <c r="D3315">
        <v>1029.1500000000001</v>
      </c>
      <c r="E3315">
        <v>13.393000000000001</v>
      </c>
      <c r="F3315">
        <f>((B3315-D3315)/100)-((($B$4-$D$4)/100)-$M$4)</f>
        <v>0.17049999999999954</v>
      </c>
      <c r="G3315">
        <f>1336*(POWER(F3315,2.49))</f>
        <v>16.323007216413906</v>
      </c>
      <c r="H3315">
        <f>VLOOKUP(F3315,'90V'!$A$2:$B$323,2,TRUE)</f>
        <v>16.477</v>
      </c>
      <c r="I3315">
        <f t="shared" si="52"/>
        <v>0</v>
      </c>
      <c r="J3315">
        <f>I3315+H3315</f>
        <v>16.477</v>
      </c>
      <c r="L3315" s="6">
        <v>16.477</v>
      </c>
    </row>
    <row r="3316" spans="1:12">
      <c r="A3316" s="1">
        <v>40777.583333333336</v>
      </c>
      <c r="B3316">
        <v>1053.175</v>
      </c>
      <c r="C3316">
        <v>12.347</v>
      </c>
      <c r="D3316">
        <v>1029.5</v>
      </c>
      <c r="E3316">
        <v>13.53</v>
      </c>
      <c r="F3316">
        <f>((B3316-D3316)/100)-((($B$4-$D$4)/100)-$M$4)</f>
        <v>0.16474999999999909</v>
      </c>
      <c r="G3316">
        <f>1336*(POWER(F3316,2.49))</f>
        <v>14.986553281519116</v>
      </c>
      <c r="H3316">
        <f>VLOOKUP(F3316,'90V'!$A$2:$B$323,2,TRUE)</f>
        <v>15.067</v>
      </c>
      <c r="I3316">
        <f t="shared" si="52"/>
        <v>0</v>
      </c>
      <c r="J3316">
        <f>I3316+H3316</f>
        <v>15.067</v>
      </c>
      <c r="L3316" s="6">
        <v>15.067</v>
      </c>
    </row>
    <row r="3317" spans="1:12">
      <c r="A3317" s="1">
        <v>40777.625</v>
      </c>
      <c r="B3317">
        <v>1052.2249999999999</v>
      </c>
      <c r="C3317">
        <v>12.347</v>
      </c>
      <c r="D3317">
        <v>1028.4000000000001</v>
      </c>
      <c r="E3317">
        <v>13.563000000000001</v>
      </c>
      <c r="F3317">
        <f>((B3317-D3317)/100)-((($B$4-$D$4)/100)-$M$4)</f>
        <v>0.16624999999999773</v>
      </c>
      <c r="G3317">
        <f>1336*(POWER(F3317,2.49))</f>
        <v>15.32861712148989</v>
      </c>
      <c r="H3317">
        <f>VLOOKUP(F3317,'90V'!$A$2:$B$323,2,TRUE)</f>
        <v>15.529</v>
      </c>
      <c r="I3317">
        <f t="shared" si="52"/>
        <v>0</v>
      </c>
      <c r="J3317">
        <f>I3317+H3317</f>
        <v>15.529</v>
      </c>
      <c r="L3317" s="6">
        <v>15.529</v>
      </c>
    </row>
    <row r="3318" spans="1:12">
      <c r="A3318" s="1">
        <v>40777.666666666664</v>
      </c>
      <c r="B3318">
        <v>1051.75</v>
      </c>
      <c r="C3318">
        <v>12.347</v>
      </c>
      <c r="D3318">
        <v>1027.75</v>
      </c>
      <c r="E3318">
        <v>13.637</v>
      </c>
      <c r="F3318">
        <f>((B3318-D3318)/100)-((($B$4-$D$4)/100)-$M$4)</f>
        <v>0.16799999999999954</v>
      </c>
      <c r="G3318">
        <f>1336*(POWER(F3318,2.49))</f>
        <v>15.733544385171506</v>
      </c>
      <c r="H3318">
        <f>VLOOKUP(F3318,'90V'!$A$2:$B$323,2,TRUE)</f>
        <v>15.763</v>
      </c>
      <c r="I3318">
        <f t="shared" si="52"/>
        <v>0</v>
      </c>
      <c r="J3318">
        <f>I3318+H3318</f>
        <v>15.763</v>
      </c>
      <c r="L3318" s="6">
        <v>15.763</v>
      </c>
    </row>
    <row r="3319" spans="1:12">
      <c r="A3319" s="1">
        <v>40777.708333333336</v>
      </c>
      <c r="B3319">
        <v>1051.6500000000001</v>
      </c>
      <c r="C3319">
        <v>12.353</v>
      </c>
      <c r="D3319">
        <v>1027.5250000000001</v>
      </c>
      <c r="E3319">
        <v>13.617000000000001</v>
      </c>
      <c r="F3319">
        <f>((B3319-D3319)/100)-((($B$4-$D$4)/100)-$M$4)</f>
        <v>0.16924999999999954</v>
      </c>
      <c r="G3319">
        <f>1336*(POWER(F3319,2.49))</f>
        <v>16.026654137588615</v>
      </c>
      <c r="H3319">
        <f>VLOOKUP(F3319,'90V'!$A$2:$B$323,2,TRUE)</f>
        <v>16.236999999999998</v>
      </c>
      <c r="I3319">
        <f t="shared" si="52"/>
        <v>0</v>
      </c>
      <c r="J3319">
        <f>I3319+H3319</f>
        <v>16.236999999999998</v>
      </c>
      <c r="L3319" s="6">
        <v>16.236999999999998</v>
      </c>
    </row>
    <row r="3320" spans="1:12">
      <c r="A3320" s="1">
        <v>40777.75</v>
      </c>
      <c r="B3320">
        <v>1051.2750000000001</v>
      </c>
      <c r="C3320">
        <v>12.36</v>
      </c>
      <c r="D3320">
        <v>1027.5250000000001</v>
      </c>
      <c r="E3320">
        <v>13.542999999999999</v>
      </c>
      <c r="F3320">
        <f>((B3320-D3320)/100)-((($B$4-$D$4)/100)-$M$4)</f>
        <v>0.16549999999999954</v>
      </c>
      <c r="G3320">
        <f>1336*(POWER(F3320,2.49))</f>
        <v>15.15700777669743</v>
      </c>
      <c r="H3320">
        <f>VLOOKUP(F3320,'90V'!$A$2:$B$323,2,TRUE)</f>
        <v>15.297000000000001</v>
      </c>
      <c r="I3320">
        <f t="shared" si="52"/>
        <v>0</v>
      </c>
      <c r="J3320">
        <f>I3320+H3320</f>
        <v>15.297000000000001</v>
      </c>
      <c r="L3320" s="6">
        <v>15.297000000000001</v>
      </c>
    </row>
    <row r="3321" spans="1:12">
      <c r="A3321" s="1">
        <v>40777.791666666664</v>
      </c>
      <c r="B3321">
        <v>1051.2750000000001</v>
      </c>
      <c r="C3321">
        <v>12.367000000000001</v>
      </c>
      <c r="D3321">
        <v>1027.375</v>
      </c>
      <c r="E3321">
        <v>13.443</v>
      </c>
      <c r="F3321">
        <f>((B3321-D3321)/100)-((($B$4-$D$4)/100)-$M$4)</f>
        <v>0.16700000000000045</v>
      </c>
      <c r="G3321">
        <f>1336*(POWER(F3321,2.49))</f>
        <v>15.501383877340006</v>
      </c>
      <c r="H3321">
        <f>VLOOKUP(F3321,'90V'!$A$2:$B$323,2,TRUE)</f>
        <v>15.763</v>
      </c>
      <c r="I3321">
        <f t="shared" si="52"/>
        <v>0</v>
      </c>
      <c r="J3321">
        <f>I3321+H3321</f>
        <v>15.763</v>
      </c>
      <c r="L3321" s="6">
        <v>15.763</v>
      </c>
    </row>
    <row r="3322" spans="1:12">
      <c r="A3322" s="1">
        <v>40777.833333333336</v>
      </c>
      <c r="B3322">
        <v>1051.2750000000001</v>
      </c>
      <c r="C3322">
        <v>12.38</v>
      </c>
      <c r="D3322">
        <v>1027.2</v>
      </c>
      <c r="E3322">
        <v>13.347</v>
      </c>
      <c r="F3322">
        <f>((B3322-D3322)/100)-((($B$4-$D$4)/100)-$M$4)</f>
        <v>0.16875000000000001</v>
      </c>
      <c r="G3322">
        <f>1336*(POWER(F3322,2.49))</f>
        <v>15.909021694991434</v>
      </c>
      <c r="H3322">
        <f>VLOOKUP(F3322,'90V'!$A$2:$B$323,2,TRUE)</f>
        <v>15.999000000000001</v>
      </c>
      <c r="I3322">
        <f t="shared" si="52"/>
        <v>0</v>
      </c>
      <c r="J3322">
        <f>I3322+H3322</f>
        <v>15.999000000000001</v>
      </c>
      <c r="L3322" s="6">
        <v>15.999000000000001</v>
      </c>
    </row>
    <row r="3323" spans="1:12">
      <c r="A3323" s="1">
        <v>40777.875</v>
      </c>
      <c r="B3323">
        <v>1050.95</v>
      </c>
      <c r="C3323">
        <v>12.387</v>
      </c>
      <c r="D3323">
        <v>1026.8499999999999</v>
      </c>
      <c r="E3323">
        <v>13.26</v>
      </c>
      <c r="F3323">
        <f>((B3323-D3323)/100)-((($B$4-$D$4)/100)-$M$4)</f>
        <v>0.1690000000000009</v>
      </c>
      <c r="G3323">
        <f>1336*(POWER(F3323,2.49))</f>
        <v>15.967773096658339</v>
      </c>
      <c r="H3323">
        <f>VLOOKUP(F3323,'90V'!$A$2:$B$323,2,TRUE)</f>
        <v>16.236999999999998</v>
      </c>
      <c r="I3323">
        <f t="shared" si="52"/>
        <v>0</v>
      </c>
      <c r="J3323">
        <f>I3323+H3323</f>
        <v>16.236999999999998</v>
      </c>
      <c r="L3323" s="6">
        <v>16.236999999999998</v>
      </c>
    </row>
    <row r="3324" spans="1:12">
      <c r="A3324" s="1">
        <v>40777.916666666664</v>
      </c>
      <c r="B3324">
        <v>1050.8499999999999</v>
      </c>
      <c r="C3324">
        <v>12.393000000000001</v>
      </c>
      <c r="D3324">
        <v>1026.8</v>
      </c>
      <c r="E3324">
        <v>13.173</v>
      </c>
      <c r="F3324">
        <f>((B3324-D3324)/100)-((($B$4-$D$4)/100)-$M$4)</f>
        <v>0.16849999999999909</v>
      </c>
      <c r="G3324">
        <f>1336*(POWER(F3324,2.49))</f>
        <v>15.850399838583664</v>
      </c>
      <c r="H3324">
        <f>VLOOKUP(F3324,'90V'!$A$2:$B$323,2,TRUE)</f>
        <v>15.999000000000001</v>
      </c>
      <c r="I3324">
        <f t="shared" si="52"/>
        <v>0</v>
      </c>
      <c r="J3324">
        <f>I3324+H3324</f>
        <v>15.999000000000001</v>
      </c>
      <c r="L3324" s="6">
        <v>15.999000000000001</v>
      </c>
    </row>
    <row r="3325" spans="1:12">
      <c r="A3325" s="1">
        <v>40777.958333333336</v>
      </c>
      <c r="B3325">
        <v>1050.1500000000001</v>
      </c>
      <c r="C3325">
        <v>12.4</v>
      </c>
      <c r="D3325">
        <v>1026.325</v>
      </c>
      <c r="E3325">
        <v>13.09</v>
      </c>
      <c r="F3325">
        <f>((B3325-D3325)/100)-((($B$4-$D$4)/100)-$M$4)</f>
        <v>0.16625000000000001</v>
      </c>
      <c r="G3325">
        <f>1336*(POWER(F3325,2.49))</f>
        <v>15.328617121490419</v>
      </c>
      <c r="H3325">
        <f>VLOOKUP(F3325,'90V'!$A$2:$B$323,2,TRUE)</f>
        <v>15.529</v>
      </c>
      <c r="I3325">
        <f t="shared" si="52"/>
        <v>0</v>
      </c>
      <c r="J3325">
        <f>I3325+H3325</f>
        <v>15.529</v>
      </c>
      <c r="L3325" s="6">
        <v>15.529</v>
      </c>
    </row>
    <row r="3326" spans="1:12">
      <c r="A3326" s="1">
        <v>40778</v>
      </c>
      <c r="B3326">
        <v>1049.55</v>
      </c>
      <c r="C3326">
        <v>12.407</v>
      </c>
      <c r="D3326">
        <v>1025.5999999999999</v>
      </c>
      <c r="E3326">
        <v>13.057</v>
      </c>
      <c r="F3326">
        <f>((B3326-D3326)/100)-((($B$4-$D$4)/100)-$M$4)</f>
        <v>0.16750000000000001</v>
      </c>
      <c r="G3326">
        <f>1336*(POWER(F3326,2.49))</f>
        <v>15.617205982959188</v>
      </c>
      <c r="H3326">
        <f>VLOOKUP(F3326,'90V'!$A$2:$B$323,2,TRUE)</f>
        <v>15.763</v>
      </c>
      <c r="I3326">
        <f t="shared" si="52"/>
        <v>0</v>
      </c>
      <c r="J3326">
        <f>I3326+H3326</f>
        <v>15.763</v>
      </c>
      <c r="L3326" s="6">
        <v>15.763</v>
      </c>
    </row>
    <row r="3327" spans="1:12">
      <c r="A3327" s="1">
        <v>40778.041666666664</v>
      </c>
      <c r="B3327">
        <v>1049.25</v>
      </c>
      <c r="C3327">
        <v>12.407</v>
      </c>
      <c r="D3327">
        <v>1025.2249999999999</v>
      </c>
      <c r="E3327">
        <v>12.997</v>
      </c>
      <c r="F3327">
        <f>((B3327-D3327)/100)-((($B$4-$D$4)/100)-$M$4)</f>
        <v>0.16825000000000045</v>
      </c>
      <c r="G3327">
        <f>1336*(POWER(F3327,2.49))</f>
        <v>15.79190743335972</v>
      </c>
      <c r="H3327">
        <f>VLOOKUP(F3327,'90V'!$A$2:$B$323,2,TRUE)</f>
        <v>15.999000000000001</v>
      </c>
      <c r="I3327">
        <f t="shared" si="52"/>
        <v>0</v>
      </c>
      <c r="J3327">
        <f>I3327+H3327</f>
        <v>15.999000000000001</v>
      </c>
      <c r="L3327" s="6">
        <v>15.999000000000001</v>
      </c>
    </row>
    <row r="3328" spans="1:12">
      <c r="A3328" s="1">
        <v>40778.083333333336</v>
      </c>
      <c r="B3328">
        <v>1048.925</v>
      </c>
      <c r="C3328">
        <v>12.407</v>
      </c>
      <c r="D3328">
        <v>1025.05</v>
      </c>
      <c r="E3328">
        <v>12.95</v>
      </c>
      <c r="F3328">
        <f>((B3328-D3328)/100)-((($B$4-$D$4)/100)-$M$4)</f>
        <v>0.16674999999999954</v>
      </c>
      <c r="G3328">
        <f>1336*(POWER(F3328,2.49))</f>
        <v>15.443666199623772</v>
      </c>
      <c r="H3328">
        <f>VLOOKUP(F3328,'90V'!$A$2:$B$323,2,TRUE)</f>
        <v>15.529</v>
      </c>
      <c r="I3328">
        <f t="shared" si="52"/>
        <v>0</v>
      </c>
      <c r="J3328">
        <f>I3328+H3328</f>
        <v>15.529</v>
      </c>
      <c r="L3328" s="6">
        <v>15.529</v>
      </c>
    </row>
    <row r="3329" spans="1:12">
      <c r="A3329" s="1">
        <v>40778.125</v>
      </c>
      <c r="B3329">
        <v>1048.925</v>
      </c>
      <c r="C3329">
        <v>12.407</v>
      </c>
      <c r="D3329">
        <v>1025.05</v>
      </c>
      <c r="E3329">
        <v>12.943</v>
      </c>
      <c r="F3329">
        <f>((B3329-D3329)/100)-((($B$4-$D$4)/100)-$M$4)</f>
        <v>0.16674999999999954</v>
      </c>
      <c r="G3329">
        <f>1336*(POWER(F3329,2.49))</f>
        <v>15.443666199623772</v>
      </c>
      <c r="H3329">
        <f>VLOOKUP(F3329,'90V'!$A$2:$B$323,2,TRUE)</f>
        <v>15.529</v>
      </c>
      <c r="I3329">
        <f t="shared" si="52"/>
        <v>0</v>
      </c>
      <c r="J3329">
        <f>I3329+H3329</f>
        <v>15.529</v>
      </c>
      <c r="L3329" s="6">
        <v>15.529</v>
      </c>
    </row>
    <row r="3330" spans="1:12">
      <c r="A3330" s="1">
        <v>40778.166666666664</v>
      </c>
      <c r="B3330">
        <v>1049.075</v>
      </c>
      <c r="C3330">
        <v>12.407</v>
      </c>
      <c r="D3330">
        <v>1024.875</v>
      </c>
      <c r="E3330">
        <v>12.93</v>
      </c>
      <c r="F3330">
        <f>((B3330-D3330)/100)-((($B$4-$D$4)/100)-$M$4)</f>
        <v>0.17</v>
      </c>
      <c r="G3330">
        <f>1336*(POWER(F3330,2.49))</f>
        <v>16.20407603494937</v>
      </c>
      <c r="H3330">
        <f>VLOOKUP(F3330,'90V'!$A$2:$B$323,2,TRUE)</f>
        <v>16.477</v>
      </c>
      <c r="I3330">
        <f t="shared" si="52"/>
        <v>0</v>
      </c>
      <c r="J3330">
        <f>I3330+H3330</f>
        <v>16.477</v>
      </c>
      <c r="L3330" s="6">
        <v>16.477</v>
      </c>
    </row>
    <row r="3331" spans="1:12">
      <c r="A3331" s="1">
        <v>40778.208333333336</v>
      </c>
      <c r="B3331">
        <v>1048.55</v>
      </c>
      <c r="C3331">
        <v>12.4</v>
      </c>
      <c r="D3331">
        <v>1024.5250000000001</v>
      </c>
      <c r="E3331">
        <v>12.923</v>
      </c>
      <c r="F3331">
        <f>((B3331-D3331)/100)-((($B$4-$D$4)/100)-$M$4)</f>
        <v>0.16824999999999818</v>
      </c>
      <c r="G3331">
        <f>1336*(POWER(F3331,2.49))</f>
        <v>15.791907433359187</v>
      </c>
      <c r="H3331">
        <f>VLOOKUP(F3331,'90V'!$A$2:$B$323,2,TRUE)</f>
        <v>15.999000000000001</v>
      </c>
      <c r="I3331">
        <f t="shared" si="52"/>
        <v>0</v>
      </c>
      <c r="J3331">
        <f>I3331+H3331</f>
        <v>15.999000000000001</v>
      </c>
      <c r="L3331" s="6">
        <v>15.999000000000001</v>
      </c>
    </row>
    <row r="3332" spans="1:12">
      <c r="A3332" s="1">
        <v>40778.25</v>
      </c>
      <c r="B3332">
        <v>1048.4000000000001</v>
      </c>
      <c r="C3332">
        <v>12.4</v>
      </c>
      <c r="D3332">
        <v>1024.55</v>
      </c>
      <c r="E3332">
        <v>12.903</v>
      </c>
      <c r="F3332">
        <f>((B3332-D3332)/100)-((($B$4-$D$4)/100)-$M$4)</f>
        <v>0.16650000000000093</v>
      </c>
      <c r="G3332">
        <f>1336*(POWER(F3332,2.49))</f>
        <v>15.386077312557601</v>
      </c>
      <c r="H3332">
        <f>VLOOKUP(F3332,'90V'!$A$2:$B$323,2,TRUE)</f>
        <v>15.529</v>
      </c>
      <c r="I3332">
        <f t="shared" si="52"/>
        <v>0</v>
      </c>
      <c r="J3332">
        <f>I3332+H3332</f>
        <v>15.529</v>
      </c>
      <c r="L3332" s="6">
        <v>15.529</v>
      </c>
    </row>
    <row r="3333" spans="1:12">
      <c r="A3333" s="1">
        <v>40778.291666666664</v>
      </c>
      <c r="B3333">
        <v>1048.125</v>
      </c>
      <c r="C3333">
        <v>12.393000000000001</v>
      </c>
      <c r="D3333">
        <v>1024.3499999999999</v>
      </c>
      <c r="E3333">
        <v>12.882999999999999</v>
      </c>
      <c r="F3333">
        <f>((B3333-D3333)/100)-((($B$4-$D$4)/100)-$M$4)</f>
        <v>0.16575000000000045</v>
      </c>
      <c r="G3333">
        <f>1336*(POWER(F3333,2.49))</f>
        <v>15.214082448392221</v>
      </c>
      <c r="H3333">
        <f>VLOOKUP(F3333,'90V'!$A$2:$B$323,2,TRUE)</f>
        <v>15.297000000000001</v>
      </c>
      <c r="I3333">
        <f t="shared" ref="I3333:I3396" si="53">IF(F3333&gt;0.212,((1.77178*1000*0.985*(POWER((F3333-0.212),1.5)))),0)</f>
        <v>0</v>
      </c>
      <c r="J3333">
        <f>I3333+H3333</f>
        <v>15.297000000000001</v>
      </c>
      <c r="L3333" s="6">
        <v>15.297000000000001</v>
      </c>
    </row>
    <row r="3334" spans="1:12">
      <c r="A3334" s="1">
        <v>40778.333333333336</v>
      </c>
      <c r="B3334">
        <v>1048.2750000000001</v>
      </c>
      <c r="C3334">
        <v>12.393000000000001</v>
      </c>
      <c r="D3334">
        <v>1024.175</v>
      </c>
      <c r="E3334">
        <v>12.923</v>
      </c>
      <c r="F3334">
        <f>((B3334-D3334)/100)-((($B$4-$D$4)/100)-$M$4)</f>
        <v>0.1690000000000009</v>
      </c>
      <c r="G3334">
        <f>1336*(POWER(F3334,2.49))</f>
        <v>15.967773096658339</v>
      </c>
      <c r="H3334">
        <f>VLOOKUP(F3334,'90V'!$A$2:$B$323,2,TRUE)</f>
        <v>16.236999999999998</v>
      </c>
      <c r="I3334">
        <f t="shared" si="53"/>
        <v>0</v>
      </c>
      <c r="J3334">
        <f>I3334+H3334</f>
        <v>16.236999999999998</v>
      </c>
      <c r="L3334" s="6">
        <v>16.236999999999998</v>
      </c>
    </row>
    <row r="3335" spans="1:12">
      <c r="A3335" s="1">
        <v>40778.375</v>
      </c>
      <c r="B3335">
        <v>1048.075</v>
      </c>
      <c r="C3335">
        <v>12.387</v>
      </c>
      <c r="D3335">
        <v>1024.2</v>
      </c>
      <c r="E3335">
        <v>13.01</v>
      </c>
      <c r="F3335">
        <f>((B3335-D3335)/100)-((($B$4-$D$4)/100)-$M$4)</f>
        <v>0.16674999999999954</v>
      </c>
      <c r="G3335">
        <f>1336*(POWER(F3335,2.49))</f>
        <v>15.443666199623772</v>
      </c>
      <c r="H3335">
        <f>VLOOKUP(F3335,'90V'!$A$2:$B$323,2,TRUE)</f>
        <v>15.529</v>
      </c>
      <c r="I3335">
        <f t="shared" si="53"/>
        <v>0</v>
      </c>
      <c r="J3335">
        <f>I3335+H3335</f>
        <v>15.529</v>
      </c>
      <c r="L3335" s="6">
        <v>15.529</v>
      </c>
    </row>
    <row r="3336" spans="1:12">
      <c r="A3336" s="1">
        <v>40778.416666666664</v>
      </c>
      <c r="B3336">
        <v>1047.425</v>
      </c>
      <c r="C3336">
        <v>12.387</v>
      </c>
      <c r="D3336">
        <v>1023.625</v>
      </c>
      <c r="E3336">
        <v>13.16</v>
      </c>
      <c r="F3336">
        <f>((B3336-D3336)/100)-((($B$4-$D$4)/100)-$M$4)</f>
        <v>0.16599999999999909</v>
      </c>
      <c r="G3336">
        <f>1336*(POWER(F3336,2.49))</f>
        <v>15.271285531700185</v>
      </c>
      <c r="H3336">
        <f>VLOOKUP(F3336,'90V'!$A$2:$B$323,2,TRUE)</f>
        <v>15.297000000000001</v>
      </c>
      <c r="I3336">
        <f t="shared" si="53"/>
        <v>0</v>
      </c>
      <c r="J3336">
        <f>I3336+H3336</f>
        <v>15.297000000000001</v>
      </c>
      <c r="L3336" s="6">
        <v>15.297000000000001</v>
      </c>
    </row>
    <row r="3337" spans="1:12">
      <c r="A3337" s="1">
        <v>40778.458333333336</v>
      </c>
      <c r="B3337">
        <v>1047.2750000000001</v>
      </c>
      <c r="C3337">
        <v>12.38</v>
      </c>
      <c r="D3337">
        <v>1023.275</v>
      </c>
      <c r="E3337">
        <v>13.333</v>
      </c>
      <c r="F3337">
        <f>((B3337-D3337)/100)-((($B$4-$D$4)/100)-$M$4)</f>
        <v>0.16800000000000068</v>
      </c>
      <c r="G3337">
        <f>1336*(POWER(F3337,2.49))</f>
        <v>15.733544385171772</v>
      </c>
      <c r="H3337">
        <f>VLOOKUP(F3337,'90V'!$A$2:$B$323,2,TRUE)</f>
        <v>15.999000000000001</v>
      </c>
      <c r="I3337">
        <f t="shared" si="53"/>
        <v>0</v>
      </c>
      <c r="J3337">
        <f>I3337+H3337</f>
        <v>15.999000000000001</v>
      </c>
      <c r="L3337" s="6">
        <v>15.999000000000001</v>
      </c>
    </row>
    <row r="3338" spans="1:12">
      <c r="A3338" s="1">
        <v>40778.5</v>
      </c>
      <c r="B3338">
        <v>1046.95</v>
      </c>
      <c r="C3338">
        <v>12.38</v>
      </c>
      <c r="D3338">
        <v>1022.95</v>
      </c>
      <c r="E3338">
        <v>13.38</v>
      </c>
      <c r="F3338">
        <f>((B3338-D3338)/100)-((($B$4-$D$4)/100)-$M$4)</f>
        <v>0.16799999999999954</v>
      </c>
      <c r="G3338">
        <f>1336*(POWER(F3338,2.49))</f>
        <v>15.733544385171506</v>
      </c>
      <c r="H3338">
        <f>VLOOKUP(F3338,'90V'!$A$2:$B$323,2,TRUE)</f>
        <v>15.763</v>
      </c>
      <c r="I3338">
        <f t="shared" si="53"/>
        <v>0</v>
      </c>
      <c r="J3338">
        <f>I3338+H3338</f>
        <v>15.763</v>
      </c>
      <c r="L3338" s="6">
        <v>15.763</v>
      </c>
    </row>
    <row r="3339" spans="1:12">
      <c r="A3339" s="1">
        <v>40778.541666666664</v>
      </c>
      <c r="B3339">
        <v>1046.625</v>
      </c>
      <c r="C3339">
        <v>12.38</v>
      </c>
      <c r="D3339">
        <v>1022.925</v>
      </c>
      <c r="E3339">
        <v>13.49</v>
      </c>
      <c r="F3339">
        <f>((B3339-D3339)/100)-((($B$4-$D$4)/100)-$M$4)</f>
        <v>0.16500000000000001</v>
      </c>
      <c r="G3339">
        <f>1336*(POWER(F3339,2.49))</f>
        <v>15.043243288312036</v>
      </c>
      <c r="H3339">
        <f>VLOOKUP(F3339,'90V'!$A$2:$B$323,2,TRUE)</f>
        <v>15.297000000000001</v>
      </c>
      <c r="I3339">
        <f t="shared" si="53"/>
        <v>0</v>
      </c>
      <c r="J3339">
        <f>I3339+H3339</f>
        <v>15.297000000000001</v>
      </c>
      <c r="L3339" s="6">
        <v>15.297000000000001</v>
      </c>
    </row>
    <row r="3340" spans="1:12">
      <c r="A3340" s="1">
        <v>40778.583333333336</v>
      </c>
      <c r="B3340">
        <v>1046.325</v>
      </c>
      <c r="C3340">
        <v>12.38</v>
      </c>
      <c r="D3340">
        <v>1022.425</v>
      </c>
      <c r="E3340">
        <v>13.55</v>
      </c>
      <c r="F3340">
        <f>((B3340-D3340)/100)-((($B$4-$D$4)/100)-$M$4)</f>
        <v>0.16700000000000045</v>
      </c>
      <c r="G3340">
        <f>1336*(POWER(F3340,2.49))</f>
        <v>15.501383877340006</v>
      </c>
      <c r="H3340">
        <f>VLOOKUP(F3340,'90V'!$A$2:$B$323,2,TRUE)</f>
        <v>15.763</v>
      </c>
      <c r="I3340">
        <f t="shared" si="53"/>
        <v>0</v>
      </c>
      <c r="J3340">
        <f>I3340+H3340</f>
        <v>15.763</v>
      </c>
      <c r="L3340" s="6">
        <v>15.763</v>
      </c>
    </row>
    <row r="3341" spans="1:12">
      <c r="A3341" s="1">
        <v>40778.625</v>
      </c>
      <c r="B3341">
        <v>1046.1500000000001</v>
      </c>
      <c r="C3341">
        <v>12.387</v>
      </c>
      <c r="D3341">
        <v>1022.4</v>
      </c>
      <c r="E3341">
        <v>13.622999999999999</v>
      </c>
      <c r="F3341">
        <f>((B3341-D3341)/100)-((($B$4-$D$4)/100)-$M$4)</f>
        <v>0.16550000000000067</v>
      </c>
      <c r="G3341">
        <f>1336*(POWER(F3341,2.49))</f>
        <v>15.1570077766977</v>
      </c>
      <c r="H3341">
        <f>VLOOKUP(F3341,'90V'!$A$2:$B$323,2,TRUE)</f>
        <v>15.297000000000001</v>
      </c>
      <c r="I3341">
        <f t="shared" si="53"/>
        <v>0</v>
      </c>
      <c r="J3341">
        <f>I3341+H3341</f>
        <v>15.297000000000001</v>
      </c>
      <c r="L3341" s="6">
        <v>15.297000000000001</v>
      </c>
    </row>
    <row r="3342" spans="1:12">
      <c r="A3342" s="1">
        <v>40778.666666666664</v>
      </c>
      <c r="B3342">
        <v>1046.4749999999999</v>
      </c>
      <c r="C3342">
        <v>12.387</v>
      </c>
      <c r="D3342">
        <v>1022.4</v>
      </c>
      <c r="E3342">
        <v>13.61</v>
      </c>
      <c r="F3342">
        <f>((B3342-D3342)/100)-((($B$4-$D$4)/100)-$M$4)</f>
        <v>0.16874999999999887</v>
      </c>
      <c r="G3342">
        <f>1336*(POWER(F3342,2.49))</f>
        <v>15.909021694991164</v>
      </c>
      <c r="H3342">
        <f>VLOOKUP(F3342,'90V'!$A$2:$B$323,2,TRUE)</f>
        <v>15.999000000000001</v>
      </c>
      <c r="I3342">
        <f t="shared" si="53"/>
        <v>0</v>
      </c>
      <c r="J3342">
        <f>I3342+H3342</f>
        <v>15.999000000000001</v>
      </c>
      <c r="L3342" s="6">
        <v>15.999000000000001</v>
      </c>
    </row>
    <row r="3343" spans="1:12">
      <c r="A3343" s="1">
        <v>40778.708333333336</v>
      </c>
      <c r="B3343">
        <v>1046.375</v>
      </c>
      <c r="C3343">
        <v>12.393000000000001</v>
      </c>
      <c r="D3343">
        <v>1022.225</v>
      </c>
      <c r="E3343">
        <v>13.537000000000001</v>
      </c>
      <c r="F3343">
        <f>((B3343-D3343)/100)-((($B$4-$D$4)/100)-$M$4)</f>
        <v>0.16949999999999932</v>
      </c>
      <c r="G3343">
        <f>1336*(POWER(F3343,2.49))</f>
        <v>16.085664911716972</v>
      </c>
      <c r="H3343">
        <f>VLOOKUP(F3343,'90V'!$A$2:$B$323,2,TRUE)</f>
        <v>16.236999999999998</v>
      </c>
      <c r="I3343">
        <f t="shared" si="53"/>
        <v>0</v>
      </c>
      <c r="J3343">
        <f>I3343+H3343</f>
        <v>16.236999999999998</v>
      </c>
      <c r="L3343" s="6">
        <v>16.236999999999998</v>
      </c>
    </row>
    <row r="3344" spans="1:12">
      <c r="A3344" s="1">
        <v>40778.75</v>
      </c>
      <c r="B3344">
        <v>1046.1500000000001</v>
      </c>
      <c r="C3344">
        <v>12.4</v>
      </c>
      <c r="D3344">
        <v>1021.875</v>
      </c>
      <c r="E3344">
        <v>13.47</v>
      </c>
      <c r="F3344">
        <f>((B3344-D3344)/100)-((($B$4-$D$4)/100)-$M$4)</f>
        <v>0.17075000000000046</v>
      </c>
      <c r="G3344">
        <f>1336*(POWER(F3344,2.49))</f>
        <v>16.382668063069545</v>
      </c>
      <c r="H3344">
        <f>VLOOKUP(F3344,'90V'!$A$2:$B$323,2,TRUE)</f>
        <v>16.477</v>
      </c>
      <c r="I3344">
        <f t="shared" si="53"/>
        <v>0</v>
      </c>
      <c r="J3344">
        <f>I3344+H3344</f>
        <v>16.477</v>
      </c>
      <c r="L3344" s="6">
        <v>16.477</v>
      </c>
    </row>
    <row r="3345" spans="1:12">
      <c r="A3345" s="1">
        <v>40778.791666666664</v>
      </c>
      <c r="B3345">
        <v>1046.375</v>
      </c>
      <c r="C3345">
        <v>12.407</v>
      </c>
      <c r="D3345">
        <v>1022.225</v>
      </c>
      <c r="E3345">
        <v>13.45</v>
      </c>
      <c r="F3345">
        <f>((B3345-D3345)/100)-((($B$4-$D$4)/100)-$M$4)</f>
        <v>0.16949999999999932</v>
      </c>
      <c r="G3345">
        <f>1336*(POWER(F3345,2.49))</f>
        <v>16.085664911716972</v>
      </c>
      <c r="H3345">
        <f>VLOOKUP(F3345,'90V'!$A$2:$B$323,2,TRUE)</f>
        <v>16.236999999999998</v>
      </c>
      <c r="I3345">
        <f t="shared" si="53"/>
        <v>0</v>
      </c>
      <c r="J3345">
        <f>I3345+H3345</f>
        <v>16.236999999999998</v>
      </c>
      <c r="L3345" s="6">
        <v>16.236999999999998</v>
      </c>
    </row>
    <row r="3346" spans="1:12">
      <c r="A3346" s="1">
        <v>40778.833333333336</v>
      </c>
      <c r="B3346">
        <v>1046.375</v>
      </c>
      <c r="C3346">
        <v>12.407</v>
      </c>
      <c r="D3346">
        <v>1022.075</v>
      </c>
      <c r="E3346">
        <v>13.38</v>
      </c>
      <c r="F3346">
        <f>((B3346-D3346)/100)-((($B$4-$D$4)/100)-$M$4)</f>
        <v>0.1709999999999991</v>
      </c>
      <c r="G3346">
        <f>1336*(POWER(F3346,2.49))</f>
        <v>16.442459205045783</v>
      </c>
      <c r="H3346">
        <f>VLOOKUP(F3346,'90V'!$A$2:$B$323,2,TRUE)</f>
        <v>16.477</v>
      </c>
      <c r="I3346">
        <f t="shared" si="53"/>
        <v>0</v>
      </c>
      <c r="J3346">
        <f>I3346+H3346</f>
        <v>16.477</v>
      </c>
      <c r="L3346" s="6">
        <v>16.477</v>
      </c>
    </row>
    <row r="3347" spans="1:12">
      <c r="A3347" s="1">
        <v>40778.875</v>
      </c>
      <c r="B3347">
        <v>1046.8</v>
      </c>
      <c r="C3347">
        <v>12.42</v>
      </c>
      <c r="D3347">
        <v>1022.425</v>
      </c>
      <c r="E3347">
        <v>13.28</v>
      </c>
      <c r="F3347">
        <f>((B3347-D3347)/100)-((($B$4-$D$4)/100)-$M$4)</f>
        <v>0.17174999999999954</v>
      </c>
      <c r="G3347">
        <f>1336*(POWER(F3347,2.49))</f>
        <v>16.622615336974651</v>
      </c>
      <c r="H3347">
        <f>VLOOKUP(F3347,'90V'!$A$2:$B$323,2,TRUE)</f>
        <v>16.719000000000001</v>
      </c>
      <c r="I3347">
        <f t="shared" si="53"/>
        <v>0</v>
      </c>
      <c r="J3347">
        <f>I3347+H3347</f>
        <v>16.719000000000001</v>
      </c>
      <c r="L3347" s="6">
        <v>16.719000000000001</v>
      </c>
    </row>
    <row r="3348" spans="1:12">
      <c r="A3348" s="1">
        <v>40778.916666666664</v>
      </c>
      <c r="B3348">
        <v>1046.95</v>
      </c>
      <c r="C3348">
        <v>12.42</v>
      </c>
      <c r="D3348">
        <v>1022.6</v>
      </c>
      <c r="E3348">
        <v>13.186999999999999</v>
      </c>
      <c r="F3348">
        <f>((B3348-D3348)/100)-((($B$4-$D$4)/100)-$M$4)</f>
        <v>0.17149999999999976</v>
      </c>
      <c r="G3348">
        <f>1336*(POWER(F3348,2.49))</f>
        <v>16.562432748660981</v>
      </c>
      <c r="H3348">
        <f>VLOOKUP(F3348,'90V'!$A$2:$B$323,2,TRUE)</f>
        <v>16.719000000000001</v>
      </c>
      <c r="I3348">
        <f t="shared" si="53"/>
        <v>0</v>
      </c>
      <c r="J3348">
        <f>I3348+H3348</f>
        <v>16.719000000000001</v>
      </c>
      <c r="L3348" s="6">
        <v>16.719000000000001</v>
      </c>
    </row>
    <row r="3349" spans="1:12">
      <c r="A3349" s="1">
        <v>40778.958333333336</v>
      </c>
      <c r="B3349">
        <v>1047</v>
      </c>
      <c r="C3349">
        <v>12.427</v>
      </c>
      <c r="D3349">
        <v>1023.1</v>
      </c>
      <c r="E3349">
        <v>13.24</v>
      </c>
      <c r="F3349">
        <f>((B3349-D3349)/100)-((($B$4-$D$4)/100)-$M$4)</f>
        <v>0.16699999999999932</v>
      </c>
      <c r="G3349">
        <f>1336*(POWER(F3349,2.49))</f>
        <v>15.501383877339745</v>
      </c>
      <c r="H3349">
        <f>VLOOKUP(F3349,'90V'!$A$2:$B$323,2,TRUE)</f>
        <v>15.529</v>
      </c>
      <c r="I3349">
        <f t="shared" si="53"/>
        <v>0</v>
      </c>
      <c r="J3349">
        <f>I3349+H3349</f>
        <v>15.529</v>
      </c>
      <c r="L3349" s="6">
        <v>15.529</v>
      </c>
    </row>
    <row r="3350" spans="1:12">
      <c r="A3350" s="1">
        <v>40779</v>
      </c>
      <c r="B3350">
        <v>1047.1500000000001</v>
      </c>
      <c r="C3350">
        <v>12.427</v>
      </c>
      <c r="D3350">
        <v>1023.3</v>
      </c>
      <c r="E3350">
        <v>13.186999999999999</v>
      </c>
      <c r="F3350">
        <f>((B3350-D3350)/100)-((($B$4-$D$4)/100)-$M$4)</f>
        <v>0.16650000000000093</v>
      </c>
      <c r="G3350">
        <f>1336*(POWER(F3350,2.49))</f>
        <v>15.386077312557601</v>
      </c>
      <c r="H3350">
        <f>VLOOKUP(F3350,'90V'!$A$2:$B$323,2,TRUE)</f>
        <v>15.529</v>
      </c>
      <c r="I3350">
        <f t="shared" si="53"/>
        <v>0</v>
      </c>
      <c r="J3350">
        <f>I3350+H3350</f>
        <v>15.529</v>
      </c>
      <c r="L3350" s="6">
        <v>15.529</v>
      </c>
    </row>
    <row r="3351" spans="1:12">
      <c r="A3351" s="1">
        <v>40779.041666666664</v>
      </c>
      <c r="B3351">
        <v>1047.4749999999999</v>
      </c>
      <c r="C3351">
        <v>12.427</v>
      </c>
      <c r="D3351">
        <v>1023.3</v>
      </c>
      <c r="E3351">
        <v>13.023</v>
      </c>
      <c r="F3351">
        <f>((B3351-D3351)/100)-((($B$4-$D$4)/100)-$M$4)</f>
        <v>0.1697499999999991</v>
      </c>
      <c r="G3351">
        <f>1336*(POWER(F3351,2.49))</f>
        <v>16.144805512906274</v>
      </c>
      <c r="H3351">
        <f>VLOOKUP(F3351,'90V'!$A$2:$B$323,2,TRUE)</f>
        <v>16.236999999999998</v>
      </c>
      <c r="I3351">
        <f t="shared" si="53"/>
        <v>0</v>
      </c>
      <c r="J3351">
        <f>I3351+H3351</f>
        <v>16.236999999999998</v>
      </c>
      <c r="L3351" s="6">
        <v>16.236999999999998</v>
      </c>
    </row>
    <row r="3352" spans="1:12">
      <c r="A3352" s="1">
        <v>40779.083333333336</v>
      </c>
      <c r="B3352">
        <v>1047.325</v>
      </c>
      <c r="C3352">
        <v>12.427</v>
      </c>
      <c r="D3352">
        <v>1023.25</v>
      </c>
      <c r="E3352">
        <v>12.513</v>
      </c>
      <c r="F3352">
        <f>((B3352-D3352)/100)-((($B$4-$D$4)/100)-$M$4)</f>
        <v>0.16875000000000001</v>
      </c>
      <c r="G3352">
        <f>1336*(POWER(F3352,2.49))</f>
        <v>15.909021694991434</v>
      </c>
      <c r="H3352">
        <f>VLOOKUP(F3352,'90V'!$A$2:$B$323,2,TRUE)</f>
        <v>15.999000000000001</v>
      </c>
      <c r="I3352">
        <f t="shared" si="53"/>
        <v>0</v>
      </c>
      <c r="J3352">
        <f>I3352+H3352</f>
        <v>15.999000000000001</v>
      </c>
      <c r="L3352" s="6">
        <v>15.999000000000001</v>
      </c>
    </row>
    <row r="3353" spans="1:12">
      <c r="A3353" s="1">
        <v>40779.125</v>
      </c>
      <c r="B3353">
        <v>1047</v>
      </c>
      <c r="C3353">
        <v>12.427</v>
      </c>
      <c r="D3353">
        <v>1022.75</v>
      </c>
      <c r="E3353">
        <v>12.026999999999999</v>
      </c>
      <c r="F3353">
        <f>((B3353-D3353)/100)-((($B$4-$D$4)/100)-$M$4)</f>
        <v>0.17049999999999954</v>
      </c>
      <c r="G3353">
        <f>1336*(POWER(F3353,2.49))</f>
        <v>16.323007216413906</v>
      </c>
      <c r="H3353">
        <f>VLOOKUP(F3353,'90V'!$A$2:$B$323,2,TRUE)</f>
        <v>16.477</v>
      </c>
      <c r="I3353">
        <f t="shared" si="53"/>
        <v>0</v>
      </c>
      <c r="J3353">
        <f>I3353+H3353</f>
        <v>16.477</v>
      </c>
      <c r="L3353" s="6">
        <v>16.477</v>
      </c>
    </row>
    <row r="3354" spans="1:12">
      <c r="A3354" s="1">
        <v>40779.166666666664</v>
      </c>
      <c r="B3354">
        <v>1047</v>
      </c>
      <c r="C3354">
        <v>12.427</v>
      </c>
      <c r="D3354">
        <v>1022.75</v>
      </c>
      <c r="E3354">
        <v>11.677</v>
      </c>
      <c r="F3354">
        <f>((B3354-D3354)/100)-((($B$4-$D$4)/100)-$M$4)</f>
        <v>0.17049999999999954</v>
      </c>
      <c r="G3354">
        <f>1336*(POWER(F3354,2.49))</f>
        <v>16.323007216413906</v>
      </c>
      <c r="H3354">
        <f>VLOOKUP(F3354,'90V'!$A$2:$B$323,2,TRUE)</f>
        <v>16.477</v>
      </c>
      <c r="I3354">
        <f t="shared" si="53"/>
        <v>0</v>
      </c>
      <c r="J3354">
        <f>I3354+H3354</f>
        <v>16.477</v>
      </c>
      <c r="L3354" s="6">
        <v>16.477</v>
      </c>
    </row>
    <row r="3355" spans="1:12">
      <c r="A3355" s="1">
        <v>40779.208333333336</v>
      </c>
      <c r="B3355">
        <v>1046.625</v>
      </c>
      <c r="C3355">
        <v>12.42</v>
      </c>
      <c r="D3355">
        <v>1022.55</v>
      </c>
      <c r="E3355">
        <v>11.452999999999999</v>
      </c>
      <c r="F3355">
        <f>((B3355-D3355)/100)-((($B$4-$D$4)/100)-$M$4)</f>
        <v>0.16875000000000001</v>
      </c>
      <c r="G3355">
        <f>1336*(POWER(F3355,2.49))</f>
        <v>15.909021694991434</v>
      </c>
      <c r="H3355">
        <f>VLOOKUP(F3355,'90V'!$A$2:$B$323,2,TRUE)</f>
        <v>15.999000000000001</v>
      </c>
      <c r="I3355">
        <f t="shared" si="53"/>
        <v>0</v>
      </c>
      <c r="J3355">
        <f>I3355+H3355</f>
        <v>15.999000000000001</v>
      </c>
      <c r="L3355" s="6">
        <v>15.999000000000001</v>
      </c>
    </row>
    <row r="3356" spans="1:12">
      <c r="A3356" s="1">
        <v>40779.25</v>
      </c>
      <c r="B3356">
        <v>1046.4749999999999</v>
      </c>
      <c r="C3356">
        <v>12.413</v>
      </c>
      <c r="D3356">
        <v>1022.225</v>
      </c>
      <c r="E3356">
        <v>11.347</v>
      </c>
      <c r="F3356">
        <f>((B3356-D3356)/100)-((($B$4-$D$4)/100)-$M$4)</f>
        <v>0.1704999999999984</v>
      </c>
      <c r="G3356">
        <f>1336*(POWER(F3356,2.49))</f>
        <v>16.323007216413618</v>
      </c>
      <c r="H3356">
        <f>VLOOKUP(F3356,'90V'!$A$2:$B$323,2,TRUE)</f>
        <v>16.477</v>
      </c>
      <c r="I3356">
        <f t="shared" si="53"/>
        <v>0</v>
      </c>
      <c r="J3356">
        <f>I3356+H3356</f>
        <v>16.477</v>
      </c>
      <c r="L3356" s="6">
        <v>16.477</v>
      </c>
    </row>
    <row r="3357" spans="1:12">
      <c r="A3357" s="1">
        <v>40779.291666666664</v>
      </c>
      <c r="B3357">
        <v>1046.675</v>
      </c>
      <c r="C3357">
        <v>12.407</v>
      </c>
      <c r="D3357">
        <v>1022.6</v>
      </c>
      <c r="E3357">
        <v>11.367000000000001</v>
      </c>
      <c r="F3357">
        <f>((B3357-D3357)/100)-((($B$4-$D$4)/100)-$M$4)</f>
        <v>0.16874999999999887</v>
      </c>
      <c r="G3357">
        <f>1336*(POWER(F3357,2.49))</f>
        <v>15.909021694991164</v>
      </c>
      <c r="H3357">
        <f>VLOOKUP(F3357,'90V'!$A$2:$B$323,2,TRUE)</f>
        <v>15.999000000000001</v>
      </c>
      <c r="I3357">
        <f t="shared" si="53"/>
        <v>0</v>
      </c>
      <c r="J3357">
        <f>I3357+H3357</f>
        <v>15.999000000000001</v>
      </c>
      <c r="L3357" s="6">
        <v>15.999000000000001</v>
      </c>
    </row>
    <row r="3358" spans="1:12">
      <c r="A3358" s="1">
        <v>40779.333333333336</v>
      </c>
      <c r="B3358">
        <v>1046.675</v>
      </c>
      <c r="C3358">
        <v>12.393000000000001</v>
      </c>
      <c r="D3358">
        <v>1022.775</v>
      </c>
      <c r="E3358">
        <v>11.863</v>
      </c>
      <c r="F3358">
        <f>((B3358-D3358)/100)-((($B$4-$D$4)/100)-$M$4)</f>
        <v>0.16699999999999932</v>
      </c>
      <c r="G3358">
        <f>1336*(POWER(F3358,2.49))</f>
        <v>15.501383877339745</v>
      </c>
      <c r="H3358">
        <f>VLOOKUP(F3358,'90V'!$A$2:$B$323,2,TRUE)</f>
        <v>15.529</v>
      </c>
      <c r="I3358">
        <f t="shared" si="53"/>
        <v>0</v>
      </c>
      <c r="J3358">
        <f>I3358+H3358</f>
        <v>15.529</v>
      </c>
      <c r="L3358" s="6">
        <v>15.529</v>
      </c>
    </row>
    <row r="3359" spans="1:12">
      <c r="A3359" s="1">
        <v>40779.375</v>
      </c>
      <c r="B3359">
        <v>1046.4749999999999</v>
      </c>
      <c r="C3359">
        <v>12.38</v>
      </c>
      <c r="D3359">
        <v>1022.25</v>
      </c>
      <c r="E3359">
        <v>12.443</v>
      </c>
      <c r="F3359">
        <f>((B3359-D3359)/100)-((($B$4-$D$4)/100)-$M$4)</f>
        <v>0.17024999999999862</v>
      </c>
      <c r="G3359">
        <f>1336*(POWER(F3359,2.49))</f>
        <v>16.26347657156758</v>
      </c>
      <c r="H3359">
        <f>VLOOKUP(F3359,'90V'!$A$2:$B$323,2,TRUE)</f>
        <v>16.477</v>
      </c>
      <c r="I3359">
        <f t="shared" si="53"/>
        <v>0</v>
      </c>
      <c r="J3359">
        <f>I3359+H3359</f>
        <v>16.477</v>
      </c>
      <c r="L3359" s="6">
        <v>16.477</v>
      </c>
    </row>
    <row r="3360" spans="1:12">
      <c r="A3360" s="1">
        <v>40779.416666666664</v>
      </c>
      <c r="B3360">
        <v>1046.375</v>
      </c>
      <c r="C3360">
        <v>12.372999999999999</v>
      </c>
      <c r="D3360">
        <v>1022.4</v>
      </c>
      <c r="E3360">
        <v>12.707000000000001</v>
      </c>
      <c r="F3360">
        <f>((B3360-D3360)/100)-((($B$4-$D$4)/100)-$M$4)</f>
        <v>0.16774999999999979</v>
      </c>
      <c r="G3360">
        <f>1336*(POWER(F3360,2.49))</f>
        <v>15.675310599801408</v>
      </c>
      <c r="H3360">
        <f>VLOOKUP(F3360,'90V'!$A$2:$B$323,2,TRUE)</f>
        <v>15.763</v>
      </c>
      <c r="I3360">
        <f t="shared" si="53"/>
        <v>0</v>
      </c>
      <c r="J3360">
        <f>I3360+H3360</f>
        <v>15.763</v>
      </c>
      <c r="L3360" s="6">
        <v>15.763</v>
      </c>
    </row>
    <row r="3361" spans="1:12">
      <c r="A3361" s="1">
        <v>40779.458333333336</v>
      </c>
      <c r="B3361">
        <v>1046</v>
      </c>
      <c r="C3361">
        <v>12.36</v>
      </c>
      <c r="D3361">
        <v>1022.25</v>
      </c>
      <c r="E3361">
        <v>12.773</v>
      </c>
      <c r="F3361">
        <f>((B3361-D3361)/100)-((($B$4-$D$4)/100)-$M$4)</f>
        <v>0.16549999999999954</v>
      </c>
      <c r="G3361">
        <f>1336*(POWER(F3361,2.49))</f>
        <v>15.15700777669743</v>
      </c>
      <c r="H3361">
        <f>VLOOKUP(F3361,'90V'!$A$2:$B$323,2,TRUE)</f>
        <v>15.297000000000001</v>
      </c>
      <c r="I3361">
        <f t="shared" si="53"/>
        <v>0</v>
      </c>
      <c r="J3361">
        <f>I3361+H3361</f>
        <v>15.297000000000001</v>
      </c>
      <c r="L3361" s="6">
        <v>15.297000000000001</v>
      </c>
    </row>
    <row r="3362" spans="1:12">
      <c r="A3362" s="1">
        <v>40779.5</v>
      </c>
      <c r="B3362">
        <v>1046.325</v>
      </c>
      <c r="C3362">
        <v>12.347</v>
      </c>
      <c r="D3362">
        <v>1022.225</v>
      </c>
      <c r="E3362">
        <v>12.897</v>
      </c>
      <c r="F3362">
        <f>((B3362-D3362)/100)-((($B$4-$D$4)/100)-$M$4)</f>
        <v>0.16899999999999976</v>
      </c>
      <c r="G3362">
        <f>1336*(POWER(F3362,2.49))</f>
        <v>15.967773096658068</v>
      </c>
      <c r="H3362">
        <f>VLOOKUP(F3362,'90V'!$A$2:$B$323,2,TRUE)</f>
        <v>15.999000000000001</v>
      </c>
      <c r="I3362">
        <f t="shared" si="53"/>
        <v>0</v>
      </c>
      <c r="J3362">
        <f>I3362+H3362</f>
        <v>15.999000000000001</v>
      </c>
      <c r="L3362" s="6">
        <v>15.999000000000001</v>
      </c>
    </row>
    <row r="3363" spans="1:12">
      <c r="A3363" s="1">
        <v>40779.541666666664</v>
      </c>
      <c r="B3363">
        <v>1045.875</v>
      </c>
      <c r="C3363">
        <v>12.34</v>
      </c>
      <c r="D3363">
        <v>1021.875</v>
      </c>
      <c r="E3363">
        <v>12.983000000000001</v>
      </c>
      <c r="F3363">
        <f>((B3363-D3363)/100)-((($B$4-$D$4)/100)-$M$4)</f>
        <v>0.16799999999999954</v>
      </c>
      <c r="G3363">
        <f>1336*(POWER(F3363,2.49))</f>
        <v>15.733544385171506</v>
      </c>
      <c r="H3363">
        <f>VLOOKUP(F3363,'90V'!$A$2:$B$323,2,TRUE)</f>
        <v>15.763</v>
      </c>
      <c r="I3363">
        <f t="shared" si="53"/>
        <v>0</v>
      </c>
      <c r="J3363">
        <f>I3363+H3363</f>
        <v>15.763</v>
      </c>
      <c r="L3363" s="6">
        <v>15.763</v>
      </c>
    </row>
    <row r="3364" spans="1:12">
      <c r="A3364" s="1">
        <v>40779.583333333336</v>
      </c>
      <c r="B3364">
        <v>1045.875</v>
      </c>
      <c r="C3364">
        <v>12.34</v>
      </c>
      <c r="D3364">
        <v>1021.725</v>
      </c>
      <c r="E3364">
        <v>13.147</v>
      </c>
      <c r="F3364">
        <f>((B3364-D3364)/100)-((($B$4-$D$4)/100)-$M$4)</f>
        <v>0.16949999999999932</v>
      </c>
      <c r="G3364">
        <f>1336*(POWER(F3364,2.49))</f>
        <v>16.085664911716972</v>
      </c>
      <c r="H3364">
        <f>VLOOKUP(F3364,'90V'!$A$2:$B$323,2,TRUE)</f>
        <v>16.236999999999998</v>
      </c>
      <c r="I3364">
        <f t="shared" si="53"/>
        <v>0</v>
      </c>
      <c r="J3364">
        <f>I3364+H3364</f>
        <v>16.236999999999998</v>
      </c>
      <c r="L3364" s="6">
        <v>16.236999999999998</v>
      </c>
    </row>
    <row r="3365" spans="1:12">
      <c r="A3365" s="1">
        <v>40779.625</v>
      </c>
      <c r="B3365">
        <v>1046.05</v>
      </c>
      <c r="C3365">
        <v>12.34</v>
      </c>
      <c r="D3365">
        <v>1022.05</v>
      </c>
      <c r="E3365">
        <v>13.083</v>
      </c>
      <c r="F3365">
        <f>((B3365-D3365)/100)-((($B$4-$D$4)/100)-$M$4)</f>
        <v>0.16799999999999954</v>
      </c>
      <c r="G3365">
        <f>1336*(POWER(F3365,2.49))</f>
        <v>15.733544385171506</v>
      </c>
      <c r="H3365">
        <f>VLOOKUP(F3365,'90V'!$A$2:$B$323,2,TRUE)</f>
        <v>15.763</v>
      </c>
      <c r="I3365">
        <f t="shared" si="53"/>
        <v>0</v>
      </c>
      <c r="J3365">
        <f>I3365+H3365</f>
        <v>15.763</v>
      </c>
      <c r="L3365" s="6">
        <v>15.763</v>
      </c>
    </row>
    <row r="3366" spans="1:12">
      <c r="A3366" s="1">
        <v>40779.666666666664</v>
      </c>
      <c r="B3366">
        <v>1045.7249999999999</v>
      </c>
      <c r="C3366">
        <v>12.34</v>
      </c>
      <c r="D3366">
        <v>1021.7</v>
      </c>
      <c r="E3366">
        <v>13.083</v>
      </c>
      <c r="F3366">
        <f>((B3366-D3366)/100)-((($B$4-$D$4)/100)-$M$4)</f>
        <v>0.16824999999999818</v>
      </c>
      <c r="G3366">
        <f>1336*(POWER(F3366,2.49))</f>
        <v>15.791907433359187</v>
      </c>
      <c r="H3366">
        <f>VLOOKUP(F3366,'90V'!$A$2:$B$323,2,TRUE)</f>
        <v>15.999000000000001</v>
      </c>
      <c r="I3366">
        <f t="shared" si="53"/>
        <v>0</v>
      </c>
      <c r="J3366">
        <f>I3366+H3366</f>
        <v>15.999000000000001</v>
      </c>
      <c r="L3366" s="6">
        <v>15.999000000000001</v>
      </c>
    </row>
    <row r="3367" spans="1:12">
      <c r="A3367" s="1">
        <v>40779.708333333336</v>
      </c>
      <c r="B3367">
        <v>1045.575</v>
      </c>
      <c r="C3367">
        <v>12.34</v>
      </c>
      <c r="D3367">
        <v>1021.7</v>
      </c>
      <c r="E3367">
        <v>13.083</v>
      </c>
      <c r="F3367">
        <f>((B3367-D3367)/100)-((($B$4-$D$4)/100)-$M$4)</f>
        <v>0.16674999999999954</v>
      </c>
      <c r="G3367">
        <f>1336*(POWER(F3367,2.49))</f>
        <v>15.443666199623772</v>
      </c>
      <c r="H3367">
        <f>VLOOKUP(F3367,'90V'!$A$2:$B$323,2,TRUE)</f>
        <v>15.529</v>
      </c>
      <c r="I3367">
        <f t="shared" si="53"/>
        <v>0</v>
      </c>
      <c r="J3367">
        <f>I3367+H3367</f>
        <v>15.529</v>
      </c>
      <c r="L3367" s="6">
        <v>15.529</v>
      </c>
    </row>
    <row r="3368" spans="1:12">
      <c r="A3368" s="1">
        <v>40779.75</v>
      </c>
      <c r="B3368">
        <v>1045.5250000000001</v>
      </c>
      <c r="C3368">
        <v>12.347</v>
      </c>
      <c r="D3368">
        <v>1021.725</v>
      </c>
      <c r="E3368">
        <v>12.99</v>
      </c>
      <c r="F3368">
        <f>((B3368-D3368)/100)-((($B$4-$D$4)/100)-$M$4)</f>
        <v>0.16600000000000023</v>
      </c>
      <c r="G3368">
        <f>1336*(POWER(F3368,2.49))</f>
        <v>15.271285531700443</v>
      </c>
      <c r="H3368">
        <f>VLOOKUP(F3368,'90V'!$A$2:$B$323,2,TRUE)</f>
        <v>15.529</v>
      </c>
      <c r="I3368">
        <f t="shared" si="53"/>
        <v>0</v>
      </c>
      <c r="J3368">
        <f>I3368+H3368</f>
        <v>15.529</v>
      </c>
      <c r="L3368" s="6">
        <v>15.529</v>
      </c>
    </row>
    <row r="3369" spans="1:12">
      <c r="A3369" s="1">
        <v>40779.791666666664</v>
      </c>
      <c r="B3369">
        <v>1045.3499999999999</v>
      </c>
      <c r="C3369">
        <v>12.347</v>
      </c>
      <c r="D3369">
        <v>1021.525</v>
      </c>
      <c r="E3369">
        <v>12.997</v>
      </c>
      <c r="F3369">
        <f>((B3369-D3369)/100)-((($B$4-$D$4)/100)-$M$4)</f>
        <v>0.16624999999999887</v>
      </c>
      <c r="G3369">
        <f>1336*(POWER(F3369,2.49))</f>
        <v>15.328617121490149</v>
      </c>
      <c r="H3369">
        <f>VLOOKUP(F3369,'90V'!$A$2:$B$323,2,TRUE)</f>
        <v>15.529</v>
      </c>
      <c r="I3369">
        <f t="shared" si="53"/>
        <v>0</v>
      </c>
      <c r="J3369">
        <f>I3369+H3369</f>
        <v>15.529</v>
      </c>
      <c r="L3369" s="6">
        <v>15.529</v>
      </c>
    </row>
    <row r="3370" spans="1:12">
      <c r="A3370" s="1">
        <v>40779.833333333336</v>
      </c>
      <c r="B3370">
        <v>1045.4000000000001</v>
      </c>
      <c r="C3370">
        <v>12.353</v>
      </c>
      <c r="D3370">
        <v>1021.525</v>
      </c>
      <c r="E3370">
        <v>12.856999999999999</v>
      </c>
      <c r="F3370">
        <f>((B3370-D3370)/100)-((($B$4-$D$4)/100)-$M$4)</f>
        <v>0.16675000000000068</v>
      </c>
      <c r="G3370">
        <f>1336*(POWER(F3370,2.49))</f>
        <v>15.443666199624033</v>
      </c>
      <c r="H3370">
        <f>VLOOKUP(F3370,'90V'!$A$2:$B$323,2,TRUE)</f>
        <v>15.529</v>
      </c>
      <c r="I3370">
        <f t="shared" si="53"/>
        <v>0</v>
      </c>
      <c r="J3370">
        <f>I3370+H3370</f>
        <v>15.529</v>
      </c>
      <c r="L3370" s="6">
        <v>15.529</v>
      </c>
    </row>
    <row r="3371" spans="1:12">
      <c r="A3371" s="1">
        <v>40779.875</v>
      </c>
      <c r="B3371">
        <v>1045.2</v>
      </c>
      <c r="C3371">
        <v>12.36</v>
      </c>
      <c r="D3371">
        <v>1021.35</v>
      </c>
      <c r="E3371">
        <v>12.66</v>
      </c>
      <c r="F3371">
        <f>((B3371-D3371)/100)-((($B$4-$D$4)/100)-$M$4)</f>
        <v>0.16649999999999979</v>
      </c>
      <c r="G3371">
        <f>1336*(POWER(F3371,2.49))</f>
        <v>15.386077312557342</v>
      </c>
      <c r="H3371">
        <f>VLOOKUP(F3371,'90V'!$A$2:$B$323,2,TRUE)</f>
        <v>15.529</v>
      </c>
      <c r="I3371">
        <f t="shared" si="53"/>
        <v>0</v>
      </c>
      <c r="J3371">
        <f>I3371+H3371</f>
        <v>15.529</v>
      </c>
      <c r="L3371" s="6">
        <v>15.529</v>
      </c>
    </row>
    <row r="3372" spans="1:12">
      <c r="A3372" s="1">
        <v>40779.916666666664</v>
      </c>
      <c r="B3372">
        <v>1045.5250000000001</v>
      </c>
      <c r="C3372">
        <v>12.36</v>
      </c>
      <c r="D3372">
        <v>1021.35</v>
      </c>
      <c r="E3372">
        <v>12.35</v>
      </c>
      <c r="F3372">
        <f>((B3372-D3372)/100)-((($B$4-$D$4)/100)-$M$4)</f>
        <v>0.16975000000000023</v>
      </c>
      <c r="G3372">
        <f>1336*(POWER(F3372,2.49))</f>
        <v>16.144805512906547</v>
      </c>
      <c r="H3372">
        <f>VLOOKUP(F3372,'90V'!$A$2:$B$323,2,TRUE)</f>
        <v>16.236999999999998</v>
      </c>
      <c r="I3372">
        <f t="shared" si="53"/>
        <v>0</v>
      </c>
      <c r="J3372">
        <f>I3372+H3372</f>
        <v>16.236999999999998</v>
      </c>
      <c r="L3372" s="6">
        <v>16.236999999999998</v>
      </c>
    </row>
    <row r="3373" spans="1:12">
      <c r="A3373" s="1">
        <v>40779.958333333336</v>
      </c>
      <c r="B3373">
        <v>1044.875</v>
      </c>
      <c r="C3373">
        <v>12.36</v>
      </c>
      <c r="D3373">
        <v>1020.8</v>
      </c>
      <c r="E3373">
        <v>12.263</v>
      </c>
      <c r="F3373">
        <f>((B3373-D3373)/100)-((($B$4-$D$4)/100)-$M$4)</f>
        <v>0.16875000000000001</v>
      </c>
      <c r="G3373">
        <f>1336*(POWER(F3373,2.49))</f>
        <v>15.909021694991434</v>
      </c>
      <c r="H3373">
        <f>VLOOKUP(F3373,'90V'!$A$2:$B$323,2,TRUE)</f>
        <v>15.999000000000001</v>
      </c>
      <c r="I3373">
        <f t="shared" si="53"/>
        <v>0</v>
      </c>
      <c r="J3373">
        <f>I3373+H3373</f>
        <v>15.999000000000001</v>
      </c>
      <c r="L3373" s="6">
        <v>15.999000000000001</v>
      </c>
    </row>
    <row r="3374" spans="1:12">
      <c r="A3374" s="1">
        <v>40780</v>
      </c>
      <c r="B3374">
        <v>1044.075</v>
      </c>
      <c r="C3374">
        <v>12.36</v>
      </c>
      <c r="D3374">
        <v>1020.075</v>
      </c>
      <c r="E3374">
        <v>12.23</v>
      </c>
      <c r="F3374">
        <f>((B3374-D3374)/100)-((($B$4-$D$4)/100)-$M$4)</f>
        <v>0.16799999999999954</v>
      </c>
      <c r="G3374">
        <f>1336*(POWER(F3374,2.49))</f>
        <v>15.733544385171506</v>
      </c>
      <c r="H3374">
        <f>VLOOKUP(F3374,'90V'!$A$2:$B$323,2,TRUE)</f>
        <v>15.763</v>
      </c>
      <c r="I3374">
        <f t="shared" si="53"/>
        <v>0</v>
      </c>
      <c r="J3374">
        <f>I3374+H3374</f>
        <v>15.763</v>
      </c>
      <c r="L3374" s="6">
        <v>15.763</v>
      </c>
    </row>
    <row r="3375" spans="1:12">
      <c r="A3375" s="1">
        <v>40780.041666666664</v>
      </c>
      <c r="B3375">
        <v>1043.75</v>
      </c>
      <c r="C3375">
        <v>12.36</v>
      </c>
      <c r="D3375">
        <v>1019.75</v>
      </c>
      <c r="E3375">
        <v>12.27</v>
      </c>
      <c r="F3375">
        <f>((B3375-D3375)/100)-((($B$4-$D$4)/100)-$M$4)</f>
        <v>0.16799999999999954</v>
      </c>
      <c r="G3375">
        <f>1336*(POWER(F3375,2.49))</f>
        <v>15.733544385171506</v>
      </c>
      <c r="H3375">
        <f>VLOOKUP(F3375,'90V'!$A$2:$B$323,2,TRUE)</f>
        <v>15.763</v>
      </c>
      <c r="I3375">
        <f t="shared" si="53"/>
        <v>0</v>
      </c>
      <c r="J3375">
        <f>I3375+H3375</f>
        <v>15.763</v>
      </c>
      <c r="L3375" s="6">
        <v>15.763</v>
      </c>
    </row>
    <row r="3376" spans="1:12">
      <c r="A3376" s="1">
        <v>40780.083333333336</v>
      </c>
      <c r="B3376">
        <v>1043.75</v>
      </c>
      <c r="C3376">
        <v>12.36</v>
      </c>
      <c r="D3376">
        <v>1019.575</v>
      </c>
      <c r="E3376">
        <v>12.06</v>
      </c>
      <c r="F3376">
        <f>((B3376-D3376)/100)-((($B$4-$D$4)/100)-$M$4)</f>
        <v>0.1697499999999991</v>
      </c>
      <c r="G3376">
        <f>1336*(POWER(F3376,2.49))</f>
        <v>16.144805512906274</v>
      </c>
      <c r="H3376">
        <f>VLOOKUP(F3376,'90V'!$A$2:$B$323,2,TRUE)</f>
        <v>16.236999999999998</v>
      </c>
      <c r="I3376">
        <f t="shared" si="53"/>
        <v>0</v>
      </c>
      <c r="J3376">
        <f>I3376+H3376</f>
        <v>16.236999999999998</v>
      </c>
      <c r="L3376" s="6">
        <v>16.236999999999998</v>
      </c>
    </row>
    <row r="3377" spans="1:12">
      <c r="A3377" s="1">
        <v>40780.125</v>
      </c>
      <c r="B3377">
        <v>1042.95</v>
      </c>
      <c r="C3377">
        <v>12.36</v>
      </c>
      <c r="D3377">
        <v>1018.875</v>
      </c>
      <c r="E3377">
        <v>11.54</v>
      </c>
      <c r="F3377">
        <f>((B3377-D3377)/100)-((($B$4-$D$4)/100)-$M$4)</f>
        <v>0.16875000000000001</v>
      </c>
      <c r="G3377">
        <f>1336*(POWER(F3377,2.49))</f>
        <v>15.909021694991434</v>
      </c>
      <c r="H3377">
        <f>VLOOKUP(F3377,'90V'!$A$2:$B$323,2,TRUE)</f>
        <v>15.999000000000001</v>
      </c>
      <c r="I3377">
        <f t="shared" si="53"/>
        <v>0</v>
      </c>
      <c r="J3377">
        <f>I3377+H3377</f>
        <v>15.999000000000001</v>
      </c>
      <c r="L3377" s="6">
        <v>15.999000000000001</v>
      </c>
    </row>
    <row r="3378" spans="1:12">
      <c r="A3378" s="1">
        <v>40780.166666666664</v>
      </c>
      <c r="B3378">
        <v>1042.375</v>
      </c>
      <c r="C3378">
        <v>12.353</v>
      </c>
      <c r="D3378">
        <v>1018.525</v>
      </c>
      <c r="E3378">
        <v>11.19</v>
      </c>
      <c r="F3378">
        <f>((B3378-D3378)/100)-((($B$4-$D$4)/100)-$M$4)</f>
        <v>0.16649999999999979</v>
      </c>
      <c r="G3378">
        <f>1336*(POWER(F3378,2.49))</f>
        <v>15.386077312557342</v>
      </c>
      <c r="H3378">
        <f>VLOOKUP(F3378,'90V'!$A$2:$B$323,2,TRUE)</f>
        <v>15.529</v>
      </c>
      <c r="I3378">
        <f t="shared" si="53"/>
        <v>0</v>
      </c>
      <c r="J3378">
        <f>I3378+H3378</f>
        <v>15.529</v>
      </c>
      <c r="L3378" s="6">
        <v>15.529</v>
      </c>
    </row>
    <row r="3379" spans="1:12">
      <c r="A3379" s="1">
        <v>40780.208333333336</v>
      </c>
      <c r="B3379">
        <v>1042.05</v>
      </c>
      <c r="C3379">
        <v>12.353</v>
      </c>
      <c r="D3379">
        <v>1018.35</v>
      </c>
      <c r="E3379">
        <v>11.21</v>
      </c>
      <c r="F3379">
        <f>((B3379-D3379)/100)-((($B$4-$D$4)/100)-$M$4)</f>
        <v>0.16499999999999887</v>
      </c>
      <c r="G3379">
        <f>1336*(POWER(F3379,2.49))</f>
        <v>15.043243288311784</v>
      </c>
      <c r="H3379">
        <f>VLOOKUP(F3379,'90V'!$A$2:$B$323,2,TRUE)</f>
        <v>15.067</v>
      </c>
      <c r="I3379">
        <f t="shared" si="53"/>
        <v>0</v>
      </c>
      <c r="J3379">
        <f>I3379+H3379</f>
        <v>15.067</v>
      </c>
      <c r="L3379" s="6">
        <v>15.067</v>
      </c>
    </row>
    <row r="3380" spans="1:12">
      <c r="A3380" s="1">
        <v>40780.25</v>
      </c>
      <c r="B3380">
        <v>1041.8499999999999</v>
      </c>
      <c r="C3380">
        <v>12.347</v>
      </c>
      <c r="D3380">
        <v>1017.8</v>
      </c>
      <c r="E3380">
        <v>11.4</v>
      </c>
      <c r="F3380">
        <f>((B3380-D3380)/100)-((($B$4-$D$4)/100)-$M$4)</f>
        <v>0.16849999999999909</v>
      </c>
      <c r="G3380">
        <f>1336*(POWER(F3380,2.49))</f>
        <v>15.850399838583664</v>
      </c>
      <c r="H3380">
        <f>VLOOKUP(F3380,'90V'!$A$2:$B$323,2,TRUE)</f>
        <v>15.999000000000001</v>
      </c>
      <c r="I3380">
        <f t="shared" si="53"/>
        <v>0</v>
      </c>
      <c r="J3380">
        <f>I3380+H3380</f>
        <v>15.999000000000001</v>
      </c>
      <c r="L3380" s="6">
        <v>15.999000000000001</v>
      </c>
    </row>
    <row r="3381" spans="1:12">
      <c r="A3381" s="1">
        <v>40780.291666666664</v>
      </c>
      <c r="B3381">
        <v>1041.875</v>
      </c>
      <c r="C3381">
        <v>12.34</v>
      </c>
      <c r="D3381">
        <v>1018</v>
      </c>
      <c r="E3381">
        <v>11.177</v>
      </c>
      <c r="F3381">
        <f>((B3381-D3381)/100)-((($B$4-$D$4)/100)-$M$4)</f>
        <v>0.16674999999999954</v>
      </c>
      <c r="G3381">
        <f>1336*(POWER(F3381,2.49))</f>
        <v>15.443666199623772</v>
      </c>
      <c r="H3381">
        <f>VLOOKUP(F3381,'90V'!$A$2:$B$323,2,TRUE)</f>
        <v>15.529</v>
      </c>
      <c r="I3381">
        <f t="shared" si="53"/>
        <v>0</v>
      </c>
      <c r="J3381">
        <f>I3381+H3381</f>
        <v>15.529</v>
      </c>
      <c r="L3381" s="6">
        <v>15.529</v>
      </c>
    </row>
    <row r="3382" spans="1:12">
      <c r="A3382" s="1">
        <v>40780.333333333336</v>
      </c>
      <c r="B3382">
        <v>1041.675</v>
      </c>
      <c r="C3382">
        <v>12.327</v>
      </c>
      <c r="D3382">
        <v>1018</v>
      </c>
      <c r="E3382">
        <v>11.183</v>
      </c>
      <c r="F3382">
        <f>((B3382-D3382)/100)-((($B$4-$D$4)/100)-$M$4)</f>
        <v>0.16474999999999909</v>
      </c>
      <c r="G3382">
        <f>1336*(POWER(F3382,2.49))</f>
        <v>14.986553281519116</v>
      </c>
      <c r="H3382">
        <f>VLOOKUP(F3382,'90V'!$A$2:$B$323,2,TRUE)</f>
        <v>15.067</v>
      </c>
      <c r="I3382">
        <f t="shared" si="53"/>
        <v>0</v>
      </c>
      <c r="J3382">
        <f>I3382+H3382</f>
        <v>15.067</v>
      </c>
      <c r="L3382" s="6">
        <v>15.067</v>
      </c>
    </row>
    <row r="3383" spans="1:12">
      <c r="A3383" s="1">
        <v>40780.375</v>
      </c>
      <c r="B3383">
        <v>1041.875</v>
      </c>
      <c r="C3383">
        <v>12.32</v>
      </c>
      <c r="D3383">
        <v>1018.175</v>
      </c>
      <c r="E3383">
        <v>11.817</v>
      </c>
      <c r="F3383">
        <f>((B3383-D3383)/100)-((($B$4-$D$4)/100)-$M$4)</f>
        <v>0.16500000000000001</v>
      </c>
      <c r="G3383">
        <f>1336*(POWER(F3383,2.49))</f>
        <v>15.043243288312036</v>
      </c>
      <c r="H3383">
        <f>VLOOKUP(F3383,'90V'!$A$2:$B$323,2,TRUE)</f>
        <v>15.297000000000001</v>
      </c>
      <c r="I3383">
        <f t="shared" si="53"/>
        <v>0</v>
      </c>
      <c r="J3383">
        <f>I3383+H3383</f>
        <v>15.297000000000001</v>
      </c>
      <c r="L3383" s="6">
        <v>15.297000000000001</v>
      </c>
    </row>
    <row r="3384" spans="1:12">
      <c r="A3384" s="1">
        <v>40780.416666666664</v>
      </c>
      <c r="B3384">
        <v>1041.5250000000001</v>
      </c>
      <c r="C3384">
        <v>12.307</v>
      </c>
      <c r="D3384">
        <v>1017.625</v>
      </c>
      <c r="E3384">
        <v>12.43</v>
      </c>
      <c r="F3384">
        <f>((B3384-D3384)/100)-((($B$4-$D$4)/100)-$M$4)</f>
        <v>0.16700000000000045</v>
      </c>
      <c r="G3384">
        <f>1336*(POWER(F3384,2.49))</f>
        <v>15.501383877340006</v>
      </c>
      <c r="H3384">
        <f>VLOOKUP(F3384,'90V'!$A$2:$B$323,2,TRUE)</f>
        <v>15.763</v>
      </c>
      <c r="I3384">
        <f t="shared" si="53"/>
        <v>0</v>
      </c>
      <c r="J3384">
        <f>I3384+H3384</f>
        <v>15.763</v>
      </c>
      <c r="L3384" s="6">
        <v>15.763</v>
      </c>
    </row>
    <row r="3385" spans="1:12">
      <c r="A3385" s="1">
        <v>40780.458333333336</v>
      </c>
      <c r="B3385">
        <v>1041.4000000000001</v>
      </c>
      <c r="C3385">
        <v>12.3</v>
      </c>
      <c r="D3385">
        <v>1017.8</v>
      </c>
      <c r="E3385">
        <v>12.62</v>
      </c>
      <c r="F3385">
        <f>((B3385-D3385)/100)-((($B$4-$D$4)/100)-$M$4)</f>
        <v>0.16400000000000092</v>
      </c>
      <c r="G3385">
        <f>1336*(POWER(F3385,2.49))</f>
        <v>14.817251068587138</v>
      </c>
      <c r="H3385">
        <f>VLOOKUP(F3385,'90V'!$A$2:$B$323,2,TRUE)</f>
        <v>15.067</v>
      </c>
      <c r="I3385">
        <f t="shared" si="53"/>
        <v>0</v>
      </c>
      <c r="J3385">
        <f>I3385+H3385</f>
        <v>15.067</v>
      </c>
      <c r="L3385" s="6">
        <v>15.067</v>
      </c>
    </row>
    <row r="3386" spans="1:12">
      <c r="A3386" s="1">
        <v>40780.5</v>
      </c>
      <c r="B3386">
        <v>1041.4000000000001</v>
      </c>
      <c r="C3386">
        <v>12.287000000000001</v>
      </c>
      <c r="D3386">
        <v>1017.8</v>
      </c>
      <c r="E3386">
        <v>12.653</v>
      </c>
      <c r="F3386">
        <f>((B3386-D3386)/100)-((($B$4-$D$4)/100)-$M$4)</f>
        <v>0.16400000000000092</v>
      </c>
      <c r="G3386">
        <f>1336*(POWER(F3386,2.49))</f>
        <v>14.817251068587138</v>
      </c>
      <c r="H3386">
        <f>VLOOKUP(F3386,'90V'!$A$2:$B$323,2,TRUE)</f>
        <v>15.067</v>
      </c>
      <c r="I3386">
        <f t="shared" si="53"/>
        <v>0</v>
      </c>
      <c r="J3386">
        <f>I3386+H3386</f>
        <v>15.067</v>
      </c>
      <c r="L3386" s="6">
        <v>15.067</v>
      </c>
    </row>
    <row r="3387" spans="1:12">
      <c r="A3387" s="1">
        <v>40780.541666666664</v>
      </c>
      <c r="B3387">
        <v>1041.075</v>
      </c>
      <c r="C3387">
        <v>12.287000000000001</v>
      </c>
      <c r="D3387">
        <v>1017.275</v>
      </c>
      <c r="E3387">
        <v>12.917</v>
      </c>
      <c r="F3387">
        <f>((B3387-D3387)/100)-((($B$4-$D$4)/100)-$M$4)</f>
        <v>0.16600000000000023</v>
      </c>
      <c r="G3387">
        <f>1336*(POWER(F3387,2.49))</f>
        <v>15.271285531700443</v>
      </c>
      <c r="H3387">
        <f>VLOOKUP(F3387,'90V'!$A$2:$B$323,2,TRUE)</f>
        <v>15.529</v>
      </c>
      <c r="I3387">
        <f t="shared" si="53"/>
        <v>0</v>
      </c>
      <c r="J3387">
        <f>I3387+H3387</f>
        <v>15.529</v>
      </c>
      <c r="L3387" s="6">
        <v>15.529</v>
      </c>
    </row>
    <row r="3388" spans="1:12">
      <c r="A3388" s="1">
        <v>40780.583333333336</v>
      </c>
      <c r="B3388">
        <v>1040.7249999999999</v>
      </c>
      <c r="C3388">
        <v>12.28</v>
      </c>
      <c r="D3388">
        <v>1016.75</v>
      </c>
      <c r="E3388">
        <v>13.03</v>
      </c>
      <c r="F3388">
        <f>((B3388-D3388)/100)-((($B$4-$D$4)/100)-$M$4)</f>
        <v>0.16774999999999865</v>
      </c>
      <c r="G3388">
        <f>1336*(POWER(F3388,2.49))</f>
        <v>15.675310599801143</v>
      </c>
      <c r="H3388">
        <f>VLOOKUP(F3388,'90V'!$A$2:$B$323,2,TRUE)</f>
        <v>15.763</v>
      </c>
      <c r="I3388">
        <f t="shared" si="53"/>
        <v>0</v>
      </c>
      <c r="J3388">
        <f>I3388+H3388</f>
        <v>15.763</v>
      </c>
      <c r="L3388" s="6">
        <v>15.763</v>
      </c>
    </row>
    <row r="3389" spans="1:12">
      <c r="A3389" s="1">
        <v>40780.625</v>
      </c>
      <c r="B3389">
        <v>1040.875</v>
      </c>
      <c r="C3389">
        <v>12.28</v>
      </c>
      <c r="D3389">
        <v>1016.95</v>
      </c>
      <c r="E3389">
        <v>12.7</v>
      </c>
      <c r="F3389">
        <f>((B3389-D3389)/100)-((($B$4-$D$4)/100)-$M$4)</f>
        <v>0.16724999999999909</v>
      </c>
      <c r="G3389">
        <f>1336*(POWER(F3389,2.49))</f>
        <v>15.559230440282965</v>
      </c>
      <c r="H3389">
        <f>VLOOKUP(F3389,'90V'!$A$2:$B$323,2,TRUE)</f>
        <v>15.763</v>
      </c>
      <c r="I3389">
        <f t="shared" si="53"/>
        <v>0</v>
      </c>
      <c r="J3389">
        <f>I3389+H3389</f>
        <v>15.763</v>
      </c>
      <c r="L3389" s="6">
        <v>15.763</v>
      </c>
    </row>
    <row r="3390" spans="1:12">
      <c r="A3390" s="1">
        <v>40780.666666666664</v>
      </c>
      <c r="B3390">
        <v>1040.575</v>
      </c>
      <c r="C3390">
        <v>12.28</v>
      </c>
      <c r="D3390">
        <v>1016.75</v>
      </c>
      <c r="E3390">
        <v>12.856999999999999</v>
      </c>
      <c r="F3390">
        <f>((B3390-D3390)/100)-((($B$4-$D$4)/100)-$M$4)</f>
        <v>0.16625000000000001</v>
      </c>
      <c r="G3390">
        <f>1336*(POWER(F3390,2.49))</f>
        <v>15.328617121490419</v>
      </c>
      <c r="H3390">
        <f>VLOOKUP(F3390,'90V'!$A$2:$B$323,2,TRUE)</f>
        <v>15.529</v>
      </c>
      <c r="I3390">
        <f t="shared" si="53"/>
        <v>0</v>
      </c>
      <c r="J3390">
        <f>I3390+H3390</f>
        <v>15.529</v>
      </c>
      <c r="L3390" s="6">
        <v>15.529</v>
      </c>
    </row>
    <row r="3391" spans="1:12">
      <c r="A3391" s="1">
        <v>40780.708333333336</v>
      </c>
      <c r="B3391">
        <v>1040.45</v>
      </c>
      <c r="C3391">
        <v>12.287000000000001</v>
      </c>
      <c r="D3391">
        <v>1016.575</v>
      </c>
      <c r="E3391">
        <v>12.91</v>
      </c>
      <c r="F3391">
        <f>((B3391-D3391)/100)-((($B$4-$D$4)/100)-$M$4)</f>
        <v>0.16674999999999954</v>
      </c>
      <c r="G3391">
        <f>1336*(POWER(F3391,2.49))</f>
        <v>15.443666199623772</v>
      </c>
      <c r="H3391">
        <f>VLOOKUP(F3391,'90V'!$A$2:$B$323,2,TRUE)</f>
        <v>15.529</v>
      </c>
      <c r="I3391">
        <f t="shared" si="53"/>
        <v>0</v>
      </c>
      <c r="J3391">
        <f>I3391+H3391</f>
        <v>15.529</v>
      </c>
      <c r="L3391" s="6">
        <v>15.529</v>
      </c>
    </row>
    <row r="3392" spans="1:12">
      <c r="A3392" s="1">
        <v>40780.75</v>
      </c>
      <c r="B3392">
        <v>1040.4000000000001</v>
      </c>
      <c r="C3392">
        <v>12.292999999999999</v>
      </c>
      <c r="D3392">
        <v>1016.4</v>
      </c>
      <c r="E3392">
        <v>12.897</v>
      </c>
      <c r="F3392">
        <f>((B3392-D3392)/100)-((($B$4-$D$4)/100)-$M$4)</f>
        <v>0.16800000000000068</v>
      </c>
      <c r="G3392">
        <f>1336*(POWER(F3392,2.49))</f>
        <v>15.733544385171772</v>
      </c>
      <c r="H3392">
        <f>VLOOKUP(F3392,'90V'!$A$2:$B$323,2,TRUE)</f>
        <v>15.999000000000001</v>
      </c>
      <c r="I3392">
        <f t="shared" si="53"/>
        <v>0</v>
      </c>
      <c r="J3392">
        <f>I3392+H3392</f>
        <v>15.999000000000001</v>
      </c>
      <c r="L3392" s="6">
        <v>15.999000000000001</v>
      </c>
    </row>
    <row r="3393" spans="1:12">
      <c r="A3393" s="1">
        <v>40780.791666666664</v>
      </c>
      <c r="B3393">
        <v>1040.45</v>
      </c>
      <c r="C3393">
        <v>12.3</v>
      </c>
      <c r="D3393">
        <v>1016.575</v>
      </c>
      <c r="E3393">
        <v>12.823</v>
      </c>
      <c r="F3393">
        <f>((B3393-D3393)/100)-((($B$4-$D$4)/100)-$M$4)</f>
        <v>0.16674999999999954</v>
      </c>
      <c r="G3393">
        <f>1336*(POWER(F3393,2.49))</f>
        <v>15.443666199623772</v>
      </c>
      <c r="H3393">
        <f>VLOOKUP(F3393,'90V'!$A$2:$B$323,2,TRUE)</f>
        <v>15.529</v>
      </c>
      <c r="I3393">
        <f t="shared" si="53"/>
        <v>0</v>
      </c>
      <c r="J3393">
        <f>I3393+H3393</f>
        <v>15.529</v>
      </c>
      <c r="L3393" s="6">
        <v>15.529</v>
      </c>
    </row>
    <row r="3394" spans="1:12">
      <c r="A3394" s="1">
        <v>40780.833333333336</v>
      </c>
      <c r="B3394">
        <v>1040.575</v>
      </c>
      <c r="C3394">
        <v>12.307</v>
      </c>
      <c r="D3394">
        <v>1016.6</v>
      </c>
      <c r="E3394">
        <v>12.733000000000001</v>
      </c>
      <c r="F3394">
        <f>((B3394-D3394)/100)-((($B$4-$D$4)/100)-$M$4)</f>
        <v>0.16774999999999979</v>
      </c>
      <c r="G3394">
        <f>1336*(POWER(F3394,2.49))</f>
        <v>15.675310599801408</v>
      </c>
      <c r="H3394">
        <f>VLOOKUP(F3394,'90V'!$A$2:$B$323,2,TRUE)</f>
        <v>15.763</v>
      </c>
      <c r="I3394">
        <f t="shared" si="53"/>
        <v>0</v>
      </c>
      <c r="J3394">
        <f>I3394+H3394</f>
        <v>15.763</v>
      </c>
      <c r="L3394" s="6">
        <v>15.763</v>
      </c>
    </row>
    <row r="3395" spans="1:12">
      <c r="A3395" s="1">
        <v>40780.875</v>
      </c>
      <c r="B3395">
        <v>1040.575</v>
      </c>
      <c r="C3395">
        <v>12.313000000000001</v>
      </c>
      <c r="D3395">
        <v>1016.75</v>
      </c>
      <c r="E3395">
        <v>12.686999999999999</v>
      </c>
      <c r="F3395">
        <f>((B3395-D3395)/100)-((($B$4-$D$4)/100)-$M$4)</f>
        <v>0.16625000000000001</v>
      </c>
      <c r="G3395">
        <f>1336*(POWER(F3395,2.49))</f>
        <v>15.328617121490419</v>
      </c>
      <c r="H3395">
        <f>VLOOKUP(F3395,'90V'!$A$2:$B$323,2,TRUE)</f>
        <v>15.529</v>
      </c>
      <c r="I3395">
        <f t="shared" si="53"/>
        <v>0</v>
      </c>
      <c r="J3395">
        <f>I3395+H3395</f>
        <v>15.529</v>
      </c>
      <c r="L3395" s="6">
        <v>15.529</v>
      </c>
    </row>
    <row r="3396" spans="1:12">
      <c r="A3396" s="1">
        <v>40780.916666666664</v>
      </c>
      <c r="B3396">
        <v>1040.2750000000001</v>
      </c>
      <c r="C3396">
        <v>12.32</v>
      </c>
      <c r="D3396">
        <v>1016.425</v>
      </c>
      <c r="E3396">
        <v>12.532999999999999</v>
      </c>
      <c r="F3396">
        <f>((B3396-D3396)/100)-((($B$4-$D$4)/100)-$M$4)</f>
        <v>0.16650000000000093</v>
      </c>
      <c r="G3396">
        <f>1336*(POWER(F3396,2.49))</f>
        <v>15.386077312557601</v>
      </c>
      <c r="H3396">
        <f>VLOOKUP(F3396,'90V'!$A$2:$B$323,2,TRUE)</f>
        <v>15.529</v>
      </c>
      <c r="I3396">
        <f t="shared" si="53"/>
        <v>0</v>
      </c>
      <c r="J3396">
        <f>I3396+H3396</f>
        <v>15.529</v>
      </c>
      <c r="L3396" s="6">
        <v>15.529</v>
      </c>
    </row>
    <row r="3397" spans="1:12">
      <c r="A3397" s="1">
        <v>40780.958333333336</v>
      </c>
      <c r="B3397">
        <v>1040.25</v>
      </c>
      <c r="C3397">
        <v>12.327</v>
      </c>
      <c r="D3397">
        <v>1016.225</v>
      </c>
      <c r="E3397">
        <v>12.217000000000001</v>
      </c>
      <c r="F3397">
        <f>((B3397-D3397)/100)-((($B$4-$D$4)/100)-$M$4)</f>
        <v>0.16824999999999932</v>
      </c>
      <c r="G3397">
        <f>1336*(POWER(F3397,2.49))</f>
        <v>15.791907433359453</v>
      </c>
      <c r="H3397">
        <f>VLOOKUP(F3397,'90V'!$A$2:$B$323,2,TRUE)</f>
        <v>15.999000000000001</v>
      </c>
      <c r="I3397">
        <f t="shared" ref="I3397:I3460" si="54">IF(F3397&gt;0.212,((1.77178*1000*0.985*(POWER((F3397-0.212),1.5)))),0)</f>
        <v>0</v>
      </c>
      <c r="J3397">
        <f>I3397+H3397</f>
        <v>15.999000000000001</v>
      </c>
      <c r="L3397" s="6">
        <v>15.999000000000001</v>
      </c>
    </row>
    <row r="3398" spans="1:12">
      <c r="A3398" s="1">
        <v>40781</v>
      </c>
      <c r="B3398">
        <v>1039.7750000000001</v>
      </c>
      <c r="C3398">
        <v>12.327</v>
      </c>
      <c r="D3398">
        <v>1015.9</v>
      </c>
      <c r="E3398">
        <v>12.127000000000001</v>
      </c>
      <c r="F3398">
        <f>((B3398-D3398)/100)-((($B$4-$D$4)/100)-$M$4)</f>
        <v>0.16675000000000068</v>
      </c>
      <c r="G3398">
        <f>1336*(POWER(F3398,2.49))</f>
        <v>15.443666199624033</v>
      </c>
      <c r="H3398">
        <f>VLOOKUP(F3398,'90V'!$A$2:$B$323,2,TRUE)</f>
        <v>15.529</v>
      </c>
      <c r="I3398">
        <f t="shared" si="54"/>
        <v>0</v>
      </c>
      <c r="J3398">
        <f>I3398+H3398</f>
        <v>15.529</v>
      </c>
      <c r="L3398" s="6">
        <v>15.529</v>
      </c>
    </row>
    <row r="3399" spans="1:12">
      <c r="A3399" s="1">
        <v>40781.041666666664</v>
      </c>
      <c r="B3399">
        <v>1039.45</v>
      </c>
      <c r="C3399">
        <v>12.327</v>
      </c>
      <c r="D3399">
        <v>1015.525</v>
      </c>
      <c r="E3399">
        <v>12.026999999999999</v>
      </c>
      <c r="F3399">
        <f>((B3399-D3399)/100)-((($B$4-$D$4)/100)-$M$4)</f>
        <v>0.16725000000000023</v>
      </c>
      <c r="G3399">
        <f>1336*(POWER(F3399,2.49))</f>
        <v>15.559230440283216</v>
      </c>
      <c r="H3399">
        <f>VLOOKUP(F3399,'90V'!$A$2:$B$323,2,TRUE)</f>
        <v>15.763</v>
      </c>
      <c r="I3399">
        <f t="shared" si="54"/>
        <v>0</v>
      </c>
      <c r="J3399">
        <f>I3399+H3399</f>
        <v>15.763</v>
      </c>
      <c r="L3399" s="6">
        <v>15.763</v>
      </c>
    </row>
    <row r="3400" spans="1:12">
      <c r="A3400" s="1">
        <v>40781.083333333336</v>
      </c>
      <c r="B3400">
        <v>1038.9749999999999</v>
      </c>
      <c r="C3400">
        <v>12.327</v>
      </c>
      <c r="D3400">
        <v>1015.35</v>
      </c>
      <c r="E3400">
        <v>11.9</v>
      </c>
      <c r="F3400">
        <f>((B3400-D3400)/100)-((($B$4-$D$4)/100)-$M$4)</f>
        <v>0.1642499999999984</v>
      </c>
      <c r="G3400">
        <f>1336*(POWER(F3400,2.49))</f>
        <v>14.873557266928076</v>
      </c>
      <c r="H3400">
        <f>VLOOKUP(F3400,'90V'!$A$2:$B$323,2,TRUE)</f>
        <v>15.067</v>
      </c>
      <c r="I3400">
        <f t="shared" si="54"/>
        <v>0</v>
      </c>
      <c r="J3400">
        <f>I3400+H3400</f>
        <v>15.067</v>
      </c>
      <c r="L3400" s="6">
        <v>15.067</v>
      </c>
    </row>
    <row r="3401" spans="1:12">
      <c r="A3401" s="1">
        <v>40781.125</v>
      </c>
      <c r="B3401">
        <v>1038.175</v>
      </c>
      <c r="C3401">
        <v>12.327</v>
      </c>
      <c r="D3401">
        <v>1014.45</v>
      </c>
      <c r="E3401">
        <v>11.83</v>
      </c>
      <c r="F3401">
        <f>((B3401-D3401)/100)-((($B$4-$D$4)/100)-$M$4)</f>
        <v>0.16524999999999865</v>
      </c>
      <c r="G3401">
        <f>1336*(POWER(F3401,2.49))</f>
        <v>15.100061421675287</v>
      </c>
      <c r="H3401">
        <f>VLOOKUP(F3401,'90V'!$A$2:$B$323,2,TRUE)</f>
        <v>15.297000000000001</v>
      </c>
      <c r="I3401">
        <f t="shared" si="54"/>
        <v>0</v>
      </c>
      <c r="J3401">
        <f>I3401+H3401</f>
        <v>15.297000000000001</v>
      </c>
      <c r="L3401" s="6">
        <v>15.297000000000001</v>
      </c>
    </row>
    <row r="3402" spans="1:12">
      <c r="A3402" s="1">
        <v>40781.166666666664</v>
      </c>
      <c r="B3402">
        <v>1038</v>
      </c>
      <c r="C3402">
        <v>12.327</v>
      </c>
      <c r="D3402">
        <v>1014.125</v>
      </c>
      <c r="E3402">
        <v>11.88</v>
      </c>
      <c r="F3402">
        <f>((B3402-D3402)/100)-((($B$4-$D$4)/100)-$M$4)</f>
        <v>0.16674999999999954</v>
      </c>
      <c r="G3402">
        <f>1336*(POWER(F3402,2.49))</f>
        <v>15.443666199623772</v>
      </c>
      <c r="H3402">
        <f>VLOOKUP(F3402,'90V'!$A$2:$B$323,2,TRUE)</f>
        <v>15.529</v>
      </c>
      <c r="I3402">
        <f t="shared" si="54"/>
        <v>0</v>
      </c>
      <c r="J3402">
        <f>I3402+H3402</f>
        <v>15.529</v>
      </c>
      <c r="L3402" s="6">
        <v>15.529</v>
      </c>
    </row>
    <row r="3403" spans="1:12">
      <c r="A3403" s="1">
        <v>40781.208333333336</v>
      </c>
      <c r="B3403">
        <v>1037.575</v>
      </c>
      <c r="C3403">
        <v>12.32</v>
      </c>
      <c r="D3403">
        <v>1013.575</v>
      </c>
      <c r="E3403">
        <v>11.71</v>
      </c>
      <c r="F3403">
        <f>((B3403-D3403)/100)-((($B$4-$D$4)/100)-$M$4)</f>
        <v>0.16799999999999954</v>
      </c>
      <c r="G3403">
        <f>1336*(POWER(F3403,2.49))</f>
        <v>15.733544385171506</v>
      </c>
      <c r="H3403">
        <f>VLOOKUP(F3403,'90V'!$A$2:$B$323,2,TRUE)</f>
        <v>15.763</v>
      </c>
      <c r="I3403">
        <f t="shared" si="54"/>
        <v>0</v>
      </c>
      <c r="J3403">
        <f>I3403+H3403</f>
        <v>15.763</v>
      </c>
      <c r="L3403" s="6">
        <v>15.763</v>
      </c>
    </row>
    <row r="3404" spans="1:12">
      <c r="A3404" s="1">
        <v>40781.25</v>
      </c>
      <c r="B3404">
        <v>1037.375</v>
      </c>
      <c r="C3404">
        <v>12.313000000000001</v>
      </c>
      <c r="D3404">
        <v>1013.25</v>
      </c>
      <c r="E3404">
        <v>11.597</v>
      </c>
      <c r="F3404">
        <f>((B3404-D3404)/100)-((($B$4-$D$4)/100)-$M$4)</f>
        <v>0.16924999999999954</v>
      </c>
      <c r="G3404">
        <f>1336*(POWER(F3404,2.49))</f>
        <v>16.026654137588615</v>
      </c>
      <c r="H3404">
        <f>VLOOKUP(F3404,'90V'!$A$2:$B$323,2,TRUE)</f>
        <v>16.236999999999998</v>
      </c>
      <c r="I3404">
        <f t="shared" si="54"/>
        <v>0</v>
      </c>
      <c r="J3404">
        <f>I3404+H3404</f>
        <v>16.236999999999998</v>
      </c>
      <c r="L3404" s="6">
        <v>16.236999999999998</v>
      </c>
    </row>
    <row r="3405" spans="1:12">
      <c r="A3405" s="1">
        <v>40781.291666666664</v>
      </c>
      <c r="B3405">
        <v>1037.05</v>
      </c>
      <c r="C3405">
        <v>12.307</v>
      </c>
      <c r="D3405">
        <v>1012.875</v>
      </c>
      <c r="E3405">
        <v>11.513</v>
      </c>
      <c r="F3405">
        <f>((B3405-D3405)/100)-((($B$4-$D$4)/100)-$M$4)</f>
        <v>0.1697499999999991</v>
      </c>
      <c r="G3405">
        <f>1336*(POWER(F3405,2.49))</f>
        <v>16.144805512906274</v>
      </c>
      <c r="H3405">
        <f>VLOOKUP(F3405,'90V'!$A$2:$B$323,2,TRUE)</f>
        <v>16.236999999999998</v>
      </c>
      <c r="I3405">
        <f t="shared" si="54"/>
        <v>0</v>
      </c>
      <c r="J3405">
        <f>I3405+H3405</f>
        <v>16.236999999999998</v>
      </c>
      <c r="L3405" s="6">
        <v>16.236999999999998</v>
      </c>
    </row>
    <row r="3406" spans="1:12">
      <c r="A3406" s="1">
        <v>40781.333333333336</v>
      </c>
      <c r="B3406">
        <v>1037.375</v>
      </c>
      <c r="C3406">
        <v>12.307</v>
      </c>
      <c r="D3406">
        <v>1013.725</v>
      </c>
      <c r="E3406">
        <v>11.617000000000001</v>
      </c>
      <c r="F3406">
        <f>((B3406-D3406)/100)-((($B$4-$D$4)/100)-$M$4)</f>
        <v>0.16449999999999931</v>
      </c>
      <c r="G3406">
        <f>1336*(POWER(F3406,2.49))</f>
        <v>14.929991306136211</v>
      </c>
      <c r="H3406">
        <f>VLOOKUP(F3406,'90V'!$A$2:$B$323,2,TRUE)</f>
        <v>15.067</v>
      </c>
      <c r="I3406">
        <f t="shared" si="54"/>
        <v>0</v>
      </c>
      <c r="J3406">
        <f>I3406+H3406</f>
        <v>15.067</v>
      </c>
      <c r="L3406" s="6">
        <v>15.067</v>
      </c>
    </row>
    <row r="3407" spans="1:12">
      <c r="A3407" s="1">
        <v>40781.375</v>
      </c>
      <c r="B3407">
        <v>1037.5250000000001</v>
      </c>
      <c r="C3407">
        <v>12.292999999999999</v>
      </c>
      <c r="D3407">
        <v>1013.575</v>
      </c>
      <c r="E3407">
        <v>12.013</v>
      </c>
      <c r="F3407">
        <f>((B3407-D3407)/100)-((($B$4-$D$4)/100)-$M$4)</f>
        <v>0.16750000000000001</v>
      </c>
      <c r="G3407">
        <f>1336*(POWER(F3407,2.49))</f>
        <v>15.617205982959188</v>
      </c>
      <c r="H3407">
        <f>VLOOKUP(F3407,'90V'!$A$2:$B$323,2,TRUE)</f>
        <v>15.763</v>
      </c>
      <c r="I3407">
        <f t="shared" si="54"/>
        <v>0</v>
      </c>
      <c r="J3407">
        <f>I3407+H3407</f>
        <v>15.763</v>
      </c>
      <c r="L3407" s="6">
        <v>15.763</v>
      </c>
    </row>
    <row r="3408" spans="1:12">
      <c r="A3408" s="1">
        <v>40781.416666666664</v>
      </c>
      <c r="B3408">
        <v>1037.375</v>
      </c>
      <c r="C3408">
        <v>12.292999999999999</v>
      </c>
      <c r="D3408">
        <v>1013.425</v>
      </c>
      <c r="E3408">
        <v>12.257</v>
      </c>
      <c r="F3408">
        <f>((B3408-D3408)/100)-((($B$4-$D$4)/100)-$M$4)</f>
        <v>0.16750000000000001</v>
      </c>
      <c r="G3408">
        <f>1336*(POWER(F3408,2.49))</f>
        <v>15.617205982959188</v>
      </c>
      <c r="H3408">
        <f>VLOOKUP(F3408,'90V'!$A$2:$B$323,2,TRUE)</f>
        <v>15.763</v>
      </c>
      <c r="I3408">
        <f t="shared" si="54"/>
        <v>0</v>
      </c>
      <c r="J3408">
        <f>I3408+H3408</f>
        <v>15.763</v>
      </c>
      <c r="L3408" s="6">
        <v>15.763</v>
      </c>
    </row>
    <row r="3409" spans="1:12">
      <c r="A3409" s="1">
        <v>40781.458333333336</v>
      </c>
      <c r="B3409">
        <v>1037.7249999999999</v>
      </c>
      <c r="C3409">
        <v>12.287000000000001</v>
      </c>
      <c r="D3409">
        <v>1013.75</v>
      </c>
      <c r="E3409">
        <v>12.382999999999999</v>
      </c>
      <c r="F3409">
        <f>((B3409-D3409)/100)-((($B$4-$D$4)/100)-$M$4)</f>
        <v>0.16774999999999865</v>
      </c>
      <c r="G3409">
        <f>1336*(POWER(F3409,2.49))</f>
        <v>15.675310599801143</v>
      </c>
      <c r="H3409">
        <f>VLOOKUP(F3409,'90V'!$A$2:$B$323,2,TRUE)</f>
        <v>15.763</v>
      </c>
      <c r="I3409">
        <f t="shared" si="54"/>
        <v>0</v>
      </c>
      <c r="J3409">
        <f>I3409+H3409</f>
        <v>15.763</v>
      </c>
      <c r="L3409" s="6">
        <v>15.763</v>
      </c>
    </row>
    <row r="3410" spans="1:12">
      <c r="A3410" s="1">
        <v>40781.5</v>
      </c>
      <c r="B3410">
        <v>1037.5250000000001</v>
      </c>
      <c r="C3410">
        <v>12.28</v>
      </c>
      <c r="D3410">
        <v>1013.75</v>
      </c>
      <c r="E3410">
        <v>12.547000000000001</v>
      </c>
      <c r="F3410">
        <f>((B3410-D3410)/100)-((($B$4-$D$4)/100)-$M$4)</f>
        <v>0.16575000000000045</v>
      </c>
      <c r="G3410">
        <f>1336*(POWER(F3410,2.49))</f>
        <v>15.214082448392221</v>
      </c>
      <c r="H3410">
        <f>VLOOKUP(F3410,'90V'!$A$2:$B$323,2,TRUE)</f>
        <v>15.297000000000001</v>
      </c>
      <c r="I3410">
        <f t="shared" si="54"/>
        <v>0</v>
      </c>
      <c r="J3410">
        <f>I3410+H3410</f>
        <v>15.297000000000001</v>
      </c>
      <c r="L3410" s="6">
        <v>15.297000000000001</v>
      </c>
    </row>
    <row r="3411" spans="1:12">
      <c r="A3411" s="1">
        <v>40781.541666666664</v>
      </c>
      <c r="B3411">
        <v>1037.8499999999999</v>
      </c>
      <c r="C3411">
        <v>12.273</v>
      </c>
      <c r="D3411">
        <v>1013.925</v>
      </c>
      <c r="E3411">
        <v>12.66</v>
      </c>
      <c r="F3411">
        <f>((B3411-D3411)/100)-((($B$4-$D$4)/100)-$M$4)</f>
        <v>0.16724999999999909</v>
      </c>
      <c r="G3411">
        <f>1336*(POWER(F3411,2.49))</f>
        <v>15.559230440282965</v>
      </c>
      <c r="H3411">
        <f>VLOOKUP(F3411,'90V'!$A$2:$B$323,2,TRUE)</f>
        <v>15.763</v>
      </c>
      <c r="I3411">
        <f t="shared" si="54"/>
        <v>0</v>
      </c>
      <c r="J3411">
        <f>I3411+H3411</f>
        <v>15.763</v>
      </c>
      <c r="L3411" s="6">
        <v>15.763</v>
      </c>
    </row>
    <row r="3412" spans="1:12">
      <c r="A3412" s="1">
        <v>40781.583333333336</v>
      </c>
      <c r="B3412">
        <v>1037.8499999999999</v>
      </c>
      <c r="C3412">
        <v>12.273</v>
      </c>
      <c r="D3412">
        <v>1013.925</v>
      </c>
      <c r="E3412">
        <v>12.52</v>
      </c>
      <c r="F3412">
        <f>((B3412-D3412)/100)-((($B$4-$D$4)/100)-$M$4)</f>
        <v>0.16724999999999909</v>
      </c>
      <c r="G3412">
        <f>1336*(POWER(F3412,2.49))</f>
        <v>15.559230440282965</v>
      </c>
      <c r="H3412">
        <f>VLOOKUP(F3412,'90V'!$A$2:$B$323,2,TRUE)</f>
        <v>15.763</v>
      </c>
      <c r="I3412">
        <f t="shared" si="54"/>
        <v>0</v>
      </c>
      <c r="J3412">
        <f>I3412+H3412</f>
        <v>15.763</v>
      </c>
      <c r="L3412" s="6">
        <v>15.763</v>
      </c>
    </row>
    <row r="3413" spans="1:12">
      <c r="A3413" s="1">
        <v>40781.625</v>
      </c>
      <c r="B3413">
        <v>1038.325</v>
      </c>
      <c r="C3413">
        <v>12.273</v>
      </c>
      <c r="D3413">
        <v>1014.275</v>
      </c>
      <c r="E3413">
        <v>12.49</v>
      </c>
      <c r="F3413">
        <f>((B3413-D3413)/100)-((($B$4-$D$4)/100)-$M$4)</f>
        <v>0.16850000000000023</v>
      </c>
      <c r="G3413">
        <f>1336*(POWER(F3413,2.49))</f>
        <v>15.850399838583931</v>
      </c>
      <c r="H3413">
        <f>VLOOKUP(F3413,'90V'!$A$2:$B$323,2,TRUE)</f>
        <v>15.999000000000001</v>
      </c>
      <c r="I3413">
        <f t="shared" si="54"/>
        <v>0</v>
      </c>
      <c r="J3413">
        <f>I3413+H3413</f>
        <v>15.999000000000001</v>
      </c>
      <c r="L3413" s="6">
        <v>15.999000000000001</v>
      </c>
    </row>
    <row r="3414" spans="1:12">
      <c r="A3414" s="1">
        <v>40781.666666666664</v>
      </c>
      <c r="B3414">
        <v>1038.175</v>
      </c>
      <c r="C3414">
        <v>12.273</v>
      </c>
      <c r="D3414">
        <v>1014.45</v>
      </c>
      <c r="E3414">
        <v>12.457000000000001</v>
      </c>
      <c r="F3414">
        <f>((B3414-D3414)/100)-((($B$4-$D$4)/100)-$M$4)</f>
        <v>0.16524999999999865</v>
      </c>
      <c r="G3414">
        <f>1336*(POWER(F3414,2.49))</f>
        <v>15.100061421675287</v>
      </c>
      <c r="H3414">
        <f>VLOOKUP(F3414,'90V'!$A$2:$B$323,2,TRUE)</f>
        <v>15.297000000000001</v>
      </c>
      <c r="I3414">
        <f t="shared" si="54"/>
        <v>0</v>
      </c>
      <c r="J3414">
        <f>I3414+H3414</f>
        <v>15.297000000000001</v>
      </c>
      <c r="L3414" s="6">
        <v>15.297000000000001</v>
      </c>
    </row>
    <row r="3415" spans="1:12">
      <c r="A3415" s="1">
        <v>40781.708333333336</v>
      </c>
      <c r="B3415">
        <v>1038.6500000000001</v>
      </c>
      <c r="C3415">
        <v>12.273</v>
      </c>
      <c r="D3415">
        <v>1014.8</v>
      </c>
      <c r="E3415">
        <v>12.462999999999999</v>
      </c>
      <c r="F3415">
        <f>((B3415-D3415)/100)-((($B$4-$D$4)/100)-$M$4)</f>
        <v>0.16650000000000093</v>
      </c>
      <c r="G3415">
        <f>1336*(POWER(F3415,2.49))</f>
        <v>15.386077312557601</v>
      </c>
      <c r="H3415">
        <f>VLOOKUP(F3415,'90V'!$A$2:$B$323,2,TRUE)</f>
        <v>15.529</v>
      </c>
      <c r="I3415">
        <f t="shared" si="54"/>
        <v>0</v>
      </c>
      <c r="J3415">
        <f>I3415+H3415</f>
        <v>15.529</v>
      </c>
      <c r="L3415" s="6">
        <v>15.529</v>
      </c>
    </row>
    <row r="3416" spans="1:12">
      <c r="A3416" s="1">
        <v>40781.75</v>
      </c>
      <c r="B3416">
        <v>1039.2750000000001</v>
      </c>
      <c r="C3416">
        <v>12.28</v>
      </c>
      <c r="D3416">
        <v>1015.35</v>
      </c>
      <c r="E3416">
        <v>12.483000000000001</v>
      </c>
      <c r="F3416">
        <f>((B3416-D3416)/100)-((($B$4-$D$4)/100)-$M$4)</f>
        <v>0.16725000000000023</v>
      </c>
      <c r="G3416">
        <f>1336*(POWER(F3416,2.49))</f>
        <v>15.559230440283216</v>
      </c>
      <c r="H3416">
        <f>VLOOKUP(F3416,'90V'!$A$2:$B$323,2,TRUE)</f>
        <v>15.763</v>
      </c>
      <c r="I3416">
        <f t="shared" si="54"/>
        <v>0</v>
      </c>
      <c r="J3416">
        <f>I3416+H3416</f>
        <v>15.763</v>
      </c>
      <c r="L3416" s="6">
        <v>15.763</v>
      </c>
    </row>
    <row r="3417" spans="1:12">
      <c r="A3417" s="1">
        <v>40781.791666666664</v>
      </c>
      <c r="B3417">
        <v>1039.925</v>
      </c>
      <c r="C3417">
        <v>12.28</v>
      </c>
      <c r="D3417">
        <v>1015.9</v>
      </c>
      <c r="E3417">
        <v>12.477</v>
      </c>
      <c r="F3417">
        <f>((B3417-D3417)/100)-((($B$4-$D$4)/100)-$M$4)</f>
        <v>0.16824999999999932</v>
      </c>
      <c r="G3417">
        <f>1336*(POWER(F3417,2.49))</f>
        <v>15.791907433359453</v>
      </c>
      <c r="H3417">
        <f>VLOOKUP(F3417,'90V'!$A$2:$B$323,2,TRUE)</f>
        <v>15.999000000000001</v>
      </c>
      <c r="I3417">
        <f t="shared" si="54"/>
        <v>0</v>
      </c>
      <c r="J3417">
        <f>I3417+H3417</f>
        <v>15.999000000000001</v>
      </c>
      <c r="L3417" s="6">
        <v>15.999000000000001</v>
      </c>
    </row>
    <row r="3418" spans="1:12">
      <c r="A3418" s="1">
        <v>40781.833333333336</v>
      </c>
      <c r="B3418">
        <v>1040.4000000000001</v>
      </c>
      <c r="C3418">
        <v>12.28</v>
      </c>
      <c r="D3418">
        <v>1016.575</v>
      </c>
      <c r="E3418">
        <v>12.462999999999999</v>
      </c>
      <c r="F3418">
        <f>((B3418-D3418)/100)-((($B$4-$D$4)/100)-$M$4)</f>
        <v>0.16625000000000001</v>
      </c>
      <c r="G3418">
        <f>1336*(POWER(F3418,2.49))</f>
        <v>15.328617121490419</v>
      </c>
      <c r="H3418">
        <f>VLOOKUP(F3418,'90V'!$A$2:$B$323,2,TRUE)</f>
        <v>15.529</v>
      </c>
      <c r="I3418">
        <f t="shared" si="54"/>
        <v>0</v>
      </c>
      <c r="J3418">
        <f>I3418+H3418</f>
        <v>15.529</v>
      </c>
      <c r="L3418" s="6">
        <v>15.529</v>
      </c>
    </row>
    <row r="3419" spans="1:12">
      <c r="A3419" s="1">
        <v>40781.875</v>
      </c>
      <c r="B3419">
        <v>1041.5250000000001</v>
      </c>
      <c r="C3419">
        <v>12.28</v>
      </c>
      <c r="D3419">
        <v>1017.65</v>
      </c>
      <c r="E3419">
        <v>12.276999999999999</v>
      </c>
      <c r="F3419">
        <f>((B3419-D3419)/100)-((($B$4-$D$4)/100)-$M$4)</f>
        <v>0.16675000000000068</v>
      </c>
      <c r="G3419">
        <f>1336*(POWER(F3419,2.49))</f>
        <v>15.443666199624033</v>
      </c>
      <c r="H3419">
        <f>VLOOKUP(F3419,'90V'!$A$2:$B$323,2,TRUE)</f>
        <v>15.529</v>
      </c>
      <c r="I3419">
        <f t="shared" si="54"/>
        <v>0</v>
      </c>
      <c r="J3419">
        <f>I3419+H3419</f>
        <v>15.529</v>
      </c>
      <c r="L3419" s="6">
        <v>15.529</v>
      </c>
    </row>
    <row r="3420" spans="1:12">
      <c r="A3420" s="1">
        <v>40781.916666666664</v>
      </c>
      <c r="B3420">
        <v>1042.375</v>
      </c>
      <c r="C3420">
        <v>12.287000000000001</v>
      </c>
      <c r="D3420">
        <v>1018.675</v>
      </c>
      <c r="E3420">
        <v>11.65</v>
      </c>
      <c r="F3420">
        <f>((B3420-D3420)/100)-((($B$4-$D$4)/100)-$M$4)</f>
        <v>0.16500000000000001</v>
      </c>
      <c r="G3420">
        <f>1336*(POWER(F3420,2.49))</f>
        <v>15.043243288312036</v>
      </c>
      <c r="H3420">
        <f>VLOOKUP(F3420,'90V'!$A$2:$B$323,2,TRUE)</f>
        <v>15.297000000000001</v>
      </c>
      <c r="I3420">
        <f t="shared" si="54"/>
        <v>0</v>
      </c>
      <c r="J3420">
        <f>I3420+H3420</f>
        <v>15.297000000000001</v>
      </c>
      <c r="L3420" s="6">
        <v>15.297000000000001</v>
      </c>
    </row>
    <row r="3421" spans="1:12">
      <c r="A3421" s="1">
        <v>40781.958333333336</v>
      </c>
      <c r="B3421">
        <v>1042.8499999999999</v>
      </c>
      <c r="C3421">
        <v>12.287000000000001</v>
      </c>
      <c r="D3421">
        <v>1018.85</v>
      </c>
      <c r="E3421">
        <v>11.433</v>
      </c>
      <c r="F3421">
        <f>((B3421-D3421)/100)-((($B$4-$D$4)/100)-$M$4)</f>
        <v>0.1679999999999984</v>
      </c>
      <c r="G3421">
        <f>1336*(POWER(F3421,2.49))</f>
        <v>15.733544385171241</v>
      </c>
      <c r="H3421">
        <f>VLOOKUP(F3421,'90V'!$A$2:$B$323,2,TRUE)</f>
        <v>15.763</v>
      </c>
      <c r="I3421">
        <f t="shared" si="54"/>
        <v>0</v>
      </c>
      <c r="J3421">
        <f>I3421+H3421</f>
        <v>15.763</v>
      </c>
      <c r="L3421" s="6">
        <v>15.763</v>
      </c>
    </row>
    <row r="3422" spans="1:12">
      <c r="A3422" s="1">
        <v>40782</v>
      </c>
      <c r="B3422">
        <v>1043.175</v>
      </c>
      <c r="C3422">
        <v>12.287000000000001</v>
      </c>
      <c r="D3422">
        <v>1019.25</v>
      </c>
      <c r="E3422">
        <v>11.34</v>
      </c>
      <c r="F3422">
        <f>((B3422-D3422)/100)-((($B$4-$D$4)/100)-$M$4)</f>
        <v>0.16724999999999909</v>
      </c>
      <c r="G3422">
        <f>1336*(POWER(F3422,2.49))</f>
        <v>15.559230440282965</v>
      </c>
      <c r="H3422">
        <f>VLOOKUP(F3422,'90V'!$A$2:$B$323,2,TRUE)</f>
        <v>15.763</v>
      </c>
      <c r="I3422">
        <f t="shared" si="54"/>
        <v>0</v>
      </c>
      <c r="J3422">
        <f>I3422+H3422</f>
        <v>15.763</v>
      </c>
      <c r="L3422" s="6">
        <v>15.763</v>
      </c>
    </row>
    <row r="3423" spans="1:12">
      <c r="A3423" s="1">
        <v>40782.041666666664</v>
      </c>
      <c r="B3423">
        <v>1043.4749999999999</v>
      </c>
      <c r="C3423">
        <v>12.287000000000001</v>
      </c>
      <c r="D3423">
        <v>1019.575</v>
      </c>
      <c r="E3423">
        <v>11.313000000000001</v>
      </c>
      <c r="F3423">
        <f>((B3423-D3423)/100)-((($B$4-$D$4)/100)-$M$4)</f>
        <v>0.16699999999999818</v>
      </c>
      <c r="G3423">
        <f>1336*(POWER(F3423,2.49))</f>
        <v>15.501383877339482</v>
      </c>
      <c r="H3423">
        <f>VLOOKUP(F3423,'90V'!$A$2:$B$323,2,TRUE)</f>
        <v>15.529</v>
      </c>
      <c r="I3423">
        <f t="shared" si="54"/>
        <v>0</v>
      </c>
      <c r="J3423">
        <f>I3423+H3423</f>
        <v>15.529</v>
      </c>
      <c r="L3423" s="6">
        <v>15.529</v>
      </c>
    </row>
    <row r="3424" spans="1:12">
      <c r="A3424" s="1">
        <v>40782.083333333336</v>
      </c>
      <c r="B3424">
        <v>1044.125</v>
      </c>
      <c r="C3424">
        <v>12.287000000000001</v>
      </c>
      <c r="D3424">
        <v>1020.1</v>
      </c>
      <c r="E3424">
        <v>11.553000000000001</v>
      </c>
      <c r="F3424">
        <f>((B3424-D3424)/100)-((($B$4-$D$4)/100)-$M$4)</f>
        <v>0.16824999999999932</v>
      </c>
      <c r="G3424">
        <f>1336*(POWER(F3424,2.49))</f>
        <v>15.791907433359453</v>
      </c>
      <c r="H3424">
        <f>VLOOKUP(F3424,'90V'!$A$2:$B$323,2,TRUE)</f>
        <v>15.999000000000001</v>
      </c>
      <c r="I3424">
        <f t="shared" si="54"/>
        <v>0</v>
      </c>
      <c r="J3424">
        <f>I3424+H3424</f>
        <v>15.999000000000001</v>
      </c>
      <c r="L3424" s="6">
        <v>15.999000000000001</v>
      </c>
    </row>
    <row r="3425" spans="1:12">
      <c r="A3425" s="1">
        <v>40782.125</v>
      </c>
      <c r="B3425">
        <v>1044.45</v>
      </c>
      <c r="C3425">
        <v>12.287000000000001</v>
      </c>
      <c r="D3425">
        <v>1020.275</v>
      </c>
      <c r="E3425">
        <v>11.553000000000001</v>
      </c>
      <c r="F3425">
        <f>((B3425-D3425)/100)-((($B$4-$D$4)/100)-$M$4)</f>
        <v>0.16975000000000023</v>
      </c>
      <c r="G3425">
        <f>1336*(POWER(F3425,2.49))</f>
        <v>16.144805512906547</v>
      </c>
      <c r="H3425">
        <f>VLOOKUP(F3425,'90V'!$A$2:$B$323,2,TRUE)</f>
        <v>16.236999999999998</v>
      </c>
      <c r="I3425">
        <f t="shared" si="54"/>
        <v>0</v>
      </c>
      <c r="J3425">
        <f>I3425+H3425</f>
        <v>16.236999999999998</v>
      </c>
      <c r="L3425" s="6">
        <v>16.236999999999998</v>
      </c>
    </row>
    <row r="3426" spans="1:12">
      <c r="A3426" s="1">
        <v>40782.166666666664</v>
      </c>
      <c r="B3426">
        <v>1044.7249999999999</v>
      </c>
      <c r="C3426">
        <v>12.28</v>
      </c>
      <c r="D3426">
        <v>1020.825</v>
      </c>
      <c r="E3426">
        <v>11.643000000000001</v>
      </c>
      <c r="F3426">
        <f>((B3426-D3426)/100)-((($B$4-$D$4)/100)-$M$4)</f>
        <v>0.16699999999999818</v>
      </c>
      <c r="G3426">
        <f>1336*(POWER(F3426,2.49))</f>
        <v>15.501383877339482</v>
      </c>
      <c r="H3426">
        <f>VLOOKUP(F3426,'90V'!$A$2:$B$323,2,TRUE)</f>
        <v>15.529</v>
      </c>
      <c r="I3426">
        <f t="shared" si="54"/>
        <v>0</v>
      </c>
      <c r="J3426">
        <f>I3426+H3426</f>
        <v>15.529</v>
      </c>
      <c r="L3426" s="6">
        <v>15.529</v>
      </c>
    </row>
    <row r="3427" spans="1:12">
      <c r="A3427" s="1">
        <v>40782.208333333336</v>
      </c>
      <c r="B3427">
        <v>1045.2</v>
      </c>
      <c r="C3427">
        <v>12.273</v>
      </c>
      <c r="D3427">
        <v>1021.2</v>
      </c>
      <c r="E3427">
        <v>11.48</v>
      </c>
      <c r="F3427">
        <f>((B3427-D3427)/100)-((($B$4-$D$4)/100)-$M$4)</f>
        <v>0.16799999999999954</v>
      </c>
      <c r="G3427">
        <f>1336*(POWER(F3427,2.49))</f>
        <v>15.733544385171506</v>
      </c>
      <c r="H3427">
        <f>VLOOKUP(F3427,'90V'!$A$2:$B$323,2,TRUE)</f>
        <v>15.763</v>
      </c>
      <c r="I3427">
        <f t="shared" si="54"/>
        <v>0</v>
      </c>
      <c r="J3427">
        <f>I3427+H3427</f>
        <v>15.763</v>
      </c>
      <c r="L3427" s="6">
        <v>15.763</v>
      </c>
    </row>
    <row r="3428" spans="1:12">
      <c r="A3428" s="1">
        <v>40782.25</v>
      </c>
      <c r="B3428">
        <v>1045.575</v>
      </c>
      <c r="C3428">
        <v>12.266999999999999</v>
      </c>
      <c r="D3428">
        <v>1021.7</v>
      </c>
      <c r="E3428">
        <v>11.057</v>
      </c>
      <c r="F3428">
        <f>((B3428-D3428)/100)-((($B$4-$D$4)/100)-$M$4)</f>
        <v>0.16674999999999954</v>
      </c>
      <c r="G3428">
        <f>1336*(POWER(F3428,2.49))</f>
        <v>15.443666199623772</v>
      </c>
      <c r="H3428">
        <f>VLOOKUP(F3428,'90V'!$A$2:$B$323,2,TRUE)</f>
        <v>15.529</v>
      </c>
      <c r="I3428">
        <f t="shared" si="54"/>
        <v>0</v>
      </c>
      <c r="J3428">
        <f>I3428+H3428</f>
        <v>15.529</v>
      </c>
      <c r="L3428" s="6">
        <v>15.529</v>
      </c>
    </row>
    <row r="3429" spans="1:12">
      <c r="A3429" s="1">
        <v>40782.291666666664</v>
      </c>
      <c r="B3429">
        <v>1046.675</v>
      </c>
      <c r="C3429">
        <v>12.266999999999999</v>
      </c>
      <c r="D3429">
        <v>1022.6</v>
      </c>
      <c r="E3429">
        <v>10.853</v>
      </c>
      <c r="F3429">
        <f>((B3429-D3429)/100)-((($B$4-$D$4)/100)-$M$4)</f>
        <v>0.16874999999999887</v>
      </c>
      <c r="G3429">
        <f>1336*(POWER(F3429,2.49))</f>
        <v>15.909021694991164</v>
      </c>
      <c r="H3429">
        <f>VLOOKUP(F3429,'90V'!$A$2:$B$323,2,TRUE)</f>
        <v>15.999000000000001</v>
      </c>
      <c r="I3429">
        <f t="shared" si="54"/>
        <v>0</v>
      </c>
      <c r="J3429">
        <f>I3429+H3429</f>
        <v>15.999000000000001</v>
      </c>
      <c r="L3429" s="6">
        <v>15.999000000000001</v>
      </c>
    </row>
    <row r="3430" spans="1:12">
      <c r="A3430" s="1">
        <v>40782.333333333336</v>
      </c>
      <c r="B3430">
        <v>1047.0999999999999</v>
      </c>
      <c r="C3430">
        <v>12.26</v>
      </c>
      <c r="D3430">
        <v>1023.3</v>
      </c>
      <c r="E3430">
        <v>11.407</v>
      </c>
      <c r="F3430">
        <f>((B3430-D3430)/100)-((($B$4-$D$4)/100)-$M$4)</f>
        <v>0.16599999999999909</v>
      </c>
      <c r="G3430">
        <f>1336*(POWER(F3430,2.49))</f>
        <v>15.271285531700185</v>
      </c>
      <c r="H3430">
        <f>VLOOKUP(F3430,'90V'!$A$2:$B$323,2,TRUE)</f>
        <v>15.297000000000001</v>
      </c>
      <c r="I3430">
        <f t="shared" si="54"/>
        <v>0</v>
      </c>
      <c r="J3430">
        <f>I3430+H3430</f>
        <v>15.297000000000001</v>
      </c>
      <c r="L3430" s="6">
        <v>15.297000000000001</v>
      </c>
    </row>
    <row r="3431" spans="1:12">
      <c r="A3431" s="1">
        <v>40782.375</v>
      </c>
      <c r="B3431">
        <v>1047.5999999999999</v>
      </c>
      <c r="C3431">
        <v>12.253</v>
      </c>
      <c r="D3431">
        <v>1023.625</v>
      </c>
      <c r="E3431">
        <v>11.797000000000001</v>
      </c>
      <c r="F3431">
        <f>((B3431-D3431)/100)-((($B$4-$D$4)/100)-$M$4)</f>
        <v>0.16774999999999865</v>
      </c>
      <c r="G3431">
        <f>1336*(POWER(F3431,2.49))</f>
        <v>15.675310599801143</v>
      </c>
      <c r="H3431">
        <f>VLOOKUP(F3431,'90V'!$A$2:$B$323,2,TRUE)</f>
        <v>15.763</v>
      </c>
      <c r="I3431">
        <f t="shared" si="54"/>
        <v>0</v>
      </c>
      <c r="J3431">
        <f>I3431+H3431</f>
        <v>15.763</v>
      </c>
      <c r="L3431" s="6">
        <v>15.763</v>
      </c>
    </row>
    <row r="3432" spans="1:12">
      <c r="A3432" s="1">
        <v>40782.416666666664</v>
      </c>
      <c r="B3432">
        <v>1047.8</v>
      </c>
      <c r="C3432">
        <v>12.247</v>
      </c>
      <c r="D3432">
        <v>1024.3499999999999</v>
      </c>
      <c r="E3432">
        <v>12.25</v>
      </c>
      <c r="F3432">
        <f>((B3432-D3432)/100)-((($B$4-$D$4)/100)-$M$4)</f>
        <v>0.16250000000000001</v>
      </c>
      <c r="G3432">
        <f>1336*(POWER(F3432,2.49))</f>
        <v>14.482093190104885</v>
      </c>
      <c r="H3432">
        <f>VLOOKUP(F3432,'90V'!$A$2:$B$323,2,TRUE)</f>
        <v>14.614000000000001</v>
      </c>
      <c r="I3432">
        <f t="shared" si="54"/>
        <v>0</v>
      </c>
      <c r="J3432">
        <f>I3432+H3432</f>
        <v>14.614000000000001</v>
      </c>
      <c r="L3432" s="6">
        <v>14.614000000000001</v>
      </c>
    </row>
    <row r="3433" spans="1:12">
      <c r="A3433" s="1">
        <v>40782.458333333336</v>
      </c>
      <c r="B3433">
        <v>1048.125</v>
      </c>
      <c r="C3433">
        <v>12.247</v>
      </c>
      <c r="D3433">
        <v>1024.8499999999999</v>
      </c>
      <c r="E3433">
        <v>12.303000000000001</v>
      </c>
      <c r="F3433">
        <f>((B3433-D3433)/100)-((($B$4-$D$4)/100)-$M$4)</f>
        <v>0.16075000000000045</v>
      </c>
      <c r="G3433">
        <f>1336*(POWER(F3433,2.49))</f>
        <v>14.096860508132332</v>
      </c>
      <c r="H3433">
        <f>VLOOKUP(F3433,'90V'!$A$2:$B$323,2,TRUE)</f>
        <v>14.169</v>
      </c>
      <c r="I3433">
        <f t="shared" si="54"/>
        <v>0</v>
      </c>
      <c r="J3433">
        <f>I3433+H3433</f>
        <v>14.169</v>
      </c>
      <c r="L3433" s="6">
        <v>14.169</v>
      </c>
    </row>
    <row r="3434" spans="1:12">
      <c r="A3434" s="1">
        <v>40782.5</v>
      </c>
      <c r="B3434">
        <v>1048.55</v>
      </c>
      <c r="C3434">
        <v>12.24</v>
      </c>
      <c r="D3434">
        <v>1024.55</v>
      </c>
      <c r="E3434">
        <v>12.443</v>
      </c>
      <c r="F3434">
        <f>((B3434-D3434)/100)-((($B$4-$D$4)/100)-$M$4)</f>
        <v>0.16799999999999954</v>
      </c>
      <c r="G3434">
        <f>1336*(POWER(F3434,2.49))</f>
        <v>15.733544385171506</v>
      </c>
      <c r="H3434">
        <f>VLOOKUP(F3434,'90V'!$A$2:$B$323,2,TRUE)</f>
        <v>15.763</v>
      </c>
      <c r="I3434">
        <f t="shared" si="54"/>
        <v>0</v>
      </c>
      <c r="J3434">
        <f>I3434+H3434</f>
        <v>15.763</v>
      </c>
      <c r="L3434" s="6">
        <v>15.763</v>
      </c>
    </row>
    <row r="3435" spans="1:12">
      <c r="A3435" s="1">
        <v>40782.541666666664</v>
      </c>
      <c r="B3435">
        <v>1048.55</v>
      </c>
      <c r="C3435">
        <v>12.24</v>
      </c>
      <c r="D3435">
        <v>1024.875</v>
      </c>
      <c r="E3435">
        <v>12.587</v>
      </c>
      <c r="F3435">
        <f>((B3435-D3435)/100)-((($B$4-$D$4)/100)-$M$4)</f>
        <v>0.16474999999999909</v>
      </c>
      <c r="G3435">
        <f>1336*(POWER(F3435,2.49))</f>
        <v>14.986553281519116</v>
      </c>
      <c r="H3435">
        <f>VLOOKUP(F3435,'90V'!$A$2:$B$323,2,TRUE)</f>
        <v>15.067</v>
      </c>
      <c r="I3435">
        <f t="shared" si="54"/>
        <v>0</v>
      </c>
      <c r="J3435">
        <f>I3435+H3435</f>
        <v>15.067</v>
      </c>
      <c r="L3435" s="6">
        <v>15.067</v>
      </c>
    </row>
    <row r="3436" spans="1:12">
      <c r="A3436" s="1">
        <v>40782.583333333336</v>
      </c>
      <c r="B3436">
        <v>1048.7</v>
      </c>
      <c r="C3436">
        <v>12.24</v>
      </c>
      <c r="D3436">
        <v>1024.875</v>
      </c>
      <c r="E3436">
        <v>12.507</v>
      </c>
      <c r="F3436">
        <f>((B3436-D3436)/100)-((($B$4-$D$4)/100)-$M$4)</f>
        <v>0.16625000000000001</v>
      </c>
      <c r="G3436">
        <f>1336*(POWER(F3436,2.49))</f>
        <v>15.328617121490419</v>
      </c>
      <c r="H3436">
        <f>VLOOKUP(F3436,'90V'!$A$2:$B$323,2,TRUE)</f>
        <v>15.529</v>
      </c>
      <c r="I3436">
        <f t="shared" si="54"/>
        <v>0</v>
      </c>
      <c r="J3436">
        <f>I3436+H3436</f>
        <v>15.529</v>
      </c>
      <c r="L3436" s="6">
        <v>15.529</v>
      </c>
    </row>
    <row r="3437" spans="1:12">
      <c r="A3437" s="1">
        <v>40782.625</v>
      </c>
      <c r="B3437">
        <v>1048.75</v>
      </c>
      <c r="C3437">
        <v>12.247</v>
      </c>
      <c r="D3437">
        <v>1025.4000000000001</v>
      </c>
      <c r="E3437">
        <v>12.54</v>
      </c>
      <c r="F3437">
        <f>((B3437-D3437)/100)-((($B$4-$D$4)/100)-$M$4)</f>
        <v>0.16149999999999864</v>
      </c>
      <c r="G3437">
        <f>1336*(POWER(F3437,2.49))</f>
        <v>14.261199311796368</v>
      </c>
      <c r="H3437">
        <f>VLOOKUP(F3437,'90V'!$A$2:$B$323,2,TRUE)</f>
        <v>14.391</v>
      </c>
      <c r="I3437">
        <f t="shared" si="54"/>
        <v>0</v>
      </c>
      <c r="J3437">
        <f>I3437+H3437</f>
        <v>14.391</v>
      </c>
      <c r="L3437" s="6">
        <v>14.391</v>
      </c>
    </row>
    <row r="3438" spans="1:12">
      <c r="A3438" s="1">
        <v>40782.666666666664</v>
      </c>
      <c r="B3438">
        <v>1048.75</v>
      </c>
      <c r="C3438">
        <v>12.247</v>
      </c>
      <c r="D3438">
        <v>1025.075</v>
      </c>
      <c r="E3438">
        <v>12.632999999999999</v>
      </c>
      <c r="F3438">
        <f>((B3438-D3438)/100)-((($B$4-$D$4)/100)-$M$4)</f>
        <v>0.16474999999999909</v>
      </c>
      <c r="G3438">
        <f>1336*(POWER(F3438,2.49))</f>
        <v>14.986553281519116</v>
      </c>
      <c r="H3438">
        <f>VLOOKUP(F3438,'90V'!$A$2:$B$323,2,TRUE)</f>
        <v>15.067</v>
      </c>
      <c r="I3438">
        <f t="shared" si="54"/>
        <v>0</v>
      </c>
      <c r="J3438">
        <f>I3438+H3438</f>
        <v>15.067</v>
      </c>
      <c r="L3438" s="6">
        <v>15.067</v>
      </c>
    </row>
    <row r="3439" spans="1:12">
      <c r="A3439" s="1">
        <v>40782.708333333336</v>
      </c>
      <c r="B3439">
        <v>1049.0250000000001</v>
      </c>
      <c r="C3439">
        <v>12.253</v>
      </c>
      <c r="D3439">
        <v>1025.2249999999999</v>
      </c>
      <c r="E3439">
        <v>12.547000000000001</v>
      </c>
      <c r="F3439">
        <f>((B3439-D3439)/100)-((($B$4-$D$4)/100)-$M$4)</f>
        <v>0.16600000000000137</v>
      </c>
      <c r="G3439">
        <f>1336*(POWER(F3439,2.49))</f>
        <v>15.2712855317007</v>
      </c>
      <c r="H3439">
        <f>VLOOKUP(F3439,'90V'!$A$2:$B$323,2,TRUE)</f>
        <v>15.529</v>
      </c>
      <c r="I3439">
        <f t="shared" si="54"/>
        <v>0</v>
      </c>
      <c r="J3439">
        <f>I3439+H3439</f>
        <v>15.529</v>
      </c>
      <c r="L3439" s="6">
        <v>15.529</v>
      </c>
    </row>
    <row r="3440" spans="1:12">
      <c r="A3440" s="1">
        <v>40782.75</v>
      </c>
      <c r="B3440">
        <v>1049.2</v>
      </c>
      <c r="C3440">
        <v>12.26</v>
      </c>
      <c r="D3440">
        <v>1025.425</v>
      </c>
      <c r="E3440">
        <v>12.5</v>
      </c>
      <c r="F3440">
        <f>((B3440-D3440)/100)-((($B$4-$D$4)/100)-$M$4)</f>
        <v>0.16575000000000045</v>
      </c>
      <c r="G3440">
        <f>1336*(POWER(F3440,2.49))</f>
        <v>15.214082448392221</v>
      </c>
      <c r="H3440">
        <f>VLOOKUP(F3440,'90V'!$A$2:$B$323,2,TRUE)</f>
        <v>15.297000000000001</v>
      </c>
      <c r="I3440">
        <f t="shared" si="54"/>
        <v>0</v>
      </c>
      <c r="J3440">
        <f>I3440+H3440</f>
        <v>15.297000000000001</v>
      </c>
      <c r="L3440" s="6">
        <v>15.297000000000001</v>
      </c>
    </row>
    <row r="3441" spans="1:12">
      <c r="A3441" s="1">
        <v>40782.791666666664</v>
      </c>
      <c r="B3441">
        <v>1049.4000000000001</v>
      </c>
      <c r="C3441">
        <v>12.266999999999999</v>
      </c>
      <c r="D3441">
        <v>1025.75</v>
      </c>
      <c r="E3441">
        <v>12.483000000000001</v>
      </c>
      <c r="F3441">
        <f>((B3441-D3441)/100)-((($B$4-$D$4)/100)-$M$4)</f>
        <v>0.16450000000000045</v>
      </c>
      <c r="G3441">
        <f>1336*(POWER(F3441,2.49))</f>
        <v>14.929991306136477</v>
      </c>
      <c r="H3441">
        <f>VLOOKUP(F3441,'90V'!$A$2:$B$323,2,TRUE)</f>
        <v>15.067</v>
      </c>
      <c r="I3441">
        <f t="shared" si="54"/>
        <v>0</v>
      </c>
      <c r="J3441">
        <f>I3441+H3441</f>
        <v>15.067</v>
      </c>
      <c r="L3441" s="6">
        <v>15.067</v>
      </c>
    </row>
    <row r="3442" spans="1:12">
      <c r="A3442" s="1">
        <v>40782.833333333336</v>
      </c>
      <c r="B3442">
        <v>1049.675</v>
      </c>
      <c r="C3442">
        <v>12.273</v>
      </c>
      <c r="D3442">
        <v>1025.75</v>
      </c>
      <c r="E3442">
        <v>12.47</v>
      </c>
      <c r="F3442">
        <f>((B3442-D3442)/100)-((($B$4-$D$4)/100)-$M$4)</f>
        <v>0.16724999999999909</v>
      </c>
      <c r="G3442">
        <f>1336*(POWER(F3442,2.49))</f>
        <v>15.559230440282965</v>
      </c>
      <c r="H3442">
        <f>VLOOKUP(F3442,'90V'!$A$2:$B$323,2,TRUE)</f>
        <v>15.763</v>
      </c>
      <c r="I3442">
        <f t="shared" si="54"/>
        <v>0</v>
      </c>
      <c r="J3442">
        <f>I3442+H3442</f>
        <v>15.763</v>
      </c>
      <c r="L3442" s="6">
        <v>15.763</v>
      </c>
    </row>
    <row r="3443" spans="1:12">
      <c r="A3443" s="1">
        <v>40782.875</v>
      </c>
      <c r="B3443">
        <v>1050</v>
      </c>
      <c r="C3443">
        <v>12.28</v>
      </c>
      <c r="D3443">
        <v>1026.2750000000001</v>
      </c>
      <c r="E3443">
        <v>12.462999999999999</v>
      </c>
      <c r="F3443">
        <f>((B3443-D3443)/100)-((($B$4-$D$4)/100)-$M$4)</f>
        <v>0.16524999999999865</v>
      </c>
      <c r="G3443">
        <f>1336*(POWER(F3443,2.49))</f>
        <v>15.100061421675287</v>
      </c>
      <c r="H3443">
        <f>VLOOKUP(F3443,'90V'!$A$2:$B$323,2,TRUE)</f>
        <v>15.297000000000001</v>
      </c>
      <c r="I3443">
        <f t="shared" si="54"/>
        <v>0</v>
      </c>
      <c r="J3443">
        <f>I3443+H3443</f>
        <v>15.297000000000001</v>
      </c>
      <c r="L3443" s="6">
        <v>15.297000000000001</v>
      </c>
    </row>
    <row r="3444" spans="1:12">
      <c r="A3444" s="1">
        <v>40782.916666666664</v>
      </c>
      <c r="B3444">
        <v>1050.2</v>
      </c>
      <c r="C3444">
        <v>12.287000000000001</v>
      </c>
      <c r="D3444">
        <v>1026.45</v>
      </c>
      <c r="E3444">
        <v>12.462999999999999</v>
      </c>
      <c r="F3444">
        <f>((B3444-D3444)/100)-((($B$4-$D$4)/100)-$M$4)</f>
        <v>0.16549999999999954</v>
      </c>
      <c r="G3444">
        <f>1336*(POWER(F3444,2.49))</f>
        <v>15.15700777669743</v>
      </c>
      <c r="H3444">
        <f>VLOOKUP(F3444,'90V'!$A$2:$B$323,2,TRUE)</f>
        <v>15.297000000000001</v>
      </c>
      <c r="I3444">
        <f t="shared" si="54"/>
        <v>0</v>
      </c>
      <c r="J3444">
        <f>I3444+H3444</f>
        <v>15.297000000000001</v>
      </c>
      <c r="L3444" s="6">
        <v>15.297000000000001</v>
      </c>
    </row>
    <row r="3445" spans="1:12">
      <c r="A3445" s="1">
        <v>40782.958333333336</v>
      </c>
      <c r="B3445">
        <v>1050.2</v>
      </c>
      <c r="C3445">
        <v>12.287000000000001</v>
      </c>
      <c r="D3445">
        <v>1026.325</v>
      </c>
      <c r="E3445">
        <v>12.477</v>
      </c>
      <c r="F3445">
        <f>((B3445-D3445)/100)-((($B$4-$D$4)/100)-$M$4)</f>
        <v>0.16674999999999954</v>
      </c>
      <c r="G3445">
        <f>1336*(POWER(F3445,2.49))</f>
        <v>15.443666199623772</v>
      </c>
      <c r="H3445">
        <f>VLOOKUP(F3445,'90V'!$A$2:$B$323,2,TRUE)</f>
        <v>15.529</v>
      </c>
      <c r="I3445">
        <f t="shared" si="54"/>
        <v>0</v>
      </c>
      <c r="J3445">
        <f>I3445+H3445</f>
        <v>15.529</v>
      </c>
      <c r="L3445" s="6">
        <v>15.529</v>
      </c>
    </row>
    <row r="3446" spans="1:12">
      <c r="A3446" s="1">
        <v>40783</v>
      </c>
      <c r="B3446">
        <v>1050</v>
      </c>
      <c r="C3446">
        <v>12.292999999999999</v>
      </c>
      <c r="D3446">
        <v>1026.45</v>
      </c>
      <c r="E3446">
        <v>12.47</v>
      </c>
      <c r="F3446">
        <f>((B3446-D3446)/100)-((($B$4-$D$4)/100)-$M$4)</f>
        <v>0.16349999999999909</v>
      </c>
      <c r="G3446">
        <f>1336*(POWER(F3446,2.49))</f>
        <v>14.705021812898423</v>
      </c>
      <c r="H3446">
        <f>VLOOKUP(F3446,'90V'!$A$2:$B$323,2,TRUE)</f>
        <v>14.84</v>
      </c>
      <c r="I3446">
        <f t="shared" si="54"/>
        <v>0</v>
      </c>
      <c r="J3446">
        <f>I3446+H3446</f>
        <v>14.84</v>
      </c>
      <c r="L3446" s="6">
        <v>14.84</v>
      </c>
    </row>
    <row r="3447" spans="1:12">
      <c r="A3447" s="1">
        <v>40783.041666666664</v>
      </c>
      <c r="B3447">
        <v>1050.2</v>
      </c>
      <c r="C3447">
        <v>12.3</v>
      </c>
      <c r="D3447">
        <v>1026.45</v>
      </c>
      <c r="E3447">
        <v>12.457000000000001</v>
      </c>
      <c r="F3447">
        <f>((B3447-D3447)/100)-((($B$4-$D$4)/100)-$M$4)</f>
        <v>0.16549999999999954</v>
      </c>
      <c r="G3447">
        <f>1336*(POWER(F3447,2.49))</f>
        <v>15.15700777669743</v>
      </c>
      <c r="H3447">
        <f>VLOOKUP(F3447,'90V'!$A$2:$B$323,2,TRUE)</f>
        <v>15.297000000000001</v>
      </c>
      <c r="I3447">
        <f t="shared" si="54"/>
        <v>0</v>
      </c>
      <c r="J3447">
        <f>I3447+H3447</f>
        <v>15.297000000000001</v>
      </c>
      <c r="L3447" s="6">
        <v>15.297000000000001</v>
      </c>
    </row>
    <row r="3448" spans="1:12">
      <c r="A3448" s="1">
        <v>40783.083333333336</v>
      </c>
      <c r="B3448">
        <v>1050.05</v>
      </c>
      <c r="C3448">
        <v>12.3</v>
      </c>
      <c r="D3448">
        <v>1026.325</v>
      </c>
      <c r="E3448">
        <v>12.31</v>
      </c>
      <c r="F3448">
        <f>((B3448-D3448)/100)-((($B$4-$D$4)/100)-$M$4)</f>
        <v>0.16524999999999865</v>
      </c>
      <c r="G3448">
        <f>1336*(POWER(F3448,2.49))</f>
        <v>15.100061421675287</v>
      </c>
      <c r="H3448">
        <f>VLOOKUP(F3448,'90V'!$A$2:$B$323,2,TRUE)</f>
        <v>15.297000000000001</v>
      </c>
      <c r="I3448">
        <f t="shared" si="54"/>
        <v>0</v>
      </c>
      <c r="J3448">
        <f>I3448+H3448</f>
        <v>15.297000000000001</v>
      </c>
      <c r="L3448" s="6">
        <v>15.297000000000001</v>
      </c>
    </row>
    <row r="3449" spans="1:12">
      <c r="A3449" s="1">
        <v>40783.125</v>
      </c>
      <c r="B3449">
        <v>1049.875</v>
      </c>
      <c r="C3449">
        <v>12.3</v>
      </c>
      <c r="D3449">
        <v>1026.325</v>
      </c>
      <c r="E3449">
        <v>12.127000000000001</v>
      </c>
      <c r="F3449">
        <f>((B3449-D3449)/100)-((($B$4-$D$4)/100)-$M$4)</f>
        <v>0.16349999999999909</v>
      </c>
      <c r="G3449">
        <f>1336*(POWER(F3449,2.49))</f>
        <v>14.705021812898423</v>
      </c>
      <c r="H3449">
        <f>VLOOKUP(F3449,'90V'!$A$2:$B$323,2,TRUE)</f>
        <v>14.84</v>
      </c>
      <c r="I3449">
        <f t="shared" si="54"/>
        <v>0</v>
      </c>
      <c r="J3449">
        <f>I3449+H3449</f>
        <v>14.84</v>
      </c>
      <c r="L3449" s="6">
        <v>14.84</v>
      </c>
    </row>
    <row r="3450" spans="1:12">
      <c r="A3450" s="1">
        <v>40783.166666666664</v>
      </c>
      <c r="B3450">
        <v>1049.825</v>
      </c>
      <c r="C3450">
        <v>12.307</v>
      </c>
      <c r="D3450">
        <v>1026.2750000000001</v>
      </c>
      <c r="E3450">
        <v>11.907</v>
      </c>
      <c r="F3450">
        <f>((B3450-D3450)/100)-((($B$4-$D$4)/100)-$M$4)</f>
        <v>0.16349999999999909</v>
      </c>
      <c r="G3450">
        <f>1336*(POWER(F3450,2.49))</f>
        <v>14.705021812898423</v>
      </c>
      <c r="H3450">
        <f>VLOOKUP(F3450,'90V'!$A$2:$B$323,2,TRUE)</f>
        <v>14.84</v>
      </c>
      <c r="I3450">
        <f t="shared" si="54"/>
        <v>0</v>
      </c>
      <c r="J3450">
        <f>I3450+H3450</f>
        <v>14.84</v>
      </c>
      <c r="L3450" s="6">
        <v>14.84</v>
      </c>
    </row>
    <row r="3451" spans="1:12">
      <c r="A3451" s="1">
        <v>40783.208333333336</v>
      </c>
      <c r="B3451">
        <v>1049.5</v>
      </c>
      <c r="C3451">
        <v>12.307</v>
      </c>
      <c r="D3451">
        <v>1025.75</v>
      </c>
      <c r="E3451">
        <v>11.817</v>
      </c>
      <c r="F3451">
        <f>((B3451-D3451)/100)-((($B$4-$D$4)/100)-$M$4)</f>
        <v>0.16549999999999954</v>
      </c>
      <c r="G3451">
        <f>1336*(POWER(F3451,2.49))</f>
        <v>15.15700777669743</v>
      </c>
      <c r="H3451">
        <f>VLOOKUP(F3451,'90V'!$A$2:$B$323,2,TRUE)</f>
        <v>15.297000000000001</v>
      </c>
      <c r="I3451">
        <f t="shared" si="54"/>
        <v>0</v>
      </c>
      <c r="J3451">
        <f>I3451+H3451</f>
        <v>15.297000000000001</v>
      </c>
      <c r="L3451" s="6">
        <v>15.297000000000001</v>
      </c>
    </row>
    <row r="3452" spans="1:12">
      <c r="A3452" s="1">
        <v>40783.25</v>
      </c>
      <c r="B3452">
        <v>1049.5</v>
      </c>
      <c r="C3452">
        <v>12.307</v>
      </c>
      <c r="D3452">
        <v>1025.75</v>
      </c>
      <c r="E3452">
        <v>11.967000000000001</v>
      </c>
      <c r="F3452">
        <f>((B3452-D3452)/100)-((($B$4-$D$4)/100)-$M$4)</f>
        <v>0.16549999999999954</v>
      </c>
      <c r="G3452">
        <f>1336*(POWER(F3452,2.49))</f>
        <v>15.15700777669743</v>
      </c>
      <c r="H3452">
        <f>VLOOKUP(F3452,'90V'!$A$2:$B$323,2,TRUE)</f>
        <v>15.297000000000001</v>
      </c>
      <c r="I3452">
        <f t="shared" si="54"/>
        <v>0</v>
      </c>
      <c r="J3452">
        <f>I3452+H3452</f>
        <v>15.297000000000001</v>
      </c>
      <c r="L3452" s="6">
        <v>15.297000000000001</v>
      </c>
    </row>
    <row r="3453" spans="1:12">
      <c r="A3453" s="1">
        <v>40783.291666666664</v>
      </c>
      <c r="B3453">
        <v>1049.675</v>
      </c>
      <c r="C3453">
        <v>12.307</v>
      </c>
      <c r="D3453">
        <v>1026.0999999999999</v>
      </c>
      <c r="E3453">
        <v>11.9</v>
      </c>
      <c r="F3453">
        <f>((B3453-D3453)/100)-((($B$4-$D$4)/100)-$M$4)</f>
        <v>0.16375000000000001</v>
      </c>
      <c r="G3453">
        <f>1336*(POWER(F3453,2.49))</f>
        <v>14.761072615729253</v>
      </c>
      <c r="H3453">
        <f>VLOOKUP(F3453,'90V'!$A$2:$B$323,2,TRUE)</f>
        <v>14.84</v>
      </c>
      <c r="I3453">
        <f t="shared" si="54"/>
        <v>0</v>
      </c>
      <c r="J3453">
        <f>I3453+H3453</f>
        <v>14.84</v>
      </c>
      <c r="L3453" s="6">
        <v>14.84</v>
      </c>
    </row>
    <row r="3454" spans="1:12">
      <c r="A3454" s="1">
        <v>40783.333333333336</v>
      </c>
      <c r="B3454">
        <v>1050.3</v>
      </c>
      <c r="C3454">
        <v>12.307</v>
      </c>
      <c r="D3454">
        <v>1026.8</v>
      </c>
      <c r="E3454">
        <v>12.073</v>
      </c>
      <c r="F3454">
        <f>((B3454-D3454)/100)-((($B$4-$D$4)/100)-$M$4)</f>
        <v>0.16299999999999953</v>
      </c>
      <c r="G3454">
        <f>1336*(POWER(F3454,2.49))</f>
        <v>14.593302775119316</v>
      </c>
      <c r="H3454">
        <f>VLOOKUP(F3454,'90V'!$A$2:$B$323,2,TRUE)</f>
        <v>14.614000000000001</v>
      </c>
      <c r="I3454">
        <f t="shared" si="54"/>
        <v>0</v>
      </c>
      <c r="J3454">
        <f>I3454+H3454</f>
        <v>14.614000000000001</v>
      </c>
      <c r="L3454" s="6">
        <v>14.614000000000001</v>
      </c>
    </row>
    <row r="3455" spans="1:12">
      <c r="A3455" s="1">
        <v>40783.375</v>
      </c>
      <c r="B3455">
        <v>1050.3499999999999</v>
      </c>
      <c r="C3455">
        <v>12.3</v>
      </c>
      <c r="D3455">
        <v>1026.8499999999999</v>
      </c>
      <c r="E3455">
        <v>12.29</v>
      </c>
      <c r="F3455">
        <f>((B3455-D3455)/100)-((($B$4-$D$4)/100)-$M$4)</f>
        <v>0.16299999999999953</v>
      </c>
      <c r="G3455">
        <f>1336*(POWER(F3455,2.49))</f>
        <v>14.593302775119316</v>
      </c>
      <c r="H3455">
        <f>VLOOKUP(F3455,'90V'!$A$2:$B$323,2,TRUE)</f>
        <v>14.614000000000001</v>
      </c>
      <c r="I3455">
        <f t="shared" si="54"/>
        <v>0</v>
      </c>
      <c r="J3455">
        <f>I3455+H3455</f>
        <v>14.614000000000001</v>
      </c>
      <c r="L3455" s="6">
        <v>14.614000000000001</v>
      </c>
    </row>
    <row r="3456" spans="1:12">
      <c r="A3456" s="1">
        <v>40783.416666666664</v>
      </c>
      <c r="B3456">
        <v>1050.5250000000001</v>
      </c>
      <c r="C3456">
        <v>12.3</v>
      </c>
      <c r="D3456">
        <v>1026.625</v>
      </c>
      <c r="E3456">
        <v>12.52</v>
      </c>
      <c r="F3456">
        <f>((B3456-D3456)/100)-((($B$4-$D$4)/100)-$M$4)</f>
        <v>0.16700000000000045</v>
      </c>
      <c r="G3456">
        <f>1336*(POWER(F3456,2.49))</f>
        <v>15.501383877340006</v>
      </c>
      <c r="H3456">
        <f>VLOOKUP(F3456,'90V'!$A$2:$B$323,2,TRUE)</f>
        <v>15.763</v>
      </c>
      <c r="I3456">
        <f t="shared" si="54"/>
        <v>0</v>
      </c>
      <c r="J3456">
        <f>I3456+H3456</f>
        <v>15.763</v>
      </c>
      <c r="L3456" s="6">
        <v>15.763</v>
      </c>
    </row>
    <row r="3457" spans="1:12">
      <c r="A3457" s="1">
        <v>40783.458333333336</v>
      </c>
      <c r="B3457">
        <v>1050.5250000000001</v>
      </c>
      <c r="C3457">
        <v>12.3</v>
      </c>
      <c r="D3457">
        <v>1027</v>
      </c>
      <c r="E3457">
        <v>12.66</v>
      </c>
      <c r="F3457">
        <f>((B3457-D3457)/100)-((($B$4-$D$4)/100)-$M$4)</f>
        <v>0.16325000000000045</v>
      </c>
      <c r="G3457">
        <f>1336*(POWER(F3457,2.49))</f>
        <v>14.649098564564007</v>
      </c>
      <c r="H3457">
        <f>VLOOKUP(F3457,'90V'!$A$2:$B$323,2,TRUE)</f>
        <v>14.84</v>
      </c>
      <c r="I3457">
        <f t="shared" si="54"/>
        <v>0</v>
      </c>
      <c r="J3457">
        <f>I3457+H3457</f>
        <v>14.84</v>
      </c>
      <c r="L3457" s="6">
        <v>14.84</v>
      </c>
    </row>
    <row r="3458" spans="1:12">
      <c r="A3458" s="1">
        <v>40783.5</v>
      </c>
      <c r="B3458">
        <v>1050.3499999999999</v>
      </c>
      <c r="C3458">
        <v>12.3</v>
      </c>
      <c r="D3458">
        <v>1026.8499999999999</v>
      </c>
      <c r="E3458">
        <v>12.83</v>
      </c>
      <c r="F3458">
        <f>((B3458-D3458)/100)-((($B$4-$D$4)/100)-$M$4)</f>
        <v>0.16299999999999953</v>
      </c>
      <c r="G3458">
        <f>1336*(POWER(F3458,2.49))</f>
        <v>14.593302775119316</v>
      </c>
      <c r="H3458">
        <f>VLOOKUP(F3458,'90V'!$A$2:$B$323,2,TRUE)</f>
        <v>14.614000000000001</v>
      </c>
      <c r="I3458">
        <f t="shared" si="54"/>
        <v>0</v>
      </c>
      <c r="J3458">
        <f>I3458+H3458</f>
        <v>14.614000000000001</v>
      </c>
      <c r="L3458" s="6">
        <v>14.614000000000001</v>
      </c>
    </row>
    <row r="3459" spans="1:12">
      <c r="A3459" s="1">
        <v>40783.541666666664</v>
      </c>
      <c r="B3459">
        <v>1050.4749999999999</v>
      </c>
      <c r="C3459">
        <v>12.292999999999999</v>
      </c>
      <c r="D3459">
        <v>1027.0250000000001</v>
      </c>
      <c r="E3459">
        <v>13.042999999999999</v>
      </c>
      <c r="F3459">
        <f>((B3459-D3459)/100)-((($B$4-$D$4)/100)-$M$4)</f>
        <v>0.16249999999999773</v>
      </c>
      <c r="G3459">
        <f>1336*(POWER(F3459,2.49))</f>
        <v>14.482093190104381</v>
      </c>
      <c r="H3459">
        <f>VLOOKUP(F3459,'90V'!$A$2:$B$323,2,TRUE)</f>
        <v>14.614000000000001</v>
      </c>
      <c r="I3459">
        <f t="shared" si="54"/>
        <v>0</v>
      </c>
      <c r="J3459">
        <f>I3459+H3459</f>
        <v>14.614000000000001</v>
      </c>
      <c r="L3459" s="6">
        <v>14.614000000000001</v>
      </c>
    </row>
    <row r="3460" spans="1:12">
      <c r="A3460" s="1">
        <v>40783.583333333336</v>
      </c>
      <c r="B3460">
        <v>1050.5250000000001</v>
      </c>
      <c r="C3460">
        <v>12.3</v>
      </c>
      <c r="D3460">
        <v>1026.8499999999999</v>
      </c>
      <c r="E3460">
        <v>13.26</v>
      </c>
      <c r="F3460">
        <f>((B3460-D3460)/100)-((($B$4-$D$4)/100)-$M$4)</f>
        <v>0.16475000000000137</v>
      </c>
      <c r="G3460">
        <f>1336*(POWER(F3460,2.49))</f>
        <v>14.986553281519621</v>
      </c>
      <c r="H3460">
        <f>VLOOKUP(F3460,'90V'!$A$2:$B$323,2,TRUE)</f>
        <v>15.067</v>
      </c>
      <c r="I3460">
        <f t="shared" si="54"/>
        <v>0</v>
      </c>
      <c r="J3460">
        <f>I3460+H3460</f>
        <v>15.067</v>
      </c>
      <c r="L3460" s="6">
        <v>15.067</v>
      </c>
    </row>
    <row r="3461" spans="1:12">
      <c r="A3461" s="1">
        <v>40783.625</v>
      </c>
      <c r="B3461">
        <v>1050.675</v>
      </c>
      <c r="C3461">
        <v>12.3</v>
      </c>
      <c r="D3461">
        <v>1027</v>
      </c>
      <c r="E3461">
        <v>13.083</v>
      </c>
      <c r="F3461">
        <f>((B3461-D3461)/100)-((($B$4-$D$4)/100)-$M$4)</f>
        <v>0.16474999999999909</v>
      </c>
      <c r="G3461">
        <f>1336*(POWER(F3461,2.49))</f>
        <v>14.986553281519116</v>
      </c>
      <c r="H3461">
        <f>VLOOKUP(F3461,'90V'!$A$2:$B$323,2,TRUE)</f>
        <v>15.067</v>
      </c>
      <c r="I3461">
        <f t="shared" ref="I3461:I3524" si="55">IF(F3461&gt;0.212,((1.77178*1000*0.985*(POWER((F3461-0.212),1.5)))),0)</f>
        <v>0</v>
      </c>
      <c r="J3461">
        <f>I3461+H3461</f>
        <v>15.067</v>
      </c>
      <c r="L3461" s="6">
        <v>15.067</v>
      </c>
    </row>
    <row r="3462" spans="1:12">
      <c r="A3462" s="1">
        <v>40783.666666666664</v>
      </c>
      <c r="B3462">
        <v>1050.7750000000001</v>
      </c>
      <c r="C3462">
        <v>12.307</v>
      </c>
      <c r="D3462">
        <v>1027.175</v>
      </c>
      <c r="E3462">
        <v>12.97</v>
      </c>
      <c r="F3462">
        <f>((B3462-D3462)/100)-((($B$4-$D$4)/100)-$M$4)</f>
        <v>0.16400000000000092</v>
      </c>
      <c r="G3462">
        <f>1336*(POWER(F3462,2.49))</f>
        <v>14.817251068587138</v>
      </c>
      <c r="H3462">
        <f>VLOOKUP(F3462,'90V'!$A$2:$B$323,2,TRUE)</f>
        <v>15.067</v>
      </c>
      <c r="I3462">
        <f t="shared" si="55"/>
        <v>0</v>
      </c>
      <c r="J3462">
        <f>I3462+H3462</f>
        <v>15.067</v>
      </c>
      <c r="L3462" s="6">
        <v>15.067</v>
      </c>
    </row>
    <row r="3463" spans="1:12">
      <c r="A3463" s="1">
        <v>40783.708333333336</v>
      </c>
      <c r="B3463">
        <v>1050.95</v>
      </c>
      <c r="C3463">
        <v>12.313000000000001</v>
      </c>
      <c r="D3463">
        <v>1027.5250000000001</v>
      </c>
      <c r="E3463">
        <v>12.837</v>
      </c>
      <c r="F3463">
        <f>((B3463-D3463)/100)-((($B$4-$D$4)/100)-$M$4)</f>
        <v>0.16224999999999909</v>
      </c>
      <c r="G3463">
        <f>1336*(POWER(F3463,2.49))</f>
        <v>14.426679202949108</v>
      </c>
      <c r="H3463">
        <f>VLOOKUP(F3463,'90V'!$A$2:$B$323,2,TRUE)</f>
        <v>14.614000000000001</v>
      </c>
      <c r="I3463">
        <f t="shared" si="55"/>
        <v>0</v>
      </c>
      <c r="J3463">
        <f>I3463+H3463</f>
        <v>14.614000000000001</v>
      </c>
      <c r="L3463" s="6">
        <v>14.614000000000001</v>
      </c>
    </row>
    <row r="3464" spans="1:12">
      <c r="A3464" s="1">
        <v>40783.75</v>
      </c>
      <c r="B3464">
        <v>1050.95</v>
      </c>
      <c r="C3464">
        <v>12.327</v>
      </c>
      <c r="D3464">
        <v>1027.4749999999999</v>
      </c>
      <c r="E3464">
        <v>12.792999999999999</v>
      </c>
      <c r="F3464">
        <f>((B3464-D3464)/100)-((($B$4-$D$4)/100)-$M$4)</f>
        <v>0.16275000000000092</v>
      </c>
      <c r="G3464">
        <f>1336*(POWER(F3464,2.49))</f>
        <v>14.537634348885035</v>
      </c>
      <c r="H3464">
        <f>VLOOKUP(F3464,'90V'!$A$2:$B$323,2,TRUE)</f>
        <v>14.614000000000001</v>
      </c>
      <c r="I3464">
        <f t="shared" si="55"/>
        <v>0</v>
      </c>
      <c r="J3464">
        <f>I3464+H3464</f>
        <v>14.614000000000001</v>
      </c>
      <c r="L3464" s="6">
        <v>14.614000000000001</v>
      </c>
    </row>
    <row r="3465" spans="1:12">
      <c r="A3465" s="1">
        <v>40783.791666666664</v>
      </c>
      <c r="B3465">
        <v>1051.0999999999999</v>
      </c>
      <c r="C3465">
        <v>12.333</v>
      </c>
      <c r="D3465">
        <v>1027.6500000000001</v>
      </c>
      <c r="E3465">
        <v>12.727</v>
      </c>
      <c r="F3465">
        <f>((B3465-D3465)/100)-((($B$4-$D$4)/100)-$M$4)</f>
        <v>0.16249999999999773</v>
      </c>
      <c r="G3465">
        <f>1336*(POWER(F3465,2.49))</f>
        <v>14.482093190104381</v>
      </c>
      <c r="H3465">
        <f>VLOOKUP(F3465,'90V'!$A$2:$B$323,2,TRUE)</f>
        <v>14.614000000000001</v>
      </c>
      <c r="I3465">
        <f t="shared" si="55"/>
        <v>0</v>
      </c>
      <c r="J3465">
        <f>I3465+H3465</f>
        <v>14.614000000000001</v>
      </c>
      <c r="L3465" s="6">
        <v>14.614000000000001</v>
      </c>
    </row>
    <row r="3466" spans="1:12">
      <c r="A3466" s="1">
        <v>40783.833333333336</v>
      </c>
      <c r="B3466">
        <v>1051.325</v>
      </c>
      <c r="C3466">
        <v>12.34</v>
      </c>
      <c r="D3466">
        <v>1027.875</v>
      </c>
      <c r="E3466">
        <v>12.693</v>
      </c>
      <c r="F3466">
        <f>((B3466-D3466)/100)-((($B$4-$D$4)/100)-$M$4)</f>
        <v>0.16250000000000001</v>
      </c>
      <c r="G3466">
        <f>1336*(POWER(F3466,2.49))</f>
        <v>14.482093190104885</v>
      </c>
      <c r="H3466">
        <f>VLOOKUP(F3466,'90V'!$A$2:$B$323,2,TRUE)</f>
        <v>14.614000000000001</v>
      </c>
      <c r="I3466">
        <f t="shared" si="55"/>
        <v>0</v>
      </c>
      <c r="J3466">
        <f>I3466+H3466</f>
        <v>14.614000000000001</v>
      </c>
      <c r="L3466" s="6">
        <v>14.614000000000001</v>
      </c>
    </row>
    <row r="3467" spans="1:12">
      <c r="A3467" s="1">
        <v>40783.875</v>
      </c>
      <c r="B3467">
        <v>1051.425</v>
      </c>
      <c r="C3467">
        <v>12.347</v>
      </c>
      <c r="D3467">
        <v>1027.9000000000001</v>
      </c>
      <c r="E3467">
        <v>12.606999999999999</v>
      </c>
      <c r="F3467">
        <f>((B3467-D3467)/100)-((($B$4-$D$4)/100)-$M$4)</f>
        <v>0.16324999999999817</v>
      </c>
      <c r="G3467">
        <f>1336*(POWER(F3467,2.49))</f>
        <v>14.649098564563484</v>
      </c>
      <c r="H3467">
        <f>VLOOKUP(F3467,'90V'!$A$2:$B$323,2,TRUE)</f>
        <v>14.84</v>
      </c>
      <c r="I3467">
        <f t="shared" si="55"/>
        <v>0</v>
      </c>
      <c r="J3467">
        <f>I3467+H3467</f>
        <v>14.84</v>
      </c>
      <c r="L3467" s="6">
        <v>14.84</v>
      </c>
    </row>
    <row r="3468" spans="1:12">
      <c r="A3468" s="1">
        <v>40783.916666666664</v>
      </c>
      <c r="B3468">
        <v>1051.95</v>
      </c>
      <c r="C3468">
        <v>12.353</v>
      </c>
      <c r="D3468">
        <v>1028.575</v>
      </c>
      <c r="E3468">
        <v>12.627000000000001</v>
      </c>
      <c r="F3468">
        <f>((B3468-D3468)/100)-((($B$4-$D$4)/100)-$M$4)</f>
        <v>0.16174999999999956</v>
      </c>
      <c r="G3468">
        <f>1336*(POWER(F3468,2.49))</f>
        <v>14.316232359813773</v>
      </c>
      <c r="H3468">
        <f>VLOOKUP(F3468,'90V'!$A$2:$B$323,2,TRUE)</f>
        <v>14.391</v>
      </c>
      <c r="I3468">
        <f t="shared" si="55"/>
        <v>0</v>
      </c>
      <c r="J3468">
        <f>I3468+H3468</f>
        <v>14.391</v>
      </c>
      <c r="L3468" s="6">
        <v>14.391</v>
      </c>
    </row>
    <row r="3469" spans="1:12">
      <c r="A3469" s="1">
        <v>40783.958333333336</v>
      </c>
      <c r="B3469">
        <v>1051.8</v>
      </c>
      <c r="C3469">
        <v>12.353</v>
      </c>
      <c r="D3469">
        <v>1028.425</v>
      </c>
      <c r="E3469">
        <v>12.56</v>
      </c>
      <c r="F3469">
        <f>((B3469-D3469)/100)-((($B$4-$D$4)/100)-$M$4)</f>
        <v>0.16174999999999956</v>
      </c>
      <c r="G3469">
        <f>1336*(POWER(F3469,2.49))</f>
        <v>14.316232359813773</v>
      </c>
      <c r="H3469">
        <f>VLOOKUP(F3469,'90V'!$A$2:$B$323,2,TRUE)</f>
        <v>14.391</v>
      </c>
      <c r="I3469">
        <f t="shared" si="55"/>
        <v>0</v>
      </c>
      <c r="J3469">
        <f>I3469+H3469</f>
        <v>14.391</v>
      </c>
      <c r="L3469" s="6">
        <v>14.391</v>
      </c>
    </row>
    <row r="3470" spans="1:12">
      <c r="A3470" s="1">
        <v>40784</v>
      </c>
      <c r="B3470">
        <v>1052.2750000000001</v>
      </c>
      <c r="C3470">
        <v>12.353</v>
      </c>
      <c r="D3470">
        <v>1028.5999999999999</v>
      </c>
      <c r="E3470">
        <v>12.56</v>
      </c>
      <c r="F3470">
        <f>((B3470-D3470)/100)-((($B$4-$D$4)/100)-$M$4)</f>
        <v>0.16475000000000137</v>
      </c>
      <c r="G3470">
        <f>1336*(POWER(F3470,2.49))</f>
        <v>14.986553281519621</v>
      </c>
      <c r="H3470">
        <f>VLOOKUP(F3470,'90V'!$A$2:$B$323,2,TRUE)</f>
        <v>15.067</v>
      </c>
      <c r="I3470">
        <f t="shared" si="55"/>
        <v>0</v>
      </c>
      <c r="J3470">
        <f>I3470+H3470</f>
        <v>15.067</v>
      </c>
      <c r="L3470" s="6">
        <v>15.067</v>
      </c>
    </row>
    <row r="3471" spans="1:12">
      <c r="A3471" s="1">
        <v>40784.041666666664</v>
      </c>
      <c r="B3471">
        <v>1052.075</v>
      </c>
      <c r="C3471">
        <v>12.36</v>
      </c>
      <c r="D3471">
        <v>1028.375</v>
      </c>
      <c r="E3471">
        <v>12.513</v>
      </c>
      <c r="F3471">
        <f>((B3471-D3471)/100)-((($B$4-$D$4)/100)-$M$4)</f>
        <v>0.16500000000000001</v>
      </c>
      <c r="G3471">
        <f>1336*(POWER(F3471,2.49))</f>
        <v>15.043243288312036</v>
      </c>
      <c r="H3471">
        <f>VLOOKUP(F3471,'90V'!$A$2:$B$323,2,TRUE)</f>
        <v>15.297000000000001</v>
      </c>
      <c r="I3471">
        <f t="shared" si="55"/>
        <v>0</v>
      </c>
      <c r="J3471">
        <f>I3471+H3471</f>
        <v>15.297000000000001</v>
      </c>
      <c r="L3471" s="6">
        <v>15.297000000000001</v>
      </c>
    </row>
    <row r="3472" spans="1:12">
      <c r="A3472" s="1">
        <v>40784.083333333336</v>
      </c>
      <c r="B3472">
        <v>1052.075</v>
      </c>
      <c r="C3472">
        <v>12.36</v>
      </c>
      <c r="D3472">
        <v>1028.7249999999999</v>
      </c>
      <c r="E3472">
        <v>12.23</v>
      </c>
      <c r="F3472">
        <f>((B3472-D3472)/100)-((($B$4-$D$4)/100)-$M$4)</f>
        <v>0.16150000000000092</v>
      </c>
      <c r="G3472">
        <f>1336*(POWER(F3472,2.49))</f>
        <v>14.261199311796876</v>
      </c>
      <c r="H3472">
        <f>VLOOKUP(F3472,'90V'!$A$2:$B$323,2,TRUE)</f>
        <v>14.391</v>
      </c>
      <c r="I3472">
        <f t="shared" si="55"/>
        <v>0</v>
      </c>
      <c r="J3472">
        <f>I3472+H3472</f>
        <v>14.391</v>
      </c>
      <c r="L3472" s="6">
        <v>14.391</v>
      </c>
    </row>
    <row r="3473" spans="1:12">
      <c r="A3473" s="1">
        <v>40784.125</v>
      </c>
      <c r="B3473">
        <v>1051.9000000000001</v>
      </c>
      <c r="C3473">
        <v>12.36</v>
      </c>
      <c r="D3473">
        <v>1028.2249999999999</v>
      </c>
      <c r="E3473">
        <v>11.933</v>
      </c>
      <c r="F3473">
        <f>((B3473-D3473)/100)-((($B$4-$D$4)/100)-$M$4)</f>
        <v>0.16475000000000137</v>
      </c>
      <c r="G3473">
        <f>1336*(POWER(F3473,2.49))</f>
        <v>14.986553281519621</v>
      </c>
      <c r="H3473">
        <f>VLOOKUP(F3473,'90V'!$A$2:$B$323,2,TRUE)</f>
        <v>15.067</v>
      </c>
      <c r="I3473">
        <f t="shared" si="55"/>
        <v>0</v>
      </c>
      <c r="J3473">
        <f>I3473+H3473</f>
        <v>15.067</v>
      </c>
      <c r="L3473" s="6">
        <v>15.067</v>
      </c>
    </row>
    <row r="3474" spans="1:12">
      <c r="A3474" s="1">
        <v>40784.166666666664</v>
      </c>
      <c r="B3474">
        <v>1051.8</v>
      </c>
      <c r="C3474">
        <v>12.353</v>
      </c>
      <c r="D3474">
        <v>1028.2</v>
      </c>
      <c r="E3474">
        <v>11.487</v>
      </c>
      <c r="F3474">
        <f>((B3474-D3474)/100)-((($B$4-$D$4)/100)-$M$4)</f>
        <v>0.16399999999999865</v>
      </c>
      <c r="G3474">
        <f>1336*(POWER(F3474,2.49))</f>
        <v>14.817251068586627</v>
      </c>
      <c r="H3474">
        <f>VLOOKUP(F3474,'90V'!$A$2:$B$323,2,TRUE)</f>
        <v>14.84</v>
      </c>
      <c r="I3474">
        <f t="shared" si="55"/>
        <v>0</v>
      </c>
      <c r="J3474">
        <f>I3474+H3474</f>
        <v>14.84</v>
      </c>
      <c r="L3474" s="6">
        <v>14.84</v>
      </c>
    </row>
    <row r="3475" spans="1:12">
      <c r="A3475" s="1">
        <v>40784.208333333336</v>
      </c>
      <c r="B3475">
        <v>1051.8</v>
      </c>
      <c r="C3475">
        <v>12.353</v>
      </c>
      <c r="D3475">
        <v>1028.075</v>
      </c>
      <c r="E3475">
        <v>10.943</v>
      </c>
      <c r="F3475">
        <f>((B3475-D3475)/100)-((($B$4-$D$4)/100)-$M$4)</f>
        <v>0.16524999999999865</v>
      </c>
      <c r="G3475">
        <f>1336*(POWER(F3475,2.49))</f>
        <v>15.100061421675287</v>
      </c>
      <c r="H3475">
        <f>VLOOKUP(F3475,'90V'!$A$2:$B$323,2,TRUE)</f>
        <v>15.297000000000001</v>
      </c>
      <c r="I3475">
        <f t="shared" si="55"/>
        <v>0</v>
      </c>
      <c r="J3475">
        <f>I3475+H3475</f>
        <v>15.297000000000001</v>
      </c>
      <c r="L3475" s="6">
        <v>15.297000000000001</v>
      </c>
    </row>
    <row r="3476" spans="1:12">
      <c r="A3476" s="1">
        <v>40784.25</v>
      </c>
      <c r="B3476">
        <v>1052.075</v>
      </c>
      <c r="C3476">
        <v>12.347</v>
      </c>
      <c r="D3476">
        <v>1028.4000000000001</v>
      </c>
      <c r="E3476">
        <v>10.74</v>
      </c>
      <c r="F3476">
        <f>((B3476-D3476)/100)-((($B$4-$D$4)/100)-$M$4)</f>
        <v>0.16474999999999909</v>
      </c>
      <c r="G3476">
        <f>1336*(POWER(F3476,2.49))</f>
        <v>14.986553281519116</v>
      </c>
      <c r="H3476">
        <f>VLOOKUP(F3476,'90V'!$A$2:$B$323,2,TRUE)</f>
        <v>15.067</v>
      </c>
      <c r="I3476">
        <f t="shared" si="55"/>
        <v>0</v>
      </c>
      <c r="J3476">
        <f>I3476+H3476</f>
        <v>15.067</v>
      </c>
      <c r="L3476" s="6">
        <v>15.067</v>
      </c>
    </row>
    <row r="3477" spans="1:12">
      <c r="A3477" s="1">
        <v>40784.291666666664</v>
      </c>
      <c r="B3477">
        <v>1052.2750000000001</v>
      </c>
      <c r="C3477">
        <v>12.34</v>
      </c>
      <c r="D3477">
        <v>1028.75</v>
      </c>
      <c r="E3477">
        <v>10.667</v>
      </c>
      <c r="F3477">
        <f>((B3477-D3477)/100)-((($B$4-$D$4)/100)-$M$4)</f>
        <v>0.16325000000000045</v>
      </c>
      <c r="G3477">
        <f>1336*(POWER(F3477,2.49))</f>
        <v>14.649098564564007</v>
      </c>
      <c r="H3477">
        <f>VLOOKUP(F3477,'90V'!$A$2:$B$323,2,TRUE)</f>
        <v>14.84</v>
      </c>
      <c r="I3477">
        <f t="shared" si="55"/>
        <v>0</v>
      </c>
      <c r="J3477">
        <f>I3477+H3477</f>
        <v>14.84</v>
      </c>
      <c r="L3477" s="6">
        <v>14.84</v>
      </c>
    </row>
    <row r="3478" spans="1:12">
      <c r="A3478" s="1">
        <v>40784.333333333336</v>
      </c>
      <c r="B3478">
        <v>1052.7</v>
      </c>
      <c r="C3478">
        <v>12.333</v>
      </c>
      <c r="D3478">
        <v>1029.0999999999999</v>
      </c>
      <c r="E3478">
        <v>10.773</v>
      </c>
      <c r="F3478">
        <f>((B3478-D3478)/100)-((($B$4-$D$4)/100)-$M$4)</f>
        <v>0.16400000000000092</v>
      </c>
      <c r="G3478">
        <f>1336*(POWER(F3478,2.49))</f>
        <v>14.817251068587138</v>
      </c>
      <c r="H3478">
        <f>VLOOKUP(F3478,'90V'!$A$2:$B$323,2,TRUE)</f>
        <v>15.067</v>
      </c>
      <c r="I3478">
        <f t="shared" si="55"/>
        <v>0</v>
      </c>
      <c r="J3478">
        <f>I3478+H3478</f>
        <v>15.067</v>
      </c>
      <c r="L3478" s="6">
        <v>15.067</v>
      </c>
    </row>
    <row r="3479" spans="1:12">
      <c r="A3479" s="1">
        <v>40784.375</v>
      </c>
      <c r="B3479">
        <v>1053.0250000000001</v>
      </c>
      <c r="C3479">
        <v>12.327</v>
      </c>
      <c r="D3479">
        <v>1029.675</v>
      </c>
      <c r="E3479">
        <v>11.407</v>
      </c>
      <c r="F3479">
        <f>((B3479-D3479)/100)-((($B$4-$D$4)/100)-$M$4)</f>
        <v>0.16150000000000092</v>
      </c>
      <c r="G3479">
        <f>1336*(POWER(F3479,2.49))</f>
        <v>14.261199311796876</v>
      </c>
      <c r="H3479">
        <f>VLOOKUP(F3479,'90V'!$A$2:$B$323,2,TRUE)</f>
        <v>14.391</v>
      </c>
      <c r="I3479">
        <f t="shared" si="55"/>
        <v>0</v>
      </c>
      <c r="J3479">
        <f>I3479+H3479</f>
        <v>14.391</v>
      </c>
      <c r="L3479" s="6">
        <v>14.391</v>
      </c>
    </row>
    <row r="3480" spans="1:12">
      <c r="A3480" s="1">
        <v>40784.416666666664</v>
      </c>
      <c r="B3480">
        <v>1053.3499999999999</v>
      </c>
      <c r="C3480">
        <v>12.313000000000001</v>
      </c>
      <c r="D3480">
        <v>1029.8</v>
      </c>
      <c r="E3480">
        <v>11.52</v>
      </c>
      <c r="F3480">
        <f>((B3480-D3480)/100)-((($B$4-$D$4)/100)-$M$4)</f>
        <v>0.16349999999999909</v>
      </c>
      <c r="G3480">
        <f>1336*(POWER(F3480,2.49))</f>
        <v>14.705021812898423</v>
      </c>
      <c r="H3480">
        <f>VLOOKUP(F3480,'90V'!$A$2:$B$323,2,TRUE)</f>
        <v>14.84</v>
      </c>
      <c r="I3480">
        <f t="shared" si="55"/>
        <v>0</v>
      </c>
      <c r="J3480">
        <f>I3480+H3480</f>
        <v>14.84</v>
      </c>
      <c r="L3480" s="6">
        <v>14.84</v>
      </c>
    </row>
    <row r="3481" spans="1:12">
      <c r="A3481" s="1">
        <v>40784.458333333336</v>
      </c>
      <c r="B3481">
        <v>1053.5</v>
      </c>
      <c r="C3481">
        <v>12.307</v>
      </c>
      <c r="D3481">
        <v>1030</v>
      </c>
      <c r="E3481">
        <v>11.907</v>
      </c>
      <c r="F3481">
        <f>((B3481-D3481)/100)-((($B$4-$D$4)/100)-$M$4)</f>
        <v>0.16299999999999953</v>
      </c>
      <c r="G3481">
        <f>1336*(POWER(F3481,2.49))</f>
        <v>14.593302775119316</v>
      </c>
      <c r="H3481">
        <f>VLOOKUP(F3481,'90V'!$A$2:$B$323,2,TRUE)</f>
        <v>14.614000000000001</v>
      </c>
      <c r="I3481">
        <f t="shared" si="55"/>
        <v>0</v>
      </c>
      <c r="J3481">
        <f>I3481+H3481</f>
        <v>14.614000000000001</v>
      </c>
      <c r="L3481" s="6">
        <v>14.614000000000001</v>
      </c>
    </row>
    <row r="3482" spans="1:12">
      <c r="A3482" s="1">
        <v>40784.5</v>
      </c>
      <c r="B3482">
        <v>1053.5</v>
      </c>
      <c r="C3482">
        <v>12.292999999999999</v>
      </c>
      <c r="D3482">
        <v>1030.0250000000001</v>
      </c>
      <c r="E3482">
        <v>12.02</v>
      </c>
      <c r="F3482">
        <f>((B3482-D3482)/100)-((($B$4-$D$4)/100)-$M$4)</f>
        <v>0.16274999999999865</v>
      </c>
      <c r="G3482">
        <f>1336*(POWER(F3482,2.49))</f>
        <v>14.537634348884533</v>
      </c>
      <c r="H3482">
        <f>VLOOKUP(F3482,'90V'!$A$2:$B$323,2,TRUE)</f>
        <v>14.614000000000001</v>
      </c>
      <c r="I3482">
        <f t="shared" si="55"/>
        <v>0</v>
      </c>
      <c r="J3482">
        <f>I3482+H3482</f>
        <v>14.614000000000001</v>
      </c>
      <c r="L3482" s="6">
        <v>14.614000000000001</v>
      </c>
    </row>
    <row r="3483" spans="1:12">
      <c r="A3483" s="1">
        <v>40784.541666666664</v>
      </c>
      <c r="B3483">
        <v>1053.55</v>
      </c>
      <c r="C3483">
        <v>12.287000000000001</v>
      </c>
      <c r="D3483">
        <v>1029.8499999999999</v>
      </c>
      <c r="E3483">
        <v>12.16</v>
      </c>
      <c r="F3483">
        <f>((B3483-D3483)/100)-((($B$4-$D$4)/100)-$M$4)</f>
        <v>0.16500000000000001</v>
      </c>
      <c r="G3483">
        <f>1336*(POWER(F3483,2.49))</f>
        <v>15.043243288312036</v>
      </c>
      <c r="H3483">
        <f>VLOOKUP(F3483,'90V'!$A$2:$B$323,2,TRUE)</f>
        <v>15.297000000000001</v>
      </c>
      <c r="I3483">
        <f t="shared" si="55"/>
        <v>0</v>
      </c>
      <c r="J3483">
        <f>I3483+H3483</f>
        <v>15.297000000000001</v>
      </c>
      <c r="L3483" s="6">
        <v>15.297000000000001</v>
      </c>
    </row>
    <row r="3484" spans="1:12">
      <c r="A3484" s="1">
        <v>40784.583333333336</v>
      </c>
      <c r="B3484">
        <v>1053.5</v>
      </c>
      <c r="C3484">
        <v>12.28</v>
      </c>
      <c r="D3484">
        <v>1030</v>
      </c>
      <c r="E3484">
        <v>12.243</v>
      </c>
      <c r="F3484">
        <f>((B3484-D3484)/100)-((($B$4-$D$4)/100)-$M$4)</f>
        <v>0.16299999999999953</v>
      </c>
      <c r="G3484">
        <f>1336*(POWER(F3484,2.49))</f>
        <v>14.593302775119316</v>
      </c>
      <c r="H3484">
        <f>VLOOKUP(F3484,'90V'!$A$2:$B$323,2,TRUE)</f>
        <v>14.614000000000001</v>
      </c>
      <c r="I3484">
        <f t="shared" si="55"/>
        <v>0</v>
      </c>
      <c r="J3484">
        <f>I3484+H3484</f>
        <v>14.614000000000001</v>
      </c>
      <c r="L3484" s="6">
        <v>14.614000000000001</v>
      </c>
    </row>
    <row r="3485" spans="1:12">
      <c r="A3485" s="1">
        <v>40784.625</v>
      </c>
      <c r="B3485">
        <v>1053.3499999999999</v>
      </c>
      <c r="C3485">
        <v>12.273</v>
      </c>
      <c r="D3485">
        <v>1030.0250000000001</v>
      </c>
      <c r="E3485">
        <v>12.31</v>
      </c>
      <c r="F3485">
        <f>((B3485-D3485)/100)-((($B$4-$D$4)/100)-$M$4)</f>
        <v>0.16124999999999773</v>
      </c>
      <c r="G3485">
        <f>1336*(POWER(F3485,2.49))</f>
        <v>14.206293051328263</v>
      </c>
      <c r="H3485">
        <f>VLOOKUP(F3485,'90V'!$A$2:$B$323,2,TRUE)</f>
        <v>14.391</v>
      </c>
      <c r="I3485">
        <f t="shared" si="55"/>
        <v>0</v>
      </c>
      <c r="J3485">
        <f>I3485+H3485</f>
        <v>14.391</v>
      </c>
      <c r="L3485" s="6">
        <v>14.391</v>
      </c>
    </row>
    <row r="3486" spans="1:12">
      <c r="A3486" s="1">
        <v>40784.666666666664</v>
      </c>
      <c r="B3486">
        <v>1053.175</v>
      </c>
      <c r="C3486">
        <v>12.273</v>
      </c>
      <c r="D3486">
        <v>1029.625</v>
      </c>
      <c r="E3486">
        <v>12.35</v>
      </c>
      <c r="F3486">
        <f>((B3486-D3486)/100)-((($B$4-$D$4)/100)-$M$4)</f>
        <v>0.16349999999999909</v>
      </c>
      <c r="G3486">
        <f>1336*(POWER(F3486,2.49))</f>
        <v>14.705021812898423</v>
      </c>
      <c r="H3486">
        <f>VLOOKUP(F3486,'90V'!$A$2:$B$323,2,TRUE)</f>
        <v>14.84</v>
      </c>
      <c r="I3486">
        <f t="shared" si="55"/>
        <v>0</v>
      </c>
      <c r="J3486">
        <f>I3486+H3486</f>
        <v>14.84</v>
      </c>
      <c r="L3486" s="6">
        <v>14.84</v>
      </c>
    </row>
    <row r="3487" spans="1:12">
      <c r="A3487" s="1">
        <v>40784.708333333336</v>
      </c>
      <c r="B3487">
        <v>1053.0250000000001</v>
      </c>
      <c r="C3487">
        <v>12.273</v>
      </c>
      <c r="D3487">
        <v>1029.5</v>
      </c>
      <c r="E3487">
        <v>12.343</v>
      </c>
      <c r="F3487">
        <f>((B3487-D3487)/100)-((($B$4-$D$4)/100)-$M$4)</f>
        <v>0.16325000000000045</v>
      </c>
      <c r="G3487">
        <f>1336*(POWER(F3487,2.49))</f>
        <v>14.649098564564007</v>
      </c>
      <c r="H3487">
        <f>VLOOKUP(F3487,'90V'!$A$2:$B$323,2,TRUE)</f>
        <v>14.84</v>
      </c>
      <c r="I3487">
        <f t="shared" si="55"/>
        <v>0</v>
      </c>
      <c r="J3487">
        <f>I3487+H3487</f>
        <v>14.84</v>
      </c>
      <c r="L3487" s="6">
        <v>14.84</v>
      </c>
    </row>
    <row r="3488" spans="1:12">
      <c r="A3488" s="1">
        <v>40784.75</v>
      </c>
      <c r="B3488">
        <v>1053.3499999999999</v>
      </c>
      <c r="C3488">
        <v>12.273</v>
      </c>
      <c r="D3488">
        <v>1029.675</v>
      </c>
      <c r="E3488">
        <v>12.363</v>
      </c>
      <c r="F3488">
        <f>((B3488-D3488)/100)-((($B$4-$D$4)/100)-$M$4)</f>
        <v>0.16474999999999909</v>
      </c>
      <c r="G3488">
        <f>1336*(POWER(F3488,2.49))</f>
        <v>14.986553281519116</v>
      </c>
      <c r="H3488">
        <f>VLOOKUP(F3488,'90V'!$A$2:$B$323,2,TRUE)</f>
        <v>15.067</v>
      </c>
      <c r="I3488">
        <f t="shared" si="55"/>
        <v>0</v>
      </c>
      <c r="J3488">
        <f>I3488+H3488</f>
        <v>15.067</v>
      </c>
      <c r="L3488" s="6">
        <v>15.067</v>
      </c>
    </row>
    <row r="3489" spans="1:12">
      <c r="A3489" s="1">
        <v>40784.791666666664</v>
      </c>
      <c r="B3489">
        <v>1053.3499999999999</v>
      </c>
      <c r="C3489">
        <v>12.273</v>
      </c>
      <c r="D3489">
        <v>1029.8</v>
      </c>
      <c r="E3489">
        <v>12.337</v>
      </c>
      <c r="F3489">
        <f>((B3489-D3489)/100)-((($B$4-$D$4)/100)-$M$4)</f>
        <v>0.16349999999999909</v>
      </c>
      <c r="G3489">
        <f>1336*(POWER(F3489,2.49))</f>
        <v>14.705021812898423</v>
      </c>
      <c r="H3489">
        <f>VLOOKUP(F3489,'90V'!$A$2:$B$323,2,TRUE)</f>
        <v>14.84</v>
      </c>
      <c r="I3489">
        <f t="shared" si="55"/>
        <v>0</v>
      </c>
      <c r="J3489">
        <f>I3489+H3489</f>
        <v>14.84</v>
      </c>
      <c r="L3489" s="6">
        <v>14.84</v>
      </c>
    </row>
    <row r="3490" spans="1:12">
      <c r="A3490" s="1">
        <v>40784.833333333336</v>
      </c>
      <c r="B3490">
        <v>1053.5</v>
      </c>
      <c r="C3490">
        <v>12.28</v>
      </c>
      <c r="D3490">
        <v>1030</v>
      </c>
      <c r="E3490">
        <v>12.282999999999999</v>
      </c>
      <c r="F3490">
        <f>((B3490-D3490)/100)-((($B$4-$D$4)/100)-$M$4)</f>
        <v>0.16299999999999953</v>
      </c>
      <c r="G3490">
        <f>1336*(POWER(F3490,2.49))</f>
        <v>14.593302775119316</v>
      </c>
      <c r="H3490">
        <f>VLOOKUP(F3490,'90V'!$A$2:$B$323,2,TRUE)</f>
        <v>14.614000000000001</v>
      </c>
      <c r="I3490">
        <f t="shared" si="55"/>
        <v>0</v>
      </c>
      <c r="J3490">
        <f>I3490+H3490</f>
        <v>14.614000000000001</v>
      </c>
      <c r="L3490" s="6">
        <v>14.614000000000001</v>
      </c>
    </row>
    <row r="3491" spans="1:12">
      <c r="A3491" s="1">
        <v>40784.875</v>
      </c>
      <c r="B3491">
        <v>1053.825</v>
      </c>
      <c r="C3491">
        <v>12.28</v>
      </c>
      <c r="D3491">
        <v>1030.3</v>
      </c>
      <c r="E3491">
        <v>12.196999999999999</v>
      </c>
      <c r="F3491">
        <f>((B3491-D3491)/100)-((($B$4-$D$4)/100)-$M$4)</f>
        <v>0.16325000000000045</v>
      </c>
      <c r="G3491">
        <f>1336*(POWER(F3491,2.49))</f>
        <v>14.649098564564007</v>
      </c>
      <c r="H3491">
        <f>VLOOKUP(F3491,'90V'!$A$2:$B$323,2,TRUE)</f>
        <v>14.84</v>
      </c>
      <c r="I3491">
        <f t="shared" si="55"/>
        <v>0</v>
      </c>
      <c r="J3491">
        <f>I3491+H3491</f>
        <v>14.84</v>
      </c>
      <c r="L3491" s="6">
        <v>14.84</v>
      </c>
    </row>
    <row r="3492" spans="1:12">
      <c r="A3492" s="1">
        <v>40784.916666666664</v>
      </c>
      <c r="B3492">
        <v>1053.825</v>
      </c>
      <c r="C3492">
        <v>12.28</v>
      </c>
      <c r="D3492">
        <v>1030.3</v>
      </c>
      <c r="E3492">
        <v>12.047000000000001</v>
      </c>
      <c r="F3492">
        <f>((B3492-D3492)/100)-((($B$4-$D$4)/100)-$M$4)</f>
        <v>0.16325000000000045</v>
      </c>
      <c r="G3492">
        <f>1336*(POWER(F3492,2.49))</f>
        <v>14.649098564564007</v>
      </c>
      <c r="H3492">
        <f>VLOOKUP(F3492,'90V'!$A$2:$B$323,2,TRUE)</f>
        <v>14.84</v>
      </c>
      <c r="I3492">
        <f t="shared" si="55"/>
        <v>0</v>
      </c>
      <c r="J3492">
        <f>I3492+H3492</f>
        <v>14.84</v>
      </c>
      <c r="L3492" s="6">
        <v>14.84</v>
      </c>
    </row>
    <row r="3493" spans="1:12">
      <c r="A3493" s="1">
        <v>40784.958333333336</v>
      </c>
      <c r="B3493">
        <v>1053.7249999999999</v>
      </c>
      <c r="C3493">
        <v>12.287000000000001</v>
      </c>
      <c r="D3493">
        <v>1030.0250000000001</v>
      </c>
      <c r="E3493">
        <v>11.952999999999999</v>
      </c>
      <c r="F3493">
        <f>((B3493-D3493)/100)-((($B$4-$D$4)/100)-$M$4)</f>
        <v>0.16499999999999773</v>
      </c>
      <c r="G3493">
        <f>1336*(POWER(F3493,2.49))</f>
        <v>15.043243288311517</v>
      </c>
      <c r="H3493">
        <f>VLOOKUP(F3493,'90V'!$A$2:$B$323,2,TRUE)</f>
        <v>15.067</v>
      </c>
      <c r="I3493">
        <f t="shared" si="55"/>
        <v>0</v>
      </c>
      <c r="J3493">
        <f>I3493+H3493</f>
        <v>15.067</v>
      </c>
      <c r="L3493" s="6">
        <v>15.067</v>
      </c>
    </row>
    <row r="3494" spans="1:12">
      <c r="A3494" s="1">
        <v>40785</v>
      </c>
      <c r="B3494">
        <v>1053.4000000000001</v>
      </c>
      <c r="C3494">
        <v>12.287000000000001</v>
      </c>
      <c r="D3494">
        <v>1030.0250000000001</v>
      </c>
      <c r="E3494">
        <v>11.987</v>
      </c>
      <c r="F3494">
        <f>((B3494-D3494)/100)-((($B$4-$D$4)/100)-$M$4)</f>
        <v>0.16174999999999956</v>
      </c>
      <c r="G3494">
        <f>1336*(POWER(F3494,2.49))</f>
        <v>14.316232359813773</v>
      </c>
      <c r="H3494">
        <f>VLOOKUP(F3494,'90V'!$A$2:$B$323,2,TRUE)</f>
        <v>14.391</v>
      </c>
      <c r="I3494">
        <f t="shared" si="55"/>
        <v>0</v>
      </c>
      <c r="J3494">
        <f>I3494+H3494</f>
        <v>14.391</v>
      </c>
      <c r="L3494" s="6">
        <v>14.391</v>
      </c>
    </row>
    <row r="3495" spans="1:12">
      <c r="A3495" s="1">
        <v>40785.041666666664</v>
      </c>
      <c r="B3495">
        <v>1053.075</v>
      </c>
      <c r="C3495">
        <v>12.287000000000001</v>
      </c>
      <c r="D3495">
        <v>1029.625</v>
      </c>
      <c r="E3495">
        <v>11.843</v>
      </c>
      <c r="F3495">
        <f>((B3495-D3495)/100)-((($B$4-$D$4)/100)-$M$4)</f>
        <v>0.16250000000000001</v>
      </c>
      <c r="G3495">
        <f>1336*(POWER(F3495,2.49))</f>
        <v>14.482093190104885</v>
      </c>
      <c r="H3495">
        <f>VLOOKUP(F3495,'90V'!$A$2:$B$323,2,TRUE)</f>
        <v>14.614000000000001</v>
      </c>
      <c r="I3495">
        <f t="shared" si="55"/>
        <v>0</v>
      </c>
      <c r="J3495">
        <f>I3495+H3495</f>
        <v>14.614000000000001</v>
      </c>
      <c r="L3495" s="6">
        <v>14.614000000000001</v>
      </c>
    </row>
    <row r="3496" spans="1:12">
      <c r="A3496" s="1">
        <v>40785.083333333336</v>
      </c>
      <c r="B3496">
        <v>1052.925</v>
      </c>
      <c r="C3496">
        <v>12.287000000000001</v>
      </c>
      <c r="D3496">
        <v>1029.2750000000001</v>
      </c>
      <c r="E3496">
        <v>11.817</v>
      </c>
      <c r="F3496">
        <f>((B3496-D3496)/100)-((($B$4-$D$4)/100)-$M$4)</f>
        <v>0.16449999999999818</v>
      </c>
      <c r="G3496">
        <f>1336*(POWER(F3496,2.49))</f>
        <v>14.929991306135946</v>
      </c>
      <c r="H3496">
        <f>VLOOKUP(F3496,'90V'!$A$2:$B$323,2,TRUE)</f>
        <v>15.067</v>
      </c>
      <c r="I3496">
        <f t="shared" si="55"/>
        <v>0</v>
      </c>
      <c r="J3496">
        <f>I3496+H3496</f>
        <v>15.067</v>
      </c>
      <c r="L3496" s="6">
        <v>15.067</v>
      </c>
    </row>
    <row r="3497" spans="1:12">
      <c r="A3497" s="1">
        <v>40785.125</v>
      </c>
      <c r="B3497">
        <v>1052.75</v>
      </c>
      <c r="C3497">
        <v>12.287000000000001</v>
      </c>
      <c r="D3497">
        <v>1029.2750000000001</v>
      </c>
      <c r="E3497">
        <v>11.837</v>
      </c>
      <c r="F3497">
        <f>((B3497-D3497)/100)-((($B$4-$D$4)/100)-$M$4)</f>
        <v>0.16274999999999865</v>
      </c>
      <c r="G3497">
        <f>1336*(POWER(F3497,2.49))</f>
        <v>14.537634348884533</v>
      </c>
      <c r="H3497">
        <f>VLOOKUP(F3497,'90V'!$A$2:$B$323,2,TRUE)</f>
        <v>14.614000000000001</v>
      </c>
      <c r="I3497">
        <f t="shared" si="55"/>
        <v>0</v>
      </c>
      <c r="J3497">
        <f>I3497+H3497</f>
        <v>14.614000000000001</v>
      </c>
      <c r="L3497" s="6">
        <v>14.614000000000001</v>
      </c>
    </row>
    <row r="3498" spans="1:12">
      <c r="A3498" s="1">
        <v>40785.166666666664</v>
      </c>
      <c r="B3498">
        <v>1052.45</v>
      </c>
      <c r="C3498">
        <v>12.287000000000001</v>
      </c>
      <c r="D3498">
        <v>1028.7750000000001</v>
      </c>
      <c r="E3498">
        <v>11.77</v>
      </c>
      <c r="F3498">
        <f>((B3498-D3498)/100)-((($B$4-$D$4)/100)-$M$4)</f>
        <v>0.16474999999999909</v>
      </c>
      <c r="G3498">
        <f>1336*(POWER(F3498,2.49))</f>
        <v>14.986553281519116</v>
      </c>
      <c r="H3498">
        <f>VLOOKUP(F3498,'90V'!$A$2:$B$323,2,TRUE)</f>
        <v>15.067</v>
      </c>
      <c r="I3498">
        <f t="shared" si="55"/>
        <v>0</v>
      </c>
      <c r="J3498">
        <f>I3498+H3498</f>
        <v>15.067</v>
      </c>
      <c r="L3498" s="6">
        <v>15.067</v>
      </c>
    </row>
    <row r="3499" spans="1:12">
      <c r="A3499" s="1">
        <v>40785.208333333336</v>
      </c>
      <c r="B3499">
        <v>1052.2750000000001</v>
      </c>
      <c r="C3499">
        <v>12.287000000000001</v>
      </c>
      <c r="D3499">
        <v>1028.575</v>
      </c>
      <c r="E3499">
        <v>11.763</v>
      </c>
      <c r="F3499">
        <f>((B3499-D3499)/100)-((($B$4-$D$4)/100)-$M$4)</f>
        <v>0.16500000000000001</v>
      </c>
      <c r="G3499">
        <f>1336*(POWER(F3499,2.49))</f>
        <v>15.043243288312036</v>
      </c>
      <c r="H3499">
        <f>VLOOKUP(F3499,'90V'!$A$2:$B$323,2,TRUE)</f>
        <v>15.297000000000001</v>
      </c>
      <c r="I3499">
        <f t="shared" si="55"/>
        <v>0</v>
      </c>
      <c r="J3499">
        <f>I3499+H3499</f>
        <v>15.297000000000001</v>
      </c>
      <c r="L3499" s="6">
        <v>15.297000000000001</v>
      </c>
    </row>
    <row r="3500" spans="1:12">
      <c r="A3500" s="1">
        <v>40785.25</v>
      </c>
      <c r="B3500">
        <v>1051.95</v>
      </c>
      <c r="C3500">
        <v>12.287000000000001</v>
      </c>
      <c r="D3500">
        <v>1028.4000000000001</v>
      </c>
      <c r="E3500">
        <v>11.85</v>
      </c>
      <c r="F3500">
        <f>((B3500-D3500)/100)-((($B$4-$D$4)/100)-$M$4)</f>
        <v>0.16349999999999909</v>
      </c>
      <c r="G3500">
        <f>1336*(POWER(F3500,2.49))</f>
        <v>14.705021812898423</v>
      </c>
      <c r="H3500">
        <f>VLOOKUP(F3500,'90V'!$A$2:$B$323,2,TRUE)</f>
        <v>14.84</v>
      </c>
      <c r="I3500">
        <f t="shared" si="55"/>
        <v>0</v>
      </c>
      <c r="J3500">
        <f>I3500+H3500</f>
        <v>14.84</v>
      </c>
      <c r="L3500" s="6">
        <v>14.84</v>
      </c>
    </row>
    <row r="3501" spans="1:12">
      <c r="A3501" s="1">
        <v>40785.291666666664</v>
      </c>
      <c r="B3501">
        <v>1051.9000000000001</v>
      </c>
      <c r="C3501">
        <v>12.28</v>
      </c>
      <c r="D3501">
        <v>1028.575</v>
      </c>
      <c r="E3501">
        <v>11.87</v>
      </c>
      <c r="F3501">
        <f>((B3501-D3501)/100)-((($B$4-$D$4)/100)-$M$4)</f>
        <v>0.16125</v>
      </c>
      <c r="G3501">
        <f>1336*(POWER(F3501,2.49))</f>
        <v>14.206293051328768</v>
      </c>
      <c r="H3501">
        <f>VLOOKUP(F3501,'90V'!$A$2:$B$323,2,TRUE)</f>
        <v>14.391</v>
      </c>
      <c r="I3501">
        <f t="shared" si="55"/>
        <v>0</v>
      </c>
      <c r="J3501">
        <f>I3501+H3501</f>
        <v>14.391</v>
      </c>
      <c r="L3501" s="6">
        <v>14.391</v>
      </c>
    </row>
    <row r="3502" spans="1:12">
      <c r="A3502" s="1">
        <v>40785.333333333336</v>
      </c>
      <c r="B3502">
        <v>1052.075</v>
      </c>
      <c r="C3502">
        <v>12.28</v>
      </c>
      <c r="D3502">
        <v>1028.575</v>
      </c>
      <c r="E3502">
        <v>11.967000000000001</v>
      </c>
      <c r="F3502">
        <f>((B3502-D3502)/100)-((($B$4-$D$4)/100)-$M$4)</f>
        <v>0.16299999999999953</v>
      </c>
      <c r="G3502">
        <f>1336*(POWER(F3502,2.49))</f>
        <v>14.593302775119316</v>
      </c>
      <c r="H3502">
        <f>VLOOKUP(F3502,'90V'!$A$2:$B$323,2,TRUE)</f>
        <v>14.614000000000001</v>
      </c>
      <c r="I3502">
        <f t="shared" si="55"/>
        <v>0</v>
      </c>
      <c r="J3502">
        <f>I3502+H3502</f>
        <v>14.614000000000001</v>
      </c>
      <c r="L3502" s="6">
        <v>14.614000000000001</v>
      </c>
    </row>
    <row r="3503" spans="1:12">
      <c r="A3503" s="1">
        <v>40785.375</v>
      </c>
      <c r="B3503">
        <v>1052.075</v>
      </c>
      <c r="C3503">
        <v>12.28</v>
      </c>
      <c r="D3503">
        <v>1028.25</v>
      </c>
      <c r="E3503">
        <v>12.087</v>
      </c>
      <c r="F3503">
        <f>((B3503-D3503)/100)-((($B$4-$D$4)/100)-$M$4)</f>
        <v>0.16625000000000001</v>
      </c>
      <c r="G3503">
        <f>1336*(POWER(F3503,2.49))</f>
        <v>15.328617121490419</v>
      </c>
      <c r="H3503">
        <f>VLOOKUP(F3503,'90V'!$A$2:$B$323,2,TRUE)</f>
        <v>15.529</v>
      </c>
      <c r="I3503">
        <f t="shared" si="55"/>
        <v>0</v>
      </c>
      <c r="J3503">
        <f>I3503+H3503</f>
        <v>15.529</v>
      </c>
      <c r="L3503" s="6">
        <v>15.529</v>
      </c>
    </row>
    <row r="3504" spans="1:12">
      <c r="A3504" s="1">
        <v>40785.416666666664</v>
      </c>
      <c r="B3504">
        <v>1051.9000000000001</v>
      </c>
      <c r="C3504">
        <v>12.273</v>
      </c>
      <c r="D3504">
        <v>1028.7249999999999</v>
      </c>
      <c r="E3504">
        <v>12.196999999999999</v>
      </c>
      <c r="F3504">
        <f>((B3504-D3504)/100)-((($B$4-$D$4)/100)-$M$4)</f>
        <v>0.15975000000000136</v>
      </c>
      <c r="G3504">
        <f>1336*(POWER(F3504,2.49))</f>
        <v>13.879512634064442</v>
      </c>
      <c r="H3504">
        <f>VLOOKUP(F3504,'90V'!$A$2:$B$323,2,TRUE)</f>
        <v>13.95</v>
      </c>
      <c r="I3504">
        <f t="shared" si="55"/>
        <v>0</v>
      </c>
      <c r="J3504">
        <f>I3504+H3504</f>
        <v>13.95</v>
      </c>
      <c r="L3504" s="6">
        <v>13.95</v>
      </c>
    </row>
    <row r="3505" spans="1:12">
      <c r="A3505" s="1">
        <v>40785.458333333336</v>
      </c>
      <c r="B3505">
        <v>1051.9000000000001</v>
      </c>
      <c r="C3505">
        <v>12.273</v>
      </c>
      <c r="D3505">
        <v>1028.425</v>
      </c>
      <c r="E3505">
        <v>12.343</v>
      </c>
      <c r="F3505">
        <f>((B3505-D3505)/100)-((($B$4-$D$4)/100)-$M$4)</f>
        <v>0.16275000000000092</v>
      </c>
      <c r="G3505">
        <f>1336*(POWER(F3505,2.49))</f>
        <v>14.537634348885035</v>
      </c>
      <c r="H3505">
        <f>VLOOKUP(F3505,'90V'!$A$2:$B$323,2,TRUE)</f>
        <v>14.614000000000001</v>
      </c>
      <c r="I3505">
        <f t="shared" si="55"/>
        <v>0</v>
      </c>
      <c r="J3505">
        <f>I3505+H3505</f>
        <v>14.614000000000001</v>
      </c>
      <c r="L3505" s="6">
        <v>14.614000000000001</v>
      </c>
    </row>
    <row r="3506" spans="1:12">
      <c r="A3506" s="1">
        <v>40785.5</v>
      </c>
      <c r="B3506">
        <v>1051.425</v>
      </c>
      <c r="C3506">
        <v>12.273</v>
      </c>
      <c r="D3506">
        <v>1028.05</v>
      </c>
      <c r="E3506">
        <v>12.49</v>
      </c>
      <c r="F3506">
        <f>((B3506-D3506)/100)-((($B$4-$D$4)/100)-$M$4)</f>
        <v>0.16174999999999956</v>
      </c>
      <c r="G3506">
        <f>1336*(POWER(F3506,2.49))</f>
        <v>14.316232359813773</v>
      </c>
      <c r="H3506">
        <f>VLOOKUP(F3506,'90V'!$A$2:$B$323,2,TRUE)</f>
        <v>14.391</v>
      </c>
      <c r="I3506">
        <f t="shared" si="55"/>
        <v>0</v>
      </c>
      <c r="J3506">
        <f>I3506+H3506</f>
        <v>14.391</v>
      </c>
      <c r="L3506" s="6">
        <v>14.391</v>
      </c>
    </row>
    <row r="3507" spans="1:12">
      <c r="A3507" s="1">
        <v>40785.541666666664</v>
      </c>
      <c r="B3507">
        <v>1051</v>
      </c>
      <c r="C3507">
        <v>12.266999999999999</v>
      </c>
      <c r="D3507">
        <v>1027.7</v>
      </c>
      <c r="E3507">
        <v>12.547000000000001</v>
      </c>
      <c r="F3507">
        <f>((B3507-D3507)/100)-((($B$4-$D$4)/100)-$M$4)</f>
        <v>0.16099999999999909</v>
      </c>
      <c r="G3507">
        <f>1336*(POWER(F3507,2.49))</f>
        <v>14.151513482201832</v>
      </c>
      <c r="H3507">
        <f>VLOOKUP(F3507,'90V'!$A$2:$B$323,2,TRUE)</f>
        <v>14.169</v>
      </c>
      <c r="I3507">
        <f t="shared" si="55"/>
        <v>0</v>
      </c>
      <c r="J3507">
        <f>I3507+H3507</f>
        <v>14.169</v>
      </c>
      <c r="L3507" s="6">
        <v>14.169</v>
      </c>
    </row>
    <row r="3508" spans="1:12">
      <c r="A3508" s="1">
        <v>40785.583333333336</v>
      </c>
      <c r="B3508">
        <v>1051.2750000000001</v>
      </c>
      <c r="C3508">
        <v>12.273</v>
      </c>
      <c r="D3508">
        <v>1027.825</v>
      </c>
      <c r="E3508">
        <v>12.513</v>
      </c>
      <c r="F3508">
        <f>((B3508-D3508)/100)-((($B$4-$D$4)/100)-$M$4)</f>
        <v>0.16250000000000001</v>
      </c>
      <c r="G3508">
        <f>1336*(POWER(F3508,2.49))</f>
        <v>14.482093190104885</v>
      </c>
      <c r="H3508">
        <f>VLOOKUP(F3508,'90V'!$A$2:$B$323,2,TRUE)</f>
        <v>14.614000000000001</v>
      </c>
      <c r="I3508">
        <f t="shared" si="55"/>
        <v>0</v>
      </c>
      <c r="J3508">
        <f>I3508+H3508</f>
        <v>14.614000000000001</v>
      </c>
      <c r="L3508" s="6">
        <v>14.614000000000001</v>
      </c>
    </row>
    <row r="3509" spans="1:12">
      <c r="A3509" s="1">
        <v>40785.625</v>
      </c>
      <c r="B3509">
        <v>1051.2750000000001</v>
      </c>
      <c r="C3509">
        <v>12.273</v>
      </c>
      <c r="D3509">
        <v>1027.875</v>
      </c>
      <c r="E3509">
        <v>12.573</v>
      </c>
      <c r="F3509">
        <f>((B3509-D3509)/100)-((($B$4-$D$4)/100)-$M$4)</f>
        <v>0.16200000000000045</v>
      </c>
      <c r="G3509">
        <f>1336*(POWER(F3509,2.49))</f>
        <v>14.3713922915127</v>
      </c>
      <c r="H3509">
        <f>VLOOKUP(F3509,'90V'!$A$2:$B$323,2,TRUE)</f>
        <v>14.614000000000001</v>
      </c>
      <c r="I3509">
        <f t="shared" si="55"/>
        <v>0</v>
      </c>
      <c r="J3509">
        <f>I3509+H3509</f>
        <v>14.614000000000001</v>
      </c>
      <c r="L3509" s="6">
        <v>14.614000000000001</v>
      </c>
    </row>
    <row r="3510" spans="1:12">
      <c r="A3510" s="1">
        <v>40785.666666666664</v>
      </c>
      <c r="B3510">
        <v>1050.95</v>
      </c>
      <c r="C3510">
        <v>12.273</v>
      </c>
      <c r="D3510">
        <v>1027.5250000000001</v>
      </c>
      <c r="E3510">
        <v>12.647</v>
      </c>
      <c r="F3510">
        <f>((B3510-D3510)/100)-((($B$4-$D$4)/100)-$M$4)</f>
        <v>0.16224999999999909</v>
      </c>
      <c r="G3510">
        <f>1336*(POWER(F3510,2.49))</f>
        <v>14.426679202949108</v>
      </c>
      <c r="H3510">
        <f>VLOOKUP(F3510,'90V'!$A$2:$B$323,2,TRUE)</f>
        <v>14.614000000000001</v>
      </c>
      <c r="I3510">
        <f t="shared" si="55"/>
        <v>0</v>
      </c>
      <c r="J3510">
        <f>I3510+H3510</f>
        <v>14.614000000000001</v>
      </c>
      <c r="L3510" s="6">
        <v>14.614000000000001</v>
      </c>
    </row>
    <row r="3511" spans="1:12">
      <c r="A3511" s="1">
        <v>40785.708333333336</v>
      </c>
      <c r="B3511">
        <v>1050.4749999999999</v>
      </c>
      <c r="C3511">
        <v>12.28</v>
      </c>
      <c r="D3511">
        <v>1027</v>
      </c>
      <c r="E3511">
        <v>12.66</v>
      </c>
      <c r="F3511">
        <f>((B3511-D3511)/100)-((($B$4-$D$4)/100)-$M$4)</f>
        <v>0.16274999999999865</v>
      </c>
      <c r="G3511">
        <f>1336*(POWER(F3511,2.49))</f>
        <v>14.537634348884533</v>
      </c>
      <c r="H3511">
        <f>VLOOKUP(F3511,'90V'!$A$2:$B$323,2,TRUE)</f>
        <v>14.614000000000001</v>
      </c>
      <c r="I3511">
        <f t="shared" si="55"/>
        <v>0</v>
      </c>
      <c r="J3511">
        <f>I3511+H3511</f>
        <v>14.614000000000001</v>
      </c>
      <c r="L3511" s="6">
        <v>14.614000000000001</v>
      </c>
    </row>
    <row r="3512" spans="1:12">
      <c r="A3512" s="1">
        <v>40785.75</v>
      </c>
      <c r="B3512">
        <v>1049.875</v>
      </c>
      <c r="C3512">
        <v>12.287000000000001</v>
      </c>
      <c r="D3512">
        <v>1026.625</v>
      </c>
      <c r="E3512">
        <v>12.627000000000001</v>
      </c>
      <c r="F3512">
        <f>((B3512-D3512)/100)-((($B$4-$D$4)/100)-$M$4)</f>
        <v>0.16049999999999956</v>
      </c>
      <c r="G3512">
        <f>1336*(POWER(F3512,2.49))</f>
        <v>14.042334032758768</v>
      </c>
      <c r="H3512">
        <f>VLOOKUP(F3512,'90V'!$A$2:$B$323,2,TRUE)</f>
        <v>14.169</v>
      </c>
      <c r="I3512">
        <f t="shared" si="55"/>
        <v>0</v>
      </c>
      <c r="J3512">
        <f>I3512+H3512</f>
        <v>14.169</v>
      </c>
      <c r="L3512" s="6">
        <v>14.169</v>
      </c>
    </row>
    <row r="3513" spans="1:12">
      <c r="A3513" s="1">
        <v>40785.791666666664</v>
      </c>
      <c r="B3513">
        <v>1049.825</v>
      </c>
      <c r="C3513">
        <v>12.292999999999999</v>
      </c>
      <c r="D3513">
        <v>1026.45</v>
      </c>
      <c r="E3513">
        <v>12.593</v>
      </c>
      <c r="F3513">
        <f>((B3513-D3513)/100)-((($B$4-$D$4)/100)-$M$4)</f>
        <v>0.16174999999999956</v>
      </c>
      <c r="G3513">
        <f>1336*(POWER(F3513,2.49))</f>
        <v>14.316232359813773</v>
      </c>
      <c r="H3513">
        <f>VLOOKUP(F3513,'90V'!$A$2:$B$323,2,TRUE)</f>
        <v>14.391</v>
      </c>
      <c r="I3513">
        <f t="shared" si="55"/>
        <v>0</v>
      </c>
      <c r="J3513">
        <f>I3513+H3513</f>
        <v>14.391</v>
      </c>
      <c r="L3513" s="6">
        <v>14.391</v>
      </c>
    </row>
    <row r="3514" spans="1:12">
      <c r="A3514" s="1">
        <v>40785.833333333336</v>
      </c>
      <c r="B3514">
        <v>1049.5</v>
      </c>
      <c r="C3514">
        <v>12.292999999999999</v>
      </c>
      <c r="D3514">
        <v>1026.0999999999999</v>
      </c>
      <c r="E3514">
        <v>12.49</v>
      </c>
      <c r="F3514">
        <f>((B3514-D3514)/100)-((($B$4-$D$4)/100)-$M$4)</f>
        <v>0.16200000000000045</v>
      </c>
      <c r="G3514">
        <f>1336*(POWER(F3514,2.49))</f>
        <v>14.3713922915127</v>
      </c>
      <c r="H3514">
        <f>VLOOKUP(F3514,'90V'!$A$2:$B$323,2,TRUE)</f>
        <v>14.614000000000001</v>
      </c>
      <c r="I3514">
        <f t="shared" si="55"/>
        <v>0</v>
      </c>
      <c r="J3514">
        <f>I3514+H3514</f>
        <v>14.614000000000001</v>
      </c>
      <c r="L3514" s="6">
        <v>14.614000000000001</v>
      </c>
    </row>
    <row r="3515" spans="1:12">
      <c r="A3515" s="1">
        <v>40785.875</v>
      </c>
      <c r="B3515">
        <v>1049.875</v>
      </c>
      <c r="C3515">
        <v>12.3</v>
      </c>
      <c r="D3515">
        <v>1026.325</v>
      </c>
      <c r="E3515">
        <v>12.02</v>
      </c>
      <c r="F3515">
        <f>((B3515-D3515)/100)-((($B$4-$D$4)/100)-$M$4)</f>
        <v>0.16349999999999909</v>
      </c>
      <c r="G3515">
        <f>1336*(POWER(F3515,2.49))</f>
        <v>14.705021812898423</v>
      </c>
      <c r="H3515">
        <f>VLOOKUP(F3515,'90V'!$A$2:$B$323,2,TRUE)</f>
        <v>14.84</v>
      </c>
      <c r="I3515">
        <f t="shared" si="55"/>
        <v>0</v>
      </c>
      <c r="J3515">
        <f>I3515+H3515</f>
        <v>14.84</v>
      </c>
      <c r="L3515" s="6">
        <v>14.84</v>
      </c>
    </row>
    <row r="3516" spans="1:12">
      <c r="A3516" s="1">
        <v>40785.916666666664</v>
      </c>
      <c r="B3516">
        <v>1050</v>
      </c>
      <c r="C3516">
        <v>12.307</v>
      </c>
      <c r="D3516">
        <v>1026.625</v>
      </c>
      <c r="E3516">
        <v>11.526999999999999</v>
      </c>
      <c r="F3516">
        <f>((B3516-D3516)/100)-((($B$4-$D$4)/100)-$M$4)</f>
        <v>0.16174999999999956</v>
      </c>
      <c r="G3516">
        <f>1336*(POWER(F3516,2.49))</f>
        <v>14.316232359813773</v>
      </c>
      <c r="H3516">
        <f>VLOOKUP(F3516,'90V'!$A$2:$B$323,2,TRUE)</f>
        <v>14.391</v>
      </c>
      <c r="I3516">
        <f t="shared" si="55"/>
        <v>0</v>
      </c>
      <c r="J3516">
        <f>I3516+H3516</f>
        <v>14.391</v>
      </c>
      <c r="L3516" s="6">
        <v>14.391</v>
      </c>
    </row>
    <row r="3517" spans="1:12">
      <c r="A3517" s="1">
        <v>40785.958333333336</v>
      </c>
      <c r="B3517">
        <v>1049.825</v>
      </c>
      <c r="C3517">
        <v>12.313000000000001</v>
      </c>
      <c r="D3517">
        <v>1026.2750000000001</v>
      </c>
      <c r="E3517">
        <v>11.202999999999999</v>
      </c>
      <c r="F3517">
        <f>((B3517-D3517)/100)-((($B$4-$D$4)/100)-$M$4)</f>
        <v>0.16349999999999909</v>
      </c>
      <c r="G3517">
        <f>1336*(POWER(F3517,2.49))</f>
        <v>14.705021812898423</v>
      </c>
      <c r="H3517">
        <f>VLOOKUP(F3517,'90V'!$A$2:$B$323,2,TRUE)</f>
        <v>14.84</v>
      </c>
      <c r="I3517">
        <f t="shared" si="55"/>
        <v>0</v>
      </c>
      <c r="J3517">
        <f>I3517+H3517</f>
        <v>14.84</v>
      </c>
      <c r="L3517" s="6">
        <v>14.84</v>
      </c>
    </row>
    <row r="3518" spans="1:12">
      <c r="A3518" s="1">
        <v>40786</v>
      </c>
      <c r="B3518">
        <v>1049.825</v>
      </c>
      <c r="C3518">
        <v>12.313000000000001</v>
      </c>
      <c r="D3518">
        <v>1026.0999999999999</v>
      </c>
      <c r="E3518">
        <v>11.01</v>
      </c>
      <c r="F3518">
        <f>((B3518-D3518)/100)-((($B$4-$D$4)/100)-$M$4)</f>
        <v>0.16525000000000092</v>
      </c>
      <c r="G3518">
        <f>1336*(POWER(F3518,2.49))</f>
        <v>15.100061421675797</v>
      </c>
      <c r="H3518">
        <f>VLOOKUP(F3518,'90V'!$A$2:$B$323,2,TRUE)</f>
        <v>15.297000000000001</v>
      </c>
      <c r="I3518">
        <f t="shared" si="55"/>
        <v>0</v>
      </c>
      <c r="J3518">
        <f>I3518+H3518</f>
        <v>15.297000000000001</v>
      </c>
      <c r="L3518" s="6">
        <v>15.297000000000001</v>
      </c>
    </row>
    <row r="3519" spans="1:12">
      <c r="A3519" s="1">
        <v>40786.041666666664</v>
      </c>
      <c r="B3519">
        <v>1049.5</v>
      </c>
      <c r="C3519">
        <v>12.307</v>
      </c>
      <c r="D3519">
        <v>1026.125</v>
      </c>
      <c r="E3519">
        <v>11.122999999999999</v>
      </c>
      <c r="F3519">
        <f>((B3519-D3519)/100)-((($B$4-$D$4)/100)-$M$4)</f>
        <v>0.16174999999999956</v>
      </c>
      <c r="G3519">
        <f>1336*(POWER(F3519,2.49))</f>
        <v>14.316232359813773</v>
      </c>
      <c r="H3519">
        <f>VLOOKUP(F3519,'90V'!$A$2:$B$323,2,TRUE)</f>
        <v>14.391</v>
      </c>
      <c r="I3519">
        <f t="shared" si="55"/>
        <v>0</v>
      </c>
      <c r="J3519">
        <f>I3519+H3519</f>
        <v>14.391</v>
      </c>
      <c r="L3519" s="6">
        <v>14.391</v>
      </c>
    </row>
    <row r="3520" spans="1:12">
      <c r="A3520" s="1">
        <v>40786.083333333336</v>
      </c>
      <c r="B3520">
        <v>1049.3499999999999</v>
      </c>
      <c r="C3520">
        <v>12.307</v>
      </c>
      <c r="D3520">
        <v>1025.75</v>
      </c>
      <c r="E3520">
        <v>11.347</v>
      </c>
      <c r="F3520">
        <f>((B3520-D3520)/100)-((($B$4-$D$4)/100)-$M$4)</f>
        <v>0.16399999999999865</v>
      </c>
      <c r="G3520">
        <f>1336*(POWER(F3520,2.49))</f>
        <v>14.817251068586627</v>
      </c>
      <c r="H3520">
        <f>VLOOKUP(F3520,'90V'!$A$2:$B$323,2,TRUE)</f>
        <v>14.84</v>
      </c>
      <c r="I3520">
        <f t="shared" si="55"/>
        <v>0</v>
      </c>
      <c r="J3520">
        <f>I3520+H3520</f>
        <v>14.84</v>
      </c>
      <c r="L3520" s="6">
        <v>14.84</v>
      </c>
    </row>
    <row r="3521" spans="1:12">
      <c r="A3521" s="1">
        <v>40786.125</v>
      </c>
      <c r="B3521">
        <v>1049.25</v>
      </c>
      <c r="C3521">
        <v>12.3</v>
      </c>
      <c r="D3521">
        <v>1025.75</v>
      </c>
      <c r="E3521">
        <v>11.493</v>
      </c>
      <c r="F3521">
        <f>((B3521-D3521)/100)-((($B$4-$D$4)/100)-$M$4)</f>
        <v>0.16299999999999953</v>
      </c>
      <c r="G3521">
        <f>1336*(POWER(F3521,2.49))</f>
        <v>14.593302775119316</v>
      </c>
      <c r="H3521">
        <f>VLOOKUP(F3521,'90V'!$A$2:$B$323,2,TRUE)</f>
        <v>14.614000000000001</v>
      </c>
      <c r="I3521">
        <f t="shared" si="55"/>
        <v>0</v>
      </c>
      <c r="J3521">
        <f>I3521+H3521</f>
        <v>14.614000000000001</v>
      </c>
      <c r="L3521" s="6">
        <v>14.614000000000001</v>
      </c>
    </row>
    <row r="3522" spans="1:12">
      <c r="A3522" s="1">
        <v>40786.166666666664</v>
      </c>
      <c r="B3522">
        <v>1048.875</v>
      </c>
      <c r="C3522">
        <v>12.292999999999999</v>
      </c>
      <c r="D3522">
        <v>1025.575</v>
      </c>
      <c r="E3522">
        <v>11.427</v>
      </c>
      <c r="F3522">
        <f>((B3522-D3522)/100)-((($B$4-$D$4)/100)-$M$4)</f>
        <v>0.16099999999999909</v>
      </c>
      <c r="G3522">
        <f>1336*(POWER(F3522,2.49))</f>
        <v>14.151513482201832</v>
      </c>
      <c r="H3522">
        <f>VLOOKUP(F3522,'90V'!$A$2:$B$323,2,TRUE)</f>
        <v>14.169</v>
      </c>
      <c r="I3522">
        <f t="shared" si="55"/>
        <v>0</v>
      </c>
      <c r="J3522">
        <f>I3522+H3522</f>
        <v>14.169</v>
      </c>
      <c r="L3522" s="6">
        <v>14.169</v>
      </c>
    </row>
    <row r="3523" spans="1:12">
      <c r="A3523" s="1">
        <v>40786.208333333336</v>
      </c>
      <c r="B3523">
        <v>1049.075</v>
      </c>
      <c r="C3523">
        <v>12.287000000000001</v>
      </c>
      <c r="D3523">
        <v>1025.425</v>
      </c>
      <c r="E3523">
        <v>10.983000000000001</v>
      </c>
      <c r="F3523">
        <f>((B3523-D3523)/100)-((($B$4-$D$4)/100)-$M$4)</f>
        <v>0.16450000000000045</v>
      </c>
      <c r="G3523">
        <f>1336*(POWER(F3523,2.49))</f>
        <v>14.929991306136477</v>
      </c>
      <c r="H3523">
        <f>VLOOKUP(F3523,'90V'!$A$2:$B$323,2,TRUE)</f>
        <v>15.067</v>
      </c>
      <c r="I3523">
        <f t="shared" si="55"/>
        <v>0</v>
      </c>
      <c r="J3523">
        <f>I3523+H3523</f>
        <v>15.067</v>
      </c>
      <c r="L3523" s="6">
        <v>15.067</v>
      </c>
    </row>
    <row r="3524" spans="1:12">
      <c r="A3524" s="1">
        <v>40786.25</v>
      </c>
      <c r="B3524">
        <v>1049.0250000000001</v>
      </c>
      <c r="C3524">
        <v>12.28</v>
      </c>
      <c r="D3524">
        <v>1025.4000000000001</v>
      </c>
      <c r="E3524">
        <v>10.78</v>
      </c>
      <c r="F3524">
        <f>((B3524-D3524)/100)-((($B$4-$D$4)/100)-$M$4)</f>
        <v>0.16424999999999954</v>
      </c>
      <c r="G3524">
        <f>1336*(POWER(F3524,2.49))</f>
        <v>14.873557266928328</v>
      </c>
      <c r="H3524">
        <f>VLOOKUP(F3524,'90V'!$A$2:$B$323,2,TRUE)</f>
        <v>15.067</v>
      </c>
      <c r="I3524">
        <f t="shared" si="55"/>
        <v>0</v>
      </c>
      <c r="J3524">
        <f>I3524+H3524</f>
        <v>15.067</v>
      </c>
      <c r="L3524" s="6">
        <v>15.067</v>
      </c>
    </row>
    <row r="3525" spans="1:12">
      <c r="A3525" s="1">
        <v>40786.291666666664</v>
      </c>
      <c r="B3525">
        <v>1049.3499999999999</v>
      </c>
      <c r="C3525">
        <v>12.273</v>
      </c>
      <c r="D3525">
        <v>1025.5999999999999</v>
      </c>
      <c r="E3525">
        <v>11.016999999999999</v>
      </c>
      <c r="F3525">
        <f>((B3525-D3525)/100)-((($B$4-$D$4)/100)-$M$4)</f>
        <v>0.16549999999999954</v>
      </c>
      <c r="G3525">
        <f>1336*(POWER(F3525,2.49))</f>
        <v>15.15700777669743</v>
      </c>
      <c r="H3525">
        <f>VLOOKUP(F3525,'90V'!$A$2:$B$323,2,TRUE)</f>
        <v>15.297000000000001</v>
      </c>
      <c r="I3525">
        <f t="shared" ref="I3525:I3588" si="56">IF(F3525&gt;0.212,((1.77178*1000*0.985*(POWER((F3525-0.212),1.5)))),0)</f>
        <v>0</v>
      </c>
      <c r="J3525">
        <f>I3525+H3525</f>
        <v>15.297000000000001</v>
      </c>
      <c r="L3525" s="6">
        <v>15.297000000000001</v>
      </c>
    </row>
    <row r="3526" spans="1:12">
      <c r="A3526" s="1">
        <v>40786.333333333336</v>
      </c>
      <c r="B3526">
        <v>1049.7249999999999</v>
      </c>
      <c r="C3526">
        <v>12.266999999999999</v>
      </c>
      <c r="D3526">
        <v>1026.0999999999999</v>
      </c>
      <c r="E3526">
        <v>11.353</v>
      </c>
      <c r="F3526">
        <f>((B3526-D3526)/100)-((($B$4-$D$4)/100)-$M$4)</f>
        <v>0.16424999999999954</v>
      </c>
      <c r="G3526">
        <f>1336*(POWER(F3526,2.49))</f>
        <v>14.873557266928328</v>
      </c>
      <c r="H3526">
        <f>VLOOKUP(F3526,'90V'!$A$2:$B$323,2,TRUE)</f>
        <v>15.067</v>
      </c>
      <c r="I3526">
        <f t="shared" si="56"/>
        <v>0</v>
      </c>
      <c r="J3526">
        <f>I3526+H3526</f>
        <v>15.067</v>
      </c>
      <c r="L3526" s="6">
        <v>15.067</v>
      </c>
    </row>
    <row r="3527" spans="1:12">
      <c r="A3527" s="1">
        <v>40786.375</v>
      </c>
      <c r="B3527">
        <v>1049.675</v>
      </c>
      <c r="C3527">
        <v>12.26</v>
      </c>
      <c r="D3527">
        <v>1026.125</v>
      </c>
      <c r="E3527">
        <v>11.717000000000001</v>
      </c>
      <c r="F3527">
        <f>((B3527-D3527)/100)-((($B$4-$D$4)/100)-$M$4)</f>
        <v>0.16349999999999909</v>
      </c>
      <c r="G3527">
        <f>1336*(POWER(F3527,2.49))</f>
        <v>14.705021812898423</v>
      </c>
      <c r="H3527">
        <f>VLOOKUP(F3527,'90V'!$A$2:$B$323,2,TRUE)</f>
        <v>14.84</v>
      </c>
      <c r="I3527">
        <f t="shared" si="56"/>
        <v>0</v>
      </c>
      <c r="J3527">
        <f>I3527+H3527</f>
        <v>14.84</v>
      </c>
      <c r="L3527" s="6">
        <v>14.84</v>
      </c>
    </row>
    <row r="3528" spans="1:12">
      <c r="A3528" s="1">
        <v>40786.416666666664</v>
      </c>
      <c r="B3528">
        <v>1049.55</v>
      </c>
      <c r="C3528">
        <v>12.247</v>
      </c>
      <c r="D3528">
        <v>1026.2750000000001</v>
      </c>
      <c r="E3528">
        <v>11.96</v>
      </c>
      <c r="F3528">
        <f>((B3528-D3528)/100)-((($B$4-$D$4)/100)-$M$4)</f>
        <v>0.16074999999999817</v>
      </c>
      <c r="G3528">
        <f>1336*(POWER(F3528,2.49))</f>
        <v>14.096860508131844</v>
      </c>
      <c r="H3528">
        <f>VLOOKUP(F3528,'90V'!$A$2:$B$323,2,TRUE)</f>
        <v>14.169</v>
      </c>
      <c r="I3528">
        <f t="shared" si="56"/>
        <v>0</v>
      </c>
      <c r="J3528">
        <f>I3528+H3528</f>
        <v>14.169</v>
      </c>
      <c r="L3528" s="6">
        <v>14.169</v>
      </c>
    </row>
    <row r="3529" spans="1:12">
      <c r="A3529" s="1">
        <v>40786.458333333336</v>
      </c>
      <c r="B3529">
        <v>1049.55</v>
      </c>
      <c r="C3529">
        <v>12.247</v>
      </c>
      <c r="D3529">
        <v>1026.425</v>
      </c>
      <c r="E3529">
        <v>12.147</v>
      </c>
      <c r="F3529">
        <f>((B3529-D3529)/100)-((($B$4-$D$4)/100)-$M$4)</f>
        <v>0.15924999999999956</v>
      </c>
      <c r="G3529">
        <f>1336*(POWER(F3529,2.49))</f>
        <v>13.77159575835794</v>
      </c>
      <c r="H3529">
        <f>VLOOKUP(F3529,'90V'!$A$2:$B$323,2,TRUE)</f>
        <v>13.95</v>
      </c>
      <c r="I3529">
        <f t="shared" si="56"/>
        <v>0</v>
      </c>
      <c r="J3529">
        <f>I3529+H3529</f>
        <v>13.95</v>
      </c>
      <c r="L3529" s="6">
        <v>13.95</v>
      </c>
    </row>
    <row r="3530" spans="1:12">
      <c r="A3530" s="1">
        <v>40786.5</v>
      </c>
      <c r="B3530">
        <v>1049.675</v>
      </c>
      <c r="C3530">
        <v>12.24</v>
      </c>
      <c r="D3530">
        <v>1026.125</v>
      </c>
      <c r="E3530">
        <v>12.29</v>
      </c>
      <c r="F3530">
        <f>((B3530-D3530)/100)-((($B$4-$D$4)/100)-$M$4)</f>
        <v>0.16349999999999909</v>
      </c>
      <c r="G3530">
        <f>1336*(POWER(F3530,2.49))</f>
        <v>14.705021812898423</v>
      </c>
      <c r="H3530">
        <f>VLOOKUP(F3530,'90V'!$A$2:$B$323,2,TRUE)</f>
        <v>14.84</v>
      </c>
      <c r="I3530">
        <f t="shared" si="56"/>
        <v>0</v>
      </c>
      <c r="J3530">
        <f>I3530+H3530</f>
        <v>14.84</v>
      </c>
      <c r="L3530" s="6">
        <v>14.84</v>
      </c>
    </row>
    <row r="3531" spans="1:12">
      <c r="A3531" s="1">
        <v>40786.541666666664</v>
      </c>
      <c r="B3531">
        <v>1049.4000000000001</v>
      </c>
      <c r="C3531">
        <v>12.233000000000001</v>
      </c>
      <c r="D3531">
        <v>1025.75</v>
      </c>
      <c r="E3531">
        <v>12.49</v>
      </c>
      <c r="F3531">
        <f>((B3531-D3531)/100)-((($B$4-$D$4)/100)-$M$4)</f>
        <v>0.16450000000000045</v>
      </c>
      <c r="G3531">
        <f>1336*(POWER(F3531,2.49))</f>
        <v>14.929991306136477</v>
      </c>
      <c r="H3531">
        <f>VLOOKUP(F3531,'90V'!$A$2:$B$323,2,TRUE)</f>
        <v>15.067</v>
      </c>
      <c r="I3531">
        <f t="shared" si="56"/>
        <v>0</v>
      </c>
      <c r="J3531">
        <f>I3531+H3531</f>
        <v>15.067</v>
      </c>
      <c r="L3531" s="6">
        <v>15.067</v>
      </c>
    </row>
    <row r="3532" spans="1:12">
      <c r="A3532" s="1">
        <v>40786.583333333336</v>
      </c>
      <c r="B3532">
        <v>1049.25</v>
      </c>
      <c r="C3532">
        <v>12.233000000000001</v>
      </c>
      <c r="D3532">
        <v>1025.75</v>
      </c>
      <c r="E3532">
        <v>12.593</v>
      </c>
      <c r="F3532">
        <f>((B3532-D3532)/100)-((($B$4-$D$4)/100)-$M$4)</f>
        <v>0.16299999999999953</v>
      </c>
      <c r="G3532">
        <f>1336*(POWER(F3532,2.49))</f>
        <v>14.593302775119316</v>
      </c>
      <c r="H3532">
        <f>VLOOKUP(F3532,'90V'!$A$2:$B$323,2,TRUE)</f>
        <v>14.614000000000001</v>
      </c>
      <c r="I3532">
        <f t="shared" si="56"/>
        <v>0</v>
      </c>
      <c r="J3532">
        <f>I3532+H3532</f>
        <v>14.614000000000001</v>
      </c>
      <c r="L3532" s="6">
        <v>14.614000000000001</v>
      </c>
    </row>
    <row r="3533" spans="1:12">
      <c r="A3533" s="1">
        <v>40786.625</v>
      </c>
      <c r="B3533">
        <v>1048.875</v>
      </c>
      <c r="C3533">
        <v>12.24</v>
      </c>
      <c r="D3533">
        <v>1025.375</v>
      </c>
      <c r="E3533">
        <v>12.653</v>
      </c>
      <c r="F3533">
        <f>((B3533-D3533)/100)-((($B$4-$D$4)/100)-$M$4)</f>
        <v>0.16299999999999953</v>
      </c>
      <c r="G3533">
        <f>1336*(POWER(F3533,2.49))</f>
        <v>14.593302775119316</v>
      </c>
      <c r="H3533">
        <f>VLOOKUP(F3533,'90V'!$A$2:$B$323,2,TRUE)</f>
        <v>14.614000000000001</v>
      </c>
      <c r="I3533">
        <f t="shared" si="56"/>
        <v>0</v>
      </c>
      <c r="J3533">
        <f>I3533+H3533</f>
        <v>14.614000000000001</v>
      </c>
      <c r="L3533" s="6">
        <v>14.614000000000001</v>
      </c>
    </row>
    <row r="3534" spans="1:12">
      <c r="A3534" s="1">
        <v>40786.666666666664</v>
      </c>
      <c r="B3534">
        <v>1048.4000000000001</v>
      </c>
      <c r="C3534">
        <v>12.24</v>
      </c>
      <c r="D3534">
        <v>1024.875</v>
      </c>
      <c r="E3534">
        <v>12.686999999999999</v>
      </c>
      <c r="F3534">
        <f>((B3534-D3534)/100)-((($B$4-$D$4)/100)-$M$4)</f>
        <v>0.16325000000000045</v>
      </c>
      <c r="G3534">
        <f>1336*(POWER(F3534,2.49))</f>
        <v>14.649098564564007</v>
      </c>
      <c r="H3534">
        <f>VLOOKUP(F3534,'90V'!$A$2:$B$323,2,TRUE)</f>
        <v>14.84</v>
      </c>
      <c r="I3534">
        <f t="shared" si="56"/>
        <v>0</v>
      </c>
      <c r="J3534">
        <f>I3534+H3534</f>
        <v>14.84</v>
      </c>
      <c r="L3534" s="6">
        <v>14.84</v>
      </c>
    </row>
    <row r="3535" spans="1:12">
      <c r="A3535" s="1">
        <v>40786.708333333336</v>
      </c>
      <c r="B3535">
        <v>1047.95</v>
      </c>
      <c r="C3535">
        <v>12.247</v>
      </c>
      <c r="D3535">
        <v>1024.7</v>
      </c>
      <c r="E3535">
        <v>12.647</v>
      </c>
      <c r="F3535">
        <f>((B3535-D3535)/100)-((($B$4-$D$4)/100)-$M$4)</f>
        <v>0.16049999999999956</v>
      </c>
      <c r="G3535">
        <f>1336*(POWER(F3535,2.49))</f>
        <v>14.042334032758768</v>
      </c>
      <c r="H3535">
        <f>VLOOKUP(F3535,'90V'!$A$2:$B$323,2,TRUE)</f>
        <v>14.169</v>
      </c>
      <c r="I3535">
        <f t="shared" si="56"/>
        <v>0</v>
      </c>
      <c r="J3535">
        <f>I3535+H3535</f>
        <v>14.169</v>
      </c>
      <c r="L3535" s="6">
        <v>14.169</v>
      </c>
    </row>
    <row r="3536" spans="1:12">
      <c r="A3536" s="1">
        <v>40786.75</v>
      </c>
      <c r="B3536">
        <v>1048.2249999999999</v>
      </c>
      <c r="C3536">
        <v>12.253</v>
      </c>
      <c r="D3536">
        <v>1024.7</v>
      </c>
      <c r="E3536">
        <v>12.613</v>
      </c>
      <c r="F3536">
        <f>((B3536-D3536)/100)-((($B$4-$D$4)/100)-$M$4)</f>
        <v>0.16324999999999817</v>
      </c>
      <c r="G3536">
        <f>1336*(POWER(F3536,2.49))</f>
        <v>14.649098564563484</v>
      </c>
      <c r="H3536">
        <f>VLOOKUP(F3536,'90V'!$A$2:$B$323,2,TRUE)</f>
        <v>14.84</v>
      </c>
      <c r="I3536">
        <f t="shared" si="56"/>
        <v>0</v>
      </c>
      <c r="J3536">
        <f>I3536+H3536</f>
        <v>14.84</v>
      </c>
      <c r="L3536" s="6">
        <v>14.84</v>
      </c>
    </row>
    <row r="3537" spans="1:12">
      <c r="A3537" s="1">
        <v>40786.791666666664</v>
      </c>
      <c r="B3537">
        <v>1048.075</v>
      </c>
      <c r="C3537">
        <v>12.26</v>
      </c>
      <c r="D3537">
        <v>1024.7</v>
      </c>
      <c r="E3537">
        <v>12.573</v>
      </c>
      <c r="F3537">
        <f>((B3537-D3537)/100)-((($B$4-$D$4)/100)-$M$4)</f>
        <v>0.16174999999999956</v>
      </c>
      <c r="G3537">
        <f>1336*(POWER(F3537,2.49))</f>
        <v>14.316232359813773</v>
      </c>
      <c r="H3537">
        <f>VLOOKUP(F3537,'90V'!$A$2:$B$323,2,TRUE)</f>
        <v>14.391</v>
      </c>
      <c r="I3537">
        <f t="shared" si="56"/>
        <v>0</v>
      </c>
      <c r="J3537">
        <f>I3537+H3537</f>
        <v>14.391</v>
      </c>
      <c r="L3537" s="6">
        <v>14.391</v>
      </c>
    </row>
    <row r="3538" spans="1:12">
      <c r="A3538" s="1">
        <v>40786.833333333336</v>
      </c>
      <c r="B3538">
        <v>1048.45</v>
      </c>
      <c r="C3538">
        <v>12.266999999999999</v>
      </c>
      <c r="D3538">
        <v>1024.875</v>
      </c>
      <c r="E3538">
        <v>12.483000000000001</v>
      </c>
      <c r="F3538">
        <f>((B3538-D3538)/100)-((($B$4-$D$4)/100)-$M$4)</f>
        <v>0.16375000000000001</v>
      </c>
      <c r="G3538">
        <f>1336*(POWER(F3538,2.49))</f>
        <v>14.761072615729253</v>
      </c>
      <c r="H3538">
        <f>VLOOKUP(F3538,'90V'!$A$2:$B$323,2,TRUE)</f>
        <v>14.84</v>
      </c>
      <c r="I3538">
        <f t="shared" si="56"/>
        <v>0</v>
      </c>
      <c r="J3538">
        <f>I3538+H3538</f>
        <v>14.84</v>
      </c>
      <c r="L3538" s="6">
        <v>14.84</v>
      </c>
    </row>
    <row r="3539" spans="1:12">
      <c r="A3539" s="1">
        <v>40786.875</v>
      </c>
      <c r="B3539">
        <v>1048.7</v>
      </c>
      <c r="C3539">
        <v>12.28</v>
      </c>
      <c r="D3539">
        <v>1025.075</v>
      </c>
      <c r="E3539">
        <v>12.173</v>
      </c>
      <c r="F3539">
        <f>((B3539-D3539)/100)-((($B$4-$D$4)/100)-$M$4)</f>
        <v>0.16424999999999954</v>
      </c>
      <c r="G3539">
        <f>1336*(POWER(F3539,2.49))</f>
        <v>14.873557266928328</v>
      </c>
      <c r="H3539">
        <f>VLOOKUP(F3539,'90V'!$A$2:$B$323,2,TRUE)</f>
        <v>15.067</v>
      </c>
      <c r="I3539">
        <f t="shared" si="56"/>
        <v>0</v>
      </c>
      <c r="J3539">
        <f>I3539+H3539</f>
        <v>15.067</v>
      </c>
      <c r="L3539" s="6">
        <v>15.067</v>
      </c>
    </row>
    <row r="3540" spans="1:12">
      <c r="A3540" s="1">
        <v>40786.916666666664</v>
      </c>
      <c r="B3540">
        <v>1048.75</v>
      </c>
      <c r="C3540">
        <v>12.287000000000001</v>
      </c>
      <c r="D3540">
        <v>1025.2249999999999</v>
      </c>
      <c r="E3540">
        <v>11.856999999999999</v>
      </c>
      <c r="F3540">
        <f>((B3540-D3540)/100)-((($B$4-$D$4)/100)-$M$4)</f>
        <v>0.16325000000000045</v>
      </c>
      <c r="G3540">
        <f>1336*(POWER(F3540,2.49))</f>
        <v>14.649098564564007</v>
      </c>
      <c r="H3540">
        <f>VLOOKUP(F3540,'90V'!$A$2:$B$323,2,TRUE)</f>
        <v>14.84</v>
      </c>
      <c r="I3540">
        <f t="shared" si="56"/>
        <v>0</v>
      </c>
      <c r="J3540">
        <f>I3540+H3540</f>
        <v>14.84</v>
      </c>
      <c r="L3540" s="6">
        <v>14.84</v>
      </c>
    </row>
    <row r="3541" spans="1:12">
      <c r="A3541" s="1">
        <v>40786.958333333336</v>
      </c>
      <c r="B3541">
        <v>1048.55</v>
      </c>
      <c r="C3541">
        <v>12.292999999999999</v>
      </c>
      <c r="D3541">
        <v>1024.8499999999999</v>
      </c>
      <c r="E3541">
        <v>11.583</v>
      </c>
      <c r="F3541">
        <f>((B3541-D3541)/100)-((($B$4-$D$4)/100)-$M$4)</f>
        <v>0.16500000000000001</v>
      </c>
      <c r="G3541">
        <f>1336*(POWER(F3541,2.49))</f>
        <v>15.043243288312036</v>
      </c>
      <c r="H3541">
        <f>VLOOKUP(F3541,'90V'!$A$2:$B$323,2,TRUE)</f>
        <v>15.297000000000001</v>
      </c>
      <c r="I3541">
        <f t="shared" si="56"/>
        <v>0</v>
      </c>
      <c r="J3541">
        <f>I3541+H3541</f>
        <v>15.297000000000001</v>
      </c>
      <c r="L3541" s="6">
        <v>15.297000000000001</v>
      </c>
    </row>
    <row r="3542" spans="1:12">
      <c r="A3542" s="1">
        <v>40787</v>
      </c>
      <c r="B3542">
        <v>1048.55</v>
      </c>
      <c r="C3542">
        <v>12.292999999999999</v>
      </c>
      <c r="D3542">
        <v>1024.8499999999999</v>
      </c>
      <c r="E3542">
        <v>11.38</v>
      </c>
      <c r="F3542">
        <f>((B3542-D3542)/100)-((($B$4-$D$4)/100)-$M$4)</f>
        <v>0.16500000000000001</v>
      </c>
      <c r="G3542">
        <f>1336*(POWER(F3542,2.49))</f>
        <v>15.043243288312036</v>
      </c>
      <c r="H3542">
        <f>VLOOKUP(F3542,'90V'!$A$2:$B$323,2,TRUE)</f>
        <v>15.297000000000001</v>
      </c>
      <c r="I3542">
        <f t="shared" si="56"/>
        <v>0</v>
      </c>
      <c r="J3542">
        <f>I3542+H3542</f>
        <v>15.297000000000001</v>
      </c>
      <c r="L3542" s="6">
        <v>15.297000000000001</v>
      </c>
    </row>
    <row r="3543" spans="1:12">
      <c r="A3543" s="1">
        <v>40787.041666666664</v>
      </c>
      <c r="B3543">
        <v>1048.2750000000001</v>
      </c>
      <c r="C3543">
        <v>12.3</v>
      </c>
      <c r="D3543">
        <v>1024.7</v>
      </c>
      <c r="E3543">
        <v>11.26</v>
      </c>
      <c r="F3543">
        <f>((B3543-D3543)/100)-((($B$4-$D$4)/100)-$M$4)</f>
        <v>0.16375000000000001</v>
      </c>
      <c r="G3543">
        <f>1336*(POWER(F3543,2.49))</f>
        <v>14.761072615729253</v>
      </c>
      <c r="H3543">
        <f>VLOOKUP(F3543,'90V'!$A$2:$B$323,2,TRUE)</f>
        <v>14.84</v>
      </c>
      <c r="I3543">
        <f t="shared" si="56"/>
        <v>0</v>
      </c>
      <c r="J3543">
        <f>I3543+H3543</f>
        <v>14.84</v>
      </c>
      <c r="L3543" s="6">
        <v>14.84</v>
      </c>
    </row>
    <row r="3544" spans="1:12">
      <c r="A3544" s="1">
        <v>40787.083333333336</v>
      </c>
      <c r="B3544">
        <v>1047.95</v>
      </c>
      <c r="C3544">
        <v>12.3</v>
      </c>
      <c r="D3544">
        <v>1024.3499999999999</v>
      </c>
      <c r="E3544">
        <v>11.202999999999999</v>
      </c>
      <c r="F3544">
        <f>((B3544-D3544)/100)-((($B$4-$D$4)/100)-$M$4)</f>
        <v>0.16400000000000092</v>
      </c>
      <c r="G3544">
        <f>1336*(POWER(F3544,2.49))</f>
        <v>14.817251068587138</v>
      </c>
      <c r="H3544">
        <f>VLOOKUP(F3544,'90V'!$A$2:$B$323,2,TRUE)</f>
        <v>15.067</v>
      </c>
      <c r="I3544">
        <f t="shared" si="56"/>
        <v>0</v>
      </c>
      <c r="J3544">
        <f>I3544+H3544</f>
        <v>15.067</v>
      </c>
      <c r="L3544" s="6">
        <v>15.067</v>
      </c>
    </row>
    <row r="3545" spans="1:12">
      <c r="A3545" s="1">
        <v>40787.125</v>
      </c>
      <c r="B3545">
        <v>1047.75</v>
      </c>
      <c r="C3545">
        <v>12.292999999999999</v>
      </c>
      <c r="D3545">
        <v>1024.2</v>
      </c>
      <c r="E3545">
        <v>11.122999999999999</v>
      </c>
      <c r="F3545">
        <f>((B3545-D3545)/100)-((($B$4-$D$4)/100)-$M$4)</f>
        <v>0.16349999999999909</v>
      </c>
      <c r="G3545">
        <f>1336*(POWER(F3545,2.49))</f>
        <v>14.705021812898423</v>
      </c>
      <c r="H3545">
        <f>VLOOKUP(F3545,'90V'!$A$2:$B$323,2,TRUE)</f>
        <v>14.84</v>
      </c>
      <c r="I3545">
        <f t="shared" si="56"/>
        <v>0</v>
      </c>
      <c r="J3545">
        <f>I3545+H3545</f>
        <v>14.84</v>
      </c>
      <c r="L3545" s="6">
        <v>14.84</v>
      </c>
    </row>
    <row r="3546" spans="1:12">
      <c r="A3546" s="1">
        <v>40787.166666666664</v>
      </c>
      <c r="B3546">
        <v>1048.125</v>
      </c>
      <c r="C3546">
        <v>12.287000000000001</v>
      </c>
      <c r="D3546">
        <v>1024.5250000000001</v>
      </c>
      <c r="E3546">
        <v>11.037000000000001</v>
      </c>
      <c r="F3546">
        <f>((B3546-D3546)/100)-((($B$4-$D$4)/100)-$M$4)</f>
        <v>0.16399999999999865</v>
      </c>
      <c r="G3546">
        <f>1336*(POWER(F3546,2.49))</f>
        <v>14.817251068586627</v>
      </c>
      <c r="H3546">
        <f>VLOOKUP(F3546,'90V'!$A$2:$B$323,2,TRUE)</f>
        <v>14.84</v>
      </c>
      <c r="I3546">
        <f t="shared" si="56"/>
        <v>0</v>
      </c>
      <c r="J3546">
        <f>I3546+H3546</f>
        <v>14.84</v>
      </c>
      <c r="L3546" s="6">
        <v>14.84</v>
      </c>
    </row>
    <row r="3547" spans="1:12">
      <c r="A3547" s="1">
        <v>40787.208333333336</v>
      </c>
      <c r="B3547">
        <v>1047.5999999999999</v>
      </c>
      <c r="C3547">
        <v>12.28</v>
      </c>
      <c r="D3547">
        <v>1024.125</v>
      </c>
      <c r="E3547">
        <v>10.97</v>
      </c>
      <c r="F3547">
        <f>((B3547-D3547)/100)-((($B$4-$D$4)/100)-$M$4)</f>
        <v>0.16274999999999865</v>
      </c>
      <c r="G3547">
        <f>1336*(POWER(F3547,2.49))</f>
        <v>14.537634348884533</v>
      </c>
      <c r="H3547">
        <f>VLOOKUP(F3547,'90V'!$A$2:$B$323,2,TRUE)</f>
        <v>14.614000000000001</v>
      </c>
      <c r="I3547">
        <f t="shared" si="56"/>
        <v>0</v>
      </c>
      <c r="J3547">
        <f>I3547+H3547</f>
        <v>14.614000000000001</v>
      </c>
      <c r="L3547" s="6">
        <v>14.614000000000001</v>
      </c>
    </row>
    <row r="3548" spans="1:12">
      <c r="A3548" s="1">
        <v>40787.25</v>
      </c>
      <c r="B3548">
        <v>1046.95</v>
      </c>
      <c r="C3548">
        <v>12.273</v>
      </c>
      <c r="D3548">
        <v>1023.625</v>
      </c>
      <c r="E3548">
        <v>10.977</v>
      </c>
      <c r="F3548">
        <f>((B3548-D3548)/100)-((($B$4-$D$4)/100)-$M$4)</f>
        <v>0.16125</v>
      </c>
      <c r="G3548">
        <f>1336*(POWER(F3548,2.49))</f>
        <v>14.206293051328768</v>
      </c>
      <c r="H3548">
        <f>VLOOKUP(F3548,'90V'!$A$2:$B$323,2,TRUE)</f>
        <v>14.391</v>
      </c>
      <c r="I3548">
        <f t="shared" si="56"/>
        <v>0</v>
      </c>
      <c r="J3548">
        <f>I3548+H3548</f>
        <v>14.391</v>
      </c>
      <c r="L3548" s="6">
        <v>14.391</v>
      </c>
    </row>
    <row r="3549" spans="1:12">
      <c r="A3549" s="1">
        <v>40787.291666666664</v>
      </c>
      <c r="B3549">
        <v>1047.425</v>
      </c>
      <c r="C3549">
        <v>12.26</v>
      </c>
      <c r="D3549">
        <v>1023.85</v>
      </c>
      <c r="E3549">
        <v>11.016999999999999</v>
      </c>
      <c r="F3549">
        <f>((B3549-D3549)/100)-((($B$4-$D$4)/100)-$M$4)</f>
        <v>0.16374999999999887</v>
      </c>
      <c r="G3549">
        <f>1336*(POWER(F3549,2.49))</f>
        <v>14.761072615729002</v>
      </c>
      <c r="H3549">
        <f>VLOOKUP(F3549,'90V'!$A$2:$B$323,2,TRUE)</f>
        <v>14.84</v>
      </c>
      <c r="I3549">
        <f t="shared" si="56"/>
        <v>0</v>
      </c>
      <c r="J3549">
        <f>I3549+H3549</f>
        <v>14.84</v>
      </c>
      <c r="L3549" s="6">
        <v>14.84</v>
      </c>
    </row>
    <row r="3550" spans="1:12">
      <c r="A3550" s="1">
        <v>40787.333333333336</v>
      </c>
      <c r="B3550">
        <v>1047.425</v>
      </c>
      <c r="C3550">
        <v>12.253</v>
      </c>
      <c r="D3550">
        <v>1023.8</v>
      </c>
      <c r="E3550">
        <v>11.17</v>
      </c>
      <c r="F3550">
        <f>((B3550-D3550)/100)-((($B$4-$D$4)/100)-$M$4)</f>
        <v>0.16424999999999954</v>
      </c>
      <c r="G3550">
        <f>1336*(POWER(F3550,2.49))</f>
        <v>14.873557266928328</v>
      </c>
      <c r="H3550">
        <f>VLOOKUP(F3550,'90V'!$A$2:$B$323,2,TRUE)</f>
        <v>15.067</v>
      </c>
      <c r="I3550">
        <f t="shared" si="56"/>
        <v>0</v>
      </c>
      <c r="J3550">
        <f>I3550+H3550</f>
        <v>15.067</v>
      </c>
      <c r="L3550" s="6">
        <v>15.067</v>
      </c>
    </row>
    <row r="3551" spans="1:12">
      <c r="A3551" s="1">
        <v>40787.375</v>
      </c>
      <c r="B3551">
        <v>1047.325</v>
      </c>
      <c r="C3551">
        <v>12.247</v>
      </c>
      <c r="D3551">
        <v>1023.8</v>
      </c>
      <c r="E3551">
        <v>11.57</v>
      </c>
      <c r="F3551">
        <f>((B3551-D3551)/100)-((($B$4-$D$4)/100)-$M$4)</f>
        <v>0.16325000000000045</v>
      </c>
      <c r="G3551">
        <f>1336*(POWER(F3551,2.49))</f>
        <v>14.649098564564007</v>
      </c>
      <c r="H3551">
        <f>VLOOKUP(F3551,'90V'!$A$2:$B$323,2,TRUE)</f>
        <v>14.84</v>
      </c>
      <c r="I3551">
        <f t="shared" si="56"/>
        <v>0</v>
      </c>
      <c r="J3551">
        <f>I3551+H3551</f>
        <v>14.84</v>
      </c>
      <c r="L3551" s="6">
        <v>14.84</v>
      </c>
    </row>
    <row r="3552" spans="1:12">
      <c r="A3552" s="1">
        <v>40787.416666666664</v>
      </c>
      <c r="B3552">
        <v>1047.325</v>
      </c>
      <c r="C3552">
        <v>12.233000000000001</v>
      </c>
      <c r="D3552">
        <v>1023.95</v>
      </c>
      <c r="E3552">
        <v>12.047000000000001</v>
      </c>
      <c r="F3552">
        <f>((B3552-D3552)/100)-((($B$4-$D$4)/100)-$M$4)</f>
        <v>0.16174999999999956</v>
      </c>
      <c r="G3552">
        <f>1336*(POWER(F3552,2.49))</f>
        <v>14.316232359813773</v>
      </c>
      <c r="H3552">
        <f>VLOOKUP(F3552,'90V'!$A$2:$B$323,2,TRUE)</f>
        <v>14.391</v>
      </c>
      <c r="I3552">
        <f t="shared" si="56"/>
        <v>0</v>
      </c>
      <c r="J3552">
        <f>I3552+H3552</f>
        <v>14.391</v>
      </c>
      <c r="L3552" s="6">
        <v>14.391</v>
      </c>
    </row>
    <row r="3553" spans="1:12">
      <c r="A3553" s="1">
        <v>40787.458333333336</v>
      </c>
      <c r="B3553">
        <v>1047.2750000000001</v>
      </c>
      <c r="C3553">
        <v>12.227</v>
      </c>
      <c r="D3553">
        <v>1023.8</v>
      </c>
      <c r="E3553">
        <v>12.356999999999999</v>
      </c>
      <c r="F3553">
        <f>((B3553-D3553)/100)-((($B$4-$D$4)/100)-$M$4)</f>
        <v>0.16275000000000092</v>
      </c>
      <c r="G3553">
        <f>1336*(POWER(F3553,2.49))</f>
        <v>14.537634348885035</v>
      </c>
      <c r="H3553">
        <f>VLOOKUP(F3553,'90V'!$A$2:$B$323,2,TRUE)</f>
        <v>14.614000000000001</v>
      </c>
      <c r="I3553">
        <f t="shared" si="56"/>
        <v>0</v>
      </c>
      <c r="J3553">
        <f>I3553+H3553</f>
        <v>14.614000000000001</v>
      </c>
      <c r="L3553" s="6">
        <v>14.614000000000001</v>
      </c>
    </row>
    <row r="3554" spans="1:12">
      <c r="A3554" s="1">
        <v>40787.5</v>
      </c>
      <c r="B3554">
        <v>1046.95</v>
      </c>
      <c r="C3554">
        <v>12.217000000000001</v>
      </c>
      <c r="D3554">
        <v>1023.45</v>
      </c>
      <c r="E3554">
        <v>12.553000000000001</v>
      </c>
      <c r="F3554">
        <f>((B3554-D3554)/100)-((($B$4-$D$4)/100)-$M$4)</f>
        <v>0.16299999999999953</v>
      </c>
      <c r="G3554">
        <f>1336*(POWER(F3554,2.49))</f>
        <v>14.593302775119316</v>
      </c>
      <c r="H3554">
        <f>VLOOKUP(F3554,'90V'!$A$2:$B$323,2,TRUE)</f>
        <v>14.614000000000001</v>
      </c>
      <c r="I3554">
        <f t="shared" si="56"/>
        <v>0</v>
      </c>
      <c r="J3554">
        <f>I3554+H3554</f>
        <v>14.614000000000001</v>
      </c>
      <c r="L3554" s="6">
        <v>14.614000000000001</v>
      </c>
    </row>
    <row r="3555" spans="1:12">
      <c r="A3555" s="1">
        <v>40787.541666666664</v>
      </c>
      <c r="B3555">
        <v>1046.625</v>
      </c>
      <c r="C3555">
        <v>12.217000000000001</v>
      </c>
      <c r="D3555">
        <v>1022.95</v>
      </c>
      <c r="E3555">
        <v>12.787000000000001</v>
      </c>
      <c r="F3555">
        <f>((B3555-D3555)/100)-((($B$4-$D$4)/100)-$M$4)</f>
        <v>0.16474999999999909</v>
      </c>
      <c r="G3555">
        <f>1336*(POWER(F3555,2.49))</f>
        <v>14.986553281519116</v>
      </c>
      <c r="H3555">
        <f>VLOOKUP(F3555,'90V'!$A$2:$B$323,2,TRUE)</f>
        <v>15.067</v>
      </c>
      <c r="I3555">
        <f t="shared" si="56"/>
        <v>0</v>
      </c>
      <c r="J3555">
        <f>I3555+H3555</f>
        <v>15.067</v>
      </c>
      <c r="L3555" s="6">
        <v>15.067</v>
      </c>
    </row>
    <row r="3556" spans="1:12">
      <c r="A3556" s="1">
        <v>40787.583333333336</v>
      </c>
      <c r="B3556">
        <v>1046.325</v>
      </c>
      <c r="C3556">
        <v>12.217000000000001</v>
      </c>
      <c r="D3556">
        <v>1022.75</v>
      </c>
      <c r="E3556">
        <v>12.977</v>
      </c>
      <c r="F3556">
        <f>((B3556-D3556)/100)-((($B$4-$D$4)/100)-$M$4)</f>
        <v>0.16375000000000001</v>
      </c>
      <c r="G3556">
        <f>1336*(POWER(F3556,2.49))</f>
        <v>14.761072615729253</v>
      </c>
      <c r="H3556">
        <f>VLOOKUP(F3556,'90V'!$A$2:$B$323,2,TRUE)</f>
        <v>14.84</v>
      </c>
      <c r="I3556">
        <f t="shared" si="56"/>
        <v>0</v>
      </c>
      <c r="J3556">
        <f>I3556+H3556</f>
        <v>14.84</v>
      </c>
      <c r="L3556" s="6">
        <v>14.84</v>
      </c>
    </row>
    <row r="3557" spans="1:12">
      <c r="A3557" s="1">
        <v>40787.625</v>
      </c>
      <c r="B3557">
        <v>1045.5250000000001</v>
      </c>
      <c r="C3557">
        <v>12.217000000000001</v>
      </c>
      <c r="D3557">
        <v>1022.075</v>
      </c>
      <c r="E3557">
        <v>13.057</v>
      </c>
      <c r="F3557">
        <f>((B3557-D3557)/100)-((($B$4-$D$4)/100)-$M$4)</f>
        <v>0.16250000000000001</v>
      </c>
      <c r="G3557">
        <f>1336*(POWER(F3557,2.49))</f>
        <v>14.482093190104885</v>
      </c>
      <c r="H3557">
        <f>VLOOKUP(F3557,'90V'!$A$2:$B$323,2,TRUE)</f>
        <v>14.614000000000001</v>
      </c>
      <c r="I3557">
        <f t="shared" si="56"/>
        <v>0</v>
      </c>
      <c r="J3557">
        <f>I3557+H3557</f>
        <v>14.614000000000001</v>
      </c>
      <c r="L3557" s="6">
        <v>14.614000000000001</v>
      </c>
    </row>
    <row r="3558" spans="1:12">
      <c r="A3558" s="1">
        <v>40787.666666666664</v>
      </c>
      <c r="B3558">
        <v>1045.2</v>
      </c>
      <c r="C3558">
        <v>12.227</v>
      </c>
      <c r="D3558">
        <v>1021.725</v>
      </c>
      <c r="E3558">
        <v>13.09</v>
      </c>
      <c r="F3558">
        <f>((B3558-D3558)/100)-((($B$4-$D$4)/100)-$M$4)</f>
        <v>0.16274999999999978</v>
      </c>
      <c r="G3558">
        <f>1336*(POWER(F3558,2.49))</f>
        <v>14.53763434888479</v>
      </c>
      <c r="H3558">
        <f>VLOOKUP(F3558,'90V'!$A$2:$B$323,2,TRUE)</f>
        <v>14.614000000000001</v>
      </c>
      <c r="I3558">
        <f t="shared" si="56"/>
        <v>0</v>
      </c>
      <c r="J3558">
        <f>I3558+H3558</f>
        <v>14.614000000000001</v>
      </c>
      <c r="L3558" s="6">
        <v>14.614000000000001</v>
      </c>
    </row>
    <row r="3559" spans="1:12">
      <c r="A3559" s="1">
        <v>40787.708333333336</v>
      </c>
      <c r="B3559">
        <v>1044.875</v>
      </c>
      <c r="C3559">
        <v>12.24</v>
      </c>
      <c r="D3559">
        <v>1021.375</v>
      </c>
      <c r="E3559">
        <v>13.14</v>
      </c>
      <c r="F3559">
        <f>((B3559-D3559)/100)-((($B$4-$D$4)/100)-$M$4)</f>
        <v>0.16299999999999953</v>
      </c>
      <c r="G3559">
        <f>1336*(POWER(F3559,2.49))</f>
        <v>14.593302775119316</v>
      </c>
      <c r="H3559">
        <f>VLOOKUP(F3559,'90V'!$A$2:$B$323,2,TRUE)</f>
        <v>14.614000000000001</v>
      </c>
      <c r="I3559">
        <f t="shared" si="56"/>
        <v>0</v>
      </c>
      <c r="J3559">
        <f>I3559+H3559</f>
        <v>14.614000000000001</v>
      </c>
      <c r="L3559" s="6">
        <v>14.614000000000001</v>
      </c>
    </row>
    <row r="3560" spans="1:12">
      <c r="A3560" s="1">
        <v>40787.75</v>
      </c>
      <c r="B3560">
        <v>1044.5999999999999</v>
      </c>
      <c r="C3560">
        <v>12.247</v>
      </c>
      <c r="D3560">
        <v>1021.175</v>
      </c>
      <c r="E3560">
        <v>13.083</v>
      </c>
      <c r="F3560">
        <f>((B3560-D3560)/100)-((($B$4-$D$4)/100)-$M$4)</f>
        <v>0.16224999999999909</v>
      </c>
      <c r="G3560">
        <f>1336*(POWER(F3560,2.49))</f>
        <v>14.426679202949108</v>
      </c>
      <c r="H3560">
        <f>VLOOKUP(F3560,'90V'!$A$2:$B$323,2,TRUE)</f>
        <v>14.614000000000001</v>
      </c>
      <c r="I3560">
        <f t="shared" si="56"/>
        <v>0</v>
      </c>
      <c r="J3560">
        <f>I3560+H3560</f>
        <v>14.614000000000001</v>
      </c>
      <c r="L3560" s="6">
        <v>14.614000000000001</v>
      </c>
    </row>
    <row r="3561" spans="1:12">
      <c r="A3561" s="1">
        <v>40787.791666666664</v>
      </c>
      <c r="B3561">
        <v>1044.45</v>
      </c>
      <c r="C3561">
        <v>12.266999999999999</v>
      </c>
      <c r="D3561">
        <v>1021</v>
      </c>
      <c r="E3561">
        <v>12.997</v>
      </c>
      <c r="F3561">
        <f>((B3561-D3561)/100)-((($B$4-$D$4)/100)-$M$4)</f>
        <v>0.16250000000000001</v>
      </c>
      <c r="G3561">
        <f>1336*(POWER(F3561,2.49))</f>
        <v>14.482093190104885</v>
      </c>
      <c r="H3561">
        <f>VLOOKUP(F3561,'90V'!$A$2:$B$323,2,TRUE)</f>
        <v>14.614000000000001</v>
      </c>
      <c r="I3561">
        <f t="shared" si="56"/>
        <v>0</v>
      </c>
      <c r="J3561">
        <f>I3561+H3561</f>
        <v>14.614000000000001</v>
      </c>
      <c r="L3561" s="6">
        <v>14.614000000000001</v>
      </c>
    </row>
    <row r="3562" spans="1:12">
      <c r="A3562" s="1">
        <v>40787.833333333336</v>
      </c>
      <c r="B3562">
        <v>1044.55</v>
      </c>
      <c r="C3562">
        <v>12.273</v>
      </c>
      <c r="D3562">
        <v>1021</v>
      </c>
      <c r="E3562">
        <v>12.923</v>
      </c>
      <c r="F3562">
        <f>((B3562-D3562)/100)-((($B$4-$D$4)/100)-$M$4)</f>
        <v>0.16349999999999909</v>
      </c>
      <c r="G3562">
        <f>1336*(POWER(F3562,2.49))</f>
        <v>14.705021812898423</v>
      </c>
      <c r="H3562">
        <f>VLOOKUP(F3562,'90V'!$A$2:$B$323,2,TRUE)</f>
        <v>14.84</v>
      </c>
      <c r="I3562">
        <f t="shared" si="56"/>
        <v>0</v>
      </c>
      <c r="J3562">
        <f>I3562+H3562</f>
        <v>14.84</v>
      </c>
      <c r="L3562" s="6">
        <v>14.84</v>
      </c>
    </row>
    <row r="3563" spans="1:12">
      <c r="A3563" s="1">
        <v>40787.875</v>
      </c>
      <c r="B3563">
        <v>1044.925</v>
      </c>
      <c r="C3563">
        <v>12.287000000000001</v>
      </c>
      <c r="D3563">
        <v>1021.175</v>
      </c>
      <c r="E3563">
        <v>12.863</v>
      </c>
      <c r="F3563">
        <f>((B3563-D3563)/100)-((($B$4-$D$4)/100)-$M$4)</f>
        <v>0.16549999999999954</v>
      </c>
      <c r="G3563">
        <f>1336*(POWER(F3563,2.49))</f>
        <v>15.15700777669743</v>
      </c>
      <c r="H3563">
        <f>VLOOKUP(F3563,'90V'!$A$2:$B$323,2,TRUE)</f>
        <v>15.297000000000001</v>
      </c>
      <c r="I3563">
        <f t="shared" si="56"/>
        <v>0</v>
      </c>
      <c r="J3563">
        <f>I3563+H3563</f>
        <v>15.297000000000001</v>
      </c>
      <c r="L3563" s="6">
        <v>15.297000000000001</v>
      </c>
    </row>
    <row r="3564" spans="1:12">
      <c r="A3564" s="1">
        <v>40787.916666666664</v>
      </c>
      <c r="B3564">
        <v>1044.925</v>
      </c>
      <c r="C3564">
        <v>12.3</v>
      </c>
      <c r="D3564">
        <v>1021.2</v>
      </c>
      <c r="E3564">
        <v>12.817</v>
      </c>
      <c r="F3564">
        <f>((B3564-D3564)/100)-((($B$4-$D$4)/100)-$M$4)</f>
        <v>0.16524999999999865</v>
      </c>
      <c r="G3564">
        <f>1336*(POWER(F3564,2.49))</f>
        <v>15.100061421675287</v>
      </c>
      <c r="H3564">
        <f>VLOOKUP(F3564,'90V'!$A$2:$B$323,2,TRUE)</f>
        <v>15.297000000000001</v>
      </c>
      <c r="I3564">
        <f t="shared" si="56"/>
        <v>0</v>
      </c>
      <c r="J3564">
        <f>I3564+H3564</f>
        <v>15.297000000000001</v>
      </c>
      <c r="L3564" s="6">
        <v>15.297000000000001</v>
      </c>
    </row>
    <row r="3565" spans="1:12">
      <c r="A3565" s="1">
        <v>40787.958333333336</v>
      </c>
      <c r="B3565">
        <v>1044.875</v>
      </c>
      <c r="C3565">
        <v>12.313000000000001</v>
      </c>
      <c r="D3565">
        <v>1021.375</v>
      </c>
      <c r="E3565">
        <v>12.766999999999999</v>
      </c>
      <c r="F3565">
        <f>((B3565-D3565)/100)-((($B$4-$D$4)/100)-$M$4)</f>
        <v>0.16299999999999953</v>
      </c>
      <c r="G3565">
        <f>1336*(POWER(F3565,2.49))</f>
        <v>14.593302775119316</v>
      </c>
      <c r="H3565">
        <f>VLOOKUP(F3565,'90V'!$A$2:$B$323,2,TRUE)</f>
        <v>14.614000000000001</v>
      </c>
      <c r="I3565">
        <f t="shared" si="56"/>
        <v>0</v>
      </c>
      <c r="J3565">
        <f>I3565+H3565</f>
        <v>14.614000000000001</v>
      </c>
      <c r="L3565" s="6">
        <v>14.614000000000001</v>
      </c>
    </row>
    <row r="3566" spans="1:12">
      <c r="A3566" s="1">
        <v>40788</v>
      </c>
      <c r="B3566">
        <v>1045.075</v>
      </c>
      <c r="C3566">
        <v>12.32</v>
      </c>
      <c r="D3566">
        <v>1021.375</v>
      </c>
      <c r="E3566">
        <v>12.7</v>
      </c>
      <c r="F3566">
        <f>((B3566-D3566)/100)-((($B$4-$D$4)/100)-$M$4)</f>
        <v>0.16500000000000001</v>
      </c>
      <c r="G3566">
        <f>1336*(POWER(F3566,2.49))</f>
        <v>15.043243288312036</v>
      </c>
      <c r="H3566">
        <f>VLOOKUP(F3566,'90V'!$A$2:$B$323,2,TRUE)</f>
        <v>15.297000000000001</v>
      </c>
      <c r="I3566">
        <f t="shared" si="56"/>
        <v>0</v>
      </c>
      <c r="J3566">
        <f>I3566+H3566</f>
        <v>15.297000000000001</v>
      </c>
      <c r="L3566" s="6">
        <v>15.297000000000001</v>
      </c>
    </row>
    <row r="3567" spans="1:12">
      <c r="A3567" s="1">
        <v>40788.041666666664</v>
      </c>
      <c r="B3567">
        <v>1044.875</v>
      </c>
      <c r="C3567">
        <v>12.327</v>
      </c>
      <c r="D3567">
        <v>1021.15</v>
      </c>
      <c r="E3567">
        <v>12.62</v>
      </c>
      <c r="F3567">
        <f>((B3567-D3567)/100)-((($B$4-$D$4)/100)-$M$4)</f>
        <v>0.16524999999999979</v>
      </c>
      <c r="G3567">
        <f>1336*(POWER(F3567,2.49))</f>
        <v>15.100061421675541</v>
      </c>
      <c r="H3567">
        <f>VLOOKUP(F3567,'90V'!$A$2:$B$323,2,TRUE)</f>
        <v>15.297000000000001</v>
      </c>
      <c r="I3567">
        <f t="shared" si="56"/>
        <v>0</v>
      </c>
      <c r="J3567">
        <f>I3567+H3567</f>
        <v>15.297000000000001</v>
      </c>
      <c r="L3567" s="6">
        <v>15.297000000000001</v>
      </c>
    </row>
    <row r="3568" spans="1:12">
      <c r="A3568" s="1">
        <v>40788.083333333336</v>
      </c>
      <c r="B3568">
        <v>1044.55</v>
      </c>
      <c r="C3568">
        <v>12.333</v>
      </c>
      <c r="D3568">
        <v>1020.975</v>
      </c>
      <c r="E3568">
        <v>12.513</v>
      </c>
      <c r="F3568">
        <f>((B3568-D3568)/100)-((($B$4-$D$4)/100)-$M$4)</f>
        <v>0.16374999999999887</v>
      </c>
      <c r="G3568">
        <f>1336*(POWER(F3568,2.49))</f>
        <v>14.761072615729002</v>
      </c>
      <c r="H3568">
        <f>VLOOKUP(F3568,'90V'!$A$2:$B$323,2,TRUE)</f>
        <v>14.84</v>
      </c>
      <c r="I3568">
        <f t="shared" si="56"/>
        <v>0</v>
      </c>
      <c r="J3568">
        <f>I3568+H3568</f>
        <v>14.84</v>
      </c>
      <c r="L3568" s="6">
        <v>14.84</v>
      </c>
    </row>
    <row r="3569" spans="1:12">
      <c r="A3569" s="1">
        <v>40788.125</v>
      </c>
      <c r="B3569">
        <v>1044.5999999999999</v>
      </c>
      <c r="C3569">
        <v>12.34</v>
      </c>
      <c r="D3569">
        <v>1021</v>
      </c>
      <c r="E3569">
        <v>12.35</v>
      </c>
      <c r="F3569">
        <f>((B3569-D3569)/100)-((($B$4-$D$4)/100)-$M$4)</f>
        <v>0.16399999999999865</v>
      </c>
      <c r="G3569">
        <f>1336*(POWER(F3569,2.49))</f>
        <v>14.817251068586627</v>
      </c>
      <c r="H3569">
        <f>VLOOKUP(F3569,'90V'!$A$2:$B$323,2,TRUE)</f>
        <v>14.84</v>
      </c>
      <c r="I3569">
        <f t="shared" si="56"/>
        <v>0</v>
      </c>
      <c r="J3569">
        <f>I3569+H3569</f>
        <v>14.84</v>
      </c>
      <c r="L3569" s="6">
        <v>14.84</v>
      </c>
    </row>
    <row r="3570" spans="1:12">
      <c r="A3570" s="1">
        <v>40788.166666666664</v>
      </c>
      <c r="B3570">
        <v>1044.5999999999999</v>
      </c>
      <c r="C3570">
        <v>12.34</v>
      </c>
      <c r="D3570">
        <v>1021</v>
      </c>
      <c r="E3570">
        <v>12.263</v>
      </c>
      <c r="F3570">
        <f>((B3570-D3570)/100)-((($B$4-$D$4)/100)-$M$4)</f>
        <v>0.16399999999999865</v>
      </c>
      <c r="G3570">
        <f>1336*(POWER(F3570,2.49))</f>
        <v>14.817251068586627</v>
      </c>
      <c r="H3570">
        <f>VLOOKUP(F3570,'90V'!$A$2:$B$323,2,TRUE)</f>
        <v>14.84</v>
      </c>
      <c r="I3570">
        <f t="shared" si="56"/>
        <v>0</v>
      </c>
      <c r="J3570">
        <f>I3570+H3570</f>
        <v>14.84</v>
      </c>
      <c r="L3570" s="6">
        <v>14.84</v>
      </c>
    </row>
    <row r="3571" spans="1:12">
      <c r="A3571" s="1">
        <v>40788.208333333336</v>
      </c>
      <c r="B3571">
        <v>1044.2750000000001</v>
      </c>
      <c r="C3571">
        <v>12.34</v>
      </c>
      <c r="D3571">
        <v>1020.3</v>
      </c>
      <c r="E3571">
        <v>12.237</v>
      </c>
      <c r="F3571">
        <f>((B3571-D3571)/100)-((($B$4-$D$4)/100)-$M$4)</f>
        <v>0.1677500000000009</v>
      </c>
      <c r="G3571">
        <f>1336*(POWER(F3571,2.49))</f>
        <v>15.675310599801659</v>
      </c>
      <c r="H3571">
        <f>VLOOKUP(F3571,'90V'!$A$2:$B$323,2,TRUE)</f>
        <v>15.763</v>
      </c>
      <c r="I3571">
        <f t="shared" si="56"/>
        <v>0</v>
      </c>
      <c r="J3571">
        <f>I3571+H3571</f>
        <v>15.763</v>
      </c>
      <c r="L3571" s="6">
        <v>15.763</v>
      </c>
    </row>
    <row r="3572" spans="1:12">
      <c r="A3572" s="1">
        <v>40788.25</v>
      </c>
      <c r="B3572">
        <v>1044.5999999999999</v>
      </c>
      <c r="C3572">
        <v>12.34</v>
      </c>
      <c r="D3572">
        <v>1020.775</v>
      </c>
      <c r="E3572">
        <v>12.196999999999999</v>
      </c>
      <c r="F3572">
        <f>((B3572-D3572)/100)-((($B$4-$D$4)/100)-$M$4)</f>
        <v>0.16624999999999887</v>
      </c>
      <c r="G3572">
        <f>1336*(POWER(F3572,2.49))</f>
        <v>15.328617121490149</v>
      </c>
      <c r="H3572">
        <f>VLOOKUP(F3572,'90V'!$A$2:$B$323,2,TRUE)</f>
        <v>15.529</v>
      </c>
      <c r="I3572">
        <f t="shared" si="56"/>
        <v>0</v>
      </c>
      <c r="J3572">
        <f>I3572+H3572</f>
        <v>15.529</v>
      </c>
      <c r="L3572" s="6">
        <v>15.529</v>
      </c>
    </row>
    <row r="3573" spans="1:12">
      <c r="A3573" s="1">
        <v>40788.291666666664</v>
      </c>
      <c r="B3573">
        <v>1044.925</v>
      </c>
      <c r="C3573">
        <v>12.34</v>
      </c>
      <c r="D3573">
        <v>1021</v>
      </c>
      <c r="E3573">
        <v>12.263</v>
      </c>
      <c r="F3573">
        <f>((B3573-D3573)/100)-((($B$4-$D$4)/100)-$M$4)</f>
        <v>0.16724999999999909</v>
      </c>
      <c r="G3573">
        <f>1336*(POWER(F3573,2.49))</f>
        <v>15.559230440282965</v>
      </c>
      <c r="H3573">
        <f>VLOOKUP(F3573,'90V'!$A$2:$B$323,2,TRUE)</f>
        <v>15.763</v>
      </c>
      <c r="I3573">
        <f t="shared" si="56"/>
        <v>0</v>
      </c>
      <c r="J3573">
        <f>I3573+H3573</f>
        <v>15.763</v>
      </c>
      <c r="L3573" s="6">
        <v>15.763</v>
      </c>
    </row>
    <row r="3574" spans="1:12">
      <c r="A3574" s="1">
        <v>40788.333333333336</v>
      </c>
      <c r="B3574">
        <v>1044.875</v>
      </c>
      <c r="C3574">
        <v>12.333</v>
      </c>
      <c r="D3574">
        <v>1021.35</v>
      </c>
      <c r="E3574">
        <v>12.377000000000001</v>
      </c>
      <c r="F3574">
        <f>((B3574-D3574)/100)-((($B$4-$D$4)/100)-$M$4)</f>
        <v>0.16324999999999931</v>
      </c>
      <c r="G3574">
        <f>1336*(POWER(F3574,2.49))</f>
        <v>14.649098564563747</v>
      </c>
      <c r="H3574">
        <f>VLOOKUP(F3574,'90V'!$A$2:$B$323,2,TRUE)</f>
        <v>14.84</v>
      </c>
      <c r="I3574">
        <f t="shared" si="56"/>
        <v>0</v>
      </c>
      <c r="J3574">
        <f>I3574+H3574</f>
        <v>14.84</v>
      </c>
      <c r="L3574" s="6">
        <v>14.84</v>
      </c>
    </row>
    <row r="3575" spans="1:12">
      <c r="A3575" s="1">
        <v>40788.375</v>
      </c>
      <c r="B3575">
        <v>1045.2</v>
      </c>
      <c r="C3575">
        <v>12.333</v>
      </c>
      <c r="D3575">
        <v>1021.525</v>
      </c>
      <c r="E3575">
        <v>12.457000000000001</v>
      </c>
      <c r="F3575">
        <f>((B3575-D3575)/100)-((($B$4-$D$4)/100)-$M$4)</f>
        <v>0.16475000000000023</v>
      </c>
      <c r="G3575">
        <f>1336*(POWER(F3575,2.49))</f>
        <v>14.986553281519368</v>
      </c>
      <c r="H3575">
        <f>VLOOKUP(F3575,'90V'!$A$2:$B$323,2,TRUE)</f>
        <v>15.067</v>
      </c>
      <c r="I3575">
        <f t="shared" si="56"/>
        <v>0</v>
      </c>
      <c r="J3575">
        <f>I3575+H3575</f>
        <v>15.067</v>
      </c>
      <c r="L3575" s="6">
        <v>15.067</v>
      </c>
    </row>
    <row r="3576" spans="1:12">
      <c r="A3576" s="1">
        <v>40788.416666666664</v>
      </c>
      <c r="B3576">
        <v>1045.2</v>
      </c>
      <c r="C3576">
        <v>12.327</v>
      </c>
      <c r="D3576">
        <v>1021.85</v>
      </c>
      <c r="E3576">
        <v>12.62</v>
      </c>
      <c r="F3576">
        <f>((B3576-D3576)/100)-((($B$4-$D$4)/100)-$M$4)</f>
        <v>0.16149999999999978</v>
      </c>
      <c r="G3576">
        <f>1336*(POWER(F3576,2.49))</f>
        <v>14.261199311796622</v>
      </c>
      <c r="H3576">
        <f>VLOOKUP(F3576,'90V'!$A$2:$B$323,2,TRUE)</f>
        <v>14.391</v>
      </c>
      <c r="I3576">
        <f t="shared" si="56"/>
        <v>0</v>
      </c>
      <c r="J3576">
        <f>I3576+H3576</f>
        <v>14.391</v>
      </c>
      <c r="L3576" s="6">
        <v>14.391</v>
      </c>
    </row>
    <row r="3577" spans="1:12">
      <c r="A3577" s="1">
        <v>40788.458333333336</v>
      </c>
      <c r="B3577">
        <v>1045.3499999999999</v>
      </c>
      <c r="C3577">
        <v>12.327</v>
      </c>
      <c r="D3577">
        <v>1021.9</v>
      </c>
      <c r="E3577">
        <v>12.68</v>
      </c>
      <c r="F3577">
        <f>((B3577-D3577)/100)-((($B$4-$D$4)/100)-$M$4)</f>
        <v>0.16249999999999887</v>
      </c>
      <c r="G3577">
        <f>1336*(POWER(F3577,2.49))</f>
        <v>14.482093190104639</v>
      </c>
      <c r="H3577">
        <f>VLOOKUP(F3577,'90V'!$A$2:$B$323,2,TRUE)</f>
        <v>14.614000000000001</v>
      </c>
      <c r="I3577">
        <f t="shared" si="56"/>
        <v>0</v>
      </c>
      <c r="J3577">
        <f>I3577+H3577</f>
        <v>14.614000000000001</v>
      </c>
      <c r="L3577" s="6">
        <v>14.614000000000001</v>
      </c>
    </row>
    <row r="3578" spans="1:12">
      <c r="A3578" s="1">
        <v>40788.5</v>
      </c>
      <c r="B3578">
        <v>1045.25</v>
      </c>
      <c r="C3578">
        <v>12.32</v>
      </c>
      <c r="D3578">
        <v>1021.7</v>
      </c>
      <c r="E3578">
        <v>12.823</v>
      </c>
      <c r="F3578">
        <f>((B3578-D3578)/100)-((($B$4-$D$4)/100)-$M$4)</f>
        <v>0.16349999999999909</v>
      </c>
      <c r="G3578">
        <f>1336*(POWER(F3578,2.49))</f>
        <v>14.705021812898423</v>
      </c>
      <c r="H3578">
        <f>VLOOKUP(F3578,'90V'!$A$2:$B$323,2,TRUE)</f>
        <v>14.84</v>
      </c>
      <c r="I3578">
        <f t="shared" si="56"/>
        <v>0</v>
      </c>
      <c r="J3578">
        <f>I3578+H3578</f>
        <v>14.84</v>
      </c>
      <c r="L3578" s="6">
        <v>14.84</v>
      </c>
    </row>
    <row r="3579" spans="1:12">
      <c r="A3579" s="1">
        <v>40788.541666666664</v>
      </c>
      <c r="B3579">
        <v>1045.25</v>
      </c>
      <c r="C3579">
        <v>12.32</v>
      </c>
      <c r="D3579">
        <v>1021.725</v>
      </c>
      <c r="E3579">
        <v>13.042999999999999</v>
      </c>
      <c r="F3579">
        <f>((B3579-D3579)/100)-((($B$4-$D$4)/100)-$M$4)</f>
        <v>0.16324999999999931</v>
      </c>
      <c r="G3579">
        <f>1336*(POWER(F3579,2.49))</f>
        <v>14.649098564563747</v>
      </c>
      <c r="H3579">
        <f>VLOOKUP(F3579,'90V'!$A$2:$B$323,2,TRUE)</f>
        <v>14.84</v>
      </c>
      <c r="I3579">
        <f t="shared" si="56"/>
        <v>0</v>
      </c>
      <c r="J3579">
        <f>I3579+H3579</f>
        <v>14.84</v>
      </c>
      <c r="L3579" s="6">
        <v>14.84</v>
      </c>
    </row>
    <row r="3580" spans="1:12">
      <c r="A3580" s="1">
        <v>40788.583333333336</v>
      </c>
      <c r="B3580">
        <v>1045.25</v>
      </c>
      <c r="C3580">
        <v>12.32</v>
      </c>
      <c r="D3580">
        <v>1021.875</v>
      </c>
      <c r="E3580">
        <v>13.273</v>
      </c>
      <c r="F3580">
        <f>((B3580-D3580)/100)-((($B$4-$D$4)/100)-$M$4)</f>
        <v>0.16174999999999956</v>
      </c>
      <c r="G3580">
        <f>1336*(POWER(F3580,2.49))</f>
        <v>14.316232359813773</v>
      </c>
      <c r="H3580">
        <f>VLOOKUP(F3580,'90V'!$A$2:$B$323,2,TRUE)</f>
        <v>14.391</v>
      </c>
      <c r="I3580">
        <f t="shared" si="56"/>
        <v>0</v>
      </c>
      <c r="J3580">
        <f>I3580+H3580</f>
        <v>14.391</v>
      </c>
      <c r="L3580" s="6">
        <v>14.391</v>
      </c>
    </row>
    <row r="3581" spans="1:12">
      <c r="A3581" s="1">
        <v>40788.625</v>
      </c>
      <c r="B3581">
        <v>1045.25</v>
      </c>
      <c r="C3581">
        <v>12.32</v>
      </c>
      <c r="D3581">
        <v>1021.875</v>
      </c>
      <c r="E3581">
        <v>13.34</v>
      </c>
      <c r="F3581">
        <f>((B3581-D3581)/100)-((($B$4-$D$4)/100)-$M$4)</f>
        <v>0.16174999999999956</v>
      </c>
      <c r="G3581">
        <f>1336*(POWER(F3581,2.49))</f>
        <v>14.316232359813773</v>
      </c>
      <c r="H3581">
        <f>VLOOKUP(F3581,'90V'!$A$2:$B$323,2,TRUE)</f>
        <v>14.391</v>
      </c>
      <c r="I3581">
        <f t="shared" si="56"/>
        <v>0</v>
      </c>
      <c r="J3581">
        <f>I3581+H3581</f>
        <v>14.391</v>
      </c>
      <c r="L3581" s="6">
        <v>14.391</v>
      </c>
    </row>
    <row r="3582" spans="1:12">
      <c r="A3582" s="1">
        <v>40788.666666666664</v>
      </c>
      <c r="B3582">
        <v>1045.2</v>
      </c>
      <c r="C3582">
        <v>12.327</v>
      </c>
      <c r="D3582">
        <v>1021.9</v>
      </c>
      <c r="E3582">
        <v>13.393000000000001</v>
      </c>
      <c r="F3582">
        <f>((B3582-D3582)/100)-((($B$4-$D$4)/100)-$M$4)</f>
        <v>0.16100000000000023</v>
      </c>
      <c r="G3582">
        <f>1336*(POWER(F3582,2.49))</f>
        <v>14.151513482202082</v>
      </c>
      <c r="H3582">
        <f>VLOOKUP(F3582,'90V'!$A$2:$B$323,2,TRUE)</f>
        <v>14.391</v>
      </c>
      <c r="I3582">
        <f t="shared" si="56"/>
        <v>0</v>
      </c>
      <c r="J3582">
        <f>I3582+H3582</f>
        <v>14.391</v>
      </c>
      <c r="L3582" s="6">
        <v>14.391</v>
      </c>
    </row>
    <row r="3583" spans="1:12">
      <c r="A3583" s="1">
        <v>40788.708333333336</v>
      </c>
      <c r="B3583">
        <v>1045.0250000000001</v>
      </c>
      <c r="C3583">
        <v>12.327</v>
      </c>
      <c r="D3583">
        <v>1021.7</v>
      </c>
      <c r="E3583">
        <v>13.34</v>
      </c>
      <c r="F3583">
        <f>((B3583-D3583)/100)-((($B$4-$D$4)/100)-$M$4)</f>
        <v>0.16125</v>
      </c>
      <c r="G3583">
        <f>1336*(POWER(F3583,2.49))</f>
        <v>14.206293051328768</v>
      </c>
      <c r="H3583">
        <f>VLOOKUP(F3583,'90V'!$A$2:$B$323,2,TRUE)</f>
        <v>14.391</v>
      </c>
      <c r="I3583">
        <f t="shared" si="56"/>
        <v>0</v>
      </c>
      <c r="J3583">
        <f>I3583+H3583</f>
        <v>14.391</v>
      </c>
      <c r="L3583" s="6">
        <v>14.391</v>
      </c>
    </row>
    <row r="3584" spans="1:12">
      <c r="A3584" s="1">
        <v>40788.75</v>
      </c>
      <c r="B3584">
        <v>1044.55</v>
      </c>
      <c r="C3584">
        <v>12.333</v>
      </c>
      <c r="D3584">
        <v>1021.2</v>
      </c>
      <c r="E3584">
        <v>13.26</v>
      </c>
      <c r="F3584">
        <f>((B3584-D3584)/100)-((($B$4-$D$4)/100)-$M$4)</f>
        <v>0.16149999999999864</v>
      </c>
      <c r="G3584">
        <f>1336*(POWER(F3584,2.49))</f>
        <v>14.261199311796368</v>
      </c>
      <c r="H3584">
        <f>VLOOKUP(F3584,'90V'!$A$2:$B$323,2,TRUE)</f>
        <v>14.391</v>
      </c>
      <c r="I3584">
        <f t="shared" si="56"/>
        <v>0</v>
      </c>
      <c r="J3584">
        <f>I3584+H3584</f>
        <v>14.391</v>
      </c>
      <c r="L3584" s="6">
        <v>14.391</v>
      </c>
    </row>
    <row r="3585" spans="1:12">
      <c r="A3585" s="1">
        <v>40788.791666666664</v>
      </c>
      <c r="B3585">
        <v>1044.125</v>
      </c>
      <c r="C3585">
        <v>12.34</v>
      </c>
      <c r="D3585">
        <v>1021</v>
      </c>
      <c r="E3585">
        <v>13.127000000000001</v>
      </c>
      <c r="F3585">
        <f>((B3585-D3585)/100)-((($B$4-$D$4)/100)-$M$4)</f>
        <v>0.15924999999999956</v>
      </c>
      <c r="G3585">
        <f>1336*(POWER(F3585,2.49))</f>
        <v>13.77159575835794</v>
      </c>
      <c r="H3585">
        <f>VLOOKUP(F3585,'90V'!$A$2:$B$323,2,TRUE)</f>
        <v>13.95</v>
      </c>
      <c r="I3585">
        <f t="shared" si="56"/>
        <v>0</v>
      </c>
      <c r="J3585">
        <f>I3585+H3585</f>
        <v>13.95</v>
      </c>
      <c r="L3585" s="6">
        <v>13.95</v>
      </c>
    </row>
    <row r="3586" spans="1:12">
      <c r="A3586" s="1">
        <v>40788.833333333336</v>
      </c>
      <c r="B3586">
        <v>1044.2249999999999</v>
      </c>
      <c r="C3586">
        <v>12.347</v>
      </c>
      <c r="D3586">
        <v>1020.8</v>
      </c>
      <c r="E3586">
        <v>13.05</v>
      </c>
      <c r="F3586">
        <f>((B3586-D3586)/100)-((($B$4-$D$4)/100)-$M$4)</f>
        <v>0.16224999999999909</v>
      </c>
      <c r="G3586">
        <f>1336*(POWER(F3586,2.49))</f>
        <v>14.426679202949108</v>
      </c>
      <c r="H3586">
        <f>VLOOKUP(F3586,'90V'!$A$2:$B$323,2,TRUE)</f>
        <v>14.614000000000001</v>
      </c>
      <c r="I3586">
        <f t="shared" si="56"/>
        <v>0</v>
      </c>
      <c r="J3586">
        <f>I3586+H3586</f>
        <v>14.614000000000001</v>
      </c>
      <c r="L3586" s="6">
        <v>14.614000000000001</v>
      </c>
    </row>
    <row r="3587" spans="1:12">
      <c r="A3587" s="1">
        <v>40788.875</v>
      </c>
      <c r="B3587">
        <v>1044.2750000000001</v>
      </c>
      <c r="C3587">
        <v>12.353</v>
      </c>
      <c r="D3587">
        <v>1021</v>
      </c>
      <c r="E3587">
        <v>12.99</v>
      </c>
      <c r="F3587">
        <f>((B3587-D3587)/100)-((($B$4-$D$4)/100)-$M$4)</f>
        <v>0.16075000000000045</v>
      </c>
      <c r="G3587">
        <f>1336*(POWER(F3587,2.49))</f>
        <v>14.096860508132332</v>
      </c>
      <c r="H3587">
        <f>VLOOKUP(F3587,'90V'!$A$2:$B$323,2,TRUE)</f>
        <v>14.169</v>
      </c>
      <c r="I3587">
        <f t="shared" si="56"/>
        <v>0</v>
      </c>
      <c r="J3587">
        <f>I3587+H3587</f>
        <v>14.169</v>
      </c>
      <c r="L3587" s="6">
        <v>14.169</v>
      </c>
    </row>
    <row r="3588" spans="1:12">
      <c r="A3588" s="1">
        <v>40788.916666666664</v>
      </c>
      <c r="B3588">
        <v>1044.2249999999999</v>
      </c>
      <c r="C3588">
        <v>12.36</v>
      </c>
      <c r="D3588">
        <v>1020.275</v>
      </c>
      <c r="E3588">
        <v>12.943</v>
      </c>
      <c r="F3588">
        <f>((B3588-D3588)/100)-((($B$4-$D$4)/100)-$M$4)</f>
        <v>0.16749999999999887</v>
      </c>
      <c r="G3588">
        <f>1336*(POWER(F3588,2.49))</f>
        <v>15.617205982958927</v>
      </c>
      <c r="H3588">
        <f>VLOOKUP(F3588,'90V'!$A$2:$B$323,2,TRUE)</f>
        <v>15.763</v>
      </c>
      <c r="I3588">
        <f t="shared" si="56"/>
        <v>0</v>
      </c>
      <c r="J3588">
        <f>I3588+H3588</f>
        <v>15.763</v>
      </c>
      <c r="L3588" s="6">
        <v>15.763</v>
      </c>
    </row>
    <row r="3589" spans="1:12">
      <c r="A3589" s="1">
        <v>40788.958333333336</v>
      </c>
      <c r="B3589">
        <v>1043.75</v>
      </c>
      <c r="C3589">
        <v>12.36</v>
      </c>
      <c r="D3589">
        <v>1020.275</v>
      </c>
      <c r="E3589">
        <v>12.91</v>
      </c>
      <c r="F3589">
        <f>((B3589-D3589)/100)-((($B$4-$D$4)/100)-$M$4)</f>
        <v>0.16274999999999978</v>
      </c>
      <c r="G3589">
        <f>1336*(POWER(F3589,2.49))</f>
        <v>14.53763434888479</v>
      </c>
      <c r="H3589">
        <f>VLOOKUP(F3589,'90V'!$A$2:$B$323,2,TRUE)</f>
        <v>14.614000000000001</v>
      </c>
      <c r="I3589">
        <f t="shared" ref="I3589:I3652" si="57">IF(F3589&gt;0.212,((1.77178*1000*0.985*(POWER((F3589-0.212),1.5)))),0)</f>
        <v>0</v>
      </c>
      <c r="J3589">
        <f>I3589+H3589</f>
        <v>14.614000000000001</v>
      </c>
      <c r="L3589" s="6">
        <v>14.614000000000001</v>
      </c>
    </row>
    <row r="3590" spans="1:12">
      <c r="A3590" s="1">
        <v>40789</v>
      </c>
      <c r="B3590">
        <v>1043.45</v>
      </c>
      <c r="C3590">
        <v>12.367000000000001</v>
      </c>
      <c r="D3590">
        <v>1019.925</v>
      </c>
      <c r="E3590">
        <v>12.89</v>
      </c>
      <c r="F3590">
        <f>((B3590-D3590)/100)-((($B$4-$D$4)/100)-$M$4)</f>
        <v>0.16325000000000045</v>
      </c>
      <c r="G3590">
        <f>1336*(POWER(F3590,2.49))</f>
        <v>14.649098564564007</v>
      </c>
      <c r="H3590">
        <f>VLOOKUP(F3590,'90V'!$A$2:$B$323,2,TRUE)</f>
        <v>14.84</v>
      </c>
      <c r="I3590">
        <f t="shared" si="57"/>
        <v>0</v>
      </c>
      <c r="J3590">
        <f>I3590+H3590</f>
        <v>14.84</v>
      </c>
      <c r="L3590" s="6">
        <v>14.84</v>
      </c>
    </row>
    <row r="3591" spans="1:12">
      <c r="A3591" s="1">
        <v>40789.041666666664</v>
      </c>
      <c r="B3591">
        <v>1042.95</v>
      </c>
      <c r="C3591">
        <v>12.367000000000001</v>
      </c>
      <c r="D3591">
        <v>1019.25</v>
      </c>
      <c r="E3591">
        <v>12.87</v>
      </c>
      <c r="F3591">
        <f>((B3591-D3591)/100)-((($B$4-$D$4)/100)-$M$4)</f>
        <v>0.16500000000000001</v>
      </c>
      <c r="G3591">
        <f>1336*(POWER(F3591,2.49))</f>
        <v>15.043243288312036</v>
      </c>
      <c r="H3591">
        <f>VLOOKUP(F3591,'90V'!$A$2:$B$323,2,TRUE)</f>
        <v>15.297000000000001</v>
      </c>
      <c r="I3591">
        <f t="shared" si="57"/>
        <v>0</v>
      </c>
      <c r="J3591">
        <f>I3591+H3591</f>
        <v>15.297000000000001</v>
      </c>
      <c r="L3591" s="6">
        <v>15.297000000000001</v>
      </c>
    </row>
    <row r="3592" spans="1:12">
      <c r="A3592" s="1">
        <v>40789.083333333336</v>
      </c>
      <c r="B3592">
        <v>1042.5250000000001</v>
      </c>
      <c r="C3592">
        <v>12.372999999999999</v>
      </c>
      <c r="D3592">
        <v>1018.725</v>
      </c>
      <c r="E3592">
        <v>12.807</v>
      </c>
      <c r="F3592">
        <f>((B3592-D3592)/100)-((($B$4-$D$4)/100)-$M$4)</f>
        <v>0.16600000000000023</v>
      </c>
      <c r="G3592">
        <f>1336*(POWER(F3592,2.49))</f>
        <v>15.271285531700443</v>
      </c>
      <c r="H3592">
        <f>VLOOKUP(F3592,'90V'!$A$2:$B$323,2,TRUE)</f>
        <v>15.529</v>
      </c>
      <c r="I3592">
        <f t="shared" si="57"/>
        <v>0</v>
      </c>
      <c r="J3592">
        <f>I3592+H3592</f>
        <v>15.529</v>
      </c>
      <c r="L3592" s="6">
        <v>15.529</v>
      </c>
    </row>
    <row r="3593" spans="1:12">
      <c r="A3593" s="1">
        <v>40789.125</v>
      </c>
      <c r="B3593">
        <v>1042.375</v>
      </c>
      <c r="C3593">
        <v>12.372999999999999</v>
      </c>
      <c r="D3593">
        <v>1018.55</v>
      </c>
      <c r="E3593">
        <v>12.817</v>
      </c>
      <c r="F3593">
        <f>((B3593-D3593)/100)-((($B$4-$D$4)/100)-$M$4)</f>
        <v>0.16625000000000001</v>
      </c>
      <c r="G3593">
        <f>1336*(POWER(F3593,2.49))</f>
        <v>15.328617121490419</v>
      </c>
      <c r="H3593">
        <f>VLOOKUP(F3593,'90V'!$A$2:$B$323,2,TRUE)</f>
        <v>15.529</v>
      </c>
      <c r="I3593">
        <f t="shared" si="57"/>
        <v>0</v>
      </c>
      <c r="J3593">
        <f>I3593+H3593</f>
        <v>15.529</v>
      </c>
      <c r="L3593" s="6">
        <v>15.529</v>
      </c>
    </row>
    <row r="3594" spans="1:12">
      <c r="A3594" s="1">
        <v>40789.166666666664</v>
      </c>
      <c r="B3594">
        <v>1042.2</v>
      </c>
      <c r="C3594">
        <v>12.372999999999999</v>
      </c>
      <c r="D3594">
        <v>1018.55</v>
      </c>
      <c r="E3594">
        <v>12.87</v>
      </c>
      <c r="F3594">
        <f>((B3594-D3594)/100)-((($B$4-$D$4)/100)-$M$4)</f>
        <v>0.16450000000000045</v>
      </c>
      <c r="G3594">
        <f>1336*(POWER(F3594,2.49))</f>
        <v>14.929991306136477</v>
      </c>
      <c r="H3594">
        <f>VLOOKUP(F3594,'90V'!$A$2:$B$323,2,TRUE)</f>
        <v>15.067</v>
      </c>
      <c r="I3594">
        <f t="shared" si="57"/>
        <v>0</v>
      </c>
      <c r="J3594">
        <f>I3594+H3594</f>
        <v>15.067</v>
      </c>
      <c r="L3594" s="6">
        <v>15.067</v>
      </c>
    </row>
    <row r="3595" spans="1:12">
      <c r="A3595" s="1">
        <v>40789.208333333336</v>
      </c>
      <c r="B3595">
        <v>1041.7249999999999</v>
      </c>
      <c r="C3595">
        <v>12.372999999999999</v>
      </c>
      <c r="D3595">
        <v>1018</v>
      </c>
      <c r="E3595">
        <v>12.837</v>
      </c>
      <c r="F3595">
        <f>((B3595-D3595)/100)-((($B$4-$D$4)/100)-$M$4)</f>
        <v>0.16524999999999865</v>
      </c>
      <c r="G3595">
        <f>1336*(POWER(F3595,2.49))</f>
        <v>15.100061421675287</v>
      </c>
      <c r="H3595">
        <f>VLOOKUP(F3595,'90V'!$A$2:$B$323,2,TRUE)</f>
        <v>15.297000000000001</v>
      </c>
      <c r="I3595">
        <f t="shared" si="57"/>
        <v>0</v>
      </c>
      <c r="J3595">
        <f>I3595+H3595</f>
        <v>15.297000000000001</v>
      </c>
      <c r="L3595" s="6">
        <v>15.297000000000001</v>
      </c>
    </row>
    <row r="3596" spans="1:12">
      <c r="A3596" s="1">
        <v>40789.25</v>
      </c>
      <c r="B3596">
        <v>1041.7249999999999</v>
      </c>
      <c r="C3596">
        <v>12.372999999999999</v>
      </c>
      <c r="D3596">
        <v>1018</v>
      </c>
      <c r="E3596">
        <v>12.85</v>
      </c>
      <c r="F3596">
        <f>((B3596-D3596)/100)-((($B$4-$D$4)/100)-$M$4)</f>
        <v>0.16524999999999865</v>
      </c>
      <c r="G3596">
        <f>1336*(POWER(F3596,2.49))</f>
        <v>15.100061421675287</v>
      </c>
      <c r="H3596">
        <f>VLOOKUP(F3596,'90V'!$A$2:$B$323,2,TRUE)</f>
        <v>15.297000000000001</v>
      </c>
      <c r="I3596">
        <f t="shared" si="57"/>
        <v>0</v>
      </c>
      <c r="J3596">
        <f>I3596+H3596</f>
        <v>15.297000000000001</v>
      </c>
      <c r="L3596" s="6">
        <v>15.297000000000001</v>
      </c>
    </row>
    <row r="3597" spans="1:12">
      <c r="A3597" s="1">
        <v>40789.291666666664</v>
      </c>
      <c r="B3597">
        <v>1041.675</v>
      </c>
      <c r="C3597">
        <v>12.367000000000001</v>
      </c>
      <c r="D3597">
        <v>1018</v>
      </c>
      <c r="E3597">
        <v>12.85</v>
      </c>
      <c r="F3597">
        <f>((B3597-D3597)/100)-((($B$4-$D$4)/100)-$M$4)</f>
        <v>0.16474999999999909</v>
      </c>
      <c r="G3597">
        <f>1336*(POWER(F3597,2.49))</f>
        <v>14.986553281519116</v>
      </c>
      <c r="H3597">
        <f>VLOOKUP(F3597,'90V'!$A$2:$B$323,2,TRUE)</f>
        <v>15.067</v>
      </c>
      <c r="I3597">
        <f t="shared" si="57"/>
        <v>0</v>
      </c>
      <c r="J3597">
        <f>I3597+H3597</f>
        <v>15.067</v>
      </c>
      <c r="L3597" s="6">
        <v>15.067</v>
      </c>
    </row>
    <row r="3598" spans="1:12">
      <c r="A3598" s="1">
        <v>40789.333333333336</v>
      </c>
      <c r="B3598">
        <v>1041.3499999999999</v>
      </c>
      <c r="C3598">
        <v>12.367000000000001</v>
      </c>
      <c r="D3598">
        <v>1017.8</v>
      </c>
      <c r="E3598">
        <v>12.877000000000001</v>
      </c>
      <c r="F3598">
        <f>((B3598-D3598)/100)-((($B$4-$D$4)/100)-$M$4)</f>
        <v>0.16349999999999909</v>
      </c>
      <c r="G3598">
        <f>1336*(POWER(F3598,2.49))</f>
        <v>14.705021812898423</v>
      </c>
      <c r="H3598">
        <f>VLOOKUP(F3598,'90V'!$A$2:$B$323,2,TRUE)</f>
        <v>14.84</v>
      </c>
      <c r="I3598">
        <f t="shared" si="57"/>
        <v>0</v>
      </c>
      <c r="J3598">
        <f>I3598+H3598</f>
        <v>14.84</v>
      </c>
      <c r="L3598" s="6">
        <v>14.84</v>
      </c>
    </row>
    <row r="3599" spans="1:12">
      <c r="A3599" s="1">
        <v>40789.375</v>
      </c>
      <c r="B3599">
        <v>1041.05</v>
      </c>
      <c r="C3599">
        <v>12.367000000000001</v>
      </c>
      <c r="D3599">
        <v>1017.475</v>
      </c>
      <c r="E3599">
        <v>12.936999999999999</v>
      </c>
      <c r="F3599">
        <f>((B3599-D3599)/100)-((($B$4-$D$4)/100)-$M$4)</f>
        <v>0.16374999999999887</v>
      </c>
      <c r="G3599">
        <f>1336*(POWER(F3599,2.49))</f>
        <v>14.761072615729002</v>
      </c>
      <c r="H3599">
        <f>VLOOKUP(F3599,'90V'!$A$2:$B$323,2,TRUE)</f>
        <v>14.84</v>
      </c>
      <c r="I3599">
        <f t="shared" si="57"/>
        <v>0</v>
      </c>
      <c r="J3599">
        <f>I3599+H3599</f>
        <v>14.84</v>
      </c>
      <c r="L3599" s="6">
        <v>14.84</v>
      </c>
    </row>
    <row r="3600" spans="1:12">
      <c r="A3600" s="1">
        <v>40789.416666666664</v>
      </c>
      <c r="B3600">
        <v>1041.2</v>
      </c>
      <c r="C3600">
        <v>12.367000000000001</v>
      </c>
      <c r="D3600">
        <v>1017.45</v>
      </c>
      <c r="E3600">
        <v>13.103</v>
      </c>
      <c r="F3600">
        <f>((B3600-D3600)/100)-((($B$4-$D$4)/100)-$M$4)</f>
        <v>0.16549999999999954</v>
      </c>
      <c r="G3600">
        <f>1336*(POWER(F3600,2.49))</f>
        <v>15.15700777669743</v>
      </c>
      <c r="H3600">
        <f>VLOOKUP(F3600,'90V'!$A$2:$B$323,2,TRUE)</f>
        <v>15.297000000000001</v>
      </c>
      <c r="I3600">
        <f t="shared" si="57"/>
        <v>0</v>
      </c>
      <c r="J3600">
        <f>I3600+H3600</f>
        <v>15.297000000000001</v>
      </c>
      <c r="L3600" s="6">
        <v>15.297000000000001</v>
      </c>
    </row>
    <row r="3601" spans="1:12">
      <c r="A3601" s="1">
        <v>40789.458333333336</v>
      </c>
      <c r="B3601">
        <v>1041.05</v>
      </c>
      <c r="C3601">
        <v>12.367000000000001</v>
      </c>
      <c r="D3601">
        <v>1017.45</v>
      </c>
      <c r="E3601">
        <v>13.077</v>
      </c>
      <c r="F3601">
        <f>((B3601-D3601)/100)-((($B$4-$D$4)/100)-$M$4)</f>
        <v>0.16399999999999865</v>
      </c>
      <c r="G3601">
        <f>1336*(POWER(F3601,2.49))</f>
        <v>14.817251068586627</v>
      </c>
      <c r="H3601">
        <f>VLOOKUP(F3601,'90V'!$A$2:$B$323,2,TRUE)</f>
        <v>14.84</v>
      </c>
      <c r="I3601">
        <f t="shared" si="57"/>
        <v>0</v>
      </c>
      <c r="J3601">
        <f>I3601+H3601</f>
        <v>14.84</v>
      </c>
      <c r="L3601" s="6">
        <v>14.84</v>
      </c>
    </row>
    <row r="3602" spans="1:12">
      <c r="A3602" s="1">
        <v>40789.5</v>
      </c>
      <c r="B3602">
        <v>1041.05</v>
      </c>
      <c r="C3602">
        <v>12.367000000000001</v>
      </c>
      <c r="D3602">
        <v>1017.8</v>
      </c>
      <c r="E3602">
        <v>13.103</v>
      </c>
      <c r="F3602">
        <f>((B3602-D3602)/100)-((($B$4-$D$4)/100)-$M$4)</f>
        <v>0.16049999999999956</v>
      </c>
      <c r="G3602">
        <f>1336*(POWER(F3602,2.49))</f>
        <v>14.042334032758768</v>
      </c>
      <c r="H3602">
        <f>VLOOKUP(F3602,'90V'!$A$2:$B$323,2,TRUE)</f>
        <v>14.169</v>
      </c>
      <c r="I3602">
        <f t="shared" si="57"/>
        <v>0</v>
      </c>
      <c r="J3602">
        <f>I3602+H3602</f>
        <v>14.169</v>
      </c>
      <c r="L3602" s="6">
        <v>14.169</v>
      </c>
    </row>
    <row r="3603" spans="1:12">
      <c r="A3603" s="1">
        <v>40789.541666666664</v>
      </c>
      <c r="B3603">
        <v>1041.05</v>
      </c>
      <c r="C3603">
        <v>12.367000000000001</v>
      </c>
      <c r="D3603">
        <v>1017.45</v>
      </c>
      <c r="E3603">
        <v>13.117000000000001</v>
      </c>
      <c r="F3603">
        <f>((B3603-D3603)/100)-((($B$4-$D$4)/100)-$M$4)</f>
        <v>0.16399999999999865</v>
      </c>
      <c r="G3603">
        <f>1336*(POWER(F3603,2.49))</f>
        <v>14.817251068586627</v>
      </c>
      <c r="H3603">
        <f>VLOOKUP(F3603,'90V'!$A$2:$B$323,2,TRUE)</f>
        <v>14.84</v>
      </c>
      <c r="I3603">
        <f t="shared" si="57"/>
        <v>0</v>
      </c>
      <c r="J3603">
        <f>I3603+H3603</f>
        <v>14.84</v>
      </c>
      <c r="L3603" s="6">
        <v>14.84</v>
      </c>
    </row>
    <row r="3604" spans="1:12">
      <c r="A3604" s="1">
        <v>40789.583333333336</v>
      </c>
      <c r="B3604">
        <v>1041.25</v>
      </c>
      <c r="C3604">
        <v>12.372999999999999</v>
      </c>
      <c r="D3604">
        <v>1017.45</v>
      </c>
      <c r="E3604">
        <v>13.132999999999999</v>
      </c>
      <c r="F3604">
        <f>((B3604-D3604)/100)-((($B$4-$D$4)/100)-$M$4)</f>
        <v>0.16599999999999909</v>
      </c>
      <c r="G3604">
        <f>1336*(POWER(F3604,2.49))</f>
        <v>15.271285531700185</v>
      </c>
      <c r="H3604">
        <f>VLOOKUP(F3604,'90V'!$A$2:$B$323,2,TRUE)</f>
        <v>15.297000000000001</v>
      </c>
      <c r="I3604">
        <f t="shared" si="57"/>
        <v>0</v>
      </c>
      <c r="J3604">
        <f>I3604+H3604</f>
        <v>15.297000000000001</v>
      </c>
      <c r="L3604" s="6">
        <v>15.297000000000001</v>
      </c>
    </row>
    <row r="3605" spans="1:12">
      <c r="A3605" s="1">
        <v>40789.625</v>
      </c>
      <c r="B3605">
        <v>1040.5999999999999</v>
      </c>
      <c r="C3605">
        <v>12.372999999999999</v>
      </c>
      <c r="D3605">
        <v>1016.775</v>
      </c>
      <c r="E3605">
        <v>13.147</v>
      </c>
      <c r="F3605">
        <f>((B3605-D3605)/100)-((($B$4-$D$4)/100)-$M$4)</f>
        <v>0.16624999999999887</v>
      </c>
      <c r="G3605">
        <f>1336*(POWER(F3605,2.49))</f>
        <v>15.328617121490149</v>
      </c>
      <c r="H3605">
        <f>VLOOKUP(F3605,'90V'!$A$2:$B$323,2,TRUE)</f>
        <v>15.529</v>
      </c>
      <c r="I3605">
        <f t="shared" si="57"/>
        <v>0</v>
      </c>
      <c r="J3605">
        <f>I3605+H3605</f>
        <v>15.529</v>
      </c>
      <c r="L3605" s="6">
        <v>15.529</v>
      </c>
    </row>
    <row r="3606" spans="1:12">
      <c r="A3606" s="1">
        <v>40789.666666666664</v>
      </c>
      <c r="B3606">
        <v>1040.5999999999999</v>
      </c>
      <c r="C3606">
        <v>12.372999999999999</v>
      </c>
      <c r="D3606">
        <v>1016.575</v>
      </c>
      <c r="E3606">
        <v>13.083</v>
      </c>
      <c r="F3606">
        <f>((B3606-D3606)/100)-((($B$4-$D$4)/100)-$M$4)</f>
        <v>0.16824999999999818</v>
      </c>
      <c r="G3606">
        <f>1336*(POWER(F3606,2.49))</f>
        <v>15.791907433359187</v>
      </c>
      <c r="H3606">
        <f>VLOOKUP(F3606,'90V'!$A$2:$B$323,2,TRUE)</f>
        <v>15.999000000000001</v>
      </c>
      <c r="I3606">
        <f t="shared" si="57"/>
        <v>0</v>
      </c>
      <c r="J3606">
        <f>I3606+H3606</f>
        <v>15.999000000000001</v>
      </c>
      <c r="L3606" s="6">
        <v>15.999000000000001</v>
      </c>
    </row>
    <row r="3607" spans="1:12">
      <c r="A3607" s="1">
        <v>40789.708333333336</v>
      </c>
      <c r="B3607">
        <v>1040.45</v>
      </c>
      <c r="C3607">
        <v>12.372999999999999</v>
      </c>
      <c r="D3607">
        <v>1016.75</v>
      </c>
      <c r="E3607">
        <v>13.59</v>
      </c>
      <c r="F3607">
        <f>((B3607-D3607)/100)-((($B$4-$D$4)/100)-$M$4)</f>
        <v>0.16500000000000001</v>
      </c>
      <c r="G3607">
        <f>1336*(POWER(F3607,2.49))</f>
        <v>15.043243288312036</v>
      </c>
      <c r="H3607">
        <f>VLOOKUP(F3607,'90V'!$A$2:$B$323,2,TRUE)</f>
        <v>15.297000000000001</v>
      </c>
      <c r="I3607">
        <f t="shared" si="57"/>
        <v>0</v>
      </c>
      <c r="J3607">
        <f>I3607+H3607</f>
        <v>15.297000000000001</v>
      </c>
      <c r="L3607" s="6">
        <v>15.297000000000001</v>
      </c>
    </row>
    <row r="3608" spans="1:12">
      <c r="A3608" s="1">
        <v>40789.75</v>
      </c>
      <c r="B3608">
        <v>1039.125</v>
      </c>
      <c r="C3608">
        <v>12.38</v>
      </c>
      <c r="D3608">
        <v>1015.525</v>
      </c>
      <c r="E3608">
        <v>13.313000000000001</v>
      </c>
      <c r="F3608">
        <f>((B3608-D3608)/100)-((($B$4-$D$4)/100)-$M$4)</f>
        <v>0.16399999999999978</v>
      </c>
      <c r="G3608">
        <f>1336*(POWER(F3608,2.49))</f>
        <v>14.817251068586877</v>
      </c>
      <c r="H3608">
        <f>VLOOKUP(F3608,'90V'!$A$2:$B$323,2,TRUE)</f>
        <v>14.84</v>
      </c>
      <c r="I3608">
        <f t="shared" si="57"/>
        <v>0</v>
      </c>
      <c r="J3608">
        <f>I3608+H3608</f>
        <v>14.84</v>
      </c>
      <c r="L3608" s="6">
        <v>14.84</v>
      </c>
    </row>
    <row r="3609" spans="1:12">
      <c r="A3609" s="1">
        <v>40789.791666666664</v>
      </c>
      <c r="B3609">
        <v>1039.45</v>
      </c>
      <c r="C3609">
        <v>12.38</v>
      </c>
      <c r="D3609">
        <v>1015.7</v>
      </c>
      <c r="E3609">
        <v>13.207000000000001</v>
      </c>
      <c r="F3609">
        <f>((B3609-D3609)/100)-((($B$4-$D$4)/100)-$M$4)</f>
        <v>0.16549999999999954</v>
      </c>
      <c r="G3609">
        <f>1336*(POWER(F3609,2.49))</f>
        <v>15.15700777669743</v>
      </c>
      <c r="H3609">
        <f>VLOOKUP(F3609,'90V'!$A$2:$B$323,2,TRUE)</f>
        <v>15.297000000000001</v>
      </c>
      <c r="I3609">
        <f t="shared" si="57"/>
        <v>0</v>
      </c>
      <c r="J3609">
        <f>I3609+H3609</f>
        <v>15.297000000000001</v>
      </c>
      <c r="L3609" s="6">
        <v>15.297000000000001</v>
      </c>
    </row>
    <row r="3610" spans="1:12">
      <c r="A3610" s="1">
        <v>40789.833333333336</v>
      </c>
      <c r="B3610">
        <v>1039.45</v>
      </c>
      <c r="C3610">
        <v>12.38</v>
      </c>
      <c r="D3610">
        <v>1015.875</v>
      </c>
      <c r="E3610">
        <v>13.247</v>
      </c>
      <c r="F3610">
        <f>((B3610-D3610)/100)-((($B$4-$D$4)/100)-$M$4)</f>
        <v>0.16375000000000001</v>
      </c>
      <c r="G3610">
        <f>1336*(POWER(F3610,2.49))</f>
        <v>14.761072615729253</v>
      </c>
      <c r="H3610">
        <f>VLOOKUP(F3610,'90V'!$A$2:$B$323,2,TRUE)</f>
        <v>14.84</v>
      </c>
      <c r="I3610">
        <f t="shared" si="57"/>
        <v>0</v>
      </c>
      <c r="J3610">
        <f>I3610+H3610</f>
        <v>14.84</v>
      </c>
      <c r="L3610" s="6">
        <v>14.84</v>
      </c>
    </row>
    <row r="3611" spans="1:12">
      <c r="A3611" s="1">
        <v>40789.875</v>
      </c>
      <c r="B3611">
        <v>1039.7750000000001</v>
      </c>
      <c r="C3611">
        <v>12.387</v>
      </c>
      <c r="D3611">
        <v>1016.225</v>
      </c>
      <c r="E3611">
        <v>13.127000000000001</v>
      </c>
      <c r="F3611">
        <f>((B3611-D3611)/100)-((($B$4-$D$4)/100)-$M$4)</f>
        <v>0.16350000000000023</v>
      </c>
      <c r="G3611">
        <f>1336*(POWER(F3611,2.49))</f>
        <v>14.705021812898671</v>
      </c>
      <c r="H3611">
        <f>VLOOKUP(F3611,'90V'!$A$2:$B$323,2,TRUE)</f>
        <v>14.84</v>
      </c>
      <c r="I3611">
        <f t="shared" si="57"/>
        <v>0</v>
      </c>
      <c r="J3611">
        <f>I3611+H3611</f>
        <v>14.84</v>
      </c>
      <c r="L3611" s="6">
        <v>14.84</v>
      </c>
    </row>
    <row r="3612" spans="1:12">
      <c r="A3612" s="1">
        <v>40789.916666666664</v>
      </c>
      <c r="B3612">
        <v>1039.7750000000001</v>
      </c>
      <c r="C3612">
        <v>12.387</v>
      </c>
      <c r="D3612">
        <v>1016.05</v>
      </c>
      <c r="E3612">
        <v>13.247</v>
      </c>
      <c r="F3612">
        <f>((B3612-D3612)/100)-((($B$4-$D$4)/100)-$M$4)</f>
        <v>0.16525000000000092</v>
      </c>
      <c r="G3612">
        <f>1336*(POWER(F3612,2.49))</f>
        <v>15.100061421675797</v>
      </c>
      <c r="H3612">
        <f>VLOOKUP(F3612,'90V'!$A$2:$B$323,2,TRUE)</f>
        <v>15.297000000000001</v>
      </c>
      <c r="I3612">
        <f t="shared" si="57"/>
        <v>0</v>
      </c>
      <c r="J3612">
        <f>I3612+H3612</f>
        <v>15.297000000000001</v>
      </c>
      <c r="L3612" s="6">
        <v>15.297000000000001</v>
      </c>
    </row>
    <row r="3613" spans="1:12">
      <c r="A3613" s="1">
        <v>40789.958333333336</v>
      </c>
      <c r="B3613">
        <v>1039.7750000000001</v>
      </c>
      <c r="C3613">
        <v>12.387</v>
      </c>
      <c r="D3613">
        <v>1016.075</v>
      </c>
      <c r="E3613">
        <v>13.292999999999999</v>
      </c>
      <c r="F3613">
        <f>((B3613-D3613)/100)-((($B$4-$D$4)/100)-$M$4)</f>
        <v>0.16500000000000001</v>
      </c>
      <c r="G3613">
        <f>1336*(POWER(F3613,2.49))</f>
        <v>15.043243288312036</v>
      </c>
      <c r="H3613">
        <f>VLOOKUP(F3613,'90V'!$A$2:$B$323,2,TRUE)</f>
        <v>15.297000000000001</v>
      </c>
      <c r="I3613">
        <f t="shared" si="57"/>
        <v>0</v>
      </c>
      <c r="J3613">
        <f>I3613+H3613</f>
        <v>15.297000000000001</v>
      </c>
      <c r="L3613" s="6">
        <v>15.297000000000001</v>
      </c>
    </row>
    <row r="3614" spans="1:12">
      <c r="A3614" s="1">
        <v>40790</v>
      </c>
      <c r="B3614">
        <v>1039.45</v>
      </c>
      <c r="C3614">
        <v>12.387</v>
      </c>
      <c r="D3614">
        <v>1015.875</v>
      </c>
      <c r="E3614">
        <v>13.227</v>
      </c>
      <c r="F3614">
        <f>((B3614-D3614)/100)-((($B$4-$D$4)/100)-$M$4)</f>
        <v>0.16375000000000001</v>
      </c>
      <c r="G3614">
        <f>1336*(POWER(F3614,2.49))</f>
        <v>14.761072615729253</v>
      </c>
      <c r="H3614">
        <f>VLOOKUP(F3614,'90V'!$A$2:$B$323,2,TRUE)</f>
        <v>14.84</v>
      </c>
      <c r="I3614">
        <f t="shared" si="57"/>
        <v>0</v>
      </c>
      <c r="J3614">
        <f>I3614+H3614</f>
        <v>14.84</v>
      </c>
      <c r="L3614" s="6">
        <v>14.84</v>
      </c>
    </row>
    <row r="3615" spans="1:12">
      <c r="A3615" s="1">
        <v>40790.041666666664</v>
      </c>
      <c r="B3615">
        <v>1039.175</v>
      </c>
      <c r="C3615">
        <v>12.393000000000001</v>
      </c>
      <c r="D3615">
        <v>1015.7</v>
      </c>
      <c r="E3615">
        <v>13.127000000000001</v>
      </c>
      <c r="F3615">
        <f>((B3615-D3615)/100)-((($B$4-$D$4)/100)-$M$4)</f>
        <v>0.16274999999999865</v>
      </c>
      <c r="G3615">
        <f>1336*(POWER(F3615,2.49))</f>
        <v>14.537634348884533</v>
      </c>
      <c r="H3615">
        <f>VLOOKUP(F3615,'90V'!$A$2:$B$323,2,TRUE)</f>
        <v>14.614000000000001</v>
      </c>
      <c r="I3615">
        <f t="shared" si="57"/>
        <v>0</v>
      </c>
      <c r="J3615">
        <f>I3615+H3615</f>
        <v>14.614000000000001</v>
      </c>
      <c r="L3615" s="6">
        <v>14.614000000000001</v>
      </c>
    </row>
    <row r="3616" spans="1:12">
      <c r="A3616" s="1">
        <v>40790.083333333336</v>
      </c>
      <c r="B3616">
        <v>1039.325</v>
      </c>
      <c r="C3616">
        <v>12.393000000000001</v>
      </c>
      <c r="D3616">
        <v>1015.7</v>
      </c>
      <c r="E3616">
        <v>13.057</v>
      </c>
      <c r="F3616">
        <f>((B3616-D3616)/100)-((($B$4-$D$4)/100)-$M$4)</f>
        <v>0.16424999999999954</v>
      </c>
      <c r="G3616">
        <f>1336*(POWER(F3616,2.49))</f>
        <v>14.873557266928328</v>
      </c>
      <c r="H3616">
        <f>VLOOKUP(F3616,'90V'!$A$2:$B$323,2,TRUE)</f>
        <v>15.067</v>
      </c>
      <c r="I3616">
        <f t="shared" si="57"/>
        <v>0</v>
      </c>
      <c r="J3616">
        <f>I3616+H3616</f>
        <v>15.067</v>
      </c>
      <c r="L3616" s="6">
        <v>15.067</v>
      </c>
    </row>
    <row r="3617" spans="1:12">
      <c r="A3617" s="1">
        <v>40790.125</v>
      </c>
      <c r="B3617">
        <v>1039.325</v>
      </c>
      <c r="C3617">
        <v>12.393000000000001</v>
      </c>
      <c r="D3617">
        <v>1015.875</v>
      </c>
      <c r="E3617">
        <v>12.977</v>
      </c>
      <c r="F3617">
        <f>((B3617-D3617)/100)-((($B$4-$D$4)/100)-$M$4)</f>
        <v>0.16250000000000001</v>
      </c>
      <c r="G3617">
        <f>1336*(POWER(F3617,2.49))</f>
        <v>14.482093190104885</v>
      </c>
      <c r="H3617">
        <f>VLOOKUP(F3617,'90V'!$A$2:$B$323,2,TRUE)</f>
        <v>14.614000000000001</v>
      </c>
      <c r="I3617">
        <f t="shared" si="57"/>
        <v>0</v>
      </c>
      <c r="J3617">
        <f>I3617+H3617</f>
        <v>14.614000000000001</v>
      </c>
      <c r="L3617" s="6">
        <v>14.614000000000001</v>
      </c>
    </row>
    <row r="3618" spans="1:12">
      <c r="A3618" s="1">
        <v>40790.166666666664</v>
      </c>
      <c r="B3618">
        <v>1039.175</v>
      </c>
      <c r="C3618">
        <v>12.393000000000001</v>
      </c>
      <c r="D3618">
        <v>1015.525</v>
      </c>
      <c r="E3618">
        <v>12.877000000000001</v>
      </c>
      <c r="F3618">
        <f>((B3618-D3618)/100)-((($B$4-$D$4)/100)-$M$4)</f>
        <v>0.16449999999999931</v>
      </c>
      <c r="G3618">
        <f>1336*(POWER(F3618,2.49))</f>
        <v>14.929991306136211</v>
      </c>
      <c r="H3618">
        <f>VLOOKUP(F3618,'90V'!$A$2:$B$323,2,TRUE)</f>
        <v>15.067</v>
      </c>
      <c r="I3618">
        <f t="shared" si="57"/>
        <v>0</v>
      </c>
      <c r="J3618">
        <f>I3618+H3618</f>
        <v>15.067</v>
      </c>
      <c r="L3618" s="6">
        <v>15.067</v>
      </c>
    </row>
    <row r="3619" spans="1:12">
      <c r="A3619" s="1">
        <v>40790.208333333336</v>
      </c>
      <c r="B3619">
        <v>1038.8499999999999</v>
      </c>
      <c r="C3619">
        <v>12.393000000000001</v>
      </c>
      <c r="D3619">
        <v>1015.35</v>
      </c>
      <c r="E3619">
        <v>12.83</v>
      </c>
      <c r="F3619">
        <f>((B3619-D3619)/100)-((($B$4-$D$4)/100)-$M$4)</f>
        <v>0.16299999999999842</v>
      </c>
      <c r="G3619">
        <f>1336*(POWER(F3619,2.49))</f>
        <v>14.593302775119071</v>
      </c>
      <c r="H3619">
        <f>VLOOKUP(F3619,'90V'!$A$2:$B$323,2,TRUE)</f>
        <v>14.614000000000001</v>
      </c>
      <c r="I3619">
        <f t="shared" si="57"/>
        <v>0</v>
      </c>
      <c r="J3619">
        <f>I3619+H3619</f>
        <v>14.614000000000001</v>
      </c>
      <c r="L3619" s="6">
        <v>14.614000000000001</v>
      </c>
    </row>
    <row r="3620" spans="1:12">
      <c r="A3620" s="1">
        <v>40790.25</v>
      </c>
      <c r="B3620">
        <v>1038.9749999999999</v>
      </c>
      <c r="C3620">
        <v>12.387</v>
      </c>
      <c r="D3620">
        <v>1015.525</v>
      </c>
      <c r="E3620">
        <v>12.43</v>
      </c>
      <c r="F3620">
        <f>((B3620-D3620)/100)-((($B$4-$D$4)/100)-$M$4)</f>
        <v>0.16249999999999887</v>
      </c>
      <c r="G3620">
        <f>1336*(POWER(F3620,2.49))</f>
        <v>14.482093190104639</v>
      </c>
      <c r="H3620">
        <f>VLOOKUP(F3620,'90V'!$A$2:$B$323,2,TRUE)</f>
        <v>14.614000000000001</v>
      </c>
      <c r="I3620">
        <f t="shared" si="57"/>
        <v>0</v>
      </c>
      <c r="J3620">
        <f>I3620+H3620</f>
        <v>14.614000000000001</v>
      </c>
      <c r="L3620" s="6">
        <v>14.614000000000001</v>
      </c>
    </row>
    <row r="3621" spans="1:12">
      <c r="A3621" s="1">
        <v>40790.291666666664</v>
      </c>
      <c r="B3621">
        <v>1039.2750000000001</v>
      </c>
      <c r="C3621">
        <v>12.387</v>
      </c>
      <c r="D3621">
        <v>1015.525</v>
      </c>
      <c r="E3621">
        <v>12.132999999999999</v>
      </c>
      <c r="F3621">
        <f>((B3621-D3621)/100)-((($B$4-$D$4)/100)-$M$4)</f>
        <v>0.16550000000000067</v>
      </c>
      <c r="G3621">
        <f>1336*(POWER(F3621,2.49))</f>
        <v>15.1570077766977</v>
      </c>
      <c r="H3621">
        <f>VLOOKUP(F3621,'90V'!$A$2:$B$323,2,TRUE)</f>
        <v>15.297000000000001</v>
      </c>
      <c r="I3621">
        <f t="shared" si="57"/>
        <v>0</v>
      </c>
      <c r="J3621">
        <f>I3621+H3621</f>
        <v>15.297000000000001</v>
      </c>
      <c r="L3621" s="6">
        <v>15.297000000000001</v>
      </c>
    </row>
    <row r="3622" spans="1:12">
      <c r="A3622" s="1">
        <v>40790.333333333336</v>
      </c>
      <c r="B3622">
        <v>1039.5999999999999</v>
      </c>
      <c r="C3622">
        <v>12.387</v>
      </c>
      <c r="D3622">
        <v>1016.05</v>
      </c>
      <c r="E3622">
        <v>12.132999999999999</v>
      </c>
      <c r="F3622">
        <f>((B3622-D3622)/100)-((($B$4-$D$4)/100)-$M$4)</f>
        <v>0.16349999999999909</v>
      </c>
      <c r="G3622">
        <f>1336*(POWER(F3622,2.49))</f>
        <v>14.705021812898423</v>
      </c>
      <c r="H3622">
        <f>VLOOKUP(F3622,'90V'!$A$2:$B$323,2,TRUE)</f>
        <v>14.84</v>
      </c>
      <c r="I3622">
        <f t="shared" si="57"/>
        <v>0</v>
      </c>
      <c r="J3622">
        <f>I3622+H3622</f>
        <v>14.84</v>
      </c>
      <c r="L3622" s="6">
        <v>14.84</v>
      </c>
    </row>
    <row r="3623" spans="1:12">
      <c r="A3623" s="1">
        <v>40790.375</v>
      </c>
      <c r="B3623">
        <v>1039.45</v>
      </c>
      <c r="C3623">
        <v>12.387</v>
      </c>
      <c r="D3623">
        <v>1015.7</v>
      </c>
      <c r="E3623">
        <v>12.54</v>
      </c>
      <c r="F3623">
        <f>((B3623-D3623)/100)-((($B$4-$D$4)/100)-$M$4)</f>
        <v>0.16549999999999954</v>
      </c>
      <c r="G3623">
        <f>1336*(POWER(F3623,2.49))</f>
        <v>15.15700777669743</v>
      </c>
      <c r="H3623">
        <f>VLOOKUP(F3623,'90V'!$A$2:$B$323,2,TRUE)</f>
        <v>15.297000000000001</v>
      </c>
      <c r="I3623">
        <f t="shared" si="57"/>
        <v>0</v>
      </c>
      <c r="J3623">
        <f>I3623+H3623</f>
        <v>15.297000000000001</v>
      </c>
      <c r="L3623" s="6">
        <v>15.297000000000001</v>
      </c>
    </row>
    <row r="3624" spans="1:12">
      <c r="A3624" s="1">
        <v>40790.416666666664</v>
      </c>
      <c r="B3624">
        <v>1039.925</v>
      </c>
      <c r="C3624">
        <v>12.38</v>
      </c>
      <c r="D3624">
        <v>1016.225</v>
      </c>
      <c r="E3624">
        <v>12.8</v>
      </c>
      <c r="F3624">
        <f>((B3624-D3624)/100)-((($B$4-$D$4)/100)-$M$4)</f>
        <v>0.16499999999999887</v>
      </c>
      <c r="G3624">
        <f>1336*(POWER(F3624,2.49))</f>
        <v>15.043243288311784</v>
      </c>
      <c r="H3624">
        <f>VLOOKUP(F3624,'90V'!$A$2:$B$323,2,TRUE)</f>
        <v>15.067</v>
      </c>
      <c r="I3624">
        <f t="shared" si="57"/>
        <v>0</v>
      </c>
      <c r="J3624">
        <f>I3624+H3624</f>
        <v>15.067</v>
      </c>
      <c r="L3624" s="6">
        <v>15.067</v>
      </c>
    </row>
    <row r="3625" spans="1:12">
      <c r="A3625" s="1">
        <v>40790.458333333336</v>
      </c>
      <c r="B3625">
        <v>1040.125</v>
      </c>
      <c r="C3625">
        <v>12.372999999999999</v>
      </c>
      <c r="D3625">
        <v>1016.575</v>
      </c>
      <c r="E3625">
        <v>12.863</v>
      </c>
      <c r="F3625">
        <f>((B3625-D3625)/100)-((($B$4-$D$4)/100)-$M$4)</f>
        <v>0.16349999999999909</v>
      </c>
      <c r="G3625">
        <f>1336*(POWER(F3625,2.49))</f>
        <v>14.705021812898423</v>
      </c>
      <c r="H3625">
        <f>VLOOKUP(F3625,'90V'!$A$2:$B$323,2,TRUE)</f>
        <v>14.84</v>
      </c>
      <c r="I3625">
        <f t="shared" si="57"/>
        <v>0</v>
      </c>
      <c r="J3625">
        <f>I3625+H3625</f>
        <v>14.84</v>
      </c>
      <c r="L3625" s="6">
        <v>14.84</v>
      </c>
    </row>
    <row r="3626" spans="1:12">
      <c r="A3626" s="1">
        <v>40790.5</v>
      </c>
      <c r="B3626">
        <v>1040.125</v>
      </c>
      <c r="C3626">
        <v>12.372999999999999</v>
      </c>
      <c r="D3626">
        <v>1016.575</v>
      </c>
      <c r="E3626">
        <v>12.943</v>
      </c>
      <c r="F3626">
        <f>((B3626-D3626)/100)-((($B$4-$D$4)/100)-$M$4)</f>
        <v>0.16349999999999909</v>
      </c>
      <c r="G3626">
        <f>1336*(POWER(F3626,2.49))</f>
        <v>14.705021812898423</v>
      </c>
      <c r="H3626">
        <f>VLOOKUP(F3626,'90V'!$A$2:$B$323,2,TRUE)</f>
        <v>14.84</v>
      </c>
      <c r="I3626">
        <f t="shared" si="57"/>
        <v>0</v>
      </c>
      <c r="J3626">
        <f>I3626+H3626</f>
        <v>14.84</v>
      </c>
      <c r="L3626" s="6">
        <v>14.84</v>
      </c>
    </row>
    <row r="3627" spans="1:12">
      <c r="A3627" s="1">
        <v>40790.541666666664</v>
      </c>
      <c r="B3627">
        <v>1039.925</v>
      </c>
      <c r="C3627">
        <v>12.367000000000001</v>
      </c>
      <c r="D3627">
        <v>1016.25</v>
      </c>
      <c r="E3627">
        <v>13.09</v>
      </c>
      <c r="F3627">
        <f>((B3627-D3627)/100)-((($B$4-$D$4)/100)-$M$4)</f>
        <v>0.16474999999999909</v>
      </c>
      <c r="G3627">
        <f>1336*(POWER(F3627,2.49))</f>
        <v>14.986553281519116</v>
      </c>
      <c r="H3627">
        <f>VLOOKUP(F3627,'90V'!$A$2:$B$323,2,TRUE)</f>
        <v>15.067</v>
      </c>
      <c r="I3627">
        <f t="shared" si="57"/>
        <v>0</v>
      </c>
      <c r="J3627">
        <f>I3627+H3627</f>
        <v>15.067</v>
      </c>
      <c r="L3627" s="6">
        <v>15.067</v>
      </c>
    </row>
    <row r="3628" spans="1:12">
      <c r="A3628" s="1">
        <v>40790.583333333336</v>
      </c>
      <c r="B3628">
        <v>1039.7750000000001</v>
      </c>
      <c r="C3628">
        <v>12.367000000000001</v>
      </c>
      <c r="D3628">
        <v>1016.05</v>
      </c>
      <c r="E3628">
        <v>13.132999999999999</v>
      </c>
      <c r="F3628">
        <f>((B3628-D3628)/100)-((($B$4-$D$4)/100)-$M$4)</f>
        <v>0.16525000000000092</v>
      </c>
      <c r="G3628">
        <f>1336*(POWER(F3628,2.49))</f>
        <v>15.100061421675797</v>
      </c>
      <c r="H3628">
        <f>VLOOKUP(F3628,'90V'!$A$2:$B$323,2,TRUE)</f>
        <v>15.297000000000001</v>
      </c>
      <c r="I3628">
        <f t="shared" si="57"/>
        <v>0</v>
      </c>
      <c r="J3628">
        <f>I3628+H3628</f>
        <v>15.297000000000001</v>
      </c>
      <c r="L3628" s="6">
        <v>15.297000000000001</v>
      </c>
    </row>
    <row r="3629" spans="1:12">
      <c r="A3629" s="1">
        <v>40790.625</v>
      </c>
      <c r="B3629">
        <v>1038.9749999999999</v>
      </c>
      <c r="C3629">
        <v>12.367000000000001</v>
      </c>
      <c r="D3629">
        <v>1015.525</v>
      </c>
      <c r="E3629">
        <v>13.233000000000001</v>
      </c>
      <c r="F3629">
        <f>((B3629-D3629)/100)-((($B$4-$D$4)/100)-$M$4)</f>
        <v>0.16249999999999887</v>
      </c>
      <c r="G3629">
        <f>1336*(POWER(F3629,2.49))</f>
        <v>14.482093190104639</v>
      </c>
      <c r="H3629">
        <f>VLOOKUP(F3629,'90V'!$A$2:$B$323,2,TRUE)</f>
        <v>14.614000000000001</v>
      </c>
      <c r="I3629">
        <f t="shared" si="57"/>
        <v>0</v>
      </c>
      <c r="J3629">
        <f>I3629+H3629</f>
        <v>14.614000000000001</v>
      </c>
      <c r="L3629" s="6">
        <v>14.614000000000001</v>
      </c>
    </row>
    <row r="3630" spans="1:12">
      <c r="A3630" s="1">
        <v>40790.666666666664</v>
      </c>
      <c r="B3630">
        <v>1038.4749999999999</v>
      </c>
      <c r="C3630">
        <v>12.367000000000001</v>
      </c>
      <c r="D3630">
        <v>1015.175</v>
      </c>
      <c r="E3630">
        <v>13.11</v>
      </c>
      <c r="F3630">
        <f>((B3630-D3630)/100)-((($B$4-$D$4)/100)-$M$4)</f>
        <v>0.16099999999999909</v>
      </c>
      <c r="G3630">
        <f>1336*(POWER(F3630,2.49))</f>
        <v>14.151513482201832</v>
      </c>
      <c r="H3630">
        <f>VLOOKUP(F3630,'90V'!$A$2:$B$323,2,TRUE)</f>
        <v>14.169</v>
      </c>
      <c r="I3630">
        <f t="shared" si="57"/>
        <v>0</v>
      </c>
      <c r="J3630">
        <f>I3630+H3630</f>
        <v>14.169</v>
      </c>
      <c r="L3630" s="6">
        <v>14.169</v>
      </c>
    </row>
    <row r="3631" spans="1:12">
      <c r="A3631" s="1">
        <v>40790.708333333336</v>
      </c>
      <c r="B3631">
        <v>1038.325</v>
      </c>
      <c r="C3631">
        <v>12.367000000000001</v>
      </c>
      <c r="D3631">
        <v>1015</v>
      </c>
      <c r="E3631">
        <v>12.997</v>
      </c>
      <c r="F3631">
        <f>((B3631-D3631)/100)-((($B$4-$D$4)/100)-$M$4)</f>
        <v>0.16125</v>
      </c>
      <c r="G3631">
        <f>1336*(POWER(F3631,2.49))</f>
        <v>14.206293051328768</v>
      </c>
      <c r="H3631">
        <f>VLOOKUP(F3631,'90V'!$A$2:$B$323,2,TRUE)</f>
        <v>14.391</v>
      </c>
      <c r="I3631">
        <f t="shared" si="57"/>
        <v>0</v>
      </c>
      <c r="J3631">
        <f>I3631+H3631</f>
        <v>14.391</v>
      </c>
      <c r="L3631" s="6">
        <v>14.391</v>
      </c>
    </row>
    <row r="3632" spans="1:12">
      <c r="A3632" s="1">
        <v>40790.75</v>
      </c>
      <c r="B3632">
        <v>1038.325</v>
      </c>
      <c r="C3632">
        <v>12.367000000000001</v>
      </c>
      <c r="D3632">
        <v>1014.825</v>
      </c>
      <c r="E3632">
        <v>12.64</v>
      </c>
      <c r="F3632">
        <f>((B3632-D3632)/100)-((($B$4-$D$4)/100)-$M$4)</f>
        <v>0.16299999999999953</v>
      </c>
      <c r="G3632">
        <f>1336*(POWER(F3632,2.49))</f>
        <v>14.593302775119316</v>
      </c>
      <c r="H3632">
        <f>VLOOKUP(F3632,'90V'!$A$2:$B$323,2,TRUE)</f>
        <v>14.614000000000001</v>
      </c>
      <c r="I3632">
        <f t="shared" si="57"/>
        <v>0</v>
      </c>
      <c r="J3632">
        <f>I3632+H3632</f>
        <v>14.614000000000001</v>
      </c>
      <c r="L3632" s="6">
        <v>14.614000000000001</v>
      </c>
    </row>
    <row r="3633" spans="1:12">
      <c r="A3633" s="1">
        <v>40790.791666666664</v>
      </c>
      <c r="B3633">
        <v>1039</v>
      </c>
      <c r="C3633">
        <v>12.372999999999999</v>
      </c>
      <c r="D3633">
        <v>1015.35</v>
      </c>
      <c r="E3633">
        <v>12.532999999999999</v>
      </c>
      <c r="F3633">
        <f>((B3633-D3633)/100)-((($B$4-$D$4)/100)-$M$4)</f>
        <v>0.16449999999999931</v>
      </c>
      <c r="G3633">
        <f>1336*(POWER(F3633,2.49))</f>
        <v>14.929991306136211</v>
      </c>
      <c r="H3633">
        <f>VLOOKUP(F3633,'90V'!$A$2:$B$323,2,TRUE)</f>
        <v>15.067</v>
      </c>
      <c r="I3633">
        <f t="shared" si="57"/>
        <v>0</v>
      </c>
      <c r="J3633">
        <f>I3633+H3633</f>
        <v>15.067</v>
      </c>
      <c r="L3633" s="6">
        <v>15.067</v>
      </c>
    </row>
    <row r="3634" spans="1:12">
      <c r="A3634" s="1">
        <v>40790.833333333336</v>
      </c>
      <c r="B3634">
        <v>1039</v>
      </c>
      <c r="C3634">
        <v>12.372999999999999</v>
      </c>
      <c r="D3634">
        <v>1015.7</v>
      </c>
      <c r="E3634">
        <v>12.58</v>
      </c>
      <c r="F3634">
        <f>((B3634-D3634)/100)-((($B$4-$D$4)/100)-$M$4)</f>
        <v>0.16099999999999909</v>
      </c>
      <c r="G3634">
        <f>1336*(POWER(F3634,2.49))</f>
        <v>14.151513482201832</v>
      </c>
      <c r="H3634">
        <f>VLOOKUP(F3634,'90V'!$A$2:$B$323,2,TRUE)</f>
        <v>14.169</v>
      </c>
      <c r="I3634">
        <f t="shared" si="57"/>
        <v>0</v>
      </c>
      <c r="J3634">
        <f>I3634+H3634</f>
        <v>14.169</v>
      </c>
      <c r="L3634" s="6">
        <v>14.169</v>
      </c>
    </row>
    <row r="3635" spans="1:12">
      <c r="A3635" s="1">
        <v>40790.875</v>
      </c>
      <c r="B3635">
        <v>1039.8</v>
      </c>
      <c r="C3635">
        <v>12.372999999999999</v>
      </c>
      <c r="D3635">
        <v>1016.075</v>
      </c>
      <c r="E3635">
        <v>12.526999999999999</v>
      </c>
      <c r="F3635">
        <f>((B3635-D3635)/100)-((($B$4-$D$4)/100)-$M$4)</f>
        <v>0.16524999999999865</v>
      </c>
      <c r="G3635">
        <f>1336*(POWER(F3635,2.49))</f>
        <v>15.100061421675287</v>
      </c>
      <c r="H3635">
        <f>VLOOKUP(F3635,'90V'!$A$2:$B$323,2,TRUE)</f>
        <v>15.297000000000001</v>
      </c>
      <c r="I3635">
        <f t="shared" si="57"/>
        <v>0</v>
      </c>
      <c r="J3635">
        <f>I3635+H3635</f>
        <v>15.297000000000001</v>
      </c>
      <c r="L3635" s="6">
        <v>15.297000000000001</v>
      </c>
    </row>
    <row r="3636" spans="1:12">
      <c r="A3636" s="1">
        <v>40790.916666666664</v>
      </c>
      <c r="B3636">
        <v>1039.45</v>
      </c>
      <c r="C3636">
        <v>12.38</v>
      </c>
      <c r="D3636">
        <v>1016.05</v>
      </c>
      <c r="E3636">
        <v>12.39</v>
      </c>
      <c r="F3636">
        <f>((B3636-D3636)/100)-((($B$4-$D$4)/100)-$M$4)</f>
        <v>0.16200000000000045</v>
      </c>
      <c r="G3636">
        <f>1336*(POWER(F3636,2.49))</f>
        <v>14.3713922915127</v>
      </c>
      <c r="H3636">
        <f>VLOOKUP(F3636,'90V'!$A$2:$B$323,2,TRUE)</f>
        <v>14.614000000000001</v>
      </c>
      <c r="I3636">
        <f t="shared" si="57"/>
        <v>0</v>
      </c>
      <c r="J3636">
        <f>I3636+H3636</f>
        <v>14.614000000000001</v>
      </c>
      <c r="L3636" s="6">
        <v>14.614000000000001</v>
      </c>
    </row>
    <row r="3637" spans="1:12">
      <c r="A3637" s="1">
        <v>40790.958333333336</v>
      </c>
      <c r="B3637">
        <v>1039.5999999999999</v>
      </c>
      <c r="C3637">
        <v>12.38</v>
      </c>
      <c r="D3637">
        <v>1016.05</v>
      </c>
      <c r="E3637">
        <v>12.356999999999999</v>
      </c>
      <c r="F3637">
        <f>((B3637-D3637)/100)-((($B$4-$D$4)/100)-$M$4)</f>
        <v>0.16349999999999909</v>
      </c>
      <c r="G3637">
        <f>1336*(POWER(F3637,2.49))</f>
        <v>14.705021812898423</v>
      </c>
      <c r="H3637">
        <f>VLOOKUP(F3637,'90V'!$A$2:$B$323,2,TRUE)</f>
        <v>14.84</v>
      </c>
      <c r="I3637">
        <f t="shared" si="57"/>
        <v>0</v>
      </c>
      <c r="J3637">
        <f>I3637+H3637</f>
        <v>14.84</v>
      </c>
      <c r="L3637" s="6">
        <v>14.84</v>
      </c>
    </row>
    <row r="3638" spans="1:12">
      <c r="A3638" s="1">
        <v>40791</v>
      </c>
      <c r="B3638">
        <v>1039.6500000000001</v>
      </c>
      <c r="C3638">
        <v>12.372999999999999</v>
      </c>
      <c r="D3638">
        <v>1015.875</v>
      </c>
      <c r="E3638">
        <v>12.27</v>
      </c>
      <c r="F3638">
        <f>((B3638-D3638)/100)-((($B$4-$D$4)/100)-$M$4)</f>
        <v>0.16575000000000045</v>
      </c>
      <c r="G3638">
        <f>1336*(POWER(F3638,2.49))</f>
        <v>15.214082448392221</v>
      </c>
      <c r="H3638">
        <f>VLOOKUP(F3638,'90V'!$A$2:$B$323,2,TRUE)</f>
        <v>15.297000000000001</v>
      </c>
      <c r="I3638">
        <f t="shared" si="57"/>
        <v>0</v>
      </c>
      <c r="J3638">
        <f>I3638+H3638</f>
        <v>15.297000000000001</v>
      </c>
      <c r="L3638" s="6">
        <v>15.297000000000001</v>
      </c>
    </row>
    <row r="3639" spans="1:12">
      <c r="A3639" s="1">
        <v>40791.041666666664</v>
      </c>
      <c r="B3639">
        <v>1039.4749999999999</v>
      </c>
      <c r="C3639">
        <v>12.372999999999999</v>
      </c>
      <c r="D3639">
        <v>1015.875</v>
      </c>
      <c r="E3639">
        <v>12.106999999999999</v>
      </c>
      <c r="F3639">
        <f>((B3639-D3639)/100)-((($B$4-$D$4)/100)-$M$4)</f>
        <v>0.16399999999999865</v>
      </c>
      <c r="G3639">
        <f>1336*(POWER(F3639,2.49))</f>
        <v>14.817251068586627</v>
      </c>
      <c r="H3639">
        <f>VLOOKUP(F3639,'90V'!$A$2:$B$323,2,TRUE)</f>
        <v>14.84</v>
      </c>
      <c r="I3639">
        <f t="shared" si="57"/>
        <v>0</v>
      </c>
      <c r="J3639">
        <f>I3639+H3639</f>
        <v>14.84</v>
      </c>
      <c r="L3639" s="6">
        <v>14.84</v>
      </c>
    </row>
    <row r="3640" spans="1:12">
      <c r="A3640" s="1">
        <v>40791.083333333336</v>
      </c>
      <c r="B3640">
        <v>1039.125</v>
      </c>
      <c r="C3640">
        <v>12.367000000000001</v>
      </c>
      <c r="D3640">
        <v>1015.525</v>
      </c>
      <c r="E3640">
        <v>12.18</v>
      </c>
      <c r="F3640">
        <f>((B3640-D3640)/100)-((($B$4-$D$4)/100)-$M$4)</f>
        <v>0.16399999999999978</v>
      </c>
      <c r="G3640">
        <f>1336*(POWER(F3640,2.49))</f>
        <v>14.817251068586877</v>
      </c>
      <c r="H3640">
        <f>VLOOKUP(F3640,'90V'!$A$2:$B$323,2,TRUE)</f>
        <v>14.84</v>
      </c>
      <c r="I3640">
        <f t="shared" si="57"/>
        <v>0</v>
      </c>
      <c r="J3640">
        <f>I3640+H3640</f>
        <v>14.84</v>
      </c>
      <c r="L3640" s="6">
        <v>14.84</v>
      </c>
    </row>
    <row r="3641" spans="1:12">
      <c r="A3641" s="1">
        <v>40791.125</v>
      </c>
      <c r="B3641">
        <v>1039.45</v>
      </c>
      <c r="C3641">
        <v>12.367000000000001</v>
      </c>
      <c r="D3641">
        <v>1015.525</v>
      </c>
      <c r="E3641">
        <v>12.073</v>
      </c>
      <c r="F3641">
        <f>((B3641-D3641)/100)-((($B$4-$D$4)/100)-$M$4)</f>
        <v>0.16725000000000023</v>
      </c>
      <c r="G3641">
        <f>1336*(POWER(F3641,2.49))</f>
        <v>15.559230440283216</v>
      </c>
      <c r="H3641">
        <f>VLOOKUP(F3641,'90V'!$A$2:$B$323,2,TRUE)</f>
        <v>15.763</v>
      </c>
      <c r="I3641">
        <f t="shared" si="57"/>
        <v>0</v>
      </c>
      <c r="J3641">
        <f>I3641+H3641</f>
        <v>15.763</v>
      </c>
      <c r="L3641" s="6">
        <v>15.763</v>
      </c>
    </row>
    <row r="3642" spans="1:12">
      <c r="A3642" s="1">
        <v>40791.166666666664</v>
      </c>
      <c r="B3642">
        <v>1038.8</v>
      </c>
      <c r="C3642">
        <v>12.36</v>
      </c>
      <c r="D3642">
        <v>1015.525</v>
      </c>
      <c r="E3642">
        <v>12.18</v>
      </c>
      <c r="F3642">
        <f>((B3642-D3642)/100)-((($B$4-$D$4)/100)-$M$4)</f>
        <v>0.16074999999999931</v>
      </c>
      <c r="G3642">
        <f>1336*(POWER(F3642,2.49))</f>
        <v>14.096860508132082</v>
      </c>
      <c r="H3642">
        <f>VLOOKUP(F3642,'90V'!$A$2:$B$323,2,TRUE)</f>
        <v>14.169</v>
      </c>
      <c r="I3642">
        <f t="shared" si="57"/>
        <v>0</v>
      </c>
      <c r="J3642">
        <f>I3642+H3642</f>
        <v>14.169</v>
      </c>
      <c r="L3642" s="6">
        <v>14.169</v>
      </c>
    </row>
    <row r="3643" spans="1:12">
      <c r="A3643" s="1">
        <v>40791.208333333336</v>
      </c>
      <c r="B3643">
        <v>1039.4749999999999</v>
      </c>
      <c r="C3643">
        <v>12.353</v>
      </c>
      <c r="D3643">
        <v>1016.05</v>
      </c>
      <c r="E3643">
        <v>12.04</v>
      </c>
      <c r="F3643">
        <f>((B3643-D3643)/100)-((($B$4-$D$4)/100)-$M$4)</f>
        <v>0.16224999999999909</v>
      </c>
      <c r="G3643">
        <f>1336*(POWER(F3643,2.49))</f>
        <v>14.426679202949108</v>
      </c>
      <c r="H3643">
        <f>VLOOKUP(F3643,'90V'!$A$2:$B$323,2,TRUE)</f>
        <v>14.614000000000001</v>
      </c>
      <c r="I3643">
        <f t="shared" si="57"/>
        <v>0</v>
      </c>
      <c r="J3643">
        <f>I3643+H3643</f>
        <v>14.614000000000001</v>
      </c>
      <c r="L3643" s="6">
        <v>14.614000000000001</v>
      </c>
    </row>
    <row r="3644" spans="1:12">
      <c r="A3644" s="1">
        <v>40791.25</v>
      </c>
      <c r="B3644">
        <v>1039.7750000000001</v>
      </c>
      <c r="C3644">
        <v>12.347</v>
      </c>
      <c r="D3644">
        <v>1016.25</v>
      </c>
      <c r="E3644">
        <v>12.093</v>
      </c>
      <c r="F3644">
        <f>((B3644-D3644)/100)-((($B$4-$D$4)/100)-$M$4)</f>
        <v>0.16325000000000045</v>
      </c>
      <c r="G3644">
        <f>1336*(POWER(F3644,2.49))</f>
        <v>14.649098564564007</v>
      </c>
      <c r="H3644">
        <f>VLOOKUP(F3644,'90V'!$A$2:$B$323,2,TRUE)</f>
        <v>14.84</v>
      </c>
      <c r="I3644">
        <f t="shared" si="57"/>
        <v>0</v>
      </c>
      <c r="J3644">
        <f>I3644+H3644</f>
        <v>14.84</v>
      </c>
      <c r="L3644" s="6">
        <v>14.84</v>
      </c>
    </row>
    <row r="3645" spans="1:12">
      <c r="A3645" s="1">
        <v>40791.291666666664</v>
      </c>
      <c r="B3645">
        <v>1040.575</v>
      </c>
      <c r="C3645">
        <v>12.347</v>
      </c>
      <c r="D3645">
        <v>1017.275</v>
      </c>
      <c r="E3645">
        <v>11.893000000000001</v>
      </c>
      <c r="F3645">
        <f>((B3645-D3645)/100)-((($B$4-$D$4)/100)-$M$4)</f>
        <v>0.16100000000000023</v>
      </c>
      <c r="G3645">
        <f>1336*(POWER(F3645,2.49))</f>
        <v>14.151513482202082</v>
      </c>
      <c r="H3645">
        <f>VLOOKUP(F3645,'90V'!$A$2:$B$323,2,TRUE)</f>
        <v>14.391</v>
      </c>
      <c r="I3645">
        <f t="shared" si="57"/>
        <v>0</v>
      </c>
      <c r="J3645">
        <f>I3645+H3645</f>
        <v>14.391</v>
      </c>
      <c r="L3645" s="6">
        <v>14.391</v>
      </c>
    </row>
    <row r="3646" spans="1:12">
      <c r="A3646" s="1">
        <v>40791.333333333336</v>
      </c>
      <c r="B3646">
        <v>1041.575</v>
      </c>
      <c r="C3646">
        <v>12.34</v>
      </c>
      <c r="D3646">
        <v>1018.175</v>
      </c>
      <c r="E3646">
        <v>12.007</v>
      </c>
      <c r="F3646">
        <f>((B3646-D3646)/100)-((($B$4-$D$4)/100)-$M$4)</f>
        <v>0.16200000000000045</v>
      </c>
      <c r="G3646">
        <f>1336*(POWER(F3646,2.49))</f>
        <v>14.3713922915127</v>
      </c>
      <c r="H3646">
        <f>VLOOKUP(F3646,'90V'!$A$2:$B$323,2,TRUE)</f>
        <v>14.614000000000001</v>
      </c>
      <c r="I3646">
        <f t="shared" si="57"/>
        <v>0</v>
      </c>
      <c r="J3646">
        <f>I3646+H3646</f>
        <v>14.614000000000001</v>
      </c>
      <c r="L3646" s="6">
        <v>14.614000000000001</v>
      </c>
    </row>
    <row r="3647" spans="1:12">
      <c r="A3647" s="1">
        <v>40791.375</v>
      </c>
      <c r="B3647">
        <v>1042.4749999999999</v>
      </c>
      <c r="C3647">
        <v>12.333</v>
      </c>
      <c r="D3647">
        <v>1019.05</v>
      </c>
      <c r="E3647">
        <v>12.073</v>
      </c>
      <c r="F3647">
        <f>((B3647-D3647)/100)-((($B$4-$D$4)/100)-$M$4)</f>
        <v>0.16224999999999909</v>
      </c>
      <c r="G3647">
        <f>1336*(POWER(F3647,2.49))</f>
        <v>14.426679202949108</v>
      </c>
      <c r="H3647">
        <f>VLOOKUP(F3647,'90V'!$A$2:$B$323,2,TRUE)</f>
        <v>14.614000000000001</v>
      </c>
      <c r="I3647">
        <f t="shared" si="57"/>
        <v>0</v>
      </c>
      <c r="J3647">
        <f>I3647+H3647</f>
        <v>14.614000000000001</v>
      </c>
      <c r="L3647" s="6">
        <v>14.614000000000001</v>
      </c>
    </row>
    <row r="3648" spans="1:12">
      <c r="A3648" s="1">
        <v>40791.416666666664</v>
      </c>
      <c r="B3648">
        <v>1043.2750000000001</v>
      </c>
      <c r="C3648">
        <v>12.327</v>
      </c>
      <c r="D3648">
        <v>1019.95</v>
      </c>
      <c r="E3648">
        <v>12.5</v>
      </c>
      <c r="F3648">
        <f>((B3648-D3648)/100)-((($B$4-$D$4)/100)-$M$4)</f>
        <v>0.16125</v>
      </c>
      <c r="G3648">
        <f>1336*(POWER(F3648,2.49))</f>
        <v>14.206293051328768</v>
      </c>
      <c r="H3648">
        <f>VLOOKUP(F3648,'90V'!$A$2:$B$323,2,TRUE)</f>
        <v>14.391</v>
      </c>
      <c r="I3648">
        <f t="shared" si="57"/>
        <v>0</v>
      </c>
      <c r="J3648">
        <f>I3648+H3648</f>
        <v>14.391</v>
      </c>
      <c r="L3648" s="6">
        <v>14.391</v>
      </c>
    </row>
    <row r="3649" spans="1:12">
      <c r="A3649" s="1">
        <v>40791.458333333336</v>
      </c>
      <c r="B3649">
        <v>1043.75</v>
      </c>
      <c r="C3649">
        <v>12.327</v>
      </c>
      <c r="D3649">
        <v>1020.475</v>
      </c>
      <c r="E3649">
        <v>12.667</v>
      </c>
      <c r="F3649">
        <f>((B3649-D3649)/100)-((($B$4-$D$4)/100)-$M$4)</f>
        <v>0.16074999999999931</v>
      </c>
      <c r="G3649">
        <f>1336*(POWER(F3649,2.49))</f>
        <v>14.096860508132082</v>
      </c>
      <c r="H3649">
        <f>VLOOKUP(F3649,'90V'!$A$2:$B$323,2,TRUE)</f>
        <v>14.169</v>
      </c>
      <c r="I3649">
        <f t="shared" si="57"/>
        <v>0</v>
      </c>
      <c r="J3649">
        <f>I3649+H3649</f>
        <v>14.169</v>
      </c>
      <c r="L3649" s="6">
        <v>14.169</v>
      </c>
    </row>
    <row r="3650" spans="1:12">
      <c r="A3650" s="1">
        <v>40791.5</v>
      </c>
      <c r="B3650">
        <v>1044.5999999999999</v>
      </c>
      <c r="C3650">
        <v>12.32</v>
      </c>
      <c r="D3650">
        <v>1021</v>
      </c>
      <c r="E3650">
        <v>12.747</v>
      </c>
      <c r="F3650">
        <f>((B3650-D3650)/100)-((($B$4-$D$4)/100)-$M$4)</f>
        <v>0.16399999999999865</v>
      </c>
      <c r="G3650">
        <f>1336*(POWER(F3650,2.49))</f>
        <v>14.817251068586627</v>
      </c>
      <c r="H3650">
        <f>VLOOKUP(F3650,'90V'!$A$2:$B$323,2,TRUE)</f>
        <v>14.84</v>
      </c>
      <c r="I3650">
        <f t="shared" si="57"/>
        <v>0</v>
      </c>
      <c r="J3650">
        <f>I3650+H3650</f>
        <v>14.84</v>
      </c>
      <c r="L3650" s="6">
        <v>14.84</v>
      </c>
    </row>
    <row r="3651" spans="1:12">
      <c r="A3651" s="1">
        <v>40791.541666666664</v>
      </c>
      <c r="B3651">
        <v>1045.4000000000001</v>
      </c>
      <c r="C3651">
        <v>12.32</v>
      </c>
      <c r="D3651">
        <v>1021.35</v>
      </c>
      <c r="E3651">
        <v>12.943</v>
      </c>
      <c r="F3651">
        <f>((B3651-D3651)/100)-((($B$4-$D$4)/100)-$M$4)</f>
        <v>0.16850000000000023</v>
      </c>
      <c r="G3651">
        <f>1336*(POWER(F3651,2.49))</f>
        <v>15.850399838583931</v>
      </c>
      <c r="H3651">
        <f>VLOOKUP(F3651,'90V'!$A$2:$B$323,2,TRUE)</f>
        <v>15.999000000000001</v>
      </c>
      <c r="I3651">
        <f t="shared" si="57"/>
        <v>0</v>
      </c>
      <c r="J3651">
        <f>I3651+H3651</f>
        <v>15.999000000000001</v>
      </c>
      <c r="L3651" s="6">
        <v>15.999000000000001</v>
      </c>
    </row>
    <row r="3652" spans="1:12">
      <c r="A3652" s="1">
        <v>40791.583333333336</v>
      </c>
      <c r="B3652">
        <v>1045.4000000000001</v>
      </c>
      <c r="C3652">
        <v>12.32</v>
      </c>
      <c r="D3652">
        <v>1021.875</v>
      </c>
      <c r="E3652">
        <v>12.983000000000001</v>
      </c>
      <c r="F3652">
        <f>((B3652-D3652)/100)-((($B$4-$D$4)/100)-$M$4)</f>
        <v>0.16325000000000045</v>
      </c>
      <c r="G3652">
        <f>1336*(POWER(F3652,2.49))</f>
        <v>14.649098564564007</v>
      </c>
      <c r="H3652">
        <f>VLOOKUP(F3652,'90V'!$A$2:$B$323,2,TRUE)</f>
        <v>14.84</v>
      </c>
      <c r="I3652">
        <f t="shared" si="57"/>
        <v>0</v>
      </c>
      <c r="J3652">
        <f>I3652+H3652</f>
        <v>14.84</v>
      </c>
      <c r="L3652" s="6">
        <v>14.84</v>
      </c>
    </row>
    <row r="3653" spans="1:12">
      <c r="A3653" s="1">
        <v>40791.625</v>
      </c>
      <c r="B3653">
        <v>1046.05</v>
      </c>
      <c r="C3653">
        <v>12.32</v>
      </c>
      <c r="D3653">
        <v>1022.225</v>
      </c>
      <c r="E3653">
        <v>12.962999999999999</v>
      </c>
      <c r="F3653">
        <f>((B3653-D3653)/100)-((($B$4-$D$4)/100)-$M$4)</f>
        <v>0.16624999999999887</v>
      </c>
      <c r="G3653">
        <f>1336*(POWER(F3653,2.49))</f>
        <v>15.328617121490149</v>
      </c>
      <c r="H3653">
        <f>VLOOKUP(F3653,'90V'!$A$2:$B$323,2,TRUE)</f>
        <v>15.529</v>
      </c>
      <c r="I3653">
        <f t="shared" ref="I3653:I3716" si="58">IF(F3653&gt;0.212,((1.77178*1000*0.985*(POWER((F3653-0.212),1.5)))),0)</f>
        <v>0</v>
      </c>
      <c r="J3653">
        <f>I3653+H3653</f>
        <v>15.529</v>
      </c>
      <c r="L3653" s="6">
        <v>15.529</v>
      </c>
    </row>
    <row r="3654" spans="1:12">
      <c r="A3654" s="1">
        <v>40791.666666666664</v>
      </c>
      <c r="B3654">
        <v>1046.5250000000001</v>
      </c>
      <c r="C3654">
        <v>12.32</v>
      </c>
      <c r="D3654">
        <v>1022.575</v>
      </c>
      <c r="E3654">
        <v>12.823</v>
      </c>
      <c r="F3654">
        <f>((B3654-D3654)/100)-((($B$4-$D$4)/100)-$M$4)</f>
        <v>0.16750000000000001</v>
      </c>
      <c r="G3654">
        <f>1336*(POWER(F3654,2.49))</f>
        <v>15.617205982959188</v>
      </c>
      <c r="H3654">
        <f>VLOOKUP(F3654,'90V'!$A$2:$B$323,2,TRUE)</f>
        <v>15.763</v>
      </c>
      <c r="I3654">
        <f t="shared" si="58"/>
        <v>0</v>
      </c>
      <c r="J3654">
        <f>I3654+H3654</f>
        <v>15.763</v>
      </c>
      <c r="L3654" s="6">
        <v>15.763</v>
      </c>
    </row>
    <row r="3655" spans="1:12">
      <c r="A3655" s="1">
        <v>40791.708333333336</v>
      </c>
      <c r="B3655">
        <v>1046.1500000000001</v>
      </c>
      <c r="C3655">
        <v>12.327</v>
      </c>
      <c r="D3655">
        <v>1022.575</v>
      </c>
      <c r="E3655">
        <v>12.843</v>
      </c>
      <c r="F3655">
        <f>((B3655-D3655)/100)-((($B$4-$D$4)/100)-$M$4)</f>
        <v>0.16375000000000001</v>
      </c>
      <c r="G3655">
        <f>1336*(POWER(F3655,2.49))</f>
        <v>14.761072615729253</v>
      </c>
      <c r="H3655">
        <f>VLOOKUP(F3655,'90V'!$A$2:$B$323,2,TRUE)</f>
        <v>14.84</v>
      </c>
      <c r="I3655">
        <f t="shared" si="58"/>
        <v>0</v>
      </c>
      <c r="J3655">
        <f>I3655+H3655</f>
        <v>14.84</v>
      </c>
      <c r="L3655" s="6">
        <v>14.84</v>
      </c>
    </row>
    <row r="3656" spans="1:12">
      <c r="A3656" s="1">
        <v>40791.75</v>
      </c>
      <c r="B3656">
        <v>1046.325</v>
      </c>
      <c r="C3656">
        <v>12.333</v>
      </c>
      <c r="D3656">
        <v>1022.725</v>
      </c>
      <c r="E3656">
        <v>12.792999999999999</v>
      </c>
      <c r="F3656">
        <f>((B3656-D3656)/100)-((($B$4-$D$4)/100)-$M$4)</f>
        <v>0.16399999999999978</v>
      </c>
      <c r="G3656">
        <f>1336*(POWER(F3656,2.49))</f>
        <v>14.817251068586877</v>
      </c>
      <c r="H3656">
        <f>VLOOKUP(F3656,'90V'!$A$2:$B$323,2,TRUE)</f>
        <v>14.84</v>
      </c>
      <c r="I3656">
        <f t="shared" si="58"/>
        <v>0</v>
      </c>
      <c r="J3656">
        <f>I3656+H3656</f>
        <v>14.84</v>
      </c>
      <c r="L3656" s="6">
        <v>14.84</v>
      </c>
    </row>
    <row r="3657" spans="1:12">
      <c r="A3657" s="1">
        <v>40791.791666666664</v>
      </c>
      <c r="B3657">
        <v>1046.375</v>
      </c>
      <c r="C3657">
        <v>12.34</v>
      </c>
      <c r="D3657">
        <v>1022.725</v>
      </c>
      <c r="E3657">
        <v>12.792999999999999</v>
      </c>
      <c r="F3657">
        <f>((B3657-D3657)/100)-((($B$4-$D$4)/100)-$M$4)</f>
        <v>0.16449999999999931</v>
      </c>
      <c r="G3657">
        <f>1336*(POWER(F3657,2.49))</f>
        <v>14.929991306136211</v>
      </c>
      <c r="H3657">
        <f>VLOOKUP(F3657,'90V'!$A$2:$B$323,2,TRUE)</f>
        <v>15.067</v>
      </c>
      <c r="I3657">
        <f t="shared" si="58"/>
        <v>0</v>
      </c>
      <c r="J3657">
        <f>I3657+H3657</f>
        <v>15.067</v>
      </c>
      <c r="L3657" s="6">
        <v>15.067</v>
      </c>
    </row>
    <row r="3658" spans="1:12">
      <c r="A3658" s="1">
        <v>40791.833333333336</v>
      </c>
      <c r="B3658">
        <v>1046.375</v>
      </c>
      <c r="C3658">
        <v>12.34</v>
      </c>
      <c r="D3658">
        <v>1023.125</v>
      </c>
      <c r="E3658">
        <v>12.817</v>
      </c>
      <c r="F3658">
        <f>((B3658-D3658)/100)-((($B$4-$D$4)/100)-$M$4)</f>
        <v>0.16049999999999956</v>
      </c>
      <c r="G3658">
        <f>1336*(POWER(F3658,2.49))</f>
        <v>14.042334032758768</v>
      </c>
      <c r="H3658">
        <f>VLOOKUP(F3658,'90V'!$A$2:$B$323,2,TRUE)</f>
        <v>14.169</v>
      </c>
      <c r="I3658">
        <f t="shared" si="58"/>
        <v>0</v>
      </c>
      <c r="J3658">
        <f>I3658+H3658</f>
        <v>14.169</v>
      </c>
      <c r="L3658" s="6">
        <v>14.169</v>
      </c>
    </row>
    <row r="3659" spans="1:12">
      <c r="A3659" s="1">
        <v>40791.875</v>
      </c>
      <c r="B3659">
        <v>1046.325</v>
      </c>
      <c r="C3659">
        <v>12.347</v>
      </c>
      <c r="D3659">
        <v>1022.775</v>
      </c>
      <c r="E3659">
        <v>12.85</v>
      </c>
      <c r="F3659">
        <f>((B3659-D3659)/100)-((($B$4-$D$4)/100)-$M$4)</f>
        <v>0.16350000000000023</v>
      </c>
      <c r="G3659">
        <f>1336*(POWER(F3659,2.49))</f>
        <v>14.705021812898671</v>
      </c>
      <c r="H3659">
        <f>VLOOKUP(F3659,'90V'!$A$2:$B$323,2,TRUE)</f>
        <v>14.84</v>
      </c>
      <c r="I3659">
        <f t="shared" si="58"/>
        <v>0</v>
      </c>
      <c r="J3659">
        <f>I3659+H3659</f>
        <v>14.84</v>
      </c>
      <c r="L3659" s="6">
        <v>14.84</v>
      </c>
    </row>
    <row r="3660" spans="1:12">
      <c r="A3660" s="1">
        <v>40791.916666666664</v>
      </c>
      <c r="B3660">
        <v>1045.825</v>
      </c>
      <c r="C3660">
        <v>12.347</v>
      </c>
      <c r="D3660">
        <v>1022.4</v>
      </c>
      <c r="E3660">
        <v>13.117000000000001</v>
      </c>
      <c r="F3660">
        <f>((B3660-D3660)/100)-((($B$4-$D$4)/100)-$M$4)</f>
        <v>0.16225000000000023</v>
      </c>
      <c r="G3660">
        <f>1336*(POWER(F3660,2.49))</f>
        <v>14.426679202949352</v>
      </c>
      <c r="H3660">
        <f>VLOOKUP(F3660,'90V'!$A$2:$B$323,2,TRUE)</f>
        <v>14.614000000000001</v>
      </c>
      <c r="I3660">
        <f t="shared" si="58"/>
        <v>0</v>
      </c>
      <c r="J3660">
        <f>I3660+H3660</f>
        <v>14.614000000000001</v>
      </c>
      <c r="L3660" s="6">
        <v>14.614000000000001</v>
      </c>
    </row>
    <row r="3661" spans="1:12">
      <c r="A3661" s="1">
        <v>40791.958333333336</v>
      </c>
      <c r="B3661">
        <v>1045.4000000000001</v>
      </c>
      <c r="C3661">
        <v>12.353</v>
      </c>
      <c r="D3661">
        <v>1022.225</v>
      </c>
      <c r="E3661">
        <v>13.207000000000001</v>
      </c>
      <c r="F3661">
        <f>((B3661-D3661)/100)-((($B$4-$D$4)/100)-$M$4)</f>
        <v>0.15975000000000023</v>
      </c>
      <c r="G3661">
        <f>1336*(POWER(F3661,2.49))</f>
        <v>13.879512634064195</v>
      </c>
      <c r="H3661">
        <f>VLOOKUP(F3661,'90V'!$A$2:$B$323,2,TRUE)</f>
        <v>13.95</v>
      </c>
      <c r="I3661">
        <f t="shared" si="58"/>
        <v>0</v>
      </c>
      <c r="J3661">
        <f>I3661+H3661</f>
        <v>13.95</v>
      </c>
      <c r="L3661" s="6">
        <v>13.95</v>
      </c>
    </row>
    <row r="3662" spans="1:12">
      <c r="A3662" s="1">
        <v>40792</v>
      </c>
      <c r="B3662">
        <v>1044.7750000000001</v>
      </c>
      <c r="C3662">
        <v>12.353</v>
      </c>
      <c r="D3662">
        <v>1021.525</v>
      </c>
      <c r="E3662">
        <v>13.273</v>
      </c>
      <c r="F3662">
        <f>((B3662-D3662)/100)-((($B$4-$D$4)/100)-$M$4)</f>
        <v>0.1605000000000007</v>
      </c>
      <c r="G3662">
        <f>1336*(POWER(F3662,2.49))</f>
        <v>14.042334032759019</v>
      </c>
      <c r="H3662">
        <f>VLOOKUP(F3662,'90V'!$A$2:$B$323,2,TRUE)</f>
        <v>14.169</v>
      </c>
      <c r="I3662">
        <f t="shared" si="58"/>
        <v>0</v>
      </c>
      <c r="J3662">
        <f>I3662+H3662</f>
        <v>14.169</v>
      </c>
      <c r="L3662" s="6">
        <v>14.169</v>
      </c>
    </row>
    <row r="3663" spans="1:12">
      <c r="A3663" s="1">
        <v>40792.041666666664</v>
      </c>
      <c r="B3663">
        <v>1044.2249999999999</v>
      </c>
      <c r="C3663">
        <v>12.36</v>
      </c>
      <c r="D3663">
        <v>1020.825</v>
      </c>
      <c r="E3663">
        <v>13.42</v>
      </c>
      <c r="F3663">
        <f>((B3663-D3663)/100)-((($B$4-$D$4)/100)-$M$4)</f>
        <v>0.16199999999999817</v>
      </c>
      <c r="G3663">
        <f>1336*(POWER(F3663,2.49))</f>
        <v>14.371392291512201</v>
      </c>
      <c r="H3663">
        <f>VLOOKUP(F3663,'90V'!$A$2:$B$323,2,TRUE)</f>
        <v>14.391</v>
      </c>
      <c r="I3663">
        <f t="shared" si="58"/>
        <v>0</v>
      </c>
      <c r="J3663">
        <f>I3663+H3663</f>
        <v>14.391</v>
      </c>
      <c r="L3663" s="6">
        <v>14.391</v>
      </c>
    </row>
    <row r="3664" spans="1:12">
      <c r="A3664" s="1">
        <v>40792.083333333336</v>
      </c>
      <c r="B3664">
        <v>1043.5999999999999</v>
      </c>
      <c r="C3664">
        <v>12.36</v>
      </c>
      <c r="D3664">
        <v>1019.95</v>
      </c>
      <c r="E3664">
        <v>13.347</v>
      </c>
      <c r="F3664">
        <f>((B3664-D3664)/100)-((($B$4-$D$4)/100)-$M$4)</f>
        <v>0.16449999999999818</v>
      </c>
      <c r="G3664">
        <f>1336*(POWER(F3664,2.49))</f>
        <v>14.929991306135946</v>
      </c>
      <c r="H3664">
        <f>VLOOKUP(F3664,'90V'!$A$2:$B$323,2,TRUE)</f>
        <v>15.067</v>
      </c>
      <c r="I3664">
        <f t="shared" si="58"/>
        <v>0</v>
      </c>
      <c r="J3664">
        <f>I3664+H3664</f>
        <v>15.067</v>
      </c>
      <c r="L3664" s="6">
        <v>15.067</v>
      </c>
    </row>
    <row r="3665" spans="1:12">
      <c r="A3665" s="1">
        <v>40792.125</v>
      </c>
      <c r="B3665">
        <v>1042.95</v>
      </c>
      <c r="C3665">
        <v>12.367000000000001</v>
      </c>
      <c r="D3665">
        <v>1019.6</v>
      </c>
      <c r="E3665">
        <v>13.457000000000001</v>
      </c>
      <c r="F3665">
        <f>((B3665-D3665)/100)-((($B$4-$D$4)/100)-$M$4)</f>
        <v>0.16149999999999978</v>
      </c>
      <c r="G3665">
        <f>1336*(POWER(F3665,2.49))</f>
        <v>14.261199311796622</v>
      </c>
      <c r="H3665">
        <f>VLOOKUP(F3665,'90V'!$A$2:$B$323,2,TRUE)</f>
        <v>14.391</v>
      </c>
      <c r="I3665">
        <f t="shared" si="58"/>
        <v>0</v>
      </c>
      <c r="J3665">
        <f>I3665+H3665</f>
        <v>14.391</v>
      </c>
      <c r="L3665" s="6">
        <v>14.391</v>
      </c>
    </row>
    <row r="3666" spans="1:12">
      <c r="A3666" s="1">
        <v>40792.166666666664</v>
      </c>
      <c r="B3666">
        <v>1041.5250000000001</v>
      </c>
      <c r="C3666">
        <v>12.367000000000001</v>
      </c>
      <c r="D3666">
        <v>1018.175</v>
      </c>
      <c r="E3666">
        <v>13.42</v>
      </c>
      <c r="F3666">
        <f>((B3666-D3666)/100)-((($B$4-$D$4)/100)-$M$4)</f>
        <v>0.16150000000000092</v>
      </c>
      <c r="G3666">
        <f>1336*(POWER(F3666,2.49))</f>
        <v>14.261199311796876</v>
      </c>
      <c r="H3666">
        <f>VLOOKUP(F3666,'90V'!$A$2:$B$323,2,TRUE)</f>
        <v>14.391</v>
      </c>
      <c r="I3666">
        <f t="shared" si="58"/>
        <v>0</v>
      </c>
      <c r="J3666">
        <f>I3666+H3666</f>
        <v>14.391</v>
      </c>
      <c r="L3666" s="6">
        <v>14.391</v>
      </c>
    </row>
    <row r="3667" spans="1:12">
      <c r="A3667" s="1">
        <v>40792.208333333336</v>
      </c>
      <c r="B3667">
        <v>1039.8</v>
      </c>
      <c r="C3667">
        <v>12.372999999999999</v>
      </c>
      <c r="D3667">
        <v>1016.375</v>
      </c>
      <c r="E3667">
        <v>13.266999999999999</v>
      </c>
      <c r="F3667">
        <f>((B3667-D3667)/100)-((($B$4-$D$4)/100)-$M$4)</f>
        <v>0.16224999999999909</v>
      </c>
      <c r="G3667">
        <f>1336*(POWER(F3667,2.49))</f>
        <v>14.426679202949108</v>
      </c>
      <c r="H3667">
        <f>VLOOKUP(F3667,'90V'!$A$2:$B$323,2,TRUE)</f>
        <v>14.614000000000001</v>
      </c>
      <c r="I3667">
        <f t="shared" si="58"/>
        <v>0</v>
      </c>
      <c r="J3667">
        <f>I3667+H3667</f>
        <v>14.614000000000001</v>
      </c>
      <c r="L3667" s="6">
        <v>14.614000000000001</v>
      </c>
    </row>
    <row r="3668" spans="1:12">
      <c r="A3668" s="1">
        <v>40792.25</v>
      </c>
      <c r="B3668">
        <v>1037.875</v>
      </c>
      <c r="C3668">
        <v>12.372999999999999</v>
      </c>
      <c r="D3668">
        <v>1014.625</v>
      </c>
      <c r="E3668">
        <v>13.273</v>
      </c>
      <c r="F3668">
        <f>((B3668-D3668)/100)-((($B$4-$D$4)/100)-$M$4)</f>
        <v>0.16049999999999956</v>
      </c>
      <c r="G3668">
        <f>1336*(POWER(F3668,2.49))</f>
        <v>14.042334032758768</v>
      </c>
      <c r="H3668">
        <f>VLOOKUP(F3668,'90V'!$A$2:$B$323,2,TRUE)</f>
        <v>14.169</v>
      </c>
      <c r="I3668">
        <f t="shared" si="58"/>
        <v>0</v>
      </c>
      <c r="J3668">
        <f>I3668+H3668</f>
        <v>14.169</v>
      </c>
      <c r="L3668" s="6">
        <v>14.169</v>
      </c>
    </row>
    <row r="3669" spans="1:12">
      <c r="A3669" s="1">
        <v>40792.291666666664</v>
      </c>
      <c r="B3669">
        <v>1037.2</v>
      </c>
      <c r="C3669">
        <v>12.38</v>
      </c>
      <c r="D3669">
        <v>1013.75</v>
      </c>
      <c r="E3669">
        <v>13.65</v>
      </c>
      <c r="F3669">
        <f>((B3669-D3669)/100)-((($B$4-$D$4)/100)-$M$4)</f>
        <v>0.16250000000000001</v>
      </c>
      <c r="G3669">
        <f>1336*(POWER(F3669,2.49))</f>
        <v>14.482093190104885</v>
      </c>
      <c r="H3669">
        <f>VLOOKUP(F3669,'90V'!$A$2:$B$323,2,TRUE)</f>
        <v>14.614000000000001</v>
      </c>
      <c r="I3669">
        <f t="shared" si="58"/>
        <v>0</v>
      </c>
      <c r="J3669">
        <f>I3669+H3669</f>
        <v>14.614000000000001</v>
      </c>
      <c r="L3669" s="6">
        <v>14.614000000000001</v>
      </c>
    </row>
    <row r="3670" spans="1:12">
      <c r="A3670" s="1">
        <v>40792.333333333336</v>
      </c>
      <c r="B3670">
        <v>1037.2</v>
      </c>
      <c r="C3670">
        <v>12.387</v>
      </c>
      <c r="D3670">
        <v>1013.75</v>
      </c>
      <c r="E3670">
        <v>14.083</v>
      </c>
      <c r="F3670">
        <f>((B3670-D3670)/100)-((($B$4-$D$4)/100)-$M$4)</f>
        <v>0.16250000000000001</v>
      </c>
      <c r="G3670">
        <f>1336*(POWER(F3670,2.49))</f>
        <v>14.482093190104885</v>
      </c>
      <c r="H3670">
        <f>VLOOKUP(F3670,'90V'!$A$2:$B$323,2,TRUE)</f>
        <v>14.614000000000001</v>
      </c>
      <c r="I3670">
        <f t="shared" si="58"/>
        <v>0</v>
      </c>
      <c r="J3670">
        <f>I3670+H3670</f>
        <v>14.614000000000001</v>
      </c>
      <c r="L3670" s="6">
        <v>14.614000000000001</v>
      </c>
    </row>
    <row r="3671" spans="1:12">
      <c r="A3671" s="1">
        <v>40792.375</v>
      </c>
      <c r="B3671">
        <v>1037.4000000000001</v>
      </c>
      <c r="C3671">
        <v>12.393000000000001</v>
      </c>
      <c r="D3671">
        <v>1014.125</v>
      </c>
      <c r="E3671">
        <v>14.196999999999999</v>
      </c>
      <c r="F3671">
        <f>((B3671-D3671)/100)-((($B$4-$D$4)/100)-$M$4)</f>
        <v>0.16075000000000045</v>
      </c>
      <c r="G3671">
        <f>1336*(POWER(F3671,2.49))</f>
        <v>14.096860508132332</v>
      </c>
      <c r="H3671">
        <f>VLOOKUP(F3671,'90V'!$A$2:$B$323,2,TRUE)</f>
        <v>14.169</v>
      </c>
      <c r="I3671">
        <f t="shared" si="58"/>
        <v>0</v>
      </c>
      <c r="J3671">
        <f>I3671+H3671</f>
        <v>14.169</v>
      </c>
      <c r="L3671" s="6">
        <v>14.169</v>
      </c>
    </row>
    <row r="3672" spans="1:12">
      <c r="A3672" s="1">
        <v>40792.416666666664</v>
      </c>
      <c r="B3672">
        <v>1038.375</v>
      </c>
      <c r="C3672">
        <v>12.393000000000001</v>
      </c>
      <c r="D3672">
        <v>1014.625</v>
      </c>
      <c r="E3672">
        <v>13.597</v>
      </c>
      <c r="F3672">
        <f>((B3672-D3672)/100)-((($B$4-$D$4)/100)-$M$4)</f>
        <v>0.16549999999999954</v>
      </c>
      <c r="G3672">
        <f>1336*(POWER(F3672,2.49))</f>
        <v>15.15700777669743</v>
      </c>
      <c r="H3672">
        <f>VLOOKUP(F3672,'90V'!$A$2:$B$323,2,TRUE)</f>
        <v>15.297000000000001</v>
      </c>
      <c r="I3672">
        <f t="shared" si="58"/>
        <v>0</v>
      </c>
      <c r="J3672">
        <f>I3672+H3672</f>
        <v>15.297000000000001</v>
      </c>
      <c r="L3672" s="6">
        <v>15.297000000000001</v>
      </c>
    </row>
    <row r="3673" spans="1:12">
      <c r="A3673" s="1">
        <v>40792.458333333336</v>
      </c>
      <c r="B3673">
        <v>1038.6500000000001</v>
      </c>
      <c r="C3673">
        <v>12.4</v>
      </c>
      <c r="D3673">
        <v>1015.175</v>
      </c>
      <c r="E3673">
        <v>13.45</v>
      </c>
      <c r="F3673">
        <f>((B3673-D3673)/100)-((($B$4-$D$4)/100)-$M$4)</f>
        <v>0.16275000000000092</v>
      </c>
      <c r="G3673">
        <f>1336*(POWER(F3673,2.49))</f>
        <v>14.537634348885035</v>
      </c>
      <c r="H3673">
        <f>VLOOKUP(F3673,'90V'!$A$2:$B$323,2,TRUE)</f>
        <v>14.614000000000001</v>
      </c>
      <c r="I3673">
        <f t="shared" si="58"/>
        <v>0</v>
      </c>
      <c r="J3673">
        <f>I3673+H3673</f>
        <v>14.614000000000001</v>
      </c>
      <c r="L3673" s="6">
        <v>14.614000000000001</v>
      </c>
    </row>
    <row r="3674" spans="1:12">
      <c r="A3674" s="1">
        <v>40792.5</v>
      </c>
      <c r="B3674">
        <v>1038.375</v>
      </c>
      <c r="C3674">
        <v>12.407</v>
      </c>
      <c r="D3674">
        <v>1015.175</v>
      </c>
      <c r="E3674">
        <v>13.443</v>
      </c>
      <c r="F3674">
        <f>((B3674-D3674)/100)-((($B$4-$D$4)/100)-$M$4)</f>
        <v>0.16</v>
      </c>
      <c r="G3674">
        <f>1336*(POWER(F3674,2.49))</f>
        <v>13.933660192276843</v>
      </c>
      <c r="H3674">
        <f>VLOOKUP(F3674,'90V'!$A$2:$B$323,2,TRUE)</f>
        <v>14.169</v>
      </c>
      <c r="I3674">
        <f t="shared" si="58"/>
        <v>0</v>
      </c>
      <c r="J3674">
        <f>I3674+H3674</f>
        <v>14.169</v>
      </c>
      <c r="L3674" s="6">
        <v>14.169</v>
      </c>
    </row>
    <row r="3675" spans="1:12">
      <c r="A3675" s="1">
        <v>40792.541666666664</v>
      </c>
      <c r="B3675">
        <v>1038.4749999999999</v>
      </c>
      <c r="C3675">
        <v>12.413</v>
      </c>
      <c r="D3675">
        <v>1015</v>
      </c>
      <c r="E3675">
        <v>13.327</v>
      </c>
      <c r="F3675">
        <f>((B3675-D3675)/100)-((($B$4-$D$4)/100)-$M$4)</f>
        <v>0.16274999999999865</v>
      </c>
      <c r="G3675">
        <f>1336*(POWER(F3675,2.49))</f>
        <v>14.537634348884533</v>
      </c>
      <c r="H3675">
        <f>VLOOKUP(F3675,'90V'!$A$2:$B$323,2,TRUE)</f>
        <v>14.614000000000001</v>
      </c>
      <c r="I3675">
        <f t="shared" si="58"/>
        <v>0</v>
      </c>
      <c r="J3675">
        <f>I3675+H3675</f>
        <v>14.614000000000001</v>
      </c>
      <c r="L3675" s="6">
        <v>14.614000000000001</v>
      </c>
    </row>
    <row r="3676" spans="1:12">
      <c r="A3676" s="1">
        <v>40792.583333333336</v>
      </c>
      <c r="B3676">
        <v>1038.175</v>
      </c>
      <c r="C3676">
        <v>12.42</v>
      </c>
      <c r="D3676">
        <v>1014.65</v>
      </c>
      <c r="E3676">
        <v>13.18</v>
      </c>
      <c r="F3676">
        <f>((B3676-D3676)/100)-((($B$4-$D$4)/100)-$M$4)</f>
        <v>0.16324999999999931</v>
      </c>
      <c r="G3676">
        <f>1336*(POWER(F3676,2.49))</f>
        <v>14.649098564563747</v>
      </c>
      <c r="H3676">
        <f>VLOOKUP(F3676,'90V'!$A$2:$B$323,2,TRUE)</f>
        <v>14.84</v>
      </c>
      <c r="I3676">
        <f t="shared" si="58"/>
        <v>0</v>
      </c>
      <c r="J3676">
        <f>I3676+H3676</f>
        <v>14.84</v>
      </c>
      <c r="L3676" s="6">
        <v>14.84</v>
      </c>
    </row>
    <row r="3677" spans="1:12">
      <c r="A3677" s="1">
        <v>40792.625</v>
      </c>
      <c r="B3677">
        <v>1038.5250000000001</v>
      </c>
      <c r="C3677">
        <v>12.427</v>
      </c>
      <c r="D3677">
        <v>1015.175</v>
      </c>
      <c r="E3677">
        <v>13.127000000000001</v>
      </c>
      <c r="F3677">
        <f>((B3677-D3677)/100)-((($B$4-$D$4)/100)-$M$4)</f>
        <v>0.16150000000000092</v>
      </c>
      <c r="G3677">
        <f>1336*(POWER(F3677,2.49))</f>
        <v>14.261199311796876</v>
      </c>
      <c r="H3677">
        <f>VLOOKUP(F3677,'90V'!$A$2:$B$323,2,TRUE)</f>
        <v>14.391</v>
      </c>
      <c r="I3677">
        <f t="shared" si="58"/>
        <v>0</v>
      </c>
      <c r="J3677">
        <f>I3677+H3677</f>
        <v>14.391</v>
      </c>
      <c r="L3677" s="6">
        <v>14.391</v>
      </c>
    </row>
    <row r="3678" spans="1:12">
      <c r="A3678" s="1">
        <v>40792.666666666664</v>
      </c>
      <c r="B3678">
        <v>1038.675</v>
      </c>
      <c r="C3678">
        <v>12.427</v>
      </c>
      <c r="D3678">
        <v>1015.175</v>
      </c>
      <c r="E3678">
        <v>12.923</v>
      </c>
      <c r="F3678">
        <f>((B3678-D3678)/100)-((($B$4-$D$4)/100)-$M$4)</f>
        <v>0.16299999999999953</v>
      </c>
      <c r="G3678">
        <f>1336*(POWER(F3678,2.49))</f>
        <v>14.593302775119316</v>
      </c>
      <c r="H3678">
        <f>VLOOKUP(F3678,'90V'!$A$2:$B$323,2,TRUE)</f>
        <v>14.614000000000001</v>
      </c>
      <c r="I3678">
        <f t="shared" si="58"/>
        <v>0</v>
      </c>
      <c r="J3678">
        <f>I3678+H3678</f>
        <v>14.614000000000001</v>
      </c>
      <c r="L3678" s="6">
        <v>14.614000000000001</v>
      </c>
    </row>
    <row r="3679" spans="1:12">
      <c r="A3679" s="1">
        <v>40792.708333333336</v>
      </c>
      <c r="B3679">
        <v>1038.375</v>
      </c>
      <c r="C3679">
        <v>12.427</v>
      </c>
      <c r="D3679">
        <v>1014.65</v>
      </c>
      <c r="E3679">
        <v>12.83</v>
      </c>
      <c r="F3679">
        <f>((B3679-D3679)/100)-((($B$4-$D$4)/100)-$M$4)</f>
        <v>0.16524999999999979</v>
      </c>
      <c r="G3679">
        <f>1336*(POWER(F3679,2.49))</f>
        <v>15.100061421675541</v>
      </c>
      <c r="H3679">
        <f>VLOOKUP(F3679,'90V'!$A$2:$B$323,2,TRUE)</f>
        <v>15.297000000000001</v>
      </c>
      <c r="I3679">
        <f t="shared" si="58"/>
        <v>0</v>
      </c>
      <c r="J3679">
        <f>I3679+H3679</f>
        <v>15.297000000000001</v>
      </c>
      <c r="L3679" s="6">
        <v>15.297000000000001</v>
      </c>
    </row>
    <row r="3680" spans="1:12">
      <c r="A3680" s="1">
        <v>40792.75</v>
      </c>
      <c r="B3680">
        <v>1038.375</v>
      </c>
      <c r="C3680">
        <v>12.427</v>
      </c>
      <c r="D3680">
        <v>1014.8</v>
      </c>
      <c r="E3680">
        <v>12.627000000000001</v>
      </c>
      <c r="F3680">
        <f>((B3680-D3680)/100)-((($B$4-$D$4)/100)-$M$4)</f>
        <v>0.16375000000000001</v>
      </c>
      <c r="G3680">
        <f>1336*(POWER(F3680,2.49))</f>
        <v>14.761072615729253</v>
      </c>
      <c r="H3680">
        <f>VLOOKUP(F3680,'90V'!$A$2:$B$323,2,TRUE)</f>
        <v>14.84</v>
      </c>
      <c r="I3680">
        <f t="shared" si="58"/>
        <v>0</v>
      </c>
      <c r="J3680">
        <f>I3680+H3680</f>
        <v>14.84</v>
      </c>
      <c r="L3680" s="6">
        <v>14.84</v>
      </c>
    </row>
    <row r="3681" spans="1:12">
      <c r="A3681" s="1">
        <v>40792.791666666664</v>
      </c>
      <c r="B3681">
        <v>1039.175</v>
      </c>
      <c r="C3681">
        <v>12.427</v>
      </c>
      <c r="D3681">
        <v>1015</v>
      </c>
      <c r="E3681">
        <v>12.613</v>
      </c>
      <c r="F3681">
        <f>((B3681-D3681)/100)-((($B$4-$D$4)/100)-$M$4)</f>
        <v>0.1697499999999991</v>
      </c>
      <c r="G3681">
        <f>1336*(POWER(F3681,2.49))</f>
        <v>16.144805512906274</v>
      </c>
      <c r="H3681">
        <f>VLOOKUP(F3681,'90V'!$A$2:$B$323,2,TRUE)</f>
        <v>16.236999999999998</v>
      </c>
      <c r="I3681">
        <f t="shared" si="58"/>
        <v>0</v>
      </c>
      <c r="J3681">
        <f>I3681+H3681</f>
        <v>16.236999999999998</v>
      </c>
      <c r="L3681" s="6">
        <v>16.236999999999998</v>
      </c>
    </row>
    <row r="3682" spans="1:12">
      <c r="A3682" s="1">
        <v>40792.833333333336</v>
      </c>
      <c r="B3682">
        <v>1039.6500000000001</v>
      </c>
      <c r="C3682">
        <v>12.427</v>
      </c>
      <c r="D3682">
        <v>1015.175</v>
      </c>
      <c r="E3682">
        <v>12.567</v>
      </c>
      <c r="F3682">
        <f>((B3682-D3682)/100)-((($B$4-$D$4)/100)-$M$4)</f>
        <v>0.1727500000000009</v>
      </c>
      <c r="G3682">
        <f>1336*(POWER(F3682,2.49))</f>
        <v>16.864653308248055</v>
      </c>
      <c r="H3682">
        <f>VLOOKUP(F3682,'90V'!$A$2:$B$323,2,TRUE)</f>
        <v>16.963999999999999</v>
      </c>
      <c r="I3682">
        <f t="shared" si="58"/>
        <v>0</v>
      </c>
      <c r="J3682">
        <f>I3682+H3682</f>
        <v>16.963999999999999</v>
      </c>
      <c r="L3682" s="6">
        <v>16.963999999999999</v>
      </c>
    </row>
    <row r="3683" spans="1:12">
      <c r="A3683" s="1">
        <v>40792.875</v>
      </c>
      <c r="B3683">
        <v>1041.075</v>
      </c>
      <c r="C3683">
        <v>12.427</v>
      </c>
      <c r="D3683">
        <v>1016.575</v>
      </c>
      <c r="E3683">
        <v>12.457000000000001</v>
      </c>
      <c r="F3683">
        <f>((B3683-D3683)/100)-((($B$4-$D$4)/100)-$M$4)</f>
        <v>0.17299999999999954</v>
      </c>
      <c r="G3683">
        <f>1336*(POWER(F3683,2.49))</f>
        <v>16.925490170875246</v>
      </c>
      <c r="H3683">
        <f>VLOOKUP(F3683,'90V'!$A$2:$B$323,2,TRUE)</f>
        <v>16.963999999999999</v>
      </c>
      <c r="I3683">
        <f t="shared" si="58"/>
        <v>0</v>
      </c>
      <c r="J3683">
        <f>I3683+H3683</f>
        <v>16.963999999999999</v>
      </c>
      <c r="L3683" s="6">
        <v>16.963999999999999</v>
      </c>
    </row>
    <row r="3684" spans="1:12">
      <c r="A3684" s="1">
        <v>40792.916666666664</v>
      </c>
      <c r="B3684">
        <v>1041.8499999999999</v>
      </c>
      <c r="C3684">
        <v>12.42</v>
      </c>
      <c r="D3684">
        <v>1017.45</v>
      </c>
      <c r="E3684">
        <v>12.423</v>
      </c>
      <c r="F3684">
        <f>((B3684-D3684)/100)-((($B$4-$D$4)/100)-$M$4)</f>
        <v>0.17199999999999818</v>
      </c>
      <c r="G3684">
        <f>1336*(POWER(F3684,2.49))</f>
        <v>16.682928593960007</v>
      </c>
      <c r="H3684">
        <f>VLOOKUP(F3684,'90V'!$A$2:$B$323,2,TRUE)</f>
        <v>16.719000000000001</v>
      </c>
      <c r="I3684">
        <f t="shared" si="58"/>
        <v>0</v>
      </c>
      <c r="J3684">
        <f>I3684+H3684</f>
        <v>16.719000000000001</v>
      </c>
      <c r="L3684" s="6">
        <v>16.719000000000001</v>
      </c>
    </row>
    <row r="3685" spans="1:12">
      <c r="A3685" s="1">
        <v>40792.958333333336</v>
      </c>
      <c r="B3685">
        <v>1042.6500000000001</v>
      </c>
      <c r="C3685">
        <v>12.413</v>
      </c>
      <c r="D3685">
        <v>1018.175</v>
      </c>
      <c r="E3685">
        <v>12.282999999999999</v>
      </c>
      <c r="F3685">
        <f>((B3685-D3685)/100)-((($B$4-$D$4)/100)-$M$4)</f>
        <v>0.1727500000000009</v>
      </c>
      <c r="G3685">
        <f>1336*(POWER(F3685,2.49))</f>
        <v>16.864653308248055</v>
      </c>
      <c r="H3685">
        <f>VLOOKUP(F3685,'90V'!$A$2:$B$323,2,TRUE)</f>
        <v>16.963999999999999</v>
      </c>
      <c r="I3685">
        <f t="shared" si="58"/>
        <v>0</v>
      </c>
      <c r="J3685">
        <f>I3685+H3685</f>
        <v>16.963999999999999</v>
      </c>
      <c r="L3685" s="6">
        <v>16.963999999999999</v>
      </c>
    </row>
    <row r="3686" spans="1:12">
      <c r="A3686" s="1">
        <v>40793</v>
      </c>
      <c r="B3686">
        <v>1043.2750000000001</v>
      </c>
      <c r="C3686">
        <v>12.413</v>
      </c>
      <c r="D3686">
        <v>1018.525</v>
      </c>
      <c r="E3686">
        <v>12.21</v>
      </c>
      <c r="F3686">
        <f>((B3686-D3686)/100)-((($B$4-$D$4)/100)-$M$4)</f>
        <v>0.17550000000000068</v>
      </c>
      <c r="G3686">
        <f>1336*(POWER(F3686,2.49))</f>
        <v>17.541086449368262</v>
      </c>
      <c r="H3686">
        <f>VLOOKUP(F3686,'90V'!$A$2:$B$323,2,TRUE)</f>
        <v>17.709</v>
      </c>
      <c r="I3686">
        <f t="shared" si="58"/>
        <v>0</v>
      </c>
      <c r="J3686">
        <f>I3686+H3686</f>
        <v>17.709</v>
      </c>
      <c r="L3686" s="6">
        <v>17.709</v>
      </c>
    </row>
    <row r="3687" spans="1:12">
      <c r="A3687" s="1">
        <v>40793.041666666664</v>
      </c>
      <c r="B3687">
        <v>1043.45</v>
      </c>
      <c r="C3687">
        <v>12.4</v>
      </c>
      <c r="D3687">
        <v>1018.725</v>
      </c>
      <c r="E3687">
        <v>12.127000000000001</v>
      </c>
      <c r="F3687">
        <f>((B3687-D3687)/100)-((($B$4-$D$4)/100)-$M$4)</f>
        <v>0.17524999999999977</v>
      </c>
      <c r="G3687">
        <f>1336*(POWER(F3687,2.49))</f>
        <v>17.478934079923665</v>
      </c>
      <c r="H3687">
        <f>VLOOKUP(F3687,'90V'!$A$2:$B$323,2,TRUE)</f>
        <v>17.709</v>
      </c>
      <c r="I3687">
        <f t="shared" si="58"/>
        <v>0</v>
      </c>
      <c r="J3687">
        <f>I3687+H3687</f>
        <v>17.709</v>
      </c>
      <c r="L3687" s="6">
        <v>17.709</v>
      </c>
    </row>
    <row r="3688" spans="1:12">
      <c r="A3688" s="1">
        <v>40793.083333333336</v>
      </c>
      <c r="B3688">
        <v>1043.5999999999999</v>
      </c>
      <c r="C3688">
        <v>12.4</v>
      </c>
      <c r="D3688">
        <v>1019.05</v>
      </c>
      <c r="E3688">
        <v>12.073</v>
      </c>
      <c r="F3688">
        <f>((B3688-D3688)/100)-((($B$4-$D$4)/100)-$M$4)</f>
        <v>0.1734999999999991</v>
      </c>
      <c r="G3688">
        <f>1336*(POWER(F3688,2.49))</f>
        <v>17.047557390365586</v>
      </c>
      <c r="H3688">
        <f>VLOOKUP(F3688,'90V'!$A$2:$B$323,2,TRUE)</f>
        <v>17.21</v>
      </c>
      <c r="I3688">
        <f t="shared" si="58"/>
        <v>0</v>
      </c>
      <c r="J3688">
        <f>I3688+H3688</f>
        <v>17.21</v>
      </c>
      <c r="L3688" s="6">
        <v>17.21</v>
      </c>
    </row>
    <row r="3689" spans="1:12">
      <c r="A3689" s="1">
        <v>40793.125</v>
      </c>
      <c r="B3689">
        <v>1043.8</v>
      </c>
      <c r="C3689">
        <v>12.393000000000001</v>
      </c>
      <c r="D3689">
        <v>1019.05</v>
      </c>
      <c r="E3689">
        <v>12.132999999999999</v>
      </c>
      <c r="F3689">
        <f>((B3689-D3689)/100)-((($B$4-$D$4)/100)-$M$4)</f>
        <v>0.17549999999999955</v>
      </c>
      <c r="G3689">
        <f>1336*(POWER(F3689,2.49))</f>
        <v>17.541086449367963</v>
      </c>
      <c r="H3689">
        <f>VLOOKUP(F3689,'90V'!$A$2:$B$323,2,TRUE)</f>
        <v>17.709</v>
      </c>
      <c r="I3689">
        <f t="shared" si="58"/>
        <v>0</v>
      </c>
      <c r="J3689">
        <f>I3689+H3689</f>
        <v>17.709</v>
      </c>
      <c r="L3689" s="6">
        <v>17.709</v>
      </c>
    </row>
    <row r="3690" spans="1:12">
      <c r="A3690" s="1">
        <v>40793.166666666664</v>
      </c>
      <c r="B3690">
        <v>1044.4000000000001</v>
      </c>
      <c r="C3690">
        <v>12.387</v>
      </c>
      <c r="D3690">
        <v>1020.1</v>
      </c>
      <c r="E3690">
        <v>12.18</v>
      </c>
      <c r="F3690">
        <f>((B3690-D3690)/100)-((($B$4-$D$4)/100)-$M$4)</f>
        <v>0.17100000000000024</v>
      </c>
      <c r="G3690">
        <f>1336*(POWER(F3690,2.49))</f>
        <v>16.44245920504606</v>
      </c>
      <c r="H3690">
        <f>VLOOKUP(F3690,'90V'!$A$2:$B$323,2,TRUE)</f>
        <v>16.719000000000001</v>
      </c>
      <c r="I3690">
        <f t="shared" si="58"/>
        <v>0</v>
      </c>
      <c r="J3690">
        <f>I3690+H3690</f>
        <v>16.719000000000001</v>
      </c>
      <c r="L3690" s="6">
        <v>16.719000000000001</v>
      </c>
    </row>
    <row r="3691" spans="1:12">
      <c r="A3691" s="1">
        <v>40793.208333333336</v>
      </c>
      <c r="B3691">
        <v>1044.55</v>
      </c>
      <c r="C3691">
        <v>12.38</v>
      </c>
      <c r="D3691">
        <v>1020.425</v>
      </c>
      <c r="E3691">
        <v>12.147</v>
      </c>
      <c r="F3691">
        <f>((B3691-D3691)/100)-((($B$4-$D$4)/100)-$M$4)</f>
        <v>0.16924999999999954</v>
      </c>
      <c r="G3691">
        <f>1336*(POWER(F3691,2.49))</f>
        <v>16.026654137588615</v>
      </c>
      <c r="H3691">
        <f>VLOOKUP(F3691,'90V'!$A$2:$B$323,2,TRUE)</f>
        <v>16.236999999999998</v>
      </c>
      <c r="I3691">
        <f t="shared" si="58"/>
        <v>0</v>
      </c>
      <c r="J3691">
        <f>I3691+H3691</f>
        <v>16.236999999999998</v>
      </c>
      <c r="L3691" s="6">
        <v>16.236999999999998</v>
      </c>
    </row>
    <row r="3692" spans="1:12">
      <c r="A3692" s="1">
        <v>40793.25</v>
      </c>
      <c r="B3692">
        <v>1044.875</v>
      </c>
      <c r="C3692">
        <v>12.367000000000001</v>
      </c>
      <c r="D3692">
        <v>1020.625</v>
      </c>
      <c r="E3692">
        <v>12.106999999999999</v>
      </c>
      <c r="F3692">
        <f>((B3692-D3692)/100)-((($B$4-$D$4)/100)-$M$4)</f>
        <v>0.17049999999999954</v>
      </c>
      <c r="G3692">
        <f>1336*(POWER(F3692,2.49))</f>
        <v>16.323007216413906</v>
      </c>
      <c r="H3692">
        <f>VLOOKUP(F3692,'90V'!$A$2:$B$323,2,TRUE)</f>
        <v>16.477</v>
      </c>
      <c r="I3692">
        <f t="shared" si="58"/>
        <v>0</v>
      </c>
      <c r="J3692">
        <f>I3692+H3692</f>
        <v>16.477</v>
      </c>
      <c r="L3692" s="6">
        <v>16.477</v>
      </c>
    </row>
    <row r="3693" spans="1:12">
      <c r="A3693" s="1">
        <v>40793.291666666664</v>
      </c>
      <c r="B3693">
        <v>1045.3499999999999</v>
      </c>
      <c r="C3693">
        <v>12.367000000000001</v>
      </c>
      <c r="D3693">
        <v>1021.325</v>
      </c>
      <c r="E3693">
        <v>12.147</v>
      </c>
      <c r="F3693">
        <f>((B3693-D3693)/100)-((($B$4-$D$4)/100)-$M$4)</f>
        <v>0.16824999999999818</v>
      </c>
      <c r="G3693">
        <f>1336*(POWER(F3693,2.49))</f>
        <v>15.791907433359187</v>
      </c>
      <c r="H3693">
        <f>VLOOKUP(F3693,'90V'!$A$2:$B$323,2,TRUE)</f>
        <v>15.999000000000001</v>
      </c>
      <c r="I3693">
        <f t="shared" si="58"/>
        <v>0</v>
      </c>
      <c r="J3693">
        <f>I3693+H3693</f>
        <v>15.999000000000001</v>
      </c>
      <c r="L3693" s="6">
        <v>15.999000000000001</v>
      </c>
    </row>
    <row r="3694" spans="1:12">
      <c r="A3694" s="1">
        <v>40793.333333333336</v>
      </c>
      <c r="B3694">
        <v>1046.4749999999999</v>
      </c>
      <c r="C3694">
        <v>12.36</v>
      </c>
      <c r="D3694">
        <v>1022.05</v>
      </c>
      <c r="E3694">
        <v>12.243</v>
      </c>
      <c r="F3694">
        <f>((B3694-D3694)/100)-((($B$4-$D$4)/100)-$M$4)</f>
        <v>0.1722499999999991</v>
      </c>
      <c r="G3694">
        <f>1336*(POWER(F3694,2.49))</f>
        <v>16.743372612782235</v>
      </c>
      <c r="H3694">
        <f>VLOOKUP(F3694,'90V'!$A$2:$B$323,2,TRUE)</f>
        <v>16.963999999999999</v>
      </c>
      <c r="I3694">
        <f t="shared" si="58"/>
        <v>0</v>
      </c>
      <c r="J3694">
        <f>I3694+H3694</f>
        <v>16.963999999999999</v>
      </c>
      <c r="L3694" s="6">
        <v>16.963999999999999</v>
      </c>
    </row>
    <row r="3695" spans="1:12">
      <c r="A3695" s="1">
        <v>40793.375</v>
      </c>
      <c r="B3695">
        <v>1046.675</v>
      </c>
      <c r="C3695">
        <v>12.353</v>
      </c>
      <c r="D3695">
        <v>1022.4</v>
      </c>
      <c r="E3695">
        <v>12.382999999999999</v>
      </c>
      <c r="F3695">
        <f>((B3695-D3695)/100)-((($B$4-$D$4)/100)-$M$4)</f>
        <v>0.17074999999999932</v>
      </c>
      <c r="G3695">
        <f>1336*(POWER(F3695,2.49))</f>
        <v>16.382668063069268</v>
      </c>
      <c r="H3695">
        <f>VLOOKUP(F3695,'90V'!$A$2:$B$323,2,TRUE)</f>
        <v>16.477</v>
      </c>
      <c r="I3695">
        <f t="shared" si="58"/>
        <v>0</v>
      </c>
      <c r="J3695">
        <f>I3695+H3695</f>
        <v>16.477</v>
      </c>
      <c r="L3695" s="6">
        <v>16.477</v>
      </c>
    </row>
    <row r="3696" spans="1:12">
      <c r="A3696" s="1">
        <v>40793.416666666664</v>
      </c>
      <c r="B3696">
        <v>1046.8</v>
      </c>
      <c r="C3696">
        <v>12.347</v>
      </c>
      <c r="D3696">
        <v>1022.4</v>
      </c>
      <c r="E3696">
        <v>12.507</v>
      </c>
      <c r="F3696">
        <f>((B3696-D3696)/100)-((($B$4-$D$4)/100)-$M$4)</f>
        <v>0.17199999999999932</v>
      </c>
      <c r="G3696">
        <f>1336*(POWER(F3696,2.49))</f>
        <v>16.682928593960273</v>
      </c>
      <c r="H3696">
        <f>VLOOKUP(F3696,'90V'!$A$2:$B$323,2,TRUE)</f>
        <v>16.719000000000001</v>
      </c>
      <c r="I3696">
        <f t="shared" si="58"/>
        <v>0</v>
      </c>
      <c r="J3696">
        <f>I3696+H3696</f>
        <v>16.719000000000001</v>
      </c>
      <c r="L3696" s="6">
        <v>16.719000000000001</v>
      </c>
    </row>
    <row r="3697" spans="1:12">
      <c r="A3697" s="1">
        <v>40793.458333333336</v>
      </c>
      <c r="B3697">
        <v>1047.1500000000001</v>
      </c>
      <c r="C3697">
        <v>12.34</v>
      </c>
      <c r="D3697">
        <v>1022.725</v>
      </c>
      <c r="E3697">
        <v>12.653</v>
      </c>
      <c r="F3697">
        <f>((B3697-D3697)/100)-((($B$4-$D$4)/100)-$M$4)</f>
        <v>0.17225000000000024</v>
      </c>
      <c r="G3697">
        <f>1336*(POWER(F3697,2.49))</f>
        <v>16.743372612782505</v>
      </c>
      <c r="H3697">
        <f>VLOOKUP(F3697,'90V'!$A$2:$B$323,2,TRUE)</f>
        <v>16.963999999999999</v>
      </c>
      <c r="I3697">
        <f t="shared" si="58"/>
        <v>0</v>
      </c>
      <c r="J3697">
        <f>I3697+H3697</f>
        <v>16.963999999999999</v>
      </c>
      <c r="L3697" s="6">
        <v>16.963999999999999</v>
      </c>
    </row>
    <row r="3698" spans="1:12">
      <c r="A3698" s="1">
        <v>40793.5</v>
      </c>
      <c r="B3698">
        <v>1047</v>
      </c>
      <c r="C3698">
        <v>12.34</v>
      </c>
      <c r="D3698">
        <v>1022.75</v>
      </c>
      <c r="E3698">
        <v>12.8</v>
      </c>
      <c r="F3698">
        <f>((B3698-D3698)/100)-((($B$4-$D$4)/100)-$M$4)</f>
        <v>0.17049999999999954</v>
      </c>
      <c r="G3698">
        <f>1336*(POWER(F3698,2.49))</f>
        <v>16.323007216413906</v>
      </c>
      <c r="H3698">
        <f>VLOOKUP(F3698,'90V'!$A$2:$B$323,2,TRUE)</f>
        <v>16.477</v>
      </c>
      <c r="I3698">
        <f t="shared" si="58"/>
        <v>0</v>
      </c>
      <c r="J3698">
        <f>I3698+H3698</f>
        <v>16.477</v>
      </c>
      <c r="L3698" s="6">
        <v>16.477</v>
      </c>
    </row>
    <row r="3699" spans="1:12">
      <c r="A3699" s="1">
        <v>40793.541666666664</v>
      </c>
      <c r="B3699">
        <v>1047.2750000000001</v>
      </c>
      <c r="C3699">
        <v>12.333</v>
      </c>
      <c r="D3699">
        <v>1022.925</v>
      </c>
      <c r="E3699">
        <v>12.823</v>
      </c>
      <c r="F3699">
        <f>((B3699-D3699)/100)-((($B$4-$D$4)/100)-$M$4)</f>
        <v>0.1715000000000009</v>
      </c>
      <c r="G3699">
        <f>1336*(POWER(F3699,2.49))</f>
        <v>16.562432748661259</v>
      </c>
      <c r="H3699">
        <f>VLOOKUP(F3699,'90V'!$A$2:$B$323,2,TRUE)</f>
        <v>16.719000000000001</v>
      </c>
      <c r="I3699">
        <f t="shared" si="58"/>
        <v>0</v>
      </c>
      <c r="J3699">
        <f>I3699+H3699</f>
        <v>16.719000000000001</v>
      </c>
      <c r="L3699" s="6">
        <v>16.719000000000001</v>
      </c>
    </row>
    <row r="3700" spans="1:12">
      <c r="A3700" s="1">
        <v>40793.583333333336</v>
      </c>
      <c r="B3700">
        <v>1047.425</v>
      </c>
      <c r="C3700">
        <v>12.333</v>
      </c>
      <c r="D3700">
        <v>1022.925</v>
      </c>
      <c r="E3700">
        <v>12.567</v>
      </c>
      <c r="F3700">
        <f>((B3700-D3700)/100)-((($B$4-$D$4)/100)-$M$4)</f>
        <v>0.17299999999999954</v>
      </c>
      <c r="G3700">
        <f>1336*(POWER(F3700,2.49))</f>
        <v>16.925490170875246</v>
      </c>
      <c r="H3700">
        <f>VLOOKUP(F3700,'90V'!$A$2:$B$323,2,TRUE)</f>
        <v>16.963999999999999</v>
      </c>
      <c r="I3700">
        <f t="shared" si="58"/>
        <v>0</v>
      </c>
      <c r="J3700">
        <f>I3700+H3700</f>
        <v>16.963999999999999</v>
      </c>
      <c r="L3700" s="6">
        <v>16.963999999999999</v>
      </c>
    </row>
    <row r="3701" spans="1:12">
      <c r="A3701" s="1">
        <v>40793.625</v>
      </c>
      <c r="B3701">
        <v>1047.425</v>
      </c>
      <c r="C3701">
        <v>12.333</v>
      </c>
      <c r="D3701">
        <v>1022.775</v>
      </c>
      <c r="E3701">
        <v>12.68</v>
      </c>
      <c r="F3701">
        <f>((B3701-D3701)/100)-((($B$4-$D$4)/100)-$M$4)</f>
        <v>0.17449999999999932</v>
      </c>
      <c r="G3701">
        <f>1336*(POWER(F3701,2.49))</f>
        <v>17.293268402880507</v>
      </c>
      <c r="H3701">
        <f>VLOOKUP(F3701,'90V'!$A$2:$B$323,2,TRUE)</f>
        <v>17.459</v>
      </c>
      <c r="I3701">
        <f t="shared" si="58"/>
        <v>0</v>
      </c>
      <c r="J3701">
        <f>I3701+H3701</f>
        <v>17.459</v>
      </c>
      <c r="L3701" s="6">
        <v>17.459</v>
      </c>
    </row>
    <row r="3702" spans="1:12">
      <c r="A3702" s="1">
        <v>40793.666666666664</v>
      </c>
      <c r="B3702">
        <v>1047.4749999999999</v>
      </c>
      <c r="C3702">
        <v>12.34</v>
      </c>
      <c r="D3702">
        <v>1022.925</v>
      </c>
      <c r="E3702">
        <v>12.627000000000001</v>
      </c>
      <c r="F3702">
        <f>((B3702-D3702)/100)-((($B$4-$D$4)/100)-$M$4)</f>
        <v>0.1734999999999991</v>
      </c>
      <c r="G3702">
        <f>1336*(POWER(F3702,2.49))</f>
        <v>17.047557390365586</v>
      </c>
      <c r="H3702">
        <f>VLOOKUP(F3702,'90V'!$A$2:$B$323,2,TRUE)</f>
        <v>17.21</v>
      </c>
      <c r="I3702">
        <f t="shared" si="58"/>
        <v>0</v>
      </c>
      <c r="J3702">
        <f>I3702+H3702</f>
        <v>17.21</v>
      </c>
      <c r="L3702" s="6">
        <v>17.21</v>
      </c>
    </row>
    <row r="3703" spans="1:12">
      <c r="A3703" s="1">
        <v>40793.708333333336</v>
      </c>
      <c r="B3703">
        <v>1047.1500000000001</v>
      </c>
      <c r="C3703">
        <v>12.34</v>
      </c>
      <c r="D3703">
        <v>1022.575</v>
      </c>
      <c r="E3703">
        <v>12.553000000000001</v>
      </c>
      <c r="F3703">
        <f>((B3703-D3703)/100)-((($B$4-$D$4)/100)-$M$4)</f>
        <v>0.17375000000000002</v>
      </c>
      <c r="G3703">
        <f>1336*(POWER(F3703,2.49))</f>
        <v>17.108787932801821</v>
      </c>
      <c r="H3703">
        <f>VLOOKUP(F3703,'90V'!$A$2:$B$323,2,TRUE)</f>
        <v>17.21</v>
      </c>
      <c r="I3703">
        <f t="shared" si="58"/>
        <v>0</v>
      </c>
      <c r="J3703">
        <f>I3703+H3703</f>
        <v>17.21</v>
      </c>
      <c r="L3703" s="6">
        <v>17.21</v>
      </c>
    </row>
    <row r="3704" spans="1:12">
      <c r="A3704" s="1">
        <v>40793.75</v>
      </c>
      <c r="B3704">
        <v>1047</v>
      </c>
      <c r="C3704">
        <v>12.34</v>
      </c>
      <c r="D3704">
        <v>1022.4</v>
      </c>
      <c r="E3704">
        <v>12.483000000000001</v>
      </c>
      <c r="F3704">
        <f>((B3704-D3704)/100)-((($B$4-$D$4)/100)-$M$4)</f>
        <v>0.17399999999999977</v>
      </c>
      <c r="G3704">
        <f>1336*(POWER(F3704,2.49))</f>
        <v>17.170149887300035</v>
      </c>
      <c r="H3704">
        <f>VLOOKUP(F3704,'90V'!$A$2:$B$323,2,TRUE)</f>
        <v>17.21</v>
      </c>
      <c r="I3704">
        <f t="shared" si="58"/>
        <v>0</v>
      </c>
      <c r="J3704">
        <f>I3704+H3704</f>
        <v>17.21</v>
      </c>
      <c r="L3704" s="6">
        <v>17.21</v>
      </c>
    </row>
    <row r="3705" spans="1:12">
      <c r="A3705" s="1">
        <v>40793.791666666664</v>
      </c>
      <c r="B3705">
        <v>1046.8</v>
      </c>
      <c r="C3705">
        <v>12.347</v>
      </c>
      <c r="D3705">
        <v>1022.4</v>
      </c>
      <c r="E3705">
        <v>12.317</v>
      </c>
      <c r="F3705">
        <f>((B3705-D3705)/100)-((($B$4-$D$4)/100)-$M$4)</f>
        <v>0.17199999999999932</v>
      </c>
      <c r="G3705">
        <f>1336*(POWER(F3705,2.49))</f>
        <v>16.682928593960273</v>
      </c>
      <c r="H3705">
        <f>VLOOKUP(F3705,'90V'!$A$2:$B$323,2,TRUE)</f>
        <v>16.719000000000001</v>
      </c>
      <c r="I3705">
        <f t="shared" si="58"/>
        <v>0</v>
      </c>
      <c r="J3705">
        <f>I3705+H3705</f>
        <v>16.719000000000001</v>
      </c>
      <c r="L3705" s="6">
        <v>16.719000000000001</v>
      </c>
    </row>
    <row r="3706" spans="1:12">
      <c r="A3706" s="1">
        <v>40793.833333333336</v>
      </c>
      <c r="B3706">
        <v>1046.95</v>
      </c>
      <c r="C3706">
        <v>12.347</v>
      </c>
      <c r="D3706">
        <v>1022.25</v>
      </c>
      <c r="E3706">
        <v>12.237</v>
      </c>
      <c r="F3706">
        <f>((B3706-D3706)/100)-((($B$4-$D$4)/100)-$M$4)</f>
        <v>0.17499999999999999</v>
      </c>
      <c r="G3706">
        <f>1336*(POWER(F3706,2.49))</f>
        <v>17.416913677224585</v>
      </c>
      <c r="H3706">
        <f>VLOOKUP(F3706,'90V'!$A$2:$B$323,2,TRUE)</f>
        <v>17.709</v>
      </c>
      <c r="I3706">
        <f t="shared" si="58"/>
        <v>0</v>
      </c>
      <c r="J3706">
        <f>I3706+H3706</f>
        <v>17.709</v>
      </c>
      <c r="L3706" s="6">
        <v>17.709</v>
      </c>
    </row>
    <row r="3707" spans="1:12">
      <c r="A3707" s="1">
        <v>40793.875</v>
      </c>
      <c r="B3707">
        <v>1046.8</v>
      </c>
      <c r="C3707">
        <v>12.347</v>
      </c>
      <c r="D3707">
        <v>1022.225</v>
      </c>
      <c r="E3707">
        <v>12.317</v>
      </c>
      <c r="F3707">
        <f>((B3707-D3707)/100)-((($B$4-$D$4)/100)-$M$4)</f>
        <v>0.17374999999999888</v>
      </c>
      <c r="G3707">
        <f>1336*(POWER(F3707,2.49))</f>
        <v>17.10878793280153</v>
      </c>
      <c r="H3707">
        <f>VLOOKUP(F3707,'90V'!$A$2:$B$323,2,TRUE)</f>
        <v>17.21</v>
      </c>
      <c r="I3707">
        <f t="shared" si="58"/>
        <v>0</v>
      </c>
      <c r="J3707">
        <f>I3707+H3707</f>
        <v>17.21</v>
      </c>
      <c r="L3707" s="6">
        <v>17.21</v>
      </c>
    </row>
    <row r="3708" spans="1:12">
      <c r="A3708" s="1">
        <v>40793.916666666664</v>
      </c>
      <c r="B3708">
        <v>1046.325</v>
      </c>
      <c r="C3708">
        <v>12.347</v>
      </c>
      <c r="D3708">
        <v>1021.7</v>
      </c>
      <c r="E3708">
        <v>12.45</v>
      </c>
      <c r="F3708">
        <f>((B3708-D3708)/100)-((($B$4-$D$4)/100)-$M$4)</f>
        <v>0.17424999999999954</v>
      </c>
      <c r="G3708">
        <f>1336*(POWER(F3708,2.49))</f>
        <v>17.231643346476783</v>
      </c>
      <c r="H3708">
        <f>VLOOKUP(F3708,'90V'!$A$2:$B$323,2,TRUE)</f>
        <v>17.459</v>
      </c>
      <c r="I3708">
        <f t="shared" si="58"/>
        <v>0</v>
      </c>
      <c r="J3708">
        <f>I3708+H3708</f>
        <v>17.459</v>
      </c>
      <c r="L3708" s="6">
        <v>17.459</v>
      </c>
    </row>
    <row r="3709" spans="1:12">
      <c r="A3709" s="1">
        <v>40793.958333333336</v>
      </c>
      <c r="B3709">
        <v>1045.675</v>
      </c>
      <c r="C3709">
        <v>12.347</v>
      </c>
      <c r="D3709">
        <v>1021.35</v>
      </c>
      <c r="E3709">
        <v>12.507</v>
      </c>
      <c r="F3709">
        <f>((B3709-D3709)/100)-((($B$4-$D$4)/100)-$M$4)</f>
        <v>0.17124999999999888</v>
      </c>
      <c r="G3709">
        <f>1336*(POWER(F3709,2.49))</f>
        <v>16.502380735785486</v>
      </c>
      <c r="H3709">
        <f>VLOOKUP(F3709,'90V'!$A$2:$B$323,2,TRUE)</f>
        <v>16.719000000000001</v>
      </c>
      <c r="I3709">
        <f t="shared" si="58"/>
        <v>0</v>
      </c>
      <c r="J3709">
        <f>I3709+H3709</f>
        <v>16.719000000000001</v>
      </c>
      <c r="L3709" s="6">
        <v>16.719000000000001</v>
      </c>
    </row>
    <row r="3710" spans="1:12">
      <c r="A3710" s="1">
        <v>40794</v>
      </c>
      <c r="B3710">
        <v>1045.2</v>
      </c>
      <c r="C3710">
        <v>12.347</v>
      </c>
      <c r="D3710">
        <v>1020.475</v>
      </c>
      <c r="E3710">
        <v>12.526999999999999</v>
      </c>
      <c r="F3710">
        <f>((B3710-D3710)/100)-((($B$4-$D$4)/100)-$M$4)</f>
        <v>0.17524999999999977</v>
      </c>
      <c r="G3710">
        <f>1336*(POWER(F3710,2.49))</f>
        <v>17.478934079923665</v>
      </c>
      <c r="H3710">
        <f>VLOOKUP(F3710,'90V'!$A$2:$B$323,2,TRUE)</f>
        <v>17.709</v>
      </c>
      <c r="I3710">
        <f t="shared" si="58"/>
        <v>0</v>
      </c>
      <c r="J3710">
        <f>I3710+H3710</f>
        <v>17.709</v>
      </c>
      <c r="L3710" s="6">
        <v>17.709</v>
      </c>
    </row>
    <row r="3711" spans="1:12">
      <c r="A3711" s="1">
        <v>40794.041666666664</v>
      </c>
      <c r="B3711">
        <v>1044.7249999999999</v>
      </c>
      <c r="C3711">
        <v>12.347</v>
      </c>
      <c r="D3711">
        <v>1020.275</v>
      </c>
      <c r="E3711">
        <v>12.54</v>
      </c>
      <c r="F3711">
        <f>((B3711-D3711)/100)-((($B$4-$D$4)/100)-$M$4)</f>
        <v>0.17249999999999888</v>
      </c>
      <c r="G3711">
        <f>1336*(POWER(F3711,2.49))</f>
        <v>16.803947486535826</v>
      </c>
      <c r="H3711">
        <f>VLOOKUP(F3711,'90V'!$A$2:$B$323,2,TRUE)</f>
        <v>16.963999999999999</v>
      </c>
      <c r="I3711">
        <f t="shared" si="58"/>
        <v>0</v>
      </c>
      <c r="J3711">
        <f>I3711+H3711</f>
        <v>16.963999999999999</v>
      </c>
      <c r="L3711" s="6">
        <v>16.963999999999999</v>
      </c>
    </row>
    <row r="3712" spans="1:12">
      <c r="A3712" s="1">
        <v>40794.083333333336</v>
      </c>
      <c r="B3712">
        <v>1044.4000000000001</v>
      </c>
      <c r="C3712">
        <v>12.347</v>
      </c>
      <c r="D3712">
        <v>1019.6</v>
      </c>
      <c r="E3712">
        <v>12.56</v>
      </c>
      <c r="F3712">
        <f>((B3712-D3712)/100)-((($B$4-$D$4)/100)-$M$4)</f>
        <v>0.17600000000000024</v>
      </c>
      <c r="G3712">
        <f>1336*(POWER(F3712,2.49))</f>
        <v>17.665787457271374</v>
      </c>
      <c r="H3712">
        <f>VLOOKUP(F3712,'90V'!$A$2:$B$323,2,TRUE)</f>
        <v>17.963000000000001</v>
      </c>
      <c r="I3712">
        <f t="shared" si="58"/>
        <v>0</v>
      </c>
      <c r="J3712">
        <f>I3712+H3712</f>
        <v>17.963000000000001</v>
      </c>
      <c r="L3712" s="6">
        <v>17.963000000000001</v>
      </c>
    </row>
    <row r="3713" spans="1:14">
      <c r="A3713" s="1">
        <v>40794.125</v>
      </c>
      <c r="B3713">
        <v>1044.125</v>
      </c>
      <c r="C3713">
        <v>12.34</v>
      </c>
      <c r="D3713">
        <v>1019.4</v>
      </c>
      <c r="E3713">
        <v>12.377000000000001</v>
      </c>
      <c r="F3713">
        <f>((B3713-D3713)/100)-((($B$4-$D$4)/100)-$M$4)</f>
        <v>0.17524999999999977</v>
      </c>
      <c r="G3713">
        <f>1336*(POWER(F3713,2.49))</f>
        <v>17.478934079923665</v>
      </c>
      <c r="H3713">
        <f>VLOOKUP(F3713,'90V'!$A$2:$B$323,2,TRUE)</f>
        <v>17.709</v>
      </c>
      <c r="I3713">
        <f t="shared" si="58"/>
        <v>0</v>
      </c>
      <c r="J3713">
        <f>I3713+H3713</f>
        <v>17.709</v>
      </c>
      <c r="L3713" s="6">
        <v>17.709</v>
      </c>
    </row>
    <row r="3714" spans="1:14">
      <c r="A3714" s="1">
        <v>40794.166666666664</v>
      </c>
      <c r="B3714">
        <v>1043.4749999999999</v>
      </c>
      <c r="C3714">
        <v>12.34</v>
      </c>
      <c r="D3714">
        <v>1018.725</v>
      </c>
      <c r="E3714">
        <v>12.532999999999999</v>
      </c>
      <c r="F3714">
        <f>((B3714-D3714)/100)-((($B$4-$D$4)/100)-$M$4)</f>
        <v>0.17549999999999841</v>
      </c>
      <c r="G3714">
        <f>1336*(POWER(F3714,2.49))</f>
        <v>17.541086449367683</v>
      </c>
      <c r="H3714">
        <f>VLOOKUP(F3714,'90V'!$A$2:$B$323,2,TRUE)</f>
        <v>17.709</v>
      </c>
      <c r="I3714">
        <f t="shared" si="58"/>
        <v>0</v>
      </c>
      <c r="J3714">
        <f>I3714+H3714</f>
        <v>17.709</v>
      </c>
      <c r="L3714" s="6">
        <v>17.709</v>
      </c>
    </row>
    <row r="3715" spans="1:14">
      <c r="A3715" s="1">
        <v>40794.208333333336</v>
      </c>
      <c r="B3715">
        <v>1042.8499999999999</v>
      </c>
      <c r="C3715">
        <v>12.34</v>
      </c>
      <c r="D3715">
        <v>1018.35</v>
      </c>
      <c r="E3715">
        <v>12.593</v>
      </c>
      <c r="F3715">
        <f>((B3715-D3715)/100)-((($B$4-$D$4)/100)-$M$4)</f>
        <v>0.17299999999999841</v>
      </c>
      <c r="G3715">
        <f>1336*(POWER(F3715,2.49))</f>
        <v>16.925490170874976</v>
      </c>
      <c r="H3715">
        <f>VLOOKUP(F3715,'90V'!$A$2:$B$323,2,TRUE)</f>
        <v>16.963999999999999</v>
      </c>
      <c r="I3715">
        <f t="shared" si="58"/>
        <v>0</v>
      </c>
      <c r="J3715">
        <f>I3715+H3715</f>
        <v>16.963999999999999</v>
      </c>
      <c r="L3715" s="6">
        <v>16.963999999999999</v>
      </c>
    </row>
    <row r="3716" spans="1:14">
      <c r="A3716" s="1">
        <v>40794.25</v>
      </c>
      <c r="B3716">
        <v>1042.675</v>
      </c>
      <c r="C3716">
        <v>12.34</v>
      </c>
      <c r="D3716">
        <v>1017.8</v>
      </c>
      <c r="E3716">
        <v>12.647</v>
      </c>
      <c r="F3716">
        <f>((B3716-D3716)/100)-((($B$4-$D$4)/100)-$M$4)</f>
        <v>0.17674999999999955</v>
      </c>
      <c r="G3716">
        <f>1336*(POWER(F3716,2.49))</f>
        <v>17.853831022827698</v>
      </c>
      <c r="H3716">
        <f>VLOOKUP(F3716,'90V'!$A$2:$B$323,2,TRUE)</f>
        <v>17.963000000000001</v>
      </c>
      <c r="I3716">
        <f t="shared" si="58"/>
        <v>0</v>
      </c>
      <c r="J3716">
        <f>I3716+H3716</f>
        <v>17.963000000000001</v>
      </c>
      <c r="L3716" s="6">
        <v>17.963000000000001</v>
      </c>
    </row>
    <row r="3717" spans="1:14">
      <c r="A3717" s="1">
        <v>40794.291666666664</v>
      </c>
      <c r="B3717">
        <v>1042.675</v>
      </c>
      <c r="C3717">
        <v>12.34</v>
      </c>
      <c r="D3717">
        <v>1017.8</v>
      </c>
      <c r="E3717">
        <v>12.693</v>
      </c>
      <c r="F3717">
        <f>((B3717-D3717)/100)-((($B$4-$D$4)/100)-$M$4)</f>
        <v>0.17674999999999955</v>
      </c>
      <c r="G3717">
        <f>1336*(POWER(F3717,2.49))</f>
        <v>17.853831022827698</v>
      </c>
      <c r="H3717">
        <f>VLOOKUP(F3717,'90V'!$A$2:$B$323,2,TRUE)</f>
        <v>17.963000000000001</v>
      </c>
      <c r="I3717">
        <f t="shared" ref="I3717:I3780" si="59">IF(F3717&gt;0.212,((1.77178*1000*0.985*(POWER((F3717-0.212),1.5)))),0)</f>
        <v>0</v>
      </c>
      <c r="J3717">
        <f>I3717+H3717</f>
        <v>17.963000000000001</v>
      </c>
      <c r="L3717" s="6">
        <v>17.963000000000001</v>
      </c>
    </row>
    <row r="3718" spans="1:14">
      <c r="A3718" s="1">
        <v>40794.333333333336</v>
      </c>
      <c r="B3718">
        <v>1042.675</v>
      </c>
      <c r="C3718">
        <v>12.34</v>
      </c>
      <c r="D3718">
        <v>1018</v>
      </c>
      <c r="E3718">
        <v>12.72</v>
      </c>
      <c r="F3718">
        <f>((B3718-D3718)/100)-((($B$4-$D$4)/100)-$M$4)</f>
        <v>0.1747499999999991</v>
      </c>
      <c r="G3718">
        <f>1336*(POWER(F3718,2.49))</f>
        <v>17.355025148991945</v>
      </c>
      <c r="H3718">
        <f>VLOOKUP(F3718,'90V'!$A$2:$B$323,2,TRUE)</f>
        <v>17.459</v>
      </c>
      <c r="I3718">
        <f t="shared" si="59"/>
        <v>0</v>
      </c>
      <c r="J3718">
        <f>I3718+H3718</f>
        <v>17.459</v>
      </c>
      <c r="L3718" s="6">
        <v>17.459</v>
      </c>
    </row>
    <row r="3719" spans="1:14">
      <c r="A3719" s="1">
        <v>40794.375</v>
      </c>
      <c r="B3719">
        <v>1042.675</v>
      </c>
      <c r="C3719">
        <v>12.34</v>
      </c>
      <c r="D3719">
        <v>1017.975</v>
      </c>
      <c r="E3719">
        <v>12.76</v>
      </c>
      <c r="F3719">
        <f>((B3719-D3719)/100)-((($B$4-$D$4)/100)-$M$4)</f>
        <v>0.17499999999999888</v>
      </c>
      <c r="G3719">
        <f>1336*(POWER(F3719,2.49))</f>
        <v>17.416913677224304</v>
      </c>
      <c r="H3719">
        <f>VLOOKUP(F3719,'90V'!$A$2:$B$323,2,TRUE)</f>
        <v>17.459</v>
      </c>
      <c r="I3719">
        <f t="shared" si="59"/>
        <v>0</v>
      </c>
      <c r="J3719">
        <f>I3719+H3719</f>
        <v>17.459</v>
      </c>
      <c r="L3719" s="6">
        <v>17.459</v>
      </c>
    </row>
    <row r="3720" spans="1:14">
      <c r="A3720" s="1">
        <v>40794.416666666664</v>
      </c>
      <c r="B3720">
        <v>1042.8499999999999</v>
      </c>
      <c r="C3720">
        <v>12.34</v>
      </c>
      <c r="D3720">
        <v>1018</v>
      </c>
      <c r="E3720">
        <v>12.897</v>
      </c>
      <c r="F3720">
        <f>((B3720-D3720)/100)-((($B$4-$D$4)/100)-$M$4)</f>
        <v>0.17649999999999863</v>
      </c>
      <c r="G3720">
        <f>1336*(POWER(F3720,2.49))</f>
        <v>17.791017437822628</v>
      </c>
      <c r="H3720">
        <f>VLOOKUP(F3720,'90V'!$A$2:$B$323,2,TRUE)</f>
        <v>17.963000000000001</v>
      </c>
      <c r="I3720">
        <f t="shared" si="59"/>
        <v>0</v>
      </c>
      <c r="J3720">
        <f>I3720+H3720</f>
        <v>17.963000000000001</v>
      </c>
      <c r="L3720" s="6">
        <v>17.963000000000001</v>
      </c>
    </row>
    <row r="3721" spans="1:14">
      <c r="A3721" s="1">
        <v>40794.458333333336</v>
      </c>
      <c r="B3721">
        <v>1043.175</v>
      </c>
      <c r="C3721">
        <v>12.34</v>
      </c>
      <c r="D3721">
        <v>1018.35</v>
      </c>
      <c r="E3721">
        <v>12.997</v>
      </c>
      <c r="F3721">
        <f>((B3721-D3721)/100)-((($B$4-$D$4)/100)-$M$4)</f>
        <v>0.17624999999999885</v>
      </c>
      <c r="G3721">
        <f>1336*(POWER(F3721,2.49))</f>
        <v>17.728336279951986</v>
      </c>
      <c r="H3721">
        <f>VLOOKUP(F3721,'90V'!$A$2:$B$323,2,TRUE)</f>
        <v>17.963000000000001</v>
      </c>
      <c r="I3721">
        <f t="shared" si="59"/>
        <v>0</v>
      </c>
      <c r="J3721">
        <f>I3721+H3721</f>
        <v>17.963000000000001</v>
      </c>
      <c r="L3721" s="6">
        <v>17.963000000000001</v>
      </c>
    </row>
    <row r="3722" spans="1:14">
      <c r="A3722" s="1">
        <v>40794.5</v>
      </c>
      <c r="B3722">
        <v>1043.325</v>
      </c>
      <c r="C3722">
        <v>12.34</v>
      </c>
      <c r="D3722">
        <v>1018.525</v>
      </c>
      <c r="E3722">
        <v>13.05</v>
      </c>
      <c r="F3722">
        <f>((B3722-D3722)/100)-((($B$4-$D$4)/100)-$M$4)</f>
        <v>0.17600000000000024</v>
      </c>
      <c r="G3722">
        <f>1336*(POWER(F3722,2.49))</f>
        <v>17.665787457271374</v>
      </c>
      <c r="H3722">
        <f>VLOOKUP(F3722,'90V'!$A$2:$B$323,2,TRUE)</f>
        <v>17.963000000000001</v>
      </c>
      <c r="I3722">
        <f t="shared" si="59"/>
        <v>0</v>
      </c>
      <c r="J3722">
        <f>I3722+H3722</f>
        <v>17.963000000000001</v>
      </c>
      <c r="L3722" s="6">
        <v>17.963000000000001</v>
      </c>
      <c r="M3722">
        <v>7.0000000000000007E-2</v>
      </c>
      <c r="N3722">
        <f>1336*(POWER(M3722,2.49))</f>
        <v>1.7786912874768115</v>
      </c>
    </row>
    <row r="3723" spans="1:14">
      <c r="A3723" s="1">
        <v>40794.541666666664</v>
      </c>
      <c r="B3723">
        <v>1043.2750000000001</v>
      </c>
      <c r="C3723">
        <v>12.347</v>
      </c>
      <c r="D3723">
        <v>1018.525</v>
      </c>
      <c r="E3723">
        <v>13.193</v>
      </c>
      <c r="F3723">
        <f>((B3723-D3723)/100)-((($B$4-$D$4)/100)-$M$4)</f>
        <v>0.17550000000000068</v>
      </c>
      <c r="G3723">
        <f>1336*(POWER(F3723,2.49))</f>
        <v>17.541086449368262</v>
      </c>
      <c r="H3723">
        <f>VLOOKUP(F3723,'90V'!$A$2:$B$323,2,TRUE)</f>
        <v>17.709</v>
      </c>
      <c r="I3723">
        <f t="shared" si="59"/>
        <v>0</v>
      </c>
      <c r="J3723">
        <f>I3723+H3723</f>
        <v>17.709</v>
      </c>
      <c r="L3723" s="6">
        <v>17.709</v>
      </c>
    </row>
    <row r="3724" spans="1:14">
      <c r="A3724" s="1">
        <v>40794.583333333336</v>
      </c>
      <c r="B3724">
        <v>1043.125</v>
      </c>
      <c r="C3724">
        <v>12.347</v>
      </c>
      <c r="D3724">
        <v>1018.525</v>
      </c>
      <c r="E3724">
        <v>13.307</v>
      </c>
      <c r="F3724">
        <f>((B3724-D3724)/100)-((($B$4-$D$4)/100)-$M$4)</f>
        <v>0.17399999999999977</v>
      </c>
      <c r="G3724">
        <f>1336*(POWER(F3724,2.49))</f>
        <v>17.170149887300035</v>
      </c>
      <c r="H3724">
        <f>VLOOKUP(F3724,'90V'!$A$2:$B$323,2,TRUE)</f>
        <v>17.21</v>
      </c>
      <c r="I3724">
        <f t="shared" si="59"/>
        <v>0</v>
      </c>
      <c r="J3724">
        <f>I3724+H3724</f>
        <v>17.21</v>
      </c>
      <c r="L3724" s="6">
        <v>17.21</v>
      </c>
    </row>
    <row r="3725" spans="1:14">
      <c r="A3725" s="1">
        <v>40794.625</v>
      </c>
      <c r="B3725">
        <v>1043.4749999999999</v>
      </c>
      <c r="C3725">
        <v>12.353</v>
      </c>
      <c r="D3725">
        <v>1018.725</v>
      </c>
      <c r="E3725">
        <v>13.42</v>
      </c>
      <c r="F3725">
        <f>((B3725-D3725)/100)-((($B$4-$D$4)/100)-$M$4)</f>
        <v>0.17549999999999841</v>
      </c>
      <c r="G3725">
        <f>1336*(POWER(F3725,2.49))</f>
        <v>17.541086449367683</v>
      </c>
      <c r="H3725">
        <f>VLOOKUP(F3725,'90V'!$A$2:$B$323,2,TRUE)</f>
        <v>17.709</v>
      </c>
      <c r="I3725">
        <f t="shared" si="59"/>
        <v>0</v>
      </c>
      <c r="J3725">
        <f>I3725+H3725</f>
        <v>17.709</v>
      </c>
      <c r="L3725" s="6">
        <v>17.709</v>
      </c>
    </row>
    <row r="3726" spans="1:14">
      <c r="A3726" s="1">
        <v>40794.666666666664</v>
      </c>
      <c r="B3726">
        <v>1043.325</v>
      </c>
      <c r="C3726">
        <v>12.353</v>
      </c>
      <c r="D3726">
        <v>1018.675</v>
      </c>
      <c r="E3726">
        <v>13.407</v>
      </c>
      <c r="F3726">
        <f>((B3726-D3726)/100)-((($B$4-$D$4)/100)-$M$4)</f>
        <v>0.17450000000000046</v>
      </c>
      <c r="G3726">
        <f>1336*(POWER(F3726,2.49))</f>
        <v>17.293268402880784</v>
      </c>
      <c r="H3726">
        <f>VLOOKUP(F3726,'90V'!$A$2:$B$323,2,TRUE)</f>
        <v>17.459</v>
      </c>
      <c r="I3726">
        <f t="shared" si="59"/>
        <v>0</v>
      </c>
      <c r="J3726">
        <f>I3726+H3726</f>
        <v>17.459</v>
      </c>
      <c r="L3726" s="6">
        <v>17.459</v>
      </c>
    </row>
    <row r="3727" spans="1:14">
      <c r="A3727" s="1">
        <v>40794.708333333336</v>
      </c>
      <c r="B3727">
        <v>1043.2750000000001</v>
      </c>
      <c r="C3727">
        <v>12.36</v>
      </c>
      <c r="D3727">
        <v>1018.7</v>
      </c>
      <c r="E3727">
        <v>13.247</v>
      </c>
      <c r="F3727">
        <f>((B3727-D3727)/100)-((($B$4-$D$4)/100)-$M$4)</f>
        <v>0.17375000000000002</v>
      </c>
      <c r="G3727">
        <f>1336*(POWER(F3727,2.49))</f>
        <v>17.108787932801821</v>
      </c>
      <c r="H3727">
        <f>VLOOKUP(F3727,'90V'!$A$2:$B$323,2,TRUE)</f>
        <v>17.21</v>
      </c>
      <c r="I3727">
        <f t="shared" si="59"/>
        <v>0</v>
      </c>
      <c r="J3727">
        <f>I3727+H3727</f>
        <v>17.21</v>
      </c>
      <c r="L3727" s="6">
        <v>17.21</v>
      </c>
    </row>
    <row r="3728" spans="1:14">
      <c r="A3728" s="1">
        <v>40794.75</v>
      </c>
      <c r="B3728">
        <v>1043.5999999999999</v>
      </c>
      <c r="C3728">
        <v>12.36</v>
      </c>
      <c r="D3728">
        <v>1018.7</v>
      </c>
      <c r="E3728">
        <v>13.247</v>
      </c>
      <c r="F3728">
        <f>((B3728-D3728)/100)-((($B$4-$D$4)/100)-$M$4)</f>
        <v>0.17699999999999819</v>
      </c>
      <c r="G3728">
        <f>1336*(POWER(F3728,2.49))</f>
        <v>17.916777126844366</v>
      </c>
      <c r="H3728">
        <f>VLOOKUP(F3728,'90V'!$A$2:$B$323,2,TRUE)</f>
        <v>17.963000000000001</v>
      </c>
      <c r="I3728">
        <f t="shared" si="59"/>
        <v>0</v>
      </c>
      <c r="J3728">
        <f>I3728+H3728</f>
        <v>17.963000000000001</v>
      </c>
      <c r="L3728" s="6">
        <v>17.963000000000001</v>
      </c>
    </row>
    <row r="3729" spans="1:12">
      <c r="A3729" s="1">
        <v>40794.791666666664</v>
      </c>
      <c r="B3729">
        <v>1043.2750000000001</v>
      </c>
      <c r="C3729">
        <v>12.367000000000001</v>
      </c>
      <c r="D3729">
        <v>1018.7</v>
      </c>
      <c r="E3729">
        <v>13.2</v>
      </c>
      <c r="F3729">
        <f>((B3729-D3729)/100)-((($B$4-$D$4)/100)-$M$4)</f>
        <v>0.17375000000000002</v>
      </c>
      <c r="G3729">
        <f>1336*(POWER(F3729,2.49))</f>
        <v>17.108787932801821</v>
      </c>
      <c r="H3729">
        <f>VLOOKUP(F3729,'90V'!$A$2:$B$323,2,TRUE)</f>
        <v>17.21</v>
      </c>
      <c r="I3729">
        <f t="shared" si="59"/>
        <v>0</v>
      </c>
      <c r="J3729">
        <f>I3729+H3729</f>
        <v>17.21</v>
      </c>
      <c r="L3729" s="6">
        <v>17.21</v>
      </c>
    </row>
    <row r="3730" spans="1:12">
      <c r="A3730" s="1">
        <v>40794.833333333336</v>
      </c>
      <c r="B3730">
        <v>1043.6500000000001</v>
      </c>
      <c r="C3730">
        <v>12.372999999999999</v>
      </c>
      <c r="D3730">
        <v>1018.725</v>
      </c>
      <c r="E3730">
        <v>13.147</v>
      </c>
      <c r="F3730">
        <f>((B3730-D3730)/100)-((($B$4-$D$4)/100)-$M$4)</f>
        <v>0.17725000000000024</v>
      </c>
      <c r="G3730">
        <f>1336*(POWER(F3730,2.49))</f>
        <v>17.979855841685861</v>
      </c>
      <c r="H3730">
        <f>VLOOKUP(F3730,'90V'!$A$2:$B$323,2,TRUE)</f>
        <v>18.219000000000001</v>
      </c>
      <c r="I3730">
        <f t="shared" si="59"/>
        <v>0</v>
      </c>
      <c r="J3730">
        <f>I3730+H3730</f>
        <v>18.219000000000001</v>
      </c>
      <c r="L3730" s="6">
        <v>18.219000000000001</v>
      </c>
    </row>
    <row r="3731" spans="1:12">
      <c r="A3731" s="1">
        <v>40794.875</v>
      </c>
      <c r="B3731">
        <v>1043.9749999999999</v>
      </c>
      <c r="C3731">
        <v>12.372999999999999</v>
      </c>
      <c r="D3731">
        <v>1019.225</v>
      </c>
      <c r="E3731">
        <v>13.11</v>
      </c>
      <c r="F3731">
        <f>((B3731-D3731)/100)-((($B$4-$D$4)/100)-$M$4)</f>
        <v>0.17549999999999841</v>
      </c>
      <c r="G3731">
        <f>1336*(POWER(F3731,2.49))</f>
        <v>17.541086449367683</v>
      </c>
      <c r="H3731">
        <f>VLOOKUP(F3731,'90V'!$A$2:$B$323,2,TRUE)</f>
        <v>17.709</v>
      </c>
      <c r="I3731">
        <f t="shared" si="59"/>
        <v>0</v>
      </c>
      <c r="J3731">
        <f>I3731+H3731</f>
        <v>17.709</v>
      </c>
      <c r="L3731" s="6">
        <v>17.709</v>
      </c>
    </row>
    <row r="3732" spans="1:12">
      <c r="A3732" s="1">
        <v>40794.916666666664</v>
      </c>
      <c r="B3732">
        <v>1044.2249999999999</v>
      </c>
      <c r="C3732">
        <v>12.38</v>
      </c>
      <c r="D3732">
        <v>1019.075</v>
      </c>
      <c r="E3732">
        <v>13.292999999999999</v>
      </c>
      <c r="F3732">
        <f>((B3732-D3732)/100)-((($B$4-$D$4)/100)-$M$4)</f>
        <v>0.17949999999999816</v>
      </c>
      <c r="G3732">
        <f>1336*(POWER(F3732,2.49))</f>
        <v>18.553546878659965</v>
      </c>
      <c r="H3732">
        <f>VLOOKUP(F3732,'90V'!$A$2:$B$323,2,TRUE)</f>
        <v>18.738</v>
      </c>
      <c r="I3732">
        <f t="shared" si="59"/>
        <v>0</v>
      </c>
      <c r="J3732">
        <f>I3732+H3732</f>
        <v>18.738</v>
      </c>
      <c r="L3732" s="6">
        <v>18.738</v>
      </c>
    </row>
    <row r="3733" spans="1:12">
      <c r="A3733" s="1">
        <v>40794.958333333336</v>
      </c>
      <c r="B3733">
        <v>1043.925</v>
      </c>
      <c r="C3733">
        <v>12.38</v>
      </c>
      <c r="D3733">
        <v>1018.9</v>
      </c>
      <c r="E3733">
        <v>13.147</v>
      </c>
      <c r="F3733">
        <f>((B3733-D3733)/100)-((($B$4-$D$4)/100)-$M$4)</f>
        <v>0.1782499999999993</v>
      </c>
      <c r="G3733">
        <f>1336*(POWER(F3733,2.49))</f>
        <v>18.233498643213508</v>
      </c>
      <c r="H3733">
        <f>VLOOKUP(F3733,'90V'!$A$2:$B$323,2,TRUE)</f>
        <v>18.478000000000002</v>
      </c>
      <c r="I3733">
        <f t="shared" si="59"/>
        <v>0</v>
      </c>
      <c r="J3733">
        <f>I3733+H3733</f>
        <v>18.478000000000002</v>
      </c>
      <c r="L3733" s="6">
        <v>18.478000000000002</v>
      </c>
    </row>
    <row r="3734" spans="1:12">
      <c r="A3734" s="1">
        <v>40795</v>
      </c>
      <c r="B3734">
        <v>1043.75</v>
      </c>
      <c r="C3734">
        <v>12.38</v>
      </c>
      <c r="D3734">
        <v>1018.875</v>
      </c>
      <c r="E3734">
        <v>13.083</v>
      </c>
      <c r="F3734">
        <f>((B3734-D3734)/100)-((($B$4-$D$4)/100)-$M$4)</f>
        <v>0.17674999999999955</v>
      </c>
      <c r="G3734">
        <f>1336*(POWER(F3734,2.49))</f>
        <v>17.853831022827698</v>
      </c>
      <c r="H3734">
        <f>VLOOKUP(F3734,'90V'!$A$2:$B$323,2,TRUE)</f>
        <v>17.963000000000001</v>
      </c>
      <c r="I3734">
        <f t="shared" si="59"/>
        <v>0</v>
      </c>
      <c r="J3734">
        <f>I3734+H3734</f>
        <v>17.963000000000001</v>
      </c>
      <c r="L3734" s="6">
        <v>17.963000000000001</v>
      </c>
    </row>
    <row r="3735" spans="1:12">
      <c r="A3735" s="1">
        <v>40795.041666666664</v>
      </c>
      <c r="B3735">
        <v>1043.5999999999999</v>
      </c>
      <c r="C3735">
        <v>12.38</v>
      </c>
      <c r="D3735">
        <v>1018.55</v>
      </c>
      <c r="E3735">
        <v>13.186999999999999</v>
      </c>
      <c r="F3735">
        <f>((B3735-D3735)/100)-((($B$4-$D$4)/100)-$M$4)</f>
        <v>0.1784999999999991</v>
      </c>
      <c r="G3735">
        <f>1336*(POWER(F3735,2.49))</f>
        <v>18.297241787041763</v>
      </c>
      <c r="H3735">
        <f>VLOOKUP(F3735,'90V'!$A$2:$B$323,2,TRUE)</f>
        <v>18.478000000000002</v>
      </c>
      <c r="I3735">
        <f t="shared" si="59"/>
        <v>0</v>
      </c>
      <c r="J3735">
        <f>I3735+H3735</f>
        <v>18.478000000000002</v>
      </c>
      <c r="L3735" s="6">
        <v>18.478000000000002</v>
      </c>
    </row>
    <row r="3736" spans="1:12">
      <c r="A3736" s="1">
        <v>40795.083333333336</v>
      </c>
      <c r="B3736">
        <v>1043.75</v>
      </c>
      <c r="C3736">
        <v>12.387</v>
      </c>
      <c r="D3736">
        <v>1018.525</v>
      </c>
      <c r="E3736">
        <v>13.387</v>
      </c>
      <c r="F3736">
        <f>((B3736-D3736)/100)-((($B$4-$D$4)/100)-$M$4)</f>
        <v>0.1802499999999998</v>
      </c>
      <c r="G3736">
        <f>1336*(POWER(F3736,2.49))</f>
        <v>18.747177393708288</v>
      </c>
      <c r="H3736">
        <f>VLOOKUP(F3736,'90V'!$A$2:$B$323,2,TRUE)</f>
        <v>19.001000000000001</v>
      </c>
      <c r="I3736">
        <f t="shared" si="59"/>
        <v>0</v>
      </c>
      <c r="J3736">
        <f>I3736+H3736</f>
        <v>19.001000000000001</v>
      </c>
      <c r="L3736" s="6">
        <v>19.001000000000001</v>
      </c>
    </row>
    <row r="3737" spans="1:12">
      <c r="A3737" s="1">
        <v>40795.125</v>
      </c>
      <c r="B3737">
        <v>1044.075</v>
      </c>
      <c r="C3737">
        <v>12.387</v>
      </c>
      <c r="D3737">
        <v>1018.35</v>
      </c>
      <c r="E3737">
        <v>13.702999999999999</v>
      </c>
      <c r="F3737">
        <f>((B3737-D3737)/100)-((($B$4-$D$4)/100)-$M$4)</f>
        <v>0.18524999999999975</v>
      </c>
      <c r="G3737">
        <f>1336*(POWER(F3737,2.49))</f>
        <v>20.068939216574876</v>
      </c>
      <c r="H3737">
        <f>VLOOKUP(F3737,'90V'!$A$2:$B$323,2,TRUE)</f>
        <v>20.344999999999999</v>
      </c>
      <c r="I3737">
        <f t="shared" si="59"/>
        <v>0</v>
      </c>
      <c r="J3737">
        <f>I3737+H3737</f>
        <v>20.344999999999999</v>
      </c>
      <c r="L3737" s="6">
        <v>20.344999999999999</v>
      </c>
    </row>
    <row r="3738" spans="1:12">
      <c r="A3738" s="1">
        <v>40795.166666666664</v>
      </c>
      <c r="B3738">
        <v>1043.925</v>
      </c>
      <c r="C3738">
        <v>12.387</v>
      </c>
      <c r="D3738">
        <v>1018.175</v>
      </c>
      <c r="E3738">
        <v>13.683</v>
      </c>
      <c r="F3738">
        <f>((B3738-D3738)/100)-((($B$4-$D$4)/100)-$M$4)</f>
        <v>0.18549999999999955</v>
      </c>
      <c r="G3738">
        <f>1336*(POWER(F3738,2.49))</f>
        <v>20.13644516952073</v>
      </c>
      <c r="H3738">
        <f>VLOOKUP(F3738,'90V'!$A$2:$B$323,2,TRUE)</f>
        <v>20.344999999999999</v>
      </c>
      <c r="I3738">
        <f t="shared" si="59"/>
        <v>0</v>
      </c>
      <c r="J3738">
        <f>I3738+H3738</f>
        <v>20.344999999999999</v>
      </c>
      <c r="L3738" s="6">
        <v>20.344999999999999</v>
      </c>
    </row>
    <row r="3739" spans="1:12">
      <c r="A3739" s="1">
        <v>40795.208333333336</v>
      </c>
      <c r="B3739">
        <v>1044.075</v>
      </c>
      <c r="C3739">
        <v>12.387</v>
      </c>
      <c r="D3739">
        <v>1018.525</v>
      </c>
      <c r="E3739">
        <v>13.683</v>
      </c>
      <c r="F3739">
        <f>((B3739-D3739)/100)-((($B$4-$D$4)/100)-$M$4)</f>
        <v>0.18350000000000022</v>
      </c>
      <c r="G3739">
        <f>1336*(POWER(F3739,2.49))</f>
        <v>19.600189439937349</v>
      </c>
      <c r="H3739">
        <f>VLOOKUP(F3739,'90V'!$A$2:$B$323,2,TRUE)</f>
        <v>19.8</v>
      </c>
      <c r="I3739">
        <f t="shared" si="59"/>
        <v>0</v>
      </c>
      <c r="J3739">
        <f>I3739+H3739</f>
        <v>19.8</v>
      </c>
      <c r="L3739" s="6">
        <v>19.8</v>
      </c>
    </row>
    <row r="3740" spans="1:12">
      <c r="A3740" s="1">
        <v>40795.25</v>
      </c>
      <c r="B3740">
        <v>1044.55</v>
      </c>
      <c r="C3740">
        <v>12.387</v>
      </c>
      <c r="D3740">
        <v>1018.55</v>
      </c>
      <c r="E3740">
        <v>13.637</v>
      </c>
      <c r="F3740">
        <f>((B3740-D3740)/100)-((($B$4-$D$4)/100)-$M$4)</f>
        <v>0.18799999999999956</v>
      </c>
      <c r="G3740">
        <f>1336*(POWER(F3740,2.49))</f>
        <v>20.818982628300546</v>
      </c>
      <c r="H3740">
        <f>VLOOKUP(F3740,'90V'!$A$2:$B$323,2,TRUE)</f>
        <v>20.899000000000001</v>
      </c>
      <c r="I3740">
        <f t="shared" si="59"/>
        <v>0</v>
      </c>
      <c r="J3740">
        <f>I3740+H3740</f>
        <v>20.899000000000001</v>
      </c>
      <c r="L3740" s="6">
        <v>20.899000000000001</v>
      </c>
    </row>
    <row r="3741" spans="1:12">
      <c r="A3741" s="1">
        <v>40795.291666666664</v>
      </c>
      <c r="B3741">
        <v>1045.0250000000001</v>
      </c>
      <c r="C3741">
        <v>12.387</v>
      </c>
      <c r="D3741">
        <v>1019.1</v>
      </c>
      <c r="E3741">
        <v>13.603</v>
      </c>
      <c r="F3741">
        <f>((B3741-D3741)/100)-((($B$4-$D$4)/100)-$M$4)</f>
        <v>0.18725000000000025</v>
      </c>
      <c r="G3741">
        <f>1336*(POWER(F3741,2.49))</f>
        <v>20.612791283782443</v>
      </c>
      <c r="H3741">
        <f>VLOOKUP(F3741,'90V'!$A$2:$B$323,2,TRUE)</f>
        <v>20.899000000000001</v>
      </c>
      <c r="I3741">
        <f t="shared" si="59"/>
        <v>0</v>
      </c>
      <c r="J3741">
        <f>I3741+H3741</f>
        <v>20.899000000000001</v>
      </c>
      <c r="L3741" s="6">
        <v>20.899000000000001</v>
      </c>
    </row>
    <row r="3742" spans="1:12">
      <c r="A3742" s="1">
        <v>40795.333333333336</v>
      </c>
      <c r="B3742">
        <v>1045.2</v>
      </c>
      <c r="C3742">
        <v>12.387</v>
      </c>
      <c r="D3742">
        <v>1019.45</v>
      </c>
      <c r="E3742">
        <v>13.637</v>
      </c>
      <c r="F3742">
        <f>((B3742-D3742)/100)-((($B$4-$D$4)/100)-$M$4)</f>
        <v>0.18549999999999955</v>
      </c>
      <c r="G3742">
        <f>1336*(POWER(F3742,2.49))</f>
        <v>20.13644516952073</v>
      </c>
      <c r="H3742">
        <f>VLOOKUP(F3742,'90V'!$A$2:$B$323,2,TRUE)</f>
        <v>20.344999999999999</v>
      </c>
      <c r="I3742">
        <f t="shared" si="59"/>
        <v>0</v>
      </c>
      <c r="J3742">
        <f>I3742+H3742</f>
        <v>20.344999999999999</v>
      </c>
      <c r="L3742" s="6">
        <v>20.344999999999999</v>
      </c>
    </row>
    <row r="3743" spans="1:12">
      <c r="A3743" s="1">
        <v>40795.375</v>
      </c>
      <c r="B3743">
        <v>1045.7249999999999</v>
      </c>
      <c r="C3743">
        <v>12.393000000000001</v>
      </c>
      <c r="D3743">
        <v>1019.925</v>
      </c>
      <c r="E3743">
        <v>13.617000000000001</v>
      </c>
      <c r="F3743">
        <f>((B3743-D3743)/100)-((($B$4-$D$4)/100)-$M$4)</f>
        <v>0.18599999999999911</v>
      </c>
      <c r="G3743">
        <f>1336*(POWER(F3743,2.49))</f>
        <v>20.271864246941742</v>
      </c>
      <c r="H3743">
        <f>VLOOKUP(F3743,'90V'!$A$2:$B$323,2,TRUE)</f>
        <v>20.344999999999999</v>
      </c>
      <c r="I3743">
        <f t="shared" si="59"/>
        <v>0</v>
      </c>
      <c r="J3743">
        <f>I3743+H3743</f>
        <v>20.344999999999999</v>
      </c>
      <c r="L3743" s="6">
        <v>20.344999999999999</v>
      </c>
    </row>
    <row r="3744" spans="1:12">
      <c r="A3744" s="1">
        <v>40795.416666666664</v>
      </c>
      <c r="B3744">
        <v>1046.05</v>
      </c>
      <c r="C3744">
        <v>12.393000000000001</v>
      </c>
      <c r="D3744">
        <v>1020.3</v>
      </c>
      <c r="E3744">
        <v>13.583</v>
      </c>
      <c r="F3744">
        <f>((B3744-D3744)/100)-((($B$4-$D$4)/100)-$M$4)</f>
        <v>0.18549999999999955</v>
      </c>
      <c r="G3744">
        <f>1336*(POWER(F3744,2.49))</f>
        <v>20.13644516952073</v>
      </c>
      <c r="H3744">
        <f>VLOOKUP(F3744,'90V'!$A$2:$B$323,2,TRUE)</f>
        <v>20.344999999999999</v>
      </c>
      <c r="I3744">
        <f t="shared" si="59"/>
        <v>0</v>
      </c>
      <c r="J3744">
        <f>I3744+H3744</f>
        <v>20.344999999999999</v>
      </c>
      <c r="L3744" s="6">
        <v>20.344999999999999</v>
      </c>
    </row>
    <row r="3745" spans="1:12">
      <c r="A3745" s="1">
        <v>40795.458333333336</v>
      </c>
      <c r="B3745">
        <v>1046.375</v>
      </c>
      <c r="C3745">
        <v>12.393000000000001</v>
      </c>
      <c r="D3745">
        <v>1020.275</v>
      </c>
      <c r="E3745">
        <v>13.61</v>
      </c>
      <c r="F3745">
        <f>((B3745-D3745)/100)-((($B$4-$D$4)/100)-$M$4)</f>
        <v>0.18899999999999978</v>
      </c>
      <c r="G3745">
        <f>1336*(POWER(F3745,2.49))</f>
        <v>21.095817053720012</v>
      </c>
      <c r="H3745">
        <f>VLOOKUP(F3745,'90V'!$A$2:$B$323,2,TRUE)</f>
        <v>21.18</v>
      </c>
      <c r="I3745">
        <f t="shared" si="59"/>
        <v>0</v>
      </c>
      <c r="J3745">
        <f>I3745+H3745</f>
        <v>21.18</v>
      </c>
      <c r="L3745" s="6">
        <v>21.18</v>
      </c>
    </row>
    <row r="3746" spans="1:12">
      <c r="A3746" s="1">
        <v>40795.5</v>
      </c>
      <c r="B3746">
        <v>1046.2</v>
      </c>
      <c r="C3746">
        <v>12.393000000000001</v>
      </c>
      <c r="D3746">
        <v>1020.475</v>
      </c>
      <c r="E3746">
        <v>13.69</v>
      </c>
      <c r="F3746">
        <f>((B3746-D3746)/100)-((($B$4-$D$4)/100)-$M$4)</f>
        <v>0.18524999999999975</v>
      </c>
      <c r="G3746">
        <f>1336*(POWER(F3746,2.49))</f>
        <v>20.068939216574876</v>
      </c>
      <c r="H3746">
        <f>VLOOKUP(F3746,'90V'!$A$2:$B$323,2,TRUE)</f>
        <v>20.344999999999999</v>
      </c>
      <c r="I3746">
        <f t="shared" si="59"/>
        <v>0</v>
      </c>
      <c r="J3746">
        <f>I3746+H3746</f>
        <v>20.344999999999999</v>
      </c>
      <c r="L3746" s="6">
        <v>20.344999999999999</v>
      </c>
    </row>
    <row r="3747" spans="1:12">
      <c r="A3747" s="1">
        <v>40795.541666666664</v>
      </c>
      <c r="B3747">
        <v>1045.825</v>
      </c>
      <c r="C3747">
        <v>12.4</v>
      </c>
      <c r="D3747">
        <v>1019.8</v>
      </c>
      <c r="E3747">
        <v>13.743</v>
      </c>
      <c r="F3747">
        <f>((B3747-D3747)/100)-((($B$4-$D$4)/100)-$M$4)</f>
        <v>0.18825000000000047</v>
      </c>
      <c r="G3747">
        <f>1336*(POWER(F3747,2.49))</f>
        <v>20.887986131781602</v>
      </c>
      <c r="H3747">
        <f>VLOOKUP(F3747,'90V'!$A$2:$B$323,2,TRUE)</f>
        <v>21.18</v>
      </c>
      <c r="I3747">
        <f t="shared" si="59"/>
        <v>0</v>
      </c>
      <c r="J3747">
        <f>I3747+H3747</f>
        <v>21.18</v>
      </c>
      <c r="L3747" s="6">
        <v>21.18</v>
      </c>
    </row>
    <row r="3748" spans="1:12">
      <c r="A3748" s="1">
        <v>40795.583333333336</v>
      </c>
      <c r="B3748">
        <v>1045.675</v>
      </c>
      <c r="C3748">
        <v>12.4</v>
      </c>
      <c r="D3748">
        <v>1020.1</v>
      </c>
      <c r="E3748">
        <v>13.663</v>
      </c>
      <c r="F3748">
        <f>((B3748-D3748)/100)-((($B$4-$D$4)/100)-$M$4)</f>
        <v>0.18374999999999886</v>
      </c>
      <c r="G3748">
        <f>1336*(POWER(F3748,2.49))</f>
        <v>19.666748048384342</v>
      </c>
      <c r="H3748">
        <f>VLOOKUP(F3748,'90V'!$A$2:$B$323,2,TRUE)</f>
        <v>19.8</v>
      </c>
      <c r="I3748">
        <f t="shared" si="59"/>
        <v>0</v>
      </c>
      <c r="J3748">
        <f>I3748+H3748</f>
        <v>19.8</v>
      </c>
      <c r="L3748" s="6">
        <v>19.8</v>
      </c>
    </row>
    <row r="3749" spans="1:12">
      <c r="A3749" s="1">
        <v>40795.625</v>
      </c>
      <c r="B3749">
        <v>1045.25</v>
      </c>
      <c r="C3749">
        <v>12.407</v>
      </c>
      <c r="D3749">
        <v>1019.425</v>
      </c>
      <c r="E3749">
        <v>13.583</v>
      </c>
      <c r="F3749">
        <f>((B3749-D3749)/100)-((($B$4-$D$4)/100)-$M$4)</f>
        <v>0.18625000000000003</v>
      </c>
      <c r="G3749">
        <f>1336*(POWER(F3749,2.49))</f>
        <v>20.339777550512718</v>
      </c>
      <c r="H3749">
        <f>VLOOKUP(F3749,'90V'!$A$2:$B$323,2,TRUE)</f>
        <v>20.620999999999999</v>
      </c>
      <c r="I3749">
        <f t="shared" si="59"/>
        <v>0</v>
      </c>
      <c r="J3749">
        <f>I3749+H3749</f>
        <v>20.620999999999999</v>
      </c>
      <c r="L3749" s="6">
        <v>20.620999999999999</v>
      </c>
    </row>
    <row r="3750" spans="1:12">
      <c r="A3750" s="1">
        <v>40795.666666666664</v>
      </c>
      <c r="B3750">
        <v>1044.7750000000001</v>
      </c>
      <c r="C3750">
        <v>12.407</v>
      </c>
      <c r="D3750">
        <v>1018.875</v>
      </c>
      <c r="E3750">
        <v>13.597</v>
      </c>
      <c r="F3750">
        <f>((B3750-D3750)/100)-((($B$4-$D$4)/100)-$M$4)</f>
        <v>0.18700000000000044</v>
      </c>
      <c r="G3750">
        <f>1336*(POWER(F3750,2.49))</f>
        <v>20.544333593950284</v>
      </c>
      <c r="H3750">
        <f>VLOOKUP(F3750,'90V'!$A$2:$B$323,2,TRUE)</f>
        <v>20.899000000000001</v>
      </c>
      <c r="I3750">
        <f t="shared" si="59"/>
        <v>0</v>
      </c>
      <c r="J3750">
        <f>I3750+H3750</f>
        <v>20.899000000000001</v>
      </c>
      <c r="L3750" s="6">
        <v>20.899000000000001</v>
      </c>
    </row>
    <row r="3751" spans="1:12">
      <c r="A3751" s="1">
        <v>40795.708333333336</v>
      </c>
      <c r="B3751">
        <v>1044.45</v>
      </c>
      <c r="C3751">
        <v>12.407</v>
      </c>
      <c r="D3751">
        <v>1018.7</v>
      </c>
      <c r="E3751">
        <v>13.59</v>
      </c>
      <c r="F3751">
        <f>((B3751-D3751)/100)-((($B$4-$D$4)/100)-$M$4)</f>
        <v>0.18549999999999955</v>
      </c>
      <c r="G3751">
        <f>1336*(POWER(F3751,2.49))</f>
        <v>20.13644516952073</v>
      </c>
      <c r="H3751">
        <f>VLOOKUP(F3751,'90V'!$A$2:$B$323,2,TRUE)</f>
        <v>20.344999999999999</v>
      </c>
      <c r="I3751">
        <f t="shared" si="59"/>
        <v>0</v>
      </c>
      <c r="J3751">
        <f>I3751+H3751</f>
        <v>20.344999999999999</v>
      </c>
      <c r="L3751" s="6">
        <v>20.344999999999999</v>
      </c>
    </row>
    <row r="3752" spans="1:12">
      <c r="A3752" s="1">
        <v>40795.75</v>
      </c>
      <c r="B3752">
        <v>1043.925</v>
      </c>
      <c r="C3752">
        <v>12.413</v>
      </c>
      <c r="D3752">
        <v>1018.175</v>
      </c>
      <c r="E3752">
        <v>13.542999999999999</v>
      </c>
      <c r="F3752">
        <f>((B3752-D3752)/100)-((($B$4-$D$4)/100)-$M$4)</f>
        <v>0.18549999999999955</v>
      </c>
      <c r="G3752">
        <f>1336*(POWER(F3752,2.49))</f>
        <v>20.13644516952073</v>
      </c>
      <c r="H3752">
        <f>VLOOKUP(F3752,'90V'!$A$2:$B$323,2,TRUE)</f>
        <v>20.344999999999999</v>
      </c>
      <c r="I3752">
        <f t="shared" si="59"/>
        <v>0</v>
      </c>
      <c r="J3752">
        <f>I3752+H3752</f>
        <v>20.344999999999999</v>
      </c>
      <c r="L3752" s="6">
        <v>20.344999999999999</v>
      </c>
    </row>
    <row r="3753" spans="1:12">
      <c r="A3753" s="1">
        <v>40795.791666666664</v>
      </c>
      <c r="B3753">
        <v>1043.5999999999999</v>
      </c>
      <c r="C3753">
        <v>12.413</v>
      </c>
      <c r="D3753">
        <v>1017.625</v>
      </c>
      <c r="E3753">
        <v>13.523</v>
      </c>
      <c r="F3753">
        <f>((B3753-D3753)/100)-((($B$4-$D$4)/100)-$M$4)</f>
        <v>0.18774999999999864</v>
      </c>
      <c r="G3753">
        <f>1336*(POWER(F3753,2.49))</f>
        <v>20.750115711836763</v>
      </c>
      <c r="H3753">
        <f>VLOOKUP(F3753,'90V'!$A$2:$B$323,2,TRUE)</f>
        <v>20.899000000000001</v>
      </c>
      <c r="I3753">
        <f t="shared" si="59"/>
        <v>0</v>
      </c>
      <c r="J3753">
        <f>I3753+H3753</f>
        <v>20.899000000000001</v>
      </c>
      <c r="L3753" s="6">
        <v>20.899000000000001</v>
      </c>
    </row>
    <row r="3754" spans="1:12">
      <c r="A3754" s="1">
        <v>40795.833333333336</v>
      </c>
      <c r="B3754">
        <v>1043.2750000000001</v>
      </c>
      <c r="C3754">
        <v>12.42</v>
      </c>
      <c r="D3754">
        <v>1017.275</v>
      </c>
      <c r="E3754">
        <v>13.49</v>
      </c>
      <c r="F3754">
        <f>((B3754-D3754)/100)-((($B$4-$D$4)/100)-$M$4)</f>
        <v>0.18800000000000067</v>
      </c>
      <c r="G3754">
        <f>1336*(POWER(F3754,2.49))</f>
        <v>20.818982628300859</v>
      </c>
      <c r="H3754">
        <f>VLOOKUP(F3754,'90V'!$A$2:$B$323,2,TRUE)</f>
        <v>21.18</v>
      </c>
      <c r="I3754">
        <f t="shared" si="59"/>
        <v>0</v>
      </c>
      <c r="J3754">
        <f>I3754+H3754</f>
        <v>21.18</v>
      </c>
      <c r="L3754" s="6">
        <v>21.18</v>
      </c>
    </row>
    <row r="3755" spans="1:12">
      <c r="A3755" s="1">
        <v>40795.875</v>
      </c>
      <c r="B3755">
        <v>1043.2750000000001</v>
      </c>
      <c r="C3755">
        <v>12.42</v>
      </c>
      <c r="D3755">
        <v>1017.45</v>
      </c>
      <c r="E3755">
        <v>13.47</v>
      </c>
      <c r="F3755">
        <f>((B3755-D3755)/100)-((($B$4-$D$4)/100)-$M$4)</f>
        <v>0.18625000000000003</v>
      </c>
      <c r="G3755">
        <f>1336*(POWER(F3755,2.49))</f>
        <v>20.339777550512718</v>
      </c>
      <c r="H3755">
        <f>VLOOKUP(F3755,'90V'!$A$2:$B$323,2,TRUE)</f>
        <v>20.620999999999999</v>
      </c>
      <c r="I3755">
        <f t="shared" si="59"/>
        <v>0</v>
      </c>
      <c r="J3755">
        <f>I3755+H3755</f>
        <v>20.620999999999999</v>
      </c>
      <c r="L3755" s="6">
        <v>20.620999999999999</v>
      </c>
    </row>
    <row r="3756" spans="1:12">
      <c r="A3756" s="1">
        <v>40795.916666666664</v>
      </c>
      <c r="B3756">
        <v>1042.4749999999999</v>
      </c>
      <c r="C3756">
        <v>12.42</v>
      </c>
      <c r="D3756">
        <v>1016.925</v>
      </c>
      <c r="E3756">
        <v>13.483000000000001</v>
      </c>
      <c r="F3756">
        <f>((B3756-D3756)/100)-((($B$4-$D$4)/100)-$M$4)</f>
        <v>0.18349999999999911</v>
      </c>
      <c r="G3756">
        <f>1336*(POWER(F3756,2.49))</f>
        <v>19.600189439937054</v>
      </c>
      <c r="H3756">
        <f>VLOOKUP(F3756,'90V'!$A$2:$B$323,2,TRUE)</f>
        <v>19.8</v>
      </c>
      <c r="I3756">
        <f t="shared" si="59"/>
        <v>0</v>
      </c>
      <c r="J3756">
        <f>I3756+H3756</f>
        <v>19.8</v>
      </c>
      <c r="L3756" s="6">
        <v>19.8</v>
      </c>
    </row>
    <row r="3757" spans="1:12">
      <c r="A3757" s="1">
        <v>40795.958333333336</v>
      </c>
      <c r="B3757">
        <v>1042</v>
      </c>
      <c r="C3757">
        <v>12.42</v>
      </c>
      <c r="D3757">
        <v>1016.4</v>
      </c>
      <c r="E3757">
        <v>13.47</v>
      </c>
      <c r="F3757">
        <f>((B3757-D3757)/100)-((($B$4-$D$4)/100)-$M$4)</f>
        <v>0.18399999999999977</v>
      </c>
      <c r="G3757">
        <f>1336*(POWER(F3757,2.49))</f>
        <v>19.733441722034652</v>
      </c>
      <c r="H3757">
        <f>VLOOKUP(F3757,'90V'!$A$2:$B$323,2,TRUE)</f>
        <v>19.8</v>
      </c>
      <c r="I3757">
        <f t="shared" si="59"/>
        <v>0</v>
      </c>
      <c r="J3757">
        <f>I3757+H3757</f>
        <v>19.8</v>
      </c>
      <c r="L3757" s="6">
        <v>19.8</v>
      </c>
    </row>
    <row r="3758" spans="1:12">
      <c r="A3758" s="1">
        <v>40796</v>
      </c>
      <c r="B3758">
        <v>1041.05</v>
      </c>
      <c r="C3758">
        <v>12.42</v>
      </c>
      <c r="D3758">
        <v>1015.525</v>
      </c>
      <c r="E3758">
        <v>13.503</v>
      </c>
      <c r="F3758">
        <f>((B3758-D3758)/100)-((($B$4-$D$4)/100)-$M$4)</f>
        <v>0.1832499999999993</v>
      </c>
      <c r="G3758">
        <f>1336*(POWER(F3758,2.49))</f>
        <v>19.533765806617673</v>
      </c>
      <c r="H3758">
        <f>VLOOKUP(F3758,'90V'!$A$2:$B$323,2,TRUE)</f>
        <v>19.8</v>
      </c>
      <c r="I3758">
        <f t="shared" si="59"/>
        <v>0</v>
      </c>
      <c r="J3758">
        <f>I3758+H3758</f>
        <v>19.8</v>
      </c>
      <c r="L3758" s="6">
        <v>19.8</v>
      </c>
    </row>
    <row r="3759" spans="1:12">
      <c r="A3759" s="1">
        <v>40796.041666666664</v>
      </c>
      <c r="B3759">
        <v>1040.4000000000001</v>
      </c>
      <c r="C3759">
        <v>12.42</v>
      </c>
      <c r="D3759">
        <v>1014.625</v>
      </c>
      <c r="E3759">
        <v>13.523</v>
      </c>
      <c r="F3759">
        <f>((B3759-D3759)/100)-((($B$4-$D$4)/100)-$M$4)</f>
        <v>0.18575000000000047</v>
      </c>
      <c r="G3759">
        <f>1336*(POWER(F3759,2.49))</f>
        <v>20.204086816450499</v>
      </c>
      <c r="H3759">
        <f>VLOOKUP(F3759,'90V'!$A$2:$B$323,2,TRUE)</f>
        <v>20.344999999999999</v>
      </c>
      <c r="I3759">
        <f t="shared" si="59"/>
        <v>0</v>
      </c>
      <c r="J3759">
        <f>I3759+H3759</f>
        <v>20.344999999999999</v>
      </c>
      <c r="L3759" s="6">
        <v>20.344999999999999</v>
      </c>
    </row>
    <row r="3760" spans="1:12">
      <c r="A3760" s="1">
        <v>40796.083333333336</v>
      </c>
      <c r="B3760">
        <v>1039.6500000000001</v>
      </c>
      <c r="C3760">
        <v>12.427</v>
      </c>
      <c r="D3760">
        <v>1013.775</v>
      </c>
      <c r="E3760">
        <v>13.55</v>
      </c>
      <c r="F3760">
        <f>((B3760-D3760)/100)-((($B$4-$D$4)/100)-$M$4)</f>
        <v>0.18675000000000069</v>
      </c>
      <c r="G3760">
        <f>1336*(POWER(F3760,2.49))</f>
        <v>20.476012134653072</v>
      </c>
      <c r="H3760">
        <f>VLOOKUP(F3760,'90V'!$A$2:$B$323,2,TRUE)</f>
        <v>20.620999999999999</v>
      </c>
      <c r="I3760">
        <f t="shared" si="59"/>
        <v>0</v>
      </c>
      <c r="J3760">
        <f>I3760+H3760</f>
        <v>20.620999999999999</v>
      </c>
      <c r="L3760" s="6">
        <v>20.620999999999999</v>
      </c>
    </row>
    <row r="3761" spans="1:12">
      <c r="A3761" s="1">
        <v>40796.125</v>
      </c>
      <c r="B3761">
        <v>1038.05</v>
      </c>
      <c r="C3761">
        <v>12.427</v>
      </c>
      <c r="D3761">
        <v>1012.35</v>
      </c>
      <c r="E3761">
        <v>13.516999999999999</v>
      </c>
      <c r="F3761">
        <f>((B3761-D3761)/100)-((($B$4-$D$4)/100)-$M$4)</f>
        <v>0.18499999999999889</v>
      </c>
      <c r="G3761">
        <f>1336*(POWER(F3761,2.49))</f>
        <v>20.001568867972299</v>
      </c>
      <c r="H3761">
        <f>VLOOKUP(F3761,'90V'!$A$2:$B$323,2,TRUE)</f>
        <v>20.071000000000002</v>
      </c>
      <c r="I3761">
        <f t="shared" si="59"/>
        <v>0</v>
      </c>
      <c r="J3761">
        <f>I3761+H3761</f>
        <v>20.071000000000002</v>
      </c>
      <c r="L3761" s="6">
        <v>20.071000000000002</v>
      </c>
    </row>
    <row r="3762" spans="1:12">
      <c r="A3762" s="1">
        <v>40796.166666666664</v>
      </c>
      <c r="B3762">
        <v>1037.7249999999999</v>
      </c>
      <c r="C3762">
        <v>12.427</v>
      </c>
      <c r="D3762">
        <v>1012</v>
      </c>
      <c r="E3762">
        <v>13.55</v>
      </c>
      <c r="F3762">
        <f>((B3762-D3762)/100)-((($B$4-$D$4)/100)-$M$4)</f>
        <v>0.18524999999999864</v>
      </c>
      <c r="G3762">
        <f>1336*(POWER(F3762,2.49))</f>
        <v>20.06893921657457</v>
      </c>
      <c r="H3762">
        <f>VLOOKUP(F3762,'90V'!$A$2:$B$323,2,TRUE)</f>
        <v>20.344999999999999</v>
      </c>
      <c r="I3762">
        <f t="shared" si="59"/>
        <v>0</v>
      </c>
      <c r="J3762">
        <f>I3762+H3762</f>
        <v>20.344999999999999</v>
      </c>
      <c r="L3762" s="6">
        <v>20.344999999999999</v>
      </c>
    </row>
    <row r="3763" spans="1:12">
      <c r="A3763" s="1">
        <v>40796.208333333336</v>
      </c>
      <c r="B3763">
        <v>1036.5999999999999</v>
      </c>
      <c r="C3763">
        <v>12.427</v>
      </c>
      <c r="D3763">
        <v>1010.775</v>
      </c>
      <c r="E3763">
        <v>13.583</v>
      </c>
      <c r="F3763">
        <f>((B3763-D3763)/100)-((($B$4-$D$4)/100)-$M$4)</f>
        <v>0.18624999999999886</v>
      </c>
      <c r="G3763">
        <f>1336*(POWER(F3763,2.49))</f>
        <v>20.339777550512391</v>
      </c>
      <c r="H3763">
        <f>VLOOKUP(F3763,'90V'!$A$2:$B$323,2,TRUE)</f>
        <v>20.620999999999999</v>
      </c>
      <c r="I3763">
        <f t="shared" si="59"/>
        <v>0</v>
      </c>
      <c r="J3763">
        <f>I3763+H3763</f>
        <v>20.620999999999999</v>
      </c>
      <c r="L3763" s="6">
        <v>20.620999999999999</v>
      </c>
    </row>
    <row r="3764" spans="1:12">
      <c r="A3764" s="1">
        <v>40796.25</v>
      </c>
      <c r="B3764">
        <v>1036.5999999999999</v>
      </c>
      <c r="C3764">
        <v>12.427</v>
      </c>
      <c r="D3764">
        <v>1010.575</v>
      </c>
      <c r="E3764">
        <v>13.516999999999999</v>
      </c>
      <c r="F3764">
        <f>((B3764-D3764)/100)-((($B$4-$D$4)/100)-$M$4)</f>
        <v>0.1882499999999982</v>
      </c>
      <c r="G3764">
        <f>1336*(POWER(F3764,2.49))</f>
        <v>20.887986131780973</v>
      </c>
      <c r="H3764">
        <f>VLOOKUP(F3764,'90V'!$A$2:$B$323,2,TRUE)</f>
        <v>21.18</v>
      </c>
      <c r="I3764">
        <f t="shared" si="59"/>
        <v>0</v>
      </c>
      <c r="J3764">
        <f>I3764+H3764</f>
        <v>21.18</v>
      </c>
      <c r="L3764" s="6">
        <v>21.18</v>
      </c>
    </row>
    <row r="3765" spans="1:12">
      <c r="A3765" s="1">
        <v>40796.291666666664</v>
      </c>
      <c r="B3765">
        <v>1036.45</v>
      </c>
      <c r="C3765">
        <v>12.427</v>
      </c>
      <c r="D3765">
        <v>1010.575</v>
      </c>
      <c r="E3765">
        <v>13.483000000000001</v>
      </c>
      <c r="F3765">
        <f>((B3765-D3765)/100)-((($B$4-$D$4)/100)-$M$4)</f>
        <v>0.18674999999999953</v>
      </c>
      <c r="G3765">
        <f>1336*(POWER(F3765,2.49))</f>
        <v>20.476012134652763</v>
      </c>
      <c r="H3765">
        <f>VLOOKUP(F3765,'90V'!$A$2:$B$323,2,TRUE)</f>
        <v>20.620999999999999</v>
      </c>
      <c r="I3765">
        <f t="shared" si="59"/>
        <v>0</v>
      </c>
      <c r="J3765">
        <f>I3765+H3765</f>
        <v>20.620999999999999</v>
      </c>
      <c r="L3765" s="6">
        <v>20.620999999999999</v>
      </c>
    </row>
    <row r="3766" spans="1:12">
      <c r="A3766" s="1">
        <v>40796.333333333336</v>
      </c>
      <c r="B3766">
        <v>1036.45</v>
      </c>
      <c r="C3766">
        <v>12.427</v>
      </c>
      <c r="D3766">
        <v>1010.6</v>
      </c>
      <c r="E3766">
        <v>13.51</v>
      </c>
      <c r="F3766">
        <f>((B3766-D3766)/100)-((($B$4-$D$4)/100)-$M$4)</f>
        <v>0.18649999999999978</v>
      </c>
      <c r="G3766">
        <f>1336*(POWER(F3766,2.49))</f>
        <v>20.407826816618115</v>
      </c>
      <c r="H3766">
        <f>VLOOKUP(F3766,'90V'!$A$2:$B$323,2,TRUE)</f>
        <v>20.620999999999999</v>
      </c>
      <c r="I3766">
        <f t="shared" si="59"/>
        <v>0</v>
      </c>
      <c r="J3766">
        <f>I3766+H3766</f>
        <v>20.620999999999999</v>
      </c>
      <c r="L3766" s="6">
        <v>20.620999999999999</v>
      </c>
    </row>
    <row r="3767" spans="1:12">
      <c r="A3767" s="1">
        <v>40796.375</v>
      </c>
      <c r="B3767">
        <v>1035.9749999999999</v>
      </c>
      <c r="C3767">
        <v>12.427</v>
      </c>
      <c r="D3767">
        <v>1010.05</v>
      </c>
      <c r="E3767">
        <v>13.51</v>
      </c>
      <c r="F3767">
        <f>((B3767-D3767)/100)-((($B$4-$D$4)/100)-$M$4)</f>
        <v>0.18724999999999908</v>
      </c>
      <c r="G3767">
        <f>1336*(POWER(F3767,2.49))</f>
        <v>20.612791283782133</v>
      </c>
      <c r="H3767">
        <f>VLOOKUP(F3767,'90V'!$A$2:$B$323,2,TRUE)</f>
        <v>20.899000000000001</v>
      </c>
      <c r="I3767">
        <f t="shared" si="59"/>
        <v>0</v>
      </c>
      <c r="J3767">
        <f>I3767+H3767</f>
        <v>20.899000000000001</v>
      </c>
      <c r="L3767" s="6">
        <v>20.899000000000001</v>
      </c>
    </row>
    <row r="3768" spans="1:12">
      <c r="A3768" s="1">
        <v>40796.416666666664</v>
      </c>
      <c r="B3768">
        <v>1036.125</v>
      </c>
      <c r="C3768">
        <v>12.427</v>
      </c>
      <c r="D3768">
        <v>1010.225</v>
      </c>
      <c r="E3768">
        <v>13.59</v>
      </c>
      <c r="F3768">
        <f>((B3768-D3768)/100)-((($B$4-$D$4)/100)-$M$4)</f>
        <v>0.18699999999999933</v>
      </c>
      <c r="G3768">
        <f>1336*(POWER(F3768,2.49))</f>
        <v>20.544333593949975</v>
      </c>
      <c r="H3768">
        <f>VLOOKUP(F3768,'90V'!$A$2:$B$323,2,TRUE)</f>
        <v>20.620999999999999</v>
      </c>
      <c r="I3768">
        <f t="shared" si="59"/>
        <v>0</v>
      </c>
      <c r="J3768">
        <f>I3768+H3768</f>
        <v>20.620999999999999</v>
      </c>
      <c r="L3768" s="6">
        <v>20.620999999999999</v>
      </c>
    </row>
    <row r="3769" spans="1:12">
      <c r="A3769" s="1">
        <v>40796.458333333336</v>
      </c>
      <c r="B3769">
        <v>1035.9749999999999</v>
      </c>
      <c r="C3769">
        <v>12.427</v>
      </c>
      <c r="D3769">
        <v>1010.075</v>
      </c>
      <c r="E3769">
        <v>13.603</v>
      </c>
      <c r="F3769">
        <f>((B3769-D3769)/100)-((($B$4-$D$4)/100)-$M$4)</f>
        <v>0.18699999999999817</v>
      </c>
      <c r="G3769">
        <f>1336*(POWER(F3769,2.49))</f>
        <v>20.544333593949666</v>
      </c>
      <c r="H3769">
        <f>VLOOKUP(F3769,'90V'!$A$2:$B$323,2,TRUE)</f>
        <v>20.620999999999999</v>
      </c>
      <c r="I3769">
        <f t="shared" si="59"/>
        <v>0</v>
      </c>
      <c r="J3769">
        <f>I3769+H3769</f>
        <v>20.620999999999999</v>
      </c>
      <c r="L3769" s="6">
        <v>20.620999999999999</v>
      </c>
    </row>
    <row r="3770" spans="1:12">
      <c r="A3770" s="1">
        <v>40796.5</v>
      </c>
      <c r="B3770">
        <v>1035.9749999999999</v>
      </c>
      <c r="C3770">
        <v>12.427</v>
      </c>
      <c r="D3770">
        <v>1010.05</v>
      </c>
      <c r="E3770">
        <v>13.827</v>
      </c>
      <c r="F3770">
        <f>((B3770-D3770)/100)-((($B$4-$D$4)/100)-$M$4)</f>
        <v>0.18724999999999908</v>
      </c>
      <c r="G3770">
        <f>1336*(POWER(F3770,2.49))</f>
        <v>20.612791283782133</v>
      </c>
      <c r="H3770">
        <f>VLOOKUP(F3770,'90V'!$A$2:$B$323,2,TRUE)</f>
        <v>20.899000000000001</v>
      </c>
      <c r="I3770">
        <f t="shared" si="59"/>
        <v>0</v>
      </c>
      <c r="J3770">
        <f>I3770+H3770</f>
        <v>20.899000000000001</v>
      </c>
      <c r="L3770" s="6">
        <v>20.899000000000001</v>
      </c>
    </row>
    <row r="3771" spans="1:12">
      <c r="A3771" s="1">
        <v>40796.541666666664</v>
      </c>
      <c r="B3771">
        <v>1036.125</v>
      </c>
      <c r="C3771">
        <v>12.427</v>
      </c>
      <c r="D3771">
        <v>1010.225</v>
      </c>
      <c r="E3771">
        <v>13.753</v>
      </c>
      <c r="F3771">
        <f>((B3771-D3771)/100)-((($B$4-$D$4)/100)-$M$4)</f>
        <v>0.18699999999999933</v>
      </c>
      <c r="G3771">
        <f>1336*(POWER(F3771,2.49))</f>
        <v>20.544333593949975</v>
      </c>
      <c r="H3771">
        <f>VLOOKUP(F3771,'90V'!$A$2:$B$323,2,TRUE)</f>
        <v>20.620999999999999</v>
      </c>
      <c r="I3771">
        <f t="shared" si="59"/>
        <v>0</v>
      </c>
      <c r="J3771">
        <f>I3771+H3771</f>
        <v>20.620999999999999</v>
      </c>
      <c r="L3771" s="6">
        <v>20.620999999999999</v>
      </c>
    </row>
    <row r="3772" spans="1:12">
      <c r="A3772" s="1">
        <v>40796.583333333336</v>
      </c>
      <c r="B3772">
        <v>1036.45</v>
      </c>
      <c r="C3772">
        <v>12.427</v>
      </c>
      <c r="D3772">
        <v>1010.225</v>
      </c>
      <c r="E3772">
        <v>13.867000000000001</v>
      </c>
      <c r="F3772">
        <f>((B3772-D3772)/100)-((($B$4-$D$4)/100)-$M$4)</f>
        <v>0.19024999999999975</v>
      </c>
      <c r="G3772">
        <f>1336*(POWER(F3772,2.49))</f>
        <v>21.444941955954139</v>
      </c>
      <c r="H3772">
        <f>VLOOKUP(F3772,'90V'!$A$2:$B$323,2,TRUE)</f>
        <v>21.748000000000001</v>
      </c>
      <c r="I3772">
        <f t="shared" si="59"/>
        <v>0</v>
      </c>
      <c r="J3772">
        <f>I3772+H3772</f>
        <v>21.748000000000001</v>
      </c>
      <c r="L3772" s="6">
        <v>21.748000000000001</v>
      </c>
    </row>
    <row r="3773" spans="1:12">
      <c r="A3773" s="1">
        <v>40796.625</v>
      </c>
      <c r="B3773">
        <v>1033.9000000000001</v>
      </c>
      <c r="C3773">
        <v>12.427</v>
      </c>
      <c r="D3773">
        <v>1010.4</v>
      </c>
      <c r="E3773">
        <v>14.063000000000001</v>
      </c>
      <c r="F3773">
        <f>((B3773-D3773)/100)-((($B$4-$D$4)/100)-$M$4)</f>
        <v>0.16300000000000067</v>
      </c>
      <c r="G3773">
        <f>1336*(POWER(F3773,2.49))</f>
        <v>14.593302775119575</v>
      </c>
      <c r="H3773">
        <f>VLOOKUP(F3773,'90V'!$A$2:$B$323,2,TRUE)</f>
        <v>14.84</v>
      </c>
      <c r="I3773">
        <f t="shared" si="59"/>
        <v>0</v>
      </c>
      <c r="J3773">
        <f>I3773+H3773</f>
        <v>14.84</v>
      </c>
      <c r="L3773" s="6">
        <v>14.84</v>
      </c>
    </row>
    <row r="3774" spans="1:12">
      <c r="A3774" s="1">
        <v>40796.666666666664</v>
      </c>
      <c r="B3774">
        <v>1034.0250000000001</v>
      </c>
      <c r="C3774">
        <v>12.433</v>
      </c>
      <c r="D3774">
        <v>1010.575</v>
      </c>
      <c r="E3774">
        <v>13.987</v>
      </c>
      <c r="F3774">
        <f>((B3774-D3774)/100)-((($B$4-$D$4)/100)-$M$4)</f>
        <v>0.16250000000000001</v>
      </c>
      <c r="G3774">
        <f>1336*(POWER(F3774,2.49))</f>
        <v>14.482093190104885</v>
      </c>
      <c r="H3774">
        <f>VLOOKUP(F3774,'90V'!$A$2:$B$323,2,TRUE)</f>
        <v>14.614000000000001</v>
      </c>
      <c r="I3774">
        <f t="shared" si="59"/>
        <v>0</v>
      </c>
      <c r="J3774">
        <f>I3774+H3774</f>
        <v>14.614000000000001</v>
      </c>
      <c r="L3774" s="6">
        <v>14.614000000000001</v>
      </c>
    </row>
    <row r="3775" spans="1:12">
      <c r="A3775" s="1">
        <v>40796.708333333336</v>
      </c>
      <c r="B3775">
        <v>1033.8499999999999</v>
      </c>
      <c r="C3775">
        <v>12.433</v>
      </c>
      <c r="D3775">
        <v>1010.225</v>
      </c>
      <c r="E3775">
        <v>13.847</v>
      </c>
      <c r="F3775">
        <f>((B3775-D3775)/100)-((($B$4-$D$4)/100)-$M$4)</f>
        <v>0.1642499999999984</v>
      </c>
      <c r="G3775">
        <f>1336*(POWER(F3775,2.49))</f>
        <v>14.873557266928076</v>
      </c>
      <c r="H3775">
        <f>VLOOKUP(F3775,'90V'!$A$2:$B$323,2,TRUE)</f>
        <v>15.067</v>
      </c>
      <c r="I3775">
        <f t="shared" si="59"/>
        <v>0</v>
      </c>
      <c r="J3775">
        <f>I3775+H3775</f>
        <v>15.067</v>
      </c>
      <c r="L3775" s="6">
        <v>15.067</v>
      </c>
    </row>
    <row r="3776" spans="1:12">
      <c r="A3776" s="1">
        <v>40796.75</v>
      </c>
      <c r="B3776">
        <v>1033.7</v>
      </c>
      <c r="C3776">
        <v>12.433</v>
      </c>
      <c r="D3776">
        <v>1009.875</v>
      </c>
      <c r="E3776">
        <v>13.8</v>
      </c>
      <c r="F3776">
        <f>((B3776-D3776)/100)-((($B$4-$D$4)/100)-$M$4)</f>
        <v>0.16625000000000001</v>
      </c>
      <c r="G3776">
        <f>1336*(POWER(F3776,2.49))</f>
        <v>15.328617121490419</v>
      </c>
      <c r="H3776">
        <f>VLOOKUP(F3776,'90V'!$A$2:$B$323,2,TRUE)</f>
        <v>15.529</v>
      </c>
      <c r="I3776">
        <f t="shared" si="59"/>
        <v>0</v>
      </c>
      <c r="J3776">
        <f>I3776+H3776</f>
        <v>15.529</v>
      </c>
      <c r="L3776" s="6">
        <v>15.529</v>
      </c>
    </row>
    <row r="3777" spans="1:12">
      <c r="A3777" s="1">
        <v>40796.791666666664</v>
      </c>
      <c r="B3777">
        <v>1034.5</v>
      </c>
      <c r="C3777">
        <v>12.433</v>
      </c>
      <c r="D3777">
        <v>1010.575</v>
      </c>
      <c r="E3777">
        <v>13.847</v>
      </c>
      <c r="F3777">
        <f>((B3777-D3777)/100)-((($B$4-$D$4)/100)-$M$4)</f>
        <v>0.16724999999999909</v>
      </c>
      <c r="G3777">
        <f>1336*(POWER(F3777,2.49))</f>
        <v>15.559230440282965</v>
      </c>
      <c r="H3777">
        <f>VLOOKUP(F3777,'90V'!$A$2:$B$323,2,TRUE)</f>
        <v>15.763</v>
      </c>
      <c r="I3777">
        <f t="shared" si="59"/>
        <v>0</v>
      </c>
      <c r="J3777">
        <f>I3777+H3777</f>
        <v>15.763</v>
      </c>
      <c r="L3777" s="6">
        <v>15.763</v>
      </c>
    </row>
    <row r="3778" spans="1:12">
      <c r="A3778" s="1">
        <v>40796.833333333336</v>
      </c>
      <c r="B3778">
        <v>1034.8499999999999</v>
      </c>
      <c r="C3778">
        <v>12.44</v>
      </c>
      <c r="D3778">
        <v>1011.1</v>
      </c>
      <c r="E3778">
        <v>13.663</v>
      </c>
      <c r="F3778">
        <f>((B3778-D3778)/100)-((($B$4-$D$4)/100)-$M$4)</f>
        <v>0.1654999999999984</v>
      </c>
      <c r="G3778">
        <f>1336*(POWER(F3778,2.49))</f>
        <v>15.157007776697172</v>
      </c>
      <c r="H3778">
        <f>VLOOKUP(F3778,'90V'!$A$2:$B$323,2,TRUE)</f>
        <v>15.297000000000001</v>
      </c>
      <c r="I3778">
        <f t="shared" si="59"/>
        <v>0</v>
      </c>
      <c r="J3778">
        <f>I3778+H3778</f>
        <v>15.297000000000001</v>
      </c>
      <c r="L3778" s="6">
        <v>15.297000000000001</v>
      </c>
    </row>
    <row r="3779" spans="1:12">
      <c r="A3779" s="1">
        <v>40796.875</v>
      </c>
      <c r="B3779">
        <v>1035</v>
      </c>
      <c r="C3779">
        <v>12.44</v>
      </c>
      <c r="D3779">
        <v>1011.275</v>
      </c>
      <c r="E3779">
        <v>13.577</v>
      </c>
      <c r="F3779">
        <f>((B3779-D3779)/100)-((($B$4-$D$4)/100)-$M$4)</f>
        <v>0.16524999999999979</v>
      </c>
      <c r="G3779">
        <f>1336*(POWER(F3779,2.49))</f>
        <v>15.100061421675541</v>
      </c>
      <c r="H3779">
        <f>VLOOKUP(F3779,'90V'!$A$2:$B$323,2,TRUE)</f>
        <v>15.297000000000001</v>
      </c>
      <c r="I3779">
        <f t="shared" si="59"/>
        <v>0</v>
      </c>
      <c r="J3779">
        <f>I3779+H3779</f>
        <v>15.297000000000001</v>
      </c>
      <c r="L3779" s="6">
        <v>15.297000000000001</v>
      </c>
    </row>
    <row r="3780" spans="1:12">
      <c r="A3780" s="1">
        <v>40796.916666666664</v>
      </c>
      <c r="B3780">
        <v>1035.175</v>
      </c>
      <c r="C3780">
        <v>12.44</v>
      </c>
      <c r="D3780">
        <v>1011.125</v>
      </c>
      <c r="E3780">
        <v>13.42</v>
      </c>
      <c r="F3780">
        <f>((B3780-D3780)/100)-((($B$4-$D$4)/100)-$M$4)</f>
        <v>0.16849999999999909</v>
      </c>
      <c r="G3780">
        <f>1336*(POWER(F3780,2.49))</f>
        <v>15.850399838583664</v>
      </c>
      <c r="H3780">
        <f>VLOOKUP(F3780,'90V'!$A$2:$B$323,2,TRUE)</f>
        <v>15.999000000000001</v>
      </c>
      <c r="I3780">
        <f t="shared" si="59"/>
        <v>0</v>
      </c>
      <c r="J3780">
        <f>I3780+H3780</f>
        <v>15.999000000000001</v>
      </c>
      <c r="L3780" s="6">
        <v>15.999000000000001</v>
      </c>
    </row>
    <row r="3781" spans="1:12">
      <c r="A3781" s="1">
        <v>40796.958333333336</v>
      </c>
      <c r="B3781">
        <v>1034.8499999999999</v>
      </c>
      <c r="C3781">
        <v>12.44</v>
      </c>
      <c r="D3781">
        <v>1010.95</v>
      </c>
      <c r="E3781">
        <v>13.4</v>
      </c>
      <c r="F3781">
        <f>((B3781-D3781)/100)-((($B$4-$D$4)/100)-$M$4)</f>
        <v>0.16699999999999818</v>
      </c>
      <c r="G3781">
        <f>1336*(POWER(F3781,2.49))</f>
        <v>15.501383877339482</v>
      </c>
      <c r="H3781">
        <f>VLOOKUP(F3781,'90V'!$A$2:$B$323,2,TRUE)</f>
        <v>15.529</v>
      </c>
      <c r="I3781">
        <f t="shared" ref="I3781:I3844" si="60">IF(F3781&gt;0.212,((1.77178*1000*0.985*(POWER((F3781-0.212),1.5)))),0)</f>
        <v>0</v>
      </c>
      <c r="J3781">
        <f>I3781+H3781</f>
        <v>15.529</v>
      </c>
      <c r="L3781" s="6">
        <v>15.529</v>
      </c>
    </row>
    <row r="3782" spans="1:12">
      <c r="A3782" s="1">
        <v>40797</v>
      </c>
      <c r="B3782">
        <v>1034.8499999999999</v>
      </c>
      <c r="C3782">
        <v>12.44</v>
      </c>
      <c r="D3782">
        <v>1011.275</v>
      </c>
      <c r="E3782">
        <v>13.387</v>
      </c>
      <c r="F3782">
        <f>((B3782-D3782)/100)-((($B$4-$D$4)/100)-$M$4)</f>
        <v>0.16374999999999887</v>
      </c>
      <c r="G3782">
        <f>1336*(POWER(F3782,2.49))</f>
        <v>14.761072615729002</v>
      </c>
      <c r="H3782">
        <f>VLOOKUP(F3782,'90V'!$A$2:$B$323,2,TRUE)</f>
        <v>14.84</v>
      </c>
      <c r="I3782">
        <f t="shared" si="60"/>
        <v>0</v>
      </c>
      <c r="J3782">
        <f>I3782+H3782</f>
        <v>14.84</v>
      </c>
      <c r="L3782" s="6">
        <v>14.84</v>
      </c>
    </row>
    <row r="3783" spans="1:12">
      <c r="A3783" s="1">
        <v>40797.041666666664</v>
      </c>
      <c r="B3783">
        <v>1034.375</v>
      </c>
      <c r="C3783">
        <v>12.44</v>
      </c>
      <c r="D3783">
        <v>1010.75</v>
      </c>
      <c r="E3783">
        <v>13.34</v>
      </c>
      <c r="F3783">
        <f>((B3783-D3783)/100)-((($B$4-$D$4)/100)-$M$4)</f>
        <v>0.16424999999999954</v>
      </c>
      <c r="G3783">
        <f>1336*(POWER(F3783,2.49))</f>
        <v>14.873557266928328</v>
      </c>
      <c r="H3783">
        <f>VLOOKUP(F3783,'90V'!$A$2:$B$323,2,TRUE)</f>
        <v>15.067</v>
      </c>
      <c r="I3783">
        <f t="shared" si="60"/>
        <v>0</v>
      </c>
      <c r="J3783">
        <f>I3783+H3783</f>
        <v>15.067</v>
      </c>
      <c r="L3783" s="6">
        <v>15.067</v>
      </c>
    </row>
    <row r="3784" spans="1:12">
      <c r="A3784" s="1">
        <v>40797.083333333336</v>
      </c>
      <c r="B3784">
        <v>1034.5250000000001</v>
      </c>
      <c r="C3784">
        <v>12.44</v>
      </c>
      <c r="D3784">
        <v>1010.4</v>
      </c>
      <c r="E3784">
        <v>13.36</v>
      </c>
      <c r="F3784">
        <f>((B3784-D3784)/100)-((($B$4-$D$4)/100)-$M$4)</f>
        <v>0.16925000000000068</v>
      </c>
      <c r="G3784">
        <f>1336*(POWER(F3784,2.49))</f>
        <v>16.026654137588888</v>
      </c>
      <c r="H3784">
        <f>VLOOKUP(F3784,'90V'!$A$2:$B$323,2,TRUE)</f>
        <v>16.236999999999998</v>
      </c>
      <c r="I3784">
        <f t="shared" si="60"/>
        <v>0</v>
      </c>
      <c r="J3784">
        <f>I3784+H3784</f>
        <v>16.236999999999998</v>
      </c>
      <c r="L3784" s="6">
        <v>16.236999999999998</v>
      </c>
    </row>
    <row r="3785" spans="1:12">
      <c r="A3785" s="1">
        <v>40797.125</v>
      </c>
      <c r="B3785">
        <v>1034.375</v>
      </c>
      <c r="C3785">
        <v>12.44</v>
      </c>
      <c r="D3785">
        <v>1010.6</v>
      </c>
      <c r="E3785">
        <v>13.287000000000001</v>
      </c>
      <c r="F3785">
        <f>((B3785-D3785)/100)-((($B$4-$D$4)/100)-$M$4)</f>
        <v>0.16574999999999931</v>
      </c>
      <c r="G3785">
        <f>1336*(POWER(F3785,2.49))</f>
        <v>15.214082448391963</v>
      </c>
      <c r="H3785">
        <f>VLOOKUP(F3785,'90V'!$A$2:$B$323,2,TRUE)</f>
        <v>15.297000000000001</v>
      </c>
      <c r="I3785">
        <f t="shared" si="60"/>
        <v>0</v>
      </c>
      <c r="J3785">
        <f>I3785+H3785</f>
        <v>15.297000000000001</v>
      </c>
      <c r="L3785" s="6">
        <v>15.297000000000001</v>
      </c>
    </row>
    <row r="3786" spans="1:12">
      <c r="A3786" s="1">
        <v>40797.166666666664</v>
      </c>
      <c r="B3786">
        <v>1034.175</v>
      </c>
      <c r="C3786">
        <v>12.433</v>
      </c>
      <c r="D3786">
        <v>1010.4</v>
      </c>
      <c r="E3786">
        <v>13.193</v>
      </c>
      <c r="F3786">
        <f>((B3786-D3786)/100)-((($B$4-$D$4)/100)-$M$4)</f>
        <v>0.16574999999999931</v>
      </c>
      <c r="G3786">
        <f>1336*(POWER(F3786,2.49))</f>
        <v>15.214082448391963</v>
      </c>
      <c r="H3786">
        <f>VLOOKUP(F3786,'90V'!$A$2:$B$323,2,TRUE)</f>
        <v>15.297000000000001</v>
      </c>
      <c r="I3786">
        <f t="shared" si="60"/>
        <v>0</v>
      </c>
      <c r="J3786">
        <f>I3786+H3786</f>
        <v>15.297000000000001</v>
      </c>
      <c r="L3786" s="6">
        <v>15.297000000000001</v>
      </c>
    </row>
    <row r="3787" spans="1:12">
      <c r="A3787" s="1">
        <v>40797.208333333336</v>
      </c>
      <c r="B3787">
        <v>1034.6500000000001</v>
      </c>
      <c r="C3787">
        <v>12.433</v>
      </c>
      <c r="D3787">
        <v>1010.75</v>
      </c>
      <c r="E3787">
        <v>13.16</v>
      </c>
      <c r="F3787">
        <f>((B3787-D3787)/100)-((($B$4-$D$4)/100)-$M$4)</f>
        <v>0.16700000000000045</v>
      </c>
      <c r="G3787">
        <f>1336*(POWER(F3787,2.49))</f>
        <v>15.501383877340006</v>
      </c>
      <c r="H3787">
        <f>VLOOKUP(F3787,'90V'!$A$2:$B$323,2,TRUE)</f>
        <v>15.763</v>
      </c>
      <c r="I3787">
        <f t="shared" si="60"/>
        <v>0</v>
      </c>
      <c r="J3787">
        <f>I3787+H3787</f>
        <v>15.763</v>
      </c>
      <c r="L3787" s="6">
        <v>15.763</v>
      </c>
    </row>
    <row r="3788" spans="1:12">
      <c r="A3788" s="1">
        <v>40797.25</v>
      </c>
      <c r="B3788">
        <v>1034.5250000000001</v>
      </c>
      <c r="C3788">
        <v>12.427</v>
      </c>
      <c r="D3788">
        <v>1010.75</v>
      </c>
      <c r="E3788">
        <v>13.103</v>
      </c>
      <c r="F3788">
        <f>((B3788-D3788)/100)-((($B$4-$D$4)/100)-$M$4)</f>
        <v>0.16575000000000045</v>
      </c>
      <c r="G3788">
        <f>1336*(POWER(F3788,2.49))</f>
        <v>15.214082448392221</v>
      </c>
      <c r="H3788">
        <f>VLOOKUP(F3788,'90V'!$A$2:$B$323,2,TRUE)</f>
        <v>15.297000000000001</v>
      </c>
      <c r="I3788">
        <f t="shared" si="60"/>
        <v>0</v>
      </c>
      <c r="J3788">
        <f>I3788+H3788</f>
        <v>15.297000000000001</v>
      </c>
      <c r="L3788" s="6">
        <v>15.297000000000001</v>
      </c>
    </row>
    <row r="3789" spans="1:12">
      <c r="A3789" s="1">
        <v>40797.291666666664</v>
      </c>
      <c r="B3789">
        <v>1035</v>
      </c>
      <c r="C3789">
        <v>12.427</v>
      </c>
      <c r="D3789">
        <v>1011.1</v>
      </c>
      <c r="E3789">
        <v>13.05</v>
      </c>
      <c r="F3789">
        <f>((B3789-D3789)/100)-((($B$4-$D$4)/100)-$M$4)</f>
        <v>0.16699999999999932</v>
      </c>
      <c r="G3789">
        <f>1336*(POWER(F3789,2.49))</f>
        <v>15.501383877339745</v>
      </c>
      <c r="H3789">
        <f>VLOOKUP(F3789,'90V'!$A$2:$B$323,2,TRUE)</f>
        <v>15.529</v>
      </c>
      <c r="I3789">
        <f t="shared" si="60"/>
        <v>0</v>
      </c>
      <c r="J3789">
        <f>I3789+H3789</f>
        <v>15.529</v>
      </c>
      <c r="L3789" s="6">
        <v>15.529</v>
      </c>
    </row>
    <row r="3790" spans="1:12">
      <c r="A3790" s="1">
        <v>40797.333333333336</v>
      </c>
      <c r="B3790">
        <v>1035.5999999999999</v>
      </c>
      <c r="C3790">
        <v>12.42</v>
      </c>
      <c r="D3790">
        <v>1011.8</v>
      </c>
      <c r="E3790">
        <v>13.16</v>
      </c>
      <c r="F3790">
        <f>((B3790-D3790)/100)-((($B$4-$D$4)/100)-$M$4)</f>
        <v>0.16599999999999909</v>
      </c>
      <c r="G3790">
        <f>1336*(POWER(F3790,2.49))</f>
        <v>15.271285531700185</v>
      </c>
      <c r="H3790">
        <f>VLOOKUP(F3790,'90V'!$A$2:$B$323,2,TRUE)</f>
        <v>15.297000000000001</v>
      </c>
      <c r="I3790">
        <f t="shared" si="60"/>
        <v>0</v>
      </c>
      <c r="J3790">
        <f>I3790+H3790</f>
        <v>15.297000000000001</v>
      </c>
      <c r="L3790" s="6">
        <v>15.297000000000001</v>
      </c>
    </row>
    <row r="3791" spans="1:12">
      <c r="A3791" s="1">
        <v>40797.375</v>
      </c>
      <c r="B3791">
        <v>1036.0999999999999</v>
      </c>
      <c r="C3791">
        <v>12.42</v>
      </c>
      <c r="D3791">
        <v>1012.35</v>
      </c>
      <c r="E3791">
        <v>13.292999999999999</v>
      </c>
      <c r="F3791">
        <f>((B3791-D3791)/100)-((($B$4-$D$4)/100)-$M$4)</f>
        <v>0.1654999999999984</v>
      </c>
      <c r="G3791">
        <f>1336*(POWER(F3791,2.49))</f>
        <v>15.157007776697172</v>
      </c>
      <c r="H3791">
        <f>VLOOKUP(F3791,'90V'!$A$2:$B$323,2,TRUE)</f>
        <v>15.297000000000001</v>
      </c>
      <c r="I3791">
        <f t="shared" si="60"/>
        <v>0</v>
      </c>
      <c r="J3791">
        <f>I3791+H3791</f>
        <v>15.297000000000001</v>
      </c>
      <c r="L3791" s="6">
        <v>15.297000000000001</v>
      </c>
    </row>
    <row r="3792" spans="1:12">
      <c r="A3792" s="1">
        <v>40797.416666666664</v>
      </c>
      <c r="B3792">
        <v>1036.575</v>
      </c>
      <c r="C3792">
        <v>12.42</v>
      </c>
      <c r="D3792">
        <v>1012.7</v>
      </c>
      <c r="E3792">
        <v>13.38</v>
      </c>
      <c r="F3792">
        <f>((B3792-D3792)/100)-((($B$4-$D$4)/100)-$M$4)</f>
        <v>0.16674999999999954</v>
      </c>
      <c r="G3792">
        <f>1336*(POWER(F3792,2.49))</f>
        <v>15.443666199623772</v>
      </c>
      <c r="H3792">
        <f>VLOOKUP(F3792,'90V'!$A$2:$B$323,2,TRUE)</f>
        <v>15.529</v>
      </c>
      <c r="I3792">
        <f t="shared" si="60"/>
        <v>0</v>
      </c>
      <c r="J3792">
        <f>I3792+H3792</f>
        <v>15.529</v>
      </c>
      <c r="L3792" s="6">
        <v>15.529</v>
      </c>
    </row>
    <row r="3793" spans="1:12">
      <c r="A3793" s="1">
        <v>40797.458333333336</v>
      </c>
      <c r="B3793">
        <v>1036.575</v>
      </c>
      <c r="C3793">
        <v>12.413</v>
      </c>
      <c r="D3793">
        <v>1013.225</v>
      </c>
      <c r="E3793">
        <v>13.307</v>
      </c>
      <c r="F3793">
        <f>((B3793-D3793)/100)-((($B$4-$D$4)/100)-$M$4)</f>
        <v>0.16149999999999978</v>
      </c>
      <c r="G3793">
        <f>1336*(POWER(F3793,2.49))</f>
        <v>14.261199311796622</v>
      </c>
      <c r="H3793">
        <f>VLOOKUP(F3793,'90V'!$A$2:$B$323,2,TRUE)</f>
        <v>14.391</v>
      </c>
      <c r="I3793">
        <f t="shared" si="60"/>
        <v>0</v>
      </c>
      <c r="J3793">
        <f>I3793+H3793</f>
        <v>14.391</v>
      </c>
      <c r="L3793" s="6">
        <v>14.391</v>
      </c>
    </row>
    <row r="3794" spans="1:12">
      <c r="A3794" s="1">
        <v>40797.5</v>
      </c>
      <c r="B3794">
        <v>1036.9000000000001</v>
      </c>
      <c r="C3794">
        <v>12.413</v>
      </c>
      <c r="D3794">
        <v>1013.225</v>
      </c>
      <c r="E3794">
        <v>13.47</v>
      </c>
      <c r="F3794">
        <f>((B3794-D3794)/100)-((($B$4-$D$4)/100)-$M$4)</f>
        <v>0.16475000000000023</v>
      </c>
      <c r="G3794">
        <f>1336*(POWER(F3794,2.49))</f>
        <v>14.986553281519368</v>
      </c>
      <c r="H3794">
        <f>VLOOKUP(F3794,'90V'!$A$2:$B$323,2,TRUE)</f>
        <v>15.067</v>
      </c>
      <c r="I3794">
        <f t="shared" si="60"/>
        <v>0</v>
      </c>
      <c r="J3794">
        <f>I3794+H3794</f>
        <v>15.067</v>
      </c>
      <c r="L3794" s="6">
        <v>15.067</v>
      </c>
    </row>
    <row r="3795" spans="1:12">
      <c r="A3795" s="1">
        <v>40797.541666666664</v>
      </c>
      <c r="B3795">
        <v>1037.4000000000001</v>
      </c>
      <c r="C3795">
        <v>12.407</v>
      </c>
      <c r="D3795">
        <v>1013.925</v>
      </c>
      <c r="E3795">
        <v>13.497</v>
      </c>
      <c r="F3795">
        <f>((B3795-D3795)/100)-((($B$4-$D$4)/100)-$M$4)</f>
        <v>0.16275000000000092</v>
      </c>
      <c r="G3795">
        <f>1336*(POWER(F3795,2.49))</f>
        <v>14.537634348885035</v>
      </c>
      <c r="H3795">
        <f>VLOOKUP(F3795,'90V'!$A$2:$B$323,2,TRUE)</f>
        <v>14.614000000000001</v>
      </c>
      <c r="I3795">
        <f t="shared" si="60"/>
        <v>0</v>
      </c>
      <c r="J3795">
        <f>I3795+H3795</f>
        <v>14.614000000000001</v>
      </c>
      <c r="L3795" s="6">
        <v>14.614000000000001</v>
      </c>
    </row>
    <row r="3796" spans="1:12">
      <c r="A3796" s="1">
        <v>40797.583333333336</v>
      </c>
      <c r="B3796">
        <v>1038.05</v>
      </c>
      <c r="C3796">
        <v>12.407</v>
      </c>
      <c r="D3796">
        <v>1014.275</v>
      </c>
      <c r="E3796">
        <v>13.207000000000001</v>
      </c>
      <c r="F3796">
        <f>((B3796-D3796)/100)-((($B$4-$D$4)/100)-$M$4)</f>
        <v>0.16574999999999931</v>
      </c>
      <c r="G3796">
        <f>1336*(POWER(F3796,2.49))</f>
        <v>15.214082448391963</v>
      </c>
      <c r="H3796">
        <f>VLOOKUP(F3796,'90V'!$A$2:$B$323,2,TRUE)</f>
        <v>15.297000000000001</v>
      </c>
      <c r="I3796">
        <f t="shared" si="60"/>
        <v>0</v>
      </c>
      <c r="J3796">
        <f>I3796+H3796</f>
        <v>15.297000000000001</v>
      </c>
      <c r="L3796" s="6">
        <v>15.297000000000001</v>
      </c>
    </row>
    <row r="3797" spans="1:12">
      <c r="A3797" s="1">
        <v>40797.625</v>
      </c>
      <c r="B3797">
        <v>1038.2</v>
      </c>
      <c r="C3797">
        <v>12.407</v>
      </c>
      <c r="D3797">
        <v>1014.45</v>
      </c>
      <c r="E3797">
        <v>13.57</v>
      </c>
      <c r="F3797">
        <f>((B3797-D3797)/100)-((($B$4-$D$4)/100)-$M$4)</f>
        <v>0.16549999999999954</v>
      </c>
      <c r="G3797">
        <f>1336*(POWER(F3797,2.49))</f>
        <v>15.15700777669743</v>
      </c>
      <c r="H3797">
        <f>VLOOKUP(F3797,'90V'!$A$2:$B$323,2,TRUE)</f>
        <v>15.297000000000001</v>
      </c>
      <c r="I3797">
        <f t="shared" si="60"/>
        <v>0</v>
      </c>
      <c r="J3797">
        <f>I3797+H3797</f>
        <v>15.297000000000001</v>
      </c>
      <c r="L3797" s="6">
        <v>15.297000000000001</v>
      </c>
    </row>
    <row r="3798" spans="1:12">
      <c r="A3798" s="1">
        <v>40797.666666666664</v>
      </c>
      <c r="B3798">
        <v>1038.325</v>
      </c>
      <c r="C3798">
        <v>12.413</v>
      </c>
      <c r="D3798">
        <v>1014.625</v>
      </c>
      <c r="E3798">
        <v>13.387</v>
      </c>
      <c r="F3798">
        <f>((B3798-D3798)/100)-((($B$4-$D$4)/100)-$M$4)</f>
        <v>0.16500000000000001</v>
      </c>
      <c r="G3798">
        <f>1336*(POWER(F3798,2.49))</f>
        <v>15.043243288312036</v>
      </c>
      <c r="H3798">
        <f>VLOOKUP(F3798,'90V'!$A$2:$B$323,2,TRUE)</f>
        <v>15.297000000000001</v>
      </c>
      <c r="I3798">
        <f t="shared" si="60"/>
        <v>0</v>
      </c>
      <c r="J3798">
        <f>I3798+H3798</f>
        <v>15.297000000000001</v>
      </c>
      <c r="L3798" s="6">
        <v>15.297000000000001</v>
      </c>
    </row>
    <row r="3799" spans="1:12">
      <c r="A3799" s="1">
        <v>40797.708333333336</v>
      </c>
      <c r="B3799">
        <v>1038.175</v>
      </c>
      <c r="C3799">
        <v>12.413</v>
      </c>
      <c r="D3799">
        <v>1014.45</v>
      </c>
      <c r="E3799">
        <v>13.45</v>
      </c>
      <c r="F3799">
        <f>((B3799-D3799)/100)-((($B$4-$D$4)/100)-$M$4)</f>
        <v>0.16524999999999865</v>
      </c>
      <c r="G3799">
        <f>1336*(POWER(F3799,2.49))</f>
        <v>15.100061421675287</v>
      </c>
      <c r="H3799">
        <f>VLOOKUP(F3799,'90V'!$A$2:$B$323,2,TRUE)</f>
        <v>15.297000000000001</v>
      </c>
      <c r="I3799">
        <f t="shared" si="60"/>
        <v>0</v>
      </c>
      <c r="J3799">
        <f>I3799+H3799</f>
        <v>15.297000000000001</v>
      </c>
      <c r="L3799" s="6">
        <v>15.297000000000001</v>
      </c>
    </row>
    <row r="3800" spans="1:12">
      <c r="A3800" s="1">
        <v>40797.75</v>
      </c>
      <c r="B3800">
        <v>1037.8499999999999</v>
      </c>
      <c r="C3800">
        <v>12.413</v>
      </c>
      <c r="D3800">
        <v>1014.3</v>
      </c>
      <c r="E3800">
        <v>13.51</v>
      </c>
      <c r="F3800">
        <f>((B3800-D3800)/100)-((($B$4-$D$4)/100)-$M$4)</f>
        <v>0.16349999999999909</v>
      </c>
      <c r="G3800">
        <f>1336*(POWER(F3800,2.49))</f>
        <v>14.705021812898423</v>
      </c>
      <c r="H3800">
        <f>VLOOKUP(F3800,'90V'!$A$2:$B$323,2,TRUE)</f>
        <v>14.84</v>
      </c>
      <c r="I3800">
        <f t="shared" si="60"/>
        <v>0</v>
      </c>
      <c r="J3800">
        <f>I3800+H3800</f>
        <v>14.84</v>
      </c>
      <c r="L3800" s="6">
        <v>14.84</v>
      </c>
    </row>
    <row r="3801" spans="1:12">
      <c r="A3801" s="1">
        <v>40797.791666666664</v>
      </c>
      <c r="B3801">
        <v>1038.175</v>
      </c>
      <c r="C3801">
        <v>12.413</v>
      </c>
      <c r="D3801">
        <v>1014.625</v>
      </c>
      <c r="E3801">
        <v>13.353</v>
      </c>
      <c r="F3801">
        <f>((B3801-D3801)/100)-((($B$4-$D$4)/100)-$M$4)</f>
        <v>0.16349999999999909</v>
      </c>
      <c r="G3801">
        <f>1336*(POWER(F3801,2.49))</f>
        <v>14.705021812898423</v>
      </c>
      <c r="H3801">
        <f>VLOOKUP(F3801,'90V'!$A$2:$B$323,2,TRUE)</f>
        <v>14.84</v>
      </c>
      <c r="I3801">
        <f t="shared" si="60"/>
        <v>0</v>
      </c>
      <c r="J3801">
        <f>I3801+H3801</f>
        <v>14.84</v>
      </c>
      <c r="L3801" s="6">
        <v>14.84</v>
      </c>
    </row>
    <row r="3802" spans="1:12">
      <c r="A3802" s="1">
        <v>40797.833333333336</v>
      </c>
      <c r="B3802">
        <v>1037.8499999999999</v>
      </c>
      <c r="C3802">
        <v>12.42</v>
      </c>
      <c r="D3802">
        <v>1014.625</v>
      </c>
      <c r="E3802">
        <v>13.273</v>
      </c>
      <c r="F3802">
        <f>((B3802-D3802)/100)-((($B$4-$D$4)/100)-$M$4)</f>
        <v>0.16024999999999864</v>
      </c>
      <c r="G3802">
        <f>1336*(POWER(F3802,2.49))</f>
        <v>13.987933959644643</v>
      </c>
      <c r="H3802">
        <f>VLOOKUP(F3802,'90V'!$A$2:$B$323,2,TRUE)</f>
        <v>14.169</v>
      </c>
      <c r="I3802">
        <f t="shared" si="60"/>
        <v>0</v>
      </c>
      <c r="J3802">
        <f>I3802+H3802</f>
        <v>14.169</v>
      </c>
      <c r="L3802" s="6">
        <v>14.169</v>
      </c>
    </row>
    <row r="3803" spans="1:12">
      <c r="A3803" s="1">
        <v>40797.875</v>
      </c>
      <c r="B3803">
        <v>1037.8499999999999</v>
      </c>
      <c r="C3803">
        <v>12.42</v>
      </c>
      <c r="D3803">
        <v>1014.475</v>
      </c>
      <c r="E3803">
        <v>13.36</v>
      </c>
      <c r="F3803">
        <f>((B3803-D3803)/100)-((($B$4-$D$4)/100)-$M$4)</f>
        <v>0.16174999999999842</v>
      </c>
      <c r="G3803">
        <f>1336*(POWER(F3803,2.49))</f>
        <v>14.316232359813519</v>
      </c>
      <c r="H3803">
        <f>VLOOKUP(F3803,'90V'!$A$2:$B$323,2,TRUE)</f>
        <v>14.391</v>
      </c>
      <c r="I3803">
        <f t="shared" si="60"/>
        <v>0</v>
      </c>
      <c r="J3803">
        <f>I3803+H3803</f>
        <v>14.391</v>
      </c>
      <c r="L3803" s="6">
        <v>14.391</v>
      </c>
    </row>
    <row r="3804" spans="1:12">
      <c r="A3804" s="1">
        <v>40797.916666666664</v>
      </c>
      <c r="B3804">
        <v>1037.5250000000001</v>
      </c>
      <c r="C3804">
        <v>12.42</v>
      </c>
      <c r="D3804">
        <v>1014.275</v>
      </c>
      <c r="E3804">
        <v>13.3</v>
      </c>
      <c r="F3804">
        <f>((B3804-D3804)/100)-((($B$4-$D$4)/100)-$M$4)</f>
        <v>0.1605000000000007</v>
      </c>
      <c r="G3804">
        <f>1336*(POWER(F3804,2.49))</f>
        <v>14.042334032759019</v>
      </c>
      <c r="H3804">
        <f>VLOOKUP(F3804,'90V'!$A$2:$B$323,2,TRUE)</f>
        <v>14.169</v>
      </c>
      <c r="I3804">
        <f t="shared" si="60"/>
        <v>0</v>
      </c>
      <c r="J3804">
        <f>I3804+H3804</f>
        <v>14.169</v>
      </c>
      <c r="L3804" s="6">
        <v>14.169</v>
      </c>
    </row>
    <row r="3805" spans="1:12">
      <c r="A3805" s="1">
        <v>40797.958333333336</v>
      </c>
      <c r="B3805">
        <v>1036.25</v>
      </c>
      <c r="C3805">
        <v>12.42</v>
      </c>
      <c r="D3805">
        <v>1012.875</v>
      </c>
      <c r="E3805">
        <v>13.227</v>
      </c>
      <c r="F3805">
        <f>((B3805-D3805)/100)-((($B$4-$D$4)/100)-$M$4)</f>
        <v>0.16174999999999956</v>
      </c>
      <c r="G3805">
        <f>1336*(POWER(F3805,2.49))</f>
        <v>14.316232359813773</v>
      </c>
      <c r="H3805">
        <f>VLOOKUP(F3805,'90V'!$A$2:$B$323,2,TRUE)</f>
        <v>14.391</v>
      </c>
      <c r="I3805">
        <f t="shared" si="60"/>
        <v>0</v>
      </c>
      <c r="J3805">
        <f>I3805+H3805</f>
        <v>14.391</v>
      </c>
      <c r="L3805" s="6">
        <v>14.391</v>
      </c>
    </row>
    <row r="3806" spans="1:12">
      <c r="A3806" s="1">
        <v>40798</v>
      </c>
      <c r="B3806">
        <v>1035.125</v>
      </c>
      <c r="C3806">
        <v>12.42</v>
      </c>
      <c r="D3806">
        <v>1011.975</v>
      </c>
      <c r="E3806">
        <v>13.3</v>
      </c>
      <c r="F3806">
        <f>((B3806-D3806)/100)-((($B$4-$D$4)/100)-$M$4)</f>
        <v>0.15949999999999931</v>
      </c>
      <c r="G3806">
        <f>1336*(POWER(F3806,2.49))</f>
        <v>13.825491188339269</v>
      </c>
      <c r="H3806">
        <f>VLOOKUP(F3806,'90V'!$A$2:$B$323,2,TRUE)</f>
        <v>13.95</v>
      </c>
      <c r="I3806">
        <f t="shared" si="60"/>
        <v>0</v>
      </c>
      <c r="J3806">
        <f>I3806+H3806</f>
        <v>13.95</v>
      </c>
      <c r="L3806" s="6">
        <v>13.95</v>
      </c>
    </row>
    <row r="3807" spans="1:12">
      <c r="A3807" s="1">
        <v>40798.041666666664</v>
      </c>
      <c r="B3807">
        <v>1033.8499999999999</v>
      </c>
      <c r="C3807">
        <v>12.42</v>
      </c>
      <c r="D3807">
        <v>1010.4</v>
      </c>
      <c r="E3807">
        <v>13.483000000000001</v>
      </c>
      <c r="F3807">
        <f>((B3807-D3807)/100)-((($B$4-$D$4)/100)-$M$4)</f>
        <v>0.16249999999999887</v>
      </c>
      <c r="G3807">
        <f>1336*(POWER(F3807,2.49))</f>
        <v>14.482093190104639</v>
      </c>
      <c r="H3807">
        <f>VLOOKUP(F3807,'90V'!$A$2:$B$323,2,TRUE)</f>
        <v>14.614000000000001</v>
      </c>
      <c r="I3807">
        <f t="shared" si="60"/>
        <v>0</v>
      </c>
      <c r="J3807">
        <f>I3807+H3807</f>
        <v>14.614000000000001</v>
      </c>
      <c r="L3807" s="6">
        <v>14.614000000000001</v>
      </c>
    </row>
    <row r="3808" spans="1:12">
      <c r="A3808" s="1">
        <v>40798.083333333336</v>
      </c>
      <c r="B3808">
        <v>1033.375</v>
      </c>
      <c r="C3808">
        <v>12.42</v>
      </c>
      <c r="D3808">
        <v>1010.05</v>
      </c>
      <c r="E3808">
        <v>13.787000000000001</v>
      </c>
      <c r="F3808">
        <f>((B3808-D3808)/100)-((($B$4-$D$4)/100)-$M$4)</f>
        <v>0.16125</v>
      </c>
      <c r="G3808">
        <f>1336*(POWER(F3808,2.49))</f>
        <v>14.206293051328768</v>
      </c>
      <c r="H3808">
        <f>VLOOKUP(F3808,'90V'!$A$2:$B$323,2,TRUE)</f>
        <v>14.391</v>
      </c>
      <c r="I3808">
        <f t="shared" si="60"/>
        <v>0</v>
      </c>
      <c r="J3808">
        <f>I3808+H3808</f>
        <v>14.391</v>
      </c>
      <c r="L3808" s="6">
        <v>14.391</v>
      </c>
    </row>
    <row r="3809" spans="1:12">
      <c r="A3809" s="1">
        <v>40798.125</v>
      </c>
      <c r="B3809">
        <v>1032.7249999999999</v>
      </c>
      <c r="C3809">
        <v>12.413</v>
      </c>
      <c r="D3809">
        <v>1009.35</v>
      </c>
      <c r="E3809">
        <v>13.94</v>
      </c>
      <c r="F3809">
        <f>((B3809-D3809)/100)-((($B$4-$D$4)/100)-$M$4)</f>
        <v>0.16174999999999842</v>
      </c>
      <c r="G3809">
        <f>1336*(POWER(F3809,2.49))</f>
        <v>14.316232359813519</v>
      </c>
      <c r="H3809">
        <f>VLOOKUP(F3809,'90V'!$A$2:$B$323,2,TRUE)</f>
        <v>14.391</v>
      </c>
      <c r="I3809">
        <f t="shared" si="60"/>
        <v>0</v>
      </c>
      <c r="J3809">
        <f>I3809+H3809</f>
        <v>14.391</v>
      </c>
      <c r="L3809" s="6">
        <v>14.391</v>
      </c>
    </row>
    <row r="3810" spans="1:12">
      <c r="A3810" s="1">
        <v>40798.166666666664</v>
      </c>
      <c r="B3810">
        <v>1032.575</v>
      </c>
      <c r="C3810">
        <v>12.413</v>
      </c>
      <c r="D3810">
        <v>1009.175</v>
      </c>
      <c r="E3810">
        <v>14.54</v>
      </c>
      <c r="F3810">
        <f>((B3810-D3810)/100)-((($B$4-$D$4)/100)-$M$4)</f>
        <v>0.16200000000000045</v>
      </c>
      <c r="G3810">
        <f>1336*(POWER(F3810,2.49))</f>
        <v>14.3713922915127</v>
      </c>
      <c r="H3810">
        <f>VLOOKUP(F3810,'90V'!$A$2:$B$323,2,TRUE)</f>
        <v>14.614000000000001</v>
      </c>
      <c r="I3810">
        <f t="shared" si="60"/>
        <v>0</v>
      </c>
      <c r="J3810">
        <f>I3810+H3810</f>
        <v>14.614000000000001</v>
      </c>
      <c r="L3810" s="6">
        <v>14.614000000000001</v>
      </c>
    </row>
    <row r="3811" spans="1:12">
      <c r="A3811" s="1">
        <v>40798.208333333336</v>
      </c>
      <c r="B3811">
        <v>1032.575</v>
      </c>
      <c r="C3811">
        <v>12.413</v>
      </c>
      <c r="D3811">
        <v>1009</v>
      </c>
      <c r="E3811">
        <v>14.696999999999999</v>
      </c>
      <c r="F3811">
        <f>((B3811-D3811)/100)-((($B$4-$D$4)/100)-$M$4)</f>
        <v>0.16375000000000001</v>
      </c>
      <c r="G3811">
        <f>1336*(POWER(F3811,2.49))</f>
        <v>14.761072615729253</v>
      </c>
      <c r="H3811">
        <f>VLOOKUP(F3811,'90V'!$A$2:$B$323,2,TRUE)</f>
        <v>14.84</v>
      </c>
      <c r="I3811">
        <f t="shared" si="60"/>
        <v>0</v>
      </c>
      <c r="J3811">
        <f>I3811+H3811</f>
        <v>14.84</v>
      </c>
      <c r="L3811" s="6">
        <v>14.84</v>
      </c>
    </row>
    <row r="3812" spans="1:12">
      <c r="A3812" s="1">
        <v>40798.25</v>
      </c>
      <c r="B3812">
        <v>1031.925</v>
      </c>
      <c r="C3812">
        <v>12.42</v>
      </c>
      <c r="D3812">
        <v>1008.625</v>
      </c>
      <c r="E3812">
        <v>14.667</v>
      </c>
      <c r="F3812">
        <f>((B3812-D3812)/100)-((($B$4-$D$4)/100)-$M$4)</f>
        <v>0.16099999999999909</v>
      </c>
      <c r="G3812">
        <f>1336*(POWER(F3812,2.49))</f>
        <v>14.151513482201832</v>
      </c>
      <c r="H3812">
        <f>VLOOKUP(F3812,'90V'!$A$2:$B$323,2,TRUE)</f>
        <v>14.169</v>
      </c>
      <c r="I3812">
        <f t="shared" si="60"/>
        <v>0</v>
      </c>
      <c r="J3812">
        <f>I3812+H3812</f>
        <v>14.169</v>
      </c>
      <c r="L3812" s="6">
        <v>14.169</v>
      </c>
    </row>
    <row r="3813" spans="1:12">
      <c r="A3813" s="1">
        <v>40798.291666666664</v>
      </c>
      <c r="B3813">
        <v>1032.0999999999999</v>
      </c>
      <c r="C3813">
        <v>12.42</v>
      </c>
      <c r="D3813">
        <v>1008.8</v>
      </c>
      <c r="E3813">
        <v>14.54</v>
      </c>
      <c r="F3813">
        <f>((B3813-D3813)/100)-((($B$4-$D$4)/100)-$M$4)</f>
        <v>0.16099999999999909</v>
      </c>
      <c r="G3813">
        <f>1336*(POWER(F3813,2.49))</f>
        <v>14.151513482201832</v>
      </c>
      <c r="H3813">
        <f>VLOOKUP(F3813,'90V'!$A$2:$B$323,2,TRUE)</f>
        <v>14.169</v>
      </c>
      <c r="I3813">
        <f t="shared" si="60"/>
        <v>0</v>
      </c>
      <c r="J3813">
        <f>I3813+H3813</f>
        <v>14.169</v>
      </c>
      <c r="L3813" s="6">
        <v>14.169</v>
      </c>
    </row>
    <row r="3814" spans="1:12">
      <c r="A3814" s="1">
        <v>40798.333333333336</v>
      </c>
      <c r="B3814">
        <v>1032.925</v>
      </c>
      <c r="C3814">
        <v>12.427</v>
      </c>
      <c r="D3814">
        <v>1009.35</v>
      </c>
      <c r="E3814">
        <v>14.52</v>
      </c>
      <c r="F3814">
        <f>((B3814-D3814)/100)-((($B$4-$D$4)/100)-$M$4)</f>
        <v>0.16374999999999887</v>
      </c>
      <c r="G3814">
        <f>1336*(POWER(F3814,2.49))</f>
        <v>14.761072615729002</v>
      </c>
      <c r="H3814">
        <f>VLOOKUP(F3814,'90V'!$A$2:$B$323,2,TRUE)</f>
        <v>14.84</v>
      </c>
      <c r="I3814">
        <f t="shared" si="60"/>
        <v>0</v>
      </c>
      <c r="J3814">
        <f>I3814+H3814</f>
        <v>14.84</v>
      </c>
      <c r="L3814" s="6">
        <v>14.84</v>
      </c>
    </row>
    <row r="3815" spans="1:12">
      <c r="A3815" s="1">
        <v>40798.375</v>
      </c>
      <c r="B3815">
        <v>1033.5250000000001</v>
      </c>
      <c r="C3815">
        <v>12.433</v>
      </c>
      <c r="D3815">
        <v>1010.4</v>
      </c>
      <c r="E3815">
        <v>13.787000000000001</v>
      </c>
      <c r="F3815">
        <f>((B3815-D3815)/100)-((($B$4-$D$4)/100)-$M$4)</f>
        <v>0.1592500000000007</v>
      </c>
      <c r="G3815">
        <f>1336*(POWER(F3815,2.49))</f>
        <v>13.771595758358183</v>
      </c>
      <c r="H3815">
        <f>VLOOKUP(F3815,'90V'!$A$2:$B$323,2,TRUE)</f>
        <v>13.95</v>
      </c>
      <c r="I3815">
        <f t="shared" si="60"/>
        <v>0</v>
      </c>
      <c r="J3815">
        <f>I3815+H3815</f>
        <v>13.95</v>
      </c>
      <c r="L3815" s="6">
        <v>13.95</v>
      </c>
    </row>
    <row r="3816" spans="1:12">
      <c r="A3816" s="1">
        <v>40798.416666666664</v>
      </c>
      <c r="B3816">
        <v>1035</v>
      </c>
      <c r="C3816">
        <v>12.44</v>
      </c>
      <c r="D3816">
        <v>1011.8</v>
      </c>
      <c r="E3816">
        <v>13.622999999999999</v>
      </c>
      <c r="F3816">
        <f>((B3816-D3816)/100)-((($B$4-$D$4)/100)-$M$4)</f>
        <v>0.16</v>
      </c>
      <c r="G3816">
        <f>1336*(POWER(F3816,2.49))</f>
        <v>13.933660192276843</v>
      </c>
      <c r="H3816">
        <f>VLOOKUP(F3816,'90V'!$A$2:$B$323,2,TRUE)</f>
        <v>14.169</v>
      </c>
      <c r="I3816">
        <f t="shared" si="60"/>
        <v>0</v>
      </c>
      <c r="J3816">
        <f>I3816+H3816</f>
        <v>14.169</v>
      </c>
      <c r="L3816" s="6">
        <v>14.169</v>
      </c>
    </row>
    <row r="3817" spans="1:12">
      <c r="A3817" s="1">
        <v>40798.458333333336</v>
      </c>
      <c r="B3817">
        <v>1035.9749999999999</v>
      </c>
      <c r="C3817">
        <v>12.446999999999999</v>
      </c>
      <c r="D3817">
        <v>1012.55</v>
      </c>
      <c r="E3817">
        <v>13.603</v>
      </c>
      <c r="F3817">
        <f>((B3817-D3817)/100)-((($B$4-$D$4)/100)-$M$4)</f>
        <v>0.16224999999999909</v>
      </c>
      <c r="G3817">
        <f>1336*(POWER(F3817,2.49))</f>
        <v>14.426679202949108</v>
      </c>
      <c r="H3817">
        <f>VLOOKUP(F3817,'90V'!$A$2:$B$323,2,TRUE)</f>
        <v>14.614000000000001</v>
      </c>
      <c r="I3817">
        <f t="shared" si="60"/>
        <v>0</v>
      </c>
      <c r="J3817">
        <f>I3817+H3817</f>
        <v>14.614000000000001</v>
      </c>
      <c r="L3817" s="6">
        <v>14.614000000000001</v>
      </c>
    </row>
    <row r="3818" spans="1:12">
      <c r="A3818" s="1">
        <v>40798.5</v>
      </c>
      <c r="B3818">
        <v>1036.9000000000001</v>
      </c>
      <c r="C3818">
        <v>12.452999999999999</v>
      </c>
      <c r="D3818">
        <v>1013.575</v>
      </c>
      <c r="E3818">
        <v>13.577</v>
      </c>
      <c r="F3818">
        <f>((B3818-D3818)/100)-((($B$4-$D$4)/100)-$M$4)</f>
        <v>0.16125</v>
      </c>
      <c r="G3818">
        <f>1336*(POWER(F3818,2.49))</f>
        <v>14.206293051328768</v>
      </c>
      <c r="H3818">
        <f>VLOOKUP(F3818,'90V'!$A$2:$B$323,2,TRUE)</f>
        <v>14.391</v>
      </c>
      <c r="I3818">
        <f t="shared" si="60"/>
        <v>0</v>
      </c>
      <c r="J3818">
        <f>I3818+H3818</f>
        <v>14.391</v>
      </c>
      <c r="L3818" s="6">
        <v>14.391</v>
      </c>
    </row>
    <row r="3819" spans="1:12">
      <c r="A3819" s="1">
        <v>40798.541666666664</v>
      </c>
      <c r="B3819">
        <v>1038.05</v>
      </c>
      <c r="C3819">
        <v>12.46</v>
      </c>
      <c r="D3819">
        <v>1014.625</v>
      </c>
      <c r="E3819">
        <v>13.563000000000001</v>
      </c>
      <c r="F3819">
        <f>((B3819-D3819)/100)-((($B$4-$D$4)/100)-$M$4)</f>
        <v>0.16224999999999909</v>
      </c>
      <c r="G3819">
        <f>1336*(POWER(F3819,2.49))</f>
        <v>14.426679202949108</v>
      </c>
      <c r="H3819">
        <f>VLOOKUP(F3819,'90V'!$A$2:$B$323,2,TRUE)</f>
        <v>14.614000000000001</v>
      </c>
      <c r="I3819">
        <f t="shared" si="60"/>
        <v>0</v>
      </c>
      <c r="J3819">
        <f>I3819+H3819</f>
        <v>14.614000000000001</v>
      </c>
      <c r="L3819" s="6">
        <v>14.614000000000001</v>
      </c>
    </row>
    <row r="3820" spans="1:12">
      <c r="A3820" s="1">
        <v>40798.583333333336</v>
      </c>
      <c r="B3820">
        <v>1038.8499999999999</v>
      </c>
      <c r="C3820">
        <v>12.46</v>
      </c>
      <c r="D3820">
        <v>1015.175</v>
      </c>
      <c r="E3820">
        <v>13.766999999999999</v>
      </c>
      <c r="F3820">
        <f>((B3820-D3820)/100)-((($B$4-$D$4)/100)-$M$4)</f>
        <v>0.16474999999999909</v>
      </c>
      <c r="G3820">
        <f>1336*(POWER(F3820,2.49))</f>
        <v>14.986553281519116</v>
      </c>
      <c r="H3820">
        <f>VLOOKUP(F3820,'90V'!$A$2:$B$323,2,TRUE)</f>
        <v>15.067</v>
      </c>
      <c r="I3820">
        <f t="shared" si="60"/>
        <v>0</v>
      </c>
      <c r="J3820">
        <f>I3820+H3820</f>
        <v>15.067</v>
      </c>
      <c r="L3820" s="6">
        <v>15.067</v>
      </c>
    </row>
    <row r="3821" spans="1:12">
      <c r="A3821" s="1">
        <v>40798.625</v>
      </c>
      <c r="B3821">
        <v>1039.325</v>
      </c>
      <c r="C3821">
        <v>12.46</v>
      </c>
      <c r="D3821">
        <v>1015.875</v>
      </c>
      <c r="E3821">
        <v>13.563000000000001</v>
      </c>
      <c r="F3821">
        <f>((B3821-D3821)/100)-((($B$4-$D$4)/100)-$M$4)</f>
        <v>0.16250000000000001</v>
      </c>
      <c r="G3821">
        <f>1336*(POWER(F3821,2.49))</f>
        <v>14.482093190104885</v>
      </c>
      <c r="H3821">
        <f>VLOOKUP(F3821,'90V'!$A$2:$B$323,2,TRUE)</f>
        <v>14.614000000000001</v>
      </c>
      <c r="I3821">
        <f t="shared" si="60"/>
        <v>0</v>
      </c>
      <c r="J3821">
        <f>I3821+H3821</f>
        <v>14.614000000000001</v>
      </c>
      <c r="L3821" s="6">
        <v>14.614000000000001</v>
      </c>
    </row>
    <row r="3822" spans="1:12">
      <c r="A3822" s="1">
        <v>40798.666666666664</v>
      </c>
      <c r="B3822">
        <v>1039.925</v>
      </c>
      <c r="C3822">
        <v>12.467000000000001</v>
      </c>
      <c r="D3822">
        <v>1016.575</v>
      </c>
      <c r="E3822">
        <v>13.542999999999999</v>
      </c>
      <c r="F3822">
        <f>((B3822-D3822)/100)-((($B$4-$D$4)/100)-$M$4)</f>
        <v>0.16149999999999864</v>
      </c>
      <c r="G3822">
        <f>1336*(POWER(F3822,2.49))</f>
        <v>14.261199311796368</v>
      </c>
      <c r="H3822">
        <f>VLOOKUP(F3822,'90V'!$A$2:$B$323,2,TRUE)</f>
        <v>14.391</v>
      </c>
      <c r="I3822">
        <f t="shared" si="60"/>
        <v>0</v>
      </c>
      <c r="J3822">
        <f>I3822+H3822</f>
        <v>14.391</v>
      </c>
      <c r="L3822" s="6">
        <v>14.391</v>
      </c>
    </row>
    <row r="3823" spans="1:12">
      <c r="A3823" s="1">
        <v>40798.708333333336</v>
      </c>
      <c r="B3823">
        <v>1040.45</v>
      </c>
      <c r="C3823">
        <v>12.46</v>
      </c>
      <c r="D3823">
        <v>1017.1</v>
      </c>
      <c r="E3823">
        <v>13.45</v>
      </c>
      <c r="F3823">
        <f>((B3823-D3823)/100)-((($B$4-$D$4)/100)-$M$4)</f>
        <v>0.16149999999999978</v>
      </c>
      <c r="G3823">
        <f>1336*(POWER(F3823,2.49))</f>
        <v>14.261199311796622</v>
      </c>
      <c r="H3823">
        <f>VLOOKUP(F3823,'90V'!$A$2:$B$323,2,TRUE)</f>
        <v>14.391</v>
      </c>
      <c r="I3823">
        <f t="shared" si="60"/>
        <v>0</v>
      </c>
      <c r="J3823">
        <f>I3823+H3823</f>
        <v>14.391</v>
      </c>
      <c r="L3823" s="6">
        <v>14.391</v>
      </c>
    </row>
    <row r="3824" spans="1:12">
      <c r="A3824" s="1">
        <v>40798.75</v>
      </c>
      <c r="B3824">
        <v>1041.4000000000001</v>
      </c>
      <c r="C3824">
        <v>12.46</v>
      </c>
      <c r="D3824">
        <v>1017.65</v>
      </c>
      <c r="E3824">
        <v>13.36</v>
      </c>
      <c r="F3824">
        <f>((B3824-D3824)/100)-((($B$4-$D$4)/100)-$M$4)</f>
        <v>0.16550000000000067</v>
      </c>
      <c r="G3824">
        <f>1336*(POWER(F3824,2.49))</f>
        <v>15.1570077766977</v>
      </c>
      <c r="H3824">
        <f>VLOOKUP(F3824,'90V'!$A$2:$B$323,2,TRUE)</f>
        <v>15.297000000000001</v>
      </c>
      <c r="I3824">
        <f t="shared" si="60"/>
        <v>0</v>
      </c>
      <c r="J3824">
        <f>I3824+H3824</f>
        <v>15.297000000000001</v>
      </c>
      <c r="L3824" s="6">
        <v>15.297000000000001</v>
      </c>
    </row>
    <row r="3825" spans="1:12">
      <c r="A3825" s="1">
        <v>40798.791666666664</v>
      </c>
      <c r="B3825">
        <v>1041.3499999999999</v>
      </c>
      <c r="C3825">
        <v>12.467000000000001</v>
      </c>
      <c r="D3825">
        <v>1017.825</v>
      </c>
      <c r="E3825">
        <v>13.28</v>
      </c>
      <c r="F3825">
        <f>((B3825-D3825)/100)-((($B$4-$D$4)/100)-$M$4)</f>
        <v>0.16324999999999817</v>
      </c>
      <c r="G3825">
        <f>1336*(POWER(F3825,2.49))</f>
        <v>14.649098564563484</v>
      </c>
      <c r="H3825">
        <f>VLOOKUP(F3825,'90V'!$A$2:$B$323,2,TRUE)</f>
        <v>14.84</v>
      </c>
      <c r="I3825">
        <f t="shared" si="60"/>
        <v>0</v>
      </c>
      <c r="J3825">
        <f>I3825+H3825</f>
        <v>14.84</v>
      </c>
      <c r="L3825" s="6">
        <v>14.84</v>
      </c>
    </row>
    <row r="3826" spans="1:12">
      <c r="A3826" s="1">
        <v>40798.833333333336</v>
      </c>
      <c r="B3826">
        <v>1041.675</v>
      </c>
      <c r="C3826">
        <v>12.467000000000001</v>
      </c>
      <c r="D3826">
        <v>1018.35</v>
      </c>
      <c r="E3826">
        <v>13.117000000000001</v>
      </c>
      <c r="F3826">
        <f>((B3826-D3826)/100)-((($B$4-$D$4)/100)-$M$4)</f>
        <v>0.16124999999999887</v>
      </c>
      <c r="G3826">
        <f>1336*(POWER(F3826,2.49))</f>
        <v>14.206293051328515</v>
      </c>
      <c r="H3826">
        <f>VLOOKUP(F3826,'90V'!$A$2:$B$323,2,TRUE)</f>
        <v>14.391</v>
      </c>
      <c r="I3826">
        <f t="shared" si="60"/>
        <v>0</v>
      </c>
      <c r="J3826">
        <f>I3826+H3826</f>
        <v>14.391</v>
      </c>
      <c r="L3826" s="6">
        <v>14.391</v>
      </c>
    </row>
    <row r="3827" spans="1:12">
      <c r="A3827" s="1">
        <v>40798.875</v>
      </c>
      <c r="B3827">
        <v>1042.675</v>
      </c>
      <c r="C3827">
        <v>12.46</v>
      </c>
      <c r="D3827">
        <v>1018.9</v>
      </c>
      <c r="E3827">
        <v>13.097</v>
      </c>
      <c r="F3827">
        <f>((B3827-D3827)/100)-((($B$4-$D$4)/100)-$M$4)</f>
        <v>0.16574999999999931</v>
      </c>
      <c r="G3827">
        <f>1336*(POWER(F3827,2.49))</f>
        <v>15.214082448391963</v>
      </c>
      <c r="H3827">
        <f>VLOOKUP(F3827,'90V'!$A$2:$B$323,2,TRUE)</f>
        <v>15.297000000000001</v>
      </c>
      <c r="I3827">
        <f t="shared" si="60"/>
        <v>0</v>
      </c>
      <c r="J3827">
        <f>I3827+H3827</f>
        <v>15.297000000000001</v>
      </c>
      <c r="L3827" s="6">
        <v>15.297000000000001</v>
      </c>
    </row>
    <row r="3828" spans="1:12">
      <c r="A3828" s="1">
        <v>40798.916666666664</v>
      </c>
      <c r="B3828">
        <v>1042.8499999999999</v>
      </c>
      <c r="C3828">
        <v>12.46</v>
      </c>
      <c r="D3828">
        <v>1019.25</v>
      </c>
      <c r="E3828">
        <v>12.957000000000001</v>
      </c>
      <c r="F3828">
        <f>((B3828-D3828)/100)-((($B$4-$D$4)/100)-$M$4)</f>
        <v>0.16399999999999865</v>
      </c>
      <c r="G3828">
        <f>1336*(POWER(F3828,2.49))</f>
        <v>14.817251068586627</v>
      </c>
      <c r="H3828">
        <f>VLOOKUP(F3828,'90V'!$A$2:$B$323,2,TRUE)</f>
        <v>14.84</v>
      </c>
      <c r="I3828">
        <f t="shared" si="60"/>
        <v>0</v>
      </c>
      <c r="J3828">
        <f>I3828+H3828</f>
        <v>14.84</v>
      </c>
      <c r="L3828" s="6">
        <v>14.84</v>
      </c>
    </row>
    <row r="3829" spans="1:12">
      <c r="A3829" s="1">
        <v>40798.958333333336</v>
      </c>
      <c r="B3829">
        <v>1042.8499999999999</v>
      </c>
      <c r="C3829">
        <v>12.46</v>
      </c>
      <c r="D3829">
        <v>1019.225</v>
      </c>
      <c r="E3829">
        <v>12.89</v>
      </c>
      <c r="F3829">
        <f>((B3829-D3829)/100)-((($B$4-$D$4)/100)-$M$4)</f>
        <v>0.1642499999999984</v>
      </c>
      <c r="G3829">
        <f>1336*(POWER(F3829,2.49))</f>
        <v>14.873557266928076</v>
      </c>
      <c r="H3829">
        <f>VLOOKUP(F3829,'90V'!$A$2:$B$323,2,TRUE)</f>
        <v>15.067</v>
      </c>
      <c r="I3829">
        <f t="shared" si="60"/>
        <v>0</v>
      </c>
      <c r="J3829">
        <f>I3829+H3829</f>
        <v>15.067</v>
      </c>
      <c r="L3829" s="6">
        <v>15.067</v>
      </c>
    </row>
    <row r="3830" spans="1:12">
      <c r="A3830" s="1">
        <v>40799</v>
      </c>
      <c r="B3830">
        <v>1043.5999999999999</v>
      </c>
      <c r="C3830">
        <v>12.452999999999999</v>
      </c>
      <c r="D3830">
        <v>1019.575</v>
      </c>
      <c r="E3830">
        <v>12.823</v>
      </c>
      <c r="F3830">
        <f>((B3830-D3830)/100)-((($B$4-$D$4)/100)-$M$4)</f>
        <v>0.16824999999999818</v>
      </c>
      <c r="G3830">
        <f>1336*(POWER(F3830,2.49))</f>
        <v>15.791907433359187</v>
      </c>
      <c r="H3830">
        <f>VLOOKUP(F3830,'90V'!$A$2:$B$323,2,TRUE)</f>
        <v>15.999000000000001</v>
      </c>
      <c r="I3830">
        <f t="shared" si="60"/>
        <v>0</v>
      </c>
      <c r="J3830">
        <f>I3830+H3830</f>
        <v>15.999000000000001</v>
      </c>
      <c r="L3830" s="6">
        <v>15.999000000000001</v>
      </c>
    </row>
    <row r="3831" spans="1:12">
      <c r="A3831" s="1">
        <v>40799.041666666664</v>
      </c>
      <c r="B3831">
        <v>1043.75</v>
      </c>
      <c r="C3831">
        <v>12.452999999999999</v>
      </c>
      <c r="D3831">
        <v>1020.125</v>
      </c>
      <c r="E3831">
        <v>12.766999999999999</v>
      </c>
      <c r="F3831">
        <f>((B3831-D3831)/100)-((($B$4-$D$4)/100)-$M$4)</f>
        <v>0.16424999999999954</v>
      </c>
      <c r="G3831">
        <f>1336*(POWER(F3831,2.49))</f>
        <v>14.873557266928328</v>
      </c>
      <c r="H3831">
        <f>VLOOKUP(F3831,'90V'!$A$2:$B$323,2,TRUE)</f>
        <v>15.067</v>
      </c>
      <c r="I3831">
        <f t="shared" si="60"/>
        <v>0</v>
      </c>
      <c r="J3831">
        <f>I3831+H3831</f>
        <v>15.067</v>
      </c>
      <c r="L3831" s="6">
        <v>15.067</v>
      </c>
    </row>
    <row r="3832" spans="1:12">
      <c r="A3832" s="1">
        <v>40799.083333333336</v>
      </c>
      <c r="B3832">
        <v>1044.2750000000001</v>
      </c>
      <c r="C3832">
        <v>12.44</v>
      </c>
      <c r="D3832">
        <v>1020.275</v>
      </c>
      <c r="E3832">
        <v>12.686999999999999</v>
      </c>
      <c r="F3832">
        <f>((B3832-D3832)/100)-((($B$4-$D$4)/100)-$M$4)</f>
        <v>0.16800000000000068</v>
      </c>
      <c r="G3832">
        <f>1336*(POWER(F3832,2.49))</f>
        <v>15.733544385171772</v>
      </c>
      <c r="H3832">
        <f>VLOOKUP(F3832,'90V'!$A$2:$B$323,2,TRUE)</f>
        <v>15.999000000000001</v>
      </c>
      <c r="I3832">
        <f t="shared" si="60"/>
        <v>0</v>
      </c>
      <c r="J3832">
        <f>I3832+H3832</f>
        <v>15.999000000000001</v>
      </c>
      <c r="L3832" s="6">
        <v>15.999000000000001</v>
      </c>
    </row>
    <row r="3833" spans="1:12">
      <c r="A3833" s="1">
        <v>40799.125</v>
      </c>
      <c r="B3833">
        <v>1044.45</v>
      </c>
      <c r="C3833">
        <v>12.44</v>
      </c>
      <c r="D3833">
        <v>1020.65</v>
      </c>
      <c r="E3833">
        <v>12.632999999999999</v>
      </c>
      <c r="F3833">
        <f>((B3833-D3833)/100)-((($B$4-$D$4)/100)-$M$4)</f>
        <v>0.16600000000000023</v>
      </c>
      <c r="G3833">
        <f>1336*(POWER(F3833,2.49))</f>
        <v>15.271285531700443</v>
      </c>
      <c r="H3833">
        <f>VLOOKUP(F3833,'90V'!$A$2:$B$323,2,TRUE)</f>
        <v>15.529</v>
      </c>
      <c r="I3833">
        <f t="shared" si="60"/>
        <v>0</v>
      </c>
      <c r="J3833">
        <f>I3833+H3833</f>
        <v>15.529</v>
      </c>
      <c r="L3833" s="6">
        <v>15.529</v>
      </c>
    </row>
    <row r="3834" spans="1:12">
      <c r="A3834" s="1">
        <v>40799.166666666664</v>
      </c>
      <c r="B3834">
        <v>1044.7249999999999</v>
      </c>
      <c r="C3834">
        <v>12.433</v>
      </c>
      <c r="D3834">
        <v>1020.775</v>
      </c>
      <c r="E3834">
        <v>12.62</v>
      </c>
      <c r="F3834">
        <f>((B3834-D3834)/100)-((($B$4-$D$4)/100)-$M$4)</f>
        <v>0.16749999999999887</v>
      </c>
      <c r="G3834">
        <f>1336*(POWER(F3834,2.49))</f>
        <v>15.617205982958927</v>
      </c>
      <c r="H3834">
        <f>VLOOKUP(F3834,'90V'!$A$2:$B$323,2,TRUE)</f>
        <v>15.763</v>
      </c>
      <c r="I3834">
        <f t="shared" si="60"/>
        <v>0</v>
      </c>
      <c r="J3834">
        <f>I3834+H3834</f>
        <v>15.763</v>
      </c>
      <c r="L3834" s="6">
        <v>15.763</v>
      </c>
    </row>
    <row r="3835" spans="1:12">
      <c r="A3835" s="1">
        <v>40799.208333333336</v>
      </c>
      <c r="B3835">
        <v>1044.5999999999999</v>
      </c>
      <c r="C3835">
        <v>12.427</v>
      </c>
      <c r="D3835">
        <v>1020.775</v>
      </c>
      <c r="E3835">
        <v>12.62</v>
      </c>
      <c r="F3835">
        <f>((B3835-D3835)/100)-((($B$4-$D$4)/100)-$M$4)</f>
        <v>0.16624999999999887</v>
      </c>
      <c r="G3835">
        <f>1336*(POWER(F3835,2.49))</f>
        <v>15.328617121490149</v>
      </c>
      <c r="H3835">
        <f>VLOOKUP(F3835,'90V'!$A$2:$B$323,2,TRUE)</f>
        <v>15.529</v>
      </c>
      <c r="I3835">
        <f t="shared" si="60"/>
        <v>0</v>
      </c>
      <c r="J3835">
        <f>I3835+H3835</f>
        <v>15.529</v>
      </c>
      <c r="L3835" s="6">
        <v>15.529</v>
      </c>
    </row>
    <row r="3836" spans="1:12">
      <c r="A3836" s="1">
        <v>40799.25</v>
      </c>
      <c r="B3836">
        <v>1045.0250000000001</v>
      </c>
      <c r="C3836">
        <v>12.42</v>
      </c>
      <c r="D3836">
        <v>1021.175</v>
      </c>
      <c r="E3836">
        <v>12.627000000000001</v>
      </c>
      <c r="F3836">
        <f>((B3836-D3836)/100)-((($B$4-$D$4)/100)-$M$4)</f>
        <v>0.16650000000000093</v>
      </c>
      <c r="G3836">
        <f>1336*(POWER(F3836,2.49))</f>
        <v>15.386077312557601</v>
      </c>
      <c r="H3836">
        <f>VLOOKUP(F3836,'90V'!$A$2:$B$323,2,TRUE)</f>
        <v>15.529</v>
      </c>
      <c r="I3836">
        <f t="shared" si="60"/>
        <v>0</v>
      </c>
      <c r="J3836">
        <f>I3836+H3836</f>
        <v>15.529</v>
      </c>
      <c r="L3836" s="6">
        <v>15.529</v>
      </c>
    </row>
    <row r="3837" spans="1:12">
      <c r="A3837" s="1">
        <v>40799.291666666664</v>
      </c>
      <c r="B3837">
        <v>1044.7249999999999</v>
      </c>
      <c r="C3837">
        <v>12.413</v>
      </c>
      <c r="D3837">
        <v>1021</v>
      </c>
      <c r="E3837">
        <v>12.627000000000001</v>
      </c>
      <c r="F3837">
        <f>((B3837-D3837)/100)-((($B$4-$D$4)/100)-$M$4)</f>
        <v>0.16524999999999865</v>
      </c>
      <c r="G3837">
        <f>1336*(POWER(F3837,2.49))</f>
        <v>15.100061421675287</v>
      </c>
      <c r="H3837">
        <f>VLOOKUP(F3837,'90V'!$A$2:$B$323,2,TRUE)</f>
        <v>15.297000000000001</v>
      </c>
      <c r="I3837">
        <f t="shared" si="60"/>
        <v>0</v>
      </c>
      <c r="J3837">
        <f>I3837+H3837</f>
        <v>15.297000000000001</v>
      </c>
      <c r="L3837" s="6">
        <v>15.297000000000001</v>
      </c>
    </row>
    <row r="3838" spans="1:12">
      <c r="A3838" s="1">
        <v>40799.333333333336</v>
      </c>
      <c r="B3838">
        <v>1045.075</v>
      </c>
      <c r="C3838">
        <v>12.407</v>
      </c>
      <c r="D3838">
        <v>1021.2</v>
      </c>
      <c r="E3838">
        <v>12.56</v>
      </c>
      <c r="F3838">
        <f>((B3838-D3838)/100)-((($B$4-$D$4)/100)-$M$4)</f>
        <v>0.16674999999999954</v>
      </c>
      <c r="G3838">
        <f>1336*(POWER(F3838,2.49))</f>
        <v>15.443666199623772</v>
      </c>
      <c r="H3838">
        <f>VLOOKUP(F3838,'90V'!$A$2:$B$323,2,TRUE)</f>
        <v>15.529</v>
      </c>
      <c r="I3838">
        <f t="shared" si="60"/>
        <v>0</v>
      </c>
      <c r="J3838">
        <f>I3838+H3838</f>
        <v>15.529</v>
      </c>
      <c r="L3838" s="6">
        <v>15.529</v>
      </c>
    </row>
    <row r="3839" spans="1:12">
      <c r="A3839" s="1">
        <v>40799.375</v>
      </c>
      <c r="B3839">
        <v>1045.0250000000001</v>
      </c>
      <c r="C3839">
        <v>12.4</v>
      </c>
      <c r="D3839">
        <v>1021.2</v>
      </c>
      <c r="E3839">
        <v>12.733000000000001</v>
      </c>
      <c r="F3839">
        <f>((B3839-D3839)/100)-((($B$4-$D$4)/100)-$M$4)</f>
        <v>0.16625000000000001</v>
      </c>
      <c r="G3839">
        <f>1336*(POWER(F3839,2.49))</f>
        <v>15.328617121490419</v>
      </c>
      <c r="H3839">
        <f>VLOOKUP(F3839,'90V'!$A$2:$B$323,2,TRUE)</f>
        <v>15.529</v>
      </c>
      <c r="I3839">
        <f t="shared" si="60"/>
        <v>0</v>
      </c>
      <c r="J3839">
        <f>I3839+H3839</f>
        <v>15.529</v>
      </c>
      <c r="L3839" s="6">
        <v>15.529</v>
      </c>
    </row>
    <row r="3840" spans="1:12">
      <c r="A3840" s="1">
        <v>40799.416666666664</v>
      </c>
      <c r="B3840">
        <v>1045.7249999999999</v>
      </c>
      <c r="C3840">
        <v>12.393000000000001</v>
      </c>
      <c r="D3840">
        <v>1021.85</v>
      </c>
      <c r="E3840">
        <v>12.303000000000001</v>
      </c>
      <c r="F3840">
        <f>((B3840-D3840)/100)-((($B$4-$D$4)/100)-$M$4)</f>
        <v>0.1667499999999984</v>
      </c>
      <c r="G3840">
        <f>1336*(POWER(F3840,2.49))</f>
        <v>15.443666199623499</v>
      </c>
      <c r="H3840">
        <f>VLOOKUP(F3840,'90V'!$A$2:$B$323,2,TRUE)</f>
        <v>15.529</v>
      </c>
      <c r="I3840">
        <f t="shared" si="60"/>
        <v>0</v>
      </c>
      <c r="J3840">
        <f>I3840+H3840</f>
        <v>15.529</v>
      </c>
      <c r="L3840" s="6">
        <v>15.529</v>
      </c>
    </row>
    <row r="3841" spans="1:12">
      <c r="A3841" s="1">
        <v>40799.458333333336</v>
      </c>
      <c r="B3841">
        <v>1045.5250000000001</v>
      </c>
      <c r="C3841">
        <v>12.387</v>
      </c>
      <c r="D3841">
        <v>1021.875</v>
      </c>
      <c r="E3841">
        <v>12.837</v>
      </c>
      <c r="F3841">
        <f>((B3841-D3841)/100)-((($B$4-$D$4)/100)-$M$4)</f>
        <v>0.16450000000000045</v>
      </c>
      <c r="G3841">
        <f>1336*(POWER(F3841,2.49))</f>
        <v>14.929991306136477</v>
      </c>
      <c r="H3841">
        <f>VLOOKUP(F3841,'90V'!$A$2:$B$323,2,TRUE)</f>
        <v>15.067</v>
      </c>
      <c r="I3841">
        <f t="shared" si="60"/>
        <v>0</v>
      </c>
      <c r="J3841">
        <f>I3841+H3841</f>
        <v>15.067</v>
      </c>
      <c r="L3841" s="6">
        <v>15.067</v>
      </c>
    </row>
    <row r="3842" spans="1:12">
      <c r="A3842" s="1">
        <v>40799.5</v>
      </c>
      <c r="B3842">
        <v>1046</v>
      </c>
      <c r="C3842">
        <v>12.387</v>
      </c>
      <c r="D3842">
        <v>1021.875</v>
      </c>
      <c r="E3842">
        <v>12.91</v>
      </c>
      <c r="F3842">
        <f>((B3842-D3842)/100)-((($B$4-$D$4)/100)-$M$4)</f>
        <v>0.16924999999999954</v>
      </c>
      <c r="G3842">
        <f>1336*(POWER(F3842,2.49))</f>
        <v>16.026654137588615</v>
      </c>
      <c r="H3842">
        <f>VLOOKUP(F3842,'90V'!$A$2:$B$323,2,TRUE)</f>
        <v>16.236999999999998</v>
      </c>
      <c r="I3842">
        <f t="shared" si="60"/>
        <v>0</v>
      </c>
      <c r="J3842">
        <f>I3842+H3842</f>
        <v>16.236999999999998</v>
      </c>
      <c r="L3842" s="6">
        <v>16.236999999999998</v>
      </c>
    </row>
    <row r="3843" spans="1:12">
      <c r="A3843" s="1">
        <v>40799.541666666664</v>
      </c>
      <c r="B3843">
        <v>1046.325</v>
      </c>
      <c r="C3843">
        <v>12.38</v>
      </c>
      <c r="D3843">
        <v>1022.225</v>
      </c>
      <c r="E3843">
        <v>12.89</v>
      </c>
      <c r="F3843">
        <f>((B3843-D3843)/100)-((($B$4-$D$4)/100)-$M$4)</f>
        <v>0.16899999999999976</v>
      </c>
      <c r="G3843">
        <f>1336*(POWER(F3843,2.49))</f>
        <v>15.967773096658068</v>
      </c>
      <c r="H3843">
        <f>VLOOKUP(F3843,'90V'!$A$2:$B$323,2,TRUE)</f>
        <v>15.999000000000001</v>
      </c>
      <c r="I3843">
        <f t="shared" si="60"/>
        <v>0</v>
      </c>
      <c r="J3843">
        <f>I3843+H3843</f>
        <v>15.999000000000001</v>
      </c>
      <c r="L3843" s="6">
        <v>15.999000000000001</v>
      </c>
    </row>
    <row r="3844" spans="1:12">
      <c r="A3844" s="1">
        <v>40799.583333333336</v>
      </c>
      <c r="B3844">
        <v>1047</v>
      </c>
      <c r="C3844">
        <v>12.372999999999999</v>
      </c>
      <c r="D3844">
        <v>1023.275</v>
      </c>
      <c r="E3844">
        <v>12.923</v>
      </c>
      <c r="F3844">
        <f>((B3844-D3844)/100)-((($B$4-$D$4)/100)-$M$4)</f>
        <v>0.16524999999999979</v>
      </c>
      <c r="G3844">
        <f>1336*(POWER(F3844,2.49))</f>
        <v>15.100061421675541</v>
      </c>
      <c r="H3844">
        <f>VLOOKUP(F3844,'90V'!$A$2:$B$323,2,TRUE)</f>
        <v>15.297000000000001</v>
      </c>
      <c r="I3844">
        <f t="shared" si="60"/>
        <v>0</v>
      </c>
      <c r="J3844">
        <f>I3844+H3844</f>
        <v>15.297000000000001</v>
      </c>
      <c r="L3844" s="6">
        <v>15.297000000000001</v>
      </c>
    </row>
    <row r="3845" spans="1:12">
      <c r="A3845" s="1">
        <v>40799.625</v>
      </c>
      <c r="B3845">
        <v>1047.4749999999999</v>
      </c>
      <c r="C3845">
        <v>12.372999999999999</v>
      </c>
      <c r="D3845">
        <v>1023.65</v>
      </c>
      <c r="E3845">
        <v>12.766999999999999</v>
      </c>
      <c r="F3845">
        <f>((B3845-D3845)/100)-((($B$4-$D$4)/100)-$M$4)</f>
        <v>0.16624999999999887</v>
      </c>
      <c r="G3845">
        <f>1336*(POWER(F3845,2.49))</f>
        <v>15.328617121490149</v>
      </c>
      <c r="H3845">
        <f>VLOOKUP(F3845,'90V'!$A$2:$B$323,2,TRUE)</f>
        <v>15.529</v>
      </c>
      <c r="I3845">
        <f t="shared" ref="I3845:I3908" si="61">IF(F3845&gt;0.212,((1.77178*1000*0.985*(POWER((F3845-0.212),1.5)))),0)</f>
        <v>0</v>
      </c>
      <c r="J3845">
        <f>I3845+H3845</f>
        <v>15.529</v>
      </c>
      <c r="L3845" s="6">
        <v>15.529</v>
      </c>
    </row>
    <row r="3846" spans="1:12">
      <c r="A3846" s="1">
        <v>40799.666666666664</v>
      </c>
      <c r="B3846">
        <v>1047.4749999999999</v>
      </c>
      <c r="C3846">
        <v>12.372999999999999</v>
      </c>
      <c r="D3846">
        <v>1023.625</v>
      </c>
      <c r="E3846">
        <v>12.747</v>
      </c>
      <c r="F3846">
        <f>((B3846-D3846)/100)-((($B$4-$D$4)/100)-$M$4)</f>
        <v>0.16649999999999865</v>
      </c>
      <c r="G3846">
        <f>1336*(POWER(F3846,2.49))</f>
        <v>15.386077312557068</v>
      </c>
      <c r="H3846">
        <f>VLOOKUP(F3846,'90V'!$A$2:$B$323,2,TRUE)</f>
        <v>15.529</v>
      </c>
      <c r="I3846">
        <f t="shared" si="61"/>
        <v>0</v>
      </c>
      <c r="J3846">
        <f>I3846+H3846</f>
        <v>15.529</v>
      </c>
      <c r="L3846" s="6">
        <v>15.529</v>
      </c>
    </row>
    <row r="3847" spans="1:12">
      <c r="A3847" s="1">
        <v>40799.708333333336</v>
      </c>
      <c r="B3847">
        <v>1047.95</v>
      </c>
      <c r="C3847">
        <v>12.372999999999999</v>
      </c>
      <c r="D3847">
        <v>1024.0250000000001</v>
      </c>
      <c r="E3847">
        <v>12.56</v>
      </c>
      <c r="F3847">
        <f>((B3847-D3847)/100)-((($B$4-$D$4)/100)-$M$4)</f>
        <v>0.16724999999999909</v>
      </c>
      <c r="G3847">
        <f>1336*(POWER(F3847,2.49))</f>
        <v>15.559230440282965</v>
      </c>
      <c r="H3847">
        <f>VLOOKUP(F3847,'90V'!$A$2:$B$323,2,TRUE)</f>
        <v>15.763</v>
      </c>
      <c r="I3847">
        <f t="shared" si="61"/>
        <v>0</v>
      </c>
      <c r="J3847">
        <f>I3847+H3847</f>
        <v>15.763</v>
      </c>
      <c r="L3847" s="6">
        <v>15.763</v>
      </c>
    </row>
    <row r="3848" spans="1:12">
      <c r="A3848" s="1">
        <v>40799.75</v>
      </c>
      <c r="B3848">
        <v>1048.5999999999999</v>
      </c>
      <c r="C3848">
        <v>12.372999999999999</v>
      </c>
      <c r="D3848">
        <v>1024.5250000000001</v>
      </c>
      <c r="E3848">
        <v>12.436999999999999</v>
      </c>
      <c r="F3848">
        <f>((B3848-D3848)/100)-((($B$4-$D$4)/100)-$M$4)</f>
        <v>0.16874999999999774</v>
      </c>
      <c r="G3848">
        <f>1336*(POWER(F3848,2.49))</f>
        <v>15.909021694990896</v>
      </c>
      <c r="H3848">
        <f>VLOOKUP(F3848,'90V'!$A$2:$B$323,2,TRUE)</f>
        <v>15.999000000000001</v>
      </c>
      <c r="I3848">
        <f t="shared" si="61"/>
        <v>0</v>
      </c>
      <c r="J3848">
        <f>I3848+H3848</f>
        <v>15.999000000000001</v>
      </c>
      <c r="L3848" s="6">
        <v>15.999000000000001</v>
      </c>
    </row>
    <row r="3849" spans="1:12">
      <c r="A3849" s="1">
        <v>40799.791666666664</v>
      </c>
      <c r="B3849">
        <v>1048.925</v>
      </c>
      <c r="C3849">
        <v>12.372999999999999</v>
      </c>
      <c r="D3849">
        <v>1024.9000000000001</v>
      </c>
      <c r="E3849">
        <v>12.237</v>
      </c>
      <c r="F3849">
        <f>((B3849-D3849)/100)-((($B$4-$D$4)/100)-$M$4)</f>
        <v>0.16824999999999818</v>
      </c>
      <c r="G3849">
        <f>1336*(POWER(F3849,2.49))</f>
        <v>15.791907433359187</v>
      </c>
      <c r="H3849">
        <f>VLOOKUP(F3849,'90V'!$A$2:$B$323,2,TRUE)</f>
        <v>15.999000000000001</v>
      </c>
      <c r="I3849">
        <f t="shared" si="61"/>
        <v>0</v>
      </c>
      <c r="J3849">
        <f>I3849+H3849</f>
        <v>15.999000000000001</v>
      </c>
      <c r="L3849" s="6">
        <v>15.999000000000001</v>
      </c>
    </row>
    <row r="3850" spans="1:12">
      <c r="A3850" s="1">
        <v>40799.833333333336</v>
      </c>
      <c r="B3850">
        <v>1049.25</v>
      </c>
      <c r="C3850">
        <v>12.372999999999999</v>
      </c>
      <c r="D3850">
        <v>1025.25</v>
      </c>
      <c r="E3850">
        <v>12.223000000000001</v>
      </c>
      <c r="F3850">
        <f>((B3850-D3850)/100)-((($B$4-$D$4)/100)-$M$4)</f>
        <v>0.16799999999999954</v>
      </c>
      <c r="G3850">
        <f>1336*(POWER(F3850,2.49))</f>
        <v>15.733544385171506</v>
      </c>
      <c r="H3850">
        <f>VLOOKUP(F3850,'90V'!$A$2:$B$323,2,TRUE)</f>
        <v>15.763</v>
      </c>
      <c r="I3850">
        <f t="shared" si="61"/>
        <v>0</v>
      </c>
      <c r="J3850">
        <f>I3850+H3850</f>
        <v>15.763</v>
      </c>
      <c r="L3850" s="6">
        <v>15.763</v>
      </c>
    </row>
    <row r="3851" spans="1:12">
      <c r="A3851" s="1">
        <v>40799.875</v>
      </c>
      <c r="B3851">
        <v>1049.7249999999999</v>
      </c>
      <c r="C3851">
        <v>12.372999999999999</v>
      </c>
      <c r="D3851">
        <v>1025.5999999999999</v>
      </c>
      <c r="E3851">
        <v>12.127000000000001</v>
      </c>
      <c r="F3851">
        <f>((B3851-D3851)/100)-((($B$4-$D$4)/100)-$M$4)</f>
        <v>0.16924999999999954</v>
      </c>
      <c r="G3851">
        <f>1336*(POWER(F3851,2.49))</f>
        <v>16.026654137588615</v>
      </c>
      <c r="H3851">
        <f>VLOOKUP(F3851,'90V'!$A$2:$B$323,2,TRUE)</f>
        <v>16.236999999999998</v>
      </c>
      <c r="I3851">
        <f t="shared" si="61"/>
        <v>0</v>
      </c>
      <c r="J3851">
        <f>I3851+H3851</f>
        <v>16.236999999999998</v>
      </c>
      <c r="L3851" s="6">
        <v>16.236999999999998</v>
      </c>
    </row>
    <row r="3852" spans="1:12">
      <c r="A3852" s="1">
        <v>40799.916666666664</v>
      </c>
      <c r="B3852">
        <v>1049.55</v>
      </c>
      <c r="C3852">
        <v>12.372999999999999</v>
      </c>
      <c r="D3852">
        <v>1025.75</v>
      </c>
      <c r="E3852">
        <v>12.14</v>
      </c>
      <c r="F3852">
        <f>((B3852-D3852)/100)-((($B$4-$D$4)/100)-$M$4)</f>
        <v>0.16599999999999909</v>
      </c>
      <c r="G3852">
        <f>1336*(POWER(F3852,2.49))</f>
        <v>15.271285531700185</v>
      </c>
      <c r="H3852">
        <f>VLOOKUP(F3852,'90V'!$A$2:$B$323,2,TRUE)</f>
        <v>15.297000000000001</v>
      </c>
      <c r="I3852">
        <f t="shared" si="61"/>
        <v>0</v>
      </c>
      <c r="J3852">
        <f>I3852+H3852</f>
        <v>15.297000000000001</v>
      </c>
      <c r="L3852" s="6">
        <v>15.297000000000001</v>
      </c>
    </row>
    <row r="3853" spans="1:12">
      <c r="A3853" s="1">
        <v>40799.958333333336</v>
      </c>
      <c r="B3853">
        <v>1049.675</v>
      </c>
      <c r="C3853">
        <v>12.367000000000001</v>
      </c>
      <c r="D3853">
        <v>1025.7249999999999</v>
      </c>
      <c r="E3853">
        <v>12.196999999999999</v>
      </c>
      <c r="F3853">
        <f>((B3853-D3853)/100)-((($B$4-$D$4)/100)-$M$4)</f>
        <v>0.16750000000000001</v>
      </c>
      <c r="G3853">
        <f>1336*(POWER(F3853,2.49))</f>
        <v>15.617205982959188</v>
      </c>
      <c r="H3853">
        <f>VLOOKUP(F3853,'90V'!$A$2:$B$323,2,TRUE)</f>
        <v>15.763</v>
      </c>
      <c r="I3853">
        <f t="shared" si="61"/>
        <v>0</v>
      </c>
      <c r="J3853">
        <f>I3853+H3853</f>
        <v>15.763</v>
      </c>
      <c r="L3853" s="6">
        <v>15.763</v>
      </c>
    </row>
    <row r="3854" spans="1:12">
      <c r="A3854" s="1">
        <v>40800</v>
      </c>
      <c r="B3854">
        <v>1049.825</v>
      </c>
      <c r="C3854">
        <v>12.367000000000001</v>
      </c>
      <c r="D3854">
        <v>1025.925</v>
      </c>
      <c r="E3854">
        <v>12.217000000000001</v>
      </c>
      <c r="F3854">
        <f>((B3854-D3854)/100)-((($B$4-$D$4)/100)-$M$4)</f>
        <v>0.16700000000000045</v>
      </c>
      <c r="G3854">
        <f>1336*(POWER(F3854,2.49))</f>
        <v>15.501383877340006</v>
      </c>
      <c r="H3854">
        <f>VLOOKUP(F3854,'90V'!$A$2:$B$323,2,TRUE)</f>
        <v>15.763</v>
      </c>
      <c r="I3854">
        <f t="shared" si="61"/>
        <v>0</v>
      </c>
      <c r="J3854">
        <f>I3854+H3854</f>
        <v>15.763</v>
      </c>
      <c r="L3854" s="6">
        <v>15.763</v>
      </c>
    </row>
    <row r="3855" spans="1:12">
      <c r="A3855" s="1">
        <v>40800.041666666664</v>
      </c>
      <c r="B3855">
        <v>1050.1500000000001</v>
      </c>
      <c r="C3855">
        <v>12.36</v>
      </c>
      <c r="D3855">
        <v>1026.2750000000001</v>
      </c>
      <c r="E3855">
        <v>12.106999999999999</v>
      </c>
      <c r="F3855">
        <f>((B3855-D3855)/100)-((($B$4-$D$4)/100)-$M$4)</f>
        <v>0.16674999999999954</v>
      </c>
      <c r="G3855">
        <f>1336*(POWER(F3855,2.49))</f>
        <v>15.443666199623772</v>
      </c>
      <c r="H3855">
        <f>VLOOKUP(F3855,'90V'!$A$2:$B$323,2,TRUE)</f>
        <v>15.529</v>
      </c>
      <c r="I3855">
        <f t="shared" si="61"/>
        <v>0</v>
      </c>
      <c r="J3855">
        <f>I3855+H3855</f>
        <v>15.529</v>
      </c>
      <c r="L3855" s="6">
        <v>15.529</v>
      </c>
    </row>
    <row r="3856" spans="1:12">
      <c r="A3856" s="1">
        <v>40800.083333333336</v>
      </c>
      <c r="B3856">
        <v>1050.5250000000001</v>
      </c>
      <c r="C3856">
        <v>12.353</v>
      </c>
      <c r="D3856">
        <v>1026.5</v>
      </c>
      <c r="E3856">
        <v>11.946999999999999</v>
      </c>
      <c r="F3856">
        <f>((B3856-D3856)/100)-((($B$4-$D$4)/100)-$M$4)</f>
        <v>0.16825000000000045</v>
      </c>
      <c r="G3856">
        <f>1336*(POWER(F3856,2.49))</f>
        <v>15.79190743335972</v>
      </c>
      <c r="H3856">
        <f>VLOOKUP(F3856,'90V'!$A$2:$B$323,2,TRUE)</f>
        <v>15.999000000000001</v>
      </c>
      <c r="I3856">
        <f t="shared" si="61"/>
        <v>0</v>
      </c>
      <c r="J3856">
        <f>I3856+H3856</f>
        <v>15.999000000000001</v>
      </c>
      <c r="L3856" s="6">
        <v>15.999000000000001</v>
      </c>
    </row>
    <row r="3857" spans="1:12">
      <c r="A3857" s="1">
        <v>40800.125</v>
      </c>
      <c r="B3857">
        <v>1050.625</v>
      </c>
      <c r="C3857">
        <v>12.347</v>
      </c>
      <c r="D3857">
        <v>1026.8</v>
      </c>
      <c r="E3857">
        <v>11.927</v>
      </c>
      <c r="F3857">
        <f>((B3857-D3857)/100)-((($B$4-$D$4)/100)-$M$4)</f>
        <v>0.16625000000000001</v>
      </c>
      <c r="G3857">
        <f>1336*(POWER(F3857,2.49))</f>
        <v>15.328617121490419</v>
      </c>
      <c r="H3857">
        <f>VLOOKUP(F3857,'90V'!$A$2:$B$323,2,TRUE)</f>
        <v>15.529</v>
      </c>
      <c r="I3857">
        <f t="shared" si="61"/>
        <v>0</v>
      </c>
      <c r="J3857">
        <f>I3857+H3857</f>
        <v>15.529</v>
      </c>
      <c r="L3857" s="6">
        <v>15.529</v>
      </c>
    </row>
    <row r="3858" spans="1:12">
      <c r="A3858" s="1">
        <v>40800.166666666664</v>
      </c>
      <c r="B3858">
        <v>1050.3</v>
      </c>
      <c r="C3858">
        <v>12.347</v>
      </c>
      <c r="D3858">
        <v>1026.45</v>
      </c>
      <c r="E3858">
        <v>11.817</v>
      </c>
      <c r="F3858">
        <f>((B3858-D3858)/100)-((($B$4-$D$4)/100)-$M$4)</f>
        <v>0.16649999999999865</v>
      </c>
      <c r="G3858">
        <f>1336*(POWER(F3858,2.49))</f>
        <v>15.386077312557068</v>
      </c>
      <c r="H3858">
        <f>VLOOKUP(F3858,'90V'!$A$2:$B$323,2,TRUE)</f>
        <v>15.529</v>
      </c>
      <c r="I3858">
        <f t="shared" si="61"/>
        <v>0</v>
      </c>
      <c r="J3858">
        <f>I3858+H3858</f>
        <v>15.529</v>
      </c>
      <c r="L3858" s="6">
        <v>15.529</v>
      </c>
    </row>
    <row r="3859" spans="1:12">
      <c r="A3859" s="1">
        <v>40800.208333333336</v>
      </c>
      <c r="B3859">
        <v>1050.3499999999999</v>
      </c>
      <c r="C3859">
        <v>12.34</v>
      </c>
      <c r="D3859">
        <v>1026.2750000000001</v>
      </c>
      <c r="E3859">
        <v>11.782999999999999</v>
      </c>
      <c r="F3859">
        <f>((B3859-D3859)/100)-((($B$4-$D$4)/100)-$M$4)</f>
        <v>0.16874999999999774</v>
      </c>
      <c r="G3859">
        <f>1336*(POWER(F3859,2.49))</f>
        <v>15.909021694990896</v>
      </c>
      <c r="H3859">
        <f>VLOOKUP(F3859,'90V'!$A$2:$B$323,2,TRUE)</f>
        <v>15.999000000000001</v>
      </c>
      <c r="I3859">
        <f t="shared" si="61"/>
        <v>0</v>
      </c>
      <c r="J3859">
        <f>I3859+H3859</f>
        <v>15.999000000000001</v>
      </c>
      <c r="L3859" s="6">
        <v>15.999000000000001</v>
      </c>
    </row>
    <row r="3860" spans="1:12">
      <c r="A3860" s="1">
        <v>40800.25</v>
      </c>
      <c r="B3860">
        <v>1050.625</v>
      </c>
      <c r="C3860">
        <v>12.333</v>
      </c>
      <c r="D3860">
        <v>1026.675</v>
      </c>
      <c r="E3860">
        <v>11.717000000000001</v>
      </c>
      <c r="F3860">
        <f>((B3860-D3860)/100)-((($B$4-$D$4)/100)-$M$4)</f>
        <v>0.16750000000000001</v>
      </c>
      <c r="G3860">
        <f>1336*(POWER(F3860,2.49))</f>
        <v>15.617205982959188</v>
      </c>
      <c r="H3860">
        <f>VLOOKUP(F3860,'90V'!$A$2:$B$323,2,TRUE)</f>
        <v>15.763</v>
      </c>
      <c r="I3860">
        <f t="shared" si="61"/>
        <v>0</v>
      </c>
      <c r="J3860">
        <f>I3860+H3860</f>
        <v>15.763</v>
      </c>
      <c r="L3860" s="6">
        <v>15.763</v>
      </c>
    </row>
    <row r="3861" spans="1:12">
      <c r="A3861" s="1">
        <v>40800.291666666664</v>
      </c>
      <c r="B3861">
        <v>1051.0999999999999</v>
      </c>
      <c r="C3861">
        <v>12.327</v>
      </c>
      <c r="D3861">
        <v>1027</v>
      </c>
      <c r="E3861">
        <v>11.57</v>
      </c>
      <c r="F3861">
        <f>((B3861-D3861)/100)-((($B$4-$D$4)/100)-$M$4)</f>
        <v>0.16899999999999865</v>
      </c>
      <c r="G3861">
        <f>1336*(POWER(F3861,2.49))</f>
        <v>15.967773096657814</v>
      </c>
      <c r="H3861">
        <f>VLOOKUP(F3861,'90V'!$A$2:$B$323,2,TRUE)</f>
        <v>15.999000000000001</v>
      </c>
      <c r="I3861">
        <f t="shared" si="61"/>
        <v>0</v>
      </c>
      <c r="J3861">
        <f>I3861+H3861</f>
        <v>15.999000000000001</v>
      </c>
      <c r="L3861" s="6">
        <v>15.999000000000001</v>
      </c>
    </row>
    <row r="3862" spans="1:12">
      <c r="A3862" s="1">
        <v>40800.333333333336</v>
      </c>
      <c r="B3862">
        <v>1051.6500000000001</v>
      </c>
      <c r="C3862">
        <v>12.32</v>
      </c>
      <c r="D3862">
        <v>1027.6500000000001</v>
      </c>
      <c r="E3862">
        <v>11.65</v>
      </c>
      <c r="F3862">
        <f>((B3862-D3862)/100)-((($B$4-$D$4)/100)-$M$4)</f>
        <v>0.16799999999999954</v>
      </c>
      <c r="G3862">
        <f>1336*(POWER(F3862,2.49))</f>
        <v>15.733544385171506</v>
      </c>
      <c r="H3862">
        <f>VLOOKUP(F3862,'90V'!$A$2:$B$323,2,TRUE)</f>
        <v>15.763</v>
      </c>
      <c r="I3862">
        <f t="shared" si="61"/>
        <v>0</v>
      </c>
      <c r="J3862">
        <f>I3862+H3862</f>
        <v>15.763</v>
      </c>
      <c r="L3862" s="6">
        <v>15.763</v>
      </c>
    </row>
    <row r="3863" spans="1:12">
      <c r="A3863" s="1">
        <v>40800.375</v>
      </c>
      <c r="B3863">
        <v>1051.75</v>
      </c>
      <c r="C3863">
        <v>12.313000000000001</v>
      </c>
      <c r="D3863">
        <v>1028.2249999999999</v>
      </c>
      <c r="E3863">
        <v>12.007</v>
      </c>
      <c r="F3863">
        <f>((B3863-D3863)/100)-((($B$4-$D$4)/100)-$M$4)</f>
        <v>0.16325000000000045</v>
      </c>
      <c r="G3863">
        <f>1336*(POWER(F3863,2.49))</f>
        <v>14.649098564564007</v>
      </c>
      <c r="H3863">
        <f>VLOOKUP(F3863,'90V'!$A$2:$B$323,2,TRUE)</f>
        <v>14.84</v>
      </c>
      <c r="I3863">
        <f t="shared" si="61"/>
        <v>0</v>
      </c>
      <c r="J3863">
        <f>I3863+H3863</f>
        <v>14.84</v>
      </c>
      <c r="L3863" s="6">
        <v>14.84</v>
      </c>
    </row>
    <row r="3864" spans="1:12">
      <c r="A3864" s="1">
        <v>40800.416666666664</v>
      </c>
      <c r="B3864">
        <v>1052.2249999999999</v>
      </c>
      <c r="C3864">
        <v>12.313000000000001</v>
      </c>
      <c r="D3864">
        <v>1028.5999999999999</v>
      </c>
      <c r="E3864">
        <v>12.202999999999999</v>
      </c>
      <c r="F3864">
        <f>((B3864-D3864)/100)-((($B$4-$D$4)/100)-$M$4)</f>
        <v>0.16424999999999954</v>
      </c>
      <c r="G3864">
        <f>1336*(POWER(F3864,2.49))</f>
        <v>14.873557266928328</v>
      </c>
      <c r="H3864">
        <f>VLOOKUP(F3864,'90V'!$A$2:$B$323,2,TRUE)</f>
        <v>15.067</v>
      </c>
      <c r="I3864">
        <f t="shared" si="61"/>
        <v>0</v>
      </c>
      <c r="J3864">
        <f>I3864+H3864</f>
        <v>15.067</v>
      </c>
      <c r="L3864" s="6">
        <v>15.067</v>
      </c>
    </row>
    <row r="3865" spans="1:12">
      <c r="A3865" s="1">
        <v>40800.458333333336</v>
      </c>
      <c r="B3865">
        <v>1053.175</v>
      </c>
      <c r="C3865">
        <v>12.307</v>
      </c>
      <c r="D3865">
        <v>1029.2750000000001</v>
      </c>
      <c r="E3865">
        <v>12.377000000000001</v>
      </c>
      <c r="F3865">
        <f>((B3865-D3865)/100)-((($B$4-$D$4)/100)-$M$4)</f>
        <v>0.16699999999999818</v>
      </c>
      <c r="G3865">
        <f>1336*(POWER(F3865,2.49))</f>
        <v>15.501383877339482</v>
      </c>
      <c r="H3865">
        <f>VLOOKUP(F3865,'90V'!$A$2:$B$323,2,TRUE)</f>
        <v>15.529</v>
      </c>
      <c r="I3865">
        <f t="shared" si="61"/>
        <v>0</v>
      </c>
      <c r="J3865">
        <f>I3865+H3865</f>
        <v>15.529</v>
      </c>
      <c r="L3865" s="6">
        <v>15.529</v>
      </c>
    </row>
    <row r="3866" spans="1:12">
      <c r="A3866" s="1">
        <v>40800.5</v>
      </c>
      <c r="B3866">
        <v>1053.55</v>
      </c>
      <c r="C3866">
        <v>12.3</v>
      </c>
      <c r="D3866">
        <v>1029.625</v>
      </c>
      <c r="E3866">
        <v>12.613</v>
      </c>
      <c r="F3866">
        <f>((B3866-D3866)/100)-((($B$4-$D$4)/100)-$M$4)</f>
        <v>0.16724999999999909</v>
      </c>
      <c r="G3866">
        <f>1336*(POWER(F3866,2.49))</f>
        <v>15.559230440282965</v>
      </c>
      <c r="H3866">
        <f>VLOOKUP(F3866,'90V'!$A$2:$B$323,2,TRUE)</f>
        <v>15.763</v>
      </c>
      <c r="I3866">
        <f t="shared" si="61"/>
        <v>0</v>
      </c>
      <c r="J3866">
        <f>I3866+H3866</f>
        <v>15.763</v>
      </c>
      <c r="L3866" s="6">
        <v>15.763</v>
      </c>
    </row>
    <row r="3867" spans="1:12">
      <c r="A3867" s="1">
        <v>40800.541666666664</v>
      </c>
      <c r="B3867">
        <v>1053.4000000000001</v>
      </c>
      <c r="C3867">
        <v>12.3</v>
      </c>
      <c r="D3867">
        <v>1029.1500000000001</v>
      </c>
      <c r="E3867">
        <v>12.903</v>
      </c>
      <c r="F3867">
        <f>((B3867-D3867)/100)-((($B$4-$D$4)/100)-$M$4)</f>
        <v>0.17049999999999954</v>
      </c>
      <c r="G3867">
        <f>1336*(POWER(F3867,2.49))</f>
        <v>16.323007216413906</v>
      </c>
      <c r="H3867">
        <f>VLOOKUP(F3867,'90V'!$A$2:$B$323,2,TRUE)</f>
        <v>16.477</v>
      </c>
      <c r="I3867">
        <f t="shared" si="61"/>
        <v>0</v>
      </c>
      <c r="J3867">
        <f>I3867+H3867</f>
        <v>16.477</v>
      </c>
      <c r="L3867" s="6">
        <v>16.477</v>
      </c>
    </row>
    <row r="3868" spans="1:12">
      <c r="A3868" s="1">
        <v>40800.583333333336</v>
      </c>
      <c r="B3868">
        <v>1053.5</v>
      </c>
      <c r="C3868">
        <v>12.292999999999999</v>
      </c>
      <c r="D3868">
        <v>1029.625</v>
      </c>
      <c r="E3868">
        <v>13.132999999999999</v>
      </c>
      <c r="F3868">
        <f>((B3868-D3868)/100)-((($B$4-$D$4)/100)-$M$4)</f>
        <v>0.16674999999999954</v>
      </c>
      <c r="G3868">
        <f>1336*(POWER(F3868,2.49))</f>
        <v>15.443666199623772</v>
      </c>
      <c r="H3868">
        <f>VLOOKUP(F3868,'90V'!$A$2:$B$323,2,TRUE)</f>
        <v>15.529</v>
      </c>
      <c r="I3868">
        <f t="shared" si="61"/>
        <v>0</v>
      </c>
      <c r="J3868">
        <f>I3868+H3868</f>
        <v>15.529</v>
      </c>
      <c r="L3868" s="6">
        <v>15.529</v>
      </c>
    </row>
    <row r="3869" spans="1:12">
      <c r="A3869" s="1">
        <v>40800.625</v>
      </c>
      <c r="B3869">
        <v>1053.3499999999999</v>
      </c>
      <c r="C3869">
        <v>12.292999999999999</v>
      </c>
      <c r="D3869">
        <v>1029.325</v>
      </c>
      <c r="E3869">
        <v>13.09</v>
      </c>
      <c r="F3869">
        <f>((B3869-D3869)/100)-((($B$4-$D$4)/100)-$M$4)</f>
        <v>0.16824999999999818</v>
      </c>
      <c r="G3869">
        <f>1336*(POWER(F3869,2.49))</f>
        <v>15.791907433359187</v>
      </c>
      <c r="H3869">
        <f>VLOOKUP(F3869,'90V'!$A$2:$B$323,2,TRUE)</f>
        <v>15.999000000000001</v>
      </c>
      <c r="I3869">
        <f t="shared" si="61"/>
        <v>0</v>
      </c>
      <c r="J3869">
        <f>I3869+H3869</f>
        <v>15.999000000000001</v>
      </c>
      <c r="L3869" s="6">
        <v>15.999000000000001</v>
      </c>
    </row>
    <row r="3870" spans="1:12">
      <c r="A3870" s="1">
        <v>40800.666666666664</v>
      </c>
      <c r="B3870">
        <v>1053.4000000000001</v>
      </c>
      <c r="C3870">
        <v>12.3</v>
      </c>
      <c r="D3870">
        <v>1029.5</v>
      </c>
      <c r="E3870">
        <v>12.99</v>
      </c>
      <c r="F3870">
        <f>((B3870-D3870)/100)-((($B$4-$D$4)/100)-$M$4)</f>
        <v>0.16700000000000045</v>
      </c>
      <c r="G3870">
        <f>1336*(POWER(F3870,2.49))</f>
        <v>15.501383877340006</v>
      </c>
      <c r="H3870">
        <f>VLOOKUP(F3870,'90V'!$A$2:$B$323,2,TRUE)</f>
        <v>15.763</v>
      </c>
      <c r="I3870">
        <f t="shared" si="61"/>
        <v>0</v>
      </c>
      <c r="J3870">
        <f>I3870+H3870</f>
        <v>15.763</v>
      </c>
      <c r="L3870" s="6">
        <v>15.763</v>
      </c>
    </row>
    <row r="3871" spans="1:12">
      <c r="A3871" s="1">
        <v>40800.708333333336</v>
      </c>
      <c r="B3871">
        <v>1053.7249999999999</v>
      </c>
      <c r="C3871">
        <v>12.3</v>
      </c>
      <c r="D3871">
        <v>1029.95</v>
      </c>
      <c r="E3871">
        <v>12.792999999999999</v>
      </c>
      <c r="F3871">
        <f>((B3871-D3871)/100)-((($B$4-$D$4)/100)-$M$4)</f>
        <v>0.16574999999999818</v>
      </c>
      <c r="G3871">
        <f>1336*(POWER(F3871,2.49))</f>
        <v>15.214082448391705</v>
      </c>
      <c r="H3871">
        <f>VLOOKUP(F3871,'90V'!$A$2:$B$323,2,TRUE)</f>
        <v>15.297000000000001</v>
      </c>
      <c r="I3871">
        <f t="shared" si="61"/>
        <v>0</v>
      </c>
      <c r="J3871">
        <f>I3871+H3871</f>
        <v>15.297000000000001</v>
      </c>
      <c r="L3871" s="6">
        <v>15.297000000000001</v>
      </c>
    </row>
    <row r="3872" spans="1:12">
      <c r="A3872" s="1">
        <v>40800.75</v>
      </c>
      <c r="B3872">
        <v>1053.6500000000001</v>
      </c>
      <c r="C3872">
        <v>12.307</v>
      </c>
      <c r="D3872">
        <v>1029.8499999999999</v>
      </c>
      <c r="E3872">
        <v>12.712999999999999</v>
      </c>
      <c r="F3872">
        <f>((B3872-D3872)/100)-((($B$4-$D$4)/100)-$M$4)</f>
        <v>0.16600000000000137</v>
      </c>
      <c r="G3872">
        <f>1336*(POWER(F3872,2.49))</f>
        <v>15.2712855317007</v>
      </c>
      <c r="H3872">
        <f>VLOOKUP(F3872,'90V'!$A$2:$B$323,2,TRUE)</f>
        <v>15.529</v>
      </c>
      <c r="I3872">
        <f t="shared" si="61"/>
        <v>0</v>
      </c>
      <c r="J3872">
        <f>I3872+H3872</f>
        <v>15.529</v>
      </c>
      <c r="L3872" s="6">
        <v>15.529</v>
      </c>
    </row>
    <row r="3873" spans="1:12">
      <c r="A3873" s="1">
        <v>40800.791666666664</v>
      </c>
      <c r="B3873">
        <v>1053.6500000000001</v>
      </c>
      <c r="C3873">
        <v>12.313000000000001</v>
      </c>
      <c r="D3873">
        <v>1029.7750000000001</v>
      </c>
      <c r="E3873">
        <v>12.653</v>
      </c>
      <c r="F3873">
        <f>((B3873-D3873)/100)-((($B$4-$D$4)/100)-$M$4)</f>
        <v>0.16674999999999954</v>
      </c>
      <c r="G3873">
        <f>1336*(POWER(F3873,2.49))</f>
        <v>15.443666199623772</v>
      </c>
      <c r="H3873">
        <f>VLOOKUP(F3873,'90V'!$A$2:$B$323,2,TRUE)</f>
        <v>15.529</v>
      </c>
      <c r="I3873">
        <f t="shared" si="61"/>
        <v>0</v>
      </c>
      <c r="J3873">
        <f>I3873+H3873</f>
        <v>15.529</v>
      </c>
      <c r="L3873" s="6">
        <v>15.529</v>
      </c>
    </row>
    <row r="3874" spans="1:12">
      <c r="A3874" s="1">
        <v>40800.833333333336</v>
      </c>
      <c r="B3874">
        <v>1054.3499999999999</v>
      </c>
      <c r="C3874">
        <v>12.32</v>
      </c>
      <c r="D3874">
        <v>1030.375</v>
      </c>
      <c r="E3874">
        <v>12.5</v>
      </c>
      <c r="F3874">
        <f>((B3874-D3874)/100)-((($B$4-$D$4)/100)-$M$4)</f>
        <v>0.16774999999999865</v>
      </c>
      <c r="G3874">
        <f>1336*(POWER(F3874,2.49))</f>
        <v>15.675310599801143</v>
      </c>
      <c r="H3874">
        <f>VLOOKUP(F3874,'90V'!$A$2:$B$323,2,TRUE)</f>
        <v>15.763</v>
      </c>
      <c r="I3874">
        <f t="shared" si="61"/>
        <v>0</v>
      </c>
      <c r="J3874">
        <f>I3874+H3874</f>
        <v>15.763</v>
      </c>
      <c r="L3874" s="6">
        <v>15.763</v>
      </c>
    </row>
    <row r="3875" spans="1:12">
      <c r="A3875" s="1">
        <v>40800.875</v>
      </c>
      <c r="B3875">
        <v>1054.45</v>
      </c>
      <c r="C3875">
        <v>12.327</v>
      </c>
      <c r="D3875">
        <v>1030.7</v>
      </c>
      <c r="E3875">
        <v>11.933</v>
      </c>
      <c r="F3875">
        <f>((B3875-D3875)/100)-((($B$4-$D$4)/100)-$M$4)</f>
        <v>0.16549999999999954</v>
      </c>
      <c r="G3875">
        <f>1336*(POWER(F3875,2.49))</f>
        <v>15.15700777669743</v>
      </c>
      <c r="H3875">
        <f>VLOOKUP(F3875,'90V'!$A$2:$B$323,2,TRUE)</f>
        <v>15.297000000000001</v>
      </c>
      <c r="I3875">
        <f t="shared" si="61"/>
        <v>0</v>
      </c>
      <c r="J3875">
        <f>I3875+H3875</f>
        <v>15.297000000000001</v>
      </c>
      <c r="L3875" s="6">
        <v>15.297000000000001</v>
      </c>
    </row>
    <row r="3876" spans="1:12">
      <c r="A3876" s="1">
        <v>40800.916666666664</v>
      </c>
      <c r="B3876">
        <v>1054.7750000000001</v>
      </c>
      <c r="C3876">
        <v>12.327</v>
      </c>
      <c r="D3876">
        <v>1030.825</v>
      </c>
      <c r="E3876">
        <v>11.617000000000001</v>
      </c>
      <c r="F3876">
        <f>((B3876-D3876)/100)-((($B$4-$D$4)/100)-$M$4)</f>
        <v>0.16750000000000001</v>
      </c>
      <c r="G3876">
        <f>1336*(POWER(F3876,2.49))</f>
        <v>15.617205982959188</v>
      </c>
      <c r="H3876">
        <f>VLOOKUP(F3876,'90V'!$A$2:$B$323,2,TRUE)</f>
        <v>15.763</v>
      </c>
      <c r="I3876">
        <f t="shared" si="61"/>
        <v>0</v>
      </c>
      <c r="J3876">
        <f>I3876+H3876</f>
        <v>15.763</v>
      </c>
      <c r="L3876" s="6">
        <v>15.763</v>
      </c>
    </row>
    <row r="3877" spans="1:12">
      <c r="A3877" s="1">
        <v>40800.958333333336</v>
      </c>
      <c r="B3877">
        <v>1054.625</v>
      </c>
      <c r="C3877">
        <v>12.333</v>
      </c>
      <c r="D3877">
        <v>1030.7</v>
      </c>
      <c r="E3877">
        <v>11.287000000000001</v>
      </c>
      <c r="F3877">
        <f>((B3877-D3877)/100)-((($B$4-$D$4)/100)-$M$4)</f>
        <v>0.16724999999999909</v>
      </c>
      <c r="G3877">
        <f>1336*(POWER(F3877,2.49))</f>
        <v>15.559230440282965</v>
      </c>
      <c r="H3877">
        <f>VLOOKUP(F3877,'90V'!$A$2:$B$323,2,TRUE)</f>
        <v>15.763</v>
      </c>
      <c r="I3877">
        <f t="shared" si="61"/>
        <v>0</v>
      </c>
      <c r="J3877">
        <f>I3877+H3877</f>
        <v>15.763</v>
      </c>
      <c r="L3877" s="6">
        <v>15.763</v>
      </c>
    </row>
    <row r="3878" spans="1:12">
      <c r="A3878" s="1">
        <v>40801</v>
      </c>
      <c r="B3878">
        <v>1054.45</v>
      </c>
      <c r="C3878">
        <v>12.333</v>
      </c>
      <c r="D3878">
        <v>1030.875</v>
      </c>
      <c r="E3878">
        <v>11.057</v>
      </c>
      <c r="F3878">
        <f>((B3878-D3878)/100)-((($B$4-$D$4)/100)-$M$4)</f>
        <v>0.16375000000000001</v>
      </c>
      <c r="G3878">
        <f>1336*(POWER(F3878,2.49))</f>
        <v>14.761072615729253</v>
      </c>
      <c r="H3878">
        <f>VLOOKUP(F3878,'90V'!$A$2:$B$323,2,TRUE)</f>
        <v>14.84</v>
      </c>
      <c r="I3878">
        <f t="shared" si="61"/>
        <v>0</v>
      </c>
      <c r="J3878">
        <f>I3878+H3878</f>
        <v>14.84</v>
      </c>
      <c r="L3878" s="6">
        <v>14.84</v>
      </c>
    </row>
    <row r="3879" spans="1:12">
      <c r="A3879" s="1">
        <v>40801.041666666664</v>
      </c>
      <c r="B3879">
        <v>1054.625</v>
      </c>
      <c r="C3879">
        <v>12.327</v>
      </c>
      <c r="D3879">
        <v>1030.875</v>
      </c>
      <c r="E3879">
        <v>10.753</v>
      </c>
      <c r="F3879">
        <f>((B3879-D3879)/100)-((($B$4-$D$4)/100)-$M$4)</f>
        <v>0.16549999999999954</v>
      </c>
      <c r="G3879">
        <f>1336*(POWER(F3879,2.49))</f>
        <v>15.15700777669743</v>
      </c>
      <c r="H3879">
        <f>VLOOKUP(F3879,'90V'!$A$2:$B$323,2,TRUE)</f>
        <v>15.297000000000001</v>
      </c>
      <c r="I3879">
        <f t="shared" si="61"/>
        <v>0</v>
      </c>
      <c r="J3879">
        <f>I3879+H3879</f>
        <v>15.297000000000001</v>
      </c>
      <c r="L3879" s="6">
        <v>15.297000000000001</v>
      </c>
    </row>
    <row r="3880" spans="1:12">
      <c r="A3880" s="1">
        <v>40801.083333333336</v>
      </c>
      <c r="B3880">
        <v>1055</v>
      </c>
      <c r="C3880">
        <v>12.32</v>
      </c>
      <c r="D3880">
        <v>1031.05</v>
      </c>
      <c r="E3880">
        <v>10.8</v>
      </c>
      <c r="F3880">
        <f>((B3880-D3880)/100)-((($B$4-$D$4)/100)-$M$4)</f>
        <v>0.16750000000000001</v>
      </c>
      <c r="G3880">
        <f>1336*(POWER(F3880,2.49))</f>
        <v>15.617205982959188</v>
      </c>
      <c r="H3880">
        <f>VLOOKUP(F3880,'90V'!$A$2:$B$323,2,TRUE)</f>
        <v>15.763</v>
      </c>
      <c r="I3880">
        <f t="shared" si="61"/>
        <v>0</v>
      </c>
      <c r="J3880">
        <f>I3880+H3880</f>
        <v>15.763</v>
      </c>
      <c r="L3880" s="6">
        <v>15.763</v>
      </c>
    </row>
    <row r="3881" spans="1:12">
      <c r="A3881" s="1">
        <v>40801.125</v>
      </c>
      <c r="B3881">
        <v>1054.3499999999999</v>
      </c>
      <c r="C3881">
        <v>12.32</v>
      </c>
      <c r="D3881">
        <v>1030.55</v>
      </c>
      <c r="E3881">
        <v>10.95</v>
      </c>
      <c r="F3881">
        <f>((B3881-D3881)/100)-((($B$4-$D$4)/100)-$M$4)</f>
        <v>0.16599999999999909</v>
      </c>
      <c r="G3881">
        <f>1336*(POWER(F3881,2.49))</f>
        <v>15.271285531700185</v>
      </c>
      <c r="H3881">
        <f>VLOOKUP(F3881,'90V'!$A$2:$B$323,2,TRUE)</f>
        <v>15.297000000000001</v>
      </c>
      <c r="I3881">
        <f t="shared" si="61"/>
        <v>0</v>
      </c>
      <c r="J3881">
        <f>I3881+H3881</f>
        <v>15.297000000000001</v>
      </c>
      <c r="L3881" s="6">
        <v>15.297000000000001</v>
      </c>
    </row>
    <row r="3882" spans="1:12">
      <c r="A3882" s="1">
        <v>40801.166666666664</v>
      </c>
      <c r="B3882">
        <v>1054.3</v>
      </c>
      <c r="C3882">
        <v>12.307</v>
      </c>
      <c r="D3882">
        <v>1030.3499999999999</v>
      </c>
      <c r="E3882">
        <v>10.766999999999999</v>
      </c>
      <c r="F3882">
        <f>((B3882-D3882)/100)-((($B$4-$D$4)/100)-$M$4)</f>
        <v>0.16750000000000001</v>
      </c>
      <c r="G3882">
        <f>1336*(POWER(F3882,2.49))</f>
        <v>15.617205982959188</v>
      </c>
      <c r="H3882">
        <f>VLOOKUP(F3882,'90V'!$A$2:$B$323,2,TRUE)</f>
        <v>15.763</v>
      </c>
      <c r="I3882">
        <f t="shared" si="61"/>
        <v>0</v>
      </c>
      <c r="J3882">
        <f>I3882+H3882</f>
        <v>15.763</v>
      </c>
      <c r="L3882" s="6">
        <v>15.763</v>
      </c>
    </row>
    <row r="3883" spans="1:12">
      <c r="A3883" s="1">
        <v>40801.208333333336</v>
      </c>
      <c r="B3883">
        <v>1053.9749999999999</v>
      </c>
      <c r="C3883">
        <v>12.292999999999999</v>
      </c>
      <c r="D3883">
        <v>1030.175</v>
      </c>
      <c r="E3883">
        <v>10.403</v>
      </c>
      <c r="F3883">
        <f>((B3883-D3883)/100)-((($B$4-$D$4)/100)-$M$4)</f>
        <v>0.16599999999999909</v>
      </c>
      <c r="G3883">
        <f>1336*(POWER(F3883,2.49))</f>
        <v>15.271285531700185</v>
      </c>
      <c r="H3883">
        <f>VLOOKUP(F3883,'90V'!$A$2:$B$323,2,TRUE)</f>
        <v>15.297000000000001</v>
      </c>
      <c r="I3883">
        <f t="shared" si="61"/>
        <v>0</v>
      </c>
      <c r="J3883">
        <f>I3883+H3883</f>
        <v>15.297000000000001</v>
      </c>
      <c r="L3883" s="6">
        <v>15.297000000000001</v>
      </c>
    </row>
    <row r="3884" spans="1:12">
      <c r="A3884" s="1">
        <v>40801.25</v>
      </c>
      <c r="B3884">
        <v>1053.875</v>
      </c>
      <c r="C3884">
        <v>12.287000000000001</v>
      </c>
      <c r="D3884">
        <v>1030</v>
      </c>
      <c r="E3884">
        <v>10.227</v>
      </c>
      <c r="F3884">
        <f>((B3884-D3884)/100)-((($B$4-$D$4)/100)-$M$4)</f>
        <v>0.16674999999999954</v>
      </c>
      <c r="G3884">
        <f>1336*(POWER(F3884,2.49))</f>
        <v>15.443666199623772</v>
      </c>
      <c r="H3884">
        <f>VLOOKUP(F3884,'90V'!$A$2:$B$323,2,TRUE)</f>
        <v>15.529</v>
      </c>
      <c r="I3884">
        <f t="shared" si="61"/>
        <v>0</v>
      </c>
      <c r="J3884">
        <f>I3884+H3884</f>
        <v>15.529</v>
      </c>
      <c r="L3884" s="6">
        <v>15.529</v>
      </c>
    </row>
    <row r="3885" spans="1:12">
      <c r="A3885" s="1">
        <v>40801.291666666664</v>
      </c>
      <c r="B3885">
        <v>1053.825</v>
      </c>
      <c r="C3885">
        <v>12.273</v>
      </c>
      <c r="D3885">
        <v>1030</v>
      </c>
      <c r="E3885">
        <v>10.132999999999999</v>
      </c>
      <c r="F3885">
        <f>((B3885-D3885)/100)-((($B$4-$D$4)/100)-$M$4)</f>
        <v>0.16625000000000001</v>
      </c>
      <c r="G3885">
        <f>1336*(POWER(F3885,2.49))</f>
        <v>15.328617121490419</v>
      </c>
      <c r="H3885">
        <f>VLOOKUP(F3885,'90V'!$A$2:$B$323,2,TRUE)</f>
        <v>15.529</v>
      </c>
      <c r="I3885">
        <f t="shared" si="61"/>
        <v>0</v>
      </c>
      <c r="J3885">
        <f>I3885+H3885</f>
        <v>15.529</v>
      </c>
      <c r="L3885" s="6">
        <v>15.529</v>
      </c>
    </row>
    <row r="3886" spans="1:12">
      <c r="A3886" s="1">
        <v>40801.333333333336</v>
      </c>
      <c r="B3886">
        <v>1054.3</v>
      </c>
      <c r="C3886">
        <v>12.26</v>
      </c>
      <c r="D3886">
        <v>1030.5250000000001</v>
      </c>
      <c r="E3886">
        <v>10.119999999999999</v>
      </c>
      <c r="F3886">
        <f>((B3886-D3886)/100)-((($B$4-$D$4)/100)-$M$4)</f>
        <v>0.16574999999999818</v>
      </c>
      <c r="G3886">
        <f>1336*(POWER(F3886,2.49))</f>
        <v>15.214082448391705</v>
      </c>
      <c r="H3886">
        <f>VLOOKUP(F3886,'90V'!$A$2:$B$323,2,TRUE)</f>
        <v>15.297000000000001</v>
      </c>
      <c r="I3886">
        <f t="shared" si="61"/>
        <v>0</v>
      </c>
      <c r="J3886">
        <f>I3886+H3886</f>
        <v>15.297000000000001</v>
      </c>
      <c r="L3886" s="6">
        <v>15.297000000000001</v>
      </c>
    </row>
    <row r="3887" spans="1:12">
      <c r="A3887" s="1">
        <v>40801.375</v>
      </c>
      <c r="B3887">
        <v>1054.5250000000001</v>
      </c>
      <c r="C3887">
        <v>12.247</v>
      </c>
      <c r="D3887">
        <v>1030.875</v>
      </c>
      <c r="E3887">
        <v>10.59</v>
      </c>
      <c r="F3887">
        <f>((B3887-D3887)/100)-((($B$4-$D$4)/100)-$M$4)</f>
        <v>0.16450000000000045</v>
      </c>
      <c r="G3887">
        <f>1336*(POWER(F3887,2.49))</f>
        <v>14.929991306136477</v>
      </c>
      <c r="H3887">
        <f>VLOOKUP(F3887,'90V'!$A$2:$B$323,2,TRUE)</f>
        <v>15.067</v>
      </c>
      <c r="I3887">
        <f t="shared" si="61"/>
        <v>0</v>
      </c>
      <c r="J3887">
        <f>I3887+H3887</f>
        <v>15.067</v>
      </c>
      <c r="L3887" s="6">
        <v>15.067</v>
      </c>
    </row>
    <row r="3888" spans="1:12">
      <c r="A3888" s="1">
        <v>40801.416666666664</v>
      </c>
      <c r="B3888">
        <v>1054.8499999999999</v>
      </c>
      <c r="C3888">
        <v>12.233000000000001</v>
      </c>
      <c r="D3888">
        <v>1030.9000000000001</v>
      </c>
      <c r="E3888">
        <v>11.372999999999999</v>
      </c>
      <c r="F3888">
        <f>((B3888-D3888)/100)-((($B$4-$D$4)/100)-$M$4)</f>
        <v>0.16749999999999773</v>
      </c>
      <c r="G3888">
        <f>1336*(POWER(F3888,2.49))</f>
        <v>15.617205982958662</v>
      </c>
      <c r="H3888">
        <f>VLOOKUP(F3888,'90V'!$A$2:$B$323,2,TRUE)</f>
        <v>15.763</v>
      </c>
      <c r="I3888">
        <f t="shared" si="61"/>
        <v>0</v>
      </c>
      <c r="J3888">
        <f>I3888+H3888</f>
        <v>15.763</v>
      </c>
      <c r="L3888" s="6">
        <v>15.763</v>
      </c>
    </row>
    <row r="3889" spans="1:12">
      <c r="A3889" s="1">
        <v>40801.458333333336</v>
      </c>
      <c r="B3889">
        <v>1054.45</v>
      </c>
      <c r="C3889">
        <v>12.217000000000001</v>
      </c>
      <c r="D3889">
        <v>1030.7249999999999</v>
      </c>
      <c r="E3889">
        <v>11.823</v>
      </c>
      <c r="F3889">
        <f>((B3889-D3889)/100)-((($B$4-$D$4)/100)-$M$4)</f>
        <v>0.16525000000000092</v>
      </c>
      <c r="G3889">
        <f>1336*(POWER(F3889,2.49))</f>
        <v>15.100061421675797</v>
      </c>
      <c r="H3889">
        <f>VLOOKUP(F3889,'90V'!$A$2:$B$323,2,TRUE)</f>
        <v>15.297000000000001</v>
      </c>
      <c r="I3889">
        <f t="shared" si="61"/>
        <v>0</v>
      </c>
      <c r="J3889">
        <f>I3889+H3889</f>
        <v>15.297000000000001</v>
      </c>
      <c r="L3889" s="6">
        <v>15.297000000000001</v>
      </c>
    </row>
    <row r="3890" spans="1:12">
      <c r="A3890" s="1">
        <v>40801.5</v>
      </c>
      <c r="B3890">
        <v>1054.2</v>
      </c>
      <c r="C3890">
        <v>12.21</v>
      </c>
      <c r="D3890">
        <v>1030.55</v>
      </c>
      <c r="E3890">
        <v>12.093</v>
      </c>
      <c r="F3890">
        <f>((B3890-D3890)/100)-((($B$4-$D$4)/100)-$M$4)</f>
        <v>0.16450000000000045</v>
      </c>
      <c r="G3890">
        <f>1336*(POWER(F3890,2.49))</f>
        <v>14.929991306136477</v>
      </c>
      <c r="H3890">
        <f>VLOOKUP(F3890,'90V'!$A$2:$B$323,2,TRUE)</f>
        <v>15.067</v>
      </c>
      <c r="I3890">
        <f t="shared" si="61"/>
        <v>0</v>
      </c>
      <c r="J3890">
        <f>I3890+H3890</f>
        <v>15.067</v>
      </c>
      <c r="L3890" s="6">
        <v>15.067</v>
      </c>
    </row>
    <row r="3891" spans="1:12">
      <c r="A3891" s="1">
        <v>40801.541666666664</v>
      </c>
      <c r="B3891">
        <v>1054.3</v>
      </c>
      <c r="C3891">
        <v>12.196999999999999</v>
      </c>
      <c r="D3891">
        <v>1030.5250000000001</v>
      </c>
      <c r="E3891">
        <v>12.243</v>
      </c>
      <c r="F3891">
        <f>((B3891-D3891)/100)-((($B$4-$D$4)/100)-$M$4)</f>
        <v>0.16574999999999818</v>
      </c>
      <c r="G3891">
        <f>1336*(POWER(F3891,2.49))</f>
        <v>15.214082448391705</v>
      </c>
      <c r="H3891">
        <f>VLOOKUP(F3891,'90V'!$A$2:$B$323,2,TRUE)</f>
        <v>15.297000000000001</v>
      </c>
      <c r="I3891">
        <f t="shared" si="61"/>
        <v>0</v>
      </c>
      <c r="J3891">
        <f>I3891+H3891</f>
        <v>15.297000000000001</v>
      </c>
      <c r="L3891" s="6">
        <v>15.297000000000001</v>
      </c>
    </row>
    <row r="3892" spans="1:12">
      <c r="A3892" s="1">
        <v>40801.583333333336</v>
      </c>
      <c r="B3892">
        <v>1053.9749999999999</v>
      </c>
      <c r="C3892">
        <v>12.196999999999999</v>
      </c>
      <c r="D3892">
        <v>1030.5250000000001</v>
      </c>
      <c r="E3892">
        <v>12.317</v>
      </c>
      <c r="F3892">
        <f>((B3892-D3892)/100)-((($B$4-$D$4)/100)-$M$4)</f>
        <v>0.16249999999999773</v>
      </c>
      <c r="G3892">
        <f>1336*(POWER(F3892,2.49))</f>
        <v>14.482093190104381</v>
      </c>
      <c r="H3892">
        <f>VLOOKUP(F3892,'90V'!$A$2:$B$323,2,TRUE)</f>
        <v>14.614000000000001</v>
      </c>
      <c r="I3892">
        <f t="shared" si="61"/>
        <v>0</v>
      </c>
      <c r="J3892">
        <f>I3892+H3892</f>
        <v>14.614000000000001</v>
      </c>
      <c r="L3892" s="6">
        <v>14.614000000000001</v>
      </c>
    </row>
    <row r="3893" spans="1:12">
      <c r="A3893" s="1">
        <v>40801.625</v>
      </c>
      <c r="B3893">
        <v>1053.5</v>
      </c>
      <c r="C3893">
        <v>12.19</v>
      </c>
      <c r="D3893">
        <v>1030</v>
      </c>
      <c r="E3893">
        <v>12.462999999999999</v>
      </c>
      <c r="F3893">
        <f>((B3893-D3893)/100)-((($B$4-$D$4)/100)-$M$4)</f>
        <v>0.16299999999999953</v>
      </c>
      <c r="G3893">
        <f>1336*(POWER(F3893,2.49))</f>
        <v>14.593302775119316</v>
      </c>
      <c r="H3893">
        <f>VLOOKUP(F3893,'90V'!$A$2:$B$323,2,TRUE)</f>
        <v>14.614000000000001</v>
      </c>
      <c r="I3893">
        <f t="shared" si="61"/>
        <v>0</v>
      </c>
      <c r="J3893">
        <f>I3893+H3893</f>
        <v>14.614000000000001</v>
      </c>
      <c r="L3893" s="6">
        <v>14.614000000000001</v>
      </c>
    </row>
    <row r="3894" spans="1:12">
      <c r="A3894" s="1">
        <v>40801.666666666664</v>
      </c>
      <c r="B3894">
        <v>1053.175</v>
      </c>
      <c r="C3894">
        <v>12.19</v>
      </c>
      <c r="D3894">
        <v>1029.5</v>
      </c>
      <c r="E3894">
        <v>12.526999999999999</v>
      </c>
      <c r="F3894">
        <f>((B3894-D3894)/100)-((($B$4-$D$4)/100)-$M$4)</f>
        <v>0.16474999999999909</v>
      </c>
      <c r="G3894">
        <f>1336*(POWER(F3894,2.49))</f>
        <v>14.986553281519116</v>
      </c>
      <c r="H3894">
        <f>VLOOKUP(F3894,'90V'!$A$2:$B$323,2,TRUE)</f>
        <v>15.067</v>
      </c>
      <c r="I3894">
        <f t="shared" si="61"/>
        <v>0</v>
      </c>
      <c r="J3894">
        <f>I3894+H3894</f>
        <v>15.067</v>
      </c>
      <c r="L3894" s="6">
        <v>15.067</v>
      </c>
    </row>
    <row r="3895" spans="1:12">
      <c r="A3895" s="1">
        <v>40801.708333333336</v>
      </c>
      <c r="B3895">
        <v>1052.875</v>
      </c>
      <c r="C3895">
        <v>12.196999999999999</v>
      </c>
      <c r="D3895">
        <v>1029.0999999999999</v>
      </c>
      <c r="E3895">
        <v>12.49</v>
      </c>
      <c r="F3895">
        <f>((B3895-D3895)/100)-((($B$4-$D$4)/100)-$M$4)</f>
        <v>0.16575000000000045</v>
      </c>
      <c r="G3895">
        <f>1336*(POWER(F3895,2.49))</f>
        <v>15.214082448392221</v>
      </c>
      <c r="H3895">
        <f>VLOOKUP(F3895,'90V'!$A$2:$B$323,2,TRUE)</f>
        <v>15.297000000000001</v>
      </c>
      <c r="I3895">
        <f t="shared" si="61"/>
        <v>0</v>
      </c>
      <c r="J3895">
        <f>I3895+H3895</f>
        <v>15.297000000000001</v>
      </c>
      <c r="L3895" s="6">
        <v>15.297000000000001</v>
      </c>
    </row>
    <row r="3896" spans="1:12">
      <c r="A3896" s="1">
        <v>40801.75</v>
      </c>
      <c r="B3896">
        <v>1052.375</v>
      </c>
      <c r="C3896">
        <v>12.202999999999999</v>
      </c>
      <c r="D3896">
        <v>1028.575</v>
      </c>
      <c r="E3896">
        <v>12.43</v>
      </c>
      <c r="F3896">
        <f>((B3896-D3896)/100)-((($B$4-$D$4)/100)-$M$4)</f>
        <v>0.16599999999999909</v>
      </c>
      <c r="G3896">
        <f>1336*(POWER(F3896,2.49))</f>
        <v>15.271285531700185</v>
      </c>
      <c r="H3896">
        <f>VLOOKUP(F3896,'90V'!$A$2:$B$323,2,TRUE)</f>
        <v>15.297000000000001</v>
      </c>
      <c r="I3896">
        <f t="shared" si="61"/>
        <v>0</v>
      </c>
      <c r="J3896">
        <f>I3896+H3896</f>
        <v>15.297000000000001</v>
      </c>
      <c r="L3896" s="6">
        <v>15.297000000000001</v>
      </c>
    </row>
    <row r="3897" spans="1:12">
      <c r="A3897" s="1">
        <v>40801.791666666664</v>
      </c>
      <c r="B3897">
        <v>1051.95</v>
      </c>
      <c r="C3897">
        <v>12.21</v>
      </c>
      <c r="D3897">
        <v>1028.4000000000001</v>
      </c>
      <c r="E3897">
        <v>12.337</v>
      </c>
      <c r="F3897">
        <f>((B3897-D3897)/100)-((($B$4-$D$4)/100)-$M$4)</f>
        <v>0.16349999999999909</v>
      </c>
      <c r="G3897">
        <f>1336*(POWER(F3897,2.49))</f>
        <v>14.705021812898423</v>
      </c>
      <c r="H3897">
        <f>VLOOKUP(F3897,'90V'!$A$2:$B$323,2,TRUE)</f>
        <v>14.84</v>
      </c>
      <c r="I3897">
        <f t="shared" si="61"/>
        <v>0</v>
      </c>
      <c r="J3897">
        <f>I3897+H3897</f>
        <v>14.84</v>
      </c>
      <c r="L3897" s="6">
        <v>14.84</v>
      </c>
    </row>
    <row r="3898" spans="1:12">
      <c r="A3898" s="1">
        <v>40801.833333333336</v>
      </c>
      <c r="B3898">
        <v>1051.9000000000001</v>
      </c>
      <c r="C3898">
        <v>12.217000000000001</v>
      </c>
      <c r="D3898">
        <v>1028.2249999999999</v>
      </c>
      <c r="E3898">
        <v>12.013</v>
      </c>
      <c r="F3898">
        <f>((B3898-D3898)/100)-((($B$4-$D$4)/100)-$M$4)</f>
        <v>0.16475000000000137</v>
      </c>
      <c r="G3898">
        <f>1336*(POWER(F3898,2.49))</f>
        <v>14.986553281519621</v>
      </c>
      <c r="H3898">
        <f>VLOOKUP(F3898,'90V'!$A$2:$B$323,2,TRUE)</f>
        <v>15.067</v>
      </c>
      <c r="I3898">
        <f t="shared" si="61"/>
        <v>0</v>
      </c>
      <c r="J3898">
        <f>I3898+H3898</f>
        <v>15.067</v>
      </c>
      <c r="L3898" s="6">
        <v>15.067</v>
      </c>
    </row>
    <row r="3899" spans="1:12">
      <c r="A3899" s="1">
        <v>40801.875</v>
      </c>
      <c r="B3899">
        <v>1051.8</v>
      </c>
      <c r="C3899">
        <v>12.233000000000001</v>
      </c>
      <c r="D3899">
        <v>1027.9000000000001</v>
      </c>
      <c r="E3899">
        <v>11.63</v>
      </c>
      <c r="F3899">
        <f>((B3899-D3899)/100)-((($B$4-$D$4)/100)-$M$4)</f>
        <v>0.16699999999999818</v>
      </c>
      <c r="G3899">
        <f>1336*(POWER(F3899,2.49))</f>
        <v>15.501383877339482</v>
      </c>
      <c r="H3899">
        <f>VLOOKUP(F3899,'90V'!$A$2:$B$323,2,TRUE)</f>
        <v>15.529</v>
      </c>
      <c r="I3899">
        <f t="shared" si="61"/>
        <v>0</v>
      </c>
      <c r="J3899">
        <f>I3899+H3899</f>
        <v>15.529</v>
      </c>
      <c r="L3899" s="6">
        <v>15.529</v>
      </c>
    </row>
    <row r="3900" spans="1:12">
      <c r="A3900" s="1">
        <v>40801.916666666664</v>
      </c>
      <c r="B3900">
        <v>1051.4749999999999</v>
      </c>
      <c r="C3900">
        <v>12.233000000000001</v>
      </c>
      <c r="D3900">
        <v>1027.5250000000001</v>
      </c>
      <c r="E3900">
        <v>11.54</v>
      </c>
      <c r="F3900">
        <f>((B3900-D3900)/100)-((($B$4-$D$4)/100)-$M$4)</f>
        <v>0.16749999999999773</v>
      </c>
      <c r="G3900">
        <f>1336*(POWER(F3900,2.49))</f>
        <v>15.617205982958662</v>
      </c>
      <c r="H3900">
        <f>VLOOKUP(F3900,'90V'!$A$2:$B$323,2,TRUE)</f>
        <v>15.763</v>
      </c>
      <c r="I3900">
        <f t="shared" si="61"/>
        <v>0</v>
      </c>
      <c r="J3900">
        <f>I3900+H3900</f>
        <v>15.763</v>
      </c>
      <c r="L3900" s="6">
        <v>15.763</v>
      </c>
    </row>
    <row r="3901" spans="1:12">
      <c r="A3901" s="1">
        <v>40801.958333333336</v>
      </c>
      <c r="B3901">
        <v>1051.1500000000001</v>
      </c>
      <c r="C3901">
        <v>12.247</v>
      </c>
      <c r="D3901">
        <v>1027.5250000000001</v>
      </c>
      <c r="E3901">
        <v>11.292999999999999</v>
      </c>
      <c r="F3901">
        <f>((B3901-D3901)/100)-((($B$4-$D$4)/100)-$M$4)</f>
        <v>0.16424999999999954</v>
      </c>
      <c r="G3901">
        <f>1336*(POWER(F3901,2.49))</f>
        <v>14.873557266928328</v>
      </c>
      <c r="H3901">
        <f>VLOOKUP(F3901,'90V'!$A$2:$B$323,2,TRUE)</f>
        <v>15.067</v>
      </c>
      <c r="I3901">
        <f t="shared" si="61"/>
        <v>0</v>
      </c>
      <c r="J3901">
        <f>I3901+H3901</f>
        <v>15.067</v>
      </c>
      <c r="L3901" s="6">
        <v>15.067</v>
      </c>
    </row>
    <row r="3902" spans="1:12">
      <c r="A3902" s="1">
        <v>40802</v>
      </c>
      <c r="B3902">
        <v>1050.8499999999999</v>
      </c>
      <c r="C3902">
        <v>12.247</v>
      </c>
      <c r="D3902">
        <v>1027.175</v>
      </c>
      <c r="E3902">
        <v>11.32</v>
      </c>
      <c r="F3902">
        <f>((B3902-D3902)/100)-((($B$4-$D$4)/100)-$M$4)</f>
        <v>0.16474999999999909</v>
      </c>
      <c r="G3902">
        <f>1336*(POWER(F3902,2.49))</f>
        <v>14.986553281519116</v>
      </c>
      <c r="H3902">
        <f>VLOOKUP(F3902,'90V'!$A$2:$B$323,2,TRUE)</f>
        <v>15.067</v>
      </c>
      <c r="I3902">
        <f t="shared" si="61"/>
        <v>0</v>
      </c>
      <c r="J3902">
        <f>I3902+H3902</f>
        <v>15.067</v>
      </c>
      <c r="L3902" s="6">
        <v>15.067</v>
      </c>
    </row>
    <row r="3903" spans="1:12">
      <c r="A3903" s="1">
        <v>40802.041666666664</v>
      </c>
      <c r="B3903">
        <v>1050.5250000000001</v>
      </c>
      <c r="C3903">
        <v>12.247</v>
      </c>
      <c r="D3903">
        <v>1027</v>
      </c>
      <c r="E3903">
        <v>11.393000000000001</v>
      </c>
      <c r="F3903">
        <f>((B3903-D3903)/100)-((($B$4-$D$4)/100)-$M$4)</f>
        <v>0.16325000000000045</v>
      </c>
      <c r="G3903">
        <f>1336*(POWER(F3903,2.49))</f>
        <v>14.649098564564007</v>
      </c>
      <c r="H3903">
        <f>VLOOKUP(F3903,'90V'!$A$2:$B$323,2,TRUE)</f>
        <v>14.84</v>
      </c>
      <c r="I3903">
        <f t="shared" si="61"/>
        <v>0</v>
      </c>
      <c r="J3903">
        <f>I3903+H3903</f>
        <v>14.84</v>
      </c>
      <c r="L3903" s="6">
        <v>14.84</v>
      </c>
    </row>
    <row r="3904" spans="1:12">
      <c r="A3904" s="1">
        <v>40802.083333333336</v>
      </c>
      <c r="B3904">
        <v>1050.05</v>
      </c>
      <c r="C3904">
        <v>12.247</v>
      </c>
      <c r="D3904">
        <v>1026.45</v>
      </c>
      <c r="E3904">
        <v>11.52</v>
      </c>
      <c r="F3904">
        <f>((B3904-D3904)/100)-((($B$4-$D$4)/100)-$M$4)</f>
        <v>0.16399999999999865</v>
      </c>
      <c r="G3904">
        <f>1336*(POWER(F3904,2.49))</f>
        <v>14.817251068586627</v>
      </c>
      <c r="H3904">
        <f>VLOOKUP(F3904,'90V'!$A$2:$B$323,2,TRUE)</f>
        <v>14.84</v>
      </c>
      <c r="I3904">
        <f t="shared" si="61"/>
        <v>0</v>
      </c>
      <c r="J3904">
        <f>I3904+H3904</f>
        <v>14.84</v>
      </c>
      <c r="L3904" s="6">
        <v>14.84</v>
      </c>
    </row>
    <row r="3905" spans="1:12">
      <c r="A3905" s="1">
        <v>40802.125</v>
      </c>
      <c r="B3905">
        <v>1049.25</v>
      </c>
      <c r="C3905">
        <v>12.247</v>
      </c>
      <c r="D3905">
        <v>1025.575</v>
      </c>
      <c r="E3905">
        <v>11.67</v>
      </c>
      <c r="F3905">
        <f>((B3905-D3905)/100)-((($B$4-$D$4)/100)-$M$4)</f>
        <v>0.16474999999999909</v>
      </c>
      <c r="G3905">
        <f>1336*(POWER(F3905,2.49))</f>
        <v>14.986553281519116</v>
      </c>
      <c r="H3905">
        <f>VLOOKUP(F3905,'90V'!$A$2:$B$323,2,TRUE)</f>
        <v>15.067</v>
      </c>
      <c r="I3905">
        <f t="shared" si="61"/>
        <v>0</v>
      </c>
      <c r="J3905">
        <f>I3905+H3905</f>
        <v>15.067</v>
      </c>
      <c r="L3905" s="6">
        <v>15.067</v>
      </c>
    </row>
    <row r="3906" spans="1:12">
      <c r="A3906" s="1">
        <v>40802.166666666664</v>
      </c>
      <c r="B3906">
        <v>1048.7</v>
      </c>
      <c r="C3906">
        <v>12.24</v>
      </c>
      <c r="D3906">
        <v>1025.075</v>
      </c>
      <c r="E3906">
        <v>11.683</v>
      </c>
      <c r="F3906">
        <f>((B3906-D3906)/100)-((($B$4-$D$4)/100)-$M$4)</f>
        <v>0.16424999999999954</v>
      </c>
      <c r="G3906">
        <f>1336*(POWER(F3906,2.49))</f>
        <v>14.873557266928328</v>
      </c>
      <c r="H3906">
        <f>VLOOKUP(F3906,'90V'!$A$2:$B$323,2,TRUE)</f>
        <v>15.067</v>
      </c>
      <c r="I3906">
        <f t="shared" si="61"/>
        <v>0</v>
      </c>
      <c r="J3906">
        <f>I3906+H3906</f>
        <v>15.067</v>
      </c>
      <c r="L3906" s="6">
        <v>15.067</v>
      </c>
    </row>
    <row r="3907" spans="1:12">
      <c r="A3907" s="1">
        <v>40802.208333333336</v>
      </c>
      <c r="B3907">
        <v>1047.425</v>
      </c>
      <c r="C3907">
        <v>12.24</v>
      </c>
      <c r="D3907">
        <v>1024.175</v>
      </c>
      <c r="E3907">
        <v>11.702999999999999</v>
      </c>
      <c r="F3907">
        <f>((B3907-D3907)/100)-((($B$4-$D$4)/100)-$M$4)</f>
        <v>0.16049999999999956</v>
      </c>
      <c r="G3907">
        <f>1336*(POWER(F3907,2.49))</f>
        <v>14.042334032758768</v>
      </c>
      <c r="H3907">
        <f>VLOOKUP(F3907,'90V'!$A$2:$B$323,2,TRUE)</f>
        <v>14.169</v>
      </c>
      <c r="I3907">
        <f t="shared" si="61"/>
        <v>0</v>
      </c>
      <c r="J3907">
        <f>I3907+H3907</f>
        <v>14.169</v>
      </c>
      <c r="L3907" s="6">
        <v>14.169</v>
      </c>
    </row>
    <row r="3908" spans="1:12">
      <c r="A3908" s="1">
        <v>40802.25</v>
      </c>
      <c r="B3908">
        <v>1047.1500000000001</v>
      </c>
      <c r="C3908">
        <v>12.233000000000001</v>
      </c>
      <c r="D3908">
        <v>1023.45</v>
      </c>
      <c r="E3908">
        <v>11.73</v>
      </c>
      <c r="F3908">
        <f>((B3908-D3908)/100)-((($B$4-$D$4)/100)-$M$4)</f>
        <v>0.16500000000000001</v>
      </c>
      <c r="G3908">
        <f>1336*(POWER(F3908,2.49))</f>
        <v>15.043243288312036</v>
      </c>
      <c r="H3908">
        <f>VLOOKUP(F3908,'90V'!$A$2:$B$323,2,TRUE)</f>
        <v>15.297000000000001</v>
      </c>
      <c r="I3908">
        <f t="shared" si="61"/>
        <v>0</v>
      </c>
      <c r="J3908">
        <f>I3908+H3908</f>
        <v>15.297000000000001</v>
      </c>
      <c r="L3908" s="6">
        <v>15.297000000000001</v>
      </c>
    </row>
    <row r="3909" spans="1:12">
      <c r="A3909" s="1">
        <v>40802.291666666664</v>
      </c>
      <c r="B3909">
        <v>1046.675</v>
      </c>
      <c r="C3909">
        <v>12.233000000000001</v>
      </c>
      <c r="D3909">
        <v>1023.1</v>
      </c>
      <c r="E3909">
        <v>11.81</v>
      </c>
      <c r="F3909">
        <f>((B3909-D3909)/100)-((($B$4-$D$4)/100)-$M$4)</f>
        <v>0.16374999999999887</v>
      </c>
      <c r="G3909">
        <f>1336*(POWER(F3909,2.49))</f>
        <v>14.761072615729002</v>
      </c>
      <c r="H3909">
        <f>VLOOKUP(F3909,'90V'!$A$2:$B$323,2,TRUE)</f>
        <v>14.84</v>
      </c>
      <c r="I3909">
        <f t="shared" ref="I3909:I3972" si="62">IF(F3909&gt;0.212,((1.77178*1000*0.985*(POWER((F3909-0.212),1.5)))),0)</f>
        <v>0</v>
      </c>
      <c r="J3909">
        <f>I3909+H3909</f>
        <v>14.84</v>
      </c>
      <c r="L3909" s="6">
        <v>14.84</v>
      </c>
    </row>
    <row r="3910" spans="1:12">
      <c r="A3910" s="1">
        <v>40802.333333333336</v>
      </c>
      <c r="B3910">
        <v>1046</v>
      </c>
      <c r="C3910">
        <v>12.227</v>
      </c>
      <c r="D3910">
        <v>1022.425</v>
      </c>
      <c r="E3910">
        <v>11.913</v>
      </c>
      <c r="F3910">
        <f>((B3910-D3910)/100)-((($B$4-$D$4)/100)-$M$4)</f>
        <v>0.16375000000000001</v>
      </c>
      <c r="G3910">
        <f>1336*(POWER(F3910,2.49))</f>
        <v>14.761072615729253</v>
      </c>
      <c r="H3910">
        <f>VLOOKUP(F3910,'90V'!$A$2:$B$323,2,TRUE)</f>
        <v>14.84</v>
      </c>
      <c r="I3910">
        <f t="shared" si="62"/>
        <v>0</v>
      </c>
      <c r="J3910">
        <f>I3910+H3910</f>
        <v>14.84</v>
      </c>
      <c r="L3910" s="6">
        <v>14.84</v>
      </c>
    </row>
    <row r="3911" spans="1:12">
      <c r="A3911" s="1">
        <v>40802.375</v>
      </c>
      <c r="B3911">
        <v>1045.675</v>
      </c>
      <c r="C3911">
        <v>12.227</v>
      </c>
      <c r="D3911">
        <v>1022.4</v>
      </c>
      <c r="E3911">
        <v>12.14</v>
      </c>
      <c r="F3911">
        <f>((B3911-D3911)/100)-((($B$4-$D$4)/100)-$M$4)</f>
        <v>0.16074999999999931</v>
      </c>
      <c r="G3911">
        <f>1336*(POWER(F3911,2.49))</f>
        <v>14.096860508132082</v>
      </c>
      <c r="H3911">
        <f>VLOOKUP(F3911,'90V'!$A$2:$B$323,2,TRUE)</f>
        <v>14.169</v>
      </c>
      <c r="I3911">
        <f t="shared" si="62"/>
        <v>0</v>
      </c>
      <c r="J3911">
        <f>I3911+H3911</f>
        <v>14.169</v>
      </c>
      <c r="L3911" s="6">
        <v>14.169</v>
      </c>
    </row>
    <row r="3912" spans="1:12">
      <c r="A3912" s="1">
        <v>40802.416666666664</v>
      </c>
      <c r="B3912">
        <v>1046</v>
      </c>
      <c r="C3912">
        <v>12.227</v>
      </c>
      <c r="D3912">
        <v>1022.425</v>
      </c>
      <c r="E3912">
        <v>12.237</v>
      </c>
      <c r="F3912">
        <f>((B3912-D3912)/100)-((($B$4-$D$4)/100)-$M$4)</f>
        <v>0.16375000000000001</v>
      </c>
      <c r="G3912">
        <f>1336*(POWER(F3912,2.49))</f>
        <v>14.761072615729253</v>
      </c>
      <c r="H3912">
        <f>VLOOKUP(F3912,'90V'!$A$2:$B$323,2,TRUE)</f>
        <v>14.84</v>
      </c>
      <c r="I3912">
        <f t="shared" si="62"/>
        <v>0</v>
      </c>
      <c r="J3912">
        <f>I3912+H3912</f>
        <v>14.84</v>
      </c>
      <c r="L3912" s="6">
        <v>14.84</v>
      </c>
    </row>
    <row r="3913" spans="1:12">
      <c r="A3913" s="1">
        <v>40802.458333333336</v>
      </c>
      <c r="B3913">
        <v>1045.3499999999999</v>
      </c>
      <c r="C3913">
        <v>12.227</v>
      </c>
      <c r="D3913">
        <v>1021.725</v>
      </c>
      <c r="E3913">
        <v>12.363</v>
      </c>
      <c r="F3913">
        <f>((B3913-D3913)/100)-((($B$4-$D$4)/100)-$M$4)</f>
        <v>0.1642499999999984</v>
      </c>
      <c r="G3913">
        <f>1336*(POWER(F3913,2.49))</f>
        <v>14.873557266928076</v>
      </c>
      <c r="H3913">
        <f>VLOOKUP(F3913,'90V'!$A$2:$B$323,2,TRUE)</f>
        <v>15.067</v>
      </c>
      <c r="I3913">
        <f t="shared" si="62"/>
        <v>0</v>
      </c>
      <c r="J3913">
        <f>I3913+H3913</f>
        <v>15.067</v>
      </c>
      <c r="L3913" s="6">
        <v>15.067</v>
      </c>
    </row>
    <row r="3914" spans="1:12">
      <c r="A3914" s="1">
        <v>40802.5</v>
      </c>
      <c r="B3914">
        <v>1045.0250000000001</v>
      </c>
      <c r="C3914">
        <v>12.227</v>
      </c>
      <c r="D3914">
        <v>1021.2</v>
      </c>
      <c r="E3914">
        <v>12.477</v>
      </c>
      <c r="F3914">
        <f>((B3914-D3914)/100)-((($B$4-$D$4)/100)-$M$4)</f>
        <v>0.16625000000000001</v>
      </c>
      <c r="G3914">
        <f>1336*(POWER(F3914,2.49))</f>
        <v>15.328617121490419</v>
      </c>
      <c r="H3914">
        <f>VLOOKUP(F3914,'90V'!$A$2:$B$323,2,TRUE)</f>
        <v>15.529</v>
      </c>
      <c r="I3914">
        <f t="shared" si="62"/>
        <v>0</v>
      </c>
      <c r="J3914">
        <f>I3914+H3914</f>
        <v>15.529</v>
      </c>
      <c r="L3914" s="6">
        <v>15.529</v>
      </c>
    </row>
    <row r="3915" spans="1:12">
      <c r="A3915" s="1">
        <v>40802.541666666664</v>
      </c>
      <c r="B3915">
        <v>1044.7249999999999</v>
      </c>
      <c r="C3915">
        <v>12.227</v>
      </c>
      <c r="D3915">
        <v>1021</v>
      </c>
      <c r="E3915">
        <v>12.52</v>
      </c>
      <c r="F3915">
        <f>((B3915-D3915)/100)-((($B$4-$D$4)/100)-$M$4)</f>
        <v>0.16524999999999865</v>
      </c>
      <c r="G3915">
        <f>1336*(POWER(F3915,2.49))</f>
        <v>15.100061421675287</v>
      </c>
      <c r="H3915">
        <f>VLOOKUP(F3915,'90V'!$A$2:$B$323,2,TRUE)</f>
        <v>15.297000000000001</v>
      </c>
      <c r="I3915">
        <f t="shared" si="62"/>
        <v>0</v>
      </c>
      <c r="J3915">
        <f>I3915+H3915</f>
        <v>15.297000000000001</v>
      </c>
      <c r="L3915" s="6">
        <v>15.297000000000001</v>
      </c>
    </row>
    <row r="3916" spans="1:12">
      <c r="A3916" s="1">
        <v>40802.583333333336</v>
      </c>
      <c r="B3916">
        <v>1044.45</v>
      </c>
      <c r="C3916">
        <v>12.233000000000001</v>
      </c>
      <c r="D3916">
        <v>1020.825</v>
      </c>
      <c r="E3916">
        <v>12.807</v>
      </c>
      <c r="F3916">
        <f>((B3916-D3916)/100)-((($B$4-$D$4)/100)-$M$4)</f>
        <v>0.16424999999999954</v>
      </c>
      <c r="G3916">
        <f>1336*(POWER(F3916,2.49))</f>
        <v>14.873557266928328</v>
      </c>
      <c r="H3916">
        <f>VLOOKUP(F3916,'90V'!$A$2:$B$323,2,TRUE)</f>
        <v>15.067</v>
      </c>
      <c r="I3916">
        <f t="shared" si="62"/>
        <v>0</v>
      </c>
      <c r="J3916">
        <f>I3916+H3916</f>
        <v>15.067</v>
      </c>
      <c r="L3916" s="6">
        <v>15.067</v>
      </c>
    </row>
    <row r="3917" spans="1:12">
      <c r="A3917" s="1">
        <v>40802.625</v>
      </c>
      <c r="B3917">
        <v>1044.2750000000001</v>
      </c>
      <c r="C3917">
        <v>12.233000000000001</v>
      </c>
      <c r="D3917">
        <v>1020.625</v>
      </c>
      <c r="E3917">
        <v>12.997</v>
      </c>
      <c r="F3917">
        <f>((B3917-D3917)/100)-((($B$4-$D$4)/100)-$M$4)</f>
        <v>0.16450000000000045</v>
      </c>
      <c r="G3917">
        <f>1336*(POWER(F3917,2.49))</f>
        <v>14.929991306136477</v>
      </c>
      <c r="H3917">
        <f>VLOOKUP(F3917,'90V'!$A$2:$B$323,2,TRUE)</f>
        <v>15.067</v>
      </c>
      <c r="I3917">
        <f t="shared" si="62"/>
        <v>0</v>
      </c>
      <c r="J3917">
        <f>I3917+H3917</f>
        <v>15.067</v>
      </c>
      <c r="L3917" s="6">
        <v>15.067</v>
      </c>
    </row>
    <row r="3918" spans="1:12">
      <c r="A3918" s="1">
        <v>40802.666666666664</v>
      </c>
      <c r="B3918">
        <v>1044.075</v>
      </c>
      <c r="C3918">
        <v>12.24</v>
      </c>
      <c r="D3918">
        <v>1020.275</v>
      </c>
      <c r="E3918">
        <v>12.863</v>
      </c>
      <c r="F3918">
        <f>((B3918-D3918)/100)-((($B$4-$D$4)/100)-$M$4)</f>
        <v>0.16600000000000023</v>
      </c>
      <c r="G3918">
        <f>1336*(POWER(F3918,2.49))</f>
        <v>15.271285531700443</v>
      </c>
      <c r="H3918">
        <f>VLOOKUP(F3918,'90V'!$A$2:$B$323,2,TRUE)</f>
        <v>15.529</v>
      </c>
      <c r="I3918">
        <f t="shared" si="62"/>
        <v>0</v>
      </c>
      <c r="J3918">
        <f>I3918+H3918</f>
        <v>15.529</v>
      </c>
      <c r="L3918" s="6">
        <v>15.529</v>
      </c>
    </row>
    <row r="3919" spans="1:12">
      <c r="A3919" s="1">
        <v>40802.708333333336</v>
      </c>
      <c r="B3919">
        <v>1043.4749999999999</v>
      </c>
      <c r="C3919">
        <v>12.247</v>
      </c>
      <c r="D3919">
        <v>1019.925</v>
      </c>
      <c r="E3919">
        <v>12.863</v>
      </c>
      <c r="F3919">
        <f>((B3919-D3919)/100)-((($B$4-$D$4)/100)-$M$4)</f>
        <v>0.16349999999999909</v>
      </c>
      <c r="G3919">
        <f>1336*(POWER(F3919,2.49))</f>
        <v>14.705021812898423</v>
      </c>
      <c r="H3919">
        <f>VLOOKUP(F3919,'90V'!$A$2:$B$323,2,TRUE)</f>
        <v>14.84</v>
      </c>
      <c r="I3919">
        <f t="shared" si="62"/>
        <v>0</v>
      </c>
      <c r="J3919">
        <f>I3919+H3919</f>
        <v>14.84</v>
      </c>
      <c r="L3919" s="6">
        <v>14.84</v>
      </c>
    </row>
    <row r="3920" spans="1:12">
      <c r="A3920" s="1">
        <v>40802.75</v>
      </c>
      <c r="B3920">
        <v>1043.5999999999999</v>
      </c>
      <c r="C3920">
        <v>12.253</v>
      </c>
      <c r="D3920">
        <v>1019.775</v>
      </c>
      <c r="E3920">
        <v>12.85</v>
      </c>
      <c r="F3920">
        <f>((B3920-D3920)/100)-((($B$4-$D$4)/100)-$M$4)</f>
        <v>0.16624999999999887</v>
      </c>
      <c r="G3920">
        <f>1336*(POWER(F3920,2.49))</f>
        <v>15.328617121490149</v>
      </c>
      <c r="H3920">
        <f>VLOOKUP(F3920,'90V'!$A$2:$B$323,2,TRUE)</f>
        <v>15.529</v>
      </c>
      <c r="I3920">
        <f t="shared" si="62"/>
        <v>0</v>
      </c>
      <c r="J3920">
        <f>I3920+H3920</f>
        <v>15.529</v>
      </c>
      <c r="L3920" s="6">
        <v>15.529</v>
      </c>
    </row>
    <row r="3921" spans="1:12">
      <c r="A3921" s="1">
        <v>40802.791666666664</v>
      </c>
      <c r="B3921">
        <v>1043.125</v>
      </c>
      <c r="C3921">
        <v>12.26</v>
      </c>
      <c r="D3921">
        <v>1019.575</v>
      </c>
      <c r="E3921">
        <v>12.693</v>
      </c>
      <c r="F3921">
        <f>((B3921-D3921)/100)-((($B$4-$D$4)/100)-$M$4)</f>
        <v>0.16349999999999909</v>
      </c>
      <c r="G3921">
        <f>1336*(POWER(F3921,2.49))</f>
        <v>14.705021812898423</v>
      </c>
      <c r="H3921">
        <f>VLOOKUP(F3921,'90V'!$A$2:$B$323,2,TRUE)</f>
        <v>14.84</v>
      </c>
      <c r="I3921">
        <f t="shared" si="62"/>
        <v>0</v>
      </c>
      <c r="J3921">
        <f>I3921+H3921</f>
        <v>14.84</v>
      </c>
      <c r="L3921" s="6">
        <v>14.84</v>
      </c>
    </row>
    <row r="3922" spans="1:12">
      <c r="A3922" s="1">
        <v>40802.833333333336</v>
      </c>
      <c r="B3922">
        <v>1043.325</v>
      </c>
      <c r="C3922">
        <v>12.266999999999999</v>
      </c>
      <c r="D3922">
        <v>1019.725</v>
      </c>
      <c r="E3922">
        <v>12.513</v>
      </c>
      <c r="F3922">
        <f>((B3922-D3922)/100)-((($B$4-$D$4)/100)-$M$4)</f>
        <v>0.16399999999999978</v>
      </c>
      <c r="G3922">
        <f>1336*(POWER(F3922,2.49))</f>
        <v>14.817251068586877</v>
      </c>
      <c r="H3922">
        <f>VLOOKUP(F3922,'90V'!$A$2:$B$323,2,TRUE)</f>
        <v>14.84</v>
      </c>
      <c r="I3922">
        <f t="shared" si="62"/>
        <v>0</v>
      </c>
      <c r="J3922">
        <f>I3922+H3922</f>
        <v>14.84</v>
      </c>
      <c r="L3922" s="6">
        <v>14.84</v>
      </c>
    </row>
    <row r="3923" spans="1:12">
      <c r="A3923" s="1">
        <v>40802.875</v>
      </c>
      <c r="B3923">
        <v>1043.45</v>
      </c>
      <c r="C3923">
        <v>12.28</v>
      </c>
      <c r="D3923">
        <v>1019.775</v>
      </c>
      <c r="E3923">
        <v>12.5</v>
      </c>
      <c r="F3923">
        <f>((B3923-D3923)/100)-((($B$4-$D$4)/100)-$M$4)</f>
        <v>0.16475000000000023</v>
      </c>
      <c r="G3923">
        <f>1336*(POWER(F3923,2.49))</f>
        <v>14.986553281519368</v>
      </c>
      <c r="H3923">
        <f>VLOOKUP(F3923,'90V'!$A$2:$B$323,2,TRUE)</f>
        <v>15.067</v>
      </c>
      <c r="I3923">
        <f t="shared" si="62"/>
        <v>0</v>
      </c>
      <c r="J3923">
        <f>I3923+H3923</f>
        <v>15.067</v>
      </c>
      <c r="L3923" s="6">
        <v>15.067</v>
      </c>
    </row>
    <row r="3924" spans="1:12">
      <c r="A3924" s="1">
        <v>40802.916666666664</v>
      </c>
      <c r="B3924">
        <v>1043.5999999999999</v>
      </c>
      <c r="C3924">
        <v>12.28</v>
      </c>
      <c r="D3924">
        <v>1019.775</v>
      </c>
      <c r="E3924">
        <v>12.5</v>
      </c>
      <c r="F3924">
        <f>((B3924-D3924)/100)-((($B$4-$D$4)/100)-$M$4)</f>
        <v>0.16624999999999887</v>
      </c>
      <c r="G3924">
        <f>1336*(POWER(F3924,2.49))</f>
        <v>15.328617121490149</v>
      </c>
      <c r="H3924">
        <f>VLOOKUP(F3924,'90V'!$A$2:$B$323,2,TRUE)</f>
        <v>15.529</v>
      </c>
      <c r="I3924">
        <f t="shared" si="62"/>
        <v>0</v>
      </c>
      <c r="J3924">
        <f>I3924+H3924</f>
        <v>15.529</v>
      </c>
      <c r="L3924" s="6">
        <v>15.529</v>
      </c>
    </row>
    <row r="3925" spans="1:12">
      <c r="A3925" s="1">
        <v>40802.958333333336</v>
      </c>
      <c r="B3925">
        <v>1043.175</v>
      </c>
      <c r="C3925">
        <v>12.287000000000001</v>
      </c>
      <c r="D3925">
        <v>1019.75</v>
      </c>
      <c r="E3925">
        <v>12.49</v>
      </c>
      <c r="F3925">
        <f>((B3925-D3925)/100)-((($B$4-$D$4)/100)-$M$4)</f>
        <v>0.16224999999999909</v>
      </c>
      <c r="G3925">
        <f>1336*(POWER(F3925,2.49))</f>
        <v>14.426679202949108</v>
      </c>
      <c r="H3925">
        <f>VLOOKUP(F3925,'90V'!$A$2:$B$323,2,TRUE)</f>
        <v>14.614000000000001</v>
      </c>
      <c r="I3925">
        <f t="shared" si="62"/>
        <v>0</v>
      </c>
      <c r="J3925">
        <f>I3925+H3925</f>
        <v>14.614000000000001</v>
      </c>
      <c r="L3925" s="6">
        <v>14.614000000000001</v>
      </c>
    </row>
    <row r="3926" spans="1:12">
      <c r="A3926" s="1">
        <v>40803</v>
      </c>
      <c r="B3926">
        <v>1042.8</v>
      </c>
      <c r="C3926">
        <v>12.292999999999999</v>
      </c>
      <c r="D3926">
        <v>1019.2</v>
      </c>
      <c r="E3926">
        <v>12.513</v>
      </c>
      <c r="F3926">
        <f>((B3926-D3926)/100)-((($B$4-$D$4)/100)-$M$4)</f>
        <v>0.16399999999999865</v>
      </c>
      <c r="G3926">
        <f>1336*(POWER(F3926,2.49))</f>
        <v>14.817251068586627</v>
      </c>
      <c r="H3926">
        <f>VLOOKUP(F3926,'90V'!$A$2:$B$323,2,TRUE)</f>
        <v>14.84</v>
      </c>
      <c r="I3926">
        <f t="shared" si="62"/>
        <v>0</v>
      </c>
      <c r="J3926">
        <f>I3926+H3926</f>
        <v>14.84</v>
      </c>
      <c r="L3926" s="6">
        <v>14.84</v>
      </c>
    </row>
    <row r="3927" spans="1:12">
      <c r="A3927" s="1">
        <v>40803.041666666664</v>
      </c>
      <c r="B3927">
        <v>1042.675</v>
      </c>
      <c r="C3927">
        <v>12.3</v>
      </c>
      <c r="D3927">
        <v>1018.875</v>
      </c>
      <c r="E3927">
        <v>12.54</v>
      </c>
      <c r="F3927">
        <f>((B3927-D3927)/100)-((($B$4-$D$4)/100)-$M$4)</f>
        <v>0.16599999999999909</v>
      </c>
      <c r="G3927">
        <f>1336*(POWER(F3927,2.49))</f>
        <v>15.271285531700185</v>
      </c>
      <c r="H3927">
        <f>VLOOKUP(F3927,'90V'!$A$2:$B$323,2,TRUE)</f>
        <v>15.297000000000001</v>
      </c>
      <c r="I3927">
        <f t="shared" si="62"/>
        <v>0</v>
      </c>
      <c r="J3927">
        <f>I3927+H3927</f>
        <v>15.297000000000001</v>
      </c>
      <c r="L3927" s="6">
        <v>15.297000000000001</v>
      </c>
    </row>
    <row r="3928" spans="1:12">
      <c r="A3928" s="1">
        <v>40803.083333333336</v>
      </c>
      <c r="B3928">
        <v>1042.1500000000001</v>
      </c>
      <c r="C3928">
        <v>12.307</v>
      </c>
      <c r="D3928">
        <v>1018.525</v>
      </c>
      <c r="E3928">
        <v>12.49</v>
      </c>
      <c r="F3928">
        <f>((B3928-D3928)/100)-((($B$4-$D$4)/100)-$M$4)</f>
        <v>0.16425000000000067</v>
      </c>
      <c r="G3928">
        <f>1336*(POWER(F3928,2.49))</f>
        <v>14.873557266928579</v>
      </c>
      <c r="H3928">
        <f>VLOOKUP(F3928,'90V'!$A$2:$B$323,2,TRUE)</f>
        <v>15.067</v>
      </c>
      <c r="I3928">
        <f t="shared" si="62"/>
        <v>0</v>
      </c>
      <c r="J3928">
        <f>I3928+H3928</f>
        <v>15.067</v>
      </c>
      <c r="L3928" s="6">
        <v>15.067</v>
      </c>
    </row>
    <row r="3929" spans="1:12">
      <c r="A3929" s="1">
        <v>40803.125</v>
      </c>
      <c r="B3929">
        <v>1041.3499999999999</v>
      </c>
      <c r="C3929">
        <v>12.307</v>
      </c>
      <c r="D3929">
        <v>1017.45</v>
      </c>
      <c r="E3929">
        <v>12.47</v>
      </c>
      <c r="F3929">
        <f>((B3929-D3929)/100)-((($B$4-$D$4)/100)-$M$4)</f>
        <v>0.16699999999999818</v>
      </c>
      <c r="G3929">
        <f>1336*(POWER(F3929,2.49))</f>
        <v>15.501383877339482</v>
      </c>
      <c r="H3929">
        <f>VLOOKUP(F3929,'90V'!$A$2:$B$323,2,TRUE)</f>
        <v>15.529</v>
      </c>
      <c r="I3929">
        <f t="shared" si="62"/>
        <v>0</v>
      </c>
      <c r="J3929">
        <f>I3929+H3929</f>
        <v>15.529</v>
      </c>
      <c r="L3929" s="6">
        <v>15.529</v>
      </c>
    </row>
    <row r="3930" spans="1:12">
      <c r="A3930" s="1">
        <v>40803.166666666664</v>
      </c>
      <c r="B3930">
        <v>1039.925</v>
      </c>
      <c r="C3930">
        <v>12.307</v>
      </c>
      <c r="D3930">
        <v>1016.4</v>
      </c>
      <c r="E3930">
        <v>12.483000000000001</v>
      </c>
      <c r="F3930">
        <f>((B3930-D3930)/100)-((($B$4-$D$4)/100)-$M$4)</f>
        <v>0.16324999999999931</v>
      </c>
      <c r="G3930">
        <f>1336*(POWER(F3930,2.49))</f>
        <v>14.649098564563747</v>
      </c>
      <c r="H3930">
        <f>VLOOKUP(F3930,'90V'!$A$2:$B$323,2,TRUE)</f>
        <v>14.84</v>
      </c>
      <c r="I3930">
        <f t="shared" si="62"/>
        <v>0</v>
      </c>
      <c r="J3930">
        <f>I3930+H3930</f>
        <v>14.84</v>
      </c>
      <c r="L3930" s="6">
        <v>14.84</v>
      </c>
    </row>
    <row r="3931" spans="1:12">
      <c r="A3931" s="1">
        <v>40803.208333333336</v>
      </c>
      <c r="B3931">
        <v>1039.2750000000001</v>
      </c>
      <c r="C3931">
        <v>12.307</v>
      </c>
      <c r="D3931">
        <v>1015.9</v>
      </c>
      <c r="E3931">
        <v>12.56</v>
      </c>
      <c r="F3931">
        <f>((B3931-D3931)/100)-((($B$4-$D$4)/100)-$M$4)</f>
        <v>0.16175000000000067</v>
      </c>
      <c r="G3931">
        <f>1336*(POWER(F3931,2.49))</f>
        <v>14.316232359814029</v>
      </c>
      <c r="H3931">
        <f>VLOOKUP(F3931,'90V'!$A$2:$B$323,2,TRUE)</f>
        <v>14.391</v>
      </c>
      <c r="I3931">
        <f t="shared" si="62"/>
        <v>0</v>
      </c>
      <c r="J3931">
        <f>I3931+H3931</f>
        <v>14.391</v>
      </c>
      <c r="L3931" s="6">
        <v>14.391</v>
      </c>
    </row>
    <row r="3932" spans="1:12">
      <c r="A3932" s="1">
        <v>40803.25</v>
      </c>
      <c r="B3932">
        <v>1039.2750000000001</v>
      </c>
      <c r="C3932">
        <v>12.313000000000001</v>
      </c>
      <c r="D3932">
        <v>1015.7</v>
      </c>
      <c r="E3932">
        <v>12.37</v>
      </c>
      <c r="F3932">
        <f>((B3932-D3932)/100)-((($B$4-$D$4)/100)-$M$4)</f>
        <v>0.16375000000000001</v>
      </c>
      <c r="G3932">
        <f>1336*(POWER(F3932,2.49))</f>
        <v>14.761072615729253</v>
      </c>
      <c r="H3932">
        <f>VLOOKUP(F3932,'90V'!$A$2:$B$323,2,TRUE)</f>
        <v>14.84</v>
      </c>
      <c r="I3932">
        <f t="shared" si="62"/>
        <v>0</v>
      </c>
      <c r="J3932">
        <f>I3932+H3932</f>
        <v>14.84</v>
      </c>
      <c r="L3932" s="6">
        <v>14.84</v>
      </c>
    </row>
    <row r="3933" spans="1:12">
      <c r="A3933" s="1">
        <v>40803.291666666664</v>
      </c>
      <c r="B3933">
        <v>1039.125</v>
      </c>
      <c r="C3933">
        <v>12.307</v>
      </c>
      <c r="D3933">
        <v>1015.175</v>
      </c>
      <c r="E3933">
        <v>12.132999999999999</v>
      </c>
      <c r="F3933">
        <f>((B3933-D3933)/100)-((($B$4-$D$4)/100)-$M$4)</f>
        <v>0.16750000000000001</v>
      </c>
      <c r="G3933">
        <f>1336*(POWER(F3933,2.49))</f>
        <v>15.617205982959188</v>
      </c>
      <c r="H3933">
        <f>VLOOKUP(F3933,'90V'!$A$2:$B$323,2,TRUE)</f>
        <v>15.763</v>
      </c>
      <c r="I3933">
        <f t="shared" si="62"/>
        <v>0</v>
      </c>
      <c r="J3933">
        <f>I3933+H3933</f>
        <v>15.763</v>
      </c>
      <c r="L3933" s="6">
        <v>15.763</v>
      </c>
    </row>
    <row r="3934" spans="1:12">
      <c r="A3934" s="1">
        <v>40803.333333333336</v>
      </c>
      <c r="B3934">
        <v>1038.9749999999999</v>
      </c>
      <c r="C3934">
        <v>12.307</v>
      </c>
      <c r="D3934">
        <v>1015.35</v>
      </c>
      <c r="E3934">
        <v>12.02</v>
      </c>
      <c r="F3934">
        <f>((B3934-D3934)/100)-((($B$4-$D$4)/100)-$M$4)</f>
        <v>0.1642499999999984</v>
      </c>
      <c r="G3934">
        <f>1336*(POWER(F3934,2.49))</f>
        <v>14.873557266928076</v>
      </c>
      <c r="H3934">
        <f>VLOOKUP(F3934,'90V'!$A$2:$B$323,2,TRUE)</f>
        <v>15.067</v>
      </c>
      <c r="I3934">
        <f t="shared" si="62"/>
        <v>0</v>
      </c>
      <c r="J3934">
        <f>I3934+H3934</f>
        <v>15.067</v>
      </c>
      <c r="L3934" s="6">
        <v>15.067</v>
      </c>
    </row>
    <row r="3935" spans="1:12">
      <c r="A3935" s="1">
        <v>40803.375</v>
      </c>
      <c r="B3935">
        <v>1038.9749999999999</v>
      </c>
      <c r="C3935">
        <v>12.307</v>
      </c>
      <c r="D3935">
        <v>1015</v>
      </c>
      <c r="E3935">
        <v>12.053000000000001</v>
      </c>
      <c r="F3935">
        <f>((B3935-D3935)/100)-((($B$4-$D$4)/100)-$M$4)</f>
        <v>0.16774999999999865</v>
      </c>
      <c r="G3935">
        <f>1336*(POWER(F3935,2.49))</f>
        <v>15.675310599801143</v>
      </c>
      <c r="H3935">
        <f>VLOOKUP(F3935,'90V'!$A$2:$B$323,2,TRUE)</f>
        <v>15.763</v>
      </c>
      <c r="I3935">
        <f t="shared" si="62"/>
        <v>0</v>
      </c>
      <c r="J3935">
        <f>I3935+H3935</f>
        <v>15.763</v>
      </c>
      <c r="L3935" s="6">
        <v>15.763</v>
      </c>
    </row>
    <row r="3936" spans="1:12">
      <c r="A3936" s="1">
        <v>40803.416666666664</v>
      </c>
      <c r="B3936">
        <v>1039.125</v>
      </c>
      <c r="C3936">
        <v>12.307</v>
      </c>
      <c r="D3936">
        <v>1015.35</v>
      </c>
      <c r="E3936">
        <v>12.093</v>
      </c>
      <c r="F3936">
        <f>((B3936-D3936)/100)-((($B$4-$D$4)/100)-$M$4)</f>
        <v>0.16574999999999931</v>
      </c>
      <c r="G3936">
        <f>1336*(POWER(F3936,2.49))</f>
        <v>15.214082448391963</v>
      </c>
      <c r="H3936">
        <f>VLOOKUP(F3936,'90V'!$A$2:$B$323,2,TRUE)</f>
        <v>15.297000000000001</v>
      </c>
      <c r="I3936">
        <f t="shared" si="62"/>
        <v>0</v>
      </c>
      <c r="J3936">
        <f>I3936+H3936</f>
        <v>15.297000000000001</v>
      </c>
      <c r="L3936" s="6">
        <v>15.297000000000001</v>
      </c>
    </row>
    <row r="3937" spans="1:12">
      <c r="A3937" s="1">
        <v>40803.458333333336</v>
      </c>
      <c r="B3937">
        <v>1039.2750000000001</v>
      </c>
      <c r="C3937">
        <v>12.307</v>
      </c>
      <c r="D3937">
        <v>1015.5</v>
      </c>
      <c r="E3937">
        <v>12.196999999999999</v>
      </c>
      <c r="F3937">
        <f>((B3937-D3937)/100)-((($B$4-$D$4)/100)-$M$4)</f>
        <v>0.16575000000000045</v>
      </c>
      <c r="G3937">
        <f>1336*(POWER(F3937,2.49))</f>
        <v>15.214082448392221</v>
      </c>
      <c r="H3937">
        <f>VLOOKUP(F3937,'90V'!$A$2:$B$323,2,TRUE)</f>
        <v>15.297000000000001</v>
      </c>
      <c r="I3937">
        <f t="shared" si="62"/>
        <v>0</v>
      </c>
      <c r="J3937">
        <f>I3937+H3937</f>
        <v>15.297000000000001</v>
      </c>
      <c r="L3937" s="6">
        <v>15.297000000000001</v>
      </c>
    </row>
    <row r="3938" spans="1:12">
      <c r="A3938" s="1">
        <v>40803.5</v>
      </c>
      <c r="B3938">
        <v>1038.8</v>
      </c>
      <c r="C3938">
        <v>12.307</v>
      </c>
      <c r="D3938">
        <v>1015.175</v>
      </c>
      <c r="E3938">
        <v>12.37</v>
      </c>
      <c r="F3938">
        <f>((B3938-D3938)/100)-((($B$4-$D$4)/100)-$M$4)</f>
        <v>0.16424999999999954</v>
      </c>
      <c r="G3938">
        <f>1336*(POWER(F3938,2.49))</f>
        <v>14.873557266928328</v>
      </c>
      <c r="H3938">
        <f>VLOOKUP(F3938,'90V'!$A$2:$B$323,2,TRUE)</f>
        <v>15.067</v>
      </c>
      <c r="I3938">
        <f t="shared" si="62"/>
        <v>0</v>
      </c>
      <c r="J3938">
        <f>I3938+H3938</f>
        <v>15.067</v>
      </c>
      <c r="L3938" s="6">
        <v>15.067</v>
      </c>
    </row>
    <row r="3939" spans="1:12">
      <c r="A3939" s="1">
        <v>40803.541666666664</v>
      </c>
      <c r="B3939">
        <v>1038.4749999999999</v>
      </c>
      <c r="C3939">
        <v>12.307</v>
      </c>
      <c r="D3939">
        <v>1014.8</v>
      </c>
      <c r="E3939">
        <v>12.462999999999999</v>
      </c>
      <c r="F3939">
        <f>((B3939-D3939)/100)-((($B$4-$D$4)/100)-$M$4)</f>
        <v>0.16474999999999909</v>
      </c>
      <c r="G3939">
        <f>1336*(POWER(F3939,2.49))</f>
        <v>14.986553281519116</v>
      </c>
      <c r="H3939">
        <f>VLOOKUP(F3939,'90V'!$A$2:$B$323,2,TRUE)</f>
        <v>15.067</v>
      </c>
      <c r="I3939">
        <f t="shared" si="62"/>
        <v>0</v>
      </c>
      <c r="J3939">
        <f>I3939+H3939</f>
        <v>15.067</v>
      </c>
      <c r="L3939" s="6">
        <v>15.067</v>
      </c>
    </row>
    <row r="3940" spans="1:12">
      <c r="A3940" s="1">
        <v>40803.583333333336</v>
      </c>
      <c r="B3940">
        <v>1038.2</v>
      </c>
      <c r="C3940">
        <v>12.3</v>
      </c>
      <c r="D3940">
        <v>1014.625</v>
      </c>
      <c r="E3940">
        <v>12.43</v>
      </c>
      <c r="F3940">
        <f>((B3940-D3940)/100)-((($B$4-$D$4)/100)-$M$4)</f>
        <v>0.16375000000000001</v>
      </c>
      <c r="G3940">
        <f>1336*(POWER(F3940,2.49))</f>
        <v>14.761072615729253</v>
      </c>
      <c r="H3940">
        <f>VLOOKUP(F3940,'90V'!$A$2:$B$323,2,TRUE)</f>
        <v>14.84</v>
      </c>
      <c r="I3940">
        <f t="shared" si="62"/>
        <v>0</v>
      </c>
      <c r="J3940">
        <f>I3940+H3940</f>
        <v>14.84</v>
      </c>
      <c r="L3940" s="6">
        <v>14.84</v>
      </c>
    </row>
    <row r="3941" spans="1:12">
      <c r="A3941" s="1">
        <v>40803.625</v>
      </c>
      <c r="B3941">
        <v>1037.875</v>
      </c>
      <c r="C3941">
        <v>12.3</v>
      </c>
      <c r="D3941">
        <v>1014.275</v>
      </c>
      <c r="E3941">
        <v>12.33</v>
      </c>
      <c r="F3941">
        <f>((B3941-D3941)/100)-((($B$4-$D$4)/100)-$M$4)</f>
        <v>0.16399999999999978</v>
      </c>
      <c r="G3941">
        <f>1336*(POWER(F3941,2.49))</f>
        <v>14.817251068586877</v>
      </c>
      <c r="H3941">
        <f>VLOOKUP(F3941,'90V'!$A$2:$B$323,2,TRUE)</f>
        <v>14.84</v>
      </c>
      <c r="I3941">
        <f t="shared" si="62"/>
        <v>0</v>
      </c>
      <c r="J3941">
        <f>I3941+H3941</f>
        <v>14.84</v>
      </c>
      <c r="L3941" s="6">
        <v>14.84</v>
      </c>
    </row>
    <row r="3942" spans="1:12">
      <c r="A3942" s="1">
        <v>40803.666666666664</v>
      </c>
      <c r="B3942">
        <v>1037.7249999999999</v>
      </c>
      <c r="C3942">
        <v>12.3</v>
      </c>
      <c r="D3942">
        <v>1014.1</v>
      </c>
      <c r="E3942">
        <v>12.04</v>
      </c>
      <c r="F3942">
        <f>((B3942-D3942)/100)-((($B$4-$D$4)/100)-$M$4)</f>
        <v>0.1642499999999984</v>
      </c>
      <c r="G3942">
        <f>1336*(POWER(F3942,2.49))</f>
        <v>14.873557266928076</v>
      </c>
      <c r="H3942">
        <f>VLOOKUP(F3942,'90V'!$A$2:$B$323,2,TRUE)</f>
        <v>15.067</v>
      </c>
      <c r="I3942">
        <f t="shared" si="62"/>
        <v>0</v>
      </c>
      <c r="J3942">
        <f>I3942+H3942</f>
        <v>15.067</v>
      </c>
      <c r="L3942" s="6">
        <v>15.067</v>
      </c>
    </row>
    <row r="3943" spans="1:12">
      <c r="A3943" s="1">
        <v>40803.708333333336</v>
      </c>
      <c r="B3943">
        <v>1037.5250000000001</v>
      </c>
      <c r="C3943">
        <v>12.307</v>
      </c>
      <c r="D3943">
        <v>1013.775</v>
      </c>
      <c r="E3943">
        <v>12.257</v>
      </c>
      <c r="F3943">
        <f>((B3943-D3943)/100)-((($B$4-$D$4)/100)-$M$4)</f>
        <v>0.16550000000000067</v>
      </c>
      <c r="G3943">
        <f>1336*(POWER(F3943,2.49))</f>
        <v>15.1570077766977</v>
      </c>
      <c r="H3943">
        <f>VLOOKUP(F3943,'90V'!$A$2:$B$323,2,TRUE)</f>
        <v>15.297000000000001</v>
      </c>
      <c r="I3943">
        <f t="shared" si="62"/>
        <v>0</v>
      </c>
      <c r="J3943">
        <f>I3943+H3943</f>
        <v>15.297000000000001</v>
      </c>
      <c r="L3943" s="6">
        <v>15.297000000000001</v>
      </c>
    </row>
    <row r="3944" spans="1:12">
      <c r="A3944" s="1">
        <v>40803.75</v>
      </c>
      <c r="B3944">
        <v>1037.675</v>
      </c>
      <c r="C3944">
        <v>12.307</v>
      </c>
      <c r="D3944">
        <v>1013.775</v>
      </c>
      <c r="E3944">
        <v>12.02</v>
      </c>
      <c r="F3944">
        <f>((B3944-D3944)/100)-((($B$4-$D$4)/100)-$M$4)</f>
        <v>0.16699999999999932</v>
      </c>
      <c r="G3944">
        <f>1336*(POWER(F3944,2.49))</f>
        <v>15.501383877339745</v>
      </c>
      <c r="H3944">
        <f>VLOOKUP(F3944,'90V'!$A$2:$B$323,2,TRUE)</f>
        <v>15.529</v>
      </c>
      <c r="I3944">
        <f t="shared" si="62"/>
        <v>0</v>
      </c>
      <c r="J3944">
        <f>I3944+H3944</f>
        <v>15.529</v>
      </c>
      <c r="L3944" s="6">
        <v>15.529</v>
      </c>
    </row>
    <row r="3945" spans="1:12">
      <c r="A3945" s="1">
        <v>40803.791666666664</v>
      </c>
      <c r="B3945">
        <v>1037.675</v>
      </c>
      <c r="C3945">
        <v>12.307</v>
      </c>
      <c r="D3945">
        <v>1013.925</v>
      </c>
      <c r="E3945">
        <v>11.893000000000001</v>
      </c>
      <c r="F3945">
        <f>((B3945-D3945)/100)-((($B$4-$D$4)/100)-$M$4)</f>
        <v>0.16549999999999954</v>
      </c>
      <c r="G3945">
        <f>1336*(POWER(F3945,2.49))</f>
        <v>15.15700777669743</v>
      </c>
      <c r="H3945">
        <f>VLOOKUP(F3945,'90V'!$A$2:$B$323,2,TRUE)</f>
        <v>15.297000000000001</v>
      </c>
      <c r="I3945">
        <f t="shared" si="62"/>
        <v>0</v>
      </c>
      <c r="J3945">
        <f>I3945+H3945</f>
        <v>15.297000000000001</v>
      </c>
      <c r="L3945" s="6">
        <v>15.297000000000001</v>
      </c>
    </row>
    <row r="3946" spans="1:12">
      <c r="A3946" s="1">
        <v>40803.833333333336</v>
      </c>
      <c r="B3946">
        <v>1038</v>
      </c>
      <c r="C3946">
        <v>12.307</v>
      </c>
      <c r="D3946">
        <v>1014.1</v>
      </c>
      <c r="E3946">
        <v>11.583</v>
      </c>
      <c r="F3946">
        <f>((B3946-D3946)/100)-((($B$4-$D$4)/100)-$M$4)</f>
        <v>0.16699999999999932</v>
      </c>
      <c r="G3946">
        <f>1336*(POWER(F3946,2.49))</f>
        <v>15.501383877339745</v>
      </c>
      <c r="H3946">
        <f>VLOOKUP(F3946,'90V'!$A$2:$B$323,2,TRUE)</f>
        <v>15.529</v>
      </c>
      <c r="I3946">
        <f t="shared" si="62"/>
        <v>0</v>
      </c>
      <c r="J3946">
        <f>I3946+H3946</f>
        <v>15.529</v>
      </c>
      <c r="L3946" s="6">
        <v>15.529</v>
      </c>
    </row>
    <row r="3947" spans="1:12">
      <c r="A3947" s="1">
        <v>40803.875</v>
      </c>
      <c r="B3947">
        <v>1038</v>
      </c>
      <c r="C3947">
        <v>12.307</v>
      </c>
      <c r="D3947">
        <v>1014.45</v>
      </c>
      <c r="E3947">
        <v>11.493</v>
      </c>
      <c r="F3947">
        <f>((B3947-D3947)/100)-((($B$4-$D$4)/100)-$M$4)</f>
        <v>0.16349999999999909</v>
      </c>
      <c r="G3947">
        <f>1336*(POWER(F3947,2.49))</f>
        <v>14.705021812898423</v>
      </c>
      <c r="H3947">
        <f>VLOOKUP(F3947,'90V'!$A$2:$B$323,2,TRUE)</f>
        <v>14.84</v>
      </c>
      <c r="I3947">
        <f t="shared" si="62"/>
        <v>0</v>
      </c>
      <c r="J3947">
        <f>I3947+H3947</f>
        <v>14.84</v>
      </c>
      <c r="L3947" s="6">
        <v>14.84</v>
      </c>
    </row>
    <row r="3948" spans="1:12">
      <c r="A3948" s="1">
        <v>40803.916666666664</v>
      </c>
      <c r="B3948">
        <v>1038.05</v>
      </c>
      <c r="C3948">
        <v>12.3</v>
      </c>
      <c r="D3948">
        <v>1014.275</v>
      </c>
      <c r="E3948">
        <v>11.137</v>
      </c>
      <c r="F3948">
        <f>((B3948-D3948)/100)-((($B$4-$D$4)/100)-$M$4)</f>
        <v>0.16574999999999931</v>
      </c>
      <c r="G3948">
        <f>1336*(POWER(F3948,2.49))</f>
        <v>15.214082448391963</v>
      </c>
      <c r="H3948">
        <f>VLOOKUP(F3948,'90V'!$A$2:$B$323,2,TRUE)</f>
        <v>15.297000000000001</v>
      </c>
      <c r="I3948">
        <f t="shared" si="62"/>
        <v>0</v>
      </c>
      <c r="J3948">
        <f>I3948+H3948</f>
        <v>15.297000000000001</v>
      </c>
      <c r="L3948" s="6">
        <v>15.297000000000001</v>
      </c>
    </row>
    <row r="3949" spans="1:12">
      <c r="A3949" s="1">
        <v>40803.958333333336</v>
      </c>
      <c r="B3949">
        <v>1038.05</v>
      </c>
      <c r="C3949">
        <v>12.3</v>
      </c>
      <c r="D3949">
        <v>1014.3</v>
      </c>
      <c r="E3949">
        <v>11.177</v>
      </c>
      <c r="F3949">
        <f>((B3949-D3949)/100)-((($B$4-$D$4)/100)-$M$4)</f>
        <v>0.16549999999999954</v>
      </c>
      <c r="G3949">
        <f>1336*(POWER(F3949,2.49))</f>
        <v>15.15700777669743</v>
      </c>
      <c r="H3949">
        <f>VLOOKUP(F3949,'90V'!$A$2:$B$323,2,TRUE)</f>
        <v>15.297000000000001</v>
      </c>
      <c r="I3949">
        <f t="shared" si="62"/>
        <v>0</v>
      </c>
      <c r="J3949">
        <f>I3949+H3949</f>
        <v>15.297000000000001</v>
      </c>
      <c r="L3949" s="6">
        <v>15.297000000000001</v>
      </c>
    </row>
    <row r="3950" spans="1:12">
      <c r="A3950" s="1">
        <v>40804</v>
      </c>
      <c r="B3950">
        <v>1037.8499999999999</v>
      </c>
      <c r="C3950">
        <v>12.292999999999999</v>
      </c>
      <c r="D3950">
        <v>1014.1</v>
      </c>
      <c r="E3950">
        <v>11.17</v>
      </c>
      <c r="F3950">
        <f>((B3950-D3950)/100)-((($B$4-$D$4)/100)-$M$4)</f>
        <v>0.1654999999999984</v>
      </c>
      <c r="G3950">
        <f>1336*(POWER(F3950,2.49))</f>
        <v>15.157007776697172</v>
      </c>
      <c r="H3950">
        <f>VLOOKUP(F3950,'90V'!$A$2:$B$323,2,TRUE)</f>
        <v>15.297000000000001</v>
      </c>
      <c r="I3950">
        <f t="shared" si="62"/>
        <v>0</v>
      </c>
      <c r="J3950">
        <f>I3950+H3950</f>
        <v>15.297000000000001</v>
      </c>
      <c r="L3950" s="6">
        <v>15.297000000000001</v>
      </c>
    </row>
    <row r="3951" spans="1:12">
      <c r="A3951" s="1">
        <v>40804.041666666664</v>
      </c>
      <c r="B3951">
        <v>1037.875</v>
      </c>
      <c r="C3951">
        <v>12.287000000000001</v>
      </c>
      <c r="D3951">
        <v>1014.1</v>
      </c>
      <c r="E3951">
        <v>11.097</v>
      </c>
      <c r="F3951">
        <f>((B3951-D3951)/100)-((($B$4-$D$4)/100)-$M$4)</f>
        <v>0.16574999999999931</v>
      </c>
      <c r="G3951">
        <f>1336*(POWER(F3951,2.49))</f>
        <v>15.214082448391963</v>
      </c>
      <c r="H3951">
        <f>VLOOKUP(F3951,'90V'!$A$2:$B$323,2,TRUE)</f>
        <v>15.297000000000001</v>
      </c>
      <c r="I3951">
        <f t="shared" si="62"/>
        <v>0</v>
      </c>
      <c r="J3951">
        <f>I3951+H3951</f>
        <v>15.297000000000001</v>
      </c>
      <c r="L3951" s="6">
        <v>15.297000000000001</v>
      </c>
    </row>
    <row r="3952" spans="1:12">
      <c r="A3952" s="1">
        <v>40804.083333333336</v>
      </c>
      <c r="B3952">
        <v>1037.4000000000001</v>
      </c>
      <c r="C3952">
        <v>12.287000000000001</v>
      </c>
      <c r="D3952">
        <v>1013.925</v>
      </c>
      <c r="E3952">
        <v>11.03</v>
      </c>
      <c r="F3952">
        <f>((B3952-D3952)/100)-((($B$4-$D$4)/100)-$M$4)</f>
        <v>0.16275000000000092</v>
      </c>
      <c r="G3952">
        <f>1336*(POWER(F3952,2.49))</f>
        <v>14.537634348885035</v>
      </c>
      <c r="H3952">
        <f>VLOOKUP(F3952,'90V'!$A$2:$B$323,2,TRUE)</f>
        <v>14.614000000000001</v>
      </c>
      <c r="I3952">
        <f t="shared" si="62"/>
        <v>0</v>
      </c>
      <c r="J3952">
        <f>I3952+H3952</f>
        <v>14.614000000000001</v>
      </c>
      <c r="L3952" s="6">
        <v>14.614000000000001</v>
      </c>
    </row>
    <row r="3953" spans="1:12">
      <c r="A3953" s="1">
        <v>40804.125</v>
      </c>
      <c r="B3953">
        <v>1036.9000000000001</v>
      </c>
      <c r="C3953">
        <v>12.28</v>
      </c>
      <c r="D3953">
        <v>1013.225</v>
      </c>
      <c r="E3953">
        <v>11.163</v>
      </c>
      <c r="F3953">
        <f>((B3953-D3953)/100)-((($B$4-$D$4)/100)-$M$4)</f>
        <v>0.16475000000000023</v>
      </c>
      <c r="G3953">
        <f>1336*(POWER(F3953,2.49))</f>
        <v>14.986553281519368</v>
      </c>
      <c r="H3953">
        <f>VLOOKUP(F3953,'90V'!$A$2:$B$323,2,TRUE)</f>
        <v>15.067</v>
      </c>
      <c r="I3953">
        <f t="shared" si="62"/>
        <v>0</v>
      </c>
      <c r="J3953">
        <f>I3953+H3953</f>
        <v>15.067</v>
      </c>
      <c r="L3953" s="6">
        <v>15.067</v>
      </c>
    </row>
    <row r="3954" spans="1:12">
      <c r="A3954" s="1">
        <v>40804.166666666664</v>
      </c>
      <c r="B3954">
        <v>1036.25</v>
      </c>
      <c r="C3954">
        <v>12.273</v>
      </c>
      <c r="D3954">
        <v>1012.35</v>
      </c>
      <c r="E3954">
        <v>11.372999999999999</v>
      </c>
      <c r="F3954">
        <f>((B3954-D3954)/100)-((($B$4-$D$4)/100)-$M$4)</f>
        <v>0.16699999999999932</v>
      </c>
      <c r="G3954">
        <f>1336*(POWER(F3954,2.49))</f>
        <v>15.501383877339745</v>
      </c>
      <c r="H3954">
        <f>VLOOKUP(F3954,'90V'!$A$2:$B$323,2,TRUE)</f>
        <v>15.529</v>
      </c>
      <c r="I3954">
        <f t="shared" si="62"/>
        <v>0</v>
      </c>
      <c r="J3954">
        <f>I3954+H3954</f>
        <v>15.529</v>
      </c>
      <c r="L3954" s="6">
        <v>15.529</v>
      </c>
    </row>
    <row r="3955" spans="1:12">
      <c r="A3955" s="1">
        <v>40804.208333333336</v>
      </c>
      <c r="B3955">
        <v>1035.45</v>
      </c>
      <c r="C3955">
        <v>12.26</v>
      </c>
      <c r="D3955">
        <v>1011.975</v>
      </c>
      <c r="E3955">
        <v>11.583</v>
      </c>
      <c r="F3955">
        <f>((B3955-D3955)/100)-((($B$4-$D$4)/100)-$M$4)</f>
        <v>0.16274999999999978</v>
      </c>
      <c r="G3955">
        <f>1336*(POWER(F3955,2.49))</f>
        <v>14.53763434888479</v>
      </c>
      <c r="H3955">
        <f>VLOOKUP(F3955,'90V'!$A$2:$B$323,2,TRUE)</f>
        <v>14.614000000000001</v>
      </c>
      <c r="I3955">
        <f t="shared" si="62"/>
        <v>0</v>
      </c>
      <c r="J3955">
        <f>I3955+H3955</f>
        <v>14.614000000000001</v>
      </c>
      <c r="L3955" s="6">
        <v>14.614000000000001</v>
      </c>
    </row>
    <row r="3956" spans="1:12">
      <c r="A3956" s="1">
        <v>40804.25</v>
      </c>
      <c r="B3956">
        <v>1035.7750000000001</v>
      </c>
      <c r="C3956">
        <v>12.253</v>
      </c>
      <c r="D3956">
        <v>1012.15</v>
      </c>
      <c r="E3956">
        <v>11.617000000000001</v>
      </c>
      <c r="F3956">
        <f>((B3956-D3956)/100)-((($B$4-$D$4)/100)-$M$4)</f>
        <v>0.16425000000000067</v>
      </c>
      <c r="G3956">
        <f>1336*(POWER(F3956,2.49))</f>
        <v>14.873557266928579</v>
      </c>
      <c r="H3956">
        <f>VLOOKUP(F3956,'90V'!$A$2:$B$323,2,TRUE)</f>
        <v>15.067</v>
      </c>
      <c r="I3956">
        <f t="shared" si="62"/>
        <v>0</v>
      </c>
      <c r="J3956">
        <f>I3956+H3956</f>
        <v>15.067</v>
      </c>
      <c r="L3956" s="6">
        <v>15.067</v>
      </c>
    </row>
    <row r="3957" spans="1:12">
      <c r="A3957" s="1">
        <v>40804.291666666664</v>
      </c>
      <c r="B3957">
        <v>1035.7750000000001</v>
      </c>
      <c r="C3957">
        <v>12.253</v>
      </c>
      <c r="D3957">
        <v>1012</v>
      </c>
      <c r="E3957">
        <v>11.637</v>
      </c>
      <c r="F3957">
        <f>((B3957-D3957)/100)-((($B$4-$D$4)/100)-$M$4)</f>
        <v>0.16575000000000045</v>
      </c>
      <c r="G3957">
        <f>1336*(POWER(F3957,2.49))</f>
        <v>15.214082448392221</v>
      </c>
      <c r="H3957">
        <f>VLOOKUP(F3957,'90V'!$A$2:$B$323,2,TRUE)</f>
        <v>15.297000000000001</v>
      </c>
      <c r="I3957">
        <f t="shared" si="62"/>
        <v>0</v>
      </c>
      <c r="J3957">
        <f>I3957+H3957</f>
        <v>15.297000000000001</v>
      </c>
      <c r="L3957" s="6">
        <v>15.297000000000001</v>
      </c>
    </row>
    <row r="3958" spans="1:12">
      <c r="A3958" s="1">
        <v>40804.333333333336</v>
      </c>
      <c r="B3958">
        <v>1035.9749999999999</v>
      </c>
      <c r="C3958">
        <v>12.247</v>
      </c>
      <c r="D3958">
        <v>1012.5</v>
      </c>
      <c r="E3958">
        <v>11.723000000000001</v>
      </c>
      <c r="F3958">
        <f>((B3958-D3958)/100)-((($B$4-$D$4)/100)-$M$4)</f>
        <v>0.16274999999999865</v>
      </c>
      <c r="G3958">
        <f>1336*(POWER(F3958,2.49))</f>
        <v>14.537634348884533</v>
      </c>
      <c r="H3958">
        <f>VLOOKUP(F3958,'90V'!$A$2:$B$323,2,TRUE)</f>
        <v>14.614000000000001</v>
      </c>
      <c r="I3958">
        <f t="shared" si="62"/>
        <v>0</v>
      </c>
      <c r="J3958">
        <f>I3958+H3958</f>
        <v>14.614000000000001</v>
      </c>
      <c r="L3958" s="6">
        <v>14.614000000000001</v>
      </c>
    </row>
    <row r="3959" spans="1:12">
      <c r="A3959" s="1">
        <v>40804.375</v>
      </c>
      <c r="B3959">
        <v>1036.0999999999999</v>
      </c>
      <c r="C3959">
        <v>12.24</v>
      </c>
      <c r="D3959">
        <v>1012.525</v>
      </c>
      <c r="E3959">
        <v>11.837</v>
      </c>
      <c r="F3959">
        <f>((B3959-D3959)/100)-((($B$4-$D$4)/100)-$M$4)</f>
        <v>0.16374999999999887</v>
      </c>
      <c r="G3959">
        <f>1336*(POWER(F3959,2.49))</f>
        <v>14.761072615729002</v>
      </c>
      <c r="H3959">
        <f>VLOOKUP(F3959,'90V'!$A$2:$B$323,2,TRUE)</f>
        <v>14.84</v>
      </c>
      <c r="I3959">
        <f t="shared" si="62"/>
        <v>0</v>
      </c>
      <c r="J3959">
        <f>I3959+H3959</f>
        <v>14.84</v>
      </c>
      <c r="L3959" s="6">
        <v>14.84</v>
      </c>
    </row>
    <row r="3960" spans="1:12">
      <c r="A3960" s="1">
        <v>40804.416666666664</v>
      </c>
      <c r="B3960">
        <v>1036.5999999999999</v>
      </c>
      <c r="C3960">
        <v>12.233000000000001</v>
      </c>
      <c r="D3960">
        <v>1012.875</v>
      </c>
      <c r="E3960">
        <v>11.92</v>
      </c>
      <c r="F3960">
        <f>((B3960-D3960)/100)-((($B$4-$D$4)/100)-$M$4)</f>
        <v>0.16524999999999865</v>
      </c>
      <c r="G3960">
        <f>1336*(POWER(F3960,2.49))</f>
        <v>15.100061421675287</v>
      </c>
      <c r="H3960">
        <f>VLOOKUP(F3960,'90V'!$A$2:$B$323,2,TRUE)</f>
        <v>15.297000000000001</v>
      </c>
      <c r="I3960">
        <f t="shared" si="62"/>
        <v>0</v>
      </c>
      <c r="J3960">
        <f>I3960+H3960</f>
        <v>15.297000000000001</v>
      </c>
      <c r="L3960" s="6">
        <v>15.297000000000001</v>
      </c>
    </row>
    <row r="3961" spans="1:12">
      <c r="A3961" s="1">
        <v>40804.458333333336</v>
      </c>
      <c r="B3961">
        <v>1037.4000000000001</v>
      </c>
      <c r="C3961">
        <v>12.233000000000001</v>
      </c>
      <c r="D3961">
        <v>1013.75</v>
      </c>
      <c r="E3961">
        <v>11.907</v>
      </c>
      <c r="F3961">
        <f>((B3961-D3961)/100)-((($B$4-$D$4)/100)-$M$4)</f>
        <v>0.16450000000000045</v>
      </c>
      <c r="G3961">
        <f>1336*(POWER(F3961,2.49))</f>
        <v>14.929991306136477</v>
      </c>
      <c r="H3961">
        <f>VLOOKUP(F3961,'90V'!$A$2:$B$323,2,TRUE)</f>
        <v>15.067</v>
      </c>
      <c r="I3961">
        <f t="shared" si="62"/>
        <v>0</v>
      </c>
      <c r="J3961">
        <f>I3961+H3961</f>
        <v>15.067</v>
      </c>
      <c r="L3961" s="6">
        <v>15.067</v>
      </c>
    </row>
    <row r="3962" spans="1:12">
      <c r="A3962" s="1">
        <v>40804.5</v>
      </c>
      <c r="B3962">
        <v>1037.7249999999999</v>
      </c>
      <c r="C3962">
        <v>12.233000000000001</v>
      </c>
      <c r="D3962">
        <v>1013.925</v>
      </c>
      <c r="E3962">
        <v>12.132999999999999</v>
      </c>
      <c r="F3962">
        <f>((B3962-D3962)/100)-((($B$4-$D$4)/100)-$M$4)</f>
        <v>0.16599999999999909</v>
      </c>
      <c r="G3962">
        <f>1336*(POWER(F3962,2.49))</f>
        <v>15.271285531700185</v>
      </c>
      <c r="H3962">
        <f>VLOOKUP(F3962,'90V'!$A$2:$B$323,2,TRUE)</f>
        <v>15.297000000000001</v>
      </c>
      <c r="I3962">
        <f t="shared" si="62"/>
        <v>0</v>
      </c>
      <c r="J3962">
        <f>I3962+H3962</f>
        <v>15.297000000000001</v>
      </c>
      <c r="L3962" s="6">
        <v>15.297000000000001</v>
      </c>
    </row>
    <row r="3963" spans="1:12">
      <c r="A3963" s="1">
        <v>40804.541666666664</v>
      </c>
      <c r="B3963">
        <v>1038.05</v>
      </c>
      <c r="C3963">
        <v>12.233000000000001</v>
      </c>
      <c r="D3963">
        <v>1014.45</v>
      </c>
      <c r="E3963">
        <v>12.147</v>
      </c>
      <c r="F3963">
        <f>((B3963-D3963)/100)-((($B$4-$D$4)/100)-$M$4)</f>
        <v>0.16399999999999865</v>
      </c>
      <c r="G3963">
        <f>1336*(POWER(F3963,2.49))</f>
        <v>14.817251068586627</v>
      </c>
      <c r="H3963">
        <f>VLOOKUP(F3963,'90V'!$A$2:$B$323,2,TRUE)</f>
        <v>14.84</v>
      </c>
      <c r="I3963">
        <f t="shared" si="62"/>
        <v>0</v>
      </c>
      <c r="J3963">
        <f>I3963+H3963</f>
        <v>14.84</v>
      </c>
      <c r="L3963" s="6">
        <v>14.84</v>
      </c>
    </row>
    <row r="3964" spans="1:12">
      <c r="A3964" s="1">
        <v>40804.583333333336</v>
      </c>
      <c r="B3964">
        <v>1038.375</v>
      </c>
      <c r="C3964">
        <v>12.233000000000001</v>
      </c>
      <c r="D3964">
        <v>1014.625</v>
      </c>
      <c r="E3964">
        <v>12.39</v>
      </c>
      <c r="F3964">
        <f>((B3964-D3964)/100)-((($B$4-$D$4)/100)-$M$4)</f>
        <v>0.16549999999999954</v>
      </c>
      <c r="G3964">
        <f>1336*(POWER(F3964,2.49))</f>
        <v>15.15700777669743</v>
      </c>
      <c r="H3964">
        <f>VLOOKUP(F3964,'90V'!$A$2:$B$323,2,TRUE)</f>
        <v>15.297000000000001</v>
      </c>
      <c r="I3964">
        <f t="shared" si="62"/>
        <v>0</v>
      </c>
      <c r="J3964">
        <f>I3964+H3964</f>
        <v>15.297000000000001</v>
      </c>
      <c r="L3964" s="6">
        <v>15.297000000000001</v>
      </c>
    </row>
    <row r="3965" spans="1:12">
      <c r="A3965" s="1">
        <v>40804.625</v>
      </c>
      <c r="B3965">
        <v>1039</v>
      </c>
      <c r="C3965">
        <v>12.233000000000001</v>
      </c>
      <c r="D3965">
        <v>1015.35</v>
      </c>
      <c r="E3965">
        <v>12.423</v>
      </c>
      <c r="F3965">
        <f>((B3965-D3965)/100)-((($B$4-$D$4)/100)-$M$4)</f>
        <v>0.16449999999999931</v>
      </c>
      <c r="G3965">
        <f>1336*(POWER(F3965,2.49))</f>
        <v>14.929991306136211</v>
      </c>
      <c r="H3965">
        <f>VLOOKUP(F3965,'90V'!$A$2:$B$323,2,TRUE)</f>
        <v>15.067</v>
      </c>
      <c r="I3965">
        <f t="shared" si="62"/>
        <v>0</v>
      </c>
      <c r="J3965">
        <f>I3965+H3965</f>
        <v>15.067</v>
      </c>
      <c r="L3965" s="6">
        <v>15.067</v>
      </c>
    </row>
    <row r="3966" spans="1:12">
      <c r="A3966" s="1">
        <v>40804.666666666664</v>
      </c>
      <c r="B3966">
        <v>1039.7750000000001</v>
      </c>
      <c r="C3966">
        <v>12.24</v>
      </c>
      <c r="D3966">
        <v>1016.25</v>
      </c>
      <c r="E3966">
        <v>12.363</v>
      </c>
      <c r="F3966">
        <f>((B3966-D3966)/100)-((($B$4-$D$4)/100)-$M$4)</f>
        <v>0.16325000000000045</v>
      </c>
      <c r="G3966">
        <f>1336*(POWER(F3966,2.49))</f>
        <v>14.649098564564007</v>
      </c>
      <c r="H3966">
        <f>VLOOKUP(F3966,'90V'!$A$2:$B$323,2,TRUE)</f>
        <v>14.84</v>
      </c>
      <c r="I3966">
        <f t="shared" si="62"/>
        <v>0</v>
      </c>
      <c r="J3966">
        <f>I3966+H3966</f>
        <v>14.84</v>
      </c>
      <c r="L3966" s="6">
        <v>14.84</v>
      </c>
    </row>
    <row r="3967" spans="1:12">
      <c r="A3967" s="1">
        <v>40804.708333333336</v>
      </c>
      <c r="B3967">
        <v>1040.075</v>
      </c>
      <c r="C3967">
        <v>12.24</v>
      </c>
      <c r="D3967">
        <v>1016.575</v>
      </c>
      <c r="E3967">
        <v>12.323</v>
      </c>
      <c r="F3967">
        <f>((B3967-D3967)/100)-((($B$4-$D$4)/100)-$M$4)</f>
        <v>0.16299999999999953</v>
      </c>
      <c r="G3967">
        <f>1336*(POWER(F3967,2.49))</f>
        <v>14.593302775119316</v>
      </c>
      <c r="H3967">
        <f>VLOOKUP(F3967,'90V'!$A$2:$B$323,2,TRUE)</f>
        <v>14.614000000000001</v>
      </c>
      <c r="I3967">
        <f t="shared" si="62"/>
        <v>0</v>
      </c>
      <c r="J3967">
        <f>I3967+H3967</f>
        <v>14.614000000000001</v>
      </c>
      <c r="L3967" s="6">
        <v>14.614000000000001</v>
      </c>
    </row>
    <row r="3968" spans="1:12">
      <c r="A3968" s="1">
        <v>40804.75</v>
      </c>
      <c r="B3968">
        <v>1040.5999999999999</v>
      </c>
      <c r="C3968">
        <v>12.247</v>
      </c>
      <c r="D3968">
        <v>1017.275</v>
      </c>
      <c r="E3968">
        <v>12.297000000000001</v>
      </c>
      <c r="F3968">
        <f>((B3968-D3968)/100)-((($B$4-$D$4)/100)-$M$4)</f>
        <v>0.16124999999999887</v>
      </c>
      <c r="G3968">
        <f>1336*(POWER(F3968,2.49))</f>
        <v>14.206293051328515</v>
      </c>
      <c r="H3968">
        <f>VLOOKUP(F3968,'90V'!$A$2:$B$323,2,TRUE)</f>
        <v>14.391</v>
      </c>
      <c r="I3968">
        <f t="shared" si="62"/>
        <v>0</v>
      </c>
      <c r="J3968">
        <f>I3968+H3968</f>
        <v>14.391</v>
      </c>
      <c r="L3968" s="6">
        <v>14.391</v>
      </c>
    </row>
    <row r="3969" spans="1:12">
      <c r="A3969" s="1">
        <v>40804.791666666664</v>
      </c>
      <c r="B3969">
        <v>1041.575</v>
      </c>
      <c r="C3969">
        <v>12.247</v>
      </c>
      <c r="D3969">
        <v>1018.175</v>
      </c>
      <c r="E3969">
        <v>12.167</v>
      </c>
      <c r="F3969">
        <f>((B3969-D3969)/100)-((($B$4-$D$4)/100)-$M$4)</f>
        <v>0.16200000000000045</v>
      </c>
      <c r="G3969">
        <f>1336*(POWER(F3969,2.49))</f>
        <v>14.3713922915127</v>
      </c>
      <c r="H3969">
        <f>VLOOKUP(F3969,'90V'!$A$2:$B$323,2,TRUE)</f>
        <v>14.614000000000001</v>
      </c>
      <c r="I3969">
        <f t="shared" si="62"/>
        <v>0</v>
      </c>
      <c r="J3969">
        <f>I3969+H3969</f>
        <v>14.614000000000001</v>
      </c>
      <c r="L3969" s="6">
        <v>14.614000000000001</v>
      </c>
    </row>
    <row r="3970" spans="1:12">
      <c r="A3970" s="1">
        <v>40804.833333333336</v>
      </c>
      <c r="B3970">
        <v>1042.8</v>
      </c>
      <c r="C3970">
        <v>12.253</v>
      </c>
      <c r="D3970">
        <v>1019.05</v>
      </c>
      <c r="E3970">
        <v>11.782999999999999</v>
      </c>
      <c r="F3970">
        <f>((B3970-D3970)/100)-((($B$4-$D$4)/100)-$M$4)</f>
        <v>0.16549999999999954</v>
      </c>
      <c r="G3970">
        <f>1336*(POWER(F3970,2.49))</f>
        <v>15.15700777669743</v>
      </c>
      <c r="H3970">
        <f>VLOOKUP(F3970,'90V'!$A$2:$B$323,2,TRUE)</f>
        <v>15.297000000000001</v>
      </c>
      <c r="I3970">
        <f t="shared" si="62"/>
        <v>0</v>
      </c>
      <c r="J3970">
        <f>I3970+H3970</f>
        <v>15.297000000000001</v>
      </c>
      <c r="L3970" s="6">
        <v>15.297000000000001</v>
      </c>
    </row>
    <row r="3971" spans="1:12">
      <c r="A3971" s="1">
        <v>40804.875</v>
      </c>
      <c r="B3971">
        <v>1043.5999999999999</v>
      </c>
      <c r="C3971">
        <v>12.26</v>
      </c>
      <c r="D3971">
        <v>1019.75</v>
      </c>
      <c r="E3971">
        <v>11.553000000000001</v>
      </c>
      <c r="F3971">
        <f>((B3971-D3971)/100)-((($B$4-$D$4)/100)-$M$4)</f>
        <v>0.16649999999999865</v>
      </c>
      <c r="G3971">
        <f>1336*(POWER(F3971,2.49))</f>
        <v>15.386077312557068</v>
      </c>
      <c r="H3971">
        <f>VLOOKUP(F3971,'90V'!$A$2:$B$323,2,TRUE)</f>
        <v>15.529</v>
      </c>
      <c r="I3971">
        <f t="shared" si="62"/>
        <v>0</v>
      </c>
      <c r="J3971">
        <f>I3971+H3971</f>
        <v>15.529</v>
      </c>
      <c r="L3971" s="6">
        <v>15.529</v>
      </c>
    </row>
    <row r="3972" spans="1:12">
      <c r="A3972" s="1">
        <v>40804.916666666664</v>
      </c>
      <c r="B3972">
        <v>1043.925</v>
      </c>
      <c r="C3972">
        <v>12.26</v>
      </c>
      <c r="D3972">
        <v>1020.45</v>
      </c>
      <c r="E3972">
        <v>11.353</v>
      </c>
      <c r="F3972">
        <f>((B3972-D3972)/100)-((($B$4-$D$4)/100)-$M$4)</f>
        <v>0.16274999999999865</v>
      </c>
      <c r="G3972">
        <f>1336*(POWER(F3972,2.49))</f>
        <v>14.537634348884533</v>
      </c>
      <c r="H3972">
        <f>VLOOKUP(F3972,'90V'!$A$2:$B$323,2,TRUE)</f>
        <v>14.614000000000001</v>
      </c>
      <c r="I3972">
        <f t="shared" si="62"/>
        <v>0</v>
      </c>
      <c r="J3972">
        <f>I3972+H3972</f>
        <v>14.614000000000001</v>
      </c>
      <c r="L3972" s="6">
        <v>14.614000000000001</v>
      </c>
    </row>
    <row r="3973" spans="1:12">
      <c r="A3973" s="1">
        <v>40804.958333333336</v>
      </c>
      <c r="B3973">
        <v>1044.2249999999999</v>
      </c>
      <c r="C3973">
        <v>12.26</v>
      </c>
      <c r="D3973">
        <v>1020.8</v>
      </c>
      <c r="E3973">
        <v>11.117000000000001</v>
      </c>
      <c r="F3973">
        <f>((B3973-D3973)/100)-((($B$4-$D$4)/100)-$M$4)</f>
        <v>0.16224999999999909</v>
      </c>
      <c r="G3973">
        <f>1336*(POWER(F3973,2.49))</f>
        <v>14.426679202949108</v>
      </c>
      <c r="H3973">
        <f>VLOOKUP(F3973,'90V'!$A$2:$B$323,2,TRUE)</f>
        <v>14.614000000000001</v>
      </c>
      <c r="I3973">
        <f t="shared" ref="I3973:I4036" si="63">IF(F3973&gt;0.212,((1.77178*1000*0.985*(POWER((F3973-0.212),1.5)))),0)</f>
        <v>0</v>
      </c>
      <c r="J3973">
        <f>I3973+H3973</f>
        <v>14.614000000000001</v>
      </c>
      <c r="L3973" s="6">
        <v>14.614000000000001</v>
      </c>
    </row>
    <row r="3974" spans="1:12">
      <c r="A3974" s="1">
        <v>40805</v>
      </c>
      <c r="B3974">
        <v>1044.45</v>
      </c>
      <c r="C3974">
        <v>12.266999999999999</v>
      </c>
      <c r="D3974">
        <v>1020.8</v>
      </c>
      <c r="E3974">
        <v>11.057</v>
      </c>
      <c r="F3974">
        <f>((B3974-D3974)/100)-((($B$4-$D$4)/100)-$M$4)</f>
        <v>0.16450000000000045</v>
      </c>
      <c r="G3974">
        <f>1336*(POWER(F3974,2.49))</f>
        <v>14.929991306136477</v>
      </c>
      <c r="H3974">
        <f>VLOOKUP(F3974,'90V'!$A$2:$B$323,2,TRUE)</f>
        <v>15.067</v>
      </c>
      <c r="I3974">
        <f t="shared" si="63"/>
        <v>0</v>
      </c>
      <c r="J3974">
        <f>I3974+H3974</f>
        <v>15.067</v>
      </c>
      <c r="L3974" s="6">
        <v>15.067</v>
      </c>
    </row>
    <row r="3975" spans="1:12">
      <c r="A3975" s="1">
        <v>40805.041666666664</v>
      </c>
      <c r="B3975">
        <v>1044.7750000000001</v>
      </c>
      <c r="C3975">
        <v>12.266999999999999</v>
      </c>
      <c r="D3975">
        <v>1021.175</v>
      </c>
      <c r="E3975">
        <v>11.307</v>
      </c>
      <c r="F3975">
        <f>((B3975-D3975)/100)-((($B$4-$D$4)/100)-$M$4)</f>
        <v>0.16400000000000092</v>
      </c>
      <c r="G3975">
        <f>1336*(POWER(F3975,2.49))</f>
        <v>14.817251068587138</v>
      </c>
      <c r="H3975">
        <f>VLOOKUP(F3975,'90V'!$A$2:$B$323,2,TRUE)</f>
        <v>15.067</v>
      </c>
      <c r="I3975">
        <f t="shared" si="63"/>
        <v>0</v>
      </c>
      <c r="J3975">
        <f>I3975+H3975</f>
        <v>15.067</v>
      </c>
      <c r="L3975" s="6">
        <v>15.067</v>
      </c>
    </row>
    <row r="3976" spans="1:12">
      <c r="A3976" s="1">
        <v>40805.083333333336</v>
      </c>
      <c r="B3976">
        <v>1044.55</v>
      </c>
      <c r="C3976">
        <v>12.26</v>
      </c>
      <c r="D3976">
        <v>1021.2</v>
      </c>
      <c r="E3976">
        <v>11.513</v>
      </c>
      <c r="F3976">
        <f>((B3976-D3976)/100)-((($B$4-$D$4)/100)-$M$4)</f>
        <v>0.16149999999999864</v>
      </c>
      <c r="G3976">
        <f>1336*(POWER(F3976,2.49))</f>
        <v>14.261199311796368</v>
      </c>
      <c r="H3976">
        <f>VLOOKUP(F3976,'90V'!$A$2:$B$323,2,TRUE)</f>
        <v>14.391</v>
      </c>
      <c r="I3976">
        <f t="shared" si="63"/>
        <v>0</v>
      </c>
      <c r="J3976">
        <f>I3976+H3976</f>
        <v>14.391</v>
      </c>
      <c r="L3976" s="6">
        <v>14.391</v>
      </c>
    </row>
    <row r="3977" spans="1:12">
      <c r="A3977" s="1">
        <v>40805.125</v>
      </c>
      <c r="B3977">
        <v>1045.0250000000001</v>
      </c>
      <c r="C3977">
        <v>12.26</v>
      </c>
      <c r="D3977">
        <v>1021.35</v>
      </c>
      <c r="E3977">
        <v>11.5</v>
      </c>
      <c r="F3977">
        <f>((B3977-D3977)/100)-((($B$4-$D$4)/100)-$M$4)</f>
        <v>0.16475000000000023</v>
      </c>
      <c r="G3977">
        <f>1336*(POWER(F3977,2.49))</f>
        <v>14.986553281519368</v>
      </c>
      <c r="H3977">
        <f>VLOOKUP(F3977,'90V'!$A$2:$B$323,2,TRUE)</f>
        <v>15.067</v>
      </c>
      <c r="I3977">
        <f t="shared" si="63"/>
        <v>0</v>
      </c>
      <c r="J3977">
        <f>I3977+H3977</f>
        <v>15.067</v>
      </c>
      <c r="L3977" s="6">
        <v>15.067</v>
      </c>
    </row>
    <row r="3978" spans="1:12">
      <c r="A3978" s="1">
        <v>40805.166666666664</v>
      </c>
      <c r="B3978">
        <v>1045.3499999999999</v>
      </c>
      <c r="C3978">
        <v>12.253</v>
      </c>
      <c r="D3978">
        <v>1021.7</v>
      </c>
      <c r="E3978">
        <v>11.526999999999999</v>
      </c>
      <c r="F3978">
        <f>((B3978-D3978)/100)-((($B$4-$D$4)/100)-$M$4)</f>
        <v>0.16449999999999818</v>
      </c>
      <c r="G3978">
        <f>1336*(POWER(F3978,2.49))</f>
        <v>14.929991306135946</v>
      </c>
      <c r="H3978">
        <f>VLOOKUP(F3978,'90V'!$A$2:$B$323,2,TRUE)</f>
        <v>15.067</v>
      </c>
      <c r="I3978">
        <f t="shared" si="63"/>
        <v>0</v>
      </c>
      <c r="J3978">
        <f>I3978+H3978</f>
        <v>15.067</v>
      </c>
      <c r="L3978" s="6">
        <v>15.067</v>
      </c>
    </row>
    <row r="3979" spans="1:12">
      <c r="A3979" s="1">
        <v>40805.208333333336</v>
      </c>
      <c r="B3979">
        <v>1045.4000000000001</v>
      </c>
      <c r="C3979">
        <v>12.247</v>
      </c>
      <c r="D3979">
        <v>1021.875</v>
      </c>
      <c r="E3979">
        <v>11.563000000000001</v>
      </c>
      <c r="F3979">
        <f>((B3979-D3979)/100)-((($B$4-$D$4)/100)-$M$4)</f>
        <v>0.16325000000000045</v>
      </c>
      <c r="G3979">
        <f>1336*(POWER(F3979,2.49))</f>
        <v>14.649098564564007</v>
      </c>
      <c r="H3979">
        <f>VLOOKUP(F3979,'90V'!$A$2:$B$323,2,TRUE)</f>
        <v>14.84</v>
      </c>
      <c r="I3979">
        <f t="shared" si="63"/>
        <v>0</v>
      </c>
      <c r="J3979">
        <f>I3979+H3979</f>
        <v>14.84</v>
      </c>
      <c r="L3979" s="6">
        <v>14.84</v>
      </c>
    </row>
    <row r="3980" spans="1:12">
      <c r="A3980" s="1">
        <v>40805.25</v>
      </c>
      <c r="B3980">
        <v>1046.05</v>
      </c>
      <c r="C3980">
        <v>12.247</v>
      </c>
      <c r="D3980">
        <v>1022.575</v>
      </c>
      <c r="E3980">
        <v>11.532999999999999</v>
      </c>
      <c r="F3980">
        <f>((B3980-D3980)/100)-((($B$4-$D$4)/100)-$M$4)</f>
        <v>0.16274999999999865</v>
      </c>
      <c r="G3980">
        <f>1336*(POWER(F3980,2.49))</f>
        <v>14.537634348884533</v>
      </c>
      <c r="H3980">
        <f>VLOOKUP(F3980,'90V'!$A$2:$B$323,2,TRUE)</f>
        <v>14.614000000000001</v>
      </c>
      <c r="I3980">
        <f t="shared" si="63"/>
        <v>0</v>
      </c>
      <c r="J3980">
        <f>I3980+H3980</f>
        <v>14.614000000000001</v>
      </c>
      <c r="L3980" s="6">
        <v>14.614000000000001</v>
      </c>
    </row>
    <row r="3981" spans="1:12">
      <c r="A3981" s="1">
        <v>40805.291666666664</v>
      </c>
      <c r="B3981">
        <v>1046.1500000000001</v>
      </c>
      <c r="C3981">
        <v>12.24</v>
      </c>
      <c r="D3981">
        <v>1022.4</v>
      </c>
      <c r="E3981">
        <v>11.637</v>
      </c>
      <c r="F3981">
        <f>((B3981-D3981)/100)-((($B$4-$D$4)/100)-$M$4)</f>
        <v>0.16550000000000067</v>
      </c>
      <c r="G3981">
        <f>1336*(POWER(F3981,2.49))</f>
        <v>15.1570077766977</v>
      </c>
      <c r="H3981">
        <f>VLOOKUP(F3981,'90V'!$A$2:$B$323,2,TRUE)</f>
        <v>15.297000000000001</v>
      </c>
      <c r="I3981">
        <f t="shared" si="63"/>
        <v>0</v>
      </c>
      <c r="J3981">
        <f>I3981+H3981</f>
        <v>15.297000000000001</v>
      </c>
      <c r="L3981" s="6">
        <v>15.297000000000001</v>
      </c>
    </row>
    <row r="3982" spans="1:12">
      <c r="A3982" s="1">
        <v>40805.333333333336</v>
      </c>
      <c r="B3982">
        <v>1046.5250000000001</v>
      </c>
      <c r="C3982">
        <v>12.233000000000001</v>
      </c>
      <c r="D3982">
        <v>1022.925</v>
      </c>
      <c r="E3982">
        <v>11.743</v>
      </c>
      <c r="F3982">
        <f>((B3982-D3982)/100)-((($B$4-$D$4)/100)-$M$4)</f>
        <v>0.16400000000000092</v>
      </c>
      <c r="G3982">
        <f>1336*(POWER(F3982,2.49))</f>
        <v>14.817251068587138</v>
      </c>
      <c r="H3982">
        <f>VLOOKUP(F3982,'90V'!$A$2:$B$323,2,TRUE)</f>
        <v>15.067</v>
      </c>
      <c r="I3982">
        <f t="shared" si="63"/>
        <v>0</v>
      </c>
      <c r="J3982">
        <f>I3982+H3982</f>
        <v>15.067</v>
      </c>
      <c r="L3982" s="6">
        <v>15.067</v>
      </c>
    </row>
    <row r="3983" spans="1:12">
      <c r="A3983" s="1">
        <v>40805.375</v>
      </c>
      <c r="B3983">
        <v>1047.1500000000001</v>
      </c>
      <c r="C3983">
        <v>12.233000000000001</v>
      </c>
      <c r="D3983">
        <v>1023.275</v>
      </c>
      <c r="E3983">
        <v>11.96</v>
      </c>
      <c r="F3983">
        <f>((B3983-D3983)/100)-((($B$4-$D$4)/100)-$M$4)</f>
        <v>0.16675000000000068</v>
      </c>
      <c r="G3983">
        <f>1336*(POWER(F3983,2.49))</f>
        <v>15.443666199624033</v>
      </c>
      <c r="H3983">
        <f>VLOOKUP(F3983,'90V'!$A$2:$B$323,2,TRUE)</f>
        <v>15.529</v>
      </c>
      <c r="I3983">
        <f t="shared" si="63"/>
        <v>0</v>
      </c>
      <c r="J3983">
        <f>I3983+H3983</f>
        <v>15.529</v>
      </c>
      <c r="L3983" s="6">
        <v>15.529</v>
      </c>
    </row>
    <row r="3984" spans="1:12">
      <c r="A3984" s="1">
        <v>40805.416666666664</v>
      </c>
      <c r="B3984">
        <v>1047.325</v>
      </c>
      <c r="C3984">
        <v>12.233000000000001</v>
      </c>
      <c r="D3984">
        <v>1023.8</v>
      </c>
      <c r="E3984">
        <v>11.993</v>
      </c>
      <c r="F3984">
        <f>((B3984-D3984)/100)-((($B$4-$D$4)/100)-$M$4)</f>
        <v>0.16325000000000045</v>
      </c>
      <c r="G3984">
        <f>1336*(POWER(F3984,2.49))</f>
        <v>14.649098564564007</v>
      </c>
      <c r="H3984">
        <f>VLOOKUP(F3984,'90V'!$A$2:$B$323,2,TRUE)</f>
        <v>14.84</v>
      </c>
      <c r="I3984">
        <f t="shared" si="63"/>
        <v>0</v>
      </c>
      <c r="J3984">
        <f>I3984+H3984</f>
        <v>14.84</v>
      </c>
      <c r="L3984" s="6">
        <v>14.84</v>
      </c>
    </row>
    <row r="3985" spans="1:12">
      <c r="A3985" s="1">
        <v>40805.458333333336</v>
      </c>
      <c r="B3985">
        <v>1047.425</v>
      </c>
      <c r="C3985">
        <v>12.227</v>
      </c>
      <c r="D3985">
        <v>1024.125</v>
      </c>
      <c r="E3985">
        <v>12.113</v>
      </c>
      <c r="F3985">
        <f>((B3985-D3985)/100)-((($B$4-$D$4)/100)-$M$4)</f>
        <v>0.16099999999999909</v>
      </c>
      <c r="G3985">
        <f>1336*(POWER(F3985,2.49))</f>
        <v>14.151513482201832</v>
      </c>
      <c r="H3985">
        <f>VLOOKUP(F3985,'90V'!$A$2:$B$323,2,TRUE)</f>
        <v>14.169</v>
      </c>
      <c r="I3985">
        <f t="shared" si="63"/>
        <v>0</v>
      </c>
      <c r="J3985">
        <f>I3985+H3985</f>
        <v>14.169</v>
      </c>
      <c r="L3985" s="6">
        <v>14.169</v>
      </c>
    </row>
    <row r="3986" spans="1:12">
      <c r="A3986" s="1">
        <v>40805.5</v>
      </c>
      <c r="B3986">
        <v>1047.9000000000001</v>
      </c>
      <c r="C3986">
        <v>12.227</v>
      </c>
      <c r="D3986">
        <v>1024.2</v>
      </c>
      <c r="E3986">
        <v>12.276999999999999</v>
      </c>
      <c r="F3986">
        <f>((B3986-D3986)/100)-((($B$4-$D$4)/100)-$M$4)</f>
        <v>0.16500000000000001</v>
      </c>
      <c r="G3986">
        <f>1336*(POWER(F3986,2.49))</f>
        <v>15.043243288312036</v>
      </c>
      <c r="H3986">
        <f>VLOOKUP(F3986,'90V'!$A$2:$B$323,2,TRUE)</f>
        <v>15.297000000000001</v>
      </c>
      <c r="I3986">
        <f t="shared" si="63"/>
        <v>0</v>
      </c>
      <c r="J3986">
        <f>I3986+H3986</f>
        <v>15.297000000000001</v>
      </c>
      <c r="L3986" s="6">
        <v>15.297000000000001</v>
      </c>
    </row>
    <row r="3987" spans="1:12">
      <c r="A3987" s="1">
        <v>40805.541666666664</v>
      </c>
      <c r="B3987">
        <v>1048.075</v>
      </c>
      <c r="C3987">
        <v>12.227</v>
      </c>
      <c r="D3987">
        <v>1024.55</v>
      </c>
      <c r="E3987">
        <v>12.29</v>
      </c>
      <c r="F3987">
        <f>((B3987-D3987)/100)-((($B$4-$D$4)/100)-$M$4)</f>
        <v>0.16325000000000045</v>
      </c>
      <c r="G3987">
        <f>1336*(POWER(F3987,2.49))</f>
        <v>14.649098564564007</v>
      </c>
      <c r="H3987">
        <f>VLOOKUP(F3987,'90V'!$A$2:$B$323,2,TRUE)</f>
        <v>14.84</v>
      </c>
      <c r="I3987">
        <f t="shared" si="63"/>
        <v>0</v>
      </c>
      <c r="J3987">
        <f>I3987+H3987</f>
        <v>14.84</v>
      </c>
      <c r="L3987" s="6">
        <v>14.84</v>
      </c>
    </row>
    <row r="3988" spans="1:12">
      <c r="A3988" s="1">
        <v>40805.583333333336</v>
      </c>
      <c r="B3988">
        <v>1048.075</v>
      </c>
      <c r="C3988">
        <v>12.227</v>
      </c>
      <c r="D3988">
        <v>1024.5250000000001</v>
      </c>
      <c r="E3988">
        <v>12.47</v>
      </c>
      <c r="F3988">
        <f>((B3988-D3988)/100)-((($B$4-$D$4)/100)-$M$4)</f>
        <v>0.16349999999999909</v>
      </c>
      <c r="G3988">
        <f>1336*(POWER(F3988,2.49))</f>
        <v>14.705021812898423</v>
      </c>
      <c r="H3988">
        <f>VLOOKUP(F3988,'90V'!$A$2:$B$323,2,TRUE)</f>
        <v>14.84</v>
      </c>
      <c r="I3988">
        <f t="shared" si="63"/>
        <v>0</v>
      </c>
      <c r="J3988">
        <f>I3988+H3988</f>
        <v>14.84</v>
      </c>
      <c r="L3988" s="6">
        <v>14.84</v>
      </c>
    </row>
    <row r="3989" spans="1:12">
      <c r="A3989" s="1">
        <v>40805.625</v>
      </c>
      <c r="B3989">
        <v>1048.2750000000001</v>
      </c>
      <c r="C3989">
        <v>12.233000000000001</v>
      </c>
      <c r="D3989">
        <v>1024.7</v>
      </c>
      <c r="E3989">
        <v>12.573</v>
      </c>
      <c r="F3989">
        <f>((B3989-D3989)/100)-((($B$4-$D$4)/100)-$M$4)</f>
        <v>0.16375000000000001</v>
      </c>
      <c r="G3989">
        <f>1336*(POWER(F3989,2.49))</f>
        <v>14.761072615729253</v>
      </c>
      <c r="H3989">
        <f>VLOOKUP(F3989,'90V'!$A$2:$B$323,2,TRUE)</f>
        <v>14.84</v>
      </c>
      <c r="I3989">
        <f t="shared" si="63"/>
        <v>0</v>
      </c>
      <c r="J3989">
        <f>I3989+H3989</f>
        <v>14.84</v>
      </c>
      <c r="L3989" s="6">
        <v>14.84</v>
      </c>
    </row>
    <row r="3990" spans="1:12">
      <c r="A3990" s="1">
        <v>40805.666666666664</v>
      </c>
      <c r="B3990">
        <v>1047.95</v>
      </c>
      <c r="C3990">
        <v>12.233000000000001</v>
      </c>
      <c r="D3990">
        <v>1024.3499999999999</v>
      </c>
      <c r="E3990">
        <v>12.707000000000001</v>
      </c>
      <c r="F3990">
        <f>((B3990-D3990)/100)-((($B$4-$D$4)/100)-$M$4)</f>
        <v>0.16400000000000092</v>
      </c>
      <c r="G3990">
        <f>1336*(POWER(F3990,2.49))</f>
        <v>14.817251068587138</v>
      </c>
      <c r="H3990">
        <f>VLOOKUP(F3990,'90V'!$A$2:$B$323,2,TRUE)</f>
        <v>15.067</v>
      </c>
      <c r="I3990">
        <f t="shared" si="63"/>
        <v>0</v>
      </c>
      <c r="J3990">
        <f>I3990+H3990</f>
        <v>15.067</v>
      </c>
      <c r="L3990" s="6">
        <v>15.067</v>
      </c>
    </row>
    <row r="3991" spans="1:12">
      <c r="A3991" s="1">
        <v>40805.708333333336</v>
      </c>
      <c r="B3991">
        <v>1048.4000000000001</v>
      </c>
      <c r="C3991">
        <v>12.24</v>
      </c>
      <c r="D3991">
        <v>1024.7249999999999</v>
      </c>
      <c r="E3991">
        <v>12.667</v>
      </c>
      <c r="F3991">
        <f>((B3991-D3991)/100)-((($B$4-$D$4)/100)-$M$4)</f>
        <v>0.16475000000000137</v>
      </c>
      <c r="G3991">
        <f>1336*(POWER(F3991,2.49))</f>
        <v>14.986553281519621</v>
      </c>
      <c r="H3991">
        <f>VLOOKUP(F3991,'90V'!$A$2:$B$323,2,TRUE)</f>
        <v>15.067</v>
      </c>
      <c r="I3991">
        <f t="shared" si="63"/>
        <v>0</v>
      </c>
      <c r="J3991">
        <f>I3991+H3991</f>
        <v>15.067</v>
      </c>
      <c r="L3991" s="6">
        <v>15.067</v>
      </c>
    </row>
    <row r="3992" spans="1:12">
      <c r="A3992" s="1">
        <v>40805.75</v>
      </c>
      <c r="B3992">
        <v>1048.5999999999999</v>
      </c>
      <c r="C3992">
        <v>12.247</v>
      </c>
      <c r="D3992">
        <v>1025.425</v>
      </c>
      <c r="E3992">
        <v>12.817</v>
      </c>
      <c r="F3992">
        <f>((B3992-D3992)/100)-((($B$4-$D$4)/100)-$M$4)</f>
        <v>0.15974999999999909</v>
      </c>
      <c r="G3992">
        <f>1336*(POWER(F3992,2.49))</f>
        <v>13.879512634063962</v>
      </c>
      <c r="H3992">
        <f>VLOOKUP(F3992,'90V'!$A$2:$B$323,2,TRUE)</f>
        <v>13.95</v>
      </c>
      <c r="I3992">
        <f t="shared" si="63"/>
        <v>0</v>
      </c>
      <c r="J3992">
        <f>I3992+H3992</f>
        <v>13.95</v>
      </c>
      <c r="L3992" s="6">
        <v>13.95</v>
      </c>
    </row>
    <row r="3993" spans="1:12">
      <c r="A3993" s="1">
        <v>40805.791666666664</v>
      </c>
      <c r="B3993">
        <v>1049.0250000000001</v>
      </c>
      <c r="C3993">
        <v>12.253</v>
      </c>
      <c r="D3993">
        <v>1025.5999999999999</v>
      </c>
      <c r="E3993">
        <v>12.7</v>
      </c>
      <c r="F3993">
        <f>((B3993-D3993)/100)-((($B$4-$D$4)/100)-$M$4)</f>
        <v>0.16225000000000137</v>
      </c>
      <c r="G3993">
        <f>1336*(POWER(F3993,2.49))</f>
        <v>14.426679202949607</v>
      </c>
      <c r="H3993">
        <f>VLOOKUP(F3993,'90V'!$A$2:$B$323,2,TRUE)</f>
        <v>14.614000000000001</v>
      </c>
      <c r="I3993">
        <f t="shared" si="63"/>
        <v>0</v>
      </c>
      <c r="J3993">
        <f>I3993+H3993</f>
        <v>14.614000000000001</v>
      </c>
      <c r="L3993" s="6">
        <v>14.614000000000001</v>
      </c>
    </row>
    <row r="3994" spans="1:12">
      <c r="A3994" s="1">
        <v>40805.833333333336</v>
      </c>
      <c r="B3994">
        <v>1049.5</v>
      </c>
      <c r="C3994">
        <v>12.26</v>
      </c>
      <c r="D3994">
        <v>1026.0999999999999</v>
      </c>
      <c r="E3994">
        <v>12.72</v>
      </c>
      <c r="F3994">
        <f>((B3994-D3994)/100)-((($B$4-$D$4)/100)-$M$4)</f>
        <v>0.16200000000000045</v>
      </c>
      <c r="G3994">
        <f>1336*(POWER(F3994,2.49))</f>
        <v>14.3713922915127</v>
      </c>
      <c r="H3994">
        <f>VLOOKUP(F3994,'90V'!$A$2:$B$323,2,TRUE)</f>
        <v>14.614000000000001</v>
      </c>
      <c r="I3994">
        <f t="shared" si="63"/>
        <v>0</v>
      </c>
      <c r="J3994">
        <f>I3994+H3994</f>
        <v>14.614000000000001</v>
      </c>
      <c r="L3994" s="6">
        <v>14.614000000000001</v>
      </c>
    </row>
    <row r="3995" spans="1:12">
      <c r="A3995" s="1">
        <v>40805.875</v>
      </c>
      <c r="B3995">
        <v>1049.875</v>
      </c>
      <c r="C3995">
        <v>12.266999999999999</v>
      </c>
      <c r="D3995">
        <v>1026.0999999999999</v>
      </c>
      <c r="E3995">
        <v>12.747</v>
      </c>
      <c r="F3995">
        <f>((B3995-D3995)/100)-((($B$4-$D$4)/100)-$M$4)</f>
        <v>0.16575000000000045</v>
      </c>
      <c r="G3995">
        <f>1336*(POWER(F3995,2.49))</f>
        <v>15.214082448392221</v>
      </c>
      <c r="H3995">
        <f>VLOOKUP(F3995,'90V'!$A$2:$B$323,2,TRUE)</f>
        <v>15.297000000000001</v>
      </c>
      <c r="I3995">
        <f t="shared" si="63"/>
        <v>0</v>
      </c>
      <c r="J3995">
        <f>I3995+H3995</f>
        <v>15.297000000000001</v>
      </c>
      <c r="L3995" s="6">
        <v>15.297000000000001</v>
      </c>
    </row>
    <row r="3996" spans="1:12">
      <c r="A3996" s="1">
        <v>40805.916666666664</v>
      </c>
      <c r="B3996">
        <v>1049.5</v>
      </c>
      <c r="C3996">
        <v>12.273</v>
      </c>
      <c r="D3996">
        <v>1026.0999999999999</v>
      </c>
      <c r="E3996">
        <v>12.863</v>
      </c>
      <c r="F3996">
        <f>((B3996-D3996)/100)-((($B$4-$D$4)/100)-$M$4)</f>
        <v>0.16200000000000045</v>
      </c>
      <c r="G3996">
        <f>1336*(POWER(F3996,2.49))</f>
        <v>14.3713922915127</v>
      </c>
      <c r="H3996">
        <f>VLOOKUP(F3996,'90V'!$A$2:$B$323,2,TRUE)</f>
        <v>14.614000000000001</v>
      </c>
      <c r="I3996">
        <f t="shared" si="63"/>
        <v>0</v>
      </c>
      <c r="J3996">
        <f>I3996+H3996</f>
        <v>14.614000000000001</v>
      </c>
      <c r="L3996" s="6">
        <v>14.614000000000001</v>
      </c>
    </row>
    <row r="3997" spans="1:12">
      <c r="A3997" s="1">
        <v>40805.958333333336</v>
      </c>
      <c r="B3997">
        <v>1049.3499999999999</v>
      </c>
      <c r="C3997">
        <v>12.28</v>
      </c>
      <c r="D3997">
        <v>1025.925</v>
      </c>
      <c r="E3997">
        <v>12.97</v>
      </c>
      <c r="F3997">
        <f>((B3997-D3997)/100)-((($B$4-$D$4)/100)-$M$4)</f>
        <v>0.16224999999999909</v>
      </c>
      <c r="G3997">
        <f>1336*(POWER(F3997,2.49))</f>
        <v>14.426679202949108</v>
      </c>
      <c r="H3997">
        <f>VLOOKUP(F3997,'90V'!$A$2:$B$323,2,TRUE)</f>
        <v>14.614000000000001</v>
      </c>
      <c r="I3997">
        <f t="shared" si="63"/>
        <v>0</v>
      </c>
      <c r="J3997">
        <f>I3997+H3997</f>
        <v>14.614000000000001</v>
      </c>
      <c r="L3997" s="6">
        <v>14.614000000000001</v>
      </c>
    </row>
    <row r="3998" spans="1:12">
      <c r="A3998" s="1">
        <v>40806</v>
      </c>
      <c r="B3998">
        <v>1049.25</v>
      </c>
      <c r="C3998">
        <v>12.287000000000001</v>
      </c>
      <c r="D3998">
        <v>1025.7750000000001</v>
      </c>
      <c r="E3998">
        <v>13.01</v>
      </c>
      <c r="F3998">
        <f>((B3998-D3998)/100)-((($B$4-$D$4)/100)-$M$4)</f>
        <v>0.16274999999999865</v>
      </c>
      <c r="G3998">
        <f>1336*(POWER(F3998,2.49))</f>
        <v>14.537634348884533</v>
      </c>
      <c r="H3998">
        <f>VLOOKUP(F3998,'90V'!$A$2:$B$323,2,TRUE)</f>
        <v>14.614000000000001</v>
      </c>
      <c r="I3998">
        <f t="shared" si="63"/>
        <v>0</v>
      </c>
      <c r="J3998">
        <f>I3998+H3998</f>
        <v>14.614000000000001</v>
      </c>
      <c r="L3998" s="6">
        <v>14.614000000000001</v>
      </c>
    </row>
    <row r="3999" spans="1:12">
      <c r="A3999" s="1">
        <v>40806.041666666664</v>
      </c>
      <c r="B3999">
        <v>1049.5</v>
      </c>
      <c r="C3999">
        <v>12.292999999999999</v>
      </c>
      <c r="D3999">
        <v>1025.7750000000001</v>
      </c>
      <c r="E3999">
        <v>13.147</v>
      </c>
      <c r="F3999">
        <f>((B3999-D3999)/100)-((($B$4-$D$4)/100)-$M$4)</f>
        <v>0.16524999999999865</v>
      </c>
      <c r="G3999">
        <f>1336*(POWER(F3999,2.49))</f>
        <v>15.100061421675287</v>
      </c>
      <c r="H3999">
        <f>VLOOKUP(F3999,'90V'!$A$2:$B$323,2,TRUE)</f>
        <v>15.297000000000001</v>
      </c>
      <c r="I3999">
        <f t="shared" si="63"/>
        <v>0</v>
      </c>
      <c r="J3999">
        <f>I3999+H3999</f>
        <v>15.297000000000001</v>
      </c>
      <c r="L3999" s="6">
        <v>15.297000000000001</v>
      </c>
    </row>
    <row r="4000" spans="1:12">
      <c r="A4000" s="1">
        <v>40806.083333333336</v>
      </c>
      <c r="B4000">
        <v>1049.4000000000001</v>
      </c>
      <c r="C4000">
        <v>12.3</v>
      </c>
      <c r="D4000">
        <v>1025.75</v>
      </c>
      <c r="E4000">
        <v>13.077</v>
      </c>
      <c r="F4000">
        <f>((B4000-D4000)/100)-((($B$4-$D$4)/100)-$M$4)</f>
        <v>0.16450000000000045</v>
      </c>
      <c r="G4000">
        <f>1336*(POWER(F4000,2.49))</f>
        <v>14.929991306136477</v>
      </c>
      <c r="H4000">
        <f>VLOOKUP(F4000,'90V'!$A$2:$B$323,2,TRUE)</f>
        <v>15.067</v>
      </c>
      <c r="I4000">
        <f t="shared" si="63"/>
        <v>0</v>
      </c>
      <c r="J4000">
        <f>I4000+H4000</f>
        <v>15.067</v>
      </c>
      <c r="L4000" s="6">
        <v>15.067</v>
      </c>
    </row>
    <row r="4001" spans="1:12">
      <c r="A4001" s="1">
        <v>40806.125</v>
      </c>
      <c r="B4001">
        <v>1049.3499999999999</v>
      </c>
      <c r="C4001">
        <v>12.307</v>
      </c>
      <c r="D4001">
        <v>1025.75</v>
      </c>
      <c r="E4001">
        <v>13.077</v>
      </c>
      <c r="F4001">
        <f>((B4001-D4001)/100)-((($B$4-$D$4)/100)-$M$4)</f>
        <v>0.16399999999999865</v>
      </c>
      <c r="G4001">
        <f>1336*(POWER(F4001,2.49))</f>
        <v>14.817251068586627</v>
      </c>
      <c r="H4001">
        <f>VLOOKUP(F4001,'90V'!$A$2:$B$323,2,TRUE)</f>
        <v>14.84</v>
      </c>
      <c r="I4001">
        <f t="shared" si="63"/>
        <v>0</v>
      </c>
      <c r="J4001">
        <f>I4001+H4001</f>
        <v>14.84</v>
      </c>
      <c r="L4001" s="6">
        <v>14.84</v>
      </c>
    </row>
    <row r="4002" spans="1:12">
      <c r="A4002" s="1">
        <v>40806.166666666664</v>
      </c>
      <c r="B4002">
        <v>1049.0250000000001</v>
      </c>
      <c r="C4002">
        <v>12.313000000000001</v>
      </c>
      <c r="D4002">
        <v>1025.7249999999999</v>
      </c>
      <c r="E4002">
        <v>13.266999999999999</v>
      </c>
      <c r="F4002">
        <f>((B4002-D4002)/100)-((($B$4-$D$4)/100)-$M$4)</f>
        <v>0.16100000000000136</v>
      </c>
      <c r="G4002">
        <f>1336*(POWER(F4002,2.49))</f>
        <v>14.151513482202324</v>
      </c>
      <c r="H4002">
        <f>VLOOKUP(F4002,'90V'!$A$2:$B$323,2,TRUE)</f>
        <v>14.391</v>
      </c>
      <c r="I4002">
        <f t="shared" si="63"/>
        <v>0</v>
      </c>
      <c r="J4002">
        <f>I4002+H4002</f>
        <v>14.391</v>
      </c>
      <c r="L4002" s="6">
        <v>14.391</v>
      </c>
    </row>
    <row r="4003" spans="1:12">
      <c r="A4003" s="1">
        <v>40806.208333333336</v>
      </c>
      <c r="B4003">
        <v>1048.925</v>
      </c>
      <c r="C4003">
        <v>12.32</v>
      </c>
      <c r="D4003">
        <v>1025.25</v>
      </c>
      <c r="E4003">
        <v>13.287000000000001</v>
      </c>
      <c r="F4003">
        <f>((B4003-D4003)/100)-((($B$4-$D$4)/100)-$M$4)</f>
        <v>0.16474999999999909</v>
      </c>
      <c r="G4003">
        <f>1336*(POWER(F4003,2.49))</f>
        <v>14.986553281519116</v>
      </c>
      <c r="H4003">
        <f>VLOOKUP(F4003,'90V'!$A$2:$B$323,2,TRUE)</f>
        <v>15.067</v>
      </c>
      <c r="I4003">
        <f t="shared" si="63"/>
        <v>0</v>
      </c>
      <c r="J4003">
        <f>I4003+H4003</f>
        <v>15.067</v>
      </c>
      <c r="L4003" s="6">
        <v>15.067</v>
      </c>
    </row>
    <row r="4004" spans="1:12">
      <c r="A4004" s="1">
        <v>40806.25</v>
      </c>
      <c r="B4004">
        <v>1049.2</v>
      </c>
      <c r="C4004">
        <v>12.327</v>
      </c>
      <c r="D4004">
        <v>1025.425</v>
      </c>
      <c r="E4004">
        <v>13.347</v>
      </c>
      <c r="F4004">
        <f>((B4004-D4004)/100)-((($B$4-$D$4)/100)-$M$4)</f>
        <v>0.16575000000000045</v>
      </c>
      <c r="G4004">
        <f>1336*(POWER(F4004,2.49))</f>
        <v>15.214082448392221</v>
      </c>
      <c r="H4004">
        <f>VLOOKUP(F4004,'90V'!$A$2:$B$323,2,TRUE)</f>
        <v>15.297000000000001</v>
      </c>
      <c r="I4004">
        <f t="shared" si="63"/>
        <v>0</v>
      </c>
      <c r="J4004">
        <f>I4004+H4004</f>
        <v>15.297000000000001</v>
      </c>
      <c r="L4004" s="6">
        <v>15.297000000000001</v>
      </c>
    </row>
    <row r="4005" spans="1:12">
      <c r="A4005" s="1">
        <v>40806.291666666664</v>
      </c>
      <c r="B4005">
        <v>1049.2</v>
      </c>
      <c r="C4005">
        <v>12.333</v>
      </c>
      <c r="D4005">
        <v>1025.425</v>
      </c>
      <c r="E4005">
        <v>13.36</v>
      </c>
      <c r="F4005">
        <f>((B4005-D4005)/100)-((($B$4-$D$4)/100)-$M$4)</f>
        <v>0.16575000000000045</v>
      </c>
      <c r="G4005">
        <f>1336*(POWER(F4005,2.49))</f>
        <v>15.214082448392221</v>
      </c>
      <c r="H4005">
        <f>VLOOKUP(F4005,'90V'!$A$2:$B$323,2,TRUE)</f>
        <v>15.297000000000001</v>
      </c>
      <c r="I4005">
        <f t="shared" si="63"/>
        <v>0</v>
      </c>
      <c r="J4005">
        <f>I4005+H4005</f>
        <v>15.297000000000001</v>
      </c>
      <c r="L4005" s="6">
        <v>15.297000000000001</v>
      </c>
    </row>
    <row r="4006" spans="1:12">
      <c r="A4006" s="1">
        <v>40806.333333333336</v>
      </c>
      <c r="B4006">
        <v>1049.55</v>
      </c>
      <c r="C4006">
        <v>12.34</v>
      </c>
      <c r="D4006">
        <v>1026.075</v>
      </c>
      <c r="E4006">
        <v>13.3</v>
      </c>
      <c r="F4006">
        <f>((B4006-D4006)/100)-((($B$4-$D$4)/100)-$M$4)</f>
        <v>0.16274999999999865</v>
      </c>
      <c r="G4006">
        <f>1336*(POWER(F4006,2.49))</f>
        <v>14.537634348884533</v>
      </c>
      <c r="H4006">
        <f>VLOOKUP(F4006,'90V'!$A$2:$B$323,2,TRUE)</f>
        <v>14.614000000000001</v>
      </c>
      <c r="I4006">
        <f t="shared" si="63"/>
        <v>0</v>
      </c>
      <c r="J4006">
        <f>I4006+H4006</f>
        <v>14.614000000000001</v>
      </c>
      <c r="L4006" s="6">
        <v>14.614000000000001</v>
      </c>
    </row>
    <row r="4007" spans="1:12">
      <c r="A4007" s="1">
        <v>40806.375</v>
      </c>
      <c r="B4007">
        <v>1049.825</v>
      </c>
      <c r="C4007">
        <v>12.347</v>
      </c>
      <c r="D4007">
        <v>1026.2750000000001</v>
      </c>
      <c r="E4007">
        <v>13.557</v>
      </c>
      <c r="F4007">
        <f>((B4007-D4007)/100)-((($B$4-$D$4)/100)-$M$4)</f>
        <v>0.16349999999999909</v>
      </c>
      <c r="G4007">
        <f>1336*(POWER(F4007,2.49))</f>
        <v>14.705021812898423</v>
      </c>
      <c r="H4007">
        <f>VLOOKUP(F4007,'90V'!$A$2:$B$323,2,TRUE)</f>
        <v>14.84</v>
      </c>
      <c r="I4007">
        <f t="shared" si="63"/>
        <v>0</v>
      </c>
      <c r="J4007">
        <f>I4007+H4007</f>
        <v>14.84</v>
      </c>
      <c r="L4007" s="6">
        <v>14.84</v>
      </c>
    </row>
    <row r="4008" spans="1:12">
      <c r="A4008" s="1">
        <v>40806.416666666664</v>
      </c>
      <c r="B4008">
        <v>1050.3499999999999</v>
      </c>
      <c r="C4008">
        <v>12.353</v>
      </c>
      <c r="D4008">
        <v>1026.625</v>
      </c>
      <c r="E4008">
        <v>13.537000000000001</v>
      </c>
      <c r="F4008">
        <f>((B4008-D4008)/100)-((($B$4-$D$4)/100)-$M$4)</f>
        <v>0.16524999999999865</v>
      </c>
      <c r="G4008">
        <f>1336*(POWER(F4008,2.49))</f>
        <v>15.100061421675287</v>
      </c>
      <c r="H4008">
        <f>VLOOKUP(F4008,'90V'!$A$2:$B$323,2,TRUE)</f>
        <v>15.297000000000001</v>
      </c>
      <c r="I4008">
        <f t="shared" si="63"/>
        <v>0</v>
      </c>
      <c r="J4008">
        <f>I4008+H4008</f>
        <v>15.297000000000001</v>
      </c>
      <c r="L4008" s="6">
        <v>15.297000000000001</v>
      </c>
    </row>
    <row r="4009" spans="1:12">
      <c r="A4009" s="1">
        <v>40806.458333333336</v>
      </c>
      <c r="B4009">
        <v>1046</v>
      </c>
      <c r="C4009">
        <v>12.56</v>
      </c>
      <c r="D4009">
        <v>1026.325</v>
      </c>
      <c r="E4009">
        <v>13.827</v>
      </c>
      <c r="F4009">
        <f>((B4009-D4009)/100)-((($B$4-$D$4)/100)-$M$4)+0.04</f>
        <v>0.16474999999999909</v>
      </c>
      <c r="G4009">
        <f>1336*(POWER(F4009,2.49))</f>
        <v>14.986553281519116</v>
      </c>
      <c r="H4009">
        <f>VLOOKUP(F4009,'90V'!$A$2:$B$323,2,TRUE)</f>
        <v>15.067</v>
      </c>
      <c r="I4009">
        <f t="shared" si="63"/>
        <v>0</v>
      </c>
      <c r="J4009">
        <f>I4009+H4009</f>
        <v>15.067</v>
      </c>
      <c r="L4009" s="6">
        <v>15.067</v>
      </c>
    </row>
    <row r="4010" spans="1:12">
      <c r="A4010" s="1">
        <v>40806.5</v>
      </c>
      <c r="B4010">
        <v>1046.1500000000001</v>
      </c>
      <c r="C4010">
        <v>12.56</v>
      </c>
      <c r="D4010">
        <v>1026.45</v>
      </c>
      <c r="E4010">
        <v>13.65</v>
      </c>
      <c r="F4010">
        <f>((B4010-D4010)/100)-((($B$4-$D$4)/100)-$M$4)+0.04</f>
        <v>0.16500000000000001</v>
      </c>
      <c r="G4010">
        <f>1336*(POWER(F4010,2.49))</f>
        <v>15.043243288312036</v>
      </c>
      <c r="H4010">
        <f>VLOOKUP(F4010,'90V'!$A$2:$B$323,2,TRUE)</f>
        <v>15.297000000000001</v>
      </c>
      <c r="I4010">
        <f t="shared" si="63"/>
        <v>0</v>
      </c>
      <c r="J4010">
        <f>I4010+H4010</f>
        <v>15.297000000000001</v>
      </c>
      <c r="L4010" s="6">
        <v>15.297000000000001</v>
      </c>
    </row>
    <row r="4011" spans="1:12">
      <c r="A4011" s="1">
        <v>40806.541666666664</v>
      </c>
      <c r="B4011">
        <v>1046.8</v>
      </c>
      <c r="C4011">
        <v>12.553000000000001</v>
      </c>
      <c r="D4011">
        <v>1027</v>
      </c>
      <c r="E4011">
        <v>13.503</v>
      </c>
      <c r="F4011">
        <f>((B4011-D4011)/100)-((($B$4-$D$4)/100)-$M$4)+0.04</f>
        <v>0.16599999999999909</v>
      </c>
      <c r="G4011">
        <f>1336*(POWER(F4011,2.49))</f>
        <v>15.271285531700185</v>
      </c>
      <c r="H4011">
        <f>VLOOKUP(F4011,'90V'!$A$2:$B$323,2,TRUE)</f>
        <v>15.297000000000001</v>
      </c>
      <c r="I4011">
        <f t="shared" si="63"/>
        <v>0</v>
      </c>
      <c r="J4011">
        <f>I4011+H4011</f>
        <v>15.297000000000001</v>
      </c>
      <c r="L4011" s="6">
        <v>15.297000000000001</v>
      </c>
    </row>
    <row r="4012" spans="1:12">
      <c r="A4012" s="1">
        <v>40806.583333333336</v>
      </c>
      <c r="B4012">
        <v>1046.675</v>
      </c>
      <c r="C4012">
        <v>12.547000000000001</v>
      </c>
      <c r="D4012">
        <v>1027.0250000000001</v>
      </c>
      <c r="E4012">
        <v>13.413</v>
      </c>
      <c r="F4012">
        <f>((B4012-D4012)/100)-((($B$4-$D$4)/100)-$M$4)+0.04</f>
        <v>0.1644999999999982</v>
      </c>
      <c r="G4012">
        <f>1336*(POWER(F4012,2.49))</f>
        <v>14.929991306135959</v>
      </c>
      <c r="H4012">
        <f>VLOOKUP(F4012,'90V'!$A$2:$B$323,2,TRUE)</f>
        <v>15.067</v>
      </c>
      <c r="I4012">
        <f t="shared" si="63"/>
        <v>0</v>
      </c>
      <c r="J4012">
        <f>I4012+H4012</f>
        <v>15.067</v>
      </c>
      <c r="L4012" s="6">
        <v>15.067</v>
      </c>
    </row>
    <row r="4013" spans="1:12">
      <c r="A4013" s="1">
        <v>40806.625</v>
      </c>
      <c r="B4013">
        <v>1047</v>
      </c>
      <c r="C4013">
        <v>12.526999999999999</v>
      </c>
      <c r="D4013">
        <v>1027.0250000000001</v>
      </c>
      <c r="E4013">
        <v>13.28</v>
      </c>
      <c r="F4013">
        <f>((B4013-D4013)/100)-((($B$4-$D$4)/100)-$M$4)+0.04</f>
        <v>0.16774999999999865</v>
      </c>
      <c r="G4013">
        <f>1336*(POWER(F4013,2.49))</f>
        <v>15.675310599801143</v>
      </c>
      <c r="H4013">
        <f>VLOOKUP(F4013,'90V'!$A$2:$B$323,2,TRUE)</f>
        <v>15.763</v>
      </c>
      <c r="I4013">
        <f t="shared" si="63"/>
        <v>0</v>
      </c>
      <c r="J4013">
        <f>I4013+H4013</f>
        <v>15.763</v>
      </c>
      <c r="L4013" s="6">
        <v>15.763</v>
      </c>
    </row>
    <row r="4014" spans="1:12">
      <c r="A4014" s="1">
        <v>40806.666666666664</v>
      </c>
      <c r="B4014">
        <v>1047</v>
      </c>
      <c r="C4014">
        <v>12.513</v>
      </c>
      <c r="D4014">
        <v>1027.175</v>
      </c>
      <c r="E4014">
        <v>13.173</v>
      </c>
      <c r="F4014">
        <f>((B4014-D4014)/100)-((($B$4-$D$4)/100)-$M$4)+0.04</f>
        <v>0.16625000000000001</v>
      </c>
      <c r="G4014">
        <f>1336*(POWER(F4014,2.49))</f>
        <v>15.328617121490419</v>
      </c>
      <c r="H4014">
        <f>VLOOKUP(F4014,'90V'!$A$2:$B$323,2,TRUE)</f>
        <v>15.529</v>
      </c>
      <c r="I4014">
        <f t="shared" si="63"/>
        <v>0</v>
      </c>
      <c r="J4014">
        <f>I4014+H4014</f>
        <v>15.529</v>
      </c>
      <c r="L4014" s="6">
        <v>15.529</v>
      </c>
    </row>
    <row r="4015" spans="1:12">
      <c r="A4015" s="1">
        <v>40806.708333333336</v>
      </c>
      <c r="B4015">
        <v>1047</v>
      </c>
      <c r="C4015">
        <v>12.493</v>
      </c>
      <c r="D4015">
        <v>1027.3499999999999</v>
      </c>
      <c r="E4015">
        <v>12.962999999999999</v>
      </c>
      <c r="F4015">
        <f>((B4015-D4015)/100)-((($B$4-$D$4)/100)-$M$4)+0.04</f>
        <v>0.16450000000000045</v>
      </c>
      <c r="G4015">
        <f>1336*(POWER(F4015,2.49))</f>
        <v>14.929991306136477</v>
      </c>
      <c r="H4015">
        <f>VLOOKUP(F4015,'90V'!$A$2:$B$323,2,TRUE)</f>
        <v>15.067</v>
      </c>
      <c r="I4015">
        <f t="shared" si="63"/>
        <v>0</v>
      </c>
      <c r="J4015">
        <f>I4015+H4015</f>
        <v>15.067</v>
      </c>
      <c r="L4015" s="6">
        <v>15.067</v>
      </c>
    </row>
    <row r="4016" spans="1:12">
      <c r="A4016" s="1">
        <v>40806.75</v>
      </c>
      <c r="B4016">
        <v>1046.95</v>
      </c>
      <c r="C4016">
        <v>12.473000000000001</v>
      </c>
      <c r="D4016">
        <v>1027.375</v>
      </c>
      <c r="E4016">
        <v>12.903</v>
      </c>
      <c r="F4016">
        <f>((B4016-D4016)/100)-((($B$4-$D$4)/100)-$M$4)+0.04</f>
        <v>0.16375000000000001</v>
      </c>
      <c r="G4016">
        <f>1336*(POWER(F4016,2.49))</f>
        <v>14.761072615729253</v>
      </c>
      <c r="H4016">
        <f>VLOOKUP(F4016,'90V'!$A$2:$B$323,2,TRUE)</f>
        <v>14.84</v>
      </c>
      <c r="I4016">
        <f t="shared" si="63"/>
        <v>0</v>
      </c>
      <c r="J4016">
        <f>I4016+H4016</f>
        <v>14.84</v>
      </c>
      <c r="L4016" s="6">
        <v>14.84</v>
      </c>
    </row>
    <row r="4017" spans="1:12">
      <c r="A4017" s="1">
        <v>40806.791666666664</v>
      </c>
      <c r="B4017">
        <v>1047.75</v>
      </c>
      <c r="C4017">
        <v>12.452999999999999</v>
      </c>
      <c r="D4017">
        <v>1027.875</v>
      </c>
      <c r="E4017">
        <v>12.72</v>
      </c>
      <c r="F4017">
        <f>((B4017-D4017)/100)-((($B$4-$D$4)/100)-$M$4)+0.04</f>
        <v>0.16674999999999957</v>
      </c>
      <c r="G4017">
        <f>1336*(POWER(F4017,2.49))</f>
        <v>15.443666199623772</v>
      </c>
      <c r="H4017">
        <f>VLOOKUP(F4017,'90V'!$A$2:$B$323,2,TRUE)</f>
        <v>15.529</v>
      </c>
      <c r="I4017">
        <f t="shared" si="63"/>
        <v>0</v>
      </c>
      <c r="J4017">
        <f>I4017+H4017</f>
        <v>15.529</v>
      </c>
      <c r="L4017" s="6">
        <v>15.529</v>
      </c>
    </row>
    <row r="4018" spans="1:12">
      <c r="A4018" s="1">
        <v>40806.833333333336</v>
      </c>
      <c r="B4018">
        <v>1047.75</v>
      </c>
      <c r="C4018">
        <v>12.433</v>
      </c>
      <c r="D4018">
        <v>1027.9000000000001</v>
      </c>
      <c r="E4018">
        <v>12.532999999999999</v>
      </c>
      <c r="F4018">
        <f>((B4018-D4018)/100)-((($B$4-$D$4)/100)-$M$4)+0.04</f>
        <v>0.16649999999999865</v>
      </c>
      <c r="G4018">
        <f>1336*(POWER(F4018,2.49))</f>
        <v>15.386077312557068</v>
      </c>
      <c r="H4018">
        <f>VLOOKUP(F4018,'90V'!$A$2:$B$323,2,TRUE)</f>
        <v>15.529</v>
      </c>
      <c r="I4018">
        <f t="shared" si="63"/>
        <v>0</v>
      </c>
      <c r="J4018">
        <f>I4018+H4018</f>
        <v>15.529</v>
      </c>
      <c r="L4018" s="6">
        <v>15.529</v>
      </c>
    </row>
    <row r="4019" spans="1:12">
      <c r="A4019" s="1">
        <v>40806.875</v>
      </c>
      <c r="B4019">
        <v>1047.5999999999999</v>
      </c>
      <c r="C4019">
        <v>12.413</v>
      </c>
      <c r="D4019">
        <v>1027.9000000000001</v>
      </c>
      <c r="E4019">
        <v>12.526999999999999</v>
      </c>
      <c r="F4019">
        <f>((B4019-D4019)/100)-((($B$4-$D$4)/100)-$M$4)+0.04</f>
        <v>0.16499999999999773</v>
      </c>
      <c r="G4019">
        <f>1336*(POWER(F4019,2.49))</f>
        <v>15.043243288311517</v>
      </c>
      <c r="H4019">
        <f>VLOOKUP(F4019,'90V'!$A$2:$B$323,2,TRUE)</f>
        <v>15.067</v>
      </c>
      <c r="I4019">
        <f t="shared" si="63"/>
        <v>0</v>
      </c>
      <c r="J4019">
        <f>I4019+H4019</f>
        <v>15.067</v>
      </c>
      <c r="L4019" s="6">
        <v>15.067</v>
      </c>
    </row>
    <row r="4020" spans="1:12">
      <c r="A4020" s="1">
        <v>40806.916666666664</v>
      </c>
      <c r="B4020">
        <v>1048.125</v>
      </c>
      <c r="C4020">
        <v>12.393000000000001</v>
      </c>
      <c r="D4020">
        <v>1028.4000000000001</v>
      </c>
      <c r="E4020">
        <v>12.45</v>
      </c>
      <c r="F4020">
        <f>((B4020-D4020)/100)-((($B$4-$D$4)/100)-$M$4)+0.04</f>
        <v>0.16524999999999865</v>
      </c>
      <c r="G4020">
        <f>1336*(POWER(F4020,2.49))</f>
        <v>15.100061421675287</v>
      </c>
      <c r="H4020">
        <f>VLOOKUP(F4020,'90V'!$A$2:$B$323,2,TRUE)</f>
        <v>15.297000000000001</v>
      </c>
      <c r="I4020">
        <f t="shared" si="63"/>
        <v>0</v>
      </c>
      <c r="J4020">
        <f>I4020+H4020</f>
        <v>15.297000000000001</v>
      </c>
      <c r="L4020" s="6">
        <v>15.297000000000001</v>
      </c>
    </row>
    <row r="4021" spans="1:12">
      <c r="A4021" s="1">
        <v>40806.958333333336</v>
      </c>
      <c r="B4021">
        <v>1047.9000000000001</v>
      </c>
      <c r="C4021">
        <v>12.38</v>
      </c>
      <c r="D4021">
        <v>1028.075</v>
      </c>
      <c r="E4021">
        <v>12.202999999999999</v>
      </c>
      <c r="F4021">
        <f>((B4021-D4021)/100)-((($B$4-$D$4)/100)-$M$4)+0.04</f>
        <v>0.16625000000000001</v>
      </c>
      <c r="G4021">
        <f>1336*(POWER(F4021,2.49))</f>
        <v>15.328617121490419</v>
      </c>
      <c r="H4021">
        <f>VLOOKUP(F4021,'90V'!$A$2:$B$323,2,TRUE)</f>
        <v>15.529</v>
      </c>
      <c r="I4021">
        <f t="shared" si="63"/>
        <v>0</v>
      </c>
      <c r="J4021">
        <f>I4021+H4021</f>
        <v>15.529</v>
      </c>
      <c r="L4021" s="6">
        <v>15.529</v>
      </c>
    </row>
    <row r="4022" spans="1:12">
      <c r="A4022" s="1">
        <v>40807</v>
      </c>
      <c r="B4022">
        <v>1048.2249999999999</v>
      </c>
      <c r="C4022">
        <v>12.36</v>
      </c>
      <c r="D4022">
        <v>1028.075</v>
      </c>
      <c r="E4022">
        <v>12.093</v>
      </c>
      <c r="F4022">
        <f>((B4022-D4022)/100)-((($B$4-$D$4)/100)-$M$4)+0.04</f>
        <v>0.16949999999999818</v>
      </c>
      <c r="G4022">
        <f>1336*(POWER(F4022,2.49))</f>
        <v>16.085664911716698</v>
      </c>
      <c r="H4022">
        <f>VLOOKUP(F4022,'90V'!$A$2:$B$323,2,TRUE)</f>
        <v>16.236999999999998</v>
      </c>
      <c r="I4022">
        <f t="shared" si="63"/>
        <v>0</v>
      </c>
      <c r="J4022">
        <f>I4022+H4022</f>
        <v>16.236999999999998</v>
      </c>
      <c r="L4022" s="6">
        <v>16.236999999999998</v>
      </c>
    </row>
    <row r="4023" spans="1:12">
      <c r="A4023" s="1">
        <v>40807.041666666664</v>
      </c>
      <c r="B4023">
        <v>1047.95</v>
      </c>
      <c r="C4023">
        <v>12.34</v>
      </c>
      <c r="D4023">
        <v>1027.875</v>
      </c>
      <c r="E4023">
        <v>12.06</v>
      </c>
      <c r="F4023">
        <f>((B4023-D4023)/100)-((($B$4-$D$4)/100)-$M$4)+0.04</f>
        <v>0.16875000000000001</v>
      </c>
      <c r="G4023">
        <f>1336*(POWER(F4023,2.49))</f>
        <v>15.909021694991434</v>
      </c>
      <c r="H4023">
        <f>VLOOKUP(F4023,'90V'!$A$2:$B$323,2,TRUE)</f>
        <v>15.999000000000001</v>
      </c>
      <c r="I4023">
        <f t="shared" si="63"/>
        <v>0</v>
      </c>
      <c r="J4023">
        <f>I4023+H4023</f>
        <v>15.999000000000001</v>
      </c>
      <c r="L4023" s="6">
        <v>15.999000000000001</v>
      </c>
    </row>
    <row r="4024" spans="1:12">
      <c r="A4024" s="1">
        <v>40807.083333333336</v>
      </c>
      <c r="B4024">
        <v>1047.8</v>
      </c>
      <c r="C4024">
        <v>12.32</v>
      </c>
      <c r="D4024">
        <v>1027.875</v>
      </c>
      <c r="E4024">
        <v>12.106999999999999</v>
      </c>
      <c r="F4024">
        <f>((B4024-D4024)/100)-((($B$4-$D$4)/100)-$M$4)+0.04</f>
        <v>0.16724999999999909</v>
      </c>
      <c r="G4024">
        <f>1336*(POWER(F4024,2.49))</f>
        <v>15.559230440282965</v>
      </c>
      <c r="H4024">
        <f>VLOOKUP(F4024,'90V'!$A$2:$B$323,2,TRUE)</f>
        <v>15.763</v>
      </c>
      <c r="I4024">
        <f t="shared" si="63"/>
        <v>0</v>
      </c>
      <c r="J4024">
        <f>I4024+H4024</f>
        <v>15.763</v>
      </c>
      <c r="L4024" s="6">
        <v>15.763</v>
      </c>
    </row>
    <row r="4025" spans="1:12">
      <c r="A4025" s="1">
        <v>40807.125</v>
      </c>
      <c r="B4025">
        <v>1047.0999999999999</v>
      </c>
      <c r="C4025">
        <v>12.307</v>
      </c>
      <c r="D4025">
        <v>1027.375</v>
      </c>
      <c r="E4025">
        <v>12.19</v>
      </c>
      <c r="F4025">
        <f>((B4025-D4025)/100)-((($B$4-$D$4)/100)-$M$4)+0.04</f>
        <v>0.16524999999999865</v>
      </c>
      <c r="G4025">
        <f>1336*(POWER(F4025,2.49))</f>
        <v>15.100061421675287</v>
      </c>
      <c r="H4025">
        <f>VLOOKUP(F4025,'90V'!$A$2:$B$323,2,TRUE)</f>
        <v>15.297000000000001</v>
      </c>
      <c r="I4025">
        <f t="shared" si="63"/>
        <v>0</v>
      </c>
      <c r="J4025">
        <f>I4025+H4025</f>
        <v>15.297000000000001</v>
      </c>
      <c r="L4025" s="6">
        <v>15.297000000000001</v>
      </c>
    </row>
    <row r="4026" spans="1:12">
      <c r="A4026" s="1">
        <v>40807.166666666664</v>
      </c>
      <c r="B4026">
        <v>1046.8</v>
      </c>
      <c r="C4026">
        <v>12.292999999999999</v>
      </c>
      <c r="D4026">
        <v>1026.625</v>
      </c>
      <c r="E4026">
        <v>12.25</v>
      </c>
      <c r="F4026">
        <f>((B4026-D4026)/100)-((($B$4-$D$4)/100)-$M$4)+0.04</f>
        <v>0.1697499999999991</v>
      </c>
      <c r="G4026">
        <f>1336*(POWER(F4026,2.49))</f>
        <v>16.144805512906274</v>
      </c>
      <c r="H4026">
        <f>VLOOKUP(F4026,'90V'!$A$2:$B$323,2,TRUE)</f>
        <v>16.236999999999998</v>
      </c>
      <c r="I4026">
        <f t="shared" si="63"/>
        <v>0</v>
      </c>
      <c r="J4026">
        <f>I4026+H4026</f>
        <v>16.236999999999998</v>
      </c>
      <c r="L4026" s="6">
        <v>16.236999999999998</v>
      </c>
    </row>
    <row r="4027" spans="1:12">
      <c r="A4027" s="1">
        <v>40807.208333333336</v>
      </c>
      <c r="B4027">
        <v>1047</v>
      </c>
      <c r="C4027">
        <v>12.287000000000001</v>
      </c>
      <c r="D4027">
        <v>1026.8</v>
      </c>
      <c r="E4027">
        <v>12.167</v>
      </c>
      <c r="F4027">
        <f>((B4027-D4027)/100)-((($B$4-$D$4)/100)-$M$4)+0.04</f>
        <v>0.17</v>
      </c>
      <c r="G4027">
        <f>1336*(POWER(F4027,2.49))</f>
        <v>16.20407603494937</v>
      </c>
      <c r="H4027">
        <f>VLOOKUP(F4027,'90V'!$A$2:$B$323,2,TRUE)</f>
        <v>16.477</v>
      </c>
      <c r="I4027">
        <f t="shared" si="63"/>
        <v>0</v>
      </c>
      <c r="J4027">
        <f>I4027+H4027</f>
        <v>16.477</v>
      </c>
      <c r="L4027" s="6">
        <v>16.477</v>
      </c>
    </row>
    <row r="4028" spans="1:12">
      <c r="A4028" s="1">
        <v>40807.25</v>
      </c>
      <c r="B4028">
        <v>1046.95</v>
      </c>
      <c r="C4028">
        <v>12.28</v>
      </c>
      <c r="D4028">
        <v>1027</v>
      </c>
      <c r="E4028">
        <v>11.887</v>
      </c>
      <c r="F4028">
        <f>((B4028-D4028)/100)-((($B$4-$D$4)/100)-$M$4)+0.04</f>
        <v>0.16750000000000001</v>
      </c>
      <c r="G4028">
        <f>1336*(POWER(F4028,2.49))</f>
        <v>15.617205982959188</v>
      </c>
      <c r="H4028">
        <f>VLOOKUP(F4028,'90V'!$A$2:$B$323,2,TRUE)</f>
        <v>15.763</v>
      </c>
      <c r="I4028">
        <f t="shared" si="63"/>
        <v>0</v>
      </c>
      <c r="J4028">
        <f>I4028+H4028</f>
        <v>15.763</v>
      </c>
      <c r="L4028" s="6">
        <v>15.763</v>
      </c>
    </row>
    <row r="4029" spans="1:12">
      <c r="A4029" s="1">
        <v>40807.291666666664</v>
      </c>
      <c r="B4029">
        <v>1047.0999999999999</v>
      </c>
      <c r="C4029">
        <v>12.26</v>
      </c>
      <c r="D4029">
        <v>1027.175</v>
      </c>
      <c r="E4029">
        <v>11.73</v>
      </c>
      <c r="F4029">
        <f>((B4029-D4029)/100)-((($B$4-$D$4)/100)-$M$4)+0.04</f>
        <v>0.16724999999999909</v>
      </c>
      <c r="G4029">
        <f>1336*(POWER(F4029,2.49))</f>
        <v>15.559230440282965</v>
      </c>
      <c r="H4029">
        <f>VLOOKUP(F4029,'90V'!$A$2:$B$323,2,TRUE)</f>
        <v>15.763</v>
      </c>
      <c r="I4029">
        <f t="shared" si="63"/>
        <v>0</v>
      </c>
      <c r="J4029">
        <f>I4029+H4029</f>
        <v>15.763</v>
      </c>
      <c r="L4029" s="6">
        <v>15.763</v>
      </c>
    </row>
    <row r="4030" spans="1:12">
      <c r="A4030" s="1">
        <v>40807.333333333336</v>
      </c>
      <c r="B4030">
        <v>1047.0999999999999</v>
      </c>
      <c r="C4030">
        <v>12.24</v>
      </c>
      <c r="D4030">
        <v>1027.2</v>
      </c>
      <c r="E4030">
        <v>11.59</v>
      </c>
      <c r="F4030">
        <f>((B4030-D4030)/100)-((($B$4-$D$4)/100)-$M$4)+0.04</f>
        <v>0.16699999999999818</v>
      </c>
      <c r="G4030">
        <f>1336*(POWER(F4030,2.49))</f>
        <v>15.501383877339482</v>
      </c>
      <c r="H4030">
        <f>VLOOKUP(F4030,'90V'!$A$2:$B$323,2,TRUE)</f>
        <v>15.529</v>
      </c>
      <c r="I4030">
        <f t="shared" si="63"/>
        <v>0</v>
      </c>
      <c r="J4030">
        <f>I4030+H4030</f>
        <v>15.529</v>
      </c>
      <c r="L4030" s="6">
        <v>15.529</v>
      </c>
    </row>
    <row r="4031" spans="1:12">
      <c r="A4031" s="1">
        <v>40807.375</v>
      </c>
      <c r="B4031">
        <v>1047.0999999999999</v>
      </c>
      <c r="C4031">
        <v>12.217000000000001</v>
      </c>
      <c r="D4031">
        <v>1027</v>
      </c>
      <c r="E4031">
        <v>11.817</v>
      </c>
      <c r="F4031">
        <f>((B4031-D4031)/100)-((($B$4-$D$4)/100)-$M$4)+0.04</f>
        <v>0.16899999999999865</v>
      </c>
      <c r="G4031">
        <f>1336*(POWER(F4031,2.49))</f>
        <v>15.967773096657814</v>
      </c>
      <c r="H4031">
        <f>VLOOKUP(F4031,'90V'!$A$2:$B$323,2,TRUE)</f>
        <v>15.999000000000001</v>
      </c>
      <c r="I4031">
        <f t="shared" si="63"/>
        <v>0</v>
      </c>
      <c r="J4031">
        <f>I4031+H4031</f>
        <v>15.999000000000001</v>
      </c>
      <c r="L4031" s="6">
        <v>15.999000000000001</v>
      </c>
    </row>
    <row r="4032" spans="1:12">
      <c r="A4032" s="1">
        <v>40807.416666666664</v>
      </c>
      <c r="B4032">
        <v>1047.1500000000001</v>
      </c>
      <c r="C4032">
        <v>12.21</v>
      </c>
      <c r="D4032">
        <v>1027</v>
      </c>
      <c r="E4032">
        <v>12.04</v>
      </c>
      <c r="F4032">
        <f>((B4032-D4032)/100)-((($B$4-$D$4)/100)-$M$4)+0.04</f>
        <v>0.16950000000000046</v>
      </c>
      <c r="G4032">
        <f>1336*(POWER(F4032,2.49))</f>
        <v>16.085664911717242</v>
      </c>
      <c r="H4032">
        <f>VLOOKUP(F4032,'90V'!$A$2:$B$323,2,TRUE)</f>
        <v>16.236999999999998</v>
      </c>
      <c r="I4032">
        <f t="shared" si="63"/>
        <v>0</v>
      </c>
      <c r="J4032">
        <f>I4032+H4032</f>
        <v>16.236999999999998</v>
      </c>
      <c r="L4032" s="6">
        <v>16.236999999999998</v>
      </c>
    </row>
    <row r="4033" spans="1:12">
      <c r="A4033" s="1">
        <v>40807.458333333336</v>
      </c>
      <c r="B4033">
        <v>1047.425</v>
      </c>
      <c r="C4033">
        <v>12.202999999999999</v>
      </c>
      <c r="D4033">
        <v>1027.2</v>
      </c>
      <c r="E4033">
        <v>12.363</v>
      </c>
      <c r="F4033">
        <f>((B4033-D4033)/100)-((($B$4-$D$4)/100)-$M$4)+0.04</f>
        <v>0.17024999999999865</v>
      </c>
      <c r="G4033">
        <f>1336*(POWER(F4033,2.49))</f>
        <v>16.263476571567594</v>
      </c>
      <c r="H4033">
        <f>VLOOKUP(F4033,'90V'!$A$2:$B$323,2,TRUE)</f>
        <v>16.477</v>
      </c>
      <c r="I4033">
        <f t="shared" si="63"/>
        <v>0</v>
      </c>
      <c r="J4033">
        <f>I4033+H4033</f>
        <v>16.477</v>
      </c>
      <c r="L4033" s="6">
        <v>16.477</v>
      </c>
    </row>
    <row r="4034" spans="1:12">
      <c r="A4034" s="1">
        <v>40807.5</v>
      </c>
      <c r="B4034">
        <v>1047.2750000000001</v>
      </c>
      <c r="C4034">
        <v>12.217000000000001</v>
      </c>
      <c r="D4034">
        <v>1026.675</v>
      </c>
      <c r="E4034">
        <v>12.532999999999999</v>
      </c>
      <c r="F4034">
        <f>((B4034-D4034)/100)-((($B$4-$D$4)/100)-$M$4)+0.04</f>
        <v>0.17400000000000093</v>
      </c>
      <c r="G4034">
        <f>1336*(POWER(F4034,2.49))</f>
        <v>17.170149887300312</v>
      </c>
      <c r="H4034">
        <f>VLOOKUP(F4034,'90V'!$A$2:$B$323,2,TRUE)</f>
        <v>17.459</v>
      </c>
      <c r="I4034">
        <f t="shared" si="63"/>
        <v>0</v>
      </c>
      <c r="J4034">
        <f>I4034+H4034</f>
        <v>17.459</v>
      </c>
      <c r="L4034" s="6">
        <v>17.459</v>
      </c>
    </row>
    <row r="4035" spans="1:12">
      <c r="A4035" s="1">
        <v>40807.541666666664</v>
      </c>
      <c r="B4035">
        <v>1047.0999999999999</v>
      </c>
      <c r="C4035">
        <v>12.24</v>
      </c>
      <c r="D4035">
        <v>1026.675</v>
      </c>
      <c r="E4035">
        <v>12.477</v>
      </c>
      <c r="F4035">
        <f>((B4035-D4035)/100)-((($B$4-$D$4)/100)-$M$4)+0.04</f>
        <v>0.1722499999999991</v>
      </c>
      <c r="G4035">
        <f>1336*(POWER(F4035,2.49))</f>
        <v>16.743372612782235</v>
      </c>
      <c r="H4035">
        <f>VLOOKUP(F4035,'90V'!$A$2:$B$323,2,TRUE)</f>
        <v>16.963999999999999</v>
      </c>
      <c r="I4035">
        <f t="shared" si="63"/>
        <v>0</v>
      </c>
      <c r="J4035">
        <f>I4035+H4035</f>
        <v>16.963999999999999</v>
      </c>
      <c r="L4035" s="6">
        <v>16.963999999999999</v>
      </c>
    </row>
    <row r="4036" spans="1:12">
      <c r="A4036" s="1">
        <v>40807.583333333336</v>
      </c>
      <c r="B4036">
        <v>1047.0999999999999</v>
      </c>
      <c r="C4036">
        <v>12.253</v>
      </c>
      <c r="D4036">
        <v>1026.8</v>
      </c>
      <c r="E4036">
        <v>12.483000000000001</v>
      </c>
      <c r="F4036">
        <f>((B4036-D4036)/100)-((($B$4-$D$4)/100)-$M$4)+0.04</f>
        <v>0.1709999999999991</v>
      </c>
      <c r="G4036">
        <f>1336*(POWER(F4036,2.49))</f>
        <v>16.442459205045783</v>
      </c>
      <c r="H4036">
        <f>VLOOKUP(F4036,'90V'!$A$2:$B$323,2,TRUE)</f>
        <v>16.477</v>
      </c>
      <c r="I4036">
        <f t="shared" si="63"/>
        <v>0</v>
      </c>
      <c r="J4036">
        <f>I4036+H4036</f>
        <v>16.477</v>
      </c>
      <c r="L4036" s="6">
        <v>16.477</v>
      </c>
    </row>
    <row r="4037" spans="1:12">
      <c r="A4037" s="1">
        <v>40807.625</v>
      </c>
      <c r="B4037">
        <v>1046.8499999999999</v>
      </c>
      <c r="C4037">
        <v>12.266999999999999</v>
      </c>
      <c r="D4037">
        <v>1026.5</v>
      </c>
      <c r="E4037">
        <v>12.667</v>
      </c>
      <c r="F4037">
        <f>((B4037-D4037)/100)-((($B$4-$D$4)/100)-$M$4)+0.04</f>
        <v>0.17149999999999865</v>
      </c>
      <c r="G4037">
        <f>1336*(POWER(F4037,2.49))</f>
        <v>16.562432748660715</v>
      </c>
      <c r="H4037">
        <f>VLOOKUP(F4037,'90V'!$A$2:$B$323,2,TRUE)</f>
        <v>16.719000000000001</v>
      </c>
      <c r="I4037">
        <f t="shared" ref="I4037:I4100" si="64">IF(F4037&gt;0.212,((1.77178*1000*0.985*(POWER((F4037-0.212),1.5)))),0)</f>
        <v>0</v>
      </c>
      <c r="J4037">
        <f>I4037+H4037</f>
        <v>16.719000000000001</v>
      </c>
      <c r="L4037" s="6">
        <v>16.719000000000001</v>
      </c>
    </row>
    <row r="4038" spans="1:12">
      <c r="A4038" s="1">
        <v>40807.666666666664</v>
      </c>
      <c r="B4038">
        <v>1046.675</v>
      </c>
      <c r="C4038">
        <v>12.287000000000001</v>
      </c>
      <c r="D4038">
        <v>1026.625</v>
      </c>
      <c r="E4038">
        <v>12.627000000000001</v>
      </c>
      <c r="F4038">
        <f>((B4038-D4038)/100)-((($B$4-$D$4)/100)-$M$4)+0.04</f>
        <v>0.16849999999999909</v>
      </c>
      <c r="G4038">
        <f>1336*(POWER(F4038,2.49))</f>
        <v>15.850399838583664</v>
      </c>
      <c r="H4038">
        <f>VLOOKUP(F4038,'90V'!$A$2:$B$323,2,TRUE)</f>
        <v>15.999000000000001</v>
      </c>
      <c r="I4038">
        <f t="shared" si="64"/>
        <v>0</v>
      </c>
      <c r="J4038">
        <f>I4038+H4038</f>
        <v>15.999000000000001</v>
      </c>
      <c r="L4038" s="6">
        <v>15.999000000000001</v>
      </c>
    </row>
    <row r="4039" spans="1:12">
      <c r="A4039" s="1">
        <v>40807.708333333336</v>
      </c>
      <c r="B4039">
        <v>1046.625</v>
      </c>
      <c r="C4039">
        <v>12.307</v>
      </c>
      <c r="D4039">
        <v>1026.2750000000001</v>
      </c>
      <c r="E4039">
        <v>12.573</v>
      </c>
      <c r="F4039">
        <f>((B4039-D4039)/100)-((($B$4-$D$4)/100)-$M$4)+0.04</f>
        <v>0.17149999999999865</v>
      </c>
      <c r="G4039">
        <f>1336*(POWER(F4039,2.49))</f>
        <v>16.562432748660715</v>
      </c>
      <c r="H4039">
        <f>VLOOKUP(F4039,'90V'!$A$2:$B$323,2,TRUE)</f>
        <v>16.719000000000001</v>
      </c>
      <c r="I4039">
        <f t="shared" si="64"/>
        <v>0</v>
      </c>
      <c r="J4039">
        <f>I4039+H4039</f>
        <v>16.719000000000001</v>
      </c>
      <c r="L4039" s="6">
        <v>16.719000000000001</v>
      </c>
    </row>
    <row r="4040" spans="1:12">
      <c r="A4040" s="1">
        <v>40807.75</v>
      </c>
      <c r="B4040">
        <v>1046.625</v>
      </c>
      <c r="C4040">
        <v>12.307</v>
      </c>
      <c r="D4040">
        <v>1026.2750000000001</v>
      </c>
      <c r="E4040">
        <v>12.547000000000001</v>
      </c>
      <c r="F4040">
        <f>((B4040-D4040)/100)-((($B$4-$D$4)/100)-$M$4)+0.04</f>
        <v>0.17149999999999865</v>
      </c>
      <c r="G4040">
        <f>1336*(POWER(F4040,2.49))</f>
        <v>16.562432748660715</v>
      </c>
      <c r="H4040">
        <f>VLOOKUP(F4040,'90V'!$A$2:$B$323,2,TRUE)</f>
        <v>16.719000000000001</v>
      </c>
      <c r="I4040">
        <f t="shared" si="64"/>
        <v>0</v>
      </c>
      <c r="J4040">
        <f>I4040+H4040</f>
        <v>16.719000000000001</v>
      </c>
      <c r="L4040" s="6">
        <v>16.719000000000001</v>
      </c>
    </row>
    <row r="4041" spans="1:12">
      <c r="A4041" s="1">
        <v>40807.791666666664</v>
      </c>
      <c r="B4041">
        <v>1046.8</v>
      </c>
      <c r="C4041">
        <v>12.313000000000001</v>
      </c>
      <c r="D4041">
        <v>1026.325</v>
      </c>
      <c r="E4041">
        <v>12.526999999999999</v>
      </c>
      <c r="F4041">
        <f>((B4041-D4041)/100)-((($B$4-$D$4)/100)-$M$4)+0.04</f>
        <v>0.17274999999999865</v>
      </c>
      <c r="G4041">
        <f>1336*(POWER(F4041,2.49))</f>
        <v>16.864653308247515</v>
      </c>
      <c r="H4041">
        <f>VLOOKUP(F4041,'90V'!$A$2:$B$323,2,TRUE)</f>
        <v>16.963999999999999</v>
      </c>
      <c r="I4041">
        <f t="shared" si="64"/>
        <v>0</v>
      </c>
      <c r="J4041">
        <f>I4041+H4041</f>
        <v>16.963999999999999</v>
      </c>
      <c r="L4041" s="6">
        <v>16.963999999999999</v>
      </c>
    </row>
    <row r="4042" spans="1:12">
      <c r="A4042" s="1">
        <v>40807.833333333336</v>
      </c>
      <c r="B4042">
        <v>1046.95</v>
      </c>
      <c r="C4042">
        <v>12.313000000000001</v>
      </c>
      <c r="D4042">
        <v>1026.8</v>
      </c>
      <c r="E4042">
        <v>12.54</v>
      </c>
      <c r="F4042">
        <f>((B4042-D4042)/100)-((($B$4-$D$4)/100)-$M$4)+0.04</f>
        <v>0.16950000000000046</v>
      </c>
      <c r="G4042">
        <f>1336*(POWER(F4042,2.49))</f>
        <v>16.085664911717242</v>
      </c>
      <c r="H4042">
        <f>VLOOKUP(F4042,'90V'!$A$2:$B$323,2,TRUE)</f>
        <v>16.236999999999998</v>
      </c>
      <c r="I4042">
        <f t="shared" si="64"/>
        <v>0</v>
      </c>
      <c r="J4042">
        <f>I4042+H4042</f>
        <v>16.236999999999998</v>
      </c>
      <c r="L4042" s="6">
        <v>16.236999999999998</v>
      </c>
    </row>
    <row r="4043" spans="1:12">
      <c r="A4043" s="1">
        <v>40807.875</v>
      </c>
      <c r="B4043">
        <v>1047.425</v>
      </c>
      <c r="C4043">
        <v>12.313000000000001</v>
      </c>
      <c r="D4043">
        <v>1027.175</v>
      </c>
      <c r="E4043">
        <v>12.553000000000001</v>
      </c>
      <c r="F4043">
        <f>((B4043-D4043)/100)-((($B$4-$D$4)/100)-$M$4)+0.04</f>
        <v>0.17049999999999957</v>
      </c>
      <c r="G4043">
        <f>1336*(POWER(F4043,2.49))</f>
        <v>16.323007216413906</v>
      </c>
      <c r="H4043">
        <f>VLOOKUP(F4043,'90V'!$A$2:$B$323,2,TRUE)</f>
        <v>16.477</v>
      </c>
      <c r="I4043">
        <f t="shared" si="64"/>
        <v>0</v>
      </c>
      <c r="J4043">
        <f>I4043+H4043</f>
        <v>16.477</v>
      </c>
      <c r="L4043" s="6">
        <v>16.477</v>
      </c>
    </row>
    <row r="4044" spans="1:12">
      <c r="A4044" s="1">
        <v>40807.916666666664</v>
      </c>
      <c r="B4044">
        <v>1047.425</v>
      </c>
      <c r="C4044">
        <v>12.313000000000001</v>
      </c>
      <c r="D4044">
        <v>1027.3499999999999</v>
      </c>
      <c r="E4044">
        <v>12.573</v>
      </c>
      <c r="F4044">
        <f>((B4044-D4044)/100)-((($B$4-$D$4)/100)-$M$4)+0.04</f>
        <v>0.16875000000000001</v>
      </c>
      <c r="G4044">
        <f>1336*(POWER(F4044,2.49))</f>
        <v>15.909021694991434</v>
      </c>
      <c r="H4044">
        <f>VLOOKUP(F4044,'90V'!$A$2:$B$323,2,TRUE)</f>
        <v>15.999000000000001</v>
      </c>
      <c r="I4044">
        <f t="shared" si="64"/>
        <v>0</v>
      </c>
      <c r="J4044">
        <f>I4044+H4044</f>
        <v>15.999000000000001</v>
      </c>
      <c r="L4044" s="6">
        <v>15.999000000000001</v>
      </c>
    </row>
    <row r="4045" spans="1:12">
      <c r="A4045" s="1">
        <v>40807.958333333336</v>
      </c>
      <c r="B4045">
        <v>1047.4749999999999</v>
      </c>
      <c r="C4045">
        <v>12.32</v>
      </c>
      <c r="D4045">
        <v>1027</v>
      </c>
      <c r="E4045">
        <v>12.567</v>
      </c>
      <c r="F4045">
        <f>((B4045-D4045)/100)-((($B$4-$D$4)/100)-$M$4)+0.04</f>
        <v>0.17274999999999865</v>
      </c>
      <c r="G4045">
        <f>1336*(POWER(F4045,2.49))</f>
        <v>16.864653308247515</v>
      </c>
      <c r="H4045">
        <f>VLOOKUP(F4045,'90V'!$A$2:$B$323,2,TRUE)</f>
        <v>16.963999999999999</v>
      </c>
      <c r="I4045">
        <f t="shared" si="64"/>
        <v>0</v>
      </c>
      <c r="J4045">
        <f>I4045+H4045</f>
        <v>16.963999999999999</v>
      </c>
      <c r="L4045" s="6">
        <v>16.963999999999999</v>
      </c>
    </row>
    <row r="4046" spans="1:12">
      <c r="A4046" s="1">
        <v>40808</v>
      </c>
      <c r="B4046">
        <v>1047.6500000000001</v>
      </c>
      <c r="C4046">
        <v>12.32</v>
      </c>
      <c r="D4046">
        <v>1027.175</v>
      </c>
      <c r="E4046">
        <v>12.567</v>
      </c>
      <c r="F4046">
        <f>((B4046-D4046)/100)-((($B$4-$D$4)/100)-$M$4)+0.04</f>
        <v>0.17275000000000093</v>
      </c>
      <c r="G4046">
        <f>1336*(POWER(F4046,2.49))</f>
        <v>16.864653308248069</v>
      </c>
      <c r="H4046">
        <f>VLOOKUP(F4046,'90V'!$A$2:$B$323,2,TRUE)</f>
        <v>16.963999999999999</v>
      </c>
      <c r="I4046">
        <f t="shared" si="64"/>
        <v>0</v>
      </c>
      <c r="J4046">
        <f>I4046+H4046</f>
        <v>16.963999999999999</v>
      </c>
      <c r="L4046" s="6">
        <v>16.963999999999999</v>
      </c>
    </row>
    <row r="4047" spans="1:12">
      <c r="A4047" s="1">
        <v>40808.041666666664</v>
      </c>
      <c r="B4047">
        <v>1047.95</v>
      </c>
      <c r="C4047">
        <v>12.32</v>
      </c>
      <c r="D4047">
        <v>1027.5250000000001</v>
      </c>
      <c r="E4047">
        <v>12.567</v>
      </c>
      <c r="F4047">
        <f>((B4047-D4047)/100)-((($B$4-$D$4)/100)-$M$4)+0.04</f>
        <v>0.1722499999999991</v>
      </c>
      <c r="G4047">
        <f>1336*(POWER(F4047,2.49))</f>
        <v>16.743372612782235</v>
      </c>
      <c r="H4047">
        <f>VLOOKUP(F4047,'90V'!$A$2:$B$323,2,TRUE)</f>
        <v>16.963999999999999</v>
      </c>
      <c r="I4047">
        <f t="shared" si="64"/>
        <v>0</v>
      </c>
      <c r="J4047">
        <f>I4047+H4047</f>
        <v>16.963999999999999</v>
      </c>
      <c r="L4047" s="6">
        <v>16.963999999999999</v>
      </c>
    </row>
    <row r="4048" spans="1:12">
      <c r="A4048" s="1">
        <v>40808.083333333336</v>
      </c>
      <c r="B4048">
        <v>1048.125</v>
      </c>
      <c r="C4048">
        <v>12.32</v>
      </c>
      <c r="D4048">
        <v>1027.7</v>
      </c>
      <c r="E4048">
        <v>12.52</v>
      </c>
      <c r="F4048">
        <f>((B4048-D4048)/100)-((($B$4-$D$4)/100)-$M$4)+0.04</f>
        <v>0.1722499999999991</v>
      </c>
      <c r="G4048">
        <f>1336*(POWER(F4048,2.49))</f>
        <v>16.743372612782235</v>
      </c>
      <c r="H4048">
        <f>VLOOKUP(F4048,'90V'!$A$2:$B$323,2,TRUE)</f>
        <v>16.963999999999999</v>
      </c>
      <c r="I4048">
        <f t="shared" si="64"/>
        <v>0</v>
      </c>
      <c r="J4048">
        <f>I4048+H4048</f>
        <v>16.963999999999999</v>
      </c>
      <c r="L4048" s="6">
        <v>16.963999999999999</v>
      </c>
    </row>
    <row r="4049" spans="1:12">
      <c r="A4049" s="1">
        <v>40808.125</v>
      </c>
      <c r="B4049">
        <v>1048.2750000000001</v>
      </c>
      <c r="C4049">
        <v>12.32</v>
      </c>
      <c r="D4049">
        <v>1027.9000000000001</v>
      </c>
      <c r="E4049">
        <v>12.526999999999999</v>
      </c>
      <c r="F4049">
        <f>((B4049-D4049)/100)-((($B$4-$D$4)/100)-$M$4)+0.04</f>
        <v>0.17174999999999954</v>
      </c>
      <c r="G4049">
        <f>1336*(POWER(F4049,2.49))</f>
        <v>16.622615336974651</v>
      </c>
      <c r="H4049">
        <f>VLOOKUP(F4049,'90V'!$A$2:$B$323,2,TRUE)</f>
        <v>16.719000000000001</v>
      </c>
      <c r="I4049">
        <f t="shared" si="64"/>
        <v>0</v>
      </c>
      <c r="J4049">
        <f>I4049+H4049</f>
        <v>16.719000000000001</v>
      </c>
      <c r="L4049" s="6">
        <v>16.719000000000001</v>
      </c>
    </row>
    <row r="4050" spans="1:12">
      <c r="A4050" s="1">
        <v>40808.166666666664</v>
      </c>
      <c r="B4050">
        <v>1048.55</v>
      </c>
      <c r="C4050">
        <v>12.313000000000001</v>
      </c>
      <c r="D4050">
        <v>1028.2249999999999</v>
      </c>
      <c r="E4050">
        <v>12.52</v>
      </c>
      <c r="F4050">
        <f>((B4050-D4050)/100)-((($B$4-$D$4)/100)-$M$4)+0.04</f>
        <v>0.17125000000000001</v>
      </c>
      <c r="G4050">
        <f>1336*(POWER(F4050,2.49))</f>
        <v>16.502380735785763</v>
      </c>
      <c r="H4050">
        <f>VLOOKUP(F4050,'90V'!$A$2:$B$323,2,TRUE)</f>
        <v>16.719000000000001</v>
      </c>
      <c r="I4050">
        <f t="shared" si="64"/>
        <v>0</v>
      </c>
      <c r="J4050">
        <f>I4050+H4050</f>
        <v>16.719000000000001</v>
      </c>
      <c r="L4050" s="6">
        <v>16.719000000000001</v>
      </c>
    </row>
    <row r="4051" spans="1:12">
      <c r="A4051" s="1">
        <v>40808.208333333336</v>
      </c>
      <c r="B4051">
        <v>1048.875</v>
      </c>
      <c r="C4051">
        <v>12.313000000000001</v>
      </c>
      <c r="D4051">
        <v>1028.575</v>
      </c>
      <c r="E4051">
        <v>12.507</v>
      </c>
      <c r="F4051">
        <f>((B4051-D4051)/100)-((($B$4-$D$4)/100)-$M$4)+0.04</f>
        <v>0.1709999999999991</v>
      </c>
      <c r="G4051">
        <f>1336*(POWER(F4051,2.49))</f>
        <v>16.442459205045783</v>
      </c>
      <c r="H4051">
        <f>VLOOKUP(F4051,'90V'!$A$2:$B$323,2,TRUE)</f>
        <v>16.477</v>
      </c>
      <c r="I4051">
        <f t="shared" si="64"/>
        <v>0</v>
      </c>
      <c r="J4051">
        <f>I4051+H4051</f>
        <v>16.477</v>
      </c>
      <c r="L4051" s="6">
        <v>16.477</v>
      </c>
    </row>
    <row r="4052" spans="1:12">
      <c r="A4052" s="1">
        <v>40808.25</v>
      </c>
      <c r="B4052">
        <v>1049.0250000000001</v>
      </c>
      <c r="C4052">
        <v>12.313000000000001</v>
      </c>
      <c r="D4052">
        <v>1028.575</v>
      </c>
      <c r="E4052">
        <v>12.47</v>
      </c>
      <c r="F4052">
        <f>((B4052-D4052)/100)-((($B$4-$D$4)/100)-$M$4)+0.04</f>
        <v>0.17250000000000001</v>
      </c>
      <c r="G4052">
        <f>1336*(POWER(F4052,2.49))</f>
        <v>16.803947486536106</v>
      </c>
      <c r="H4052">
        <f>VLOOKUP(F4052,'90V'!$A$2:$B$323,2,TRUE)</f>
        <v>16.963999999999999</v>
      </c>
      <c r="I4052">
        <f t="shared" si="64"/>
        <v>0</v>
      </c>
      <c r="J4052">
        <f>I4052+H4052</f>
        <v>16.963999999999999</v>
      </c>
      <c r="L4052" s="6">
        <v>16.963999999999999</v>
      </c>
    </row>
    <row r="4053" spans="1:12">
      <c r="A4053" s="1">
        <v>40808.291666666664</v>
      </c>
      <c r="B4053">
        <v>1049.675</v>
      </c>
      <c r="C4053">
        <v>12.307</v>
      </c>
      <c r="D4053">
        <v>1029.2750000000001</v>
      </c>
      <c r="E4053">
        <v>12.423</v>
      </c>
      <c r="F4053">
        <f>((B4053-D4053)/100)-((($B$4-$D$4)/100)-$M$4)+0.04</f>
        <v>0.17199999999999818</v>
      </c>
      <c r="G4053">
        <f>1336*(POWER(F4053,2.49))</f>
        <v>16.682928593960007</v>
      </c>
      <c r="H4053">
        <f>VLOOKUP(F4053,'90V'!$A$2:$B$323,2,TRUE)</f>
        <v>16.719000000000001</v>
      </c>
      <c r="I4053">
        <f t="shared" si="64"/>
        <v>0</v>
      </c>
      <c r="J4053">
        <f>I4053+H4053</f>
        <v>16.719000000000001</v>
      </c>
      <c r="L4053" s="6">
        <v>16.719000000000001</v>
      </c>
    </row>
    <row r="4054" spans="1:12">
      <c r="A4054" s="1">
        <v>40808.333333333336</v>
      </c>
      <c r="B4054">
        <v>1050.1500000000001</v>
      </c>
      <c r="C4054">
        <v>12.307</v>
      </c>
      <c r="D4054">
        <v>1029.8</v>
      </c>
      <c r="E4054">
        <v>12.423</v>
      </c>
      <c r="F4054">
        <f>((B4054-D4054)/100)-((($B$4-$D$4)/100)-$M$4)+0.04</f>
        <v>0.17150000000000093</v>
      </c>
      <c r="G4054">
        <f>1336*(POWER(F4054,2.49))</f>
        <v>16.562432748661259</v>
      </c>
      <c r="H4054">
        <f>VLOOKUP(F4054,'90V'!$A$2:$B$323,2,TRUE)</f>
        <v>16.719000000000001</v>
      </c>
      <c r="I4054">
        <f t="shared" si="64"/>
        <v>0</v>
      </c>
      <c r="J4054">
        <f>I4054+H4054</f>
        <v>16.719000000000001</v>
      </c>
      <c r="L4054" s="6">
        <v>16.719000000000001</v>
      </c>
    </row>
    <row r="4055" spans="1:12">
      <c r="A4055" s="1">
        <v>40808.375</v>
      </c>
      <c r="B4055">
        <v>1050.675</v>
      </c>
      <c r="C4055">
        <v>12.3</v>
      </c>
      <c r="D4055">
        <v>1030</v>
      </c>
      <c r="E4055">
        <v>12.43</v>
      </c>
      <c r="F4055">
        <f>((B4055-D4055)/100)-((($B$4-$D$4)/100)-$M$4)+0.04</f>
        <v>0.1747499999999991</v>
      </c>
      <c r="G4055">
        <f>1336*(POWER(F4055,2.49))</f>
        <v>17.355025148991945</v>
      </c>
      <c r="H4055">
        <f>VLOOKUP(F4055,'90V'!$A$2:$B$323,2,TRUE)</f>
        <v>17.459</v>
      </c>
      <c r="I4055">
        <f t="shared" si="64"/>
        <v>0</v>
      </c>
      <c r="J4055">
        <f>I4055+H4055</f>
        <v>17.459</v>
      </c>
      <c r="L4055" s="6">
        <v>17.459</v>
      </c>
    </row>
    <row r="4056" spans="1:12">
      <c r="A4056" s="1">
        <v>40808.416666666664</v>
      </c>
      <c r="B4056">
        <v>1050.7750000000001</v>
      </c>
      <c r="C4056">
        <v>12.292999999999999</v>
      </c>
      <c r="D4056">
        <v>1030.7</v>
      </c>
      <c r="E4056">
        <v>12.49</v>
      </c>
      <c r="F4056">
        <f>((B4056-D4056)/100)-((($B$4-$D$4)/100)-$M$4)+0.04</f>
        <v>0.16875000000000001</v>
      </c>
      <c r="G4056">
        <f>1336*(POWER(F4056,2.49))</f>
        <v>15.909021694991434</v>
      </c>
      <c r="H4056">
        <f>VLOOKUP(F4056,'90V'!$A$2:$B$323,2,TRUE)</f>
        <v>15.999000000000001</v>
      </c>
      <c r="I4056">
        <f t="shared" si="64"/>
        <v>0</v>
      </c>
      <c r="J4056">
        <f>I4056+H4056</f>
        <v>15.999000000000001</v>
      </c>
      <c r="L4056" s="6">
        <v>15.999000000000001</v>
      </c>
    </row>
    <row r="4057" spans="1:12">
      <c r="A4057" s="1">
        <v>40808.458333333336</v>
      </c>
      <c r="B4057">
        <v>1050.8499999999999</v>
      </c>
      <c r="C4057">
        <v>12.3</v>
      </c>
      <c r="D4057">
        <v>1030.55</v>
      </c>
      <c r="E4057">
        <v>12.64</v>
      </c>
      <c r="F4057">
        <f>((B4057-D4057)/100)-((($B$4-$D$4)/100)-$M$4)+0.04</f>
        <v>0.1709999999999991</v>
      </c>
      <c r="G4057">
        <f>1336*(POWER(F4057,2.49))</f>
        <v>16.442459205045783</v>
      </c>
      <c r="H4057">
        <f>VLOOKUP(F4057,'90V'!$A$2:$B$323,2,TRUE)</f>
        <v>16.477</v>
      </c>
      <c r="I4057">
        <f t="shared" si="64"/>
        <v>0</v>
      </c>
      <c r="J4057">
        <f>I4057+H4057</f>
        <v>16.477</v>
      </c>
      <c r="L4057" s="6">
        <v>16.477</v>
      </c>
    </row>
    <row r="4058" spans="1:12">
      <c r="A4058" s="1">
        <v>40808.5</v>
      </c>
      <c r="B4058">
        <v>1051.0999999999999</v>
      </c>
      <c r="C4058">
        <v>12.307</v>
      </c>
      <c r="D4058">
        <v>1030.9000000000001</v>
      </c>
      <c r="E4058">
        <v>12.766999999999999</v>
      </c>
      <c r="F4058">
        <f>((B4058-D4058)/100)-((($B$4-$D$4)/100)-$M$4)+0.04</f>
        <v>0.16999999999999774</v>
      </c>
      <c r="G4058">
        <f>1336*(POWER(F4058,2.49))</f>
        <v>16.204076034948823</v>
      </c>
      <c r="H4058">
        <f>VLOOKUP(F4058,'90V'!$A$2:$B$323,2,TRUE)</f>
        <v>16.236999999999998</v>
      </c>
      <c r="I4058">
        <f t="shared" si="64"/>
        <v>0</v>
      </c>
      <c r="J4058">
        <f>I4058+H4058</f>
        <v>16.236999999999998</v>
      </c>
      <c r="L4058" s="6">
        <v>16.236999999999998</v>
      </c>
    </row>
    <row r="4059" spans="1:12">
      <c r="A4059" s="1">
        <v>40808.541666666664</v>
      </c>
      <c r="B4059">
        <v>1051.4749999999999</v>
      </c>
      <c r="C4059">
        <v>12.32</v>
      </c>
      <c r="D4059">
        <v>1030.875</v>
      </c>
      <c r="E4059">
        <v>12.91</v>
      </c>
      <c r="F4059">
        <f>((B4059-D4059)/100)-((($B$4-$D$4)/100)-$M$4)+0.04</f>
        <v>0.17399999999999866</v>
      </c>
      <c r="G4059">
        <f>1336*(POWER(F4059,2.49))</f>
        <v>17.170149887299761</v>
      </c>
      <c r="H4059">
        <f>VLOOKUP(F4059,'90V'!$A$2:$B$323,2,TRUE)</f>
        <v>17.21</v>
      </c>
      <c r="I4059">
        <f t="shared" si="64"/>
        <v>0</v>
      </c>
      <c r="J4059">
        <f>I4059+H4059</f>
        <v>17.21</v>
      </c>
      <c r="L4059" s="6">
        <v>17.21</v>
      </c>
    </row>
    <row r="4060" spans="1:12">
      <c r="A4060" s="1">
        <v>40808.583333333336</v>
      </c>
      <c r="B4060">
        <v>1051.4749999999999</v>
      </c>
      <c r="C4060">
        <v>12.34</v>
      </c>
      <c r="D4060">
        <v>1030.875</v>
      </c>
      <c r="E4060">
        <v>12.91</v>
      </c>
      <c r="F4060">
        <f>((B4060-D4060)/100)-((($B$4-$D$4)/100)-$M$4)+0.04</f>
        <v>0.17399999999999866</v>
      </c>
      <c r="G4060">
        <f>1336*(POWER(F4060,2.49))</f>
        <v>17.170149887299761</v>
      </c>
      <c r="H4060">
        <f>VLOOKUP(F4060,'90V'!$A$2:$B$323,2,TRUE)</f>
        <v>17.21</v>
      </c>
      <c r="I4060">
        <f t="shared" si="64"/>
        <v>0</v>
      </c>
      <c r="J4060">
        <f>I4060+H4060</f>
        <v>17.21</v>
      </c>
      <c r="L4060" s="6">
        <v>17.21</v>
      </c>
    </row>
    <row r="4061" spans="1:12">
      <c r="A4061" s="1">
        <v>40808.625</v>
      </c>
      <c r="B4061">
        <v>1051.325</v>
      </c>
      <c r="C4061">
        <v>12.353</v>
      </c>
      <c r="D4061">
        <v>1030.7</v>
      </c>
      <c r="E4061">
        <v>12.823</v>
      </c>
      <c r="F4061">
        <f>((B4061-D4061)/100)-((($B$4-$D$4)/100)-$M$4)+0.04</f>
        <v>0.17424999999999954</v>
      </c>
      <c r="G4061">
        <f>1336*(POWER(F4061,2.49))</f>
        <v>17.231643346476783</v>
      </c>
      <c r="H4061">
        <f>VLOOKUP(F4061,'90V'!$A$2:$B$323,2,TRUE)</f>
        <v>17.459</v>
      </c>
      <c r="I4061">
        <f t="shared" si="64"/>
        <v>0</v>
      </c>
      <c r="J4061">
        <f>I4061+H4061</f>
        <v>17.459</v>
      </c>
      <c r="L4061" s="6">
        <v>17.459</v>
      </c>
    </row>
    <row r="4062" spans="1:12">
      <c r="A4062" s="1">
        <v>40808.666666666664</v>
      </c>
      <c r="B4062">
        <v>1050.95</v>
      </c>
      <c r="C4062">
        <v>12.367000000000001</v>
      </c>
      <c r="D4062">
        <v>1030.7249999999999</v>
      </c>
      <c r="E4062">
        <v>12.87</v>
      </c>
      <c r="F4062">
        <f>((B4062-D4062)/100)-((($B$4-$D$4)/100)-$M$4)+0.04</f>
        <v>0.17025000000000093</v>
      </c>
      <c r="G4062">
        <f>1336*(POWER(F4062,2.49))</f>
        <v>16.263476571568127</v>
      </c>
      <c r="H4062">
        <f>VLOOKUP(F4062,'90V'!$A$2:$B$323,2,TRUE)</f>
        <v>16.477</v>
      </c>
      <c r="I4062">
        <f t="shared" si="64"/>
        <v>0</v>
      </c>
      <c r="J4062">
        <f>I4062+H4062</f>
        <v>16.477</v>
      </c>
      <c r="L4062" s="6">
        <v>16.477</v>
      </c>
    </row>
    <row r="4063" spans="1:12">
      <c r="A4063" s="1">
        <v>40808.708333333336</v>
      </c>
      <c r="B4063">
        <v>1051</v>
      </c>
      <c r="C4063">
        <v>12.372999999999999</v>
      </c>
      <c r="D4063">
        <v>1030.375</v>
      </c>
      <c r="E4063">
        <v>12.85</v>
      </c>
      <c r="F4063">
        <f>((B4063-D4063)/100)-((($B$4-$D$4)/100)-$M$4)+0.04</f>
        <v>0.17424999999999954</v>
      </c>
      <c r="G4063">
        <f>1336*(POWER(F4063,2.49))</f>
        <v>17.231643346476783</v>
      </c>
      <c r="H4063">
        <f>VLOOKUP(F4063,'90V'!$A$2:$B$323,2,TRUE)</f>
        <v>17.459</v>
      </c>
      <c r="I4063">
        <f t="shared" si="64"/>
        <v>0</v>
      </c>
      <c r="J4063">
        <f>I4063+H4063</f>
        <v>17.459</v>
      </c>
      <c r="L4063" s="6">
        <v>17.459</v>
      </c>
    </row>
    <row r="4064" spans="1:12">
      <c r="A4064" s="1">
        <v>40808.75</v>
      </c>
      <c r="B4064">
        <v>1051.0999999999999</v>
      </c>
      <c r="C4064">
        <v>12.38</v>
      </c>
      <c r="D4064">
        <v>1031</v>
      </c>
      <c r="E4064">
        <v>12.76</v>
      </c>
      <c r="F4064">
        <f>((B4064-D4064)/100)-((($B$4-$D$4)/100)-$M$4)+0.04</f>
        <v>0.16899999999999865</v>
      </c>
      <c r="G4064">
        <f>1336*(POWER(F4064,2.49))</f>
        <v>15.967773096657814</v>
      </c>
      <c r="H4064">
        <f>VLOOKUP(F4064,'90V'!$A$2:$B$323,2,TRUE)</f>
        <v>15.999000000000001</v>
      </c>
      <c r="I4064">
        <f t="shared" si="64"/>
        <v>0</v>
      </c>
      <c r="J4064">
        <f>I4064+H4064</f>
        <v>15.999000000000001</v>
      </c>
      <c r="L4064" s="6">
        <v>15.999000000000001</v>
      </c>
    </row>
    <row r="4065" spans="1:12">
      <c r="A4065" s="1">
        <v>40808.791666666664</v>
      </c>
      <c r="B4065">
        <v>1050.95</v>
      </c>
      <c r="C4065">
        <v>12.38</v>
      </c>
      <c r="D4065">
        <v>1030.875</v>
      </c>
      <c r="E4065">
        <v>12.686999999999999</v>
      </c>
      <c r="F4065">
        <f>((B4065-D4065)/100)-((($B$4-$D$4)/100)-$M$4)+0.04</f>
        <v>0.16875000000000001</v>
      </c>
      <c r="G4065">
        <f>1336*(POWER(F4065,2.49))</f>
        <v>15.909021694991434</v>
      </c>
      <c r="H4065">
        <f>VLOOKUP(F4065,'90V'!$A$2:$B$323,2,TRUE)</f>
        <v>15.999000000000001</v>
      </c>
      <c r="I4065">
        <f t="shared" si="64"/>
        <v>0</v>
      </c>
      <c r="J4065">
        <f>I4065+H4065</f>
        <v>15.999000000000001</v>
      </c>
      <c r="L4065" s="6">
        <v>15.999000000000001</v>
      </c>
    </row>
    <row r="4066" spans="1:12">
      <c r="A4066" s="1">
        <v>40808.833333333336</v>
      </c>
      <c r="B4066">
        <v>1051.6500000000001</v>
      </c>
      <c r="C4066">
        <v>12.372999999999999</v>
      </c>
      <c r="D4066">
        <v>1031.075</v>
      </c>
      <c r="E4066">
        <v>12.632999999999999</v>
      </c>
      <c r="F4066">
        <f>((B4066-D4066)/100)-((($B$4-$D$4)/100)-$M$4)+0.04</f>
        <v>0.17375000000000002</v>
      </c>
      <c r="G4066">
        <f>1336*(POWER(F4066,2.49))</f>
        <v>17.108787932801821</v>
      </c>
      <c r="H4066">
        <f>VLOOKUP(F4066,'90V'!$A$2:$B$323,2,TRUE)</f>
        <v>17.21</v>
      </c>
      <c r="I4066">
        <f t="shared" si="64"/>
        <v>0</v>
      </c>
      <c r="J4066">
        <f>I4066+H4066</f>
        <v>17.21</v>
      </c>
      <c r="L4066" s="6">
        <v>17.21</v>
      </c>
    </row>
    <row r="4067" spans="1:12">
      <c r="A4067" s="1">
        <v>40808.875</v>
      </c>
      <c r="B4067">
        <v>1051.575</v>
      </c>
      <c r="C4067">
        <v>12.367000000000001</v>
      </c>
      <c r="D4067">
        <v>1030.7249999999999</v>
      </c>
      <c r="E4067">
        <v>12.56</v>
      </c>
      <c r="F4067">
        <f>((B4067-D4067)/100)-((($B$4-$D$4)/100)-$M$4)+0.04</f>
        <v>0.17650000000000091</v>
      </c>
      <c r="G4067">
        <f>1336*(POWER(F4067,2.49))</f>
        <v>17.791017437823196</v>
      </c>
      <c r="H4067">
        <f>VLOOKUP(F4067,'90V'!$A$2:$B$323,2,TRUE)</f>
        <v>17.963000000000001</v>
      </c>
      <c r="I4067">
        <f t="shared" si="64"/>
        <v>0</v>
      </c>
      <c r="J4067">
        <f>I4067+H4067</f>
        <v>17.963000000000001</v>
      </c>
      <c r="L4067" s="6">
        <v>17.963000000000001</v>
      </c>
    </row>
    <row r="4068" spans="1:12">
      <c r="A4068" s="1">
        <v>40808.916666666664</v>
      </c>
      <c r="B4068">
        <v>1051.1500000000001</v>
      </c>
      <c r="C4068">
        <v>12.353</v>
      </c>
      <c r="D4068">
        <v>1030.825</v>
      </c>
      <c r="E4068">
        <v>12.513</v>
      </c>
      <c r="F4068">
        <f>((B4068-D4068)/100)-((($B$4-$D$4)/100)-$M$4)+0.04</f>
        <v>0.17125000000000001</v>
      </c>
      <c r="G4068">
        <f>1336*(POWER(F4068,2.49))</f>
        <v>16.502380735785763</v>
      </c>
      <c r="H4068">
        <f>VLOOKUP(F4068,'90V'!$A$2:$B$323,2,TRUE)</f>
        <v>16.719000000000001</v>
      </c>
      <c r="I4068">
        <f t="shared" si="64"/>
        <v>0</v>
      </c>
      <c r="J4068">
        <f>I4068+H4068</f>
        <v>16.719000000000001</v>
      </c>
      <c r="L4068" s="6">
        <v>16.719000000000001</v>
      </c>
    </row>
    <row r="4069" spans="1:12">
      <c r="A4069" s="1">
        <v>40808.958333333336</v>
      </c>
      <c r="B4069">
        <v>1051</v>
      </c>
      <c r="C4069">
        <v>12.34</v>
      </c>
      <c r="D4069">
        <v>1030.7</v>
      </c>
      <c r="E4069">
        <v>12.39</v>
      </c>
      <c r="F4069">
        <f>((B4069-D4069)/100)-((($B$4-$D$4)/100)-$M$4)+0.04</f>
        <v>0.1709999999999991</v>
      </c>
      <c r="G4069">
        <f>1336*(POWER(F4069,2.49))</f>
        <v>16.442459205045783</v>
      </c>
      <c r="H4069">
        <f>VLOOKUP(F4069,'90V'!$A$2:$B$323,2,TRUE)</f>
        <v>16.477</v>
      </c>
      <c r="I4069">
        <f t="shared" si="64"/>
        <v>0</v>
      </c>
      <c r="J4069">
        <f>I4069+H4069</f>
        <v>16.477</v>
      </c>
      <c r="L4069" s="6">
        <v>16.477</v>
      </c>
    </row>
    <row r="4070" spans="1:12">
      <c r="A4070" s="1">
        <v>40809</v>
      </c>
      <c r="B4070">
        <v>1050.7750000000001</v>
      </c>
      <c r="C4070">
        <v>12.333</v>
      </c>
      <c r="D4070">
        <v>1030.5250000000001</v>
      </c>
      <c r="E4070">
        <v>12.382999999999999</v>
      </c>
      <c r="F4070">
        <f>((B4070-D4070)/100)-((($B$4-$D$4)/100)-$M$4)+0.04</f>
        <v>0.17049999999999957</v>
      </c>
      <c r="G4070">
        <f>1336*(POWER(F4070,2.49))</f>
        <v>16.323007216413906</v>
      </c>
      <c r="H4070">
        <f>VLOOKUP(F4070,'90V'!$A$2:$B$323,2,TRUE)</f>
        <v>16.477</v>
      </c>
      <c r="I4070">
        <f t="shared" si="64"/>
        <v>0</v>
      </c>
      <c r="J4070">
        <f>I4070+H4070</f>
        <v>16.477</v>
      </c>
      <c r="L4070" s="6">
        <v>16.477</v>
      </c>
    </row>
    <row r="4071" spans="1:12">
      <c r="A4071" s="1">
        <v>40809.041666666664</v>
      </c>
      <c r="B4071">
        <v>1050.2</v>
      </c>
      <c r="C4071">
        <v>12.32</v>
      </c>
      <c r="D4071">
        <v>1029.8</v>
      </c>
      <c r="E4071">
        <v>12.41</v>
      </c>
      <c r="F4071">
        <f>((B4071-D4071)/100)-((($B$4-$D$4)/100)-$M$4)+0.04</f>
        <v>0.17200000000000046</v>
      </c>
      <c r="G4071">
        <f>1336*(POWER(F4071,2.49))</f>
        <v>16.68292859396054</v>
      </c>
      <c r="H4071">
        <f>VLOOKUP(F4071,'90V'!$A$2:$B$323,2,TRUE)</f>
        <v>16.963999999999999</v>
      </c>
      <c r="I4071">
        <f t="shared" si="64"/>
        <v>0</v>
      </c>
      <c r="J4071">
        <f>I4071+H4071</f>
        <v>16.963999999999999</v>
      </c>
      <c r="L4071" s="6">
        <v>16.963999999999999</v>
      </c>
    </row>
    <row r="4072" spans="1:12">
      <c r="A4072" s="1">
        <v>40809.083333333336</v>
      </c>
      <c r="B4072">
        <v>1050</v>
      </c>
      <c r="C4072">
        <v>12.313000000000001</v>
      </c>
      <c r="D4072">
        <v>1029.625</v>
      </c>
      <c r="E4072">
        <v>12.382999999999999</v>
      </c>
      <c r="F4072">
        <f>((B4072-D4072)/100)-((($B$4-$D$4)/100)-$M$4)+0.04</f>
        <v>0.17174999999999954</v>
      </c>
      <c r="G4072">
        <f>1336*(POWER(F4072,2.49))</f>
        <v>16.622615336974651</v>
      </c>
      <c r="H4072">
        <f>VLOOKUP(F4072,'90V'!$A$2:$B$323,2,TRUE)</f>
        <v>16.719000000000001</v>
      </c>
      <c r="I4072">
        <f t="shared" si="64"/>
        <v>0</v>
      </c>
      <c r="J4072">
        <f>I4072+H4072</f>
        <v>16.719000000000001</v>
      </c>
      <c r="L4072" s="6">
        <v>16.719000000000001</v>
      </c>
    </row>
    <row r="4073" spans="1:12">
      <c r="A4073" s="1">
        <v>40809.125</v>
      </c>
      <c r="B4073">
        <v>1049.875</v>
      </c>
      <c r="C4073">
        <v>12.3</v>
      </c>
      <c r="D4073">
        <v>1029.325</v>
      </c>
      <c r="E4073">
        <v>12.257</v>
      </c>
      <c r="F4073">
        <f>((B4073-D4073)/100)-((($B$4-$D$4)/100)-$M$4)+0.04</f>
        <v>0.1734999999999991</v>
      </c>
      <c r="G4073">
        <f>1336*(POWER(F4073,2.49))</f>
        <v>17.047557390365586</v>
      </c>
      <c r="H4073">
        <f>VLOOKUP(F4073,'90V'!$A$2:$B$323,2,TRUE)</f>
        <v>17.21</v>
      </c>
      <c r="I4073">
        <f t="shared" si="64"/>
        <v>0</v>
      </c>
      <c r="J4073">
        <f>I4073+H4073</f>
        <v>17.21</v>
      </c>
      <c r="L4073" s="6">
        <v>17.21</v>
      </c>
    </row>
    <row r="4074" spans="1:12">
      <c r="A4074" s="1">
        <v>40809.166666666664</v>
      </c>
      <c r="B4074">
        <v>1049.2</v>
      </c>
      <c r="C4074">
        <v>12.292999999999999</v>
      </c>
      <c r="D4074">
        <v>1028.925</v>
      </c>
      <c r="E4074">
        <v>12.132999999999999</v>
      </c>
      <c r="F4074">
        <f>((B4074-D4074)/100)-((($B$4-$D$4)/100)-$M$4)+0.04</f>
        <v>0.17075000000000046</v>
      </c>
      <c r="G4074">
        <f>1336*(POWER(F4074,2.49))</f>
        <v>16.382668063069545</v>
      </c>
      <c r="H4074">
        <f>VLOOKUP(F4074,'90V'!$A$2:$B$323,2,TRUE)</f>
        <v>16.477</v>
      </c>
      <c r="I4074">
        <f t="shared" si="64"/>
        <v>0</v>
      </c>
      <c r="J4074">
        <f>I4074+H4074</f>
        <v>16.477</v>
      </c>
      <c r="L4074" s="6">
        <v>16.477</v>
      </c>
    </row>
    <row r="4075" spans="1:12">
      <c r="A4075" s="1">
        <v>40809.208333333336</v>
      </c>
      <c r="B4075">
        <v>1048.7</v>
      </c>
      <c r="C4075">
        <v>12.28</v>
      </c>
      <c r="D4075">
        <v>1028.575</v>
      </c>
      <c r="E4075">
        <v>12.04</v>
      </c>
      <c r="F4075">
        <f>((B4075-D4075)/100)-((($B$4-$D$4)/100)-$M$4)+0.04</f>
        <v>0.16924999999999957</v>
      </c>
      <c r="G4075">
        <f>1336*(POWER(F4075,2.49))</f>
        <v>16.026654137588629</v>
      </c>
      <c r="H4075">
        <f>VLOOKUP(F4075,'90V'!$A$2:$B$323,2,TRUE)</f>
        <v>16.236999999999998</v>
      </c>
      <c r="I4075">
        <f t="shared" si="64"/>
        <v>0</v>
      </c>
      <c r="J4075">
        <f>I4075+H4075</f>
        <v>16.236999999999998</v>
      </c>
      <c r="L4075" s="6">
        <v>16.236999999999998</v>
      </c>
    </row>
    <row r="4076" spans="1:12">
      <c r="A4076" s="1">
        <v>40809.25</v>
      </c>
      <c r="B4076">
        <v>1048.5999999999999</v>
      </c>
      <c r="C4076">
        <v>12.266999999999999</v>
      </c>
      <c r="D4076">
        <v>1028.2249999999999</v>
      </c>
      <c r="E4076">
        <v>12.132999999999999</v>
      </c>
      <c r="F4076">
        <f>((B4076-D4076)/100)-((($B$4-$D$4)/100)-$M$4)+0.04</f>
        <v>0.17174999999999954</v>
      </c>
      <c r="G4076">
        <f>1336*(POWER(F4076,2.49))</f>
        <v>16.622615336974651</v>
      </c>
      <c r="H4076">
        <f>VLOOKUP(F4076,'90V'!$A$2:$B$323,2,TRUE)</f>
        <v>16.719000000000001</v>
      </c>
      <c r="I4076">
        <f t="shared" si="64"/>
        <v>0</v>
      </c>
      <c r="J4076">
        <f>I4076+H4076</f>
        <v>16.719000000000001</v>
      </c>
      <c r="L4076" s="6">
        <v>16.719000000000001</v>
      </c>
    </row>
    <row r="4077" spans="1:12">
      <c r="A4077" s="1">
        <v>40809.291666666664</v>
      </c>
      <c r="B4077">
        <v>1048.55</v>
      </c>
      <c r="C4077">
        <v>12.26</v>
      </c>
      <c r="D4077">
        <v>1028.05</v>
      </c>
      <c r="E4077">
        <v>12.25</v>
      </c>
      <c r="F4077">
        <f>((B4077-D4077)/100)-((($B$4-$D$4)/100)-$M$4)+0.04</f>
        <v>0.17299999999999954</v>
      </c>
      <c r="G4077">
        <f>1336*(POWER(F4077,2.49))</f>
        <v>16.925490170875246</v>
      </c>
      <c r="H4077">
        <f>VLOOKUP(F4077,'90V'!$A$2:$B$323,2,TRUE)</f>
        <v>16.963999999999999</v>
      </c>
      <c r="I4077">
        <f t="shared" si="64"/>
        <v>0</v>
      </c>
      <c r="J4077">
        <f>I4077+H4077</f>
        <v>16.963999999999999</v>
      </c>
      <c r="L4077" s="6">
        <v>16.963999999999999</v>
      </c>
    </row>
    <row r="4078" spans="1:12">
      <c r="A4078" s="1">
        <v>40809.333333333336</v>
      </c>
      <c r="B4078">
        <v>1048.7</v>
      </c>
      <c r="C4078">
        <v>12.26</v>
      </c>
      <c r="D4078">
        <v>1028.2249999999999</v>
      </c>
      <c r="E4078">
        <v>12.282999999999999</v>
      </c>
      <c r="F4078">
        <f>((B4078-D4078)/100)-((($B$4-$D$4)/100)-$M$4)+0.04</f>
        <v>0.17275000000000093</v>
      </c>
      <c r="G4078">
        <f>1336*(POWER(F4078,2.49))</f>
        <v>16.864653308248069</v>
      </c>
      <c r="H4078">
        <f>VLOOKUP(F4078,'90V'!$A$2:$B$323,2,TRUE)</f>
        <v>16.963999999999999</v>
      </c>
      <c r="I4078">
        <f t="shared" si="64"/>
        <v>0</v>
      </c>
      <c r="J4078">
        <f>I4078+H4078</f>
        <v>16.963999999999999</v>
      </c>
      <c r="L4078" s="6">
        <v>16.963999999999999</v>
      </c>
    </row>
    <row r="4079" spans="1:12">
      <c r="A4079" s="1">
        <v>40809.375</v>
      </c>
      <c r="B4079">
        <v>1048.5999999999999</v>
      </c>
      <c r="C4079">
        <v>12.266999999999999</v>
      </c>
      <c r="D4079">
        <v>1028.425</v>
      </c>
      <c r="E4079">
        <v>12.343</v>
      </c>
      <c r="F4079">
        <f>((B4079-D4079)/100)-((($B$4-$D$4)/100)-$M$4)+0.04</f>
        <v>0.1697499999999991</v>
      </c>
      <c r="G4079">
        <f>1336*(POWER(F4079,2.49))</f>
        <v>16.144805512906274</v>
      </c>
      <c r="H4079">
        <f>VLOOKUP(F4079,'90V'!$A$2:$B$323,2,TRUE)</f>
        <v>16.236999999999998</v>
      </c>
      <c r="I4079">
        <f t="shared" si="64"/>
        <v>0</v>
      </c>
      <c r="J4079">
        <f>I4079+H4079</f>
        <v>16.236999999999998</v>
      </c>
      <c r="L4079" s="6">
        <v>16.236999999999998</v>
      </c>
    </row>
    <row r="4080" spans="1:12">
      <c r="A4080" s="1">
        <v>40809.416666666664</v>
      </c>
      <c r="B4080">
        <v>1048.5999999999999</v>
      </c>
      <c r="C4080">
        <v>12.266999999999999</v>
      </c>
      <c r="D4080">
        <v>1028.25</v>
      </c>
      <c r="E4080">
        <v>12.56</v>
      </c>
      <c r="F4080">
        <f>((B4080-D4080)/100)-((($B$4-$D$4)/100)-$M$4)+0.04</f>
        <v>0.17149999999999865</v>
      </c>
      <c r="G4080">
        <f>1336*(POWER(F4080,2.49))</f>
        <v>16.562432748660715</v>
      </c>
      <c r="H4080">
        <f>VLOOKUP(F4080,'90V'!$A$2:$B$323,2,TRUE)</f>
        <v>16.719000000000001</v>
      </c>
      <c r="I4080">
        <f t="shared" si="64"/>
        <v>0</v>
      </c>
      <c r="J4080">
        <f>I4080+H4080</f>
        <v>16.719000000000001</v>
      </c>
      <c r="L4080" s="6">
        <v>16.719000000000001</v>
      </c>
    </row>
    <row r="4081" spans="1:12">
      <c r="A4081" s="1">
        <v>40809.458333333336</v>
      </c>
      <c r="B4081">
        <v>1048.4000000000001</v>
      </c>
      <c r="C4081">
        <v>12.28</v>
      </c>
      <c r="D4081">
        <v>1028.375</v>
      </c>
      <c r="E4081">
        <v>12.727</v>
      </c>
      <c r="F4081">
        <f>((B4081-D4081)/100)-((($B$4-$D$4)/100)-$M$4)+0.04</f>
        <v>0.16825000000000045</v>
      </c>
      <c r="G4081">
        <f>1336*(POWER(F4081,2.49))</f>
        <v>15.79190743335972</v>
      </c>
      <c r="H4081">
        <f>VLOOKUP(F4081,'90V'!$A$2:$B$323,2,TRUE)</f>
        <v>15.999000000000001</v>
      </c>
      <c r="I4081">
        <f t="shared" si="64"/>
        <v>0</v>
      </c>
      <c r="J4081">
        <f>I4081+H4081</f>
        <v>15.999000000000001</v>
      </c>
      <c r="L4081" s="6">
        <v>15.999000000000001</v>
      </c>
    </row>
    <row r="4082" spans="1:12">
      <c r="A4082" s="1">
        <v>40809.5</v>
      </c>
      <c r="B4082">
        <v>1048.2750000000001</v>
      </c>
      <c r="C4082">
        <v>12.3</v>
      </c>
      <c r="D4082">
        <v>1028.2</v>
      </c>
      <c r="E4082">
        <v>12.792999999999999</v>
      </c>
      <c r="F4082">
        <f>((B4082-D4082)/100)-((($B$4-$D$4)/100)-$M$4)+0.04</f>
        <v>0.16875000000000001</v>
      </c>
      <c r="G4082">
        <f>1336*(POWER(F4082,2.49))</f>
        <v>15.909021694991434</v>
      </c>
      <c r="H4082">
        <f>VLOOKUP(F4082,'90V'!$A$2:$B$323,2,TRUE)</f>
        <v>15.999000000000001</v>
      </c>
      <c r="I4082">
        <f t="shared" si="64"/>
        <v>0</v>
      </c>
      <c r="J4082">
        <f>I4082+H4082</f>
        <v>15.999000000000001</v>
      </c>
      <c r="L4082" s="6">
        <v>15.999000000000001</v>
      </c>
    </row>
    <row r="4083" spans="1:12">
      <c r="A4083" s="1">
        <v>40809.541666666664</v>
      </c>
      <c r="B4083">
        <v>1047.8</v>
      </c>
      <c r="C4083">
        <v>12.32</v>
      </c>
      <c r="D4083">
        <v>1027.7</v>
      </c>
      <c r="E4083">
        <v>12.877000000000001</v>
      </c>
      <c r="F4083">
        <f>((B4083-D4083)/100)-((($B$4-$D$4)/100)-$M$4)+0.04</f>
        <v>0.16899999999999865</v>
      </c>
      <c r="G4083">
        <f>1336*(POWER(F4083,2.49))</f>
        <v>15.967773096657814</v>
      </c>
      <c r="H4083">
        <f>VLOOKUP(F4083,'90V'!$A$2:$B$323,2,TRUE)</f>
        <v>15.999000000000001</v>
      </c>
      <c r="I4083">
        <f t="shared" si="64"/>
        <v>0</v>
      </c>
      <c r="J4083">
        <f>I4083+H4083</f>
        <v>15.999000000000001</v>
      </c>
      <c r="L4083" s="6">
        <v>15.999000000000001</v>
      </c>
    </row>
    <row r="4084" spans="1:12">
      <c r="A4084" s="1">
        <v>40809.583333333336</v>
      </c>
      <c r="B4084">
        <v>1047.1500000000001</v>
      </c>
      <c r="C4084">
        <v>12.34</v>
      </c>
      <c r="D4084">
        <v>1026.8499999999999</v>
      </c>
      <c r="E4084">
        <v>12.99</v>
      </c>
      <c r="F4084">
        <f>((B4084-D4084)/100)-((($B$4-$D$4)/100)-$M$4)+0.04</f>
        <v>0.17100000000000137</v>
      </c>
      <c r="G4084">
        <f>1336*(POWER(F4084,2.49))</f>
        <v>16.442459205046337</v>
      </c>
      <c r="H4084">
        <f>VLOOKUP(F4084,'90V'!$A$2:$B$323,2,TRUE)</f>
        <v>16.719000000000001</v>
      </c>
      <c r="I4084">
        <f t="shared" si="64"/>
        <v>0</v>
      </c>
      <c r="J4084">
        <f>I4084+H4084</f>
        <v>16.719000000000001</v>
      </c>
      <c r="L4084" s="6">
        <v>16.719000000000001</v>
      </c>
    </row>
    <row r="4085" spans="1:12">
      <c r="A4085" s="1">
        <v>40809.625</v>
      </c>
      <c r="B4085">
        <v>1046.4749999999999</v>
      </c>
      <c r="C4085">
        <v>12.367000000000001</v>
      </c>
      <c r="D4085">
        <v>1026.2750000000001</v>
      </c>
      <c r="E4085">
        <v>12.962999999999999</v>
      </c>
      <c r="F4085">
        <f>((B4085-D4085)/100)-((($B$4-$D$4)/100)-$M$4)+0.04</f>
        <v>0.16999999999999774</v>
      </c>
      <c r="G4085">
        <f>1336*(POWER(F4085,2.49))</f>
        <v>16.204076034948823</v>
      </c>
      <c r="H4085">
        <f>VLOOKUP(F4085,'90V'!$A$2:$B$323,2,TRUE)</f>
        <v>16.236999999999998</v>
      </c>
      <c r="I4085">
        <f t="shared" si="64"/>
        <v>0</v>
      </c>
      <c r="J4085">
        <f>I4085+H4085</f>
        <v>16.236999999999998</v>
      </c>
      <c r="L4085" s="6">
        <v>16.236999999999998</v>
      </c>
    </row>
    <row r="4086" spans="1:12">
      <c r="A4086" s="1">
        <v>40809.666666666664</v>
      </c>
      <c r="B4086">
        <v>1045.825</v>
      </c>
      <c r="C4086">
        <v>12.387</v>
      </c>
      <c r="D4086">
        <v>1025.575</v>
      </c>
      <c r="E4086">
        <v>12.95</v>
      </c>
      <c r="F4086">
        <f>((B4086-D4086)/100)-((($B$4-$D$4)/100)-$M$4)+0.04</f>
        <v>0.17049999999999957</v>
      </c>
      <c r="G4086">
        <f>1336*(POWER(F4086,2.49))</f>
        <v>16.323007216413906</v>
      </c>
      <c r="H4086">
        <f>VLOOKUP(F4086,'90V'!$A$2:$B$323,2,TRUE)</f>
        <v>16.477</v>
      </c>
      <c r="I4086">
        <f t="shared" si="64"/>
        <v>0</v>
      </c>
      <c r="J4086">
        <f>I4086+H4086</f>
        <v>16.477</v>
      </c>
      <c r="L4086" s="6">
        <v>16.477</v>
      </c>
    </row>
    <row r="4087" spans="1:12">
      <c r="A4087" s="1">
        <v>40809.708333333336</v>
      </c>
      <c r="B4087">
        <v>1045.3499999999999</v>
      </c>
      <c r="C4087">
        <v>12.4</v>
      </c>
      <c r="D4087">
        <v>1025.05</v>
      </c>
      <c r="E4087">
        <v>12.943</v>
      </c>
      <c r="F4087">
        <f>((B4087-D4087)/100)-((($B$4-$D$4)/100)-$M$4)+0.04</f>
        <v>0.1709999999999991</v>
      </c>
      <c r="G4087">
        <f>1336*(POWER(F4087,2.49))</f>
        <v>16.442459205045783</v>
      </c>
      <c r="H4087">
        <f>VLOOKUP(F4087,'90V'!$A$2:$B$323,2,TRUE)</f>
        <v>16.477</v>
      </c>
      <c r="I4087">
        <f t="shared" si="64"/>
        <v>0</v>
      </c>
      <c r="J4087">
        <f>I4087+H4087</f>
        <v>16.477</v>
      </c>
      <c r="L4087" s="6">
        <v>16.477</v>
      </c>
    </row>
    <row r="4088" spans="1:12">
      <c r="A4088" s="1">
        <v>40809.75</v>
      </c>
      <c r="B4088">
        <v>1045.075</v>
      </c>
      <c r="C4088">
        <v>12.407</v>
      </c>
      <c r="D4088">
        <v>1025.05</v>
      </c>
      <c r="E4088">
        <v>12.863</v>
      </c>
      <c r="F4088">
        <f>((B4088-D4088)/100)-((($B$4-$D$4)/100)-$M$4)+0.04</f>
        <v>0.16825000000000045</v>
      </c>
      <c r="G4088">
        <f>1336*(POWER(F4088,2.49))</f>
        <v>15.79190743335972</v>
      </c>
      <c r="H4088">
        <f>VLOOKUP(F4088,'90V'!$A$2:$B$323,2,TRUE)</f>
        <v>15.999000000000001</v>
      </c>
      <c r="I4088">
        <f t="shared" si="64"/>
        <v>0</v>
      </c>
      <c r="J4088">
        <f>I4088+H4088</f>
        <v>15.999000000000001</v>
      </c>
      <c r="L4088" s="6">
        <v>15.999000000000001</v>
      </c>
    </row>
    <row r="4089" spans="1:12">
      <c r="A4089" s="1">
        <v>40809.791666666664</v>
      </c>
      <c r="B4089">
        <v>1045.075</v>
      </c>
      <c r="C4089">
        <v>12.407</v>
      </c>
      <c r="D4089">
        <v>1024.8499999999999</v>
      </c>
      <c r="E4089">
        <v>12.76</v>
      </c>
      <c r="F4089">
        <f>((B4089-D4089)/100)-((($B$4-$D$4)/100)-$M$4)+0.04</f>
        <v>0.17025000000000093</v>
      </c>
      <c r="G4089">
        <f>1336*(POWER(F4089,2.49))</f>
        <v>16.263476571568127</v>
      </c>
      <c r="H4089">
        <f>VLOOKUP(F4089,'90V'!$A$2:$B$323,2,TRUE)</f>
        <v>16.477</v>
      </c>
      <c r="I4089">
        <f t="shared" si="64"/>
        <v>0</v>
      </c>
      <c r="J4089">
        <f>I4089+H4089</f>
        <v>16.477</v>
      </c>
      <c r="L4089" s="6">
        <v>16.477</v>
      </c>
    </row>
    <row r="4090" spans="1:12">
      <c r="A4090" s="1">
        <v>40809.833333333336</v>
      </c>
      <c r="B4090">
        <v>1044.875</v>
      </c>
      <c r="C4090">
        <v>12.4</v>
      </c>
      <c r="D4090">
        <v>1024.7</v>
      </c>
      <c r="E4090">
        <v>12.627000000000001</v>
      </c>
      <c r="F4090">
        <f>((B4090-D4090)/100)-((($B$4-$D$4)/100)-$M$4)+0.04</f>
        <v>0.1697499999999991</v>
      </c>
      <c r="G4090">
        <f>1336*(POWER(F4090,2.49))</f>
        <v>16.144805512906274</v>
      </c>
      <c r="H4090">
        <f>VLOOKUP(F4090,'90V'!$A$2:$B$323,2,TRUE)</f>
        <v>16.236999999999998</v>
      </c>
      <c r="I4090">
        <f t="shared" si="64"/>
        <v>0</v>
      </c>
      <c r="J4090">
        <f>I4090+H4090</f>
        <v>16.236999999999998</v>
      </c>
      <c r="L4090" s="6">
        <v>16.236999999999998</v>
      </c>
    </row>
    <row r="4091" spans="1:12">
      <c r="A4091" s="1">
        <v>40809.875</v>
      </c>
      <c r="B4091">
        <v>1044.875</v>
      </c>
      <c r="C4091">
        <v>12.387</v>
      </c>
      <c r="D4091">
        <v>1024.7249999999999</v>
      </c>
      <c r="E4091">
        <v>12.343</v>
      </c>
      <c r="F4091">
        <f>((B4091-D4091)/100)-((($B$4-$D$4)/100)-$M$4)+0.04</f>
        <v>0.16950000000000046</v>
      </c>
      <c r="G4091">
        <f>1336*(POWER(F4091,2.49))</f>
        <v>16.085664911717242</v>
      </c>
      <c r="H4091">
        <f>VLOOKUP(F4091,'90V'!$A$2:$B$323,2,TRUE)</f>
        <v>16.236999999999998</v>
      </c>
      <c r="I4091">
        <f t="shared" si="64"/>
        <v>0</v>
      </c>
      <c r="J4091">
        <f>I4091+H4091</f>
        <v>16.236999999999998</v>
      </c>
      <c r="L4091" s="6">
        <v>16.236999999999998</v>
      </c>
    </row>
    <row r="4092" spans="1:12">
      <c r="A4092" s="1">
        <v>40809.916666666664</v>
      </c>
      <c r="B4092">
        <v>1044.875</v>
      </c>
      <c r="C4092">
        <v>12.367000000000001</v>
      </c>
      <c r="D4092">
        <v>1024.375</v>
      </c>
      <c r="E4092">
        <v>11.987</v>
      </c>
      <c r="F4092">
        <f>((B4092-D4092)/100)-((($B$4-$D$4)/100)-$M$4)+0.04</f>
        <v>0.17299999999999954</v>
      </c>
      <c r="G4092">
        <f>1336*(POWER(F4092,2.49))</f>
        <v>16.925490170875246</v>
      </c>
      <c r="H4092">
        <f>VLOOKUP(F4092,'90V'!$A$2:$B$323,2,TRUE)</f>
        <v>16.963999999999999</v>
      </c>
      <c r="I4092">
        <f t="shared" si="64"/>
        <v>0</v>
      </c>
      <c r="J4092">
        <f>I4092+H4092</f>
        <v>16.963999999999999</v>
      </c>
      <c r="L4092" s="6">
        <v>16.963999999999999</v>
      </c>
    </row>
    <row r="4093" spans="1:12">
      <c r="A4093" s="1">
        <v>40809.958333333336</v>
      </c>
      <c r="B4093">
        <v>1044.45</v>
      </c>
      <c r="C4093">
        <v>12.34</v>
      </c>
      <c r="D4093">
        <v>1024.175</v>
      </c>
      <c r="E4093">
        <v>12.007</v>
      </c>
      <c r="F4093">
        <f>((B4093-D4093)/100)-((($B$4-$D$4)/100)-$M$4)+0.04</f>
        <v>0.17075000000000046</v>
      </c>
      <c r="G4093">
        <f>1336*(POWER(F4093,2.49))</f>
        <v>16.382668063069545</v>
      </c>
      <c r="H4093">
        <f>VLOOKUP(F4093,'90V'!$A$2:$B$323,2,TRUE)</f>
        <v>16.477</v>
      </c>
      <c r="I4093">
        <f t="shared" si="64"/>
        <v>0</v>
      </c>
      <c r="J4093">
        <f>I4093+H4093</f>
        <v>16.477</v>
      </c>
      <c r="L4093" s="6">
        <v>16.477</v>
      </c>
    </row>
    <row r="4094" spans="1:12">
      <c r="A4094" s="1">
        <v>40810</v>
      </c>
      <c r="B4094">
        <v>1044.45</v>
      </c>
      <c r="C4094">
        <v>12.32</v>
      </c>
      <c r="D4094">
        <v>1024.0250000000001</v>
      </c>
      <c r="E4094">
        <v>12.202999999999999</v>
      </c>
      <c r="F4094">
        <f>((B4094-D4094)/100)-((($B$4-$D$4)/100)-$M$4)+0.04</f>
        <v>0.1722499999999991</v>
      </c>
      <c r="G4094">
        <f>1336*(POWER(F4094,2.49))</f>
        <v>16.743372612782235</v>
      </c>
      <c r="H4094">
        <f>VLOOKUP(F4094,'90V'!$A$2:$B$323,2,TRUE)</f>
        <v>16.963999999999999</v>
      </c>
      <c r="I4094">
        <f t="shared" si="64"/>
        <v>0</v>
      </c>
      <c r="J4094">
        <f>I4094+H4094</f>
        <v>16.963999999999999</v>
      </c>
      <c r="L4094" s="6">
        <v>16.963999999999999</v>
      </c>
    </row>
    <row r="4095" spans="1:12">
      <c r="A4095" s="1">
        <v>40810.041666666664</v>
      </c>
      <c r="B4095">
        <v>1043.925</v>
      </c>
      <c r="C4095">
        <v>12.313000000000001</v>
      </c>
      <c r="D4095">
        <v>1023.65</v>
      </c>
      <c r="E4095">
        <v>12.31</v>
      </c>
      <c r="F4095">
        <f>((B4095-D4095)/100)-((($B$4-$D$4)/100)-$M$4)+0.04</f>
        <v>0.17074999999999932</v>
      </c>
      <c r="G4095">
        <f>1336*(POWER(F4095,2.49))</f>
        <v>16.382668063069268</v>
      </c>
      <c r="H4095">
        <f>VLOOKUP(F4095,'90V'!$A$2:$B$323,2,TRUE)</f>
        <v>16.477</v>
      </c>
      <c r="I4095">
        <f t="shared" si="64"/>
        <v>0</v>
      </c>
      <c r="J4095">
        <f>I4095+H4095</f>
        <v>16.477</v>
      </c>
      <c r="L4095" s="6">
        <v>16.477</v>
      </c>
    </row>
    <row r="4096" spans="1:12">
      <c r="A4096" s="1">
        <v>40810.083333333336</v>
      </c>
      <c r="B4096">
        <v>1043.5999999999999</v>
      </c>
      <c r="C4096">
        <v>12.307</v>
      </c>
      <c r="D4096">
        <v>1023.1</v>
      </c>
      <c r="E4096">
        <v>12.297000000000001</v>
      </c>
      <c r="F4096">
        <f>((B4096-D4096)/100)-((($B$4-$D$4)/100)-$M$4)+0.04</f>
        <v>0.17299999999999841</v>
      </c>
      <c r="G4096">
        <f>1336*(POWER(F4096,2.49))</f>
        <v>16.925490170874976</v>
      </c>
      <c r="H4096">
        <f>VLOOKUP(F4096,'90V'!$A$2:$B$323,2,TRUE)</f>
        <v>16.963999999999999</v>
      </c>
      <c r="I4096">
        <f t="shared" si="64"/>
        <v>0</v>
      </c>
      <c r="J4096">
        <f>I4096+H4096</f>
        <v>16.963999999999999</v>
      </c>
      <c r="L4096" s="6">
        <v>16.963999999999999</v>
      </c>
    </row>
    <row r="4097" spans="1:12">
      <c r="A4097" s="1">
        <v>40810.125</v>
      </c>
      <c r="B4097">
        <v>1043.175</v>
      </c>
      <c r="C4097">
        <v>12.3</v>
      </c>
      <c r="D4097">
        <v>1022.95</v>
      </c>
      <c r="E4097">
        <v>12.202999999999999</v>
      </c>
      <c r="F4097">
        <f>((B4097-D4097)/100)-((($B$4-$D$4)/100)-$M$4)+0.04</f>
        <v>0.17024999999999865</v>
      </c>
      <c r="G4097">
        <f>1336*(POWER(F4097,2.49))</f>
        <v>16.263476571567594</v>
      </c>
      <c r="H4097">
        <f>VLOOKUP(F4097,'90V'!$A$2:$B$323,2,TRUE)</f>
        <v>16.477</v>
      </c>
      <c r="I4097">
        <f t="shared" si="64"/>
        <v>0</v>
      </c>
      <c r="J4097">
        <f>I4097+H4097</f>
        <v>16.477</v>
      </c>
      <c r="L4097" s="6">
        <v>16.477</v>
      </c>
    </row>
    <row r="4098" spans="1:12">
      <c r="A4098" s="1">
        <v>40810.166666666664</v>
      </c>
      <c r="B4098">
        <v>1042.95</v>
      </c>
      <c r="C4098">
        <v>12.292999999999999</v>
      </c>
      <c r="D4098">
        <v>1022.425</v>
      </c>
      <c r="E4098">
        <v>12.202999999999999</v>
      </c>
      <c r="F4098">
        <f>((B4098-D4098)/100)-((($B$4-$D$4)/100)-$M$4)+0.04</f>
        <v>0.17325000000000046</v>
      </c>
      <c r="G4098">
        <f>1336*(POWER(F4098,2.49))</f>
        <v>16.986458167307898</v>
      </c>
      <c r="H4098">
        <f>VLOOKUP(F4098,'90V'!$A$2:$B$323,2,TRUE)</f>
        <v>17.21</v>
      </c>
      <c r="I4098">
        <f t="shared" si="64"/>
        <v>0</v>
      </c>
      <c r="J4098">
        <f>I4098+H4098</f>
        <v>17.21</v>
      </c>
      <c r="L4098" s="6">
        <v>17.21</v>
      </c>
    </row>
    <row r="4099" spans="1:12">
      <c r="A4099" s="1">
        <v>40810.208333333336</v>
      </c>
      <c r="B4099">
        <v>1042.675</v>
      </c>
      <c r="C4099">
        <v>12.287000000000001</v>
      </c>
      <c r="D4099">
        <v>1022.425</v>
      </c>
      <c r="E4099">
        <v>12.223000000000001</v>
      </c>
      <c r="F4099">
        <f>((B4099-D4099)/100)-((($B$4-$D$4)/100)-$M$4)+0.04</f>
        <v>0.17049999999999957</v>
      </c>
      <c r="G4099">
        <f>1336*(POWER(F4099,2.49))</f>
        <v>16.323007216413906</v>
      </c>
      <c r="H4099">
        <f>VLOOKUP(F4099,'90V'!$A$2:$B$323,2,TRUE)</f>
        <v>16.477</v>
      </c>
      <c r="I4099">
        <f t="shared" si="64"/>
        <v>0</v>
      </c>
      <c r="J4099">
        <f>I4099+H4099</f>
        <v>16.477</v>
      </c>
      <c r="L4099" s="6">
        <v>16.477</v>
      </c>
    </row>
    <row r="4100" spans="1:12">
      <c r="A4100" s="1">
        <v>40810.25</v>
      </c>
      <c r="B4100">
        <v>1042.6500000000001</v>
      </c>
      <c r="C4100">
        <v>12.28</v>
      </c>
      <c r="D4100">
        <v>1022.4</v>
      </c>
      <c r="E4100">
        <v>12.282999999999999</v>
      </c>
      <c r="F4100">
        <f>((B4100-D4100)/100)-((($B$4-$D$4)/100)-$M$4)+0.04</f>
        <v>0.17050000000000068</v>
      </c>
      <c r="G4100">
        <f>1336*(POWER(F4100,2.49))</f>
        <v>16.323007216414165</v>
      </c>
      <c r="H4100">
        <f>VLOOKUP(F4100,'90V'!$A$2:$B$323,2,TRUE)</f>
        <v>16.477</v>
      </c>
      <c r="I4100">
        <f t="shared" si="64"/>
        <v>0</v>
      </c>
      <c r="J4100">
        <f>I4100+H4100</f>
        <v>16.477</v>
      </c>
      <c r="L4100" s="6">
        <v>16.477</v>
      </c>
    </row>
    <row r="4101" spans="1:12">
      <c r="A4101" s="1">
        <v>40810.291666666664</v>
      </c>
      <c r="B4101">
        <v>1042.4749999999999</v>
      </c>
      <c r="C4101">
        <v>12.28</v>
      </c>
      <c r="D4101">
        <v>1022.225</v>
      </c>
      <c r="E4101">
        <v>12.323</v>
      </c>
      <c r="F4101">
        <f>((B4101-D4101)/100)-((($B$4-$D$4)/100)-$M$4)+0.04</f>
        <v>0.17049999999999843</v>
      </c>
      <c r="G4101">
        <f>1336*(POWER(F4101,2.49))</f>
        <v>16.323007216413632</v>
      </c>
      <c r="H4101">
        <f>VLOOKUP(F4101,'90V'!$A$2:$B$323,2,TRUE)</f>
        <v>16.477</v>
      </c>
      <c r="I4101">
        <f t="shared" ref="I4101:I4164" si="65">IF(F4101&gt;0.212,((1.77178*1000*0.985*(POWER((F4101-0.212),1.5)))),0)</f>
        <v>0</v>
      </c>
      <c r="J4101">
        <f>I4101+H4101</f>
        <v>16.477</v>
      </c>
      <c r="L4101" s="6">
        <v>16.477</v>
      </c>
    </row>
    <row r="4102" spans="1:12">
      <c r="A4102" s="1">
        <v>40810.333333333336</v>
      </c>
      <c r="B4102">
        <v>1042.8</v>
      </c>
      <c r="C4102">
        <v>12.28</v>
      </c>
      <c r="D4102">
        <v>1022.25</v>
      </c>
      <c r="E4102">
        <v>12.363</v>
      </c>
      <c r="F4102">
        <f>((B4102-D4102)/100)-((($B$4-$D$4)/100)-$M$4)+0.04</f>
        <v>0.1734999999999991</v>
      </c>
      <c r="G4102">
        <f>1336*(POWER(F4102,2.49))</f>
        <v>17.047557390365586</v>
      </c>
      <c r="H4102">
        <f>VLOOKUP(F4102,'90V'!$A$2:$B$323,2,TRUE)</f>
        <v>17.21</v>
      </c>
      <c r="I4102">
        <f t="shared" si="65"/>
        <v>0</v>
      </c>
      <c r="J4102">
        <f>I4102+H4102</f>
        <v>17.21</v>
      </c>
      <c r="L4102" s="6">
        <v>17.21</v>
      </c>
    </row>
    <row r="4103" spans="1:12">
      <c r="A4103" s="1">
        <v>40810.375</v>
      </c>
      <c r="B4103">
        <v>1042.8499999999999</v>
      </c>
      <c r="C4103">
        <v>12.287000000000001</v>
      </c>
      <c r="D4103">
        <v>1022.4</v>
      </c>
      <c r="E4103">
        <v>12.45</v>
      </c>
      <c r="F4103">
        <f>((B4103-D4103)/100)-((($B$4-$D$4)/100)-$M$4)+0.04</f>
        <v>0.17249999999999888</v>
      </c>
      <c r="G4103">
        <f>1336*(POWER(F4103,2.49))</f>
        <v>16.803947486535826</v>
      </c>
      <c r="H4103">
        <f>VLOOKUP(F4103,'90V'!$A$2:$B$323,2,TRUE)</f>
        <v>16.963999999999999</v>
      </c>
      <c r="I4103">
        <f t="shared" si="65"/>
        <v>0</v>
      </c>
      <c r="J4103">
        <f>I4103+H4103</f>
        <v>16.963999999999999</v>
      </c>
      <c r="L4103" s="6">
        <v>16.963999999999999</v>
      </c>
    </row>
    <row r="4104" spans="1:12">
      <c r="A4104" s="1">
        <v>40810.416666666664</v>
      </c>
      <c r="B4104">
        <v>1043</v>
      </c>
      <c r="C4104">
        <v>12.287000000000001</v>
      </c>
      <c r="D4104">
        <v>1022.75</v>
      </c>
      <c r="E4104">
        <v>12.66</v>
      </c>
      <c r="F4104">
        <f>((B4104-D4104)/100)-((($B$4-$D$4)/100)-$M$4)+0.04</f>
        <v>0.17049999999999957</v>
      </c>
      <c r="G4104">
        <f>1336*(POWER(F4104,2.49))</f>
        <v>16.323007216413906</v>
      </c>
      <c r="H4104">
        <f>VLOOKUP(F4104,'90V'!$A$2:$B$323,2,TRUE)</f>
        <v>16.477</v>
      </c>
      <c r="I4104">
        <f t="shared" si="65"/>
        <v>0</v>
      </c>
      <c r="J4104">
        <f>I4104+H4104</f>
        <v>16.477</v>
      </c>
      <c r="L4104" s="6">
        <v>16.477</v>
      </c>
    </row>
    <row r="4105" spans="1:12">
      <c r="A4105" s="1">
        <v>40810.458333333336</v>
      </c>
      <c r="B4105">
        <v>1043.45</v>
      </c>
      <c r="C4105">
        <v>12.307</v>
      </c>
      <c r="D4105">
        <v>1023.125</v>
      </c>
      <c r="E4105">
        <v>12.733000000000001</v>
      </c>
      <c r="F4105">
        <f>((B4105-D4105)/100)-((($B$4-$D$4)/100)-$M$4)+0.04</f>
        <v>0.17125000000000001</v>
      </c>
      <c r="G4105">
        <f>1336*(POWER(F4105,2.49))</f>
        <v>16.502380735785763</v>
      </c>
      <c r="H4105">
        <f>VLOOKUP(F4105,'90V'!$A$2:$B$323,2,TRUE)</f>
        <v>16.719000000000001</v>
      </c>
      <c r="I4105">
        <f t="shared" si="65"/>
        <v>0</v>
      </c>
      <c r="J4105">
        <f>I4105+H4105</f>
        <v>16.719000000000001</v>
      </c>
      <c r="L4105" s="6">
        <v>16.719000000000001</v>
      </c>
    </row>
    <row r="4106" spans="1:12">
      <c r="A4106" s="1">
        <v>40810.5</v>
      </c>
      <c r="B4106">
        <v>1043.325</v>
      </c>
      <c r="C4106">
        <v>12.32</v>
      </c>
      <c r="D4106">
        <v>1023.075</v>
      </c>
      <c r="E4106">
        <v>12.653</v>
      </c>
      <c r="F4106">
        <f>((B4106-D4106)/100)-((($B$4-$D$4)/100)-$M$4)+0.04</f>
        <v>0.17049999999999957</v>
      </c>
      <c r="G4106">
        <f>1336*(POWER(F4106,2.49))</f>
        <v>16.323007216413906</v>
      </c>
      <c r="H4106">
        <f>VLOOKUP(F4106,'90V'!$A$2:$B$323,2,TRUE)</f>
        <v>16.477</v>
      </c>
      <c r="I4106">
        <f t="shared" si="65"/>
        <v>0</v>
      </c>
      <c r="J4106">
        <f>I4106+H4106</f>
        <v>16.477</v>
      </c>
      <c r="L4106" s="6">
        <v>16.477</v>
      </c>
    </row>
    <row r="4107" spans="1:12">
      <c r="A4107" s="1">
        <v>40810.541666666664</v>
      </c>
      <c r="B4107">
        <v>1043.125</v>
      </c>
      <c r="C4107">
        <v>12.327</v>
      </c>
      <c r="D4107">
        <v>1022.775</v>
      </c>
      <c r="E4107">
        <v>12.7</v>
      </c>
      <c r="F4107">
        <f>((B4107-D4107)/100)-((($B$4-$D$4)/100)-$M$4)+0.04</f>
        <v>0.17149999999999979</v>
      </c>
      <c r="G4107">
        <f>1336*(POWER(F4107,2.49))</f>
        <v>16.562432748660996</v>
      </c>
      <c r="H4107">
        <f>VLOOKUP(F4107,'90V'!$A$2:$B$323,2,TRUE)</f>
        <v>16.719000000000001</v>
      </c>
      <c r="I4107">
        <f t="shared" si="65"/>
        <v>0</v>
      </c>
      <c r="J4107">
        <f>I4107+H4107</f>
        <v>16.719000000000001</v>
      </c>
      <c r="L4107" s="6">
        <v>16.719000000000001</v>
      </c>
    </row>
    <row r="4108" spans="1:12">
      <c r="A4108" s="1">
        <v>40810.583333333336</v>
      </c>
      <c r="B4108">
        <v>1043.175</v>
      </c>
      <c r="C4108">
        <v>12.34</v>
      </c>
      <c r="D4108">
        <v>1022.925</v>
      </c>
      <c r="E4108">
        <v>12.707000000000001</v>
      </c>
      <c r="F4108">
        <f>((B4108-D4108)/100)-((($B$4-$D$4)/100)-$M$4)+0.04</f>
        <v>0.17049999999999957</v>
      </c>
      <c r="G4108">
        <f>1336*(POWER(F4108,2.49))</f>
        <v>16.323007216413906</v>
      </c>
      <c r="H4108">
        <f>VLOOKUP(F4108,'90V'!$A$2:$B$323,2,TRUE)</f>
        <v>16.477</v>
      </c>
      <c r="I4108">
        <f t="shared" si="65"/>
        <v>0</v>
      </c>
      <c r="J4108">
        <f>I4108+H4108</f>
        <v>16.477</v>
      </c>
      <c r="L4108" s="6">
        <v>16.477</v>
      </c>
    </row>
    <row r="4109" spans="1:12">
      <c r="A4109" s="1">
        <v>40810.625</v>
      </c>
      <c r="B4109">
        <v>1042.8</v>
      </c>
      <c r="C4109">
        <v>12.347</v>
      </c>
      <c r="D4109">
        <v>1022.75</v>
      </c>
      <c r="E4109">
        <v>12.693</v>
      </c>
      <c r="F4109">
        <f>((B4109-D4109)/100)-((($B$4-$D$4)/100)-$M$4)+0.04</f>
        <v>0.16849999999999909</v>
      </c>
      <c r="G4109">
        <f>1336*(POWER(F4109,2.49))</f>
        <v>15.850399838583664</v>
      </c>
      <c r="H4109">
        <f>VLOOKUP(F4109,'90V'!$A$2:$B$323,2,TRUE)</f>
        <v>15.999000000000001</v>
      </c>
      <c r="I4109">
        <f t="shared" si="65"/>
        <v>0</v>
      </c>
      <c r="J4109">
        <f>I4109+H4109</f>
        <v>15.999000000000001</v>
      </c>
      <c r="L4109" s="6">
        <v>15.999000000000001</v>
      </c>
    </row>
    <row r="4110" spans="1:12">
      <c r="A4110" s="1">
        <v>40810.666666666664</v>
      </c>
      <c r="B4110">
        <v>1043</v>
      </c>
      <c r="C4110">
        <v>12.353</v>
      </c>
      <c r="D4110">
        <v>1022.575</v>
      </c>
      <c r="E4110">
        <v>12.686999999999999</v>
      </c>
      <c r="F4110">
        <f>((B4110-D4110)/100)-((($B$4-$D$4)/100)-$M$4)+0.04</f>
        <v>0.1722499999999991</v>
      </c>
      <c r="G4110">
        <f>1336*(POWER(F4110,2.49))</f>
        <v>16.743372612782235</v>
      </c>
      <c r="H4110">
        <f>VLOOKUP(F4110,'90V'!$A$2:$B$323,2,TRUE)</f>
        <v>16.963999999999999</v>
      </c>
      <c r="I4110">
        <f t="shared" si="65"/>
        <v>0</v>
      </c>
      <c r="J4110">
        <f>I4110+H4110</f>
        <v>16.963999999999999</v>
      </c>
      <c r="L4110" s="6">
        <v>16.963999999999999</v>
      </c>
    </row>
    <row r="4111" spans="1:12">
      <c r="A4111" s="1">
        <v>40810.708333333336</v>
      </c>
      <c r="B4111">
        <v>1043</v>
      </c>
      <c r="C4111">
        <v>12.353</v>
      </c>
      <c r="D4111">
        <v>1022.4</v>
      </c>
      <c r="E4111">
        <v>12.707000000000001</v>
      </c>
      <c r="F4111">
        <f>((B4111-D4111)/100)-((($B$4-$D$4)/100)-$M$4)+0.04</f>
        <v>0.17399999999999979</v>
      </c>
      <c r="G4111">
        <f>1336*(POWER(F4111,2.49))</f>
        <v>17.170149887300035</v>
      </c>
      <c r="H4111">
        <f>VLOOKUP(F4111,'90V'!$A$2:$B$323,2,TRUE)</f>
        <v>17.21</v>
      </c>
      <c r="I4111">
        <f t="shared" si="65"/>
        <v>0</v>
      </c>
      <c r="J4111">
        <f>I4111+H4111</f>
        <v>17.21</v>
      </c>
      <c r="L4111" s="6">
        <v>17.21</v>
      </c>
    </row>
    <row r="4112" spans="1:12">
      <c r="A4112" s="1">
        <v>40810.75</v>
      </c>
      <c r="B4112">
        <v>1042.6500000000001</v>
      </c>
      <c r="C4112">
        <v>12.36</v>
      </c>
      <c r="D4112">
        <v>1022.4</v>
      </c>
      <c r="E4112">
        <v>12.72</v>
      </c>
      <c r="F4112">
        <f>((B4112-D4112)/100)-((($B$4-$D$4)/100)-$M$4)+0.04</f>
        <v>0.17050000000000068</v>
      </c>
      <c r="G4112">
        <f>1336*(POWER(F4112,2.49))</f>
        <v>16.323007216414165</v>
      </c>
      <c r="H4112">
        <f>VLOOKUP(F4112,'90V'!$A$2:$B$323,2,TRUE)</f>
        <v>16.477</v>
      </c>
      <c r="I4112">
        <f t="shared" si="65"/>
        <v>0</v>
      </c>
      <c r="J4112">
        <f>I4112+H4112</f>
        <v>16.477</v>
      </c>
      <c r="L4112" s="6">
        <v>16.477</v>
      </c>
    </row>
    <row r="4113" spans="1:12">
      <c r="A4113" s="1">
        <v>40810.791666666664</v>
      </c>
      <c r="B4113">
        <v>1042.95</v>
      </c>
      <c r="C4113">
        <v>12.36</v>
      </c>
      <c r="D4113">
        <v>1022.6</v>
      </c>
      <c r="E4113">
        <v>12.68</v>
      </c>
      <c r="F4113">
        <f>((B4113-D4113)/100)-((($B$4-$D$4)/100)-$M$4)+0.04</f>
        <v>0.17149999999999979</v>
      </c>
      <c r="G4113">
        <f>1336*(POWER(F4113,2.49))</f>
        <v>16.562432748660996</v>
      </c>
      <c r="H4113">
        <f>VLOOKUP(F4113,'90V'!$A$2:$B$323,2,TRUE)</f>
        <v>16.719000000000001</v>
      </c>
      <c r="I4113">
        <f t="shared" si="65"/>
        <v>0</v>
      </c>
      <c r="J4113">
        <f>I4113+H4113</f>
        <v>16.719000000000001</v>
      </c>
      <c r="L4113" s="6">
        <v>16.719000000000001</v>
      </c>
    </row>
    <row r="4114" spans="1:12">
      <c r="A4114" s="1">
        <v>40810.833333333336</v>
      </c>
      <c r="B4114">
        <v>1042.95</v>
      </c>
      <c r="C4114">
        <v>12.36</v>
      </c>
      <c r="D4114">
        <v>1022.75</v>
      </c>
      <c r="E4114">
        <v>12.707000000000001</v>
      </c>
      <c r="F4114">
        <f>((B4114-D4114)/100)-((($B$4-$D$4)/100)-$M$4)+0.04</f>
        <v>0.17</v>
      </c>
      <c r="G4114">
        <f>1336*(POWER(F4114,2.49))</f>
        <v>16.20407603494937</v>
      </c>
      <c r="H4114">
        <f>VLOOKUP(F4114,'90V'!$A$2:$B$323,2,TRUE)</f>
        <v>16.477</v>
      </c>
      <c r="I4114">
        <f t="shared" si="65"/>
        <v>0</v>
      </c>
      <c r="J4114">
        <f>I4114+H4114</f>
        <v>16.477</v>
      </c>
      <c r="L4114" s="6">
        <v>16.477</v>
      </c>
    </row>
    <row r="4115" spans="1:12">
      <c r="A4115" s="1">
        <v>40810.875</v>
      </c>
      <c r="B4115">
        <v>1043.45</v>
      </c>
      <c r="C4115">
        <v>12.36</v>
      </c>
      <c r="D4115">
        <v>1023.275</v>
      </c>
      <c r="E4115">
        <v>12.707000000000001</v>
      </c>
      <c r="F4115">
        <f>((B4115-D4115)/100)-((($B$4-$D$4)/100)-$M$4)+0.04</f>
        <v>0.16975000000000023</v>
      </c>
      <c r="G4115">
        <f>1336*(POWER(F4115,2.49))</f>
        <v>16.144805512906547</v>
      </c>
      <c r="H4115">
        <f>VLOOKUP(F4115,'90V'!$A$2:$B$323,2,TRUE)</f>
        <v>16.236999999999998</v>
      </c>
      <c r="I4115">
        <f t="shared" si="65"/>
        <v>0</v>
      </c>
      <c r="J4115">
        <f>I4115+H4115</f>
        <v>16.236999999999998</v>
      </c>
      <c r="L4115" s="6">
        <v>16.236999999999998</v>
      </c>
    </row>
    <row r="4116" spans="1:12">
      <c r="A4116" s="1">
        <v>40810.916666666664</v>
      </c>
      <c r="B4116">
        <v>1043.45</v>
      </c>
      <c r="C4116">
        <v>12.36</v>
      </c>
      <c r="D4116">
        <v>1023.425</v>
      </c>
      <c r="E4116">
        <v>12.727</v>
      </c>
      <c r="F4116">
        <f>((B4116-D4116)/100)-((($B$4-$D$4)/100)-$M$4)+0.04</f>
        <v>0.16825000000000045</v>
      </c>
      <c r="G4116">
        <f>1336*(POWER(F4116,2.49))</f>
        <v>15.79190743335972</v>
      </c>
      <c r="H4116">
        <f>VLOOKUP(F4116,'90V'!$A$2:$B$323,2,TRUE)</f>
        <v>15.999000000000001</v>
      </c>
      <c r="I4116">
        <f t="shared" si="65"/>
        <v>0</v>
      </c>
      <c r="J4116">
        <f>I4116+H4116</f>
        <v>15.999000000000001</v>
      </c>
      <c r="L4116" s="6">
        <v>15.999000000000001</v>
      </c>
    </row>
    <row r="4117" spans="1:12">
      <c r="A4117" s="1">
        <v>40810.958333333336</v>
      </c>
      <c r="B4117">
        <v>1043.75</v>
      </c>
      <c r="C4117">
        <v>12.36</v>
      </c>
      <c r="D4117">
        <v>1023.3</v>
      </c>
      <c r="E4117">
        <v>12.712999999999999</v>
      </c>
      <c r="F4117">
        <f>((B4117-D4117)/100)-((($B$4-$D$4)/100)-$M$4)+0.04</f>
        <v>0.17250000000000001</v>
      </c>
      <c r="G4117">
        <f>1336*(POWER(F4117,2.49))</f>
        <v>16.803947486536106</v>
      </c>
      <c r="H4117">
        <f>VLOOKUP(F4117,'90V'!$A$2:$B$323,2,TRUE)</f>
        <v>16.963999999999999</v>
      </c>
      <c r="I4117">
        <f t="shared" si="65"/>
        <v>0</v>
      </c>
      <c r="J4117">
        <f>I4117+H4117</f>
        <v>16.963999999999999</v>
      </c>
      <c r="L4117" s="6">
        <v>16.963999999999999</v>
      </c>
    </row>
    <row r="4118" spans="1:12">
      <c r="A4118" s="1">
        <v>40811</v>
      </c>
      <c r="B4118">
        <v>1043.5999999999999</v>
      </c>
      <c r="C4118">
        <v>12.36</v>
      </c>
      <c r="D4118">
        <v>1023.45</v>
      </c>
      <c r="E4118">
        <v>12.66</v>
      </c>
      <c r="F4118">
        <f>((B4118-D4118)/100)-((($B$4-$D$4)/100)-$M$4)+0.04</f>
        <v>0.16949999999999818</v>
      </c>
      <c r="G4118">
        <f>1336*(POWER(F4118,2.49))</f>
        <v>16.085664911716698</v>
      </c>
      <c r="H4118">
        <f>VLOOKUP(F4118,'90V'!$A$2:$B$323,2,TRUE)</f>
        <v>16.236999999999998</v>
      </c>
      <c r="I4118">
        <f t="shared" si="65"/>
        <v>0</v>
      </c>
      <c r="J4118">
        <f>I4118+H4118</f>
        <v>16.236999999999998</v>
      </c>
      <c r="L4118" s="6">
        <v>16.236999999999998</v>
      </c>
    </row>
    <row r="4119" spans="1:12">
      <c r="A4119" s="1">
        <v>40811.041666666664</v>
      </c>
      <c r="B4119">
        <v>1043.5999999999999</v>
      </c>
      <c r="C4119">
        <v>12.36</v>
      </c>
      <c r="D4119">
        <v>1023.625</v>
      </c>
      <c r="E4119">
        <v>12.613</v>
      </c>
      <c r="F4119">
        <f>((B4119-D4119)/100)-((($B$4-$D$4)/100)-$M$4)+0.04</f>
        <v>0.16774999999999865</v>
      </c>
      <c r="G4119">
        <f>1336*(POWER(F4119,2.49))</f>
        <v>15.675310599801143</v>
      </c>
      <c r="H4119">
        <f>VLOOKUP(F4119,'90V'!$A$2:$B$323,2,TRUE)</f>
        <v>15.763</v>
      </c>
      <c r="I4119">
        <f t="shared" si="65"/>
        <v>0</v>
      </c>
      <c r="J4119">
        <f>I4119+H4119</f>
        <v>15.763</v>
      </c>
      <c r="L4119" s="6">
        <v>15.763</v>
      </c>
    </row>
    <row r="4120" spans="1:12">
      <c r="A4120" s="1">
        <v>40811.083333333336</v>
      </c>
      <c r="B4120">
        <v>1043.325</v>
      </c>
      <c r="C4120">
        <v>12.353</v>
      </c>
      <c r="D4120">
        <v>1023.125</v>
      </c>
      <c r="E4120">
        <v>12.606999999999999</v>
      </c>
      <c r="F4120">
        <f>((B4120-D4120)/100)-((($B$4-$D$4)/100)-$M$4)+0.04</f>
        <v>0.17</v>
      </c>
      <c r="G4120">
        <f>1336*(POWER(F4120,2.49))</f>
        <v>16.20407603494937</v>
      </c>
      <c r="H4120">
        <f>VLOOKUP(F4120,'90V'!$A$2:$B$323,2,TRUE)</f>
        <v>16.477</v>
      </c>
      <c r="I4120">
        <f t="shared" si="65"/>
        <v>0</v>
      </c>
      <c r="J4120">
        <f>I4120+H4120</f>
        <v>16.477</v>
      </c>
      <c r="L4120" s="6">
        <v>16.477</v>
      </c>
    </row>
    <row r="4121" spans="1:12">
      <c r="A4121" s="1">
        <v>40811.125</v>
      </c>
      <c r="B4121">
        <v>1042.95</v>
      </c>
      <c r="C4121">
        <v>12.347</v>
      </c>
      <c r="D4121">
        <v>1022.75</v>
      </c>
      <c r="E4121">
        <v>12.627000000000001</v>
      </c>
      <c r="F4121">
        <f>((B4121-D4121)/100)-((($B$4-$D$4)/100)-$M$4)+0.04</f>
        <v>0.17</v>
      </c>
      <c r="G4121">
        <f>1336*(POWER(F4121,2.49))</f>
        <v>16.20407603494937</v>
      </c>
      <c r="H4121">
        <f>VLOOKUP(F4121,'90V'!$A$2:$B$323,2,TRUE)</f>
        <v>16.477</v>
      </c>
      <c r="I4121">
        <f t="shared" si="65"/>
        <v>0</v>
      </c>
      <c r="J4121">
        <f>I4121+H4121</f>
        <v>16.477</v>
      </c>
      <c r="L4121" s="6">
        <v>16.477</v>
      </c>
    </row>
    <row r="4122" spans="1:12">
      <c r="A4122" s="1">
        <v>40811.166666666664</v>
      </c>
      <c r="B4122">
        <v>1042</v>
      </c>
      <c r="C4122">
        <v>12.347</v>
      </c>
      <c r="D4122">
        <v>1022.2</v>
      </c>
      <c r="E4122">
        <v>12.62</v>
      </c>
      <c r="F4122">
        <f>((B4122-D4122)/100)-((($B$4-$D$4)/100)-$M$4)+0.04</f>
        <v>0.16599999999999909</v>
      </c>
      <c r="G4122">
        <f>1336*(POWER(F4122,2.49))</f>
        <v>15.271285531700185</v>
      </c>
      <c r="H4122">
        <f>VLOOKUP(F4122,'90V'!$A$2:$B$323,2,TRUE)</f>
        <v>15.297000000000001</v>
      </c>
      <c r="I4122">
        <f t="shared" si="65"/>
        <v>0</v>
      </c>
      <c r="J4122">
        <f>I4122+H4122</f>
        <v>15.297000000000001</v>
      </c>
      <c r="L4122" s="6">
        <v>15.297000000000001</v>
      </c>
    </row>
    <row r="4123" spans="1:12">
      <c r="A4123" s="1">
        <v>40811.208333333336</v>
      </c>
      <c r="B4123">
        <v>1041.8499999999999</v>
      </c>
      <c r="C4123">
        <v>12.347</v>
      </c>
      <c r="D4123">
        <v>1021.675</v>
      </c>
      <c r="E4123">
        <v>12.62</v>
      </c>
      <c r="F4123">
        <f>((B4123-D4123)/100)-((($B$4-$D$4)/100)-$M$4)+0.04</f>
        <v>0.1697499999999991</v>
      </c>
      <c r="G4123">
        <f>1336*(POWER(F4123,2.49))</f>
        <v>16.144805512906274</v>
      </c>
      <c r="H4123">
        <f>VLOOKUP(F4123,'90V'!$A$2:$B$323,2,TRUE)</f>
        <v>16.236999999999998</v>
      </c>
      <c r="I4123">
        <f t="shared" si="65"/>
        <v>0</v>
      </c>
      <c r="J4123">
        <f>I4123+H4123</f>
        <v>16.236999999999998</v>
      </c>
      <c r="L4123" s="6">
        <v>16.236999999999998</v>
      </c>
    </row>
    <row r="4124" spans="1:12">
      <c r="A4124" s="1">
        <v>40811.25</v>
      </c>
      <c r="B4124">
        <v>1042.4749999999999</v>
      </c>
      <c r="C4124">
        <v>12.347</v>
      </c>
      <c r="D4124">
        <v>1021.9</v>
      </c>
      <c r="E4124">
        <v>12.632999999999999</v>
      </c>
      <c r="F4124">
        <f>((B4124-D4124)/100)-((($B$4-$D$4)/100)-$M$4)+0.04</f>
        <v>0.17374999999999888</v>
      </c>
      <c r="G4124">
        <f>1336*(POWER(F4124,2.49))</f>
        <v>17.10878793280153</v>
      </c>
      <c r="H4124">
        <f>VLOOKUP(F4124,'90V'!$A$2:$B$323,2,TRUE)</f>
        <v>17.21</v>
      </c>
      <c r="I4124">
        <f t="shared" si="65"/>
        <v>0</v>
      </c>
      <c r="J4124">
        <f>I4124+H4124</f>
        <v>17.21</v>
      </c>
      <c r="L4124" s="6">
        <v>17.21</v>
      </c>
    </row>
    <row r="4125" spans="1:12">
      <c r="A4125" s="1">
        <v>40811.291666666664</v>
      </c>
      <c r="B4125">
        <v>1042</v>
      </c>
      <c r="C4125">
        <v>12.347</v>
      </c>
      <c r="D4125">
        <v>1021.875</v>
      </c>
      <c r="E4125">
        <v>12.647</v>
      </c>
      <c r="F4125">
        <f>((B4125-D4125)/100)-((($B$4-$D$4)/100)-$M$4)+0.04</f>
        <v>0.16924999999999957</v>
      </c>
      <c r="G4125">
        <f>1336*(POWER(F4125,2.49))</f>
        <v>16.026654137588629</v>
      </c>
      <c r="H4125">
        <f>VLOOKUP(F4125,'90V'!$A$2:$B$323,2,TRUE)</f>
        <v>16.236999999999998</v>
      </c>
      <c r="I4125">
        <f t="shared" si="65"/>
        <v>0</v>
      </c>
      <c r="J4125">
        <f>I4125+H4125</f>
        <v>16.236999999999998</v>
      </c>
      <c r="L4125" s="6">
        <v>16.236999999999998</v>
      </c>
    </row>
    <row r="4126" spans="1:12">
      <c r="A4126" s="1">
        <v>40811.333333333336</v>
      </c>
      <c r="B4126">
        <v>1042</v>
      </c>
      <c r="C4126">
        <v>12.347</v>
      </c>
      <c r="D4126">
        <v>1022.05</v>
      </c>
      <c r="E4126">
        <v>12.66</v>
      </c>
      <c r="F4126">
        <f>((B4126-D4126)/100)-((($B$4-$D$4)/100)-$M$4)+0.04</f>
        <v>0.16750000000000001</v>
      </c>
      <c r="G4126">
        <f>1336*(POWER(F4126,2.49))</f>
        <v>15.617205982959188</v>
      </c>
      <c r="H4126">
        <f>VLOOKUP(F4126,'90V'!$A$2:$B$323,2,TRUE)</f>
        <v>15.763</v>
      </c>
      <c r="I4126">
        <f t="shared" si="65"/>
        <v>0</v>
      </c>
      <c r="J4126">
        <f>I4126+H4126</f>
        <v>15.763</v>
      </c>
      <c r="L4126" s="6">
        <v>15.763</v>
      </c>
    </row>
    <row r="4127" spans="1:12">
      <c r="A4127" s="1">
        <v>40811.375</v>
      </c>
      <c r="B4127">
        <v>1043</v>
      </c>
      <c r="C4127">
        <v>12.353</v>
      </c>
      <c r="D4127">
        <v>1022.6</v>
      </c>
      <c r="E4127">
        <v>12.733000000000001</v>
      </c>
      <c r="F4127">
        <f>((B4127-D4127)/100)-((($B$4-$D$4)/100)-$M$4)+0.04</f>
        <v>0.17199999999999932</v>
      </c>
      <c r="G4127">
        <f>1336*(POWER(F4127,2.49))</f>
        <v>16.682928593960273</v>
      </c>
      <c r="H4127">
        <f>VLOOKUP(F4127,'90V'!$A$2:$B$323,2,TRUE)</f>
        <v>16.719000000000001</v>
      </c>
      <c r="I4127">
        <f t="shared" si="65"/>
        <v>0</v>
      </c>
      <c r="J4127">
        <f>I4127+H4127</f>
        <v>16.719000000000001</v>
      </c>
      <c r="L4127" s="6">
        <v>16.719000000000001</v>
      </c>
    </row>
    <row r="4128" spans="1:12">
      <c r="A4128" s="1">
        <v>40811.416666666664</v>
      </c>
      <c r="B4128">
        <v>1042.95</v>
      </c>
      <c r="C4128">
        <v>12.36</v>
      </c>
      <c r="D4128">
        <v>1022.775</v>
      </c>
      <c r="E4128">
        <v>12.753</v>
      </c>
      <c r="F4128">
        <f>((B4128-D4128)/100)-((($B$4-$D$4)/100)-$M$4)+0.04</f>
        <v>0.16975000000000023</v>
      </c>
      <c r="G4128">
        <f>1336*(POWER(F4128,2.49))</f>
        <v>16.144805512906547</v>
      </c>
      <c r="H4128">
        <f>VLOOKUP(F4128,'90V'!$A$2:$B$323,2,TRUE)</f>
        <v>16.236999999999998</v>
      </c>
      <c r="I4128">
        <f t="shared" si="65"/>
        <v>0</v>
      </c>
      <c r="J4128">
        <f>I4128+H4128</f>
        <v>16.236999999999998</v>
      </c>
      <c r="L4128" s="6">
        <v>16.236999999999998</v>
      </c>
    </row>
    <row r="4129" spans="1:12">
      <c r="A4129" s="1">
        <v>40811.458333333336</v>
      </c>
      <c r="B4129">
        <v>1043.125</v>
      </c>
      <c r="C4129">
        <v>12.36</v>
      </c>
      <c r="D4129">
        <v>1023.125</v>
      </c>
      <c r="E4129">
        <v>12.817</v>
      </c>
      <c r="F4129">
        <f>((B4129-D4129)/100)-((($B$4-$D$4)/100)-$M$4)+0.04</f>
        <v>0.16799999999999957</v>
      </c>
      <c r="G4129">
        <f>1336*(POWER(F4129,2.49))</f>
        <v>15.73354438517152</v>
      </c>
      <c r="H4129">
        <f>VLOOKUP(F4129,'90V'!$A$2:$B$323,2,TRUE)</f>
        <v>15.763</v>
      </c>
      <c r="I4129">
        <f t="shared" si="65"/>
        <v>0</v>
      </c>
      <c r="J4129">
        <f>I4129+H4129</f>
        <v>15.763</v>
      </c>
      <c r="L4129" s="6">
        <v>15.763</v>
      </c>
    </row>
    <row r="4130" spans="1:12">
      <c r="A4130" s="1">
        <v>40811.5</v>
      </c>
      <c r="B4130">
        <v>1043.5999999999999</v>
      </c>
      <c r="C4130">
        <v>12.367000000000001</v>
      </c>
      <c r="D4130">
        <v>1023.125</v>
      </c>
      <c r="E4130">
        <v>12.957000000000001</v>
      </c>
      <c r="F4130">
        <f>((B4130-D4130)/100)-((($B$4-$D$4)/100)-$M$4)+0.04</f>
        <v>0.17274999999999865</v>
      </c>
      <c r="G4130">
        <f>1336*(POWER(F4130,2.49))</f>
        <v>16.864653308247515</v>
      </c>
      <c r="H4130">
        <f>VLOOKUP(F4130,'90V'!$A$2:$B$323,2,TRUE)</f>
        <v>16.963999999999999</v>
      </c>
      <c r="I4130">
        <f t="shared" si="65"/>
        <v>0</v>
      </c>
      <c r="J4130">
        <f>I4130+H4130</f>
        <v>16.963999999999999</v>
      </c>
      <c r="L4130" s="6">
        <v>16.963999999999999</v>
      </c>
    </row>
    <row r="4131" spans="1:12">
      <c r="A4131" s="1">
        <v>40811.541666666664</v>
      </c>
      <c r="B4131">
        <v>1043.75</v>
      </c>
      <c r="C4131">
        <v>12.38</v>
      </c>
      <c r="D4131">
        <v>1023.45</v>
      </c>
      <c r="E4131">
        <v>13.063000000000001</v>
      </c>
      <c r="F4131">
        <f>((B4131-D4131)/100)-((($B$4-$D$4)/100)-$M$4)+0.04</f>
        <v>0.1709999999999991</v>
      </c>
      <c r="G4131">
        <f>1336*(POWER(F4131,2.49))</f>
        <v>16.442459205045783</v>
      </c>
      <c r="H4131">
        <f>VLOOKUP(F4131,'90V'!$A$2:$B$323,2,TRUE)</f>
        <v>16.477</v>
      </c>
      <c r="I4131">
        <f t="shared" si="65"/>
        <v>0</v>
      </c>
      <c r="J4131">
        <f>I4131+H4131</f>
        <v>16.477</v>
      </c>
      <c r="L4131" s="6">
        <v>16.477</v>
      </c>
    </row>
    <row r="4132" spans="1:12">
      <c r="A4132" s="1">
        <v>40811.583333333336</v>
      </c>
      <c r="B4132">
        <v>1043.75</v>
      </c>
      <c r="C4132">
        <v>12.4</v>
      </c>
      <c r="D4132">
        <v>1023.625</v>
      </c>
      <c r="E4132">
        <v>13.153</v>
      </c>
      <c r="F4132">
        <f>((B4132-D4132)/100)-((($B$4-$D$4)/100)-$M$4)+0.04</f>
        <v>0.16924999999999957</v>
      </c>
      <c r="G4132">
        <f>1336*(POWER(F4132,2.49))</f>
        <v>16.026654137588629</v>
      </c>
      <c r="H4132">
        <f>VLOOKUP(F4132,'90V'!$A$2:$B$323,2,TRUE)</f>
        <v>16.236999999999998</v>
      </c>
      <c r="I4132">
        <f t="shared" si="65"/>
        <v>0</v>
      </c>
      <c r="J4132">
        <f>I4132+H4132</f>
        <v>16.236999999999998</v>
      </c>
      <c r="L4132" s="6">
        <v>16.236999999999998</v>
      </c>
    </row>
    <row r="4133" spans="1:12">
      <c r="A4133" s="1">
        <v>40811.625</v>
      </c>
      <c r="B4133">
        <v>1043.75</v>
      </c>
      <c r="C4133">
        <v>12.42</v>
      </c>
      <c r="D4133">
        <v>1023.475</v>
      </c>
      <c r="E4133">
        <v>13.186999999999999</v>
      </c>
      <c r="F4133">
        <f>((B4133-D4133)/100)-((($B$4-$D$4)/100)-$M$4)+0.04</f>
        <v>0.17074999999999932</v>
      </c>
      <c r="G4133">
        <f>1336*(POWER(F4133,2.49))</f>
        <v>16.382668063069268</v>
      </c>
      <c r="H4133">
        <f>VLOOKUP(F4133,'90V'!$A$2:$B$323,2,TRUE)</f>
        <v>16.477</v>
      </c>
      <c r="I4133">
        <f t="shared" si="65"/>
        <v>0</v>
      </c>
      <c r="J4133">
        <f>I4133+H4133</f>
        <v>16.477</v>
      </c>
      <c r="L4133" s="6">
        <v>16.477</v>
      </c>
    </row>
    <row r="4134" spans="1:12">
      <c r="A4134" s="1">
        <v>40811.666666666664</v>
      </c>
      <c r="B4134">
        <v>1043.6500000000001</v>
      </c>
      <c r="C4134">
        <v>12.44</v>
      </c>
      <c r="D4134">
        <v>1023.625</v>
      </c>
      <c r="E4134">
        <v>13.2</v>
      </c>
      <c r="F4134">
        <f>((B4134-D4134)/100)-((($B$4-$D$4)/100)-$M$4)+0.04</f>
        <v>0.16825000000000045</v>
      </c>
      <c r="G4134">
        <f>1336*(POWER(F4134,2.49))</f>
        <v>15.79190743335972</v>
      </c>
      <c r="H4134">
        <f>VLOOKUP(F4134,'90V'!$A$2:$B$323,2,TRUE)</f>
        <v>15.999000000000001</v>
      </c>
      <c r="I4134">
        <f t="shared" si="65"/>
        <v>0</v>
      </c>
      <c r="J4134">
        <f>I4134+H4134</f>
        <v>15.999000000000001</v>
      </c>
      <c r="L4134" s="6">
        <v>15.999000000000001</v>
      </c>
    </row>
    <row r="4135" spans="1:12">
      <c r="A4135" s="1">
        <v>40811.708333333336</v>
      </c>
      <c r="B4135">
        <v>1043.5999999999999</v>
      </c>
      <c r="C4135">
        <v>12.452999999999999</v>
      </c>
      <c r="D4135">
        <v>1023.625</v>
      </c>
      <c r="E4135">
        <v>13.167</v>
      </c>
      <c r="F4135">
        <f>((B4135-D4135)/100)-((($B$4-$D$4)/100)-$M$4)+0.04</f>
        <v>0.16774999999999865</v>
      </c>
      <c r="G4135">
        <f>1336*(POWER(F4135,2.49))</f>
        <v>15.675310599801143</v>
      </c>
      <c r="H4135">
        <f>VLOOKUP(F4135,'90V'!$A$2:$B$323,2,TRUE)</f>
        <v>15.763</v>
      </c>
      <c r="I4135">
        <f t="shared" si="65"/>
        <v>0</v>
      </c>
      <c r="J4135">
        <f>I4135+H4135</f>
        <v>15.763</v>
      </c>
      <c r="L4135" s="6">
        <v>15.763</v>
      </c>
    </row>
    <row r="4136" spans="1:12">
      <c r="A4136" s="1">
        <v>40811.75</v>
      </c>
      <c r="B4136">
        <v>1043.9749999999999</v>
      </c>
      <c r="C4136">
        <v>12.46</v>
      </c>
      <c r="D4136">
        <v>1023.625</v>
      </c>
      <c r="E4136">
        <v>13.077</v>
      </c>
      <c r="F4136">
        <f>((B4136-D4136)/100)-((($B$4-$D$4)/100)-$M$4)+0.04</f>
        <v>0.17149999999999865</v>
      </c>
      <c r="G4136">
        <f>1336*(POWER(F4136,2.49))</f>
        <v>16.562432748660715</v>
      </c>
      <c r="H4136">
        <f>VLOOKUP(F4136,'90V'!$A$2:$B$323,2,TRUE)</f>
        <v>16.719000000000001</v>
      </c>
      <c r="I4136">
        <f t="shared" si="65"/>
        <v>0</v>
      </c>
      <c r="J4136">
        <f>I4136+H4136</f>
        <v>16.719000000000001</v>
      </c>
      <c r="L4136" s="6">
        <v>16.719000000000001</v>
      </c>
    </row>
    <row r="4137" spans="1:12">
      <c r="A4137" s="1">
        <v>40811.791666666664</v>
      </c>
      <c r="B4137">
        <v>1043.9749999999999</v>
      </c>
      <c r="C4137">
        <v>12.46</v>
      </c>
      <c r="D4137">
        <v>1023.8</v>
      </c>
      <c r="E4137">
        <v>12.983000000000001</v>
      </c>
      <c r="F4137">
        <f>((B4137-D4137)/100)-((($B$4-$D$4)/100)-$M$4)+0.04</f>
        <v>0.1697499999999991</v>
      </c>
      <c r="G4137">
        <f>1336*(POWER(F4137,2.49))</f>
        <v>16.144805512906274</v>
      </c>
      <c r="H4137">
        <f>VLOOKUP(F4137,'90V'!$A$2:$B$323,2,TRUE)</f>
        <v>16.236999999999998</v>
      </c>
      <c r="I4137">
        <f t="shared" si="65"/>
        <v>0</v>
      </c>
      <c r="J4137">
        <f>I4137+H4137</f>
        <v>16.236999999999998</v>
      </c>
      <c r="L4137" s="6">
        <v>16.236999999999998</v>
      </c>
    </row>
    <row r="4138" spans="1:12">
      <c r="A4138" s="1">
        <v>40811.833333333336</v>
      </c>
      <c r="B4138">
        <v>1044.075</v>
      </c>
      <c r="C4138">
        <v>12.452999999999999</v>
      </c>
      <c r="D4138">
        <v>1023.8</v>
      </c>
      <c r="E4138">
        <v>12.91</v>
      </c>
      <c r="F4138">
        <f>((B4138-D4138)/100)-((($B$4-$D$4)/100)-$M$4)+0.04</f>
        <v>0.17075000000000046</v>
      </c>
      <c r="G4138">
        <f>1336*(POWER(F4138,2.49))</f>
        <v>16.382668063069545</v>
      </c>
      <c r="H4138">
        <f>VLOOKUP(F4138,'90V'!$A$2:$B$323,2,TRUE)</f>
        <v>16.477</v>
      </c>
      <c r="I4138">
        <f t="shared" si="65"/>
        <v>0</v>
      </c>
      <c r="J4138">
        <f>I4138+H4138</f>
        <v>16.477</v>
      </c>
      <c r="L4138" s="6">
        <v>16.477</v>
      </c>
    </row>
    <row r="4139" spans="1:12">
      <c r="A4139" s="1">
        <v>40811.875</v>
      </c>
      <c r="B4139">
        <v>1044.125</v>
      </c>
      <c r="C4139">
        <v>12.44</v>
      </c>
      <c r="D4139">
        <v>1023.8</v>
      </c>
      <c r="E4139">
        <v>12.877000000000001</v>
      </c>
      <c r="F4139">
        <f>((B4139-D4139)/100)-((($B$4-$D$4)/100)-$M$4)+0.04</f>
        <v>0.17125000000000001</v>
      </c>
      <c r="G4139">
        <f>1336*(POWER(F4139,2.49))</f>
        <v>16.502380735785763</v>
      </c>
      <c r="H4139">
        <f>VLOOKUP(F4139,'90V'!$A$2:$B$323,2,TRUE)</f>
        <v>16.719000000000001</v>
      </c>
      <c r="I4139">
        <f t="shared" si="65"/>
        <v>0</v>
      </c>
      <c r="J4139">
        <f>I4139+H4139</f>
        <v>16.719000000000001</v>
      </c>
      <c r="L4139" s="6">
        <v>16.719000000000001</v>
      </c>
    </row>
    <row r="4140" spans="1:12">
      <c r="A4140" s="1">
        <v>40811.916666666664</v>
      </c>
      <c r="B4140">
        <v>1044.4000000000001</v>
      </c>
      <c r="C4140">
        <v>12.433</v>
      </c>
      <c r="D4140">
        <v>1024.175</v>
      </c>
      <c r="E4140">
        <v>12.863</v>
      </c>
      <c r="F4140">
        <f>((B4140-D4140)/100)-((($B$4-$D$4)/100)-$M$4)+0.04</f>
        <v>0.17025000000000093</v>
      </c>
      <c r="G4140">
        <f>1336*(POWER(F4140,2.49))</f>
        <v>16.263476571568127</v>
      </c>
      <c r="H4140">
        <f>VLOOKUP(F4140,'90V'!$A$2:$B$323,2,TRUE)</f>
        <v>16.477</v>
      </c>
      <c r="I4140">
        <f t="shared" si="65"/>
        <v>0</v>
      </c>
      <c r="J4140">
        <f>I4140+H4140</f>
        <v>16.477</v>
      </c>
      <c r="L4140" s="6">
        <v>16.477</v>
      </c>
    </row>
    <row r="4141" spans="1:12">
      <c r="A4141" s="1">
        <v>40811.958333333336</v>
      </c>
      <c r="B4141">
        <v>1044.55</v>
      </c>
      <c r="C4141">
        <v>12.42</v>
      </c>
      <c r="D4141">
        <v>1024.175</v>
      </c>
      <c r="E4141">
        <v>12.843</v>
      </c>
      <c r="F4141">
        <f>((B4141-D4141)/100)-((($B$4-$D$4)/100)-$M$4)+0.04</f>
        <v>0.17174999999999954</v>
      </c>
      <c r="G4141">
        <f>1336*(POWER(F4141,2.49))</f>
        <v>16.622615336974651</v>
      </c>
      <c r="H4141">
        <f>VLOOKUP(F4141,'90V'!$A$2:$B$323,2,TRUE)</f>
        <v>16.719000000000001</v>
      </c>
      <c r="I4141">
        <f t="shared" si="65"/>
        <v>0</v>
      </c>
      <c r="J4141">
        <f>I4141+H4141</f>
        <v>16.719000000000001</v>
      </c>
      <c r="L4141" s="6">
        <v>16.719000000000001</v>
      </c>
    </row>
    <row r="4142" spans="1:12">
      <c r="A4142" s="1">
        <v>40812</v>
      </c>
      <c r="B4142">
        <v>1044.4000000000001</v>
      </c>
      <c r="C4142">
        <v>12.413</v>
      </c>
      <c r="D4142">
        <v>1024.175</v>
      </c>
      <c r="E4142">
        <v>12.823</v>
      </c>
      <c r="F4142">
        <f>((B4142-D4142)/100)-((($B$4-$D$4)/100)-$M$4)+0.04</f>
        <v>0.17025000000000093</v>
      </c>
      <c r="G4142">
        <f>1336*(POWER(F4142,2.49))</f>
        <v>16.263476571568127</v>
      </c>
      <c r="H4142">
        <f>VLOOKUP(F4142,'90V'!$A$2:$B$323,2,TRUE)</f>
        <v>16.477</v>
      </c>
      <c r="I4142">
        <f t="shared" si="65"/>
        <v>0</v>
      </c>
      <c r="J4142">
        <f>I4142+H4142</f>
        <v>16.477</v>
      </c>
      <c r="L4142" s="6">
        <v>16.477</v>
      </c>
    </row>
    <row r="4143" spans="1:12">
      <c r="A4143" s="1">
        <v>40812.041666666664</v>
      </c>
      <c r="B4143">
        <v>1044.2750000000001</v>
      </c>
      <c r="C4143">
        <v>12.407</v>
      </c>
      <c r="D4143">
        <v>1023.85</v>
      </c>
      <c r="E4143">
        <v>12.817</v>
      </c>
      <c r="F4143">
        <f>((B4143-D4143)/100)-((($B$4-$D$4)/100)-$M$4)+0.04</f>
        <v>0.17225000000000024</v>
      </c>
      <c r="G4143">
        <f>1336*(POWER(F4143,2.49))</f>
        <v>16.743372612782505</v>
      </c>
      <c r="H4143">
        <f>VLOOKUP(F4143,'90V'!$A$2:$B$323,2,TRUE)</f>
        <v>16.963999999999999</v>
      </c>
      <c r="I4143">
        <f t="shared" si="65"/>
        <v>0</v>
      </c>
      <c r="J4143">
        <f>I4143+H4143</f>
        <v>16.963999999999999</v>
      </c>
      <c r="L4143" s="6">
        <v>16.963999999999999</v>
      </c>
    </row>
    <row r="4144" spans="1:12">
      <c r="A4144" s="1">
        <v>40812.083333333336</v>
      </c>
      <c r="B4144">
        <v>1044.125</v>
      </c>
      <c r="C4144">
        <v>12.407</v>
      </c>
      <c r="D4144">
        <v>1024.0250000000001</v>
      </c>
      <c r="E4144">
        <v>12.87</v>
      </c>
      <c r="F4144">
        <f>((B4144-D4144)/100)-((($B$4-$D$4)/100)-$M$4)+0.04</f>
        <v>0.16899999999999865</v>
      </c>
      <c r="G4144">
        <f>1336*(POWER(F4144,2.49))</f>
        <v>15.967773096657814</v>
      </c>
      <c r="H4144">
        <f>VLOOKUP(F4144,'90V'!$A$2:$B$323,2,TRUE)</f>
        <v>15.999000000000001</v>
      </c>
      <c r="I4144">
        <f t="shared" si="65"/>
        <v>0</v>
      </c>
      <c r="J4144">
        <f>I4144+H4144</f>
        <v>15.999000000000001</v>
      </c>
      <c r="L4144" s="6">
        <v>15.999000000000001</v>
      </c>
    </row>
    <row r="4145" spans="1:12">
      <c r="A4145" s="1">
        <v>40812.125</v>
      </c>
      <c r="B4145">
        <v>1044.55</v>
      </c>
      <c r="C4145">
        <v>12.4</v>
      </c>
      <c r="D4145">
        <v>1024.375</v>
      </c>
      <c r="E4145">
        <v>12.903</v>
      </c>
      <c r="F4145">
        <f>((B4145-D4145)/100)-((($B$4-$D$4)/100)-$M$4)+0.04</f>
        <v>0.1697499999999991</v>
      </c>
      <c r="G4145">
        <f>1336*(POWER(F4145,2.49))</f>
        <v>16.144805512906274</v>
      </c>
      <c r="H4145">
        <f>VLOOKUP(F4145,'90V'!$A$2:$B$323,2,TRUE)</f>
        <v>16.236999999999998</v>
      </c>
      <c r="I4145">
        <f t="shared" si="65"/>
        <v>0</v>
      </c>
      <c r="J4145">
        <f>I4145+H4145</f>
        <v>16.236999999999998</v>
      </c>
      <c r="L4145" s="6">
        <v>16.236999999999998</v>
      </c>
    </row>
    <row r="4146" spans="1:12">
      <c r="A4146" s="1">
        <v>40812.166666666664</v>
      </c>
      <c r="B4146">
        <v>1045.2</v>
      </c>
      <c r="C4146">
        <v>12.4</v>
      </c>
      <c r="D4146">
        <v>1024.875</v>
      </c>
      <c r="E4146">
        <v>12.837</v>
      </c>
      <c r="F4146">
        <f>((B4146-D4146)/100)-((($B$4-$D$4)/100)-$M$4)+0.04</f>
        <v>0.17125000000000001</v>
      </c>
      <c r="G4146">
        <f>1336*(POWER(F4146,2.49))</f>
        <v>16.502380735785763</v>
      </c>
      <c r="H4146">
        <f>VLOOKUP(F4146,'90V'!$A$2:$B$323,2,TRUE)</f>
        <v>16.719000000000001</v>
      </c>
      <c r="I4146">
        <f t="shared" si="65"/>
        <v>0</v>
      </c>
      <c r="J4146">
        <f>I4146+H4146</f>
        <v>16.719000000000001</v>
      </c>
      <c r="L4146" s="6">
        <v>16.719000000000001</v>
      </c>
    </row>
    <row r="4147" spans="1:12">
      <c r="A4147" s="1">
        <v>40812.208333333336</v>
      </c>
      <c r="B4147">
        <v>1046</v>
      </c>
      <c r="C4147">
        <v>12.4</v>
      </c>
      <c r="D4147">
        <v>1026.075</v>
      </c>
      <c r="E4147">
        <v>12.792999999999999</v>
      </c>
      <c r="F4147">
        <f>((B4147-D4147)/100)-((($B$4-$D$4)/100)-$M$4)+0.04</f>
        <v>0.16724999999999909</v>
      </c>
      <c r="G4147">
        <f>1336*(POWER(F4147,2.49))</f>
        <v>15.559230440282965</v>
      </c>
      <c r="H4147">
        <f>VLOOKUP(F4147,'90V'!$A$2:$B$323,2,TRUE)</f>
        <v>15.763</v>
      </c>
      <c r="I4147">
        <f t="shared" si="65"/>
        <v>0</v>
      </c>
      <c r="J4147">
        <f>I4147+H4147</f>
        <v>15.763</v>
      </c>
      <c r="L4147" s="6">
        <v>15.763</v>
      </c>
    </row>
    <row r="4148" spans="1:12">
      <c r="A4148" s="1">
        <v>40812.25</v>
      </c>
      <c r="B4148">
        <v>1047</v>
      </c>
      <c r="C4148">
        <v>12.393000000000001</v>
      </c>
      <c r="D4148">
        <v>1026.675</v>
      </c>
      <c r="E4148">
        <v>12.753</v>
      </c>
      <c r="F4148">
        <f>((B4148-D4148)/100)-((($B$4-$D$4)/100)-$M$4)+0.04</f>
        <v>0.17125000000000001</v>
      </c>
      <c r="G4148">
        <f>1336*(POWER(F4148,2.49))</f>
        <v>16.502380735785763</v>
      </c>
      <c r="H4148">
        <f>VLOOKUP(F4148,'90V'!$A$2:$B$323,2,TRUE)</f>
        <v>16.719000000000001</v>
      </c>
      <c r="I4148">
        <f t="shared" si="65"/>
        <v>0</v>
      </c>
      <c r="J4148">
        <f>I4148+H4148</f>
        <v>16.719000000000001</v>
      </c>
      <c r="L4148" s="6">
        <v>16.719000000000001</v>
      </c>
    </row>
    <row r="4149" spans="1:12">
      <c r="A4149" s="1">
        <v>40812.291666666664</v>
      </c>
      <c r="B4149">
        <v>1047.75</v>
      </c>
      <c r="C4149">
        <v>12.387</v>
      </c>
      <c r="D4149">
        <v>1027.7</v>
      </c>
      <c r="E4149">
        <v>12.693</v>
      </c>
      <c r="F4149">
        <f>((B4149-D4149)/100)-((($B$4-$D$4)/100)-$M$4)+0.04</f>
        <v>0.16849999999999909</v>
      </c>
      <c r="G4149">
        <f>1336*(POWER(F4149,2.49))</f>
        <v>15.850399838583664</v>
      </c>
      <c r="H4149">
        <f>VLOOKUP(F4149,'90V'!$A$2:$B$323,2,TRUE)</f>
        <v>15.999000000000001</v>
      </c>
      <c r="I4149">
        <f t="shared" si="65"/>
        <v>0</v>
      </c>
      <c r="J4149">
        <f>I4149+H4149</f>
        <v>15.999000000000001</v>
      </c>
      <c r="L4149" s="6">
        <v>15.999000000000001</v>
      </c>
    </row>
    <row r="4150" spans="1:12">
      <c r="A4150" s="1">
        <v>40812.333333333336</v>
      </c>
      <c r="B4150">
        <v>1048.55</v>
      </c>
      <c r="C4150">
        <v>12.38</v>
      </c>
      <c r="D4150">
        <v>1028.575</v>
      </c>
      <c r="E4150">
        <v>12.66</v>
      </c>
      <c r="F4150">
        <f>((B4150-D4150)/100)-((($B$4-$D$4)/100)-$M$4)+0.04</f>
        <v>0.16774999999999865</v>
      </c>
      <c r="G4150">
        <f>1336*(POWER(F4150,2.49))</f>
        <v>15.675310599801143</v>
      </c>
      <c r="H4150">
        <f>VLOOKUP(F4150,'90V'!$A$2:$B$323,2,TRUE)</f>
        <v>15.763</v>
      </c>
      <c r="I4150">
        <f t="shared" si="65"/>
        <v>0</v>
      </c>
      <c r="J4150">
        <f>I4150+H4150</f>
        <v>15.763</v>
      </c>
      <c r="L4150" s="6">
        <v>15.763</v>
      </c>
    </row>
    <row r="4151" spans="1:12">
      <c r="A4151" s="1">
        <v>40812.375</v>
      </c>
      <c r="B4151">
        <v>1049.4000000000001</v>
      </c>
      <c r="C4151">
        <v>12.372999999999999</v>
      </c>
      <c r="D4151">
        <v>1029.1500000000001</v>
      </c>
      <c r="E4151">
        <v>12.712999999999999</v>
      </c>
      <c r="F4151">
        <f>((B4151-D4151)/100)-((($B$4-$D$4)/100)-$M$4)+0.04</f>
        <v>0.17049999999999957</v>
      </c>
      <c r="G4151">
        <f>1336*(POWER(F4151,2.49))</f>
        <v>16.323007216413906</v>
      </c>
      <c r="H4151">
        <f>VLOOKUP(F4151,'90V'!$A$2:$B$323,2,TRUE)</f>
        <v>16.477</v>
      </c>
      <c r="I4151">
        <f t="shared" si="65"/>
        <v>0</v>
      </c>
      <c r="J4151">
        <f>I4151+H4151</f>
        <v>16.477</v>
      </c>
      <c r="L4151" s="6">
        <v>16.477</v>
      </c>
    </row>
    <row r="4152" spans="1:12">
      <c r="A4152" s="1">
        <v>40812.416666666664</v>
      </c>
      <c r="B4152">
        <v>1050.1500000000001</v>
      </c>
      <c r="C4152">
        <v>12.367000000000001</v>
      </c>
      <c r="D4152">
        <v>1029.8</v>
      </c>
      <c r="E4152">
        <v>12.856999999999999</v>
      </c>
      <c r="F4152">
        <f>((B4152-D4152)/100)-((($B$4-$D$4)/100)-$M$4)+0.04</f>
        <v>0.17150000000000093</v>
      </c>
      <c r="G4152">
        <f>1336*(POWER(F4152,2.49))</f>
        <v>16.562432748661259</v>
      </c>
      <c r="H4152">
        <f>VLOOKUP(F4152,'90V'!$A$2:$B$323,2,TRUE)</f>
        <v>16.719000000000001</v>
      </c>
      <c r="I4152">
        <f t="shared" si="65"/>
        <v>0</v>
      </c>
      <c r="J4152">
        <f>I4152+H4152</f>
        <v>16.719000000000001</v>
      </c>
      <c r="L4152" s="6">
        <v>16.719000000000001</v>
      </c>
    </row>
    <row r="4153" spans="1:12">
      <c r="A4153" s="1">
        <v>40812.458333333336</v>
      </c>
      <c r="B4153">
        <v>1051.0999999999999</v>
      </c>
      <c r="C4153">
        <v>12.367000000000001</v>
      </c>
      <c r="D4153">
        <v>1030.875</v>
      </c>
      <c r="E4153">
        <v>12.962999999999999</v>
      </c>
      <c r="F4153">
        <f>((B4153-D4153)/100)-((($B$4-$D$4)/100)-$M$4)+0.04</f>
        <v>0.17024999999999865</v>
      </c>
      <c r="G4153">
        <f>1336*(POWER(F4153,2.49))</f>
        <v>16.263476571567594</v>
      </c>
      <c r="H4153">
        <f>VLOOKUP(F4153,'90V'!$A$2:$B$323,2,TRUE)</f>
        <v>16.477</v>
      </c>
      <c r="I4153">
        <f t="shared" si="65"/>
        <v>0</v>
      </c>
      <c r="J4153">
        <f>I4153+H4153</f>
        <v>16.477</v>
      </c>
      <c r="L4153" s="6">
        <v>16.477</v>
      </c>
    </row>
    <row r="4154" spans="1:12">
      <c r="A4154" s="1">
        <v>40812.5</v>
      </c>
      <c r="B4154">
        <v>1051.4749999999999</v>
      </c>
      <c r="C4154">
        <v>12.372999999999999</v>
      </c>
      <c r="D4154">
        <v>1031.05</v>
      </c>
      <c r="E4154">
        <v>13.003</v>
      </c>
      <c r="F4154">
        <f>((B4154-D4154)/100)-((($B$4-$D$4)/100)-$M$4)+0.04</f>
        <v>0.1722499999999991</v>
      </c>
      <c r="G4154">
        <f>1336*(POWER(F4154,2.49))</f>
        <v>16.743372612782235</v>
      </c>
      <c r="H4154">
        <f>VLOOKUP(F4154,'90V'!$A$2:$B$323,2,TRUE)</f>
        <v>16.963999999999999</v>
      </c>
      <c r="I4154">
        <f t="shared" si="65"/>
        <v>0</v>
      </c>
      <c r="J4154">
        <f>I4154+H4154</f>
        <v>16.963999999999999</v>
      </c>
      <c r="L4154" s="6">
        <v>16.963999999999999</v>
      </c>
    </row>
    <row r="4155" spans="1:12">
      <c r="A4155" s="1">
        <v>40812.541666666664</v>
      </c>
      <c r="B4155">
        <v>1051.75</v>
      </c>
      <c r="C4155">
        <v>12.387</v>
      </c>
      <c r="D4155">
        <v>1031.575</v>
      </c>
      <c r="E4155">
        <v>13.132999999999999</v>
      </c>
      <c r="F4155">
        <f>((B4155-D4155)/100)-((($B$4-$D$4)/100)-$M$4)+0.04</f>
        <v>0.1697499999999991</v>
      </c>
      <c r="G4155">
        <f>1336*(POWER(F4155,2.49))</f>
        <v>16.144805512906274</v>
      </c>
      <c r="H4155">
        <f>VLOOKUP(F4155,'90V'!$A$2:$B$323,2,TRUE)</f>
        <v>16.236999999999998</v>
      </c>
      <c r="I4155">
        <f t="shared" si="65"/>
        <v>0</v>
      </c>
      <c r="J4155">
        <f>I4155+H4155</f>
        <v>16.236999999999998</v>
      </c>
      <c r="L4155" s="6">
        <v>16.236999999999998</v>
      </c>
    </row>
    <row r="4156" spans="1:12">
      <c r="A4156" s="1">
        <v>40812.583333333336</v>
      </c>
      <c r="B4156">
        <v>1052.075</v>
      </c>
      <c r="C4156">
        <v>12.4</v>
      </c>
      <c r="D4156">
        <v>1031.8</v>
      </c>
      <c r="E4156">
        <v>13.147</v>
      </c>
      <c r="F4156">
        <f>((B4156-D4156)/100)-((($B$4-$D$4)/100)-$M$4)+0.04</f>
        <v>0.17075000000000046</v>
      </c>
      <c r="G4156">
        <f>1336*(POWER(F4156,2.49))</f>
        <v>16.382668063069545</v>
      </c>
      <c r="H4156">
        <f>VLOOKUP(F4156,'90V'!$A$2:$B$323,2,TRUE)</f>
        <v>16.477</v>
      </c>
      <c r="I4156">
        <f t="shared" si="65"/>
        <v>0</v>
      </c>
      <c r="J4156">
        <f>I4156+H4156</f>
        <v>16.477</v>
      </c>
      <c r="L4156" s="6">
        <v>16.477</v>
      </c>
    </row>
    <row r="4157" spans="1:12">
      <c r="A4157" s="1">
        <v>40812.625</v>
      </c>
      <c r="B4157">
        <v>1052.2249999999999</v>
      </c>
      <c r="C4157">
        <v>12.413</v>
      </c>
      <c r="D4157">
        <v>1031.8</v>
      </c>
      <c r="E4157">
        <v>13.147</v>
      </c>
      <c r="F4157">
        <f>((B4157-D4157)/100)-((($B$4-$D$4)/100)-$M$4)+0.04</f>
        <v>0.1722499999999991</v>
      </c>
      <c r="G4157">
        <f>1336*(POWER(F4157,2.49))</f>
        <v>16.743372612782235</v>
      </c>
      <c r="H4157">
        <f>VLOOKUP(F4157,'90V'!$A$2:$B$323,2,TRUE)</f>
        <v>16.963999999999999</v>
      </c>
      <c r="I4157">
        <f t="shared" si="65"/>
        <v>0</v>
      </c>
      <c r="J4157">
        <f>I4157+H4157</f>
        <v>16.963999999999999</v>
      </c>
      <c r="L4157" s="6">
        <v>16.963999999999999</v>
      </c>
    </row>
    <row r="4158" spans="1:12">
      <c r="A4158" s="1">
        <v>40812.666666666664</v>
      </c>
      <c r="B4158">
        <v>1052.2750000000001</v>
      </c>
      <c r="C4158">
        <v>12.427</v>
      </c>
      <c r="D4158">
        <v>1032.0999999999999</v>
      </c>
      <c r="E4158">
        <v>13.103</v>
      </c>
      <c r="F4158">
        <f>((B4158-D4158)/100)-((($B$4-$D$4)/100)-$M$4)+0.04</f>
        <v>0.16975000000000137</v>
      </c>
      <c r="G4158">
        <f>1336*(POWER(F4158,2.49))</f>
        <v>16.144805512906807</v>
      </c>
      <c r="H4158">
        <f>VLOOKUP(F4158,'90V'!$A$2:$B$323,2,TRUE)</f>
        <v>16.236999999999998</v>
      </c>
      <c r="I4158">
        <f t="shared" si="65"/>
        <v>0</v>
      </c>
      <c r="J4158">
        <f>I4158+H4158</f>
        <v>16.236999999999998</v>
      </c>
      <c r="L4158" s="6">
        <v>16.236999999999998</v>
      </c>
    </row>
    <row r="4159" spans="1:12">
      <c r="A4159" s="1">
        <v>40812.708333333336</v>
      </c>
      <c r="B4159">
        <v>1052.55</v>
      </c>
      <c r="C4159">
        <v>12.433</v>
      </c>
      <c r="D4159">
        <v>1032.1500000000001</v>
      </c>
      <c r="E4159">
        <v>13.097</v>
      </c>
      <c r="F4159">
        <f>((B4159-D4159)/100)-((($B$4-$D$4)/100)-$M$4)+0.04</f>
        <v>0.17199999999999818</v>
      </c>
      <c r="G4159">
        <f>1336*(POWER(F4159,2.49))</f>
        <v>16.682928593960007</v>
      </c>
      <c r="H4159">
        <f>VLOOKUP(F4159,'90V'!$A$2:$B$323,2,TRUE)</f>
        <v>16.719000000000001</v>
      </c>
      <c r="I4159">
        <f t="shared" si="65"/>
        <v>0</v>
      </c>
      <c r="J4159">
        <f>I4159+H4159</f>
        <v>16.719000000000001</v>
      </c>
      <c r="L4159" s="6">
        <v>16.719000000000001</v>
      </c>
    </row>
    <row r="4160" spans="1:12">
      <c r="A4160" s="1">
        <v>40812.75</v>
      </c>
      <c r="B4160">
        <v>1053.4000000000001</v>
      </c>
      <c r="C4160">
        <v>12.44</v>
      </c>
      <c r="D4160">
        <v>1033.175</v>
      </c>
      <c r="E4160">
        <v>13.083</v>
      </c>
      <c r="F4160">
        <f>((B4160-D4160)/100)-((($B$4-$D$4)/100)-$M$4)+0.04</f>
        <v>0.17025000000000093</v>
      </c>
      <c r="G4160">
        <f>1336*(POWER(F4160,2.49))</f>
        <v>16.263476571568127</v>
      </c>
      <c r="H4160">
        <f>VLOOKUP(F4160,'90V'!$A$2:$B$323,2,TRUE)</f>
        <v>16.477</v>
      </c>
      <c r="I4160">
        <f t="shared" si="65"/>
        <v>0</v>
      </c>
      <c r="J4160">
        <f>I4160+H4160</f>
        <v>16.477</v>
      </c>
      <c r="L4160" s="6">
        <v>16.477</v>
      </c>
    </row>
    <row r="4161" spans="1:12">
      <c r="A4161" s="1">
        <v>40812.791666666664</v>
      </c>
      <c r="B4161">
        <v>1053.875</v>
      </c>
      <c r="C4161">
        <v>12.44</v>
      </c>
      <c r="D4161">
        <v>1033.3499999999999</v>
      </c>
      <c r="E4161">
        <v>13.037000000000001</v>
      </c>
      <c r="F4161">
        <f>((B4161-D4161)/100)-((($B$4-$D$4)/100)-$M$4)+0.04</f>
        <v>0.17325000000000046</v>
      </c>
      <c r="G4161">
        <f>1336*(POWER(F4161,2.49))</f>
        <v>16.986458167307898</v>
      </c>
      <c r="H4161">
        <f>VLOOKUP(F4161,'90V'!$A$2:$B$323,2,TRUE)</f>
        <v>17.21</v>
      </c>
      <c r="I4161">
        <f t="shared" si="65"/>
        <v>0</v>
      </c>
      <c r="J4161">
        <f>I4161+H4161</f>
        <v>17.21</v>
      </c>
      <c r="L4161" s="6">
        <v>17.21</v>
      </c>
    </row>
    <row r="4162" spans="1:12">
      <c r="A4162" s="1">
        <v>40812.833333333336</v>
      </c>
      <c r="B4162">
        <v>1054.3499999999999</v>
      </c>
      <c r="C4162">
        <v>12.44</v>
      </c>
      <c r="D4162">
        <v>1033.875</v>
      </c>
      <c r="E4162">
        <v>12.962999999999999</v>
      </c>
      <c r="F4162">
        <f>((B4162-D4162)/100)-((($B$4-$D$4)/100)-$M$4)+0.04</f>
        <v>0.17274999999999865</v>
      </c>
      <c r="G4162">
        <f>1336*(POWER(F4162,2.49))</f>
        <v>16.864653308247515</v>
      </c>
      <c r="H4162">
        <f>VLOOKUP(F4162,'90V'!$A$2:$B$323,2,TRUE)</f>
        <v>16.963999999999999</v>
      </c>
      <c r="I4162">
        <f t="shared" si="65"/>
        <v>0</v>
      </c>
      <c r="J4162">
        <f>I4162+H4162</f>
        <v>16.963999999999999</v>
      </c>
      <c r="L4162" s="6">
        <v>16.963999999999999</v>
      </c>
    </row>
    <row r="4163" spans="1:12">
      <c r="A4163" s="1">
        <v>40812.875</v>
      </c>
      <c r="B4163">
        <v>1054.95</v>
      </c>
      <c r="C4163">
        <v>12.433</v>
      </c>
      <c r="D4163">
        <v>1034.4000000000001</v>
      </c>
      <c r="E4163">
        <v>12.91</v>
      </c>
      <c r="F4163">
        <f>((B4163-D4163)/100)-((($B$4-$D$4)/100)-$M$4)+0.04</f>
        <v>0.1734999999999991</v>
      </c>
      <c r="G4163">
        <f>1336*(POWER(F4163,2.49))</f>
        <v>17.047557390365586</v>
      </c>
      <c r="H4163">
        <f>VLOOKUP(F4163,'90V'!$A$2:$B$323,2,TRUE)</f>
        <v>17.21</v>
      </c>
      <c r="I4163">
        <f t="shared" si="65"/>
        <v>0</v>
      </c>
      <c r="J4163">
        <f>I4163+H4163</f>
        <v>17.21</v>
      </c>
      <c r="L4163" s="6">
        <v>17.21</v>
      </c>
    </row>
    <row r="4164" spans="1:12">
      <c r="A4164" s="1">
        <v>40812.916666666664</v>
      </c>
      <c r="B4164">
        <v>1055</v>
      </c>
      <c r="C4164">
        <v>12.427</v>
      </c>
      <c r="D4164">
        <v>1034.4000000000001</v>
      </c>
      <c r="E4164">
        <v>12.863</v>
      </c>
      <c r="F4164">
        <f>((B4164-D4164)/100)-((($B$4-$D$4)/100)-$M$4)+0.04</f>
        <v>0.17399999999999866</v>
      </c>
      <c r="G4164">
        <f>1336*(POWER(F4164,2.49))</f>
        <v>17.170149887299761</v>
      </c>
      <c r="H4164">
        <f>VLOOKUP(F4164,'90V'!$A$2:$B$323,2,TRUE)</f>
        <v>17.21</v>
      </c>
      <c r="I4164">
        <f t="shared" si="65"/>
        <v>0</v>
      </c>
      <c r="J4164">
        <f>I4164+H4164</f>
        <v>17.21</v>
      </c>
      <c r="L4164" s="6">
        <v>17.21</v>
      </c>
    </row>
    <row r="4165" spans="1:12">
      <c r="A4165" s="1">
        <v>40812.958333333336</v>
      </c>
      <c r="B4165">
        <v>1055.25</v>
      </c>
      <c r="C4165">
        <v>12.413</v>
      </c>
      <c r="D4165">
        <v>1035.0999999999999</v>
      </c>
      <c r="E4165">
        <v>12.863</v>
      </c>
      <c r="F4165">
        <f>((B4165-D4165)/100)-((($B$4-$D$4)/100)-$M$4)+0.04</f>
        <v>0.16950000000000046</v>
      </c>
      <c r="G4165">
        <f>1336*(POWER(F4165,2.49))</f>
        <v>16.085664911717242</v>
      </c>
      <c r="H4165">
        <f>VLOOKUP(F4165,'90V'!$A$2:$B$323,2,TRUE)</f>
        <v>16.236999999999998</v>
      </c>
      <c r="I4165">
        <f t="shared" ref="I4165:I4228" si="66">IF(F4165&gt;0.212,((1.77178*1000*0.985*(POWER((F4165-0.212),1.5)))),0)</f>
        <v>0</v>
      </c>
      <c r="J4165">
        <f>I4165+H4165</f>
        <v>16.236999999999998</v>
      </c>
      <c r="L4165" s="6">
        <v>16.236999999999998</v>
      </c>
    </row>
    <row r="4166" spans="1:12">
      <c r="A4166" s="1">
        <v>40813</v>
      </c>
      <c r="B4166">
        <v>1055.6500000000001</v>
      </c>
      <c r="C4166">
        <v>12.407</v>
      </c>
      <c r="D4166">
        <v>1035.2750000000001</v>
      </c>
      <c r="E4166">
        <v>12.856999999999999</v>
      </c>
      <c r="F4166">
        <f>((B4166-D4166)/100)-((($B$4-$D$4)/100)-$M$4)+0.04</f>
        <v>0.17174999999999954</v>
      </c>
      <c r="G4166">
        <f>1336*(POWER(F4166,2.49))</f>
        <v>16.622615336974651</v>
      </c>
      <c r="H4166">
        <f>VLOOKUP(F4166,'90V'!$A$2:$B$323,2,TRUE)</f>
        <v>16.719000000000001</v>
      </c>
      <c r="I4166">
        <f t="shared" si="66"/>
        <v>0</v>
      </c>
      <c r="J4166">
        <f>I4166+H4166</f>
        <v>16.719000000000001</v>
      </c>
      <c r="L4166" s="6">
        <v>16.719000000000001</v>
      </c>
    </row>
    <row r="4167" spans="1:12">
      <c r="A4167" s="1">
        <v>40813.041666666664</v>
      </c>
      <c r="B4167">
        <v>1055.75</v>
      </c>
      <c r="C4167">
        <v>12.4</v>
      </c>
      <c r="D4167">
        <v>1035.2750000000001</v>
      </c>
      <c r="E4167">
        <v>12.856999999999999</v>
      </c>
      <c r="F4167">
        <f>((B4167-D4167)/100)-((($B$4-$D$4)/100)-$M$4)+0.04</f>
        <v>0.17274999999999865</v>
      </c>
      <c r="G4167">
        <f>1336*(POWER(F4167,2.49))</f>
        <v>16.864653308247515</v>
      </c>
      <c r="H4167">
        <f>VLOOKUP(F4167,'90V'!$A$2:$B$323,2,TRUE)</f>
        <v>16.963999999999999</v>
      </c>
      <c r="I4167">
        <f t="shared" si="66"/>
        <v>0</v>
      </c>
      <c r="J4167">
        <f>I4167+H4167</f>
        <v>16.963999999999999</v>
      </c>
      <c r="L4167" s="6">
        <v>16.963999999999999</v>
      </c>
    </row>
    <row r="4168" spans="1:12">
      <c r="A4168" s="1">
        <v>40813.083333333336</v>
      </c>
      <c r="B4168">
        <v>1056.2249999999999</v>
      </c>
      <c r="C4168">
        <v>12.4</v>
      </c>
      <c r="D4168">
        <v>1035.8</v>
      </c>
      <c r="E4168">
        <v>12.863</v>
      </c>
      <c r="F4168">
        <f>((B4168-D4168)/100)-((($B$4-$D$4)/100)-$M$4)+0.04</f>
        <v>0.1722499999999991</v>
      </c>
      <c r="G4168">
        <f>1336*(POWER(F4168,2.49))</f>
        <v>16.743372612782235</v>
      </c>
      <c r="H4168">
        <f>VLOOKUP(F4168,'90V'!$A$2:$B$323,2,TRUE)</f>
        <v>16.963999999999999</v>
      </c>
      <c r="I4168">
        <f t="shared" si="66"/>
        <v>0</v>
      </c>
      <c r="J4168">
        <f>I4168+H4168</f>
        <v>16.963999999999999</v>
      </c>
      <c r="L4168" s="6">
        <v>16.963999999999999</v>
      </c>
    </row>
    <row r="4169" spans="1:12">
      <c r="A4169" s="1">
        <v>40813.125</v>
      </c>
      <c r="B4169">
        <v>1056.5999999999999</v>
      </c>
      <c r="C4169">
        <v>12.393000000000001</v>
      </c>
      <c r="D4169">
        <v>1036</v>
      </c>
      <c r="E4169">
        <v>12.863</v>
      </c>
      <c r="F4169">
        <f>((B4169-D4169)/100)-((($B$4-$D$4)/100)-$M$4)+0.04</f>
        <v>0.17399999999999866</v>
      </c>
      <c r="G4169">
        <f>1336*(POWER(F4169,2.49))</f>
        <v>17.170149887299761</v>
      </c>
      <c r="H4169">
        <f>VLOOKUP(F4169,'90V'!$A$2:$B$323,2,TRUE)</f>
        <v>17.21</v>
      </c>
      <c r="I4169">
        <f t="shared" si="66"/>
        <v>0</v>
      </c>
      <c r="J4169">
        <f>I4169+H4169</f>
        <v>17.21</v>
      </c>
      <c r="L4169" s="6">
        <v>17.21</v>
      </c>
    </row>
    <row r="4170" spans="1:12">
      <c r="A4170" s="1">
        <v>40813.166666666664</v>
      </c>
      <c r="B4170">
        <v>1056.75</v>
      </c>
      <c r="C4170">
        <v>12.393000000000001</v>
      </c>
      <c r="D4170">
        <v>1036</v>
      </c>
      <c r="E4170">
        <v>12.843</v>
      </c>
      <c r="F4170">
        <f>((B4170-D4170)/100)-((($B$4-$D$4)/100)-$M$4)+0.04</f>
        <v>0.17549999999999955</v>
      </c>
      <c r="G4170">
        <f>1336*(POWER(F4170,2.49))</f>
        <v>17.541086449367963</v>
      </c>
      <c r="H4170">
        <f>VLOOKUP(F4170,'90V'!$A$2:$B$323,2,TRUE)</f>
        <v>17.709</v>
      </c>
      <c r="I4170">
        <f t="shared" si="66"/>
        <v>0</v>
      </c>
      <c r="J4170">
        <f>I4170+H4170</f>
        <v>17.709</v>
      </c>
      <c r="L4170" s="6">
        <v>17.709</v>
      </c>
    </row>
    <row r="4171" spans="1:12">
      <c r="A4171" s="1">
        <v>40813.208333333336</v>
      </c>
      <c r="B4171">
        <v>1056.8499999999999</v>
      </c>
      <c r="C4171">
        <v>12.387</v>
      </c>
      <c r="D4171">
        <v>1036.3499999999999</v>
      </c>
      <c r="E4171">
        <v>12.837</v>
      </c>
      <c r="F4171">
        <f>((B4171-D4171)/100)-((($B$4-$D$4)/100)-$M$4)+0.04</f>
        <v>0.17299999999999954</v>
      </c>
      <c r="G4171">
        <f>1336*(POWER(F4171,2.49))</f>
        <v>16.925490170875246</v>
      </c>
      <c r="H4171">
        <f>VLOOKUP(F4171,'90V'!$A$2:$B$323,2,TRUE)</f>
        <v>16.963999999999999</v>
      </c>
      <c r="I4171">
        <f t="shared" si="66"/>
        <v>0</v>
      </c>
      <c r="J4171">
        <f>I4171+H4171</f>
        <v>16.963999999999999</v>
      </c>
      <c r="L4171" s="6">
        <v>16.963999999999999</v>
      </c>
    </row>
    <row r="4172" spans="1:12">
      <c r="A4172" s="1">
        <v>40813.25</v>
      </c>
      <c r="B4172">
        <v>1057.0250000000001</v>
      </c>
      <c r="C4172">
        <v>12.387</v>
      </c>
      <c r="D4172">
        <v>1036.55</v>
      </c>
      <c r="E4172">
        <v>12.83</v>
      </c>
      <c r="F4172">
        <f>((B4172-D4172)/100)-((($B$4-$D$4)/100)-$M$4)+0.04</f>
        <v>0.17275000000000093</v>
      </c>
      <c r="G4172">
        <f>1336*(POWER(F4172,2.49))</f>
        <v>16.864653308248069</v>
      </c>
      <c r="H4172">
        <f>VLOOKUP(F4172,'90V'!$A$2:$B$323,2,TRUE)</f>
        <v>16.963999999999999</v>
      </c>
      <c r="I4172">
        <f t="shared" si="66"/>
        <v>0</v>
      </c>
      <c r="J4172">
        <f>I4172+H4172</f>
        <v>16.963999999999999</v>
      </c>
      <c r="L4172" s="6">
        <v>16.963999999999999</v>
      </c>
    </row>
    <row r="4173" spans="1:12">
      <c r="A4173" s="1">
        <v>40813.291666666664</v>
      </c>
      <c r="B4173">
        <v>1057.0250000000001</v>
      </c>
      <c r="C4173">
        <v>12.387</v>
      </c>
      <c r="D4173">
        <v>1036.7</v>
      </c>
      <c r="E4173">
        <v>12.823</v>
      </c>
      <c r="F4173">
        <f>((B4173-D4173)/100)-((($B$4-$D$4)/100)-$M$4)+0.04</f>
        <v>0.17125000000000001</v>
      </c>
      <c r="G4173">
        <f>1336*(POWER(F4173,2.49))</f>
        <v>16.502380735785763</v>
      </c>
      <c r="H4173">
        <f>VLOOKUP(F4173,'90V'!$A$2:$B$323,2,TRUE)</f>
        <v>16.719000000000001</v>
      </c>
      <c r="I4173">
        <f t="shared" si="66"/>
        <v>0</v>
      </c>
      <c r="J4173">
        <f>I4173+H4173</f>
        <v>16.719000000000001</v>
      </c>
      <c r="L4173" s="6">
        <v>16.719000000000001</v>
      </c>
    </row>
    <row r="4174" spans="1:12">
      <c r="A4174" s="1">
        <v>40813.333333333336</v>
      </c>
      <c r="B4174">
        <v>1057.6500000000001</v>
      </c>
      <c r="C4174">
        <v>12.38</v>
      </c>
      <c r="D4174">
        <v>1037.2249999999999</v>
      </c>
      <c r="E4174">
        <v>12.78</v>
      </c>
      <c r="F4174">
        <f>((B4174-D4174)/100)-((($B$4-$D$4)/100)-$M$4)+0.04</f>
        <v>0.17225000000000137</v>
      </c>
      <c r="G4174">
        <f>1336*(POWER(F4174,2.49))</f>
        <v>16.743372612782785</v>
      </c>
      <c r="H4174">
        <f>VLOOKUP(F4174,'90V'!$A$2:$B$323,2,TRUE)</f>
        <v>16.963999999999999</v>
      </c>
      <c r="I4174">
        <f t="shared" si="66"/>
        <v>0</v>
      </c>
      <c r="J4174">
        <f>I4174+H4174</f>
        <v>16.963999999999999</v>
      </c>
      <c r="L4174" s="6">
        <v>16.963999999999999</v>
      </c>
    </row>
    <row r="4175" spans="1:12">
      <c r="A4175" s="1">
        <v>40813.375</v>
      </c>
      <c r="B4175">
        <v>1058.125</v>
      </c>
      <c r="C4175">
        <v>12.38</v>
      </c>
      <c r="D4175">
        <v>1037.8</v>
      </c>
      <c r="E4175">
        <v>12.83</v>
      </c>
      <c r="F4175">
        <f>((B4175-D4175)/100)-((($B$4-$D$4)/100)-$M$4)+0.04</f>
        <v>0.17125000000000001</v>
      </c>
      <c r="G4175">
        <f>1336*(POWER(F4175,2.49))</f>
        <v>16.502380735785763</v>
      </c>
      <c r="H4175">
        <f>VLOOKUP(F4175,'90V'!$A$2:$B$323,2,TRUE)</f>
        <v>16.719000000000001</v>
      </c>
      <c r="I4175">
        <f t="shared" si="66"/>
        <v>0</v>
      </c>
      <c r="J4175">
        <f>I4175+H4175</f>
        <v>16.719000000000001</v>
      </c>
      <c r="L4175" s="6">
        <v>16.719000000000001</v>
      </c>
    </row>
    <row r="4176" spans="1:12">
      <c r="A4176" s="1">
        <v>40813.416666666664</v>
      </c>
      <c r="B4176">
        <v>1058.45</v>
      </c>
      <c r="C4176">
        <v>12.38</v>
      </c>
      <c r="D4176">
        <v>1038.0999999999999</v>
      </c>
      <c r="E4176">
        <v>12.962999999999999</v>
      </c>
      <c r="F4176">
        <f>((B4176-D4176)/100)-((($B$4-$D$4)/100)-$M$4)+0.04</f>
        <v>0.17150000000000093</v>
      </c>
      <c r="G4176">
        <f>1336*(POWER(F4176,2.49))</f>
        <v>16.562432748661259</v>
      </c>
      <c r="H4176">
        <f>VLOOKUP(F4176,'90V'!$A$2:$B$323,2,TRUE)</f>
        <v>16.719000000000001</v>
      </c>
      <c r="I4176">
        <f t="shared" si="66"/>
        <v>0</v>
      </c>
      <c r="J4176">
        <f>I4176+H4176</f>
        <v>16.719000000000001</v>
      </c>
      <c r="L4176" s="6">
        <v>16.719000000000001</v>
      </c>
    </row>
    <row r="4177" spans="1:12">
      <c r="A4177" s="1">
        <v>40813.458333333336</v>
      </c>
      <c r="B4177">
        <v>1058.7750000000001</v>
      </c>
      <c r="C4177">
        <v>12.387</v>
      </c>
      <c r="D4177">
        <v>1038.45</v>
      </c>
      <c r="E4177">
        <v>13.167</v>
      </c>
      <c r="F4177">
        <f>((B4177-D4177)/100)-((($B$4-$D$4)/100)-$M$4)+0.04</f>
        <v>0.17125000000000001</v>
      </c>
      <c r="G4177">
        <f>1336*(POWER(F4177,2.49))</f>
        <v>16.502380735785763</v>
      </c>
      <c r="H4177">
        <f>VLOOKUP(F4177,'90V'!$A$2:$B$323,2,TRUE)</f>
        <v>16.719000000000001</v>
      </c>
      <c r="I4177">
        <f t="shared" si="66"/>
        <v>0</v>
      </c>
      <c r="J4177">
        <f>I4177+H4177</f>
        <v>16.719000000000001</v>
      </c>
      <c r="L4177" s="6">
        <v>16.719000000000001</v>
      </c>
    </row>
    <row r="4178" spans="1:12">
      <c r="A4178" s="1">
        <v>40813.5</v>
      </c>
      <c r="B4178">
        <v>1058.7750000000001</v>
      </c>
      <c r="C4178">
        <v>12.4</v>
      </c>
      <c r="D4178">
        <v>1038.2750000000001</v>
      </c>
      <c r="E4178">
        <v>13.333</v>
      </c>
      <c r="F4178">
        <f>((B4178-D4178)/100)-((($B$4-$D$4)/100)-$M$4)+0.04</f>
        <v>0.17299999999999954</v>
      </c>
      <c r="G4178">
        <f>1336*(POWER(F4178,2.49))</f>
        <v>16.925490170875246</v>
      </c>
      <c r="H4178">
        <f>VLOOKUP(F4178,'90V'!$A$2:$B$323,2,TRUE)</f>
        <v>16.963999999999999</v>
      </c>
      <c r="I4178">
        <f t="shared" si="66"/>
        <v>0</v>
      </c>
      <c r="J4178">
        <f>I4178+H4178</f>
        <v>16.963999999999999</v>
      </c>
      <c r="L4178" s="6">
        <v>16.963999999999999</v>
      </c>
    </row>
    <row r="4179" spans="1:12">
      <c r="A4179" s="1">
        <v>40813.541666666664</v>
      </c>
      <c r="B4179">
        <v>1058.675</v>
      </c>
      <c r="C4179">
        <v>12.427</v>
      </c>
      <c r="D4179">
        <v>1038.45</v>
      </c>
      <c r="E4179">
        <v>13.427</v>
      </c>
      <c r="F4179">
        <f>((B4179-D4179)/100)-((($B$4-$D$4)/100)-$M$4)+0.04</f>
        <v>0.17024999999999865</v>
      </c>
      <c r="G4179">
        <f>1336*(POWER(F4179,2.49))</f>
        <v>16.263476571567594</v>
      </c>
      <c r="H4179">
        <f>VLOOKUP(F4179,'90V'!$A$2:$B$323,2,TRUE)</f>
        <v>16.477</v>
      </c>
      <c r="I4179">
        <f t="shared" si="66"/>
        <v>0</v>
      </c>
      <c r="J4179">
        <f>I4179+H4179</f>
        <v>16.477</v>
      </c>
      <c r="L4179" s="6">
        <v>16.477</v>
      </c>
    </row>
    <row r="4180" spans="1:12">
      <c r="A4180" s="1">
        <v>40813.583333333336</v>
      </c>
      <c r="B4180">
        <v>1058.3</v>
      </c>
      <c r="C4180">
        <v>12.452999999999999</v>
      </c>
      <c r="D4180">
        <v>1038.0999999999999</v>
      </c>
      <c r="E4180">
        <v>13.537000000000001</v>
      </c>
      <c r="F4180">
        <f>((B4180-D4180)/100)-((($B$4-$D$4)/100)-$M$4)+0.04</f>
        <v>0.17</v>
      </c>
      <c r="G4180">
        <f>1336*(POWER(F4180,2.49))</f>
        <v>16.20407603494937</v>
      </c>
      <c r="H4180">
        <f>VLOOKUP(F4180,'90V'!$A$2:$B$323,2,TRUE)</f>
        <v>16.477</v>
      </c>
      <c r="I4180">
        <f t="shared" si="66"/>
        <v>0</v>
      </c>
      <c r="J4180">
        <f>I4180+H4180</f>
        <v>16.477</v>
      </c>
      <c r="L4180" s="6">
        <v>16.477</v>
      </c>
    </row>
    <row r="4181" spans="1:12">
      <c r="A4181" s="1">
        <v>40813.625</v>
      </c>
      <c r="B4181">
        <v>1058.3499999999999</v>
      </c>
      <c r="C4181">
        <v>12.48</v>
      </c>
      <c r="D4181">
        <v>1038.0999999999999</v>
      </c>
      <c r="E4181">
        <v>13.617000000000001</v>
      </c>
      <c r="F4181">
        <f>((B4181-D4181)/100)-((($B$4-$D$4)/100)-$M$4)+0.04</f>
        <v>0.17049999999999957</v>
      </c>
      <c r="G4181">
        <f>1336*(POWER(F4181,2.49))</f>
        <v>16.323007216413906</v>
      </c>
      <c r="H4181">
        <f>VLOOKUP(F4181,'90V'!$A$2:$B$323,2,TRUE)</f>
        <v>16.477</v>
      </c>
      <c r="I4181">
        <f t="shared" si="66"/>
        <v>0</v>
      </c>
      <c r="J4181">
        <f>I4181+H4181</f>
        <v>16.477</v>
      </c>
      <c r="L4181" s="6">
        <v>16.477</v>
      </c>
    </row>
    <row r="4182" spans="1:12">
      <c r="A4182" s="1">
        <v>40813.666666666664</v>
      </c>
      <c r="B4182">
        <v>1057.825</v>
      </c>
      <c r="C4182">
        <v>12.507</v>
      </c>
      <c r="D4182">
        <v>1037.5</v>
      </c>
      <c r="E4182">
        <v>13.637</v>
      </c>
      <c r="F4182">
        <f>((B4182-D4182)/100)-((($B$4-$D$4)/100)-$M$4)+0.04</f>
        <v>0.17125000000000001</v>
      </c>
      <c r="G4182">
        <f>1336*(POWER(F4182,2.49))</f>
        <v>16.502380735785763</v>
      </c>
      <c r="H4182">
        <f>VLOOKUP(F4182,'90V'!$A$2:$B$323,2,TRUE)</f>
        <v>16.719000000000001</v>
      </c>
      <c r="I4182">
        <f t="shared" si="66"/>
        <v>0</v>
      </c>
      <c r="J4182">
        <f>I4182+H4182</f>
        <v>16.719000000000001</v>
      </c>
      <c r="L4182" s="6">
        <v>16.719000000000001</v>
      </c>
    </row>
    <row r="4183" spans="1:12">
      <c r="A4183" s="1">
        <v>40813.708333333336</v>
      </c>
      <c r="B4183">
        <v>1057.7249999999999</v>
      </c>
      <c r="C4183">
        <v>12.526999999999999</v>
      </c>
      <c r="D4183">
        <v>1037.2750000000001</v>
      </c>
      <c r="E4183">
        <v>13.583</v>
      </c>
      <c r="F4183">
        <f>((B4183-D4183)/100)-((($B$4-$D$4)/100)-$M$4)+0.04</f>
        <v>0.17249999999999774</v>
      </c>
      <c r="G4183">
        <f>1336*(POWER(F4183,2.49))</f>
        <v>16.803947486535556</v>
      </c>
      <c r="H4183">
        <f>VLOOKUP(F4183,'90V'!$A$2:$B$323,2,TRUE)</f>
        <v>16.963999999999999</v>
      </c>
      <c r="I4183">
        <f t="shared" si="66"/>
        <v>0</v>
      </c>
      <c r="J4183">
        <f>I4183+H4183</f>
        <v>16.963999999999999</v>
      </c>
      <c r="L4183" s="6">
        <v>16.963999999999999</v>
      </c>
    </row>
    <row r="4184" spans="1:12">
      <c r="A4184" s="1">
        <v>40813.75</v>
      </c>
      <c r="B4184">
        <v>1057.875</v>
      </c>
      <c r="C4184">
        <v>12.532999999999999</v>
      </c>
      <c r="D4184">
        <v>1037.2249999999999</v>
      </c>
      <c r="E4184">
        <v>13.523</v>
      </c>
      <c r="F4184">
        <f>((B4184-D4184)/100)-((($B$4-$D$4)/100)-$M$4)+0.04</f>
        <v>0.17450000000000046</v>
      </c>
      <c r="G4184">
        <f>1336*(POWER(F4184,2.49))</f>
        <v>17.293268402880784</v>
      </c>
      <c r="H4184">
        <f>VLOOKUP(F4184,'90V'!$A$2:$B$323,2,TRUE)</f>
        <v>17.459</v>
      </c>
      <c r="I4184">
        <f t="shared" si="66"/>
        <v>0</v>
      </c>
      <c r="J4184">
        <f>I4184+H4184</f>
        <v>17.459</v>
      </c>
      <c r="L4184" s="6">
        <v>17.459</v>
      </c>
    </row>
    <row r="4185" spans="1:12">
      <c r="A4185" s="1">
        <v>40813.791666666664</v>
      </c>
      <c r="B4185">
        <v>1058.0250000000001</v>
      </c>
      <c r="C4185">
        <v>12.532999999999999</v>
      </c>
      <c r="D4185">
        <v>1037.575</v>
      </c>
      <c r="E4185">
        <v>13.427</v>
      </c>
      <c r="F4185">
        <f>((B4185-D4185)/100)-((($B$4-$D$4)/100)-$M$4)+0.04</f>
        <v>0.17250000000000001</v>
      </c>
      <c r="G4185">
        <f>1336*(POWER(F4185,2.49))</f>
        <v>16.803947486536106</v>
      </c>
      <c r="H4185">
        <f>VLOOKUP(F4185,'90V'!$A$2:$B$323,2,TRUE)</f>
        <v>16.963999999999999</v>
      </c>
      <c r="I4185">
        <f t="shared" si="66"/>
        <v>0</v>
      </c>
      <c r="J4185">
        <f>I4185+H4185</f>
        <v>16.963999999999999</v>
      </c>
      <c r="L4185" s="6">
        <v>16.963999999999999</v>
      </c>
    </row>
    <row r="4186" spans="1:12">
      <c r="A4186" s="1">
        <v>40813.833333333336</v>
      </c>
      <c r="B4186">
        <v>1058.0250000000001</v>
      </c>
      <c r="C4186">
        <v>12.526999999999999</v>
      </c>
      <c r="D4186">
        <v>1037.8</v>
      </c>
      <c r="E4186">
        <v>13.36</v>
      </c>
      <c r="F4186">
        <f>((B4186-D4186)/100)-((($B$4-$D$4)/100)-$M$4)+0.04</f>
        <v>0.17025000000000093</v>
      </c>
      <c r="G4186">
        <f>1336*(POWER(F4186,2.49))</f>
        <v>16.263476571568127</v>
      </c>
      <c r="H4186">
        <f>VLOOKUP(F4186,'90V'!$A$2:$B$323,2,TRUE)</f>
        <v>16.477</v>
      </c>
      <c r="I4186">
        <f t="shared" si="66"/>
        <v>0</v>
      </c>
      <c r="J4186">
        <f>I4186+H4186</f>
        <v>16.477</v>
      </c>
      <c r="L4186" s="6">
        <v>16.477</v>
      </c>
    </row>
    <row r="4187" spans="1:12">
      <c r="A4187" s="1">
        <v>40813.875</v>
      </c>
      <c r="B4187">
        <v>1058.0250000000001</v>
      </c>
      <c r="C4187">
        <v>12.513</v>
      </c>
      <c r="D4187">
        <v>1037.5250000000001</v>
      </c>
      <c r="E4187">
        <v>13.3</v>
      </c>
      <c r="F4187">
        <f>((B4187-D4187)/100)-((($B$4-$D$4)/100)-$M$4)+0.04</f>
        <v>0.17299999999999954</v>
      </c>
      <c r="G4187">
        <f>1336*(POWER(F4187,2.49))</f>
        <v>16.925490170875246</v>
      </c>
      <c r="H4187">
        <f>VLOOKUP(F4187,'90V'!$A$2:$B$323,2,TRUE)</f>
        <v>16.963999999999999</v>
      </c>
      <c r="I4187">
        <f t="shared" si="66"/>
        <v>0</v>
      </c>
      <c r="J4187">
        <f>I4187+H4187</f>
        <v>16.963999999999999</v>
      </c>
      <c r="L4187" s="6">
        <v>16.963999999999999</v>
      </c>
    </row>
    <row r="4188" spans="1:12">
      <c r="A4188" s="1">
        <v>40813.916666666664</v>
      </c>
      <c r="B4188">
        <v>1057.6500000000001</v>
      </c>
      <c r="C4188">
        <v>12.5</v>
      </c>
      <c r="D4188">
        <v>1037.575</v>
      </c>
      <c r="E4188">
        <v>13.273</v>
      </c>
      <c r="F4188">
        <f>((B4188-D4188)/100)-((($B$4-$D$4)/100)-$M$4)+0.04</f>
        <v>0.16875000000000001</v>
      </c>
      <c r="G4188">
        <f>1336*(POWER(F4188,2.49))</f>
        <v>15.909021694991434</v>
      </c>
      <c r="H4188">
        <f>VLOOKUP(F4188,'90V'!$A$2:$B$323,2,TRUE)</f>
        <v>15.999000000000001</v>
      </c>
      <c r="I4188">
        <f t="shared" si="66"/>
        <v>0</v>
      </c>
      <c r="J4188">
        <f>I4188+H4188</f>
        <v>15.999000000000001</v>
      </c>
      <c r="L4188" s="6">
        <v>15.999000000000001</v>
      </c>
    </row>
    <row r="4189" spans="1:12">
      <c r="A4189" s="1">
        <v>40813.958333333336</v>
      </c>
      <c r="B4189">
        <v>1057.325</v>
      </c>
      <c r="C4189">
        <v>12.487</v>
      </c>
      <c r="D4189">
        <v>1037.175</v>
      </c>
      <c r="E4189">
        <v>13.266999999999999</v>
      </c>
      <c r="F4189">
        <f>((B4189-D4189)/100)-((($B$4-$D$4)/100)-$M$4)+0.04</f>
        <v>0.16950000000000046</v>
      </c>
      <c r="G4189">
        <f>1336*(POWER(F4189,2.49))</f>
        <v>16.085664911717242</v>
      </c>
      <c r="H4189">
        <f>VLOOKUP(F4189,'90V'!$A$2:$B$323,2,TRUE)</f>
        <v>16.236999999999998</v>
      </c>
      <c r="I4189">
        <f t="shared" si="66"/>
        <v>0</v>
      </c>
      <c r="J4189">
        <f>I4189+H4189</f>
        <v>16.236999999999998</v>
      </c>
      <c r="L4189" s="6">
        <v>16.236999999999998</v>
      </c>
    </row>
    <row r="4190" spans="1:12">
      <c r="A4190" s="1">
        <v>40814</v>
      </c>
      <c r="B4190">
        <v>1057.2249999999999</v>
      </c>
      <c r="C4190">
        <v>12.48</v>
      </c>
      <c r="D4190">
        <v>1037.0999999999999</v>
      </c>
      <c r="E4190">
        <v>13.253</v>
      </c>
      <c r="F4190">
        <f>((B4190-D4190)/100)-((($B$4-$D$4)/100)-$M$4)+0.04</f>
        <v>0.16924999999999957</v>
      </c>
      <c r="G4190">
        <f>1336*(POWER(F4190,2.49))</f>
        <v>16.026654137588629</v>
      </c>
      <c r="H4190">
        <f>VLOOKUP(F4190,'90V'!$A$2:$B$323,2,TRUE)</f>
        <v>16.236999999999998</v>
      </c>
      <c r="I4190">
        <f t="shared" si="66"/>
        <v>0</v>
      </c>
      <c r="J4190">
        <f>I4190+H4190</f>
        <v>16.236999999999998</v>
      </c>
      <c r="L4190" s="6">
        <v>16.236999999999998</v>
      </c>
    </row>
    <row r="4191" spans="1:12">
      <c r="A4191" s="1">
        <v>40814.041666666664</v>
      </c>
      <c r="B4191">
        <v>1057.0250000000001</v>
      </c>
      <c r="C4191">
        <v>12.473000000000001</v>
      </c>
      <c r="D4191">
        <v>1036.875</v>
      </c>
      <c r="E4191">
        <v>13.227</v>
      </c>
      <c r="F4191">
        <f>((B4191-D4191)/100)-((($B$4-$D$4)/100)-$M$4)+0.04</f>
        <v>0.16950000000000046</v>
      </c>
      <c r="G4191">
        <f>1336*(POWER(F4191,2.49))</f>
        <v>16.085664911717242</v>
      </c>
      <c r="H4191">
        <f>VLOOKUP(F4191,'90V'!$A$2:$B$323,2,TRUE)</f>
        <v>16.236999999999998</v>
      </c>
      <c r="I4191">
        <f t="shared" si="66"/>
        <v>0</v>
      </c>
      <c r="J4191">
        <f>I4191+H4191</f>
        <v>16.236999999999998</v>
      </c>
      <c r="L4191" s="6">
        <v>16.236999999999998</v>
      </c>
    </row>
    <row r="4192" spans="1:12">
      <c r="A4192" s="1">
        <v>40814.083333333336</v>
      </c>
      <c r="B4192">
        <v>1056.8499999999999</v>
      </c>
      <c r="C4192">
        <v>12.467000000000001</v>
      </c>
      <c r="D4192">
        <v>1036.5250000000001</v>
      </c>
      <c r="E4192">
        <v>13.207000000000001</v>
      </c>
      <c r="F4192">
        <f>((B4192-D4192)/100)-((($B$4-$D$4)/100)-$M$4)+0.04</f>
        <v>0.17124999999999774</v>
      </c>
      <c r="G4192">
        <f>1336*(POWER(F4192,2.49))</f>
        <v>16.502380735785209</v>
      </c>
      <c r="H4192">
        <f>VLOOKUP(F4192,'90V'!$A$2:$B$323,2,TRUE)</f>
        <v>16.719000000000001</v>
      </c>
      <c r="I4192">
        <f t="shared" si="66"/>
        <v>0</v>
      </c>
      <c r="J4192">
        <f>I4192+H4192</f>
        <v>16.719000000000001</v>
      </c>
      <c r="L4192" s="6">
        <v>16.719000000000001</v>
      </c>
    </row>
    <row r="4193" spans="1:12">
      <c r="A4193" s="1">
        <v>40814.125</v>
      </c>
      <c r="B4193">
        <v>1056.425</v>
      </c>
      <c r="C4193">
        <v>12.46</v>
      </c>
      <c r="D4193">
        <v>1036.0250000000001</v>
      </c>
      <c r="E4193">
        <v>13.22</v>
      </c>
      <c r="F4193">
        <f>((B4193-D4193)/100)-((($B$4-$D$4)/100)-$M$4)+0.04</f>
        <v>0.17199999999999818</v>
      </c>
      <c r="G4193">
        <f>1336*(POWER(F4193,2.49))</f>
        <v>16.682928593960007</v>
      </c>
      <c r="H4193">
        <f>VLOOKUP(F4193,'90V'!$A$2:$B$323,2,TRUE)</f>
        <v>16.719000000000001</v>
      </c>
      <c r="I4193">
        <f t="shared" si="66"/>
        <v>0</v>
      </c>
      <c r="J4193">
        <f>I4193+H4193</f>
        <v>16.719000000000001</v>
      </c>
      <c r="L4193" s="6">
        <v>16.719000000000001</v>
      </c>
    </row>
    <row r="4194" spans="1:12">
      <c r="A4194" s="1">
        <v>40814.166666666664</v>
      </c>
      <c r="B4194">
        <v>1056.05</v>
      </c>
      <c r="C4194">
        <v>12.452999999999999</v>
      </c>
      <c r="D4194">
        <v>1035.675</v>
      </c>
      <c r="E4194">
        <v>13.22</v>
      </c>
      <c r="F4194">
        <f>((B4194-D4194)/100)-((($B$4-$D$4)/100)-$M$4)+0.04</f>
        <v>0.17174999999999954</v>
      </c>
      <c r="G4194">
        <f>1336*(POWER(F4194,2.49))</f>
        <v>16.622615336974651</v>
      </c>
      <c r="H4194">
        <f>VLOOKUP(F4194,'90V'!$A$2:$B$323,2,TRUE)</f>
        <v>16.719000000000001</v>
      </c>
      <c r="I4194">
        <f t="shared" si="66"/>
        <v>0</v>
      </c>
      <c r="J4194">
        <f>I4194+H4194</f>
        <v>16.719000000000001</v>
      </c>
      <c r="L4194" s="6">
        <v>16.719000000000001</v>
      </c>
    </row>
    <row r="4195" spans="1:12">
      <c r="A4195" s="1">
        <v>40814.208333333336</v>
      </c>
      <c r="B4195">
        <v>1055.75</v>
      </c>
      <c r="C4195">
        <v>12.452999999999999</v>
      </c>
      <c r="D4195">
        <v>1035.45</v>
      </c>
      <c r="E4195">
        <v>13.227</v>
      </c>
      <c r="F4195">
        <f>((B4195-D4195)/100)-((($B$4-$D$4)/100)-$M$4)+0.04</f>
        <v>0.1709999999999991</v>
      </c>
      <c r="G4195">
        <f>1336*(POWER(F4195,2.49))</f>
        <v>16.442459205045783</v>
      </c>
      <c r="H4195">
        <f>VLOOKUP(F4195,'90V'!$A$2:$B$323,2,TRUE)</f>
        <v>16.477</v>
      </c>
      <c r="I4195">
        <f t="shared" si="66"/>
        <v>0</v>
      </c>
      <c r="J4195">
        <f>I4195+H4195</f>
        <v>16.477</v>
      </c>
      <c r="L4195" s="6">
        <v>16.477</v>
      </c>
    </row>
    <row r="4196" spans="1:12">
      <c r="A4196" s="1">
        <v>40814.25</v>
      </c>
      <c r="B4196">
        <v>1055.6500000000001</v>
      </c>
      <c r="C4196">
        <v>12.46</v>
      </c>
      <c r="D4196">
        <v>1035.1500000000001</v>
      </c>
      <c r="E4196">
        <v>13.22</v>
      </c>
      <c r="F4196">
        <f>((B4196-D4196)/100)-((($B$4-$D$4)/100)-$M$4)+0.04</f>
        <v>0.17299999999999954</v>
      </c>
      <c r="G4196">
        <f>1336*(POWER(F4196,2.49))</f>
        <v>16.925490170875246</v>
      </c>
      <c r="H4196">
        <f>VLOOKUP(F4196,'90V'!$A$2:$B$323,2,TRUE)</f>
        <v>16.963999999999999</v>
      </c>
      <c r="I4196">
        <f t="shared" si="66"/>
        <v>0</v>
      </c>
      <c r="J4196">
        <f>I4196+H4196</f>
        <v>16.963999999999999</v>
      </c>
      <c r="L4196" s="6">
        <v>16.963999999999999</v>
      </c>
    </row>
    <row r="4197" spans="1:12">
      <c r="A4197" s="1">
        <v>40814.291666666664</v>
      </c>
      <c r="B4197">
        <v>1055</v>
      </c>
      <c r="C4197">
        <v>12.46</v>
      </c>
      <c r="D4197">
        <v>1034.75</v>
      </c>
      <c r="E4197">
        <v>13.2</v>
      </c>
      <c r="F4197">
        <f>((B4197-D4197)/100)-((($B$4-$D$4)/100)-$M$4)+0.04</f>
        <v>0.17049999999999957</v>
      </c>
      <c r="G4197">
        <f>1336*(POWER(F4197,2.49))</f>
        <v>16.323007216413906</v>
      </c>
      <c r="H4197">
        <f>VLOOKUP(F4197,'90V'!$A$2:$B$323,2,TRUE)</f>
        <v>16.477</v>
      </c>
      <c r="I4197">
        <f t="shared" si="66"/>
        <v>0</v>
      </c>
      <c r="J4197">
        <f>I4197+H4197</f>
        <v>16.477</v>
      </c>
      <c r="L4197" s="6">
        <v>16.477</v>
      </c>
    </row>
    <row r="4198" spans="1:12">
      <c r="A4198" s="1">
        <v>40814.333333333336</v>
      </c>
      <c r="B4198">
        <v>1055.25</v>
      </c>
      <c r="C4198">
        <v>12.452999999999999</v>
      </c>
      <c r="D4198">
        <v>1034.925</v>
      </c>
      <c r="E4198">
        <v>13.193</v>
      </c>
      <c r="F4198">
        <f>((B4198-D4198)/100)-((($B$4-$D$4)/100)-$M$4)+0.04</f>
        <v>0.17125000000000001</v>
      </c>
      <c r="G4198">
        <f>1336*(POWER(F4198,2.49))</f>
        <v>16.502380735785763</v>
      </c>
      <c r="H4198">
        <f>VLOOKUP(F4198,'90V'!$A$2:$B$323,2,TRUE)</f>
        <v>16.719000000000001</v>
      </c>
      <c r="I4198">
        <f t="shared" si="66"/>
        <v>0</v>
      </c>
      <c r="J4198">
        <f>I4198+H4198</f>
        <v>16.719000000000001</v>
      </c>
      <c r="L4198" s="6">
        <v>16.719000000000001</v>
      </c>
    </row>
    <row r="4199" spans="1:12">
      <c r="A4199" s="1">
        <v>40814.375</v>
      </c>
      <c r="B4199">
        <v>1055.425</v>
      </c>
      <c r="C4199">
        <v>12.452999999999999</v>
      </c>
      <c r="D4199">
        <v>1034.9749999999999</v>
      </c>
      <c r="E4199">
        <v>13.28</v>
      </c>
      <c r="F4199">
        <f>((B4199-D4199)/100)-((($B$4-$D$4)/100)-$M$4)+0.04</f>
        <v>0.17250000000000001</v>
      </c>
      <c r="G4199">
        <f>1336*(POWER(F4199,2.49))</f>
        <v>16.803947486536106</v>
      </c>
      <c r="H4199">
        <f>VLOOKUP(F4199,'90V'!$A$2:$B$323,2,TRUE)</f>
        <v>16.963999999999999</v>
      </c>
      <c r="I4199">
        <f t="shared" si="66"/>
        <v>0</v>
      </c>
      <c r="J4199">
        <f>I4199+H4199</f>
        <v>16.963999999999999</v>
      </c>
      <c r="L4199" s="6">
        <v>16.963999999999999</v>
      </c>
    </row>
    <row r="4200" spans="1:12">
      <c r="A4200" s="1">
        <v>40814.416666666664</v>
      </c>
      <c r="B4200">
        <v>1055.4749999999999</v>
      </c>
      <c r="C4200">
        <v>12.46</v>
      </c>
      <c r="D4200">
        <v>1035.2750000000001</v>
      </c>
      <c r="E4200">
        <v>13.597</v>
      </c>
      <c r="F4200">
        <f>((B4200-D4200)/100)-((($B$4-$D$4)/100)-$M$4)+0.04</f>
        <v>0.16999999999999774</v>
      </c>
      <c r="G4200">
        <f>1336*(POWER(F4200,2.49))</f>
        <v>16.204076034948823</v>
      </c>
      <c r="H4200">
        <f>VLOOKUP(F4200,'90V'!$A$2:$B$323,2,TRUE)</f>
        <v>16.236999999999998</v>
      </c>
      <c r="I4200">
        <f t="shared" si="66"/>
        <v>0</v>
      </c>
      <c r="J4200">
        <f>I4200+H4200</f>
        <v>16.236999999999998</v>
      </c>
      <c r="L4200" s="6">
        <v>16.236999999999998</v>
      </c>
    </row>
    <row r="4201" spans="1:12">
      <c r="A4201" s="1">
        <v>40814.458333333336</v>
      </c>
      <c r="B4201">
        <v>1055.0999999999999</v>
      </c>
      <c r="C4201">
        <v>12.467000000000001</v>
      </c>
      <c r="D4201">
        <v>1034.75</v>
      </c>
      <c r="E4201">
        <v>13.84</v>
      </c>
      <c r="F4201">
        <f>((B4201-D4201)/100)-((($B$4-$D$4)/100)-$M$4)+0.04</f>
        <v>0.17149999999999865</v>
      </c>
      <c r="G4201">
        <f>1336*(POWER(F4201,2.49))</f>
        <v>16.562432748660715</v>
      </c>
      <c r="H4201">
        <f>VLOOKUP(F4201,'90V'!$A$2:$B$323,2,TRUE)</f>
        <v>16.719000000000001</v>
      </c>
      <c r="I4201">
        <f t="shared" si="66"/>
        <v>0</v>
      </c>
      <c r="J4201">
        <f>I4201+H4201</f>
        <v>16.719000000000001</v>
      </c>
      <c r="L4201" s="6">
        <v>16.719000000000001</v>
      </c>
    </row>
    <row r="4202" spans="1:12">
      <c r="A4202" s="1">
        <v>40814.5</v>
      </c>
      <c r="B4202">
        <v>1054.45</v>
      </c>
      <c r="C4202">
        <v>12.487</v>
      </c>
      <c r="D4202">
        <v>1034.45</v>
      </c>
      <c r="E4202">
        <v>14.122999999999999</v>
      </c>
      <c r="F4202">
        <f>((B4202-D4202)/100)-((($B$4-$D$4)/100)-$M$4)+0.04</f>
        <v>0.16799999999999957</v>
      </c>
      <c r="G4202">
        <f>1336*(POWER(F4202,2.49))</f>
        <v>15.73354438517152</v>
      </c>
      <c r="H4202">
        <f>VLOOKUP(F4202,'90V'!$A$2:$B$323,2,TRUE)</f>
        <v>15.763</v>
      </c>
      <c r="I4202">
        <f t="shared" si="66"/>
        <v>0</v>
      </c>
      <c r="J4202">
        <f>I4202+H4202</f>
        <v>15.763</v>
      </c>
      <c r="L4202" s="6">
        <v>15.763</v>
      </c>
    </row>
    <row r="4203" spans="1:12">
      <c r="A4203" s="1">
        <v>40814.541666666664</v>
      </c>
      <c r="B4203">
        <v>1054.3499999999999</v>
      </c>
      <c r="C4203">
        <v>12.526999999999999</v>
      </c>
      <c r="D4203">
        <v>1034.2249999999999</v>
      </c>
      <c r="E4203">
        <v>14.237</v>
      </c>
      <c r="F4203">
        <f>((B4203-D4203)/100)-((($B$4-$D$4)/100)-$M$4)+0.04</f>
        <v>0.16924999999999957</v>
      </c>
      <c r="G4203">
        <f>1336*(POWER(F4203,2.49))</f>
        <v>16.026654137588629</v>
      </c>
      <c r="H4203">
        <f>VLOOKUP(F4203,'90V'!$A$2:$B$323,2,TRUE)</f>
        <v>16.236999999999998</v>
      </c>
      <c r="I4203">
        <f t="shared" si="66"/>
        <v>0</v>
      </c>
      <c r="J4203">
        <f>I4203+H4203</f>
        <v>16.236999999999998</v>
      </c>
      <c r="L4203" s="6">
        <v>16.236999999999998</v>
      </c>
    </row>
    <row r="4204" spans="1:12">
      <c r="A4204" s="1">
        <v>40814.583333333336</v>
      </c>
      <c r="B4204">
        <v>1053.825</v>
      </c>
      <c r="C4204">
        <v>12.56</v>
      </c>
      <c r="D4204">
        <v>1033.55</v>
      </c>
      <c r="E4204">
        <v>14.58</v>
      </c>
      <c r="F4204">
        <f>((B4204-D4204)/100)-((($B$4-$D$4)/100)-$M$4)+0.04</f>
        <v>0.17075000000000046</v>
      </c>
      <c r="G4204">
        <f>1336*(POWER(F4204,2.49))</f>
        <v>16.382668063069545</v>
      </c>
      <c r="H4204">
        <f>VLOOKUP(F4204,'90V'!$A$2:$B$323,2,TRUE)</f>
        <v>16.477</v>
      </c>
      <c r="I4204">
        <f t="shared" si="66"/>
        <v>0</v>
      </c>
      <c r="J4204">
        <f>I4204+H4204</f>
        <v>16.477</v>
      </c>
      <c r="L4204" s="6">
        <v>16.477</v>
      </c>
    </row>
    <row r="4205" spans="1:12">
      <c r="A4205" s="1">
        <v>40814.625</v>
      </c>
      <c r="B4205">
        <v>1053.55</v>
      </c>
      <c r="C4205">
        <v>12.6</v>
      </c>
      <c r="D4205">
        <v>1033.125</v>
      </c>
      <c r="E4205">
        <v>14.573</v>
      </c>
      <c r="F4205">
        <f>((B4205-D4205)/100)-((($B$4-$D$4)/100)-$M$4)+0.04</f>
        <v>0.1722499999999991</v>
      </c>
      <c r="G4205">
        <f>1336*(POWER(F4205,2.49))</f>
        <v>16.743372612782235</v>
      </c>
      <c r="H4205">
        <f>VLOOKUP(F4205,'90V'!$A$2:$B$323,2,TRUE)</f>
        <v>16.963999999999999</v>
      </c>
      <c r="I4205">
        <f t="shared" si="66"/>
        <v>0</v>
      </c>
      <c r="J4205">
        <f>I4205+H4205</f>
        <v>16.963999999999999</v>
      </c>
      <c r="L4205" s="6">
        <v>16.963999999999999</v>
      </c>
    </row>
    <row r="4206" spans="1:12">
      <c r="A4206" s="1">
        <v>40814.666666666664</v>
      </c>
      <c r="B4206">
        <v>1053.075</v>
      </c>
      <c r="C4206">
        <v>12.632999999999999</v>
      </c>
      <c r="D4206">
        <v>1032.8499999999999</v>
      </c>
      <c r="E4206">
        <v>14.526999999999999</v>
      </c>
      <c r="F4206">
        <f>((B4206-D4206)/100)-((($B$4-$D$4)/100)-$M$4)+0.04</f>
        <v>0.17025000000000093</v>
      </c>
      <c r="G4206">
        <f>1336*(POWER(F4206,2.49))</f>
        <v>16.263476571568127</v>
      </c>
      <c r="H4206">
        <f>VLOOKUP(F4206,'90V'!$A$2:$B$323,2,TRUE)</f>
        <v>16.477</v>
      </c>
      <c r="I4206">
        <f t="shared" si="66"/>
        <v>0</v>
      </c>
      <c r="J4206">
        <f>I4206+H4206</f>
        <v>16.477</v>
      </c>
      <c r="L4206" s="6">
        <v>16.477</v>
      </c>
    </row>
    <row r="4207" spans="1:12">
      <c r="A4207" s="1">
        <v>40814.708333333336</v>
      </c>
      <c r="B4207">
        <v>1052.5999999999999</v>
      </c>
      <c r="C4207">
        <v>12.653</v>
      </c>
      <c r="D4207">
        <v>1032.2750000000001</v>
      </c>
      <c r="E4207">
        <v>14.37</v>
      </c>
      <c r="F4207">
        <f>((B4207-D4207)/100)-((($B$4-$D$4)/100)-$M$4)+0.04</f>
        <v>0.17124999999999774</v>
      </c>
      <c r="G4207">
        <f>1336*(POWER(F4207,2.49))</f>
        <v>16.502380735785209</v>
      </c>
      <c r="H4207">
        <f>VLOOKUP(F4207,'90V'!$A$2:$B$323,2,TRUE)</f>
        <v>16.719000000000001</v>
      </c>
      <c r="I4207">
        <f t="shared" si="66"/>
        <v>0</v>
      </c>
      <c r="J4207">
        <f>I4207+H4207</f>
        <v>16.719000000000001</v>
      </c>
      <c r="L4207" s="6">
        <v>16.719000000000001</v>
      </c>
    </row>
    <row r="4208" spans="1:12">
      <c r="A4208" s="1">
        <v>40814.75</v>
      </c>
      <c r="B4208">
        <v>1052.45</v>
      </c>
      <c r="C4208">
        <v>12.653</v>
      </c>
      <c r="D4208">
        <v>1032.0999999999999</v>
      </c>
      <c r="E4208">
        <v>14.237</v>
      </c>
      <c r="F4208">
        <f>((B4208-D4208)/100)-((($B$4-$D$4)/100)-$M$4)+0.04</f>
        <v>0.17150000000000093</v>
      </c>
      <c r="G4208">
        <f>1336*(POWER(F4208,2.49))</f>
        <v>16.562432748661259</v>
      </c>
      <c r="H4208">
        <f>VLOOKUP(F4208,'90V'!$A$2:$B$323,2,TRUE)</f>
        <v>16.719000000000001</v>
      </c>
      <c r="I4208">
        <f t="shared" si="66"/>
        <v>0</v>
      </c>
      <c r="J4208">
        <f>I4208+H4208</f>
        <v>16.719000000000001</v>
      </c>
      <c r="L4208" s="6">
        <v>16.719000000000001</v>
      </c>
    </row>
    <row r="4209" spans="1:12">
      <c r="A4209" s="1">
        <v>40814.791666666664</v>
      </c>
      <c r="B4209">
        <v>1052.55</v>
      </c>
      <c r="C4209">
        <v>12.647</v>
      </c>
      <c r="D4209">
        <v>1032.1500000000001</v>
      </c>
      <c r="E4209">
        <v>14.157</v>
      </c>
      <c r="F4209">
        <f>((B4209-D4209)/100)-((($B$4-$D$4)/100)-$M$4)+0.04</f>
        <v>0.17199999999999818</v>
      </c>
      <c r="G4209">
        <f>1336*(POWER(F4209,2.49))</f>
        <v>16.682928593960007</v>
      </c>
      <c r="H4209">
        <f>VLOOKUP(F4209,'90V'!$A$2:$B$323,2,TRUE)</f>
        <v>16.719000000000001</v>
      </c>
      <c r="I4209">
        <f t="shared" si="66"/>
        <v>0</v>
      </c>
      <c r="J4209">
        <f>I4209+H4209</f>
        <v>16.719000000000001</v>
      </c>
      <c r="L4209" s="6">
        <v>16.719000000000001</v>
      </c>
    </row>
    <row r="4210" spans="1:12">
      <c r="A4210" s="1">
        <v>40814.833333333336</v>
      </c>
      <c r="B4210">
        <v>1052.925</v>
      </c>
      <c r="C4210">
        <v>12.632999999999999</v>
      </c>
      <c r="D4210">
        <v>1032.2750000000001</v>
      </c>
      <c r="E4210">
        <v>14.063000000000001</v>
      </c>
      <c r="F4210">
        <f>((B4210-D4210)/100)-((($B$4-$D$4)/100)-$M$4)+0.04</f>
        <v>0.17449999999999818</v>
      </c>
      <c r="G4210">
        <f>1336*(POWER(F4210,2.49))</f>
        <v>17.29326840288023</v>
      </c>
      <c r="H4210">
        <f>VLOOKUP(F4210,'90V'!$A$2:$B$323,2,TRUE)</f>
        <v>17.459</v>
      </c>
      <c r="I4210">
        <f t="shared" si="66"/>
        <v>0</v>
      </c>
      <c r="J4210">
        <f>I4210+H4210</f>
        <v>17.459</v>
      </c>
      <c r="L4210" s="6">
        <v>17.459</v>
      </c>
    </row>
    <row r="4211" spans="1:12">
      <c r="A4211" s="1">
        <v>40814.875</v>
      </c>
      <c r="B4211">
        <v>1052.75</v>
      </c>
      <c r="C4211">
        <v>12.613</v>
      </c>
      <c r="D4211">
        <v>1032.5</v>
      </c>
      <c r="E4211">
        <v>14.007</v>
      </c>
      <c r="F4211">
        <f>((B4211-D4211)/100)-((($B$4-$D$4)/100)-$M$4)+0.04</f>
        <v>0.17049999999999957</v>
      </c>
      <c r="G4211">
        <f>1336*(POWER(F4211,2.49))</f>
        <v>16.323007216413906</v>
      </c>
      <c r="H4211">
        <f>VLOOKUP(F4211,'90V'!$A$2:$B$323,2,TRUE)</f>
        <v>16.477</v>
      </c>
      <c r="I4211">
        <f t="shared" si="66"/>
        <v>0</v>
      </c>
      <c r="J4211">
        <f>I4211+H4211</f>
        <v>16.477</v>
      </c>
      <c r="L4211" s="6">
        <v>16.477</v>
      </c>
    </row>
    <row r="4212" spans="1:12">
      <c r="A4212" s="1">
        <v>40814.916666666664</v>
      </c>
      <c r="B4212">
        <v>1053.075</v>
      </c>
      <c r="C4212">
        <v>12.6</v>
      </c>
      <c r="D4212">
        <v>1032.625</v>
      </c>
      <c r="E4212">
        <v>13.946999999999999</v>
      </c>
      <c r="F4212">
        <f>((B4212-D4212)/100)-((($B$4-$D$4)/100)-$M$4)+0.04</f>
        <v>0.17250000000000001</v>
      </c>
      <c r="G4212">
        <f>1336*(POWER(F4212,2.49))</f>
        <v>16.803947486536106</v>
      </c>
      <c r="H4212">
        <f>VLOOKUP(F4212,'90V'!$A$2:$B$323,2,TRUE)</f>
        <v>16.963999999999999</v>
      </c>
      <c r="I4212">
        <f t="shared" si="66"/>
        <v>0</v>
      </c>
      <c r="J4212">
        <f>I4212+H4212</f>
        <v>16.963999999999999</v>
      </c>
      <c r="L4212" s="6">
        <v>16.963999999999999</v>
      </c>
    </row>
    <row r="4213" spans="1:12">
      <c r="A4213" s="1">
        <v>40814.958333333336</v>
      </c>
      <c r="B4213">
        <v>1053.0250000000001</v>
      </c>
      <c r="C4213">
        <v>12.593</v>
      </c>
      <c r="D4213">
        <v>1032.625</v>
      </c>
      <c r="E4213">
        <v>13.88</v>
      </c>
      <c r="F4213">
        <f>((B4213-D4213)/100)-((($B$4-$D$4)/100)-$M$4)+0.04</f>
        <v>0.17200000000000046</v>
      </c>
      <c r="G4213">
        <f>1336*(POWER(F4213,2.49))</f>
        <v>16.68292859396054</v>
      </c>
      <c r="H4213">
        <f>VLOOKUP(F4213,'90V'!$A$2:$B$323,2,TRUE)</f>
        <v>16.963999999999999</v>
      </c>
      <c r="I4213">
        <f t="shared" si="66"/>
        <v>0</v>
      </c>
      <c r="J4213">
        <f>I4213+H4213</f>
        <v>16.963999999999999</v>
      </c>
      <c r="L4213" s="6">
        <v>16.963999999999999</v>
      </c>
    </row>
    <row r="4214" spans="1:12">
      <c r="A4214" s="1">
        <v>40815</v>
      </c>
      <c r="B4214">
        <v>1053.075</v>
      </c>
      <c r="C4214">
        <v>12.58</v>
      </c>
      <c r="D4214">
        <v>1032.45</v>
      </c>
      <c r="E4214">
        <v>13.84</v>
      </c>
      <c r="F4214">
        <f>((B4214-D4214)/100)-((($B$4-$D$4)/100)-$M$4)+0.04</f>
        <v>0.17424999999999954</v>
      </c>
      <c r="G4214">
        <f>1336*(POWER(F4214,2.49))</f>
        <v>17.231643346476783</v>
      </c>
      <c r="H4214">
        <f>VLOOKUP(F4214,'90V'!$A$2:$B$323,2,TRUE)</f>
        <v>17.459</v>
      </c>
      <c r="I4214">
        <f t="shared" si="66"/>
        <v>0</v>
      </c>
      <c r="J4214">
        <f>I4214+H4214</f>
        <v>17.459</v>
      </c>
      <c r="L4214" s="6">
        <v>17.459</v>
      </c>
    </row>
    <row r="4215" spans="1:12">
      <c r="A4215" s="1">
        <v>40815.041666666664</v>
      </c>
      <c r="B4215">
        <v>1052.75</v>
      </c>
      <c r="C4215">
        <v>12.567</v>
      </c>
      <c r="D4215">
        <v>1032.2750000000001</v>
      </c>
      <c r="E4215">
        <v>13.807</v>
      </c>
      <c r="F4215">
        <f>((B4215-D4215)/100)-((($B$4-$D$4)/100)-$M$4)+0.04</f>
        <v>0.17274999999999865</v>
      </c>
      <c r="G4215">
        <f>1336*(POWER(F4215,2.49))</f>
        <v>16.864653308247515</v>
      </c>
      <c r="H4215">
        <f>VLOOKUP(F4215,'90V'!$A$2:$B$323,2,TRUE)</f>
        <v>16.963999999999999</v>
      </c>
      <c r="I4215">
        <f t="shared" si="66"/>
        <v>0</v>
      </c>
      <c r="J4215">
        <f>I4215+H4215</f>
        <v>16.963999999999999</v>
      </c>
      <c r="L4215" s="6">
        <v>16.963999999999999</v>
      </c>
    </row>
    <row r="4216" spans="1:12">
      <c r="A4216" s="1">
        <v>40815.083333333336</v>
      </c>
      <c r="B4216">
        <v>1052.55</v>
      </c>
      <c r="C4216">
        <v>12.56</v>
      </c>
      <c r="D4216">
        <v>1032.1500000000001</v>
      </c>
      <c r="E4216">
        <v>13.76</v>
      </c>
      <c r="F4216">
        <f>((B4216-D4216)/100)-((($B$4-$D$4)/100)-$M$4)+0.04</f>
        <v>0.17199999999999818</v>
      </c>
      <c r="G4216">
        <f>1336*(POWER(F4216,2.49))</f>
        <v>16.682928593960007</v>
      </c>
      <c r="H4216">
        <f>VLOOKUP(F4216,'90V'!$A$2:$B$323,2,TRUE)</f>
        <v>16.719000000000001</v>
      </c>
      <c r="I4216">
        <f t="shared" si="66"/>
        <v>0</v>
      </c>
      <c r="J4216">
        <f>I4216+H4216</f>
        <v>16.719000000000001</v>
      </c>
      <c r="L4216" s="6">
        <v>16.719000000000001</v>
      </c>
    </row>
    <row r="4217" spans="1:12">
      <c r="A4217" s="1">
        <v>40815.125</v>
      </c>
      <c r="B4217">
        <v>1052.5999999999999</v>
      </c>
      <c r="C4217">
        <v>12.547000000000001</v>
      </c>
      <c r="D4217">
        <v>1032.325</v>
      </c>
      <c r="E4217">
        <v>13.69</v>
      </c>
      <c r="F4217">
        <f>((B4217-D4217)/100)-((($B$4-$D$4)/100)-$M$4)+0.04</f>
        <v>0.17074999999999818</v>
      </c>
      <c r="G4217">
        <f>1336*(POWER(F4217,2.49))</f>
        <v>16.382668063068991</v>
      </c>
      <c r="H4217">
        <f>VLOOKUP(F4217,'90V'!$A$2:$B$323,2,TRUE)</f>
        <v>16.477</v>
      </c>
      <c r="I4217">
        <f t="shared" si="66"/>
        <v>0</v>
      </c>
      <c r="J4217">
        <f>I4217+H4217</f>
        <v>16.477</v>
      </c>
      <c r="L4217" s="6">
        <v>16.477</v>
      </c>
    </row>
    <row r="4218" spans="1:12">
      <c r="A4218" s="1">
        <v>40815.166666666664</v>
      </c>
      <c r="B4218">
        <v>1052.125</v>
      </c>
      <c r="C4218">
        <v>12.532999999999999</v>
      </c>
      <c r="D4218">
        <v>1031.925</v>
      </c>
      <c r="E4218">
        <v>13.65</v>
      </c>
      <c r="F4218">
        <f>((B4218-D4218)/100)-((($B$4-$D$4)/100)-$M$4)+0.04</f>
        <v>0.17</v>
      </c>
      <c r="G4218">
        <f>1336*(POWER(F4218,2.49))</f>
        <v>16.20407603494937</v>
      </c>
      <c r="H4218">
        <f>VLOOKUP(F4218,'90V'!$A$2:$B$323,2,TRUE)</f>
        <v>16.477</v>
      </c>
      <c r="I4218">
        <f t="shared" si="66"/>
        <v>0</v>
      </c>
      <c r="J4218">
        <f>I4218+H4218</f>
        <v>16.477</v>
      </c>
      <c r="L4218" s="6">
        <v>16.477</v>
      </c>
    </row>
    <row r="4219" spans="1:12">
      <c r="A4219" s="1">
        <v>40815.208333333336</v>
      </c>
      <c r="B4219">
        <v>1051.8</v>
      </c>
      <c r="C4219">
        <v>12.526999999999999</v>
      </c>
      <c r="D4219">
        <v>1031.4000000000001</v>
      </c>
      <c r="E4219">
        <v>13.61</v>
      </c>
      <c r="F4219">
        <f>((B4219-D4219)/100)-((($B$4-$D$4)/100)-$M$4)+0.04</f>
        <v>0.17199999999999818</v>
      </c>
      <c r="G4219">
        <f>1336*(POWER(F4219,2.49))</f>
        <v>16.682928593960007</v>
      </c>
      <c r="H4219">
        <f>VLOOKUP(F4219,'90V'!$A$2:$B$323,2,TRUE)</f>
        <v>16.719000000000001</v>
      </c>
      <c r="I4219">
        <f t="shared" si="66"/>
        <v>0</v>
      </c>
      <c r="J4219">
        <f>I4219+H4219</f>
        <v>16.719000000000001</v>
      </c>
      <c r="L4219" s="6">
        <v>16.719000000000001</v>
      </c>
    </row>
    <row r="4220" spans="1:12">
      <c r="A4220" s="1">
        <v>40815.25</v>
      </c>
      <c r="B4220">
        <v>1051.8</v>
      </c>
      <c r="C4220">
        <v>12.513</v>
      </c>
      <c r="D4220">
        <v>1031.575</v>
      </c>
      <c r="E4220">
        <v>13.577</v>
      </c>
      <c r="F4220">
        <f>((B4220-D4220)/100)-((($B$4-$D$4)/100)-$M$4)+0.04</f>
        <v>0.17024999999999865</v>
      </c>
      <c r="G4220">
        <f>1336*(POWER(F4220,2.49))</f>
        <v>16.263476571567594</v>
      </c>
      <c r="H4220">
        <f>VLOOKUP(F4220,'90V'!$A$2:$B$323,2,TRUE)</f>
        <v>16.477</v>
      </c>
      <c r="I4220">
        <f t="shared" si="66"/>
        <v>0</v>
      </c>
      <c r="J4220">
        <f>I4220+H4220</f>
        <v>16.477</v>
      </c>
      <c r="L4220" s="6">
        <v>16.477</v>
      </c>
    </row>
    <row r="4221" spans="1:12">
      <c r="A4221" s="1">
        <v>40815.291666666664</v>
      </c>
      <c r="B4221">
        <v>1052.2249999999999</v>
      </c>
      <c r="C4221">
        <v>12.5</v>
      </c>
      <c r="D4221">
        <v>1031.925</v>
      </c>
      <c r="E4221">
        <v>13.537000000000001</v>
      </c>
      <c r="F4221">
        <f>((B4221-D4221)/100)-((($B$4-$D$4)/100)-$M$4)+0.04</f>
        <v>0.1709999999999991</v>
      </c>
      <c r="G4221">
        <f>1336*(POWER(F4221,2.49))</f>
        <v>16.442459205045783</v>
      </c>
      <c r="H4221">
        <f>VLOOKUP(F4221,'90V'!$A$2:$B$323,2,TRUE)</f>
        <v>16.477</v>
      </c>
      <c r="I4221">
        <f t="shared" si="66"/>
        <v>0</v>
      </c>
      <c r="J4221">
        <f>I4221+H4221</f>
        <v>16.477</v>
      </c>
      <c r="L4221" s="6">
        <v>16.477</v>
      </c>
    </row>
    <row r="4222" spans="1:12">
      <c r="A4222" s="1">
        <v>40815.333333333336</v>
      </c>
      <c r="B4222">
        <v>1053.075</v>
      </c>
      <c r="C4222">
        <v>12.493</v>
      </c>
      <c r="D4222">
        <v>1032.625</v>
      </c>
      <c r="E4222">
        <v>13.523</v>
      </c>
      <c r="F4222">
        <f>((B4222-D4222)/100)-((($B$4-$D$4)/100)-$M$4)+0.04</f>
        <v>0.17250000000000001</v>
      </c>
      <c r="G4222">
        <f>1336*(POWER(F4222,2.49))</f>
        <v>16.803947486536106</v>
      </c>
      <c r="H4222">
        <f>VLOOKUP(F4222,'90V'!$A$2:$B$323,2,TRUE)</f>
        <v>16.963999999999999</v>
      </c>
      <c r="I4222">
        <f t="shared" si="66"/>
        <v>0</v>
      </c>
      <c r="J4222">
        <f>I4222+H4222</f>
        <v>16.963999999999999</v>
      </c>
      <c r="L4222" s="6">
        <v>16.963999999999999</v>
      </c>
    </row>
    <row r="4223" spans="1:12">
      <c r="A4223" s="1">
        <v>40815.375</v>
      </c>
      <c r="B4223">
        <v>1053.175</v>
      </c>
      <c r="C4223">
        <v>12.487</v>
      </c>
      <c r="D4223">
        <v>1033</v>
      </c>
      <c r="E4223">
        <v>13.597</v>
      </c>
      <c r="F4223">
        <f>((B4223-D4223)/100)-((($B$4-$D$4)/100)-$M$4)+0.04</f>
        <v>0.1697499999999991</v>
      </c>
      <c r="G4223">
        <f>1336*(POWER(F4223,2.49))</f>
        <v>16.144805512906274</v>
      </c>
      <c r="H4223">
        <f>VLOOKUP(F4223,'90V'!$A$2:$B$323,2,TRUE)</f>
        <v>16.236999999999998</v>
      </c>
      <c r="I4223">
        <f t="shared" si="66"/>
        <v>0</v>
      </c>
      <c r="J4223">
        <f>I4223+H4223</f>
        <v>16.236999999999998</v>
      </c>
      <c r="L4223" s="6">
        <v>16.236999999999998</v>
      </c>
    </row>
    <row r="4224" spans="1:12">
      <c r="A4224" s="1">
        <v>40815.416666666664</v>
      </c>
      <c r="B4224">
        <v>1053.25</v>
      </c>
      <c r="C4224">
        <v>12.48</v>
      </c>
      <c r="D4224">
        <v>1033.175</v>
      </c>
      <c r="E4224">
        <v>13.88</v>
      </c>
      <c r="F4224">
        <f>((B4224-D4224)/100)-((($B$4-$D$4)/100)-$M$4)+0.04</f>
        <v>0.16875000000000001</v>
      </c>
      <c r="G4224">
        <f>1336*(POWER(F4224,2.49))</f>
        <v>15.909021694991434</v>
      </c>
      <c r="H4224">
        <f>VLOOKUP(F4224,'90V'!$A$2:$B$323,2,TRUE)</f>
        <v>15.999000000000001</v>
      </c>
      <c r="I4224">
        <f t="shared" si="66"/>
        <v>0</v>
      </c>
      <c r="J4224">
        <f>I4224+H4224</f>
        <v>15.999000000000001</v>
      </c>
      <c r="L4224" s="6">
        <v>15.999000000000001</v>
      </c>
    </row>
    <row r="4225" spans="1:12">
      <c r="A4225" s="1">
        <v>40815.458333333336</v>
      </c>
      <c r="B4225">
        <v>1053.175</v>
      </c>
      <c r="C4225">
        <v>12.487</v>
      </c>
      <c r="D4225">
        <v>1033</v>
      </c>
      <c r="E4225">
        <v>14.163</v>
      </c>
      <c r="F4225">
        <f>((B4225-D4225)/100)-((($B$4-$D$4)/100)-$M$4)+0.04</f>
        <v>0.1697499999999991</v>
      </c>
      <c r="G4225">
        <f>1336*(POWER(F4225,2.49))</f>
        <v>16.144805512906274</v>
      </c>
      <c r="H4225">
        <f>VLOOKUP(F4225,'90V'!$A$2:$B$323,2,TRUE)</f>
        <v>16.236999999999998</v>
      </c>
      <c r="I4225">
        <f t="shared" si="66"/>
        <v>0</v>
      </c>
      <c r="J4225">
        <f>I4225+H4225</f>
        <v>16.236999999999998</v>
      </c>
      <c r="L4225" s="6">
        <v>16.236999999999998</v>
      </c>
    </row>
    <row r="4226" spans="1:12">
      <c r="A4226" s="1">
        <v>40815.5</v>
      </c>
      <c r="B4226">
        <v>1053.0250000000001</v>
      </c>
      <c r="C4226">
        <v>12.507</v>
      </c>
      <c r="D4226">
        <v>1032.8</v>
      </c>
      <c r="E4226">
        <v>14.343</v>
      </c>
      <c r="F4226">
        <f>((B4226-D4226)/100)-((($B$4-$D$4)/100)-$M$4)+0.04</f>
        <v>0.17025000000000093</v>
      </c>
      <c r="G4226">
        <f>1336*(POWER(F4226,2.49))</f>
        <v>16.263476571568127</v>
      </c>
      <c r="H4226">
        <f>VLOOKUP(F4226,'90V'!$A$2:$B$323,2,TRUE)</f>
        <v>16.477</v>
      </c>
      <c r="I4226">
        <f t="shared" si="66"/>
        <v>0</v>
      </c>
      <c r="J4226">
        <f>I4226+H4226</f>
        <v>16.477</v>
      </c>
      <c r="L4226" s="6">
        <v>16.477</v>
      </c>
    </row>
    <row r="4227" spans="1:12">
      <c r="A4227" s="1">
        <v>40815.541666666664</v>
      </c>
      <c r="B4227">
        <v>1052.7</v>
      </c>
      <c r="C4227">
        <v>12.54</v>
      </c>
      <c r="D4227">
        <v>1032.45</v>
      </c>
      <c r="E4227">
        <v>14.4</v>
      </c>
      <c r="F4227">
        <f>((B4227-D4227)/100)-((($B$4-$D$4)/100)-$M$4)+0.04</f>
        <v>0.17049999999999957</v>
      </c>
      <c r="G4227">
        <f>1336*(POWER(F4227,2.49))</f>
        <v>16.323007216413906</v>
      </c>
      <c r="H4227">
        <f>VLOOKUP(F4227,'90V'!$A$2:$B$323,2,TRUE)</f>
        <v>16.477</v>
      </c>
      <c r="I4227">
        <f t="shared" si="66"/>
        <v>0</v>
      </c>
      <c r="J4227">
        <f>I4227+H4227</f>
        <v>16.477</v>
      </c>
      <c r="L4227" s="6">
        <v>16.477</v>
      </c>
    </row>
    <row r="4228" spans="1:12">
      <c r="A4228" s="1">
        <v>40815.583333333336</v>
      </c>
      <c r="B4228">
        <v>1052.45</v>
      </c>
      <c r="C4228">
        <v>12.567</v>
      </c>
      <c r="D4228">
        <v>1031.8</v>
      </c>
      <c r="E4228">
        <v>14.547000000000001</v>
      </c>
      <c r="F4228">
        <f>((B4228-D4228)/100)-((($B$4-$D$4)/100)-$M$4)+0.04</f>
        <v>0.17450000000000046</v>
      </c>
      <c r="G4228">
        <f>1336*(POWER(F4228,2.49))</f>
        <v>17.293268402880784</v>
      </c>
      <c r="H4228">
        <f>VLOOKUP(F4228,'90V'!$A$2:$B$323,2,TRUE)</f>
        <v>17.459</v>
      </c>
      <c r="I4228">
        <f t="shared" si="66"/>
        <v>0</v>
      </c>
      <c r="J4228">
        <f>I4228+H4228</f>
        <v>17.459</v>
      </c>
      <c r="L4228" s="6">
        <v>17.459</v>
      </c>
    </row>
    <row r="4229" spans="1:12">
      <c r="A4229" s="1">
        <v>40815.625</v>
      </c>
      <c r="B4229">
        <v>1051.9000000000001</v>
      </c>
      <c r="C4229">
        <v>12.593</v>
      </c>
      <c r="D4229">
        <v>1031.575</v>
      </c>
      <c r="E4229">
        <v>14.487</v>
      </c>
      <c r="F4229">
        <f>((B4229-D4229)/100)-((($B$4-$D$4)/100)-$M$4)+0.04</f>
        <v>0.17125000000000001</v>
      </c>
      <c r="G4229">
        <f>1336*(POWER(F4229,2.49))</f>
        <v>16.502380735785763</v>
      </c>
      <c r="H4229">
        <f>VLOOKUP(F4229,'90V'!$A$2:$B$323,2,TRUE)</f>
        <v>16.719000000000001</v>
      </c>
      <c r="I4229">
        <f t="shared" ref="I4229:I4292" si="67">IF(F4229&gt;0.212,((1.77178*1000*0.985*(POWER((F4229-0.212),1.5)))),0)</f>
        <v>0</v>
      </c>
      <c r="J4229">
        <f>I4229+H4229</f>
        <v>16.719000000000001</v>
      </c>
      <c r="L4229" s="6">
        <v>16.719000000000001</v>
      </c>
    </row>
    <row r="4230" spans="1:12">
      <c r="A4230" s="1">
        <v>40815.666666666664</v>
      </c>
      <c r="B4230">
        <v>1051.6500000000001</v>
      </c>
      <c r="C4230">
        <v>12.62</v>
      </c>
      <c r="D4230">
        <v>1031.425</v>
      </c>
      <c r="E4230">
        <v>14.513</v>
      </c>
      <c r="F4230">
        <f>((B4230-D4230)/100)-((($B$4-$D$4)/100)-$M$4)+0.04</f>
        <v>0.17025000000000093</v>
      </c>
      <c r="G4230">
        <f>1336*(POWER(F4230,2.49))</f>
        <v>16.263476571568127</v>
      </c>
      <c r="H4230">
        <f>VLOOKUP(F4230,'90V'!$A$2:$B$323,2,TRUE)</f>
        <v>16.477</v>
      </c>
      <c r="I4230">
        <f t="shared" si="67"/>
        <v>0</v>
      </c>
      <c r="J4230">
        <f>I4230+H4230</f>
        <v>16.477</v>
      </c>
      <c r="L4230" s="6">
        <v>16.477</v>
      </c>
    </row>
    <row r="4231" spans="1:12">
      <c r="A4231" s="1">
        <v>40815.708333333336</v>
      </c>
      <c r="B4231">
        <v>1051.4749999999999</v>
      </c>
      <c r="C4231">
        <v>12.632999999999999</v>
      </c>
      <c r="D4231">
        <v>1031.3499999999999</v>
      </c>
      <c r="E4231">
        <v>14.433</v>
      </c>
      <c r="F4231">
        <f>((B4231-D4231)/100)-((($B$4-$D$4)/100)-$M$4)+0.04</f>
        <v>0.16924999999999957</v>
      </c>
      <c r="G4231">
        <f>1336*(POWER(F4231,2.49))</f>
        <v>16.026654137588629</v>
      </c>
      <c r="H4231">
        <f>VLOOKUP(F4231,'90V'!$A$2:$B$323,2,TRUE)</f>
        <v>16.236999999999998</v>
      </c>
      <c r="I4231">
        <f t="shared" si="67"/>
        <v>0</v>
      </c>
      <c r="J4231">
        <f>I4231+H4231</f>
        <v>16.236999999999998</v>
      </c>
      <c r="L4231" s="6">
        <v>16.236999999999998</v>
      </c>
    </row>
    <row r="4232" spans="1:12">
      <c r="A4232" s="1">
        <v>40815.75</v>
      </c>
      <c r="B4232">
        <v>1051.325</v>
      </c>
      <c r="C4232">
        <v>12.64</v>
      </c>
      <c r="D4232">
        <v>1031.2249999999999</v>
      </c>
      <c r="E4232">
        <v>14.33</v>
      </c>
      <c r="F4232">
        <f>((B4232-D4232)/100)-((($B$4-$D$4)/100)-$M$4)+0.04</f>
        <v>0.16900000000000093</v>
      </c>
      <c r="G4232">
        <f>1336*(POWER(F4232,2.49))</f>
        <v>15.967773096658339</v>
      </c>
      <c r="H4232">
        <f>VLOOKUP(F4232,'90V'!$A$2:$B$323,2,TRUE)</f>
        <v>16.236999999999998</v>
      </c>
      <c r="I4232">
        <f t="shared" si="67"/>
        <v>0</v>
      </c>
      <c r="J4232">
        <f>I4232+H4232</f>
        <v>16.236999999999998</v>
      </c>
      <c r="L4232" s="6">
        <v>16.236999999999998</v>
      </c>
    </row>
    <row r="4233" spans="1:12">
      <c r="A4233" s="1">
        <v>40815.791666666664</v>
      </c>
      <c r="B4233">
        <v>1051.8</v>
      </c>
      <c r="C4233">
        <v>12.64</v>
      </c>
      <c r="D4233">
        <v>1031.3</v>
      </c>
      <c r="E4233">
        <v>14.282999999999999</v>
      </c>
      <c r="F4233">
        <f>((B4233-D4233)/100)-((($B$4-$D$4)/100)-$M$4)+0.04</f>
        <v>0.17299999999999954</v>
      </c>
      <c r="G4233">
        <f>1336*(POWER(F4233,2.49))</f>
        <v>16.925490170875246</v>
      </c>
      <c r="H4233">
        <f>VLOOKUP(F4233,'90V'!$A$2:$B$323,2,TRUE)</f>
        <v>16.963999999999999</v>
      </c>
      <c r="I4233">
        <f t="shared" si="67"/>
        <v>0</v>
      </c>
      <c r="J4233">
        <f>I4233+H4233</f>
        <v>16.963999999999999</v>
      </c>
      <c r="L4233" s="6">
        <v>16.963999999999999</v>
      </c>
    </row>
    <row r="4234" spans="1:12">
      <c r="A4234" s="1">
        <v>40815.833333333336</v>
      </c>
      <c r="B4234">
        <v>1051.95</v>
      </c>
      <c r="C4234">
        <v>12.632999999999999</v>
      </c>
      <c r="D4234">
        <v>1031.425</v>
      </c>
      <c r="E4234">
        <v>14.217000000000001</v>
      </c>
      <c r="F4234">
        <f>((B4234-D4234)/100)-((($B$4-$D$4)/100)-$M$4)+0.04</f>
        <v>0.17325000000000046</v>
      </c>
      <c r="G4234">
        <f>1336*(POWER(F4234,2.49))</f>
        <v>16.986458167307898</v>
      </c>
      <c r="H4234">
        <f>VLOOKUP(F4234,'90V'!$A$2:$B$323,2,TRUE)</f>
        <v>17.21</v>
      </c>
      <c r="I4234">
        <f t="shared" si="67"/>
        <v>0</v>
      </c>
      <c r="J4234">
        <f>I4234+H4234</f>
        <v>17.21</v>
      </c>
      <c r="L4234" s="6">
        <v>17.21</v>
      </c>
    </row>
    <row r="4235" spans="1:12">
      <c r="A4235" s="1">
        <v>40815.875</v>
      </c>
      <c r="B4235">
        <v>1052.2249999999999</v>
      </c>
      <c r="C4235">
        <v>12.627000000000001</v>
      </c>
      <c r="D4235">
        <v>1031.75</v>
      </c>
      <c r="E4235">
        <v>14.137</v>
      </c>
      <c r="F4235">
        <f>((B4235-D4235)/100)-((($B$4-$D$4)/100)-$M$4)+0.04</f>
        <v>0.17274999999999865</v>
      </c>
      <c r="G4235">
        <f>1336*(POWER(F4235,2.49))</f>
        <v>16.864653308247515</v>
      </c>
      <c r="H4235">
        <f>VLOOKUP(F4235,'90V'!$A$2:$B$323,2,TRUE)</f>
        <v>16.963999999999999</v>
      </c>
      <c r="I4235">
        <f t="shared" si="67"/>
        <v>0</v>
      </c>
      <c r="J4235">
        <f>I4235+H4235</f>
        <v>16.963999999999999</v>
      </c>
      <c r="L4235" s="6">
        <v>16.963999999999999</v>
      </c>
    </row>
    <row r="4236" spans="1:12">
      <c r="A4236" s="1">
        <v>40815.916666666664</v>
      </c>
      <c r="B4236">
        <v>1052.45</v>
      </c>
      <c r="C4236">
        <v>12.62</v>
      </c>
      <c r="D4236">
        <v>1032.0999999999999</v>
      </c>
      <c r="E4236">
        <v>14.063000000000001</v>
      </c>
      <c r="F4236">
        <f>((B4236-D4236)/100)-((($B$4-$D$4)/100)-$M$4)+0.04</f>
        <v>0.17150000000000093</v>
      </c>
      <c r="G4236">
        <f>1336*(POWER(F4236,2.49))</f>
        <v>16.562432748661259</v>
      </c>
      <c r="H4236">
        <f>VLOOKUP(F4236,'90V'!$A$2:$B$323,2,TRUE)</f>
        <v>16.719000000000001</v>
      </c>
      <c r="I4236">
        <f t="shared" si="67"/>
        <v>0</v>
      </c>
      <c r="J4236">
        <f>I4236+H4236</f>
        <v>16.719000000000001</v>
      </c>
      <c r="L4236" s="6">
        <v>16.719000000000001</v>
      </c>
    </row>
    <row r="4237" spans="1:12">
      <c r="A4237" s="1">
        <v>40815.958333333336</v>
      </c>
      <c r="B4237">
        <v>1052.2750000000001</v>
      </c>
      <c r="C4237">
        <v>12.6</v>
      </c>
      <c r="D4237">
        <v>1031.8</v>
      </c>
      <c r="E4237">
        <v>13.993</v>
      </c>
      <c r="F4237">
        <f>((B4237-D4237)/100)-((($B$4-$D$4)/100)-$M$4)+0.04</f>
        <v>0.17275000000000093</v>
      </c>
      <c r="G4237">
        <f>1336*(POWER(F4237,2.49))</f>
        <v>16.864653308248069</v>
      </c>
      <c r="H4237">
        <f>VLOOKUP(F4237,'90V'!$A$2:$B$323,2,TRUE)</f>
        <v>16.963999999999999</v>
      </c>
      <c r="I4237">
        <f t="shared" si="67"/>
        <v>0</v>
      </c>
      <c r="J4237">
        <f>I4237+H4237</f>
        <v>16.963999999999999</v>
      </c>
      <c r="L4237" s="6">
        <v>16.963999999999999</v>
      </c>
    </row>
    <row r="4238" spans="1:12">
      <c r="A4238" s="1">
        <v>40816</v>
      </c>
      <c r="B4238">
        <v>1051.8</v>
      </c>
      <c r="C4238">
        <v>12.587</v>
      </c>
      <c r="D4238">
        <v>1031.7249999999999</v>
      </c>
      <c r="E4238">
        <v>13.913</v>
      </c>
      <c r="F4238">
        <f>((B4238-D4238)/100)-((($B$4-$D$4)/100)-$M$4)+0.04</f>
        <v>0.16875000000000001</v>
      </c>
      <c r="G4238">
        <f>1336*(POWER(F4238,2.49))</f>
        <v>15.909021694991434</v>
      </c>
      <c r="H4238">
        <f>VLOOKUP(F4238,'90V'!$A$2:$B$323,2,TRUE)</f>
        <v>15.999000000000001</v>
      </c>
      <c r="I4238">
        <f t="shared" si="67"/>
        <v>0</v>
      </c>
      <c r="J4238">
        <f>I4238+H4238</f>
        <v>15.999000000000001</v>
      </c>
      <c r="L4238" s="6">
        <v>15.999000000000001</v>
      </c>
    </row>
    <row r="4239" spans="1:12">
      <c r="A4239" s="1">
        <v>40816.041666666664</v>
      </c>
      <c r="B4239">
        <v>1051.4749999999999</v>
      </c>
      <c r="C4239">
        <v>12.58</v>
      </c>
      <c r="D4239">
        <v>1031.4000000000001</v>
      </c>
      <c r="E4239">
        <v>13.853</v>
      </c>
      <c r="F4239">
        <f>((B4239-D4239)/100)-((($B$4-$D$4)/100)-$M$4)+0.04</f>
        <v>0.16874999999999774</v>
      </c>
      <c r="G4239">
        <f>1336*(POWER(F4239,2.49))</f>
        <v>15.909021694990896</v>
      </c>
      <c r="H4239">
        <f>VLOOKUP(F4239,'90V'!$A$2:$B$323,2,TRUE)</f>
        <v>15.999000000000001</v>
      </c>
      <c r="I4239">
        <f t="shared" si="67"/>
        <v>0</v>
      </c>
      <c r="J4239">
        <f>I4239+H4239</f>
        <v>15.999000000000001</v>
      </c>
      <c r="L4239" s="6">
        <v>15.999000000000001</v>
      </c>
    </row>
    <row r="4240" spans="1:12">
      <c r="A4240" s="1">
        <v>40816.083333333336</v>
      </c>
      <c r="B4240">
        <v>1051.0999999999999</v>
      </c>
      <c r="C4240">
        <v>12.56</v>
      </c>
      <c r="D4240">
        <v>1030.7249999999999</v>
      </c>
      <c r="E4240">
        <v>13.8</v>
      </c>
      <c r="F4240">
        <f>((B4240-D4240)/100)-((($B$4-$D$4)/100)-$M$4)+0.04</f>
        <v>0.17174999999999954</v>
      </c>
      <c r="G4240">
        <f>1336*(POWER(F4240,2.49))</f>
        <v>16.622615336974651</v>
      </c>
      <c r="H4240">
        <f>VLOOKUP(F4240,'90V'!$A$2:$B$323,2,TRUE)</f>
        <v>16.719000000000001</v>
      </c>
      <c r="I4240">
        <f t="shared" si="67"/>
        <v>0</v>
      </c>
      <c r="J4240">
        <f>I4240+H4240</f>
        <v>16.719000000000001</v>
      </c>
      <c r="L4240" s="6">
        <v>16.719000000000001</v>
      </c>
    </row>
    <row r="4241" spans="1:12">
      <c r="A4241" s="1">
        <v>40816.125</v>
      </c>
      <c r="B4241">
        <v>1050.675</v>
      </c>
      <c r="C4241">
        <v>12.547000000000001</v>
      </c>
      <c r="D4241">
        <v>1030.7</v>
      </c>
      <c r="E4241">
        <v>13.773</v>
      </c>
      <c r="F4241">
        <f>((B4241-D4241)/100)-((($B$4-$D$4)/100)-$M$4)+0.04</f>
        <v>0.16774999999999865</v>
      </c>
      <c r="G4241">
        <f>1336*(POWER(F4241,2.49))</f>
        <v>15.675310599801143</v>
      </c>
      <c r="H4241">
        <f>VLOOKUP(F4241,'90V'!$A$2:$B$323,2,TRUE)</f>
        <v>15.763</v>
      </c>
      <c r="I4241">
        <f t="shared" si="67"/>
        <v>0</v>
      </c>
      <c r="J4241">
        <f>I4241+H4241</f>
        <v>15.763</v>
      </c>
      <c r="L4241" s="6">
        <v>15.763</v>
      </c>
    </row>
    <row r="4242" spans="1:12">
      <c r="A4242" s="1">
        <v>40816.166666666664</v>
      </c>
      <c r="B4242">
        <v>1050.05</v>
      </c>
      <c r="C4242">
        <v>12.532999999999999</v>
      </c>
      <c r="D4242">
        <v>1030</v>
      </c>
      <c r="E4242">
        <v>13.737</v>
      </c>
      <c r="F4242">
        <f>((B4242-D4242)/100)-((($B$4-$D$4)/100)-$M$4)+0.04</f>
        <v>0.16849999999999909</v>
      </c>
      <c r="G4242">
        <f>1336*(POWER(F4242,2.49))</f>
        <v>15.850399838583664</v>
      </c>
      <c r="H4242">
        <f>VLOOKUP(F4242,'90V'!$A$2:$B$323,2,TRUE)</f>
        <v>15.999000000000001</v>
      </c>
      <c r="I4242">
        <f t="shared" si="67"/>
        <v>0</v>
      </c>
      <c r="J4242">
        <f>I4242+H4242</f>
        <v>15.999000000000001</v>
      </c>
      <c r="L4242" s="6">
        <v>15.999000000000001</v>
      </c>
    </row>
    <row r="4243" spans="1:12">
      <c r="A4243" s="1">
        <v>40816.208333333336</v>
      </c>
      <c r="B4243">
        <v>1049.875</v>
      </c>
      <c r="C4243">
        <v>12.526999999999999</v>
      </c>
      <c r="D4243">
        <v>1029.675</v>
      </c>
      <c r="E4243">
        <v>13.677</v>
      </c>
      <c r="F4243">
        <f>((B4243-D4243)/100)-((($B$4-$D$4)/100)-$M$4)+0.04</f>
        <v>0.17</v>
      </c>
      <c r="G4243">
        <f>1336*(POWER(F4243,2.49))</f>
        <v>16.20407603494937</v>
      </c>
      <c r="H4243">
        <f>VLOOKUP(F4243,'90V'!$A$2:$B$323,2,TRUE)</f>
        <v>16.477</v>
      </c>
      <c r="I4243">
        <f t="shared" si="67"/>
        <v>0</v>
      </c>
      <c r="J4243">
        <f>I4243+H4243</f>
        <v>16.477</v>
      </c>
      <c r="L4243" s="6">
        <v>16.477</v>
      </c>
    </row>
    <row r="4244" spans="1:12">
      <c r="A4244" s="1">
        <v>40816.25</v>
      </c>
      <c r="B4244">
        <v>1049.3499999999999</v>
      </c>
      <c r="C4244">
        <v>12.52</v>
      </c>
      <c r="D4244">
        <v>1029.45</v>
      </c>
      <c r="E4244">
        <v>13.663</v>
      </c>
      <c r="F4244">
        <f>((B4244-D4244)/100)-((($B$4-$D$4)/100)-$M$4)+0.04</f>
        <v>0.16699999999999818</v>
      </c>
      <c r="G4244">
        <f>1336*(POWER(F4244,2.49))</f>
        <v>15.501383877339482</v>
      </c>
      <c r="H4244">
        <f>VLOOKUP(F4244,'90V'!$A$2:$B$323,2,TRUE)</f>
        <v>15.529</v>
      </c>
      <c r="I4244">
        <f t="shared" si="67"/>
        <v>0</v>
      </c>
      <c r="J4244">
        <f>I4244+H4244</f>
        <v>15.529</v>
      </c>
      <c r="L4244" s="6">
        <v>15.529</v>
      </c>
    </row>
    <row r="4245" spans="1:12">
      <c r="A4245" s="1">
        <v>40816.291666666664</v>
      </c>
      <c r="B4245">
        <v>1049.5</v>
      </c>
      <c r="C4245">
        <v>12.507</v>
      </c>
      <c r="D4245">
        <v>1029.45</v>
      </c>
      <c r="E4245">
        <v>13.65</v>
      </c>
      <c r="F4245">
        <f>((B4245-D4245)/100)-((($B$4-$D$4)/100)-$M$4)+0.04</f>
        <v>0.16849999999999909</v>
      </c>
      <c r="G4245">
        <f>1336*(POWER(F4245,2.49))</f>
        <v>15.850399838583664</v>
      </c>
      <c r="H4245">
        <f>VLOOKUP(F4245,'90V'!$A$2:$B$323,2,TRUE)</f>
        <v>15.999000000000001</v>
      </c>
      <c r="I4245">
        <f t="shared" si="67"/>
        <v>0</v>
      </c>
      <c r="J4245">
        <f>I4245+H4245</f>
        <v>15.999000000000001</v>
      </c>
      <c r="L4245" s="6">
        <v>15.999000000000001</v>
      </c>
    </row>
    <row r="4246" spans="1:12">
      <c r="A4246" s="1">
        <v>40816.333333333336</v>
      </c>
      <c r="B4246">
        <v>1050</v>
      </c>
      <c r="C4246">
        <v>12.5</v>
      </c>
      <c r="D4246">
        <v>1029.8</v>
      </c>
      <c r="E4246">
        <v>13.65</v>
      </c>
      <c r="F4246">
        <f>((B4246-D4246)/100)-((($B$4-$D$4)/100)-$M$4)+0.04</f>
        <v>0.17</v>
      </c>
      <c r="G4246">
        <f>1336*(POWER(F4246,2.49))</f>
        <v>16.20407603494937</v>
      </c>
      <c r="H4246">
        <f>VLOOKUP(F4246,'90V'!$A$2:$B$323,2,TRUE)</f>
        <v>16.477</v>
      </c>
      <c r="I4246">
        <f t="shared" si="67"/>
        <v>0</v>
      </c>
      <c r="J4246">
        <f>I4246+H4246</f>
        <v>16.477</v>
      </c>
      <c r="L4246" s="6">
        <v>16.477</v>
      </c>
    </row>
    <row r="4247" spans="1:12">
      <c r="A4247" s="1">
        <v>40816.375</v>
      </c>
      <c r="B4247">
        <v>1050.5250000000001</v>
      </c>
      <c r="C4247">
        <v>12.493</v>
      </c>
      <c r="D4247">
        <v>1030.3499999999999</v>
      </c>
      <c r="E4247">
        <v>13.737</v>
      </c>
      <c r="F4247">
        <f>((B4247-D4247)/100)-((($B$4-$D$4)/100)-$M$4)+0.04</f>
        <v>0.16975000000000137</v>
      </c>
      <c r="G4247">
        <f>1336*(POWER(F4247,2.49))</f>
        <v>16.144805512906807</v>
      </c>
      <c r="H4247">
        <f>VLOOKUP(F4247,'90V'!$A$2:$B$323,2,TRUE)</f>
        <v>16.236999999999998</v>
      </c>
      <c r="I4247">
        <f t="shared" si="67"/>
        <v>0</v>
      </c>
      <c r="J4247">
        <f>I4247+H4247</f>
        <v>16.236999999999998</v>
      </c>
      <c r="L4247" s="6">
        <v>16.236999999999998</v>
      </c>
    </row>
    <row r="4248" spans="1:12">
      <c r="A4248" s="1">
        <v>40816.416666666664</v>
      </c>
      <c r="B4248">
        <v>1052.075</v>
      </c>
      <c r="C4248">
        <v>12.5</v>
      </c>
      <c r="D4248">
        <v>1030.7249999999999</v>
      </c>
      <c r="E4248">
        <v>14.09</v>
      </c>
      <c r="F4248">
        <f>((B4248-D4248)/100)-((($B$4-$D$4)/100)-$M$4)+0.03</f>
        <v>0.1715000000000009</v>
      </c>
      <c r="G4248">
        <f>1336*(POWER(F4248,2.49))</f>
        <v>16.562432748661259</v>
      </c>
      <c r="H4248">
        <f>VLOOKUP(F4248,'90V'!$A$2:$B$323,2,TRUE)</f>
        <v>16.719000000000001</v>
      </c>
      <c r="I4248">
        <f t="shared" si="67"/>
        <v>0</v>
      </c>
      <c r="J4248">
        <f>I4248+H4248</f>
        <v>16.719000000000001</v>
      </c>
      <c r="L4248" s="6">
        <v>16.719000000000001</v>
      </c>
    </row>
    <row r="4249" spans="1:12">
      <c r="A4249" s="1">
        <v>40816.458333333336</v>
      </c>
      <c r="B4249">
        <v>1052.2750000000001</v>
      </c>
      <c r="C4249">
        <v>12.513</v>
      </c>
      <c r="D4249">
        <v>1030.7249999999999</v>
      </c>
      <c r="E4249">
        <v>14.452999999999999</v>
      </c>
      <c r="F4249">
        <f>((B4249-D4249)/100)-((($B$4-$D$4)/100)-$M$4)+0.03</f>
        <v>0.17350000000000138</v>
      </c>
      <c r="G4249">
        <f>1336*(POWER(F4249,2.49))</f>
        <v>17.047557390366148</v>
      </c>
      <c r="H4249">
        <f>VLOOKUP(F4249,'90V'!$A$2:$B$323,2,TRUE)</f>
        <v>17.21</v>
      </c>
      <c r="I4249">
        <f t="shared" si="67"/>
        <v>0</v>
      </c>
      <c r="J4249">
        <f>I4249+H4249</f>
        <v>17.21</v>
      </c>
      <c r="L4249" s="6">
        <v>17.21</v>
      </c>
    </row>
    <row r="4250" spans="1:12">
      <c r="A4250" s="1">
        <v>40816.5</v>
      </c>
      <c r="B4250">
        <v>1052.375</v>
      </c>
      <c r="C4250">
        <v>12.54</v>
      </c>
      <c r="D4250">
        <v>1030.875</v>
      </c>
      <c r="E4250">
        <v>14.613</v>
      </c>
      <c r="F4250">
        <f>((B4250-D4250)/100)-((($B$4-$D$4)/100)-$M$4)+0.03</f>
        <v>0.17299999999999954</v>
      </c>
      <c r="G4250">
        <f>1336*(POWER(F4250,2.49))</f>
        <v>16.925490170875246</v>
      </c>
      <c r="H4250">
        <f>VLOOKUP(F4250,'90V'!$A$2:$B$323,2,TRUE)</f>
        <v>16.963999999999999</v>
      </c>
      <c r="I4250">
        <f t="shared" si="67"/>
        <v>0</v>
      </c>
      <c r="J4250">
        <f>I4250+H4250</f>
        <v>16.963999999999999</v>
      </c>
      <c r="L4250" s="6">
        <v>16.963999999999999</v>
      </c>
    </row>
    <row r="4251" spans="1:12">
      <c r="A4251" s="1">
        <v>40816.541666666664</v>
      </c>
      <c r="B4251">
        <v>1052.45</v>
      </c>
      <c r="C4251">
        <v>12.587</v>
      </c>
      <c r="D4251">
        <v>1030.875</v>
      </c>
      <c r="E4251">
        <v>14.68</v>
      </c>
      <c r="F4251">
        <f>((B4251-D4251)/100)-((($B$4-$D$4)/100)-$M$4)+0.03</f>
        <v>0.17374999999999999</v>
      </c>
      <c r="G4251">
        <f>1336*(POWER(F4251,2.49))</f>
        <v>17.108787932801803</v>
      </c>
      <c r="H4251">
        <f>VLOOKUP(F4251,'90V'!$A$2:$B$323,2,TRUE)</f>
        <v>17.21</v>
      </c>
      <c r="I4251">
        <f t="shared" si="67"/>
        <v>0</v>
      </c>
      <c r="J4251">
        <f>I4251+H4251</f>
        <v>17.21</v>
      </c>
      <c r="L4251" s="6">
        <v>17.21</v>
      </c>
    </row>
    <row r="4252" spans="1:12">
      <c r="A4252" s="1">
        <v>40816.583333333336</v>
      </c>
      <c r="B4252">
        <v>1052.075</v>
      </c>
      <c r="C4252">
        <v>12.627000000000001</v>
      </c>
      <c r="D4252">
        <v>1030.5250000000001</v>
      </c>
      <c r="E4252">
        <v>14.702999999999999</v>
      </c>
      <c r="F4252">
        <f>((B4252-D4252)/100)-((($B$4-$D$4)/100)-$M$4)+0.03</f>
        <v>0.1734999999999991</v>
      </c>
      <c r="G4252">
        <f>1336*(POWER(F4252,2.49))</f>
        <v>17.047557390365586</v>
      </c>
      <c r="H4252">
        <f>VLOOKUP(F4252,'90V'!$A$2:$B$323,2,TRUE)</f>
        <v>17.21</v>
      </c>
      <c r="I4252">
        <f t="shared" si="67"/>
        <v>0</v>
      </c>
      <c r="J4252">
        <f>I4252+H4252</f>
        <v>17.21</v>
      </c>
      <c r="L4252" s="6">
        <v>17.21</v>
      </c>
    </row>
    <row r="4253" spans="1:12">
      <c r="A4253" s="1">
        <v>40816.625</v>
      </c>
      <c r="B4253">
        <v>1051.9000000000001</v>
      </c>
      <c r="C4253">
        <v>12.66</v>
      </c>
      <c r="D4253">
        <v>1030.3499999999999</v>
      </c>
      <c r="E4253">
        <v>14.743</v>
      </c>
      <c r="F4253">
        <f>((B4253-D4253)/100)-((($B$4-$D$4)/100)-$M$4)+0.03</f>
        <v>0.17350000000000138</v>
      </c>
      <c r="G4253">
        <f>1336*(POWER(F4253,2.49))</f>
        <v>17.047557390366148</v>
      </c>
      <c r="H4253">
        <f>VLOOKUP(F4253,'90V'!$A$2:$B$323,2,TRUE)</f>
        <v>17.21</v>
      </c>
      <c r="I4253">
        <f t="shared" si="67"/>
        <v>0</v>
      </c>
      <c r="J4253">
        <f>I4253+H4253</f>
        <v>17.21</v>
      </c>
      <c r="L4253" s="6">
        <v>17.21</v>
      </c>
    </row>
    <row r="4254" spans="1:12">
      <c r="A4254" s="1">
        <v>40816.666666666664</v>
      </c>
      <c r="B4254">
        <v>1051.9000000000001</v>
      </c>
      <c r="C4254">
        <v>12.68</v>
      </c>
      <c r="D4254">
        <v>1030.2</v>
      </c>
      <c r="E4254">
        <v>14.653</v>
      </c>
      <c r="F4254">
        <f>((B4254-D4254)/100)-((($B$4-$D$4)/100)-$M$4)+0.03</f>
        <v>0.17499999999999999</v>
      </c>
      <c r="G4254">
        <f>1336*(POWER(F4254,2.49))</f>
        <v>17.416913677224585</v>
      </c>
      <c r="H4254">
        <f>VLOOKUP(F4254,'90V'!$A$2:$B$323,2,TRUE)</f>
        <v>17.709</v>
      </c>
      <c r="I4254">
        <f t="shared" si="67"/>
        <v>0</v>
      </c>
      <c r="J4254">
        <f>I4254+H4254</f>
        <v>17.709</v>
      </c>
      <c r="L4254" s="6">
        <v>17.709</v>
      </c>
    </row>
    <row r="4255" spans="1:12">
      <c r="A4255" s="1">
        <v>40816.708333333336</v>
      </c>
      <c r="B4255">
        <v>1051.95</v>
      </c>
      <c r="C4255">
        <v>12.693</v>
      </c>
      <c r="D4255">
        <v>1030.3499999999999</v>
      </c>
      <c r="E4255">
        <v>14.667</v>
      </c>
      <c r="F4255">
        <f>((B4255-D4255)/100)-((($B$4-$D$4)/100)-$M$4)+0.03</f>
        <v>0.1740000000000009</v>
      </c>
      <c r="G4255">
        <f>1336*(POWER(F4255,2.49))</f>
        <v>17.170149887300312</v>
      </c>
      <c r="H4255">
        <f>VLOOKUP(F4255,'90V'!$A$2:$B$323,2,TRUE)</f>
        <v>17.459</v>
      </c>
      <c r="I4255">
        <f t="shared" si="67"/>
        <v>0</v>
      </c>
      <c r="J4255">
        <f>I4255+H4255</f>
        <v>17.459</v>
      </c>
      <c r="L4255" s="6">
        <v>17.459</v>
      </c>
    </row>
    <row r="4256" spans="1:12">
      <c r="A4256" s="1">
        <v>40816.75</v>
      </c>
      <c r="B4256">
        <v>1051.9000000000001</v>
      </c>
      <c r="C4256">
        <v>12.7</v>
      </c>
      <c r="D4256">
        <v>1030.4749999999999</v>
      </c>
      <c r="E4256">
        <v>14.573</v>
      </c>
      <c r="F4256">
        <f>((B4256-D4256)/100)-((($B$4-$D$4)/100)-$M$4)+0.03</f>
        <v>0.17225000000000137</v>
      </c>
      <c r="G4256">
        <f>1336*(POWER(F4256,2.49))</f>
        <v>16.743372612782785</v>
      </c>
      <c r="H4256">
        <f>VLOOKUP(F4256,'90V'!$A$2:$B$323,2,TRUE)</f>
        <v>16.963999999999999</v>
      </c>
      <c r="I4256">
        <f t="shared" si="67"/>
        <v>0</v>
      </c>
      <c r="J4256">
        <f>I4256+H4256</f>
        <v>16.963999999999999</v>
      </c>
      <c r="L4256" s="6">
        <v>16.963999999999999</v>
      </c>
    </row>
    <row r="4257" spans="1:12">
      <c r="A4257" s="1">
        <v>40816.791666666664</v>
      </c>
      <c r="B4257">
        <v>1052.375</v>
      </c>
      <c r="C4257">
        <v>12.7</v>
      </c>
      <c r="D4257">
        <v>1030.9000000000001</v>
      </c>
      <c r="E4257">
        <v>14.446999999999999</v>
      </c>
      <c r="F4257">
        <f>((B4257-D4257)/100)-((($B$4-$D$4)/100)-$M$4)+0.03</f>
        <v>0.17274999999999863</v>
      </c>
      <c r="G4257">
        <f>1336*(POWER(F4257,2.49))</f>
        <v>16.864653308247501</v>
      </c>
      <c r="H4257">
        <f>VLOOKUP(F4257,'90V'!$A$2:$B$323,2,TRUE)</f>
        <v>16.963999999999999</v>
      </c>
      <c r="I4257">
        <f t="shared" si="67"/>
        <v>0</v>
      </c>
      <c r="J4257">
        <f>I4257+H4257</f>
        <v>16.963999999999999</v>
      </c>
      <c r="L4257" s="6">
        <v>16.963999999999999</v>
      </c>
    </row>
    <row r="4258" spans="1:12">
      <c r="A4258" s="1">
        <v>40816.833333333336</v>
      </c>
      <c r="B4258">
        <v>1052.925</v>
      </c>
      <c r="C4258">
        <v>12.686999999999999</v>
      </c>
      <c r="D4258">
        <v>1031.05</v>
      </c>
      <c r="E4258">
        <v>14.35</v>
      </c>
      <c r="F4258">
        <f>((B4258-D4258)/100)-((($B$4-$D$4)/100)-$M$4)+0.03</f>
        <v>0.17674999999999955</v>
      </c>
      <c r="G4258">
        <f>1336*(POWER(F4258,2.49))</f>
        <v>17.853831022827698</v>
      </c>
      <c r="H4258">
        <f>VLOOKUP(F4258,'90V'!$A$2:$B$323,2,TRUE)</f>
        <v>17.963000000000001</v>
      </c>
      <c r="I4258">
        <f t="shared" si="67"/>
        <v>0</v>
      </c>
      <c r="J4258">
        <f>I4258+H4258</f>
        <v>17.963000000000001</v>
      </c>
      <c r="L4258" s="6">
        <v>17.963000000000001</v>
      </c>
    </row>
    <row r="4259" spans="1:12">
      <c r="A4259" s="1">
        <v>40816.875</v>
      </c>
      <c r="B4259">
        <v>1053.4000000000001</v>
      </c>
      <c r="C4259">
        <v>12.667</v>
      </c>
      <c r="D4259">
        <v>1031.575</v>
      </c>
      <c r="E4259">
        <v>14.27</v>
      </c>
      <c r="F4259">
        <f>((B4259-D4259)/100)-((($B$4-$D$4)/100)-$M$4)+0.03</f>
        <v>0.17624999999999999</v>
      </c>
      <c r="G4259">
        <f>1336*(POWER(F4259,2.49))</f>
        <v>17.72833627995227</v>
      </c>
      <c r="H4259">
        <f>VLOOKUP(F4259,'90V'!$A$2:$B$323,2,TRUE)</f>
        <v>17.963000000000001</v>
      </c>
      <c r="I4259">
        <f t="shared" si="67"/>
        <v>0</v>
      </c>
      <c r="J4259">
        <f>I4259+H4259</f>
        <v>17.963000000000001</v>
      </c>
      <c r="L4259" s="6">
        <v>17.963000000000001</v>
      </c>
    </row>
    <row r="4260" spans="1:12">
      <c r="A4260" s="1">
        <v>40816.916666666664</v>
      </c>
      <c r="B4260">
        <v>1053.875</v>
      </c>
      <c r="C4260">
        <v>12.653</v>
      </c>
      <c r="D4260">
        <v>1031.9749999999999</v>
      </c>
      <c r="E4260">
        <v>14.23</v>
      </c>
      <c r="F4260">
        <f>((B4260-D4260)/100)-((($B$4-$D$4)/100)-$M$4)+0.03</f>
        <v>0.17700000000000046</v>
      </c>
      <c r="G4260">
        <f>1336*(POWER(F4260,2.49))</f>
        <v>17.916777126844938</v>
      </c>
      <c r="H4260">
        <f>VLOOKUP(F4260,'90V'!$A$2:$B$323,2,TRUE)</f>
        <v>18.219000000000001</v>
      </c>
      <c r="I4260">
        <f t="shared" si="67"/>
        <v>0</v>
      </c>
      <c r="J4260">
        <f>I4260+H4260</f>
        <v>18.219000000000001</v>
      </c>
      <c r="L4260" s="6">
        <v>18.219000000000001</v>
      </c>
    </row>
    <row r="4261" spans="1:12">
      <c r="A4261" s="1">
        <v>40816.958333333336</v>
      </c>
      <c r="B4261">
        <v>1053.875</v>
      </c>
      <c r="C4261">
        <v>12.632999999999999</v>
      </c>
      <c r="D4261">
        <v>1032.0999999999999</v>
      </c>
      <c r="E4261">
        <v>14.19</v>
      </c>
      <c r="F4261">
        <f>((B4261-D4261)/100)-((($B$4-$D$4)/100)-$M$4)+0.03</f>
        <v>0.17575000000000046</v>
      </c>
      <c r="G4261">
        <f>1336*(POWER(F4261,2.49))</f>
        <v>17.603370877769251</v>
      </c>
      <c r="H4261">
        <f>VLOOKUP(F4261,'90V'!$A$2:$B$323,2,TRUE)</f>
        <v>17.709</v>
      </c>
      <c r="I4261">
        <f t="shared" si="67"/>
        <v>0</v>
      </c>
      <c r="J4261">
        <f>I4261+H4261</f>
        <v>17.709</v>
      </c>
      <c r="L4261" s="6">
        <v>17.709</v>
      </c>
    </row>
    <row r="4262" spans="1:12">
      <c r="A4262" s="1">
        <v>40817</v>
      </c>
      <c r="B4262">
        <v>1053.5</v>
      </c>
      <c r="C4262">
        <v>12.627000000000001</v>
      </c>
      <c r="D4262">
        <v>1031.8</v>
      </c>
      <c r="E4262">
        <v>14.157</v>
      </c>
      <c r="F4262">
        <f>((B4262-D4262)/100)-((($B$4-$D$4)/100)-$M$4)+0.03</f>
        <v>0.17499999999999999</v>
      </c>
      <c r="G4262">
        <f>1336*(POWER(F4262,2.49))</f>
        <v>17.416913677224585</v>
      </c>
      <c r="H4262">
        <f>VLOOKUP(F4262,'90V'!$A$2:$B$323,2,TRUE)</f>
        <v>17.709</v>
      </c>
      <c r="I4262">
        <f t="shared" si="67"/>
        <v>0</v>
      </c>
      <c r="J4262">
        <f>I4262+H4262</f>
        <v>17.709</v>
      </c>
      <c r="L4262" s="6">
        <v>17.709</v>
      </c>
    </row>
    <row r="4263" spans="1:12">
      <c r="A4263" s="1">
        <v>40817.041666666664</v>
      </c>
      <c r="B4263">
        <v>1053.6500000000001</v>
      </c>
      <c r="C4263">
        <v>12.606999999999999</v>
      </c>
      <c r="D4263">
        <v>1031.8</v>
      </c>
      <c r="E4263">
        <v>14.122999999999999</v>
      </c>
      <c r="F4263">
        <f>((B4263-D4263)/100)-((($B$4-$D$4)/100)-$M$4)+0.03</f>
        <v>0.17650000000000091</v>
      </c>
      <c r="G4263">
        <f>1336*(POWER(F4263,2.49))</f>
        <v>17.791017437823196</v>
      </c>
      <c r="H4263">
        <f>VLOOKUP(F4263,'90V'!$A$2:$B$323,2,TRUE)</f>
        <v>17.963000000000001</v>
      </c>
      <c r="I4263">
        <f t="shared" si="67"/>
        <v>0</v>
      </c>
      <c r="J4263">
        <f>I4263+H4263</f>
        <v>17.963000000000001</v>
      </c>
      <c r="L4263" s="6">
        <v>17.963000000000001</v>
      </c>
    </row>
    <row r="4264" spans="1:12">
      <c r="A4264" s="1">
        <v>40817.083333333336</v>
      </c>
      <c r="B4264">
        <v>1053.875</v>
      </c>
      <c r="C4264">
        <v>12.6</v>
      </c>
      <c r="D4264">
        <v>1031.925</v>
      </c>
      <c r="E4264">
        <v>14.053000000000001</v>
      </c>
      <c r="F4264">
        <f>((B4264-D4264)/100)-((($B$4-$D$4)/100)-$M$4)+0.03</f>
        <v>0.17749999999999999</v>
      </c>
      <c r="G4264">
        <f>1336*(POWER(F4264,2.49))</f>
        <v>18.043067259096372</v>
      </c>
      <c r="H4264">
        <f>VLOOKUP(F4264,'90V'!$A$2:$B$323,2,TRUE)</f>
        <v>18.219000000000001</v>
      </c>
      <c r="I4264">
        <f t="shared" si="67"/>
        <v>0</v>
      </c>
      <c r="J4264">
        <f>I4264+H4264</f>
        <v>18.219000000000001</v>
      </c>
      <c r="L4264" s="6">
        <v>18.219000000000001</v>
      </c>
    </row>
    <row r="4265" spans="1:12">
      <c r="A4265" s="1">
        <v>40817.125</v>
      </c>
      <c r="B4265">
        <v>1053.7249999999999</v>
      </c>
      <c r="C4265">
        <v>12.587</v>
      </c>
      <c r="D4265">
        <v>1031.8</v>
      </c>
      <c r="E4265">
        <v>13.993</v>
      </c>
      <c r="F4265">
        <f>((B4265-D4265)/100)-((($B$4-$D$4)/100)-$M$4)+0.03</f>
        <v>0.1772499999999991</v>
      </c>
      <c r="G4265">
        <f>1336*(POWER(F4265,2.49))</f>
        <v>17.979855841685577</v>
      </c>
      <c r="H4265">
        <f>VLOOKUP(F4265,'90V'!$A$2:$B$323,2,TRUE)</f>
        <v>18.219000000000001</v>
      </c>
      <c r="I4265">
        <f t="shared" si="67"/>
        <v>0</v>
      </c>
      <c r="J4265">
        <f>I4265+H4265</f>
        <v>18.219000000000001</v>
      </c>
      <c r="L4265" s="6">
        <v>18.219000000000001</v>
      </c>
    </row>
    <row r="4266" spans="1:12">
      <c r="A4266" s="1">
        <v>40817.166666666664</v>
      </c>
      <c r="B4266">
        <v>1053.25</v>
      </c>
      <c r="C4266">
        <v>12.58</v>
      </c>
      <c r="D4266">
        <v>1031.575</v>
      </c>
      <c r="E4266">
        <v>13.967000000000001</v>
      </c>
      <c r="F4266">
        <f>((B4266-D4266)/100)-((($B$4-$D$4)/100)-$M$4)+0.03</f>
        <v>0.1747499999999991</v>
      </c>
      <c r="G4266">
        <f>1336*(POWER(F4266,2.49))</f>
        <v>17.355025148991945</v>
      </c>
      <c r="H4266">
        <f>VLOOKUP(F4266,'90V'!$A$2:$B$323,2,TRUE)</f>
        <v>17.459</v>
      </c>
      <c r="I4266">
        <f t="shared" si="67"/>
        <v>0</v>
      </c>
      <c r="J4266">
        <f>I4266+H4266</f>
        <v>17.459</v>
      </c>
      <c r="L4266" s="6">
        <v>17.459</v>
      </c>
    </row>
    <row r="4267" spans="1:12">
      <c r="A4267" s="1">
        <v>40817.208333333336</v>
      </c>
      <c r="B4267">
        <v>1053.6500000000001</v>
      </c>
      <c r="C4267">
        <v>12.56</v>
      </c>
      <c r="D4267">
        <v>1031.925</v>
      </c>
      <c r="E4267">
        <v>13.952999999999999</v>
      </c>
      <c r="F4267">
        <f>((B4267-D4267)/100)-((($B$4-$D$4)/100)-$M$4)+0.03</f>
        <v>0.17525000000000091</v>
      </c>
      <c r="G4267">
        <f>1336*(POWER(F4267,2.49))</f>
        <v>17.478934079923945</v>
      </c>
      <c r="H4267">
        <f>VLOOKUP(F4267,'90V'!$A$2:$B$323,2,TRUE)</f>
        <v>17.709</v>
      </c>
      <c r="I4267">
        <f t="shared" si="67"/>
        <v>0</v>
      </c>
      <c r="J4267">
        <f>I4267+H4267</f>
        <v>17.709</v>
      </c>
      <c r="L4267" s="6">
        <v>17.709</v>
      </c>
    </row>
    <row r="4268" spans="1:12">
      <c r="A4268" s="1">
        <v>40817.25</v>
      </c>
      <c r="B4268">
        <v>1053.825</v>
      </c>
      <c r="C4268">
        <v>12.553000000000001</v>
      </c>
      <c r="D4268">
        <v>1032.0999999999999</v>
      </c>
      <c r="E4268">
        <v>13.92</v>
      </c>
      <c r="F4268">
        <f>((B4268-D4268)/100)-((($B$4-$D$4)/100)-$M$4)+0.03</f>
        <v>0.17525000000000091</v>
      </c>
      <c r="G4268">
        <f>1336*(POWER(F4268,2.49))</f>
        <v>17.478934079923945</v>
      </c>
      <c r="H4268">
        <f>VLOOKUP(F4268,'90V'!$A$2:$B$323,2,TRUE)</f>
        <v>17.709</v>
      </c>
      <c r="I4268">
        <f t="shared" si="67"/>
        <v>0</v>
      </c>
      <c r="J4268">
        <f>I4268+H4268</f>
        <v>17.709</v>
      </c>
      <c r="L4268" s="6">
        <v>17.709</v>
      </c>
    </row>
    <row r="4269" spans="1:12">
      <c r="A4269" s="1">
        <v>40817.291666666664</v>
      </c>
      <c r="B4269">
        <v>1053.7249999999999</v>
      </c>
      <c r="C4269">
        <v>12.547000000000001</v>
      </c>
      <c r="D4269">
        <v>1032.1500000000001</v>
      </c>
      <c r="E4269">
        <v>13.867000000000001</v>
      </c>
      <c r="F4269">
        <f>((B4269-D4269)/100)-((($B$4-$D$4)/100)-$M$4)+0.03</f>
        <v>0.17374999999999774</v>
      </c>
      <c r="G4269">
        <f>1336*(POWER(F4269,2.49))</f>
        <v>17.108787932801256</v>
      </c>
      <c r="H4269">
        <f>VLOOKUP(F4269,'90V'!$A$2:$B$323,2,TRUE)</f>
        <v>17.21</v>
      </c>
      <c r="I4269">
        <f t="shared" si="67"/>
        <v>0</v>
      </c>
      <c r="J4269">
        <f>I4269+H4269</f>
        <v>17.21</v>
      </c>
      <c r="L4269" s="6">
        <v>17.21</v>
      </c>
    </row>
    <row r="4270" spans="1:12">
      <c r="A4270" s="1">
        <v>40817.333333333336</v>
      </c>
      <c r="B4270">
        <v>1054.3</v>
      </c>
      <c r="C4270">
        <v>12.54</v>
      </c>
      <c r="D4270">
        <v>1032.625</v>
      </c>
      <c r="E4270">
        <v>13.84</v>
      </c>
      <c r="F4270">
        <f>((B4270-D4270)/100)-((($B$4-$D$4)/100)-$M$4)+0.03</f>
        <v>0.1747499999999991</v>
      </c>
      <c r="G4270">
        <f>1336*(POWER(F4270,2.49))</f>
        <v>17.355025148991945</v>
      </c>
      <c r="H4270">
        <f>VLOOKUP(F4270,'90V'!$A$2:$B$323,2,TRUE)</f>
        <v>17.459</v>
      </c>
      <c r="I4270">
        <f t="shared" si="67"/>
        <v>0</v>
      </c>
      <c r="J4270">
        <f>I4270+H4270</f>
        <v>17.459</v>
      </c>
      <c r="L4270" s="6">
        <v>17.459</v>
      </c>
    </row>
    <row r="4271" spans="1:12">
      <c r="A4271" s="1">
        <v>40817.375</v>
      </c>
      <c r="B4271">
        <v>1054.8499999999999</v>
      </c>
      <c r="C4271">
        <v>12.532999999999999</v>
      </c>
      <c r="D4271">
        <v>1032.8499999999999</v>
      </c>
      <c r="E4271">
        <v>13.907</v>
      </c>
      <c r="F4271">
        <f>((B4271-D4271)/100)-((($B$4-$D$4)/100)-$M$4)+0.03</f>
        <v>0.17799999999999955</v>
      </c>
      <c r="G4271">
        <f>1336*(POWER(F4271,2.49))</f>
        <v>18.169888568279188</v>
      </c>
      <c r="H4271">
        <f>VLOOKUP(F4271,'90V'!$A$2:$B$323,2,TRUE)</f>
        <v>18.219000000000001</v>
      </c>
      <c r="I4271">
        <f t="shared" si="67"/>
        <v>0</v>
      </c>
      <c r="J4271">
        <f>I4271+H4271</f>
        <v>18.219000000000001</v>
      </c>
      <c r="L4271" s="6">
        <v>18.219000000000001</v>
      </c>
    </row>
    <row r="4272" spans="1:12">
      <c r="A4272" s="1">
        <v>40817.416666666664</v>
      </c>
      <c r="B4272">
        <v>1055.325</v>
      </c>
      <c r="C4272">
        <v>12.532999999999999</v>
      </c>
      <c r="D4272">
        <v>1033.7</v>
      </c>
      <c r="E4272">
        <v>14.263</v>
      </c>
      <c r="F4272">
        <f>((B4272-D4272)/100)-((($B$4-$D$4)/100)-$M$4)+0.03</f>
        <v>0.17424999999999954</v>
      </c>
      <c r="G4272">
        <f>1336*(POWER(F4272,2.49))</f>
        <v>17.231643346476783</v>
      </c>
      <c r="H4272">
        <f>VLOOKUP(F4272,'90V'!$A$2:$B$323,2,TRUE)</f>
        <v>17.459</v>
      </c>
      <c r="I4272">
        <f t="shared" si="67"/>
        <v>0</v>
      </c>
      <c r="J4272">
        <f>I4272+H4272</f>
        <v>17.459</v>
      </c>
      <c r="L4272" s="6">
        <v>17.459</v>
      </c>
    </row>
    <row r="4273" spans="1:12">
      <c r="A4273" s="1">
        <v>40817.458333333336</v>
      </c>
      <c r="B4273">
        <v>1054.7750000000001</v>
      </c>
      <c r="C4273">
        <v>12.54</v>
      </c>
      <c r="D4273">
        <v>1033.375</v>
      </c>
      <c r="E4273">
        <v>14.48</v>
      </c>
      <c r="F4273">
        <f>((B4273-D4273)/100)-((($B$4-$D$4)/100)-$M$4)+0.03</f>
        <v>0.17200000000000046</v>
      </c>
      <c r="G4273">
        <f>1336*(POWER(F4273,2.49))</f>
        <v>16.68292859396054</v>
      </c>
      <c r="H4273">
        <f>VLOOKUP(F4273,'90V'!$A$2:$B$323,2,TRUE)</f>
        <v>16.963999999999999</v>
      </c>
      <c r="I4273">
        <f t="shared" si="67"/>
        <v>0</v>
      </c>
      <c r="J4273">
        <f>I4273+H4273</f>
        <v>16.963999999999999</v>
      </c>
      <c r="L4273" s="6">
        <v>16.963999999999999</v>
      </c>
    </row>
    <row r="4274" spans="1:12">
      <c r="A4274" s="1">
        <v>40817.5</v>
      </c>
      <c r="B4274">
        <v>1055.0999999999999</v>
      </c>
      <c r="C4274">
        <v>12.56</v>
      </c>
      <c r="D4274">
        <v>1033.375</v>
      </c>
      <c r="E4274">
        <v>14.737</v>
      </c>
      <c r="F4274">
        <f>((B4274-D4274)/100)-((($B$4-$D$4)/100)-$M$4)+0.03</f>
        <v>0.17524999999999863</v>
      </c>
      <c r="G4274">
        <f>1336*(POWER(F4274,2.49))</f>
        <v>17.47893407992337</v>
      </c>
      <c r="H4274">
        <f>VLOOKUP(F4274,'90V'!$A$2:$B$323,2,TRUE)</f>
        <v>17.709</v>
      </c>
      <c r="I4274">
        <f t="shared" si="67"/>
        <v>0</v>
      </c>
      <c r="J4274">
        <f>I4274+H4274</f>
        <v>17.709</v>
      </c>
      <c r="L4274" s="6">
        <v>17.709</v>
      </c>
    </row>
    <row r="4275" spans="1:12">
      <c r="A4275" s="1">
        <v>40817.541666666664</v>
      </c>
      <c r="B4275">
        <v>1054.7750000000001</v>
      </c>
      <c r="C4275">
        <v>12.606999999999999</v>
      </c>
      <c r="D4275">
        <v>1033.375</v>
      </c>
      <c r="E4275">
        <v>14.79</v>
      </c>
      <c r="F4275">
        <f>((B4275-D4275)/100)-((($B$4-$D$4)/100)-$M$4)+0.03</f>
        <v>0.17200000000000046</v>
      </c>
      <c r="G4275">
        <f>1336*(POWER(F4275,2.49))</f>
        <v>16.68292859396054</v>
      </c>
      <c r="H4275">
        <f>VLOOKUP(F4275,'90V'!$A$2:$B$323,2,TRUE)</f>
        <v>16.963999999999999</v>
      </c>
      <c r="I4275">
        <f t="shared" si="67"/>
        <v>0</v>
      </c>
      <c r="J4275">
        <f>I4275+H4275</f>
        <v>16.963999999999999</v>
      </c>
      <c r="L4275" s="6">
        <v>16.963999999999999</v>
      </c>
    </row>
    <row r="4276" spans="1:12">
      <c r="A4276" s="1">
        <v>40817.583333333336</v>
      </c>
      <c r="B4276">
        <v>1054.8499999999999</v>
      </c>
      <c r="C4276">
        <v>12.653</v>
      </c>
      <c r="D4276">
        <v>1033.375</v>
      </c>
      <c r="E4276">
        <v>14.93</v>
      </c>
      <c r="F4276">
        <f>((B4276-D4276)/100)-((($B$4-$D$4)/100)-$M$4)+0.03</f>
        <v>0.17274999999999863</v>
      </c>
      <c r="G4276">
        <f>1336*(POWER(F4276,2.49))</f>
        <v>16.864653308247501</v>
      </c>
      <c r="H4276">
        <f>VLOOKUP(F4276,'90V'!$A$2:$B$323,2,TRUE)</f>
        <v>16.963999999999999</v>
      </c>
      <c r="I4276">
        <f t="shared" si="67"/>
        <v>0</v>
      </c>
      <c r="J4276">
        <f>I4276+H4276</f>
        <v>16.963999999999999</v>
      </c>
      <c r="L4276" s="6">
        <v>16.963999999999999</v>
      </c>
    </row>
    <row r="4277" spans="1:12">
      <c r="A4277" s="1">
        <v>40817.625</v>
      </c>
      <c r="B4277">
        <v>1054.5250000000001</v>
      </c>
      <c r="C4277">
        <v>12.693</v>
      </c>
      <c r="D4277">
        <v>1033.175</v>
      </c>
      <c r="E4277">
        <v>14.962999999999999</v>
      </c>
      <c r="F4277">
        <f>((B4277-D4277)/100)-((($B$4-$D$4)/100)-$M$4)+0.03</f>
        <v>0.1715000000000009</v>
      </c>
      <c r="G4277">
        <f>1336*(POWER(F4277,2.49))</f>
        <v>16.562432748661259</v>
      </c>
      <c r="H4277">
        <f>VLOOKUP(F4277,'90V'!$A$2:$B$323,2,TRUE)</f>
        <v>16.719000000000001</v>
      </c>
      <c r="I4277">
        <f t="shared" si="67"/>
        <v>0</v>
      </c>
      <c r="J4277">
        <f>I4277+H4277</f>
        <v>16.719000000000001</v>
      </c>
      <c r="L4277" s="6">
        <v>16.719000000000001</v>
      </c>
    </row>
    <row r="4278" spans="1:12">
      <c r="A4278" s="1">
        <v>40817.666666666664</v>
      </c>
      <c r="B4278">
        <v>1054.5250000000001</v>
      </c>
      <c r="C4278">
        <v>12.727</v>
      </c>
      <c r="D4278">
        <v>1033</v>
      </c>
      <c r="E4278">
        <v>14.923</v>
      </c>
      <c r="F4278">
        <f>((B4278-D4278)/100)-((($B$4-$D$4)/100)-$M$4)+0.03</f>
        <v>0.17325000000000046</v>
      </c>
      <c r="G4278">
        <f>1336*(POWER(F4278,2.49))</f>
        <v>16.986458167307898</v>
      </c>
      <c r="H4278">
        <f>VLOOKUP(F4278,'90V'!$A$2:$B$323,2,TRUE)</f>
        <v>17.21</v>
      </c>
      <c r="I4278">
        <f t="shared" si="67"/>
        <v>0</v>
      </c>
      <c r="J4278">
        <f>I4278+H4278</f>
        <v>17.21</v>
      </c>
      <c r="L4278" s="6">
        <v>17.21</v>
      </c>
    </row>
    <row r="4279" spans="1:12">
      <c r="A4279" s="1">
        <v>40817.708333333336</v>
      </c>
      <c r="B4279">
        <v>1054.8499999999999</v>
      </c>
      <c r="C4279">
        <v>12.74</v>
      </c>
      <c r="D4279">
        <v>1033</v>
      </c>
      <c r="E4279">
        <v>14.85</v>
      </c>
      <c r="F4279">
        <f>((B4279-D4279)/100)-((($B$4-$D$4)/100)-$M$4)+0.03</f>
        <v>0.17649999999999863</v>
      </c>
      <c r="G4279">
        <f>1336*(POWER(F4279,2.49))</f>
        <v>17.791017437822628</v>
      </c>
      <c r="H4279">
        <f>VLOOKUP(F4279,'90V'!$A$2:$B$323,2,TRUE)</f>
        <v>17.963000000000001</v>
      </c>
      <c r="I4279">
        <f t="shared" si="67"/>
        <v>0</v>
      </c>
      <c r="J4279">
        <f>I4279+H4279</f>
        <v>17.963000000000001</v>
      </c>
      <c r="L4279" s="6">
        <v>17.963000000000001</v>
      </c>
    </row>
    <row r="4280" spans="1:12">
      <c r="A4280" s="1">
        <v>40817.75</v>
      </c>
      <c r="B4280">
        <v>1054.675</v>
      </c>
      <c r="C4280">
        <v>12.74</v>
      </c>
      <c r="D4280">
        <v>1033.2</v>
      </c>
      <c r="E4280">
        <v>14.717000000000001</v>
      </c>
      <c r="F4280">
        <f>((B4280-D4280)/100)-((($B$4-$D$4)/100)-$M$4)+0.03</f>
        <v>0.17274999999999863</v>
      </c>
      <c r="G4280">
        <f>1336*(POWER(F4280,2.49))</f>
        <v>16.864653308247501</v>
      </c>
      <c r="H4280">
        <f>VLOOKUP(F4280,'90V'!$A$2:$B$323,2,TRUE)</f>
        <v>16.963999999999999</v>
      </c>
      <c r="I4280">
        <f t="shared" si="67"/>
        <v>0</v>
      </c>
      <c r="J4280">
        <f>I4280+H4280</f>
        <v>16.963999999999999</v>
      </c>
      <c r="L4280" s="6">
        <v>16.963999999999999</v>
      </c>
    </row>
    <row r="4281" spans="1:12">
      <c r="A4281" s="1">
        <v>40817.791666666664</v>
      </c>
      <c r="B4281">
        <v>1055.0999999999999</v>
      </c>
      <c r="C4281">
        <v>12.733000000000001</v>
      </c>
      <c r="D4281">
        <v>1033.7</v>
      </c>
      <c r="E4281">
        <v>14.567</v>
      </c>
      <c r="F4281">
        <f>((B4281-D4281)/100)-((($B$4-$D$4)/100)-$M$4)+0.03</f>
        <v>0.17199999999999818</v>
      </c>
      <c r="G4281">
        <f>1336*(POWER(F4281,2.49))</f>
        <v>16.682928593960007</v>
      </c>
      <c r="H4281">
        <f>VLOOKUP(F4281,'90V'!$A$2:$B$323,2,TRUE)</f>
        <v>16.719000000000001</v>
      </c>
      <c r="I4281">
        <f t="shared" si="67"/>
        <v>0</v>
      </c>
      <c r="J4281">
        <f>I4281+H4281</f>
        <v>16.719000000000001</v>
      </c>
      <c r="L4281" s="6">
        <v>16.719000000000001</v>
      </c>
    </row>
    <row r="4282" spans="1:12">
      <c r="A4282" s="1">
        <v>40817.833333333336</v>
      </c>
      <c r="B4282">
        <v>1055.8</v>
      </c>
      <c r="C4282">
        <v>12.72</v>
      </c>
      <c r="D4282">
        <v>1034.2249999999999</v>
      </c>
      <c r="E4282">
        <v>14.427</v>
      </c>
      <c r="F4282">
        <f>((B4282-D4282)/100)-((($B$4-$D$4)/100)-$M$4)+0.03</f>
        <v>0.17374999999999999</v>
      </c>
      <c r="G4282">
        <f>1336*(POWER(F4282,2.49))</f>
        <v>17.108787932801803</v>
      </c>
      <c r="H4282">
        <f>VLOOKUP(F4282,'90V'!$A$2:$B$323,2,TRUE)</f>
        <v>17.21</v>
      </c>
      <c r="I4282">
        <f t="shared" si="67"/>
        <v>0</v>
      </c>
      <c r="J4282">
        <f>I4282+H4282</f>
        <v>17.21</v>
      </c>
      <c r="L4282" s="6">
        <v>17.21</v>
      </c>
    </row>
    <row r="4283" spans="1:12">
      <c r="A4283" s="1">
        <v>40817.875</v>
      </c>
      <c r="B4283">
        <v>1056.2750000000001</v>
      </c>
      <c r="C4283">
        <v>12.693</v>
      </c>
      <c r="D4283">
        <v>1034.75</v>
      </c>
      <c r="E4283">
        <v>14.31</v>
      </c>
      <c r="F4283">
        <f>((B4283-D4283)/100)-((($B$4-$D$4)/100)-$M$4)+0.03</f>
        <v>0.17325000000000046</v>
      </c>
      <c r="G4283">
        <f>1336*(POWER(F4283,2.49))</f>
        <v>16.986458167307898</v>
      </c>
      <c r="H4283">
        <f>VLOOKUP(F4283,'90V'!$A$2:$B$323,2,TRUE)</f>
        <v>17.21</v>
      </c>
      <c r="I4283">
        <f t="shared" si="67"/>
        <v>0</v>
      </c>
      <c r="J4283">
        <f>I4283+H4283</f>
        <v>17.21</v>
      </c>
      <c r="L4283" s="6">
        <v>17.21</v>
      </c>
    </row>
    <row r="4284" spans="1:12">
      <c r="A4284" s="1">
        <v>40817.916666666664</v>
      </c>
      <c r="B4284">
        <v>1056.2750000000001</v>
      </c>
      <c r="C4284">
        <v>12.673</v>
      </c>
      <c r="D4284">
        <v>1034.575</v>
      </c>
      <c r="E4284">
        <v>14.202999999999999</v>
      </c>
      <c r="F4284">
        <f>((B4284-D4284)/100)-((($B$4-$D$4)/100)-$M$4)+0.03</f>
        <v>0.17499999999999999</v>
      </c>
      <c r="G4284">
        <f>1336*(POWER(F4284,2.49))</f>
        <v>17.416913677224585</v>
      </c>
      <c r="H4284">
        <f>VLOOKUP(F4284,'90V'!$A$2:$B$323,2,TRUE)</f>
        <v>17.709</v>
      </c>
      <c r="I4284">
        <f t="shared" si="67"/>
        <v>0</v>
      </c>
      <c r="J4284">
        <f>I4284+H4284</f>
        <v>17.709</v>
      </c>
      <c r="L4284" s="6">
        <v>17.709</v>
      </c>
    </row>
    <row r="4285" spans="1:12">
      <c r="A4285" s="1">
        <v>40817.958333333336</v>
      </c>
      <c r="B4285">
        <v>1056.375</v>
      </c>
      <c r="C4285">
        <v>12.647</v>
      </c>
      <c r="D4285">
        <v>1034.75</v>
      </c>
      <c r="E4285">
        <v>14.117000000000001</v>
      </c>
      <c r="F4285">
        <f>((B4285-D4285)/100)-((($B$4-$D$4)/100)-$M$4)+0.03</f>
        <v>0.17424999999999954</v>
      </c>
      <c r="G4285">
        <f>1336*(POWER(F4285,2.49))</f>
        <v>17.231643346476783</v>
      </c>
      <c r="H4285">
        <f>VLOOKUP(F4285,'90V'!$A$2:$B$323,2,TRUE)</f>
        <v>17.459</v>
      </c>
      <c r="I4285">
        <f t="shared" si="67"/>
        <v>0</v>
      </c>
      <c r="J4285">
        <f>I4285+H4285</f>
        <v>17.459</v>
      </c>
      <c r="L4285" s="6">
        <v>17.459</v>
      </c>
    </row>
    <row r="4286" spans="1:12">
      <c r="A4286" s="1">
        <v>40818</v>
      </c>
      <c r="B4286">
        <v>1056.375</v>
      </c>
      <c r="C4286">
        <v>12.627000000000001</v>
      </c>
      <c r="D4286">
        <v>1034.4000000000001</v>
      </c>
      <c r="E4286">
        <v>14.053000000000001</v>
      </c>
      <c r="F4286">
        <f>((B4286-D4286)/100)-((($B$4-$D$4)/100)-$M$4)+0.03</f>
        <v>0.17774999999999863</v>
      </c>
      <c r="G4286">
        <f>1336*(POWER(F4286,2.49))</f>
        <v>18.106411470755912</v>
      </c>
      <c r="H4286">
        <f>VLOOKUP(F4286,'90V'!$A$2:$B$323,2,TRUE)</f>
        <v>18.219000000000001</v>
      </c>
      <c r="I4286">
        <f t="shared" si="67"/>
        <v>0</v>
      </c>
      <c r="J4286">
        <f>I4286+H4286</f>
        <v>18.219000000000001</v>
      </c>
      <c r="L4286" s="6">
        <v>18.219000000000001</v>
      </c>
    </row>
    <row r="4287" spans="1:12">
      <c r="A4287" s="1">
        <v>40818.041666666664</v>
      </c>
      <c r="B4287">
        <v>1056.125</v>
      </c>
      <c r="C4287">
        <v>12.6</v>
      </c>
      <c r="D4287">
        <v>1034.625</v>
      </c>
      <c r="E4287">
        <v>13.96</v>
      </c>
      <c r="F4287">
        <f>((B4287-D4287)/100)-((($B$4-$D$4)/100)-$M$4)+0.03</f>
        <v>0.17299999999999954</v>
      </c>
      <c r="G4287">
        <f>1336*(POWER(F4287,2.49))</f>
        <v>16.925490170875246</v>
      </c>
      <c r="H4287">
        <f>VLOOKUP(F4287,'90V'!$A$2:$B$323,2,TRUE)</f>
        <v>16.963999999999999</v>
      </c>
      <c r="I4287">
        <f t="shared" si="67"/>
        <v>0</v>
      </c>
      <c r="J4287">
        <f>I4287+H4287</f>
        <v>16.963999999999999</v>
      </c>
      <c r="L4287" s="6">
        <v>16.963999999999999</v>
      </c>
    </row>
    <row r="4288" spans="1:12">
      <c r="A4288" s="1">
        <v>40818.083333333336</v>
      </c>
      <c r="B4288">
        <v>1056.2750000000001</v>
      </c>
      <c r="C4288">
        <v>12.58</v>
      </c>
      <c r="D4288">
        <v>1034.575</v>
      </c>
      <c r="E4288">
        <v>13.88</v>
      </c>
      <c r="F4288">
        <f>((B4288-D4288)/100)-((($B$4-$D$4)/100)-$M$4)+0.03</f>
        <v>0.17499999999999999</v>
      </c>
      <c r="G4288">
        <f>1336*(POWER(F4288,2.49))</f>
        <v>17.416913677224585</v>
      </c>
      <c r="H4288">
        <f>VLOOKUP(F4288,'90V'!$A$2:$B$323,2,TRUE)</f>
        <v>17.709</v>
      </c>
      <c r="I4288">
        <f t="shared" si="67"/>
        <v>0</v>
      </c>
      <c r="J4288">
        <f>I4288+H4288</f>
        <v>17.709</v>
      </c>
      <c r="L4288" s="6">
        <v>17.709</v>
      </c>
    </row>
    <row r="4289" spans="1:12">
      <c r="A4289" s="1">
        <v>40818.125</v>
      </c>
      <c r="B4289">
        <v>1055.8</v>
      </c>
      <c r="C4289">
        <v>12.567</v>
      </c>
      <c r="D4289">
        <v>1034.2249999999999</v>
      </c>
      <c r="E4289">
        <v>13.78</v>
      </c>
      <c r="F4289">
        <f>((B4289-D4289)/100)-((($B$4-$D$4)/100)-$M$4)+0.03</f>
        <v>0.17374999999999999</v>
      </c>
      <c r="G4289">
        <f>1336*(POWER(F4289,2.49))</f>
        <v>17.108787932801803</v>
      </c>
      <c r="H4289">
        <f>VLOOKUP(F4289,'90V'!$A$2:$B$323,2,TRUE)</f>
        <v>17.21</v>
      </c>
      <c r="I4289">
        <f t="shared" si="67"/>
        <v>0</v>
      </c>
      <c r="J4289">
        <f>I4289+H4289</f>
        <v>17.21</v>
      </c>
      <c r="L4289" s="6">
        <v>17.21</v>
      </c>
    </row>
    <row r="4290" spans="1:12">
      <c r="A4290" s="1">
        <v>40818.166666666664</v>
      </c>
      <c r="B4290">
        <v>1055.8</v>
      </c>
      <c r="C4290">
        <v>12.547000000000001</v>
      </c>
      <c r="D4290">
        <v>1034.075</v>
      </c>
      <c r="E4290">
        <v>13.677</v>
      </c>
      <c r="F4290">
        <f>((B4290-D4290)/100)-((($B$4-$D$4)/100)-$M$4)+0.03</f>
        <v>0.17524999999999863</v>
      </c>
      <c r="G4290">
        <f>1336*(POWER(F4290,2.49))</f>
        <v>17.47893407992337</v>
      </c>
      <c r="H4290">
        <f>VLOOKUP(F4290,'90V'!$A$2:$B$323,2,TRUE)</f>
        <v>17.709</v>
      </c>
      <c r="I4290">
        <f t="shared" si="67"/>
        <v>0</v>
      </c>
      <c r="J4290">
        <f>I4290+H4290</f>
        <v>17.709</v>
      </c>
      <c r="L4290" s="6">
        <v>17.709</v>
      </c>
    </row>
    <row r="4291" spans="1:12">
      <c r="A4291" s="1">
        <v>40818.208333333336</v>
      </c>
      <c r="B4291">
        <v>1055.325</v>
      </c>
      <c r="C4291">
        <v>12.526999999999999</v>
      </c>
      <c r="D4291">
        <v>1033.875</v>
      </c>
      <c r="E4291">
        <v>13.622999999999999</v>
      </c>
      <c r="F4291">
        <f>((B4291-D4291)/100)-((($B$4-$D$4)/100)-$M$4)+0.03</f>
        <v>0.17250000000000001</v>
      </c>
      <c r="G4291">
        <f>1336*(POWER(F4291,2.49))</f>
        <v>16.803947486536106</v>
      </c>
      <c r="H4291">
        <f>VLOOKUP(F4291,'90V'!$A$2:$B$323,2,TRUE)</f>
        <v>16.963999999999999</v>
      </c>
      <c r="I4291">
        <f t="shared" si="67"/>
        <v>0</v>
      </c>
      <c r="J4291">
        <f>I4291+H4291</f>
        <v>16.963999999999999</v>
      </c>
      <c r="L4291" s="6">
        <v>16.963999999999999</v>
      </c>
    </row>
    <row r="4292" spans="1:12">
      <c r="A4292" s="1">
        <v>40818.25</v>
      </c>
      <c r="B4292">
        <v>1055.4749999999999</v>
      </c>
      <c r="C4292">
        <v>12.513</v>
      </c>
      <c r="D4292">
        <v>1033.875</v>
      </c>
      <c r="E4292">
        <v>13.597</v>
      </c>
      <c r="F4292">
        <f>((B4292-D4292)/100)-((($B$4-$D$4)/100)-$M$4)+0.03</f>
        <v>0.17399999999999863</v>
      </c>
      <c r="G4292">
        <f>1336*(POWER(F4292,2.49))</f>
        <v>17.170149887299743</v>
      </c>
      <c r="H4292">
        <f>VLOOKUP(F4292,'90V'!$A$2:$B$323,2,TRUE)</f>
        <v>17.21</v>
      </c>
      <c r="I4292">
        <f t="shared" si="67"/>
        <v>0</v>
      </c>
      <c r="J4292">
        <f>I4292+H4292</f>
        <v>17.21</v>
      </c>
      <c r="L4292" s="6">
        <v>17.21</v>
      </c>
    </row>
    <row r="4293" spans="1:12">
      <c r="A4293" s="1">
        <v>40818.291666666664</v>
      </c>
      <c r="B4293">
        <v>1055.425</v>
      </c>
      <c r="C4293">
        <v>12.5</v>
      </c>
      <c r="D4293">
        <v>1034.075</v>
      </c>
      <c r="E4293">
        <v>13.583</v>
      </c>
      <c r="F4293">
        <f>((B4293-D4293)/100)-((($B$4-$D$4)/100)-$M$4)+0.03</f>
        <v>0.17149999999999863</v>
      </c>
      <c r="G4293">
        <f>1336*(POWER(F4293,2.49))</f>
        <v>16.562432748660701</v>
      </c>
      <c r="H4293">
        <f>VLOOKUP(F4293,'90V'!$A$2:$B$323,2,TRUE)</f>
        <v>16.719000000000001</v>
      </c>
      <c r="I4293">
        <f t="shared" ref="I4293:I4356" si="68">IF(F4293&gt;0.212,((1.77178*1000*0.985*(POWER((F4293-0.212),1.5)))),0)</f>
        <v>0</v>
      </c>
      <c r="J4293">
        <f>I4293+H4293</f>
        <v>16.719000000000001</v>
      </c>
      <c r="L4293" s="6">
        <v>16.719000000000001</v>
      </c>
    </row>
    <row r="4294" spans="1:12">
      <c r="A4294" s="1">
        <v>40818.333333333336</v>
      </c>
      <c r="B4294">
        <v>1055.425</v>
      </c>
      <c r="C4294">
        <v>12.487</v>
      </c>
      <c r="D4294">
        <v>1034.05</v>
      </c>
      <c r="E4294">
        <v>13.537000000000001</v>
      </c>
      <c r="F4294">
        <f>((B4294-D4294)/100)-((($B$4-$D$4)/100)-$M$4)+0.03</f>
        <v>0.17174999999999954</v>
      </c>
      <c r="G4294">
        <f>1336*(POWER(F4294,2.49))</f>
        <v>16.622615336974651</v>
      </c>
      <c r="H4294">
        <f>VLOOKUP(F4294,'90V'!$A$2:$B$323,2,TRUE)</f>
        <v>16.719000000000001</v>
      </c>
      <c r="I4294">
        <f t="shared" si="68"/>
        <v>0</v>
      </c>
      <c r="J4294">
        <f>I4294+H4294</f>
        <v>16.719000000000001</v>
      </c>
      <c r="L4294" s="6">
        <v>16.719000000000001</v>
      </c>
    </row>
    <row r="4295" spans="1:12">
      <c r="A4295" s="1">
        <v>40818.375</v>
      </c>
      <c r="B4295">
        <v>1055.8</v>
      </c>
      <c r="C4295">
        <v>12.48</v>
      </c>
      <c r="D4295">
        <v>1034.2249999999999</v>
      </c>
      <c r="E4295">
        <v>13.643000000000001</v>
      </c>
      <c r="F4295">
        <f>((B4295-D4295)/100)-((($B$4-$D$4)/100)-$M$4)+0.03</f>
        <v>0.17374999999999999</v>
      </c>
      <c r="G4295">
        <f>1336*(POWER(F4295,2.49))</f>
        <v>17.108787932801803</v>
      </c>
      <c r="H4295">
        <f>VLOOKUP(F4295,'90V'!$A$2:$B$323,2,TRUE)</f>
        <v>17.21</v>
      </c>
      <c r="I4295">
        <f t="shared" si="68"/>
        <v>0</v>
      </c>
      <c r="J4295">
        <f>I4295+H4295</f>
        <v>17.21</v>
      </c>
      <c r="L4295" s="6">
        <v>17.21</v>
      </c>
    </row>
    <row r="4296" spans="1:12">
      <c r="A4296" s="1">
        <v>40818.416666666664</v>
      </c>
      <c r="B4296">
        <v>1055.8</v>
      </c>
      <c r="C4296">
        <v>12.48</v>
      </c>
      <c r="D4296">
        <v>1034.2249999999999</v>
      </c>
      <c r="E4296">
        <v>14.032999999999999</v>
      </c>
      <c r="F4296">
        <f>((B4296-D4296)/100)-((($B$4-$D$4)/100)-$M$4)+0.03</f>
        <v>0.17374999999999999</v>
      </c>
      <c r="G4296">
        <f>1336*(POWER(F4296,2.49))</f>
        <v>17.108787932801803</v>
      </c>
      <c r="H4296">
        <f>VLOOKUP(F4296,'90V'!$A$2:$B$323,2,TRUE)</f>
        <v>17.21</v>
      </c>
      <c r="I4296">
        <f t="shared" si="68"/>
        <v>0</v>
      </c>
      <c r="J4296">
        <f>I4296+H4296</f>
        <v>17.21</v>
      </c>
      <c r="L4296" s="6">
        <v>17.21</v>
      </c>
    </row>
    <row r="4297" spans="1:12">
      <c r="A4297" s="1">
        <v>40818.458333333336</v>
      </c>
      <c r="B4297">
        <v>1055.75</v>
      </c>
      <c r="C4297">
        <v>12.487</v>
      </c>
      <c r="D4297">
        <v>1034.075</v>
      </c>
      <c r="E4297">
        <v>14.363</v>
      </c>
      <c r="F4297">
        <f>((B4297-D4297)/100)-((($B$4-$D$4)/100)-$M$4)+0.03</f>
        <v>0.1747499999999991</v>
      </c>
      <c r="G4297">
        <f>1336*(POWER(F4297,2.49))</f>
        <v>17.355025148991945</v>
      </c>
      <c r="H4297">
        <f>VLOOKUP(F4297,'90V'!$A$2:$B$323,2,TRUE)</f>
        <v>17.459</v>
      </c>
      <c r="I4297">
        <f t="shared" si="68"/>
        <v>0</v>
      </c>
      <c r="J4297">
        <f>I4297+H4297</f>
        <v>17.459</v>
      </c>
      <c r="L4297" s="6">
        <v>17.459</v>
      </c>
    </row>
    <row r="4298" spans="1:12">
      <c r="A4298" s="1">
        <v>40818.5</v>
      </c>
      <c r="B4298">
        <v>1055.0999999999999</v>
      </c>
      <c r="C4298">
        <v>12.52</v>
      </c>
      <c r="D4298">
        <v>1033.5250000000001</v>
      </c>
      <c r="E4298">
        <v>14.68</v>
      </c>
      <c r="F4298">
        <f>((B4298-D4298)/100)-((($B$4-$D$4)/100)-$M$4)+0.03</f>
        <v>0.17374999999999774</v>
      </c>
      <c r="G4298">
        <f>1336*(POWER(F4298,2.49))</f>
        <v>17.108787932801256</v>
      </c>
      <c r="H4298">
        <f>VLOOKUP(F4298,'90V'!$A$2:$B$323,2,TRUE)</f>
        <v>17.21</v>
      </c>
      <c r="I4298">
        <f t="shared" si="68"/>
        <v>0</v>
      </c>
      <c r="J4298">
        <f>I4298+H4298</f>
        <v>17.21</v>
      </c>
      <c r="L4298" s="6">
        <v>17.21</v>
      </c>
    </row>
    <row r="4299" spans="1:12">
      <c r="A4299" s="1">
        <v>40818.541666666664</v>
      </c>
      <c r="B4299">
        <v>1055</v>
      </c>
      <c r="C4299">
        <v>12.567</v>
      </c>
      <c r="D4299">
        <v>1033.4749999999999</v>
      </c>
      <c r="E4299">
        <v>14.573</v>
      </c>
      <c r="F4299">
        <f>((B4299-D4299)/100)-((($B$4-$D$4)/100)-$M$4)+0.03</f>
        <v>0.17325000000000046</v>
      </c>
      <c r="G4299">
        <f>1336*(POWER(F4299,2.49))</f>
        <v>16.986458167307898</v>
      </c>
      <c r="H4299">
        <f>VLOOKUP(F4299,'90V'!$A$2:$B$323,2,TRUE)</f>
        <v>17.21</v>
      </c>
      <c r="I4299">
        <f t="shared" si="68"/>
        <v>0</v>
      </c>
      <c r="J4299">
        <f>I4299+H4299</f>
        <v>17.21</v>
      </c>
      <c r="L4299" s="6">
        <v>17.21</v>
      </c>
    </row>
    <row r="4300" spans="1:12">
      <c r="A4300" s="1">
        <v>40818.583333333336</v>
      </c>
      <c r="B4300">
        <v>1054.675</v>
      </c>
      <c r="C4300">
        <v>12.613</v>
      </c>
      <c r="D4300">
        <v>1033.175</v>
      </c>
      <c r="E4300">
        <v>14.73</v>
      </c>
      <c r="F4300">
        <f>((B4300-D4300)/100)-((($B$4-$D$4)/100)-$M$4)+0.03</f>
        <v>0.17299999999999954</v>
      </c>
      <c r="G4300">
        <f>1336*(POWER(F4300,2.49))</f>
        <v>16.925490170875246</v>
      </c>
      <c r="H4300">
        <f>VLOOKUP(F4300,'90V'!$A$2:$B$323,2,TRUE)</f>
        <v>16.963999999999999</v>
      </c>
      <c r="I4300">
        <f t="shared" si="68"/>
        <v>0</v>
      </c>
      <c r="J4300">
        <f>I4300+H4300</f>
        <v>16.963999999999999</v>
      </c>
      <c r="L4300" s="6">
        <v>16.963999999999999</v>
      </c>
    </row>
    <row r="4301" spans="1:12">
      <c r="A4301" s="1">
        <v>40818.625</v>
      </c>
      <c r="B4301">
        <v>1054.45</v>
      </c>
      <c r="C4301">
        <v>12.66</v>
      </c>
      <c r="D4301">
        <v>1032.8499999999999</v>
      </c>
      <c r="E4301">
        <v>14.79</v>
      </c>
      <c r="F4301">
        <f>((B4301-D4301)/100)-((($B$4-$D$4)/100)-$M$4)+0.03</f>
        <v>0.1740000000000009</v>
      </c>
      <c r="G4301">
        <f>1336*(POWER(F4301,2.49))</f>
        <v>17.170149887300312</v>
      </c>
      <c r="H4301">
        <f>VLOOKUP(F4301,'90V'!$A$2:$B$323,2,TRUE)</f>
        <v>17.459</v>
      </c>
      <c r="I4301">
        <f t="shared" si="68"/>
        <v>0</v>
      </c>
      <c r="J4301">
        <f>I4301+H4301</f>
        <v>17.459</v>
      </c>
      <c r="L4301" s="6">
        <v>17.459</v>
      </c>
    </row>
    <row r="4302" spans="1:12">
      <c r="A4302" s="1">
        <v>40818.666666666664</v>
      </c>
      <c r="B4302">
        <v>1054.2</v>
      </c>
      <c r="C4302">
        <v>12.707000000000001</v>
      </c>
      <c r="D4302">
        <v>1032.45</v>
      </c>
      <c r="E4302">
        <v>14.627000000000001</v>
      </c>
      <c r="F4302">
        <f>((B4302-D4302)/100)-((($B$4-$D$4)/100)-$M$4)+0.03</f>
        <v>0.17549999999999955</v>
      </c>
      <c r="G4302">
        <f>1336*(POWER(F4302,2.49))</f>
        <v>17.541086449367963</v>
      </c>
      <c r="H4302">
        <f>VLOOKUP(F4302,'90V'!$A$2:$B$323,2,TRUE)</f>
        <v>17.709</v>
      </c>
      <c r="I4302">
        <f t="shared" si="68"/>
        <v>0</v>
      </c>
      <c r="J4302">
        <f>I4302+H4302</f>
        <v>17.709</v>
      </c>
      <c r="L4302" s="6">
        <v>17.709</v>
      </c>
    </row>
    <row r="4303" spans="1:12">
      <c r="A4303" s="1">
        <v>40818.708333333336</v>
      </c>
      <c r="B4303">
        <v>1054.1500000000001</v>
      </c>
      <c r="C4303">
        <v>12.712999999999999</v>
      </c>
      <c r="D4303">
        <v>1032.45</v>
      </c>
      <c r="E4303">
        <v>14.46</v>
      </c>
      <c r="F4303">
        <f>((B4303-D4303)/100)-((($B$4-$D$4)/100)-$M$4)+0.03</f>
        <v>0.17499999999999999</v>
      </c>
      <c r="G4303">
        <f>1336*(POWER(F4303,2.49))</f>
        <v>17.416913677224585</v>
      </c>
      <c r="H4303">
        <f>VLOOKUP(F4303,'90V'!$A$2:$B$323,2,TRUE)</f>
        <v>17.709</v>
      </c>
      <c r="I4303">
        <f t="shared" si="68"/>
        <v>0</v>
      </c>
      <c r="J4303">
        <f>I4303+H4303</f>
        <v>17.709</v>
      </c>
      <c r="L4303" s="6">
        <v>17.709</v>
      </c>
    </row>
    <row r="4304" spans="1:12">
      <c r="A4304" s="1">
        <v>40818.75</v>
      </c>
      <c r="B4304">
        <v>1053.9749999999999</v>
      </c>
      <c r="C4304">
        <v>12.712999999999999</v>
      </c>
      <c r="D4304">
        <v>1032.325</v>
      </c>
      <c r="E4304">
        <v>14.323</v>
      </c>
      <c r="F4304">
        <f>((B4304-D4304)/100)-((($B$4-$D$4)/100)-$M$4)+0.03</f>
        <v>0.17449999999999818</v>
      </c>
      <c r="G4304">
        <f>1336*(POWER(F4304,2.49))</f>
        <v>17.29326840288023</v>
      </c>
      <c r="H4304">
        <f>VLOOKUP(F4304,'90V'!$A$2:$B$323,2,TRUE)</f>
        <v>17.459</v>
      </c>
      <c r="I4304">
        <f t="shared" si="68"/>
        <v>0</v>
      </c>
      <c r="J4304">
        <f>I4304+H4304</f>
        <v>17.459</v>
      </c>
      <c r="L4304" s="6">
        <v>17.459</v>
      </c>
    </row>
    <row r="4305" spans="1:12">
      <c r="A4305" s="1">
        <v>40818.791666666664</v>
      </c>
      <c r="B4305">
        <v>1054.3</v>
      </c>
      <c r="C4305">
        <v>12.7</v>
      </c>
      <c r="D4305">
        <v>1032.5</v>
      </c>
      <c r="E4305">
        <v>14.177</v>
      </c>
      <c r="F4305">
        <f>((B4305-D4305)/100)-((($B$4-$D$4)/100)-$M$4)+0.03</f>
        <v>0.1759999999999991</v>
      </c>
      <c r="G4305">
        <f>1336*(POWER(F4305,2.49))</f>
        <v>17.66578745727109</v>
      </c>
      <c r="H4305">
        <f>VLOOKUP(F4305,'90V'!$A$2:$B$323,2,TRUE)</f>
        <v>17.709</v>
      </c>
      <c r="I4305">
        <f t="shared" si="68"/>
        <v>0</v>
      </c>
      <c r="J4305">
        <f>I4305+H4305</f>
        <v>17.709</v>
      </c>
      <c r="L4305" s="6">
        <v>17.709</v>
      </c>
    </row>
    <row r="4306" spans="1:12">
      <c r="A4306" s="1">
        <v>40818.833333333336</v>
      </c>
      <c r="B4306">
        <v>1054.3499999999999</v>
      </c>
      <c r="C4306">
        <v>12.673</v>
      </c>
      <c r="D4306">
        <v>1032.625</v>
      </c>
      <c r="E4306">
        <v>14.026999999999999</v>
      </c>
      <c r="F4306">
        <f>((B4306-D4306)/100)-((($B$4-$D$4)/100)-$M$4)+0.03</f>
        <v>0.17524999999999863</v>
      </c>
      <c r="G4306">
        <f>1336*(POWER(F4306,2.49))</f>
        <v>17.47893407992337</v>
      </c>
      <c r="H4306">
        <f>VLOOKUP(F4306,'90V'!$A$2:$B$323,2,TRUE)</f>
        <v>17.709</v>
      </c>
      <c r="I4306">
        <f t="shared" si="68"/>
        <v>0</v>
      </c>
      <c r="J4306">
        <f>I4306+H4306</f>
        <v>17.709</v>
      </c>
      <c r="L4306" s="6">
        <v>17.709</v>
      </c>
    </row>
    <row r="4307" spans="1:12">
      <c r="A4307" s="1">
        <v>40818.875</v>
      </c>
      <c r="B4307">
        <v>1054.5250000000001</v>
      </c>
      <c r="C4307">
        <v>12.653</v>
      </c>
      <c r="D4307">
        <v>1032.7750000000001</v>
      </c>
      <c r="E4307">
        <v>13.913</v>
      </c>
      <c r="F4307">
        <f>((B4307-D4307)/100)-((($B$4-$D$4)/100)-$M$4)+0.03</f>
        <v>0.17549999999999955</v>
      </c>
      <c r="G4307">
        <f>1336*(POWER(F4307,2.49))</f>
        <v>17.541086449367963</v>
      </c>
      <c r="H4307">
        <f>VLOOKUP(F4307,'90V'!$A$2:$B$323,2,TRUE)</f>
        <v>17.709</v>
      </c>
      <c r="I4307">
        <f t="shared" si="68"/>
        <v>0</v>
      </c>
      <c r="J4307">
        <f>I4307+H4307</f>
        <v>17.709</v>
      </c>
      <c r="L4307" s="6">
        <v>17.709</v>
      </c>
    </row>
    <row r="4308" spans="1:12">
      <c r="A4308" s="1">
        <v>40818.916666666664</v>
      </c>
      <c r="B4308">
        <v>1054.2</v>
      </c>
      <c r="C4308">
        <v>12.632999999999999</v>
      </c>
      <c r="D4308">
        <v>1032.325</v>
      </c>
      <c r="E4308">
        <v>13.872999999999999</v>
      </c>
      <c r="F4308">
        <f>((B4308-D4308)/100)-((($B$4-$D$4)/100)-$M$4)+0.03</f>
        <v>0.17674999999999955</v>
      </c>
      <c r="G4308">
        <f>1336*(POWER(F4308,2.49))</f>
        <v>17.853831022827698</v>
      </c>
      <c r="H4308">
        <f>VLOOKUP(F4308,'90V'!$A$2:$B$323,2,TRUE)</f>
        <v>17.963000000000001</v>
      </c>
      <c r="I4308">
        <f t="shared" si="68"/>
        <v>0</v>
      </c>
      <c r="J4308">
        <f>I4308+H4308</f>
        <v>17.963000000000001</v>
      </c>
      <c r="L4308" s="6">
        <v>17.963000000000001</v>
      </c>
    </row>
    <row r="4309" spans="1:12">
      <c r="A4309" s="1">
        <v>40818.958333333336</v>
      </c>
      <c r="B4309">
        <v>1054.3</v>
      </c>
      <c r="C4309">
        <v>12.606999999999999</v>
      </c>
      <c r="D4309">
        <v>1032.8</v>
      </c>
      <c r="E4309">
        <v>13.853</v>
      </c>
      <c r="F4309">
        <f>((B4309-D4309)/100)-((($B$4-$D$4)/100)-$M$4)+0.03</f>
        <v>0.17299999999999954</v>
      </c>
      <c r="G4309">
        <f>1336*(POWER(F4309,2.49))</f>
        <v>16.925490170875246</v>
      </c>
      <c r="H4309">
        <f>VLOOKUP(F4309,'90V'!$A$2:$B$323,2,TRUE)</f>
        <v>16.963999999999999</v>
      </c>
      <c r="I4309">
        <f t="shared" si="68"/>
        <v>0</v>
      </c>
      <c r="J4309">
        <f>I4309+H4309</f>
        <v>16.963999999999999</v>
      </c>
      <c r="L4309" s="6">
        <v>16.963999999999999</v>
      </c>
    </row>
    <row r="4310" spans="1:12">
      <c r="A4310" s="1">
        <v>40819</v>
      </c>
      <c r="B4310">
        <v>1053.875</v>
      </c>
      <c r="C4310">
        <v>12.587</v>
      </c>
      <c r="D4310">
        <v>1032.2750000000001</v>
      </c>
      <c r="E4310">
        <v>13.813000000000001</v>
      </c>
      <c r="F4310">
        <f>((B4310-D4310)/100)-((($B$4-$D$4)/100)-$M$4)+0.03</f>
        <v>0.17399999999999863</v>
      </c>
      <c r="G4310">
        <f>1336*(POWER(F4310,2.49))</f>
        <v>17.170149887299743</v>
      </c>
      <c r="H4310">
        <f>VLOOKUP(F4310,'90V'!$A$2:$B$323,2,TRUE)</f>
        <v>17.21</v>
      </c>
      <c r="I4310">
        <f t="shared" si="68"/>
        <v>0</v>
      </c>
      <c r="J4310">
        <f>I4310+H4310</f>
        <v>17.21</v>
      </c>
      <c r="L4310" s="6">
        <v>17.21</v>
      </c>
    </row>
    <row r="4311" spans="1:12">
      <c r="A4311" s="1">
        <v>40819.041666666664</v>
      </c>
      <c r="B4311">
        <v>1053.25</v>
      </c>
      <c r="C4311">
        <v>12.58</v>
      </c>
      <c r="D4311">
        <v>1031.75</v>
      </c>
      <c r="E4311">
        <v>13.807</v>
      </c>
      <c r="F4311">
        <f>((B4311-D4311)/100)-((($B$4-$D$4)/100)-$M$4)+0.03</f>
        <v>0.17299999999999954</v>
      </c>
      <c r="G4311">
        <f>1336*(POWER(F4311,2.49))</f>
        <v>16.925490170875246</v>
      </c>
      <c r="H4311">
        <f>VLOOKUP(F4311,'90V'!$A$2:$B$323,2,TRUE)</f>
        <v>16.963999999999999</v>
      </c>
      <c r="I4311">
        <f t="shared" si="68"/>
        <v>0</v>
      </c>
      <c r="J4311">
        <f>I4311+H4311</f>
        <v>16.963999999999999</v>
      </c>
      <c r="L4311" s="6">
        <v>16.963999999999999</v>
      </c>
    </row>
    <row r="4312" spans="1:12">
      <c r="A4312" s="1">
        <v>40819.083333333336</v>
      </c>
      <c r="B4312">
        <v>1052.75</v>
      </c>
      <c r="C4312">
        <v>12.567</v>
      </c>
      <c r="D4312">
        <v>1030.875</v>
      </c>
      <c r="E4312">
        <v>13.84</v>
      </c>
      <c r="F4312">
        <f>((B4312-D4312)/100)-((($B$4-$D$4)/100)-$M$4)+0.03</f>
        <v>0.17674999999999955</v>
      </c>
      <c r="G4312">
        <f>1336*(POWER(F4312,2.49))</f>
        <v>17.853831022827698</v>
      </c>
      <c r="H4312">
        <f>VLOOKUP(F4312,'90V'!$A$2:$B$323,2,TRUE)</f>
        <v>17.963000000000001</v>
      </c>
      <c r="I4312">
        <f t="shared" si="68"/>
        <v>0</v>
      </c>
      <c r="J4312">
        <f>I4312+H4312</f>
        <v>17.963000000000001</v>
      </c>
      <c r="L4312" s="6">
        <v>17.963000000000001</v>
      </c>
    </row>
    <row r="4313" spans="1:12">
      <c r="A4313" s="1">
        <v>40819.125</v>
      </c>
      <c r="B4313">
        <v>1052.375</v>
      </c>
      <c r="C4313">
        <v>12.56</v>
      </c>
      <c r="D4313">
        <v>1030.7249999999999</v>
      </c>
      <c r="E4313">
        <v>13.8</v>
      </c>
      <c r="F4313">
        <f>((B4313-D4313)/100)-((($B$4-$D$4)/100)-$M$4)+0.03</f>
        <v>0.17450000000000046</v>
      </c>
      <c r="G4313">
        <f>1336*(POWER(F4313,2.49))</f>
        <v>17.293268402880784</v>
      </c>
      <c r="H4313">
        <f>VLOOKUP(F4313,'90V'!$A$2:$B$323,2,TRUE)</f>
        <v>17.459</v>
      </c>
      <c r="I4313">
        <f t="shared" si="68"/>
        <v>0</v>
      </c>
      <c r="J4313">
        <f>I4313+H4313</f>
        <v>17.459</v>
      </c>
      <c r="L4313" s="6">
        <v>17.459</v>
      </c>
    </row>
    <row r="4314" spans="1:12">
      <c r="A4314" s="1">
        <v>40819.166666666664</v>
      </c>
      <c r="B4314">
        <v>1052.2750000000001</v>
      </c>
      <c r="C4314">
        <v>12.547000000000001</v>
      </c>
      <c r="D4314">
        <v>1030.7</v>
      </c>
      <c r="E4314">
        <v>13.723000000000001</v>
      </c>
      <c r="F4314">
        <f>((B4314-D4314)/100)-((($B$4-$D$4)/100)-$M$4)+0.03</f>
        <v>0.17374999999999999</v>
      </c>
      <c r="G4314">
        <f>1336*(POWER(F4314,2.49))</f>
        <v>17.108787932801803</v>
      </c>
      <c r="H4314">
        <f>VLOOKUP(F4314,'90V'!$A$2:$B$323,2,TRUE)</f>
        <v>17.21</v>
      </c>
      <c r="I4314">
        <f t="shared" si="68"/>
        <v>0</v>
      </c>
      <c r="J4314">
        <f>I4314+H4314</f>
        <v>17.21</v>
      </c>
      <c r="L4314" s="6">
        <v>17.21</v>
      </c>
    </row>
    <row r="4315" spans="1:12">
      <c r="A4315" s="1">
        <v>40819.208333333336</v>
      </c>
      <c r="B4315">
        <v>1051.575</v>
      </c>
      <c r="C4315">
        <v>12.54</v>
      </c>
      <c r="D4315">
        <v>1029.8499999999999</v>
      </c>
      <c r="E4315">
        <v>13.67</v>
      </c>
      <c r="F4315">
        <f>((B4315-D4315)/100)-((($B$4-$D$4)/100)-$M$4)+0.03</f>
        <v>0.17525000000000091</v>
      </c>
      <c r="G4315">
        <f>1336*(POWER(F4315,2.49))</f>
        <v>17.478934079923945</v>
      </c>
      <c r="H4315">
        <f>VLOOKUP(F4315,'90V'!$A$2:$B$323,2,TRUE)</f>
        <v>17.709</v>
      </c>
      <c r="I4315">
        <f t="shared" si="68"/>
        <v>0</v>
      </c>
      <c r="J4315">
        <f>I4315+H4315</f>
        <v>17.709</v>
      </c>
      <c r="L4315" s="6">
        <v>17.709</v>
      </c>
    </row>
    <row r="4316" spans="1:12">
      <c r="A4316" s="1">
        <v>40819.25</v>
      </c>
      <c r="B4316">
        <v>1051.325</v>
      </c>
      <c r="C4316">
        <v>12.526999999999999</v>
      </c>
      <c r="D4316">
        <v>1029.675</v>
      </c>
      <c r="E4316">
        <v>13.67</v>
      </c>
      <c r="F4316">
        <f>((B4316-D4316)/100)-((($B$4-$D$4)/100)-$M$4)+0.03</f>
        <v>0.17450000000000046</v>
      </c>
      <c r="G4316">
        <f>1336*(POWER(F4316,2.49))</f>
        <v>17.293268402880784</v>
      </c>
      <c r="H4316">
        <f>VLOOKUP(F4316,'90V'!$A$2:$B$323,2,TRUE)</f>
        <v>17.459</v>
      </c>
      <c r="I4316">
        <f t="shared" si="68"/>
        <v>0</v>
      </c>
      <c r="J4316">
        <f>I4316+H4316</f>
        <v>17.459</v>
      </c>
      <c r="L4316" s="6">
        <v>17.459</v>
      </c>
    </row>
    <row r="4317" spans="1:12">
      <c r="A4317" s="1">
        <v>40819.291666666664</v>
      </c>
      <c r="B4317">
        <v>1050.95</v>
      </c>
      <c r="C4317">
        <v>12.52</v>
      </c>
      <c r="D4317">
        <v>1029.45</v>
      </c>
      <c r="E4317">
        <v>13.557</v>
      </c>
      <c r="F4317">
        <f>((B4317-D4317)/100)-((($B$4-$D$4)/100)-$M$4)+0.03</f>
        <v>0.17299999999999954</v>
      </c>
      <c r="G4317">
        <f>1336*(POWER(F4317,2.49))</f>
        <v>16.925490170875246</v>
      </c>
      <c r="H4317">
        <f>VLOOKUP(F4317,'90V'!$A$2:$B$323,2,TRUE)</f>
        <v>16.963999999999999</v>
      </c>
      <c r="I4317">
        <f t="shared" si="68"/>
        <v>0</v>
      </c>
      <c r="J4317">
        <f>I4317+H4317</f>
        <v>16.963999999999999</v>
      </c>
      <c r="L4317" s="6">
        <v>16.963999999999999</v>
      </c>
    </row>
    <row r="4318" spans="1:12">
      <c r="A4318" s="1">
        <v>40819.333333333336</v>
      </c>
      <c r="B4318">
        <v>1050.7750000000001</v>
      </c>
      <c r="C4318">
        <v>12.507</v>
      </c>
      <c r="D4318">
        <v>1029.2750000000001</v>
      </c>
      <c r="E4318">
        <v>13.523</v>
      </c>
      <c r="F4318">
        <f>((B4318-D4318)/100)-((($B$4-$D$4)/100)-$M$4)+0.03</f>
        <v>0.17299999999999954</v>
      </c>
      <c r="G4318">
        <f>1336*(POWER(F4318,2.49))</f>
        <v>16.925490170875246</v>
      </c>
      <c r="H4318">
        <f>VLOOKUP(F4318,'90V'!$A$2:$B$323,2,TRUE)</f>
        <v>16.963999999999999</v>
      </c>
      <c r="I4318">
        <f t="shared" si="68"/>
        <v>0</v>
      </c>
      <c r="J4318">
        <f>I4318+H4318</f>
        <v>16.963999999999999</v>
      </c>
      <c r="L4318" s="6">
        <v>16.963999999999999</v>
      </c>
    </row>
    <row r="4319" spans="1:12">
      <c r="A4319" s="1">
        <v>40819.375</v>
      </c>
      <c r="B4319">
        <v>1050.625</v>
      </c>
      <c r="C4319">
        <v>12.5</v>
      </c>
      <c r="D4319">
        <v>1028.825</v>
      </c>
      <c r="E4319">
        <v>13.637</v>
      </c>
      <c r="F4319">
        <f>((B4319-D4319)/100)-((($B$4-$D$4)/100)-$M$4)+0.03</f>
        <v>0.1759999999999991</v>
      </c>
      <c r="G4319">
        <f>1336*(POWER(F4319,2.49))</f>
        <v>17.66578745727109</v>
      </c>
      <c r="H4319">
        <f>VLOOKUP(F4319,'90V'!$A$2:$B$323,2,TRUE)</f>
        <v>17.709</v>
      </c>
      <c r="I4319">
        <f t="shared" si="68"/>
        <v>0</v>
      </c>
      <c r="J4319">
        <f>I4319+H4319</f>
        <v>17.709</v>
      </c>
      <c r="L4319" s="6">
        <v>17.709</v>
      </c>
    </row>
    <row r="4320" spans="1:12">
      <c r="A4320" s="1">
        <v>40819.416666666664</v>
      </c>
      <c r="B4320">
        <v>1050.675</v>
      </c>
      <c r="C4320">
        <v>12.493</v>
      </c>
      <c r="D4320">
        <v>1028.9749999999999</v>
      </c>
      <c r="E4320">
        <v>13.9</v>
      </c>
      <c r="F4320">
        <f>((B4320-D4320)/100)-((($B$4-$D$4)/100)-$M$4)+0.03</f>
        <v>0.17499999999999999</v>
      </c>
      <c r="G4320">
        <f>1336*(POWER(F4320,2.49))</f>
        <v>17.416913677224585</v>
      </c>
      <c r="H4320">
        <f>VLOOKUP(F4320,'90V'!$A$2:$B$323,2,TRUE)</f>
        <v>17.709</v>
      </c>
      <c r="I4320">
        <f t="shared" si="68"/>
        <v>0</v>
      </c>
      <c r="J4320">
        <f>I4320+H4320</f>
        <v>17.709</v>
      </c>
      <c r="L4320" s="6">
        <v>17.709</v>
      </c>
    </row>
    <row r="4321" spans="1:12">
      <c r="A4321" s="1">
        <v>40819.458333333336</v>
      </c>
      <c r="B4321">
        <v>1050.3</v>
      </c>
      <c r="C4321">
        <v>12.5</v>
      </c>
      <c r="D4321">
        <v>1028.925</v>
      </c>
      <c r="E4321">
        <v>14.19</v>
      </c>
      <c r="F4321">
        <f>((B4321-D4321)/100)-((($B$4-$D$4)/100)-$M$4)+0.03</f>
        <v>0.17174999999999954</v>
      </c>
      <c r="G4321">
        <f>1336*(POWER(F4321,2.49))</f>
        <v>16.622615336974651</v>
      </c>
      <c r="H4321">
        <f>VLOOKUP(F4321,'90V'!$A$2:$B$323,2,TRUE)</f>
        <v>16.719000000000001</v>
      </c>
      <c r="I4321">
        <f t="shared" si="68"/>
        <v>0</v>
      </c>
      <c r="J4321">
        <f>I4321+H4321</f>
        <v>16.719000000000001</v>
      </c>
      <c r="L4321" s="6">
        <v>16.719000000000001</v>
      </c>
    </row>
    <row r="4322" spans="1:12">
      <c r="A4322" s="1">
        <v>40819.5</v>
      </c>
      <c r="B4322">
        <v>1050.1500000000001</v>
      </c>
      <c r="C4322">
        <v>12.52</v>
      </c>
      <c r="D4322">
        <v>1028.425</v>
      </c>
      <c r="E4322">
        <v>14.547000000000001</v>
      </c>
      <c r="F4322">
        <f>((B4322-D4322)/100)-((($B$4-$D$4)/100)-$M$4)+0.03</f>
        <v>0.17525000000000091</v>
      </c>
      <c r="G4322">
        <f>1336*(POWER(F4322,2.49))</f>
        <v>17.478934079923945</v>
      </c>
      <c r="H4322">
        <f>VLOOKUP(F4322,'90V'!$A$2:$B$323,2,TRUE)</f>
        <v>17.709</v>
      </c>
      <c r="I4322">
        <f t="shared" si="68"/>
        <v>0</v>
      </c>
      <c r="J4322">
        <f>I4322+H4322</f>
        <v>17.709</v>
      </c>
      <c r="L4322" s="6">
        <v>17.709</v>
      </c>
    </row>
    <row r="4323" spans="1:12">
      <c r="A4323" s="1">
        <v>40819.541666666664</v>
      </c>
      <c r="B4323">
        <v>1050.1500000000001</v>
      </c>
      <c r="C4323">
        <v>12.573</v>
      </c>
      <c r="D4323">
        <v>1028.425</v>
      </c>
      <c r="E4323">
        <v>14.62</v>
      </c>
      <c r="F4323">
        <f>((B4323-D4323)/100)-((($B$4-$D$4)/100)-$M$4)+0.03</f>
        <v>0.17525000000000091</v>
      </c>
      <c r="G4323">
        <f>1336*(POWER(F4323,2.49))</f>
        <v>17.478934079923945</v>
      </c>
      <c r="H4323">
        <f>VLOOKUP(F4323,'90V'!$A$2:$B$323,2,TRUE)</f>
        <v>17.709</v>
      </c>
      <c r="I4323">
        <f t="shared" si="68"/>
        <v>0</v>
      </c>
      <c r="J4323">
        <f>I4323+H4323</f>
        <v>17.709</v>
      </c>
      <c r="L4323" s="6">
        <v>17.709</v>
      </c>
    </row>
    <row r="4324" spans="1:12">
      <c r="A4324" s="1">
        <v>40819.583333333336</v>
      </c>
      <c r="B4324">
        <v>1049.825</v>
      </c>
      <c r="C4324">
        <v>12.627000000000001</v>
      </c>
      <c r="D4324">
        <v>1028.075</v>
      </c>
      <c r="E4324">
        <v>14.87</v>
      </c>
      <c r="F4324">
        <f>((B4324-D4324)/100)-((($B$4-$D$4)/100)-$M$4)+0.03</f>
        <v>0.17549999999999955</v>
      </c>
      <c r="G4324">
        <f>1336*(POWER(F4324,2.49))</f>
        <v>17.541086449367963</v>
      </c>
      <c r="H4324">
        <f>VLOOKUP(F4324,'90V'!$A$2:$B$323,2,TRUE)</f>
        <v>17.709</v>
      </c>
      <c r="I4324">
        <f t="shared" si="68"/>
        <v>0</v>
      </c>
      <c r="J4324">
        <f>I4324+H4324</f>
        <v>17.709</v>
      </c>
      <c r="L4324" s="6">
        <v>17.709</v>
      </c>
    </row>
    <row r="4325" spans="1:12">
      <c r="A4325" s="1">
        <v>40819.625</v>
      </c>
      <c r="B4325">
        <v>1049.7249999999999</v>
      </c>
      <c r="C4325">
        <v>12.673</v>
      </c>
      <c r="D4325">
        <v>1028.2249999999999</v>
      </c>
      <c r="E4325">
        <v>14.532999999999999</v>
      </c>
      <c r="F4325">
        <f>((B4325-D4325)/100)-((($B$4-$D$4)/100)-$M$4)+0.03</f>
        <v>0.17299999999999954</v>
      </c>
      <c r="G4325">
        <f>1336*(POWER(F4325,2.49))</f>
        <v>16.925490170875246</v>
      </c>
      <c r="H4325">
        <f>VLOOKUP(F4325,'90V'!$A$2:$B$323,2,TRUE)</f>
        <v>16.963999999999999</v>
      </c>
      <c r="I4325">
        <f t="shared" si="68"/>
        <v>0</v>
      </c>
      <c r="J4325">
        <f>I4325+H4325</f>
        <v>16.963999999999999</v>
      </c>
      <c r="L4325" s="6">
        <v>16.963999999999999</v>
      </c>
    </row>
    <row r="4326" spans="1:12">
      <c r="A4326" s="1">
        <v>40819.666666666664</v>
      </c>
      <c r="B4326">
        <v>1049.25</v>
      </c>
      <c r="C4326">
        <v>12.693</v>
      </c>
      <c r="D4326">
        <v>1027.7</v>
      </c>
      <c r="E4326">
        <v>14.4</v>
      </c>
      <c r="F4326">
        <f>((B4326-D4326)/100)-((($B$4-$D$4)/100)-$M$4)+0.03</f>
        <v>0.1734999999999991</v>
      </c>
      <c r="G4326">
        <f>1336*(POWER(F4326,2.49))</f>
        <v>17.047557390365586</v>
      </c>
      <c r="H4326">
        <f>VLOOKUP(F4326,'90V'!$A$2:$B$323,2,TRUE)</f>
        <v>17.21</v>
      </c>
      <c r="I4326">
        <f t="shared" si="68"/>
        <v>0</v>
      </c>
      <c r="J4326">
        <f>I4326+H4326</f>
        <v>17.21</v>
      </c>
      <c r="L4326" s="6">
        <v>17.21</v>
      </c>
    </row>
    <row r="4327" spans="1:12">
      <c r="A4327" s="1">
        <v>40819.708333333336</v>
      </c>
      <c r="B4327">
        <v>1049.4000000000001</v>
      </c>
      <c r="C4327">
        <v>12.693</v>
      </c>
      <c r="D4327">
        <v>1027.7</v>
      </c>
      <c r="E4327">
        <v>14.303000000000001</v>
      </c>
      <c r="F4327">
        <f>((B4327-D4327)/100)-((($B$4-$D$4)/100)-$M$4)+0.03</f>
        <v>0.17499999999999999</v>
      </c>
      <c r="G4327">
        <f>1336*(POWER(F4327,2.49))</f>
        <v>17.416913677224585</v>
      </c>
      <c r="H4327">
        <f>VLOOKUP(F4327,'90V'!$A$2:$B$323,2,TRUE)</f>
        <v>17.709</v>
      </c>
      <c r="I4327">
        <f t="shared" si="68"/>
        <v>0</v>
      </c>
      <c r="J4327">
        <f>I4327+H4327</f>
        <v>17.709</v>
      </c>
      <c r="L4327" s="6">
        <v>17.709</v>
      </c>
    </row>
    <row r="4328" spans="1:12">
      <c r="A4328" s="1">
        <v>40819.75</v>
      </c>
      <c r="B4328">
        <v>1050.05</v>
      </c>
      <c r="C4328">
        <v>12.686999999999999</v>
      </c>
      <c r="D4328">
        <v>1028.4000000000001</v>
      </c>
      <c r="E4328">
        <v>14.303000000000001</v>
      </c>
      <c r="F4328">
        <f>((B4328-D4328)/100)-((($B$4-$D$4)/100)-$M$4)+0.03</f>
        <v>0.17449999999999818</v>
      </c>
      <c r="G4328">
        <f>1336*(POWER(F4328,2.49))</f>
        <v>17.29326840288023</v>
      </c>
      <c r="H4328">
        <f>VLOOKUP(F4328,'90V'!$A$2:$B$323,2,TRUE)</f>
        <v>17.459</v>
      </c>
      <c r="I4328">
        <f t="shared" si="68"/>
        <v>0</v>
      </c>
      <c r="J4328">
        <f>I4328+H4328</f>
        <v>17.459</v>
      </c>
      <c r="L4328" s="6">
        <v>17.459</v>
      </c>
    </row>
    <row r="4329" spans="1:12">
      <c r="A4329" s="1">
        <v>40819.791666666664</v>
      </c>
      <c r="B4329">
        <v>1050</v>
      </c>
      <c r="C4329">
        <v>12.68</v>
      </c>
      <c r="D4329">
        <v>1028.2249999999999</v>
      </c>
      <c r="E4329">
        <v>14.137</v>
      </c>
      <c r="F4329">
        <f>((B4329-D4329)/100)-((($B$4-$D$4)/100)-$M$4)+0.03</f>
        <v>0.17575000000000046</v>
      </c>
      <c r="G4329">
        <f>1336*(POWER(F4329,2.49))</f>
        <v>17.603370877769251</v>
      </c>
      <c r="H4329">
        <f>VLOOKUP(F4329,'90V'!$A$2:$B$323,2,TRUE)</f>
        <v>17.709</v>
      </c>
      <c r="I4329">
        <f t="shared" si="68"/>
        <v>0</v>
      </c>
      <c r="J4329">
        <f>I4329+H4329</f>
        <v>17.709</v>
      </c>
      <c r="L4329" s="6">
        <v>17.709</v>
      </c>
    </row>
    <row r="4330" spans="1:12">
      <c r="A4330" s="1">
        <v>40819.833333333336</v>
      </c>
      <c r="B4330">
        <v>1050.1500000000001</v>
      </c>
      <c r="C4330">
        <v>12.66</v>
      </c>
      <c r="D4330">
        <v>1028.4000000000001</v>
      </c>
      <c r="E4330">
        <v>14.032999999999999</v>
      </c>
      <c r="F4330">
        <f>((B4330-D4330)/100)-((($B$4-$D$4)/100)-$M$4)+0.03</f>
        <v>0.17549999999999955</v>
      </c>
      <c r="G4330">
        <f>1336*(POWER(F4330,2.49))</f>
        <v>17.541086449367963</v>
      </c>
      <c r="H4330">
        <f>VLOOKUP(F4330,'90V'!$A$2:$B$323,2,TRUE)</f>
        <v>17.709</v>
      </c>
      <c r="I4330">
        <f t="shared" si="68"/>
        <v>0</v>
      </c>
      <c r="J4330">
        <f>I4330+H4330</f>
        <v>17.709</v>
      </c>
      <c r="L4330" s="6">
        <v>17.709</v>
      </c>
    </row>
    <row r="4331" spans="1:12">
      <c r="A4331" s="1">
        <v>40819.875</v>
      </c>
      <c r="B4331">
        <v>1050.2</v>
      </c>
      <c r="C4331">
        <v>12.632999999999999</v>
      </c>
      <c r="D4331">
        <v>1028.7750000000001</v>
      </c>
      <c r="E4331">
        <v>14.04</v>
      </c>
      <c r="F4331">
        <f>((B4331-D4331)/100)-((($B$4-$D$4)/100)-$M$4)+0.03</f>
        <v>0.1722499999999991</v>
      </c>
      <c r="G4331">
        <f>1336*(POWER(F4331,2.49))</f>
        <v>16.743372612782235</v>
      </c>
      <c r="H4331">
        <f>VLOOKUP(F4331,'90V'!$A$2:$B$323,2,TRUE)</f>
        <v>16.963999999999999</v>
      </c>
      <c r="I4331">
        <f t="shared" si="68"/>
        <v>0</v>
      </c>
      <c r="J4331">
        <f>I4331+H4331</f>
        <v>16.963999999999999</v>
      </c>
      <c r="L4331" s="6">
        <v>16.963999999999999</v>
      </c>
    </row>
    <row r="4332" spans="1:12">
      <c r="A4332" s="1">
        <v>40819.916666666664</v>
      </c>
      <c r="B4332">
        <v>1050.8499999999999</v>
      </c>
      <c r="C4332">
        <v>12.62</v>
      </c>
      <c r="D4332">
        <v>1029.2750000000001</v>
      </c>
      <c r="E4332">
        <v>13.987</v>
      </c>
      <c r="F4332">
        <f>((B4332-D4332)/100)-((($B$4-$D$4)/100)-$M$4)+0.03</f>
        <v>0.17374999999999774</v>
      </c>
      <c r="G4332">
        <f>1336*(POWER(F4332,2.49))</f>
        <v>17.108787932801256</v>
      </c>
      <c r="H4332">
        <f>VLOOKUP(F4332,'90V'!$A$2:$B$323,2,TRUE)</f>
        <v>17.21</v>
      </c>
      <c r="I4332">
        <f t="shared" si="68"/>
        <v>0</v>
      </c>
      <c r="J4332">
        <f>I4332+H4332</f>
        <v>17.21</v>
      </c>
      <c r="L4332" s="6">
        <v>17.21</v>
      </c>
    </row>
    <row r="4333" spans="1:12">
      <c r="A4333" s="1">
        <v>40819.958333333336</v>
      </c>
      <c r="B4333">
        <v>1051.2750000000001</v>
      </c>
      <c r="C4333">
        <v>12.606999999999999</v>
      </c>
      <c r="D4333">
        <v>1029.625</v>
      </c>
      <c r="E4333">
        <v>13.952999999999999</v>
      </c>
      <c r="F4333">
        <f>((B4333-D4333)/100)-((($B$4-$D$4)/100)-$M$4)+0.03</f>
        <v>0.17450000000000046</v>
      </c>
      <c r="G4333">
        <f>1336*(POWER(F4333,2.49))</f>
        <v>17.293268402880784</v>
      </c>
      <c r="H4333">
        <f>VLOOKUP(F4333,'90V'!$A$2:$B$323,2,TRUE)</f>
        <v>17.459</v>
      </c>
      <c r="I4333">
        <f t="shared" si="68"/>
        <v>0</v>
      </c>
      <c r="J4333">
        <f>I4333+H4333</f>
        <v>17.459</v>
      </c>
      <c r="L4333" s="6">
        <v>17.459</v>
      </c>
    </row>
    <row r="4334" spans="1:12">
      <c r="A4334" s="1">
        <v>40820</v>
      </c>
      <c r="B4334">
        <v>1051.0999999999999</v>
      </c>
      <c r="C4334">
        <v>12.593</v>
      </c>
      <c r="D4334">
        <v>1029.45</v>
      </c>
      <c r="E4334">
        <v>13.893000000000001</v>
      </c>
      <c r="F4334">
        <f>((B4334-D4334)/100)-((($B$4-$D$4)/100)-$M$4)+0.03</f>
        <v>0.17449999999999818</v>
      </c>
      <c r="G4334">
        <f>1336*(POWER(F4334,2.49))</f>
        <v>17.29326840288023</v>
      </c>
      <c r="H4334">
        <f>VLOOKUP(F4334,'90V'!$A$2:$B$323,2,TRUE)</f>
        <v>17.459</v>
      </c>
      <c r="I4334">
        <f t="shared" si="68"/>
        <v>0</v>
      </c>
      <c r="J4334">
        <f>I4334+H4334</f>
        <v>17.459</v>
      </c>
      <c r="L4334" s="6">
        <v>17.459</v>
      </c>
    </row>
    <row r="4335" spans="1:12">
      <c r="A4335" s="1">
        <v>40820.041666666664</v>
      </c>
      <c r="B4335">
        <v>1051.1500000000001</v>
      </c>
      <c r="C4335">
        <v>12.587</v>
      </c>
      <c r="D4335">
        <v>1029.5</v>
      </c>
      <c r="E4335">
        <v>13.867000000000001</v>
      </c>
      <c r="F4335">
        <f>((B4335-D4335)/100)-((($B$4-$D$4)/100)-$M$4)+0.03</f>
        <v>0.17450000000000046</v>
      </c>
      <c r="G4335">
        <f>1336*(POWER(F4335,2.49))</f>
        <v>17.293268402880784</v>
      </c>
      <c r="H4335">
        <f>VLOOKUP(F4335,'90V'!$A$2:$B$323,2,TRUE)</f>
        <v>17.459</v>
      </c>
      <c r="I4335">
        <f t="shared" si="68"/>
        <v>0</v>
      </c>
      <c r="J4335">
        <f>I4335+H4335</f>
        <v>17.459</v>
      </c>
      <c r="L4335" s="6">
        <v>17.459</v>
      </c>
    </row>
    <row r="4336" spans="1:12">
      <c r="A4336" s="1">
        <v>40820.083333333336</v>
      </c>
      <c r="B4336">
        <v>1051.425</v>
      </c>
      <c r="C4336">
        <v>12.573</v>
      </c>
      <c r="D4336">
        <v>1029.5</v>
      </c>
      <c r="E4336">
        <v>13.86</v>
      </c>
      <c r="F4336">
        <f>((B4336-D4336)/100)-((($B$4-$D$4)/100)-$M$4)+0.03</f>
        <v>0.1772499999999991</v>
      </c>
      <c r="G4336">
        <f>1336*(POWER(F4336,2.49))</f>
        <v>17.979855841685577</v>
      </c>
      <c r="H4336">
        <f>VLOOKUP(F4336,'90V'!$A$2:$B$323,2,TRUE)</f>
        <v>18.219000000000001</v>
      </c>
      <c r="I4336">
        <f t="shared" si="68"/>
        <v>0</v>
      </c>
      <c r="J4336">
        <f>I4336+H4336</f>
        <v>18.219000000000001</v>
      </c>
      <c r="L4336" s="6">
        <v>18.219000000000001</v>
      </c>
    </row>
    <row r="4337" spans="1:12">
      <c r="A4337" s="1">
        <v>40820.125</v>
      </c>
      <c r="B4337">
        <v>1051.2750000000001</v>
      </c>
      <c r="C4337">
        <v>12.56</v>
      </c>
      <c r="D4337">
        <v>1029.5</v>
      </c>
      <c r="E4337">
        <v>13.872999999999999</v>
      </c>
      <c r="F4337">
        <f>((B4337-D4337)/100)-((($B$4-$D$4)/100)-$M$4)+0.03</f>
        <v>0.17575000000000046</v>
      </c>
      <c r="G4337">
        <f>1336*(POWER(F4337,2.49))</f>
        <v>17.603370877769251</v>
      </c>
      <c r="H4337">
        <f>VLOOKUP(F4337,'90V'!$A$2:$B$323,2,TRUE)</f>
        <v>17.709</v>
      </c>
      <c r="I4337">
        <f t="shared" si="68"/>
        <v>0</v>
      </c>
      <c r="J4337">
        <f>I4337+H4337</f>
        <v>17.709</v>
      </c>
      <c r="L4337" s="6">
        <v>17.709</v>
      </c>
    </row>
    <row r="4338" spans="1:12">
      <c r="A4338" s="1">
        <v>40820.166666666664</v>
      </c>
      <c r="B4338">
        <v>1051.0999999999999</v>
      </c>
      <c r="C4338">
        <v>12.56</v>
      </c>
      <c r="D4338">
        <v>1029.325</v>
      </c>
      <c r="E4338">
        <v>13.833</v>
      </c>
      <c r="F4338">
        <f>((B4338-D4338)/100)-((($B$4-$D$4)/100)-$M$4)+0.03</f>
        <v>0.17574999999999819</v>
      </c>
      <c r="G4338">
        <f>1336*(POWER(F4338,2.49))</f>
        <v>17.60337087776869</v>
      </c>
      <c r="H4338">
        <f>VLOOKUP(F4338,'90V'!$A$2:$B$323,2,TRUE)</f>
        <v>17.709</v>
      </c>
      <c r="I4338">
        <f t="shared" si="68"/>
        <v>0</v>
      </c>
      <c r="J4338">
        <f>I4338+H4338</f>
        <v>17.709</v>
      </c>
      <c r="L4338" s="6">
        <v>17.709</v>
      </c>
    </row>
    <row r="4339" spans="1:12">
      <c r="A4339" s="1">
        <v>40820.208333333336</v>
      </c>
      <c r="B4339">
        <v>1051.4749999999999</v>
      </c>
      <c r="C4339">
        <v>12.547000000000001</v>
      </c>
      <c r="D4339">
        <v>1029.8</v>
      </c>
      <c r="E4339">
        <v>13.82</v>
      </c>
      <c r="F4339">
        <f>((B4339-D4339)/100)-((($B$4-$D$4)/100)-$M$4)+0.03</f>
        <v>0.1747499999999991</v>
      </c>
      <c r="G4339">
        <f>1336*(POWER(F4339,2.49))</f>
        <v>17.355025148991945</v>
      </c>
      <c r="H4339">
        <f>VLOOKUP(F4339,'90V'!$A$2:$B$323,2,TRUE)</f>
        <v>17.459</v>
      </c>
      <c r="I4339">
        <f t="shared" si="68"/>
        <v>0</v>
      </c>
      <c r="J4339">
        <f>I4339+H4339</f>
        <v>17.459</v>
      </c>
      <c r="L4339" s="6">
        <v>17.459</v>
      </c>
    </row>
    <row r="4340" spans="1:12">
      <c r="A4340" s="1">
        <v>40820.25</v>
      </c>
      <c r="B4340">
        <v>1051.575</v>
      </c>
      <c r="C4340">
        <v>12.54</v>
      </c>
      <c r="D4340">
        <v>1030</v>
      </c>
      <c r="E4340">
        <v>13.78</v>
      </c>
      <c r="F4340">
        <f>((B4340-D4340)/100)-((($B$4-$D$4)/100)-$M$4)+0.03</f>
        <v>0.17374999999999999</v>
      </c>
      <c r="G4340">
        <f>1336*(POWER(F4340,2.49))</f>
        <v>17.108787932801803</v>
      </c>
      <c r="H4340">
        <f>VLOOKUP(F4340,'90V'!$A$2:$B$323,2,TRUE)</f>
        <v>17.21</v>
      </c>
      <c r="I4340">
        <f t="shared" si="68"/>
        <v>0</v>
      </c>
      <c r="J4340">
        <f>I4340+H4340</f>
        <v>17.21</v>
      </c>
      <c r="L4340" s="6">
        <v>17.21</v>
      </c>
    </row>
    <row r="4341" spans="1:12">
      <c r="A4341" s="1">
        <v>40820.291666666664</v>
      </c>
      <c r="B4341">
        <v>1051.9000000000001</v>
      </c>
      <c r="C4341">
        <v>12.54</v>
      </c>
      <c r="D4341">
        <v>1030.3499999999999</v>
      </c>
      <c r="E4341">
        <v>13.657</v>
      </c>
      <c r="F4341">
        <f>((B4341-D4341)/100)-((($B$4-$D$4)/100)-$M$4)+0.03</f>
        <v>0.17350000000000138</v>
      </c>
      <c r="G4341">
        <f>1336*(POWER(F4341,2.49))</f>
        <v>17.047557390366148</v>
      </c>
      <c r="H4341">
        <f>VLOOKUP(F4341,'90V'!$A$2:$B$323,2,TRUE)</f>
        <v>17.21</v>
      </c>
      <c r="I4341">
        <f t="shared" si="68"/>
        <v>0</v>
      </c>
      <c r="J4341">
        <f>I4341+H4341</f>
        <v>17.21</v>
      </c>
      <c r="L4341" s="6">
        <v>17.21</v>
      </c>
    </row>
    <row r="4342" spans="1:12">
      <c r="A4342" s="1">
        <v>40820.333333333336</v>
      </c>
      <c r="B4342">
        <v>1052.5999999999999</v>
      </c>
      <c r="C4342">
        <v>12.532999999999999</v>
      </c>
      <c r="D4342">
        <v>1030.9000000000001</v>
      </c>
      <c r="E4342">
        <v>13.583</v>
      </c>
      <c r="F4342">
        <f>((B4342-D4342)/100)-((($B$4-$D$4)/100)-$M$4)+0.03</f>
        <v>0.17499999999999774</v>
      </c>
      <c r="G4342">
        <f>1336*(POWER(F4342,2.49))</f>
        <v>17.416913677224027</v>
      </c>
      <c r="H4342">
        <f>VLOOKUP(F4342,'90V'!$A$2:$B$323,2,TRUE)</f>
        <v>17.459</v>
      </c>
      <c r="I4342">
        <f t="shared" si="68"/>
        <v>0</v>
      </c>
      <c r="J4342">
        <f>I4342+H4342</f>
        <v>17.459</v>
      </c>
      <c r="L4342" s="6">
        <v>17.459</v>
      </c>
    </row>
    <row r="4343" spans="1:12">
      <c r="A4343" s="1">
        <v>40820.375</v>
      </c>
      <c r="B4343">
        <v>1053.0250000000001</v>
      </c>
      <c r="C4343">
        <v>12.52</v>
      </c>
      <c r="D4343">
        <v>1031.4000000000001</v>
      </c>
      <c r="E4343">
        <v>13.462999999999999</v>
      </c>
      <c r="F4343">
        <f>((B4343-D4343)/100)-((($B$4-$D$4)/100)-$M$4)+0.03</f>
        <v>0.17424999999999954</v>
      </c>
      <c r="G4343">
        <f>1336*(POWER(F4343,2.49))</f>
        <v>17.231643346476783</v>
      </c>
      <c r="H4343">
        <f>VLOOKUP(F4343,'90V'!$A$2:$B$323,2,TRUE)</f>
        <v>17.459</v>
      </c>
      <c r="I4343">
        <f t="shared" si="68"/>
        <v>0</v>
      </c>
      <c r="J4343">
        <f>I4343+H4343</f>
        <v>17.459</v>
      </c>
      <c r="L4343" s="6">
        <v>17.459</v>
      </c>
    </row>
    <row r="4344" spans="1:12">
      <c r="A4344" s="1">
        <v>40820.416666666664</v>
      </c>
      <c r="B4344">
        <v>1053.55</v>
      </c>
      <c r="C4344">
        <v>12.513</v>
      </c>
      <c r="D4344">
        <v>1031.575</v>
      </c>
      <c r="E4344">
        <v>13.45</v>
      </c>
      <c r="F4344">
        <f>((B4344-D4344)/100)-((($B$4-$D$4)/100)-$M$4)+0.03</f>
        <v>0.17774999999999863</v>
      </c>
      <c r="G4344">
        <f>1336*(POWER(F4344,2.49))</f>
        <v>18.106411470755912</v>
      </c>
      <c r="H4344">
        <f>VLOOKUP(F4344,'90V'!$A$2:$B$323,2,TRUE)</f>
        <v>18.219000000000001</v>
      </c>
      <c r="I4344">
        <f t="shared" si="68"/>
        <v>0</v>
      </c>
      <c r="J4344">
        <f>I4344+H4344</f>
        <v>18.219000000000001</v>
      </c>
      <c r="L4344" s="6">
        <v>18.219000000000001</v>
      </c>
    </row>
    <row r="4345" spans="1:12">
      <c r="A4345" s="1">
        <v>40820.458333333336</v>
      </c>
      <c r="B4345">
        <v>1053.175</v>
      </c>
      <c r="C4345">
        <v>12.5</v>
      </c>
      <c r="D4345">
        <v>1031.575</v>
      </c>
      <c r="E4345">
        <v>13.523</v>
      </c>
      <c r="F4345">
        <f>((B4345-D4345)/100)-((($B$4-$D$4)/100)-$M$4)+0.03</f>
        <v>0.17399999999999863</v>
      </c>
      <c r="G4345">
        <f>1336*(POWER(F4345,2.49))</f>
        <v>17.170149887299743</v>
      </c>
      <c r="H4345">
        <f>VLOOKUP(F4345,'90V'!$A$2:$B$323,2,TRUE)</f>
        <v>17.21</v>
      </c>
      <c r="I4345">
        <f t="shared" si="68"/>
        <v>0</v>
      </c>
      <c r="J4345">
        <f>I4345+H4345</f>
        <v>17.21</v>
      </c>
      <c r="L4345" s="6">
        <v>17.21</v>
      </c>
    </row>
    <row r="4346" spans="1:12">
      <c r="A4346" s="1">
        <v>40820.5</v>
      </c>
      <c r="B4346">
        <v>1053.5</v>
      </c>
      <c r="C4346">
        <v>12.5</v>
      </c>
      <c r="D4346">
        <v>1031.925</v>
      </c>
      <c r="E4346">
        <v>13.577</v>
      </c>
      <c r="F4346">
        <f>((B4346-D4346)/100)-((($B$4-$D$4)/100)-$M$4)+0.03</f>
        <v>0.17374999999999999</v>
      </c>
      <c r="G4346">
        <f>1336*(POWER(F4346,2.49))</f>
        <v>17.108787932801803</v>
      </c>
      <c r="H4346">
        <f>VLOOKUP(F4346,'90V'!$A$2:$B$323,2,TRUE)</f>
        <v>17.21</v>
      </c>
      <c r="I4346">
        <f t="shared" si="68"/>
        <v>0</v>
      </c>
      <c r="J4346">
        <f>I4346+H4346</f>
        <v>17.21</v>
      </c>
      <c r="L4346" s="6">
        <v>17.21</v>
      </c>
    </row>
    <row r="4347" spans="1:12">
      <c r="A4347" s="1">
        <v>40820.541666666664</v>
      </c>
      <c r="B4347">
        <v>1053.6500000000001</v>
      </c>
      <c r="C4347">
        <v>12.5</v>
      </c>
      <c r="D4347">
        <v>1031.925</v>
      </c>
      <c r="E4347">
        <v>13.63</v>
      </c>
      <c r="F4347">
        <f>((B4347-D4347)/100)-((($B$4-$D$4)/100)-$M$4)+0.03</f>
        <v>0.17525000000000091</v>
      </c>
      <c r="G4347">
        <f>1336*(POWER(F4347,2.49))</f>
        <v>17.478934079923945</v>
      </c>
      <c r="H4347">
        <f>VLOOKUP(F4347,'90V'!$A$2:$B$323,2,TRUE)</f>
        <v>17.709</v>
      </c>
      <c r="I4347">
        <f t="shared" si="68"/>
        <v>0</v>
      </c>
      <c r="J4347">
        <f>I4347+H4347</f>
        <v>17.709</v>
      </c>
      <c r="L4347" s="6">
        <v>17.709</v>
      </c>
    </row>
    <row r="4348" spans="1:12">
      <c r="A4348" s="1">
        <v>40820.583333333336</v>
      </c>
      <c r="B4348">
        <v>1053.825</v>
      </c>
      <c r="C4348">
        <v>12.5</v>
      </c>
      <c r="D4348">
        <v>1031.925</v>
      </c>
      <c r="E4348">
        <v>13.643000000000001</v>
      </c>
      <c r="F4348">
        <f>((B4348-D4348)/100)-((($B$4-$D$4)/100)-$M$4)+0.03</f>
        <v>0.17700000000000046</v>
      </c>
      <c r="G4348">
        <f>1336*(POWER(F4348,2.49))</f>
        <v>17.916777126844938</v>
      </c>
      <c r="H4348">
        <f>VLOOKUP(F4348,'90V'!$A$2:$B$323,2,TRUE)</f>
        <v>18.219000000000001</v>
      </c>
      <c r="I4348">
        <f t="shared" si="68"/>
        <v>0</v>
      </c>
      <c r="J4348">
        <f>I4348+H4348</f>
        <v>18.219000000000001</v>
      </c>
      <c r="L4348" s="6">
        <v>18.219000000000001</v>
      </c>
    </row>
    <row r="4349" spans="1:12">
      <c r="A4349" s="1">
        <v>40820.625</v>
      </c>
      <c r="B4349">
        <v>1053.3499999999999</v>
      </c>
      <c r="C4349">
        <v>12.5</v>
      </c>
      <c r="D4349">
        <v>1031.075</v>
      </c>
      <c r="E4349">
        <v>13.702999999999999</v>
      </c>
      <c r="F4349">
        <f>((B4349-D4349)/100)-((($B$4-$D$4)/100)-$M$4)+0.03</f>
        <v>0.18074999999999819</v>
      </c>
      <c r="G4349">
        <f>1336*(POWER(F4349,2.49))</f>
        <v>18.876933244085034</v>
      </c>
      <c r="H4349">
        <f>VLOOKUP(F4349,'90V'!$A$2:$B$323,2,TRUE)</f>
        <v>19.001000000000001</v>
      </c>
      <c r="I4349">
        <f t="shared" si="68"/>
        <v>0</v>
      </c>
      <c r="J4349">
        <f>I4349+H4349</f>
        <v>19.001000000000001</v>
      </c>
      <c r="L4349" s="6">
        <v>19.001000000000001</v>
      </c>
    </row>
    <row r="4350" spans="1:12">
      <c r="A4350" s="1">
        <v>40820.666666666664</v>
      </c>
      <c r="B4350">
        <v>1053.175</v>
      </c>
      <c r="C4350">
        <v>12.507</v>
      </c>
      <c r="D4350">
        <v>1031.25</v>
      </c>
      <c r="E4350">
        <v>13.702999999999999</v>
      </c>
      <c r="F4350">
        <f>((B4350-D4350)/100)-((($B$4-$D$4)/100)-$M$4)+0.03</f>
        <v>0.1772499999999991</v>
      </c>
      <c r="G4350">
        <f>1336*(POWER(F4350,2.49))</f>
        <v>17.979855841685577</v>
      </c>
      <c r="H4350">
        <f>VLOOKUP(F4350,'90V'!$A$2:$B$323,2,TRUE)</f>
        <v>18.219000000000001</v>
      </c>
      <c r="I4350">
        <f t="shared" si="68"/>
        <v>0</v>
      </c>
      <c r="J4350">
        <f>I4350+H4350</f>
        <v>18.219000000000001</v>
      </c>
      <c r="L4350" s="6">
        <v>18.219000000000001</v>
      </c>
    </row>
    <row r="4351" spans="1:12">
      <c r="A4351" s="1">
        <v>40820.708333333336</v>
      </c>
      <c r="B4351">
        <v>1052.875</v>
      </c>
      <c r="C4351">
        <v>12.507</v>
      </c>
      <c r="D4351">
        <v>1030.875</v>
      </c>
      <c r="E4351">
        <v>13.717000000000001</v>
      </c>
      <c r="F4351">
        <f>((B4351-D4351)/100)-((($B$4-$D$4)/100)-$M$4)+0.03</f>
        <v>0.17799999999999955</v>
      </c>
      <c r="G4351">
        <f>1336*(POWER(F4351,2.49))</f>
        <v>18.169888568279188</v>
      </c>
      <c r="H4351">
        <f>VLOOKUP(F4351,'90V'!$A$2:$B$323,2,TRUE)</f>
        <v>18.219000000000001</v>
      </c>
      <c r="I4351">
        <f t="shared" si="68"/>
        <v>0</v>
      </c>
      <c r="J4351">
        <f>I4351+H4351</f>
        <v>18.219000000000001</v>
      </c>
      <c r="L4351" s="6">
        <v>18.219000000000001</v>
      </c>
    </row>
    <row r="4352" spans="1:12">
      <c r="A4352" s="1">
        <v>40820.75</v>
      </c>
      <c r="B4352">
        <v>1053.075</v>
      </c>
      <c r="C4352">
        <v>12.513</v>
      </c>
      <c r="D4352">
        <v>1031.05</v>
      </c>
      <c r="E4352">
        <v>13.737</v>
      </c>
      <c r="F4352">
        <f>((B4352-D4352)/100)-((($B$4-$D$4)/100)-$M$4)+0.03</f>
        <v>0.17825000000000046</v>
      </c>
      <c r="G4352">
        <f>1336*(POWER(F4352,2.49))</f>
        <v>18.2334986432138</v>
      </c>
      <c r="H4352">
        <f>VLOOKUP(F4352,'90V'!$A$2:$B$323,2,TRUE)</f>
        <v>18.478000000000002</v>
      </c>
      <c r="I4352">
        <f t="shared" si="68"/>
        <v>0</v>
      </c>
      <c r="J4352">
        <f>I4352+H4352</f>
        <v>18.478000000000002</v>
      </c>
      <c r="L4352" s="6">
        <v>18.478000000000002</v>
      </c>
    </row>
    <row r="4353" spans="1:12">
      <c r="A4353" s="1">
        <v>40820.791666666664</v>
      </c>
      <c r="B4353">
        <v>1052.925</v>
      </c>
      <c r="C4353">
        <v>12.513</v>
      </c>
      <c r="D4353">
        <v>1031.075</v>
      </c>
      <c r="E4353">
        <v>13.67</v>
      </c>
      <c r="F4353">
        <f>((B4353-D4353)/100)-((($B$4-$D$4)/100)-$M$4)+0.03</f>
        <v>0.17649999999999863</v>
      </c>
      <c r="G4353">
        <f>1336*(POWER(F4353,2.49))</f>
        <v>17.791017437822628</v>
      </c>
      <c r="H4353">
        <f>VLOOKUP(F4353,'90V'!$A$2:$B$323,2,TRUE)</f>
        <v>17.963000000000001</v>
      </c>
      <c r="I4353">
        <f t="shared" si="68"/>
        <v>0</v>
      </c>
      <c r="J4353">
        <f>I4353+H4353</f>
        <v>17.963000000000001</v>
      </c>
      <c r="L4353" s="6">
        <v>17.963000000000001</v>
      </c>
    </row>
    <row r="4354" spans="1:12">
      <c r="A4354" s="1">
        <v>40820.833333333336</v>
      </c>
      <c r="B4354">
        <v>1053.25</v>
      </c>
      <c r="C4354">
        <v>12.513</v>
      </c>
      <c r="D4354">
        <v>1031.2249999999999</v>
      </c>
      <c r="E4354">
        <v>13.643000000000001</v>
      </c>
      <c r="F4354">
        <f>((B4354-D4354)/100)-((($B$4-$D$4)/100)-$M$4)+0.03</f>
        <v>0.17825000000000046</v>
      </c>
      <c r="G4354">
        <f>1336*(POWER(F4354,2.49))</f>
        <v>18.2334986432138</v>
      </c>
      <c r="H4354">
        <f>VLOOKUP(F4354,'90V'!$A$2:$B$323,2,TRUE)</f>
        <v>18.478000000000002</v>
      </c>
      <c r="I4354">
        <f t="shared" si="68"/>
        <v>0</v>
      </c>
      <c r="J4354">
        <f>I4354+H4354</f>
        <v>18.478000000000002</v>
      </c>
      <c r="L4354" s="6">
        <v>18.478000000000002</v>
      </c>
    </row>
    <row r="4355" spans="1:12">
      <c r="A4355" s="1">
        <v>40820.875</v>
      </c>
      <c r="B4355">
        <v>1052.5999999999999</v>
      </c>
      <c r="C4355">
        <v>12.513</v>
      </c>
      <c r="D4355">
        <v>1030.875</v>
      </c>
      <c r="E4355">
        <v>13.657</v>
      </c>
      <c r="F4355">
        <f>((B4355-D4355)/100)-((($B$4-$D$4)/100)-$M$4)+0.03</f>
        <v>0.17524999999999863</v>
      </c>
      <c r="G4355">
        <f>1336*(POWER(F4355,2.49))</f>
        <v>17.47893407992337</v>
      </c>
      <c r="H4355">
        <f>VLOOKUP(F4355,'90V'!$A$2:$B$323,2,TRUE)</f>
        <v>17.709</v>
      </c>
      <c r="I4355">
        <f t="shared" si="68"/>
        <v>0</v>
      </c>
      <c r="J4355">
        <f>I4355+H4355</f>
        <v>17.709</v>
      </c>
      <c r="L4355" s="6">
        <v>17.709</v>
      </c>
    </row>
    <row r="4356" spans="1:12">
      <c r="A4356" s="1">
        <v>40820.916666666664</v>
      </c>
      <c r="B4356">
        <v>1052.2249999999999</v>
      </c>
      <c r="C4356">
        <v>12.507</v>
      </c>
      <c r="D4356">
        <v>1030.5250000000001</v>
      </c>
      <c r="E4356">
        <v>13.773</v>
      </c>
      <c r="F4356">
        <f>((B4356-D4356)/100)-((($B$4-$D$4)/100)-$M$4)+0.03</f>
        <v>0.17499999999999774</v>
      </c>
      <c r="G4356">
        <f>1336*(POWER(F4356,2.49))</f>
        <v>17.416913677224027</v>
      </c>
      <c r="H4356">
        <f>VLOOKUP(F4356,'90V'!$A$2:$B$323,2,TRUE)</f>
        <v>17.459</v>
      </c>
      <c r="I4356">
        <f t="shared" si="68"/>
        <v>0</v>
      </c>
      <c r="J4356">
        <f>I4356+H4356</f>
        <v>17.459</v>
      </c>
      <c r="L4356" s="6">
        <v>17.459</v>
      </c>
    </row>
    <row r="4357" spans="1:12">
      <c r="A4357" s="1">
        <v>40820.958333333336</v>
      </c>
      <c r="B4357">
        <v>1052.075</v>
      </c>
      <c r="C4357">
        <v>12.52</v>
      </c>
      <c r="D4357">
        <v>1030.3499999999999</v>
      </c>
      <c r="E4357">
        <v>13.787000000000001</v>
      </c>
      <c r="F4357">
        <f>((B4357-D4357)/100)-((($B$4-$D$4)/100)-$M$4)+0.03</f>
        <v>0.17525000000000091</v>
      </c>
      <c r="G4357">
        <f>1336*(POWER(F4357,2.49))</f>
        <v>17.478934079923945</v>
      </c>
      <c r="H4357">
        <f>VLOOKUP(F4357,'90V'!$A$2:$B$323,2,TRUE)</f>
        <v>17.709</v>
      </c>
      <c r="I4357">
        <f t="shared" ref="I4357:I4420" si="69">IF(F4357&gt;0.212,((1.77178*1000*0.985*(POWER((F4357-0.212),1.5)))),0)</f>
        <v>0</v>
      </c>
      <c r="J4357">
        <f>I4357+H4357</f>
        <v>17.709</v>
      </c>
      <c r="L4357" s="6">
        <v>17.709</v>
      </c>
    </row>
    <row r="4358" spans="1:12">
      <c r="A4358" s="1">
        <v>40821</v>
      </c>
      <c r="B4358">
        <v>1051.6500000000001</v>
      </c>
      <c r="C4358">
        <v>12.526999999999999</v>
      </c>
      <c r="D4358">
        <v>1029.8</v>
      </c>
      <c r="E4358">
        <v>13.84</v>
      </c>
      <c r="F4358">
        <f>((B4358-D4358)/100)-((($B$4-$D$4)/100)-$M$4)+0.03</f>
        <v>0.17650000000000091</v>
      </c>
      <c r="G4358">
        <f>1336*(POWER(F4358,2.49))</f>
        <v>17.791017437823196</v>
      </c>
      <c r="H4358">
        <f>VLOOKUP(F4358,'90V'!$A$2:$B$323,2,TRUE)</f>
        <v>17.963000000000001</v>
      </c>
      <c r="I4358">
        <f t="shared" si="69"/>
        <v>0</v>
      </c>
      <c r="J4358">
        <f>I4358+H4358</f>
        <v>17.963000000000001</v>
      </c>
      <c r="L4358" s="6">
        <v>17.963000000000001</v>
      </c>
    </row>
    <row r="4359" spans="1:12">
      <c r="A4359" s="1">
        <v>40821.041666666664</v>
      </c>
      <c r="B4359">
        <v>1051.2750000000001</v>
      </c>
      <c r="C4359">
        <v>12.54</v>
      </c>
      <c r="D4359">
        <v>1029.45</v>
      </c>
      <c r="E4359">
        <v>13.887</v>
      </c>
      <c r="F4359">
        <f>((B4359-D4359)/100)-((($B$4-$D$4)/100)-$M$4)+0.03</f>
        <v>0.17624999999999999</v>
      </c>
      <c r="G4359">
        <f>1336*(POWER(F4359,2.49))</f>
        <v>17.72833627995227</v>
      </c>
      <c r="H4359">
        <f>VLOOKUP(F4359,'90V'!$A$2:$B$323,2,TRUE)</f>
        <v>17.963000000000001</v>
      </c>
      <c r="I4359">
        <f t="shared" si="69"/>
        <v>0</v>
      </c>
      <c r="J4359">
        <f>I4359+H4359</f>
        <v>17.963000000000001</v>
      </c>
      <c r="L4359" s="6">
        <v>17.963000000000001</v>
      </c>
    </row>
    <row r="4360" spans="1:12">
      <c r="A4360" s="1">
        <v>40821.083333333336</v>
      </c>
      <c r="B4360">
        <v>1050.95</v>
      </c>
      <c r="C4360">
        <v>12.553000000000001</v>
      </c>
      <c r="D4360">
        <v>1029.325</v>
      </c>
      <c r="E4360">
        <v>13.827</v>
      </c>
      <c r="F4360">
        <f>((B4360-D4360)/100)-((($B$4-$D$4)/100)-$M$4)+0.03</f>
        <v>0.17424999999999954</v>
      </c>
      <c r="G4360">
        <f>1336*(POWER(F4360,2.49))</f>
        <v>17.231643346476783</v>
      </c>
      <c r="H4360">
        <f>VLOOKUP(F4360,'90V'!$A$2:$B$323,2,TRUE)</f>
        <v>17.459</v>
      </c>
      <c r="I4360">
        <f t="shared" si="69"/>
        <v>0</v>
      </c>
      <c r="J4360">
        <f>I4360+H4360</f>
        <v>17.459</v>
      </c>
      <c r="L4360" s="6">
        <v>17.459</v>
      </c>
    </row>
    <row r="4361" spans="1:12">
      <c r="A4361" s="1">
        <v>40821.125</v>
      </c>
      <c r="B4361">
        <v>1050.625</v>
      </c>
      <c r="C4361">
        <v>12.553000000000001</v>
      </c>
      <c r="D4361">
        <v>1028.925</v>
      </c>
      <c r="E4361">
        <v>13.813000000000001</v>
      </c>
      <c r="F4361">
        <f>((B4361-D4361)/100)-((($B$4-$D$4)/100)-$M$4)+0.03</f>
        <v>0.17499999999999999</v>
      </c>
      <c r="G4361">
        <f>1336*(POWER(F4361,2.49))</f>
        <v>17.416913677224585</v>
      </c>
      <c r="H4361">
        <f>VLOOKUP(F4361,'90V'!$A$2:$B$323,2,TRUE)</f>
        <v>17.709</v>
      </c>
      <c r="I4361">
        <f t="shared" si="69"/>
        <v>0</v>
      </c>
      <c r="J4361">
        <f>I4361+H4361</f>
        <v>17.709</v>
      </c>
      <c r="L4361" s="6">
        <v>17.709</v>
      </c>
    </row>
    <row r="4362" spans="1:12">
      <c r="A4362" s="1">
        <v>40821.166666666664</v>
      </c>
      <c r="B4362">
        <v>1050.4749999999999</v>
      </c>
      <c r="C4362">
        <v>12.553000000000001</v>
      </c>
      <c r="D4362">
        <v>1028.75</v>
      </c>
      <c r="E4362">
        <v>13.82</v>
      </c>
      <c r="F4362">
        <f>((B4362-D4362)/100)-((($B$4-$D$4)/100)-$M$4)+0.03</f>
        <v>0.17524999999999863</v>
      </c>
      <c r="G4362">
        <f>1336*(POWER(F4362,2.49))</f>
        <v>17.47893407992337</v>
      </c>
      <c r="H4362">
        <f>VLOOKUP(F4362,'90V'!$A$2:$B$323,2,TRUE)</f>
        <v>17.709</v>
      </c>
      <c r="I4362">
        <f t="shared" si="69"/>
        <v>0</v>
      </c>
      <c r="J4362">
        <f>I4362+H4362</f>
        <v>17.709</v>
      </c>
      <c r="L4362" s="6">
        <v>17.709</v>
      </c>
    </row>
    <row r="4363" spans="1:12">
      <c r="A4363" s="1">
        <v>40821.208333333336</v>
      </c>
      <c r="B4363">
        <v>1050.1500000000001</v>
      </c>
      <c r="C4363">
        <v>12.553000000000001</v>
      </c>
      <c r="D4363">
        <v>1028.25</v>
      </c>
      <c r="E4363">
        <v>13.827</v>
      </c>
      <c r="F4363">
        <f>((B4363-D4363)/100)-((($B$4-$D$4)/100)-$M$4)+0.03</f>
        <v>0.17700000000000046</v>
      </c>
      <c r="G4363">
        <f>1336*(POWER(F4363,2.49))</f>
        <v>17.916777126844938</v>
      </c>
      <c r="H4363">
        <f>VLOOKUP(F4363,'90V'!$A$2:$B$323,2,TRUE)</f>
        <v>18.219000000000001</v>
      </c>
      <c r="I4363">
        <f t="shared" si="69"/>
        <v>0</v>
      </c>
      <c r="J4363">
        <f>I4363+H4363</f>
        <v>18.219000000000001</v>
      </c>
      <c r="L4363" s="6">
        <v>18.219000000000001</v>
      </c>
    </row>
    <row r="4364" spans="1:12">
      <c r="A4364" s="1">
        <v>40821.25</v>
      </c>
      <c r="B4364">
        <v>1050.1500000000001</v>
      </c>
      <c r="C4364">
        <v>12.553000000000001</v>
      </c>
      <c r="D4364">
        <v>1028.4000000000001</v>
      </c>
      <c r="E4364">
        <v>13.88</v>
      </c>
      <c r="F4364">
        <f>((B4364-D4364)/100)-((($B$4-$D$4)/100)-$M$4)+0.03</f>
        <v>0.17549999999999955</v>
      </c>
      <c r="G4364">
        <f>1336*(POWER(F4364,2.49))</f>
        <v>17.541086449367963</v>
      </c>
      <c r="H4364">
        <f>VLOOKUP(F4364,'90V'!$A$2:$B$323,2,TRUE)</f>
        <v>17.709</v>
      </c>
      <c r="I4364">
        <f t="shared" si="69"/>
        <v>0</v>
      </c>
      <c r="J4364">
        <f>I4364+H4364</f>
        <v>17.709</v>
      </c>
      <c r="L4364" s="6">
        <v>17.709</v>
      </c>
    </row>
    <row r="4365" spans="1:12">
      <c r="A4365" s="1">
        <v>40821.291666666664</v>
      </c>
      <c r="B4365">
        <v>1050.1500000000001</v>
      </c>
      <c r="C4365">
        <v>12.56</v>
      </c>
      <c r="D4365">
        <v>1028.2249999999999</v>
      </c>
      <c r="E4365">
        <v>13.853</v>
      </c>
      <c r="F4365">
        <f>((B4365-D4365)/100)-((($B$4-$D$4)/100)-$M$4)+0.03</f>
        <v>0.17725000000000138</v>
      </c>
      <c r="G4365">
        <f>1336*(POWER(F4365,2.49))</f>
        <v>17.979855841686149</v>
      </c>
      <c r="H4365">
        <f>VLOOKUP(F4365,'90V'!$A$2:$B$323,2,TRUE)</f>
        <v>18.219000000000001</v>
      </c>
      <c r="I4365">
        <f t="shared" si="69"/>
        <v>0</v>
      </c>
      <c r="J4365">
        <f>I4365+H4365</f>
        <v>18.219000000000001</v>
      </c>
      <c r="L4365" s="6">
        <v>18.219000000000001</v>
      </c>
    </row>
    <row r="4366" spans="1:12">
      <c r="A4366" s="1">
        <v>40821.333333333336</v>
      </c>
      <c r="B4366">
        <v>1050.2</v>
      </c>
      <c r="C4366">
        <v>12.567</v>
      </c>
      <c r="D4366">
        <v>1028.075</v>
      </c>
      <c r="E4366">
        <v>13.827</v>
      </c>
      <c r="F4366">
        <f>((B4366-D4366)/100)-((($B$4-$D$4)/100)-$M$4)+0.03</f>
        <v>0.17924999999999955</v>
      </c>
      <c r="G4366">
        <f>1336*(POWER(F4366,2.49))</f>
        <v>18.489270545736254</v>
      </c>
      <c r="H4366">
        <f>VLOOKUP(F4366,'90V'!$A$2:$B$323,2,TRUE)</f>
        <v>18.738</v>
      </c>
      <c r="I4366">
        <f t="shared" si="69"/>
        <v>0</v>
      </c>
      <c r="J4366">
        <f>I4366+H4366</f>
        <v>18.738</v>
      </c>
      <c r="L4366" s="6">
        <v>18.738</v>
      </c>
    </row>
    <row r="4367" spans="1:12">
      <c r="A4367" s="1">
        <v>40821.375</v>
      </c>
      <c r="B4367">
        <v>1050.2</v>
      </c>
      <c r="C4367">
        <v>12.567</v>
      </c>
      <c r="D4367">
        <v>1028.25</v>
      </c>
      <c r="E4367">
        <v>13.867000000000001</v>
      </c>
      <c r="F4367">
        <f>((B4367-D4367)/100)-((($B$4-$D$4)/100)-$M$4)+0.03</f>
        <v>0.17749999999999999</v>
      </c>
      <c r="G4367">
        <f>1336*(POWER(F4367,2.49))</f>
        <v>18.043067259096372</v>
      </c>
      <c r="H4367">
        <f>VLOOKUP(F4367,'90V'!$A$2:$B$323,2,TRUE)</f>
        <v>18.219000000000001</v>
      </c>
      <c r="I4367">
        <f t="shared" si="69"/>
        <v>0</v>
      </c>
      <c r="J4367">
        <f>I4367+H4367</f>
        <v>18.219000000000001</v>
      </c>
      <c r="L4367" s="6">
        <v>18.219000000000001</v>
      </c>
    </row>
    <row r="4368" spans="1:12">
      <c r="A4368" s="1">
        <v>40821.416666666664</v>
      </c>
      <c r="B4368">
        <v>1050</v>
      </c>
      <c r="C4368">
        <v>12.573</v>
      </c>
      <c r="D4368">
        <v>1027.875</v>
      </c>
      <c r="E4368">
        <v>13.946999999999999</v>
      </c>
      <c r="F4368">
        <f>((B4368-D4368)/100)-((($B$4-$D$4)/100)-$M$4)+0.03</f>
        <v>0.17924999999999955</v>
      </c>
      <c r="G4368">
        <f>1336*(POWER(F4368,2.49))</f>
        <v>18.489270545736254</v>
      </c>
      <c r="H4368">
        <f>VLOOKUP(F4368,'90V'!$A$2:$B$323,2,TRUE)</f>
        <v>18.738</v>
      </c>
      <c r="I4368">
        <f t="shared" si="69"/>
        <v>0</v>
      </c>
      <c r="J4368">
        <f>I4368+H4368</f>
        <v>18.738</v>
      </c>
      <c r="L4368" s="6">
        <v>18.738</v>
      </c>
    </row>
    <row r="4369" spans="1:12">
      <c r="A4369" s="1">
        <v>40821.458333333336</v>
      </c>
      <c r="B4369">
        <v>1050.05</v>
      </c>
      <c r="C4369">
        <v>12.587</v>
      </c>
      <c r="D4369">
        <v>1028.075</v>
      </c>
      <c r="E4369">
        <v>14.04</v>
      </c>
      <c r="F4369">
        <f>((B4369-D4369)/100)-((($B$4-$D$4)/100)-$M$4)+0.03</f>
        <v>0.17774999999999863</v>
      </c>
      <c r="G4369">
        <f>1336*(POWER(F4369,2.49))</f>
        <v>18.106411470755912</v>
      </c>
      <c r="H4369">
        <f>VLOOKUP(F4369,'90V'!$A$2:$B$323,2,TRUE)</f>
        <v>18.219000000000001</v>
      </c>
      <c r="I4369">
        <f t="shared" si="69"/>
        <v>0</v>
      </c>
      <c r="J4369">
        <f>I4369+H4369</f>
        <v>18.219000000000001</v>
      </c>
      <c r="L4369" s="6">
        <v>18.219000000000001</v>
      </c>
    </row>
    <row r="4370" spans="1:12">
      <c r="A4370" s="1">
        <v>40821.5</v>
      </c>
      <c r="B4370">
        <v>1049.675</v>
      </c>
      <c r="C4370">
        <v>12.606999999999999</v>
      </c>
      <c r="D4370">
        <v>1027.7249999999999</v>
      </c>
      <c r="E4370">
        <v>14.103</v>
      </c>
      <c r="F4370">
        <f>((B4370-D4370)/100)-((($B$4-$D$4)/100)-$M$4)+0.03</f>
        <v>0.17749999999999999</v>
      </c>
      <c r="G4370">
        <f>1336*(POWER(F4370,2.49))</f>
        <v>18.043067259096372</v>
      </c>
      <c r="H4370">
        <f>VLOOKUP(F4370,'90V'!$A$2:$B$323,2,TRUE)</f>
        <v>18.219000000000001</v>
      </c>
      <c r="I4370">
        <f t="shared" si="69"/>
        <v>0</v>
      </c>
      <c r="J4370">
        <f>I4370+H4370</f>
        <v>18.219000000000001</v>
      </c>
      <c r="L4370" s="6">
        <v>18.219000000000001</v>
      </c>
    </row>
    <row r="4371" spans="1:12">
      <c r="A4371" s="1">
        <v>40821.541666666664</v>
      </c>
      <c r="B4371">
        <v>1049.4000000000001</v>
      </c>
      <c r="C4371">
        <v>12.62</v>
      </c>
      <c r="D4371">
        <v>1027.175</v>
      </c>
      <c r="E4371">
        <v>14.15</v>
      </c>
      <c r="F4371">
        <f>((B4371-D4371)/100)-((($B$4-$D$4)/100)-$M$4)+0.03</f>
        <v>0.18025000000000091</v>
      </c>
      <c r="G4371">
        <f>1336*(POWER(F4371,2.49))</f>
        <v>18.747177393708572</v>
      </c>
      <c r="H4371">
        <f>VLOOKUP(F4371,'90V'!$A$2:$B$323,2,TRUE)</f>
        <v>19.001000000000001</v>
      </c>
      <c r="I4371">
        <f t="shared" si="69"/>
        <v>0</v>
      </c>
      <c r="J4371">
        <f>I4371+H4371</f>
        <v>19.001000000000001</v>
      </c>
      <c r="L4371" s="6">
        <v>19.001000000000001</v>
      </c>
    </row>
    <row r="4372" spans="1:12">
      <c r="A4372" s="1">
        <v>40821.583333333336</v>
      </c>
      <c r="B4372">
        <v>1048.2750000000001</v>
      </c>
      <c r="C4372">
        <v>12.64</v>
      </c>
      <c r="D4372">
        <v>1026.325</v>
      </c>
      <c r="E4372">
        <v>14.177</v>
      </c>
      <c r="F4372">
        <f>((B4372-D4372)/100)-((($B$4-$D$4)/100)-$M$4)+0.03</f>
        <v>0.17749999999999999</v>
      </c>
      <c r="G4372">
        <f>1336*(POWER(F4372,2.49))</f>
        <v>18.043067259096372</v>
      </c>
      <c r="H4372">
        <f>VLOOKUP(F4372,'90V'!$A$2:$B$323,2,TRUE)</f>
        <v>18.219000000000001</v>
      </c>
      <c r="I4372">
        <f t="shared" si="69"/>
        <v>0</v>
      </c>
      <c r="J4372">
        <f>I4372+H4372</f>
        <v>18.219000000000001</v>
      </c>
      <c r="L4372" s="6">
        <v>18.219000000000001</v>
      </c>
    </row>
    <row r="4373" spans="1:12">
      <c r="A4373" s="1">
        <v>40821.625</v>
      </c>
      <c r="B4373">
        <v>1047.4749999999999</v>
      </c>
      <c r="C4373">
        <v>12.653</v>
      </c>
      <c r="D4373">
        <v>1025.25</v>
      </c>
      <c r="E4373">
        <v>14.183</v>
      </c>
      <c r="F4373">
        <f>((B4373-D4373)/100)-((($B$4-$D$4)/100)-$M$4)+0.03</f>
        <v>0.18024999999999863</v>
      </c>
      <c r="G4373">
        <f>1336*(POWER(F4373,2.49))</f>
        <v>18.74717739370799</v>
      </c>
      <c r="H4373">
        <f>VLOOKUP(F4373,'90V'!$A$2:$B$323,2,TRUE)</f>
        <v>19.001000000000001</v>
      </c>
      <c r="I4373">
        <f t="shared" si="69"/>
        <v>0</v>
      </c>
      <c r="J4373">
        <f>I4373+H4373</f>
        <v>19.001000000000001</v>
      </c>
      <c r="L4373" s="6">
        <v>19.001000000000001</v>
      </c>
    </row>
    <row r="4374" spans="1:12">
      <c r="A4374" s="1">
        <v>40821.666666666664</v>
      </c>
      <c r="B4374">
        <v>1046.375</v>
      </c>
      <c r="C4374">
        <v>12.673</v>
      </c>
      <c r="D4374">
        <v>1024.5250000000001</v>
      </c>
      <c r="E4374">
        <v>14.276999999999999</v>
      </c>
      <c r="F4374">
        <f>((B4374-D4374)/100)-((($B$4-$D$4)/100)-$M$4)+0.03</f>
        <v>0.17649999999999863</v>
      </c>
      <c r="G4374">
        <f>1336*(POWER(F4374,2.49))</f>
        <v>17.791017437822628</v>
      </c>
      <c r="H4374">
        <f>VLOOKUP(F4374,'90V'!$A$2:$B$323,2,TRUE)</f>
        <v>17.963000000000001</v>
      </c>
      <c r="I4374">
        <f t="shared" si="69"/>
        <v>0</v>
      </c>
      <c r="J4374">
        <f>I4374+H4374</f>
        <v>17.963000000000001</v>
      </c>
      <c r="L4374" s="6">
        <v>17.963000000000001</v>
      </c>
    </row>
    <row r="4375" spans="1:12">
      <c r="A4375" s="1">
        <v>40821.708333333336</v>
      </c>
      <c r="B4375">
        <v>1045.4000000000001</v>
      </c>
      <c r="C4375">
        <v>12.686999999999999</v>
      </c>
      <c r="D4375">
        <v>1023.275</v>
      </c>
      <c r="E4375">
        <v>14.31</v>
      </c>
      <c r="F4375">
        <f>((B4375-D4375)/100)-((($B$4-$D$4)/100)-$M$4)+0.03</f>
        <v>0.17925000000000069</v>
      </c>
      <c r="G4375">
        <f>1336*(POWER(F4375,2.49))</f>
        <v>18.489270545736566</v>
      </c>
      <c r="H4375">
        <f>VLOOKUP(F4375,'90V'!$A$2:$B$323,2,TRUE)</f>
        <v>18.738</v>
      </c>
      <c r="I4375">
        <f t="shared" si="69"/>
        <v>0</v>
      </c>
      <c r="J4375">
        <f>I4375+H4375</f>
        <v>18.738</v>
      </c>
      <c r="L4375" s="6">
        <v>18.738</v>
      </c>
    </row>
    <row r="4376" spans="1:12">
      <c r="A4376" s="1">
        <v>40821.75</v>
      </c>
      <c r="B4376">
        <v>1044.55</v>
      </c>
      <c r="C4376">
        <v>12.7</v>
      </c>
      <c r="D4376">
        <v>1022.425</v>
      </c>
      <c r="E4376">
        <v>14.407</v>
      </c>
      <c r="F4376">
        <f>((B4376-D4376)/100)-((($B$4-$D$4)/100)-$M$4)+0.03</f>
        <v>0.17924999999999955</v>
      </c>
      <c r="G4376">
        <f>1336*(POWER(F4376,2.49))</f>
        <v>18.489270545736254</v>
      </c>
      <c r="H4376">
        <f>VLOOKUP(F4376,'90V'!$A$2:$B$323,2,TRUE)</f>
        <v>18.738</v>
      </c>
      <c r="I4376">
        <f t="shared" si="69"/>
        <v>0</v>
      </c>
      <c r="J4376">
        <f>I4376+H4376</f>
        <v>18.738</v>
      </c>
      <c r="L4376" s="6">
        <v>18.738</v>
      </c>
    </row>
    <row r="4377" spans="1:12">
      <c r="A4377" s="1">
        <v>40821.791666666664</v>
      </c>
      <c r="B4377">
        <v>1043.9749999999999</v>
      </c>
      <c r="C4377">
        <v>12.72</v>
      </c>
      <c r="D4377">
        <v>1021.875</v>
      </c>
      <c r="E4377">
        <v>14.776999999999999</v>
      </c>
      <c r="F4377">
        <f>((B4377-D4377)/100)-((($B$4-$D$4)/100)-$M$4)+0.03</f>
        <v>0.17899999999999863</v>
      </c>
      <c r="G4377">
        <f>1336*(POWER(F4377,2.49))</f>
        <v>18.425127646983643</v>
      </c>
      <c r="H4377">
        <f>VLOOKUP(F4377,'90V'!$A$2:$B$323,2,TRUE)</f>
        <v>18.478000000000002</v>
      </c>
      <c r="I4377">
        <f t="shared" si="69"/>
        <v>0</v>
      </c>
      <c r="J4377">
        <f>I4377+H4377</f>
        <v>18.478000000000002</v>
      </c>
      <c r="L4377" s="6">
        <v>18.478000000000002</v>
      </c>
    </row>
    <row r="4378" spans="1:12">
      <c r="A4378" s="1">
        <v>40821.833333333336</v>
      </c>
      <c r="B4378">
        <v>1043.325</v>
      </c>
      <c r="C4378">
        <v>12.74</v>
      </c>
      <c r="D4378">
        <v>1021.175</v>
      </c>
      <c r="E4378">
        <v>14.66</v>
      </c>
      <c r="F4378">
        <f>((B4378-D4378)/100)-((($B$4-$D$4)/100)-$M$4)+0.03</f>
        <v>0.17950000000000046</v>
      </c>
      <c r="G4378">
        <f>1336*(POWER(F4378,2.49))</f>
        <v>18.553546878660558</v>
      </c>
      <c r="H4378">
        <f>VLOOKUP(F4378,'90V'!$A$2:$B$323,2,TRUE)</f>
        <v>18.738</v>
      </c>
      <c r="I4378">
        <f t="shared" si="69"/>
        <v>0</v>
      </c>
      <c r="J4378">
        <f>I4378+H4378</f>
        <v>18.738</v>
      </c>
      <c r="L4378" s="6">
        <v>18.738</v>
      </c>
    </row>
    <row r="4379" spans="1:12">
      <c r="A4379" s="1">
        <v>40821.875</v>
      </c>
      <c r="B4379">
        <v>1043.4749999999999</v>
      </c>
      <c r="C4379">
        <v>12.76</v>
      </c>
      <c r="D4379">
        <v>1021.35</v>
      </c>
      <c r="E4379">
        <v>14.613</v>
      </c>
      <c r="F4379">
        <f>((B4379-D4379)/100)-((($B$4-$D$4)/100)-$M$4)+0.03</f>
        <v>0.17924999999999841</v>
      </c>
      <c r="G4379">
        <f>1336*(POWER(F4379,2.49))</f>
        <v>18.489270545735977</v>
      </c>
      <c r="H4379">
        <f>VLOOKUP(F4379,'90V'!$A$2:$B$323,2,TRUE)</f>
        <v>18.738</v>
      </c>
      <c r="I4379">
        <f t="shared" si="69"/>
        <v>0</v>
      </c>
      <c r="J4379">
        <f>I4379+H4379</f>
        <v>18.738</v>
      </c>
      <c r="L4379" s="6">
        <v>18.738</v>
      </c>
    </row>
    <row r="4380" spans="1:12">
      <c r="A4380" s="1">
        <v>40821.916666666664</v>
      </c>
      <c r="B4380">
        <v>1043.2249999999999</v>
      </c>
      <c r="C4380">
        <v>12.766999999999999</v>
      </c>
      <c r="D4380">
        <v>1021</v>
      </c>
      <c r="E4380">
        <v>14.393000000000001</v>
      </c>
      <c r="F4380">
        <f>((B4380-D4380)/100)-((($B$4-$D$4)/100)-$M$4)+0.03</f>
        <v>0.18024999999999863</v>
      </c>
      <c r="G4380">
        <f>1336*(POWER(F4380,2.49))</f>
        <v>18.74717739370799</v>
      </c>
      <c r="H4380">
        <f>VLOOKUP(F4380,'90V'!$A$2:$B$323,2,TRUE)</f>
        <v>19.001000000000001</v>
      </c>
      <c r="I4380">
        <f t="shared" si="69"/>
        <v>0</v>
      </c>
      <c r="J4380">
        <f>I4380+H4380</f>
        <v>19.001000000000001</v>
      </c>
      <c r="L4380" s="6">
        <v>19.001000000000001</v>
      </c>
    </row>
    <row r="4381" spans="1:12">
      <c r="A4381" s="1">
        <v>40821.958333333336</v>
      </c>
      <c r="B4381">
        <v>1042.8499999999999</v>
      </c>
      <c r="C4381">
        <v>12.753</v>
      </c>
      <c r="D4381">
        <v>1020.8</v>
      </c>
      <c r="E4381">
        <v>14.263</v>
      </c>
      <c r="F4381">
        <f>((B4381-D4381)/100)-((($B$4-$D$4)/100)-$M$4)+0.03</f>
        <v>0.1784999999999991</v>
      </c>
      <c r="G4381">
        <f>1336*(POWER(F4381,2.49))</f>
        <v>18.297241787041763</v>
      </c>
      <c r="H4381">
        <f>VLOOKUP(F4381,'90V'!$A$2:$B$323,2,TRUE)</f>
        <v>18.478000000000002</v>
      </c>
      <c r="I4381">
        <f t="shared" si="69"/>
        <v>0</v>
      </c>
      <c r="J4381">
        <f>I4381+H4381</f>
        <v>18.478000000000002</v>
      </c>
      <c r="L4381" s="6">
        <v>18.478000000000002</v>
      </c>
    </row>
    <row r="4382" spans="1:12">
      <c r="A4382" s="1">
        <v>40822</v>
      </c>
      <c r="B4382">
        <v>1042.675</v>
      </c>
      <c r="C4382">
        <v>12.74</v>
      </c>
      <c r="D4382">
        <v>1020.625</v>
      </c>
      <c r="E4382">
        <v>14.17</v>
      </c>
      <c r="F4382">
        <f>((B4382-D4382)/100)-((($B$4-$D$4)/100)-$M$4)+0.03</f>
        <v>0.1784999999999991</v>
      </c>
      <c r="G4382">
        <f>1336*(POWER(F4382,2.49))</f>
        <v>18.297241787041763</v>
      </c>
      <c r="H4382">
        <f>VLOOKUP(F4382,'90V'!$A$2:$B$323,2,TRUE)</f>
        <v>18.478000000000002</v>
      </c>
      <c r="I4382">
        <f t="shared" si="69"/>
        <v>0</v>
      </c>
      <c r="J4382">
        <f>I4382+H4382</f>
        <v>18.478000000000002</v>
      </c>
      <c r="L4382" s="6">
        <v>18.478000000000002</v>
      </c>
    </row>
    <row r="4383" spans="1:12">
      <c r="A4383" s="1">
        <v>40822.041666666664</v>
      </c>
      <c r="B4383">
        <v>1042.05</v>
      </c>
      <c r="C4383">
        <v>12.727</v>
      </c>
      <c r="D4383">
        <v>1020.1</v>
      </c>
      <c r="E4383">
        <v>13.737</v>
      </c>
      <c r="F4383">
        <f>((B4383-D4383)/100)-((($B$4-$D$4)/100)-$M$4)+0.03</f>
        <v>0.17749999999999885</v>
      </c>
      <c r="G4383">
        <f>1336*(POWER(F4383,2.49))</f>
        <v>18.04306725909608</v>
      </c>
      <c r="H4383">
        <f>VLOOKUP(F4383,'90V'!$A$2:$B$323,2,TRUE)</f>
        <v>18.219000000000001</v>
      </c>
      <c r="I4383">
        <f t="shared" si="69"/>
        <v>0</v>
      </c>
      <c r="J4383">
        <f>I4383+H4383</f>
        <v>18.219000000000001</v>
      </c>
      <c r="L4383" s="6">
        <v>18.219000000000001</v>
      </c>
    </row>
    <row r="4384" spans="1:12">
      <c r="A4384" s="1">
        <v>40822.083333333336</v>
      </c>
      <c r="B4384">
        <v>1042.2</v>
      </c>
      <c r="C4384">
        <v>12.686999999999999</v>
      </c>
      <c r="D4384">
        <v>1020.1</v>
      </c>
      <c r="E4384">
        <v>13.497</v>
      </c>
      <c r="F4384">
        <f>((B4384-D4384)/100)-((($B$4-$D$4)/100)-$M$4)+0.03</f>
        <v>0.17899999999999977</v>
      </c>
      <c r="G4384">
        <f>1336*(POWER(F4384,2.49))</f>
        <v>18.42512764698392</v>
      </c>
      <c r="H4384">
        <f>VLOOKUP(F4384,'90V'!$A$2:$B$323,2,TRUE)</f>
        <v>18.478000000000002</v>
      </c>
      <c r="I4384">
        <f t="shared" si="69"/>
        <v>0</v>
      </c>
      <c r="J4384">
        <f>I4384+H4384</f>
        <v>18.478000000000002</v>
      </c>
      <c r="L4384" s="6">
        <v>18.478000000000002</v>
      </c>
    </row>
    <row r="4385" spans="1:12">
      <c r="A4385" s="1">
        <v>40822.125</v>
      </c>
      <c r="B4385">
        <v>1042.375</v>
      </c>
      <c r="C4385">
        <v>12.64</v>
      </c>
      <c r="D4385">
        <v>1020.1</v>
      </c>
      <c r="E4385">
        <v>13.03</v>
      </c>
      <c r="F4385">
        <f>((B4385-D4385)/100)-((($B$4-$D$4)/100)-$M$4)+0.03</f>
        <v>0.18074999999999933</v>
      </c>
      <c r="G4385">
        <f>1336*(POWER(F4385,2.49))</f>
        <v>18.876933244085333</v>
      </c>
      <c r="H4385">
        <f>VLOOKUP(F4385,'90V'!$A$2:$B$323,2,TRUE)</f>
        <v>19.001000000000001</v>
      </c>
      <c r="I4385">
        <f t="shared" si="69"/>
        <v>0</v>
      </c>
      <c r="J4385">
        <f>I4385+H4385</f>
        <v>19.001000000000001</v>
      </c>
      <c r="L4385" s="6">
        <v>19.001000000000001</v>
      </c>
    </row>
    <row r="4386" spans="1:12">
      <c r="A4386" s="1">
        <v>40822.166666666664</v>
      </c>
      <c r="B4386">
        <v>1042.375</v>
      </c>
      <c r="C4386">
        <v>12.58</v>
      </c>
      <c r="D4386">
        <v>1020.1</v>
      </c>
      <c r="E4386">
        <v>12.52</v>
      </c>
      <c r="F4386">
        <f>((B4386-D4386)/100)-((($B$4-$D$4)/100)-$M$4)+0.03</f>
        <v>0.18074999999999933</v>
      </c>
      <c r="G4386">
        <f>1336*(POWER(F4386,2.49))</f>
        <v>18.876933244085333</v>
      </c>
      <c r="H4386">
        <f>VLOOKUP(F4386,'90V'!$A$2:$B$323,2,TRUE)</f>
        <v>19.001000000000001</v>
      </c>
      <c r="I4386">
        <f t="shared" si="69"/>
        <v>0</v>
      </c>
      <c r="J4386">
        <f>I4386+H4386</f>
        <v>19.001000000000001</v>
      </c>
      <c r="L4386" s="6">
        <v>19.001000000000001</v>
      </c>
    </row>
    <row r="4387" spans="1:12">
      <c r="A4387" s="1">
        <v>40822.208333333336</v>
      </c>
      <c r="B4387">
        <v>1042.2</v>
      </c>
      <c r="C4387">
        <v>12.513</v>
      </c>
      <c r="D4387">
        <v>1020.1</v>
      </c>
      <c r="E4387">
        <v>12.41</v>
      </c>
      <c r="F4387">
        <f>((B4387-D4387)/100)-((($B$4-$D$4)/100)-$M$4)+0.03</f>
        <v>0.17899999999999977</v>
      </c>
      <c r="G4387">
        <f>1336*(POWER(F4387,2.49))</f>
        <v>18.42512764698392</v>
      </c>
      <c r="H4387">
        <f>VLOOKUP(F4387,'90V'!$A$2:$B$323,2,TRUE)</f>
        <v>18.478000000000002</v>
      </c>
      <c r="I4387">
        <f t="shared" si="69"/>
        <v>0</v>
      </c>
      <c r="J4387">
        <f>I4387+H4387</f>
        <v>18.478000000000002</v>
      </c>
      <c r="L4387" s="6">
        <v>18.478000000000002</v>
      </c>
    </row>
    <row r="4388" spans="1:12">
      <c r="A4388" s="1">
        <v>40822.25</v>
      </c>
      <c r="B4388">
        <v>1042.8</v>
      </c>
      <c r="C4388">
        <v>12.452999999999999</v>
      </c>
      <c r="D4388">
        <v>1020.475</v>
      </c>
      <c r="E4388">
        <v>12.12</v>
      </c>
      <c r="F4388">
        <f>((B4388-D4388)/100)-((($B$4-$D$4)/100)-$M$4)+0.03</f>
        <v>0.18124999999999886</v>
      </c>
      <c r="G4388">
        <f>1336*(POWER(F4388,2.49))</f>
        <v>19.007225014978495</v>
      </c>
      <c r="H4388">
        <f>VLOOKUP(F4388,'90V'!$A$2:$B$323,2,TRUE)</f>
        <v>19.265000000000001</v>
      </c>
      <c r="I4388">
        <f t="shared" si="69"/>
        <v>0</v>
      </c>
      <c r="J4388">
        <f>I4388+H4388</f>
        <v>19.265000000000001</v>
      </c>
      <c r="L4388" s="6">
        <v>19.265000000000001</v>
      </c>
    </row>
    <row r="4389" spans="1:12">
      <c r="A4389" s="1">
        <v>40822.291666666664</v>
      </c>
      <c r="B4389">
        <v>1043.325</v>
      </c>
      <c r="C4389">
        <v>12.393000000000001</v>
      </c>
      <c r="D4389">
        <v>1021.175</v>
      </c>
      <c r="E4389">
        <v>11.73</v>
      </c>
      <c r="F4389">
        <f>((B4389-D4389)/100)-((($B$4-$D$4)/100)-$M$4)+0.03</f>
        <v>0.17950000000000046</v>
      </c>
      <c r="G4389">
        <f>1336*(POWER(F4389,2.49))</f>
        <v>18.553546878660558</v>
      </c>
      <c r="H4389">
        <f>VLOOKUP(F4389,'90V'!$A$2:$B$323,2,TRUE)</f>
        <v>18.738</v>
      </c>
      <c r="I4389">
        <f t="shared" si="69"/>
        <v>0</v>
      </c>
      <c r="J4389">
        <f>I4389+H4389</f>
        <v>18.738</v>
      </c>
      <c r="L4389" s="6">
        <v>18.738</v>
      </c>
    </row>
    <row r="4390" spans="1:12">
      <c r="A4390" s="1">
        <v>40822.333333333336</v>
      </c>
      <c r="B4390">
        <v>1044.075</v>
      </c>
      <c r="C4390">
        <v>12.327</v>
      </c>
      <c r="D4390">
        <v>1022.075</v>
      </c>
      <c r="E4390">
        <v>11.473000000000001</v>
      </c>
      <c r="F4390">
        <f>((B4390-D4390)/100)-((($B$4-$D$4)/100)-$M$4)+0.03</f>
        <v>0.17799999999999955</v>
      </c>
      <c r="G4390">
        <f>1336*(POWER(F4390,2.49))</f>
        <v>18.169888568279188</v>
      </c>
      <c r="H4390">
        <f>VLOOKUP(F4390,'90V'!$A$2:$B$323,2,TRUE)</f>
        <v>18.219000000000001</v>
      </c>
      <c r="I4390">
        <f t="shared" si="69"/>
        <v>0</v>
      </c>
      <c r="J4390">
        <f>I4390+H4390</f>
        <v>18.219000000000001</v>
      </c>
      <c r="L4390" s="6">
        <v>18.219000000000001</v>
      </c>
    </row>
    <row r="4391" spans="1:12">
      <c r="A4391" s="1">
        <v>40822.375</v>
      </c>
      <c r="B4391">
        <v>1044.55</v>
      </c>
      <c r="C4391">
        <v>12.273</v>
      </c>
      <c r="D4391">
        <v>1022.725</v>
      </c>
      <c r="E4391">
        <v>11.452999999999999</v>
      </c>
      <c r="F4391">
        <f>((B4391-D4391)/100)-((($B$4-$D$4)/100)-$M$4)+0.03</f>
        <v>0.17624999999999885</v>
      </c>
      <c r="G4391">
        <f>1336*(POWER(F4391,2.49))</f>
        <v>17.728336279951986</v>
      </c>
      <c r="H4391">
        <f>VLOOKUP(F4391,'90V'!$A$2:$B$323,2,TRUE)</f>
        <v>17.963000000000001</v>
      </c>
      <c r="I4391">
        <f t="shared" si="69"/>
        <v>0</v>
      </c>
      <c r="J4391">
        <f>I4391+H4391</f>
        <v>17.963000000000001</v>
      </c>
      <c r="L4391" s="6">
        <v>17.963000000000001</v>
      </c>
    </row>
    <row r="4392" spans="1:12">
      <c r="A4392" s="1">
        <v>40822.416666666664</v>
      </c>
      <c r="B4392">
        <v>1045.5250000000001</v>
      </c>
      <c r="C4392">
        <v>12.227</v>
      </c>
      <c r="D4392">
        <v>1023.45</v>
      </c>
      <c r="E4392">
        <v>11.526999999999999</v>
      </c>
      <c r="F4392">
        <f>((B4392-D4392)/100)-((($B$4-$D$4)/100)-$M$4)+0.03</f>
        <v>0.17874999999999999</v>
      </c>
      <c r="G4392">
        <f>1336*(POWER(F4392,2.49))</f>
        <v>18.361118091181446</v>
      </c>
      <c r="H4392">
        <f>VLOOKUP(F4392,'90V'!$A$2:$B$323,2,TRUE)</f>
        <v>18.478000000000002</v>
      </c>
      <c r="I4392">
        <f t="shared" si="69"/>
        <v>0</v>
      </c>
      <c r="J4392">
        <f>I4392+H4392</f>
        <v>18.478000000000002</v>
      </c>
      <c r="L4392" s="6">
        <v>18.478000000000002</v>
      </c>
    </row>
    <row r="4393" spans="1:12">
      <c r="A4393" s="1">
        <v>40822.458333333336</v>
      </c>
      <c r="B4393">
        <v>1045.5250000000001</v>
      </c>
      <c r="C4393">
        <v>12.196999999999999</v>
      </c>
      <c r="D4393">
        <v>1023.625</v>
      </c>
      <c r="E4393">
        <v>11.71</v>
      </c>
      <c r="F4393">
        <f>((B4393-D4393)/100)-((($B$4-$D$4)/100)-$M$4)+0.03</f>
        <v>0.17700000000000046</v>
      </c>
      <c r="G4393">
        <f>1336*(POWER(F4393,2.49))</f>
        <v>17.916777126844938</v>
      </c>
      <c r="H4393">
        <f>VLOOKUP(F4393,'90V'!$A$2:$B$323,2,TRUE)</f>
        <v>18.219000000000001</v>
      </c>
      <c r="I4393">
        <f t="shared" si="69"/>
        <v>0</v>
      </c>
      <c r="J4393">
        <f>I4393+H4393</f>
        <v>18.219000000000001</v>
      </c>
      <c r="L4393" s="6">
        <v>18.219000000000001</v>
      </c>
    </row>
    <row r="4394" spans="1:12">
      <c r="A4394" s="1">
        <v>40822.5</v>
      </c>
      <c r="B4394">
        <v>1045.675</v>
      </c>
      <c r="C4394">
        <v>12.177</v>
      </c>
      <c r="D4394">
        <v>1023.625</v>
      </c>
      <c r="E4394">
        <v>11.837</v>
      </c>
      <c r="F4394">
        <f>((B4394-D4394)/100)-((($B$4-$D$4)/100)-$M$4)+0.03</f>
        <v>0.1784999999999991</v>
      </c>
      <c r="G4394">
        <f>1336*(POWER(F4394,2.49))</f>
        <v>18.297241787041763</v>
      </c>
      <c r="H4394">
        <f>VLOOKUP(F4394,'90V'!$A$2:$B$323,2,TRUE)</f>
        <v>18.478000000000002</v>
      </c>
      <c r="I4394">
        <f t="shared" si="69"/>
        <v>0</v>
      </c>
      <c r="J4394">
        <f>I4394+H4394</f>
        <v>18.478000000000002</v>
      </c>
      <c r="L4394" s="6">
        <v>18.478000000000002</v>
      </c>
    </row>
    <row r="4395" spans="1:12">
      <c r="A4395" s="1">
        <v>40822.541666666664</v>
      </c>
      <c r="B4395">
        <v>1045.25</v>
      </c>
      <c r="C4395">
        <v>12.183</v>
      </c>
      <c r="D4395">
        <v>1023.275</v>
      </c>
      <c r="E4395">
        <v>11.893000000000001</v>
      </c>
      <c r="F4395">
        <f>((B4395-D4395)/100)-((($B$4-$D$4)/100)-$M$4)+0.03</f>
        <v>0.17774999999999977</v>
      </c>
      <c r="G4395">
        <f>1336*(POWER(F4395,2.49))</f>
        <v>18.106411470756203</v>
      </c>
      <c r="H4395">
        <f>VLOOKUP(F4395,'90V'!$A$2:$B$323,2,TRUE)</f>
        <v>18.219000000000001</v>
      </c>
      <c r="I4395">
        <f t="shared" si="69"/>
        <v>0</v>
      </c>
      <c r="J4395">
        <f>I4395+H4395</f>
        <v>18.219000000000001</v>
      </c>
      <c r="L4395" s="6">
        <v>18.219000000000001</v>
      </c>
    </row>
    <row r="4396" spans="1:12">
      <c r="A4396" s="1">
        <v>40822.583333333336</v>
      </c>
      <c r="B4396">
        <v>1045.4000000000001</v>
      </c>
      <c r="C4396">
        <v>12.183</v>
      </c>
      <c r="D4396">
        <v>1023.45</v>
      </c>
      <c r="E4396">
        <v>11.893000000000001</v>
      </c>
      <c r="F4396">
        <f>((B4396-D4396)/100)-((($B$4-$D$4)/100)-$M$4)+0.03</f>
        <v>0.17749999999999999</v>
      </c>
      <c r="G4396">
        <f>1336*(POWER(F4396,2.49))</f>
        <v>18.043067259096372</v>
      </c>
      <c r="H4396">
        <f>VLOOKUP(F4396,'90V'!$A$2:$B$323,2,TRUE)</f>
        <v>18.219000000000001</v>
      </c>
      <c r="I4396">
        <f t="shared" si="69"/>
        <v>0</v>
      </c>
      <c r="J4396">
        <f>I4396+H4396</f>
        <v>18.219000000000001</v>
      </c>
      <c r="L4396" s="6">
        <v>18.219000000000001</v>
      </c>
    </row>
    <row r="4397" spans="1:12">
      <c r="A4397" s="1">
        <v>40822.625</v>
      </c>
      <c r="B4397">
        <v>1045.575</v>
      </c>
      <c r="C4397">
        <v>12.183</v>
      </c>
      <c r="D4397">
        <v>1023.45</v>
      </c>
      <c r="E4397">
        <v>11.907</v>
      </c>
      <c r="F4397">
        <f>((B4397-D4397)/100)-((($B$4-$D$4)/100)-$M$4)+0.03</f>
        <v>0.17924999999999955</v>
      </c>
      <c r="G4397">
        <f>1336*(POWER(F4397,2.49))</f>
        <v>18.489270545736254</v>
      </c>
      <c r="H4397">
        <f>VLOOKUP(F4397,'90V'!$A$2:$B$323,2,TRUE)</f>
        <v>18.738</v>
      </c>
      <c r="I4397">
        <f t="shared" si="69"/>
        <v>0</v>
      </c>
      <c r="J4397">
        <f>I4397+H4397</f>
        <v>18.738</v>
      </c>
      <c r="L4397" s="6">
        <v>18.738</v>
      </c>
    </row>
    <row r="4398" spans="1:12">
      <c r="A4398" s="1">
        <v>40822.666666666664</v>
      </c>
      <c r="B4398">
        <v>1045.4000000000001</v>
      </c>
      <c r="C4398">
        <v>12.183</v>
      </c>
      <c r="D4398">
        <v>1023.275</v>
      </c>
      <c r="E4398">
        <v>11.837</v>
      </c>
      <c r="F4398">
        <f>((B4398-D4398)/100)-((($B$4-$D$4)/100)-$M$4)+0.03</f>
        <v>0.17925000000000069</v>
      </c>
      <c r="G4398">
        <f>1336*(POWER(F4398,2.49))</f>
        <v>18.489270545736566</v>
      </c>
      <c r="H4398">
        <f>VLOOKUP(F4398,'90V'!$A$2:$B$323,2,TRUE)</f>
        <v>18.738</v>
      </c>
      <c r="I4398">
        <f t="shared" si="69"/>
        <v>0</v>
      </c>
      <c r="J4398">
        <f>I4398+H4398</f>
        <v>18.738</v>
      </c>
      <c r="L4398" s="6">
        <v>18.738</v>
      </c>
    </row>
    <row r="4399" spans="1:12">
      <c r="A4399" s="1">
        <v>40822.708333333336</v>
      </c>
      <c r="B4399">
        <v>1044.7750000000001</v>
      </c>
      <c r="C4399">
        <v>12.183</v>
      </c>
      <c r="D4399">
        <v>1022.75</v>
      </c>
      <c r="E4399">
        <v>11.67</v>
      </c>
      <c r="F4399">
        <f>((B4399-D4399)/100)-((($B$4-$D$4)/100)-$M$4)+0.03</f>
        <v>0.17825000000000046</v>
      </c>
      <c r="G4399">
        <f>1336*(POWER(F4399,2.49))</f>
        <v>18.2334986432138</v>
      </c>
      <c r="H4399">
        <f>VLOOKUP(F4399,'90V'!$A$2:$B$323,2,TRUE)</f>
        <v>18.478000000000002</v>
      </c>
      <c r="I4399">
        <f t="shared" si="69"/>
        <v>0</v>
      </c>
      <c r="J4399">
        <f>I4399+H4399</f>
        <v>18.478000000000002</v>
      </c>
      <c r="L4399" s="6">
        <v>18.478000000000002</v>
      </c>
    </row>
    <row r="4400" spans="1:12">
      <c r="A4400" s="1">
        <v>40822.75</v>
      </c>
      <c r="B4400">
        <v>1044.7249999999999</v>
      </c>
      <c r="C4400">
        <v>12.177</v>
      </c>
      <c r="D4400">
        <v>1022.9</v>
      </c>
      <c r="E4400">
        <v>11.617000000000001</v>
      </c>
      <c r="F4400">
        <f>((B4400-D4400)/100)-((($B$4-$D$4)/100)-$M$4)+0.03</f>
        <v>0.17624999999999885</v>
      </c>
      <c r="G4400">
        <f>1336*(POWER(F4400,2.49))</f>
        <v>17.728336279951986</v>
      </c>
      <c r="H4400">
        <f>VLOOKUP(F4400,'90V'!$A$2:$B$323,2,TRUE)</f>
        <v>17.963000000000001</v>
      </c>
      <c r="I4400">
        <f t="shared" si="69"/>
        <v>0</v>
      </c>
      <c r="J4400">
        <f>I4400+H4400</f>
        <v>17.963000000000001</v>
      </c>
      <c r="L4400" s="6">
        <v>17.963000000000001</v>
      </c>
    </row>
    <row r="4401" spans="1:12">
      <c r="A4401" s="1">
        <v>40822.791666666664</v>
      </c>
      <c r="B4401">
        <v>1044.7249999999999</v>
      </c>
      <c r="C4401">
        <v>12.163</v>
      </c>
      <c r="D4401">
        <v>1022.6</v>
      </c>
      <c r="E4401">
        <v>11.513</v>
      </c>
      <c r="F4401">
        <f>((B4401-D4401)/100)-((($B$4-$D$4)/100)-$M$4)+0.03</f>
        <v>0.17924999999999841</v>
      </c>
      <c r="G4401">
        <f>1336*(POWER(F4401,2.49))</f>
        <v>18.489270545735977</v>
      </c>
      <c r="H4401">
        <f>VLOOKUP(F4401,'90V'!$A$2:$B$323,2,TRUE)</f>
        <v>18.738</v>
      </c>
      <c r="I4401">
        <f t="shared" si="69"/>
        <v>0</v>
      </c>
      <c r="J4401">
        <f>I4401+H4401</f>
        <v>18.738</v>
      </c>
      <c r="L4401" s="6">
        <v>18.738</v>
      </c>
    </row>
    <row r="4402" spans="1:12">
      <c r="A4402" s="1">
        <v>40822.833333333336</v>
      </c>
      <c r="B4402">
        <v>1045.3499999999999</v>
      </c>
      <c r="C4402">
        <v>12.143000000000001</v>
      </c>
      <c r="D4402">
        <v>1023.25</v>
      </c>
      <c r="E4402">
        <v>11.38</v>
      </c>
      <c r="F4402">
        <f>((B4402-D4402)/100)-((($B$4-$D$4)/100)-$M$4)+0.03</f>
        <v>0.17899999999999863</v>
      </c>
      <c r="G4402">
        <f>1336*(POWER(F4402,2.49))</f>
        <v>18.425127646983643</v>
      </c>
      <c r="H4402">
        <f>VLOOKUP(F4402,'90V'!$A$2:$B$323,2,TRUE)</f>
        <v>18.478000000000002</v>
      </c>
      <c r="I4402">
        <f t="shared" si="69"/>
        <v>0</v>
      </c>
      <c r="J4402">
        <f>I4402+H4402</f>
        <v>18.478000000000002</v>
      </c>
      <c r="L4402" s="6">
        <v>18.478000000000002</v>
      </c>
    </row>
    <row r="4403" spans="1:12">
      <c r="A4403" s="1">
        <v>40822.875</v>
      </c>
      <c r="B4403">
        <v>1046.375</v>
      </c>
      <c r="C4403">
        <v>12.13</v>
      </c>
      <c r="D4403">
        <v>1024.5250000000001</v>
      </c>
      <c r="E4403">
        <v>11.237</v>
      </c>
      <c r="F4403">
        <f>((B4403-D4403)/100)-((($B$4-$D$4)/100)-$M$4)+0.03</f>
        <v>0.17649999999999863</v>
      </c>
      <c r="G4403">
        <f>1336*(POWER(F4403,2.49))</f>
        <v>17.791017437822628</v>
      </c>
      <c r="H4403">
        <f>VLOOKUP(F4403,'90V'!$A$2:$B$323,2,TRUE)</f>
        <v>17.963000000000001</v>
      </c>
      <c r="I4403">
        <f t="shared" si="69"/>
        <v>0</v>
      </c>
      <c r="J4403">
        <f>I4403+H4403</f>
        <v>17.963000000000001</v>
      </c>
      <c r="L4403" s="6">
        <v>17.963000000000001</v>
      </c>
    </row>
    <row r="4404" spans="1:12">
      <c r="A4404" s="1">
        <v>40822.916666666664</v>
      </c>
      <c r="B4404">
        <v>1046.625</v>
      </c>
      <c r="C4404">
        <v>12.11</v>
      </c>
      <c r="D4404">
        <v>1024.875</v>
      </c>
      <c r="E4404">
        <v>11.237</v>
      </c>
      <c r="F4404">
        <f>((B4404-D4404)/100)-((($B$4-$D$4)/100)-$M$4)+0.03</f>
        <v>0.17549999999999955</v>
      </c>
      <c r="G4404">
        <f>1336*(POWER(F4404,2.49))</f>
        <v>17.541086449367963</v>
      </c>
      <c r="H4404">
        <f>VLOOKUP(F4404,'90V'!$A$2:$B$323,2,TRUE)</f>
        <v>17.709</v>
      </c>
      <c r="I4404">
        <f t="shared" si="69"/>
        <v>0</v>
      </c>
      <c r="J4404">
        <f>I4404+H4404</f>
        <v>17.709</v>
      </c>
      <c r="L4404" s="6">
        <v>17.709</v>
      </c>
    </row>
    <row r="4405" spans="1:12">
      <c r="A4405" s="1">
        <v>40822.958333333336</v>
      </c>
      <c r="B4405">
        <v>1047.2750000000001</v>
      </c>
      <c r="C4405">
        <v>12.09</v>
      </c>
      <c r="D4405">
        <v>1025.4000000000001</v>
      </c>
      <c r="E4405">
        <v>11.19</v>
      </c>
      <c r="F4405">
        <f>((B4405-D4405)/100)-((($B$4-$D$4)/100)-$M$4)+0.03</f>
        <v>0.17674999999999955</v>
      </c>
      <c r="G4405">
        <f>1336*(POWER(F4405,2.49))</f>
        <v>17.853831022827698</v>
      </c>
      <c r="H4405">
        <f>VLOOKUP(F4405,'90V'!$A$2:$B$323,2,TRUE)</f>
        <v>17.963000000000001</v>
      </c>
      <c r="I4405">
        <f t="shared" si="69"/>
        <v>0</v>
      </c>
      <c r="J4405">
        <f>I4405+H4405</f>
        <v>17.963000000000001</v>
      </c>
      <c r="L4405" s="6">
        <v>17.963000000000001</v>
      </c>
    </row>
    <row r="4406" spans="1:12">
      <c r="A4406" s="1">
        <v>40823</v>
      </c>
      <c r="B4406">
        <v>1048.2249999999999</v>
      </c>
      <c r="C4406">
        <v>12.083</v>
      </c>
      <c r="D4406">
        <v>1026.0999999999999</v>
      </c>
      <c r="E4406">
        <v>11.137</v>
      </c>
      <c r="F4406">
        <f>((B4406-D4406)/100)-((($B$4-$D$4)/100)-$M$4)+0.03</f>
        <v>0.17924999999999955</v>
      </c>
      <c r="G4406">
        <f>1336*(POWER(F4406,2.49))</f>
        <v>18.489270545736254</v>
      </c>
      <c r="H4406">
        <f>VLOOKUP(F4406,'90V'!$A$2:$B$323,2,TRUE)</f>
        <v>18.738</v>
      </c>
      <c r="I4406">
        <f t="shared" si="69"/>
        <v>0</v>
      </c>
      <c r="J4406">
        <f>I4406+H4406</f>
        <v>18.738</v>
      </c>
      <c r="L4406" s="6">
        <v>18.738</v>
      </c>
    </row>
    <row r="4407" spans="1:12">
      <c r="A4407" s="1">
        <v>40823.041666666664</v>
      </c>
      <c r="B4407">
        <v>1048.7</v>
      </c>
      <c r="C4407">
        <v>12.063000000000001</v>
      </c>
      <c r="D4407">
        <v>1026.8</v>
      </c>
      <c r="E4407">
        <v>11.137</v>
      </c>
      <c r="F4407">
        <f>((B4407-D4407)/100)-((($B$4-$D$4)/100)-$M$4)+0.03</f>
        <v>0.17700000000000046</v>
      </c>
      <c r="G4407">
        <f>1336*(POWER(F4407,2.49))</f>
        <v>17.916777126844938</v>
      </c>
      <c r="H4407">
        <f>VLOOKUP(F4407,'90V'!$A$2:$B$323,2,TRUE)</f>
        <v>18.219000000000001</v>
      </c>
      <c r="I4407">
        <f t="shared" si="69"/>
        <v>0</v>
      </c>
      <c r="J4407">
        <f>I4407+H4407</f>
        <v>18.219000000000001</v>
      </c>
      <c r="L4407" s="6">
        <v>18.219000000000001</v>
      </c>
    </row>
    <row r="4408" spans="1:12">
      <c r="A4408" s="1">
        <v>40823.083333333336</v>
      </c>
      <c r="B4408">
        <v>1049.3499999999999</v>
      </c>
      <c r="C4408">
        <v>12.057</v>
      </c>
      <c r="D4408">
        <v>1027.3499999999999</v>
      </c>
      <c r="E4408">
        <v>11.237</v>
      </c>
      <c r="F4408">
        <f>((B4408-D4408)/100)-((($B$4-$D$4)/100)-$M$4)+0.03</f>
        <v>0.17799999999999955</v>
      </c>
      <c r="G4408">
        <f>1336*(POWER(F4408,2.49))</f>
        <v>18.169888568279188</v>
      </c>
      <c r="H4408">
        <f>VLOOKUP(F4408,'90V'!$A$2:$B$323,2,TRUE)</f>
        <v>18.219000000000001</v>
      </c>
      <c r="I4408">
        <f t="shared" si="69"/>
        <v>0</v>
      </c>
      <c r="J4408">
        <f>I4408+H4408</f>
        <v>18.219000000000001</v>
      </c>
      <c r="L4408" s="6">
        <v>18.219000000000001</v>
      </c>
    </row>
    <row r="4409" spans="1:12">
      <c r="A4409" s="1">
        <v>40823.125</v>
      </c>
      <c r="B4409">
        <v>1049.2</v>
      </c>
      <c r="C4409">
        <v>12.057</v>
      </c>
      <c r="D4409">
        <v>1027</v>
      </c>
      <c r="E4409">
        <v>11.237</v>
      </c>
      <c r="F4409">
        <f>((B4409-D4409)/100)-((($B$4-$D$4)/100)-$M$4)+0.03</f>
        <v>0.18</v>
      </c>
      <c r="G4409">
        <f>1336*(POWER(F4409,2.49))</f>
        <v>18.682500211586515</v>
      </c>
      <c r="H4409">
        <f>VLOOKUP(F4409,'90V'!$A$2:$B$323,2,TRUE)</f>
        <v>19.001000000000001</v>
      </c>
      <c r="I4409">
        <f t="shared" si="69"/>
        <v>0</v>
      </c>
      <c r="J4409">
        <f>I4409+H4409</f>
        <v>19.001000000000001</v>
      </c>
      <c r="L4409" s="6">
        <v>19.001000000000001</v>
      </c>
    </row>
    <row r="4410" spans="1:12">
      <c r="A4410" s="1">
        <v>40823.166666666664</v>
      </c>
      <c r="B4410">
        <v>1049.55</v>
      </c>
      <c r="C4410">
        <v>12.05</v>
      </c>
      <c r="D4410">
        <v>1027.7</v>
      </c>
      <c r="E4410">
        <v>11.137</v>
      </c>
      <c r="F4410">
        <f>((B4410-D4410)/100)-((($B$4-$D$4)/100)-$M$4)+0.03</f>
        <v>0.17649999999999863</v>
      </c>
      <c r="G4410">
        <f>1336*(POWER(F4410,2.49))</f>
        <v>17.791017437822628</v>
      </c>
      <c r="H4410">
        <f>VLOOKUP(F4410,'90V'!$A$2:$B$323,2,TRUE)</f>
        <v>17.963000000000001</v>
      </c>
      <c r="I4410">
        <f t="shared" si="69"/>
        <v>0</v>
      </c>
      <c r="J4410">
        <f>I4410+H4410</f>
        <v>17.963000000000001</v>
      </c>
      <c r="L4410" s="6">
        <v>17.963000000000001</v>
      </c>
    </row>
    <row r="4411" spans="1:12">
      <c r="A4411" s="1">
        <v>40823.208333333336</v>
      </c>
      <c r="B4411">
        <v>1050.05</v>
      </c>
      <c r="C4411">
        <v>12.05</v>
      </c>
      <c r="D4411">
        <v>1028.375</v>
      </c>
      <c r="E4411">
        <v>11.143000000000001</v>
      </c>
      <c r="F4411">
        <f>((B4411-D4411)/100)-((($B$4-$D$4)/100)-$M$4)+0.03</f>
        <v>0.1747499999999991</v>
      </c>
      <c r="G4411">
        <f>1336*(POWER(F4411,2.49))</f>
        <v>17.355025148991945</v>
      </c>
      <c r="H4411">
        <f>VLOOKUP(F4411,'90V'!$A$2:$B$323,2,TRUE)</f>
        <v>17.459</v>
      </c>
      <c r="I4411">
        <f t="shared" si="69"/>
        <v>0</v>
      </c>
      <c r="J4411">
        <f>I4411+H4411</f>
        <v>17.459</v>
      </c>
      <c r="L4411" s="6">
        <v>17.459</v>
      </c>
    </row>
    <row r="4412" spans="1:12">
      <c r="A4412" s="1">
        <v>40823.25</v>
      </c>
      <c r="B4412">
        <v>1050.3499999999999</v>
      </c>
      <c r="C4412">
        <v>12.042999999999999</v>
      </c>
      <c r="D4412">
        <v>1028.4000000000001</v>
      </c>
      <c r="E4412">
        <v>11.11</v>
      </c>
      <c r="F4412">
        <f>((B4412-D4412)/100)-((($B$4-$D$4)/100)-$M$4)+0.03</f>
        <v>0.17749999999999772</v>
      </c>
      <c r="G4412">
        <f>1336*(POWER(F4412,2.49))</f>
        <v>18.04306725909581</v>
      </c>
      <c r="H4412">
        <f>VLOOKUP(F4412,'90V'!$A$2:$B$323,2,TRUE)</f>
        <v>18.219000000000001</v>
      </c>
      <c r="I4412">
        <f t="shared" si="69"/>
        <v>0</v>
      </c>
      <c r="J4412">
        <f>I4412+H4412</f>
        <v>18.219000000000001</v>
      </c>
      <c r="L4412" s="6">
        <v>18.219000000000001</v>
      </c>
    </row>
    <row r="4413" spans="1:12">
      <c r="A4413" s="1">
        <v>40823.291666666664</v>
      </c>
      <c r="B4413">
        <v>1051</v>
      </c>
      <c r="C4413">
        <v>12.042999999999999</v>
      </c>
      <c r="D4413">
        <v>1028.7750000000001</v>
      </c>
      <c r="E4413">
        <v>11.09</v>
      </c>
      <c r="F4413">
        <f>((B4413-D4413)/100)-((($B$4-$D$4)/100)-$M$4)+0.03</f>
        <v>0.18024999999999863</v>
      </c>
      <c r="G4413">
        <f>1336*(POWER(F4413,2.49))</f>
        <v>18.74717739370799</v>
      </c>
      <c r="H4413">
        <f>VLOOKUP(F4413,'90V'!$A$2:$B$323,2,TRUE)</f>
        <v>19.001000000000001</v>
      </c>
      <c r="I4413">
        <f t="shared" si="69"/>
        <v>0</v>
      </c>
      <c r="J4413">
        <f>I4413+H4413</f>
        <v>19.001000000000001</v>
      </c>
      <c r="L4413" s="6">
        <v>19.001000000000001</v>
      </c>
    </row>
    <row r="4414" spans="1:12">
      <c r="A4414" s="1">
        <v>40823.333333333336</v>
      </c>
      <c r="B4414">
        <v>1051.6500000000001</v>
      </c>
      <c r="C4414">
        <v>12.042999999999999</v>
      </c>
      <c r="D4414">
        <v>1029.45</v>
      </c>
      <c r="E4414">
        <v>11.217000000000001</v>
      </c>
      <c r="F4414">
        <f>((B4414-D4414)/100)-((($B$4-$D$4)/100)-$M$4)+0.03</f>
        <v>0.18</v>
      </c>
      <c r="G4414">
        <f>1336*(POWER(F4414,2.49))</f>
        <v>18.682500211586515</v>
      </c>
      <c r="H4414">
        <f>VLOOKUP(F4414,'90V'!$A$2:$B$323,2,TRUE)</f>
        <v>19.001000000000001</v>
      </c>
      <c r="I4414">
        <f t="shared" si="69"/>
        <v>0</v>
      </c>
      <c r="J4414">
        <f>I4414+H4414</f>
        <v>19.001000000000001</v>
      </c>
      <c r="L4414" s="6">
        <v>19.001000000000001</v>
      </c>
    </row>
    <row r="4415" spans="1:12">
      <c r="A4415" s="1">
        <v>40823.375</v>
      </c>
      <c r="B4415">
        <v>1052.125</v>
      </c>
      <c r="C4415">
        <v>12.05</v>
      </c>
      <c r="D4415">
        <v>1030.3499999999999</v>
      </c>
      <c r="E4415">
        <v>11.313000000000001</v>
      </c>
      <c r="F4415">
        <f>((B4415-D4415)/100)-((($B$4-$D$4)/100)-$M$4)+0.03</f>
        <v>0.17575000000000046</v>
      </c>
      <c r="G4415">
        <f>1336*(POWER(F4415,2.49))</f>
        <v>17.603370877769251</v>
      </c>
      <c r="H4415">
        <f>VLOOKUP(F4415,'90V'!$A$2:$B$323,2,TRUE)</f>
        <v>17.709</v>
      </c>
      <c r="I4415">
        <f t="shared" si="69"/>
        <v>0</v>
      </c>
      <c r="J4415">
        <f>I4415+H4415</f>
        <v>17.709</v>
      </c>
      <c r="L4415" s="6">
        <v>17.709</v>
      </c>
    </row>
    <row r="4416" spans="1:12">
      <c r="A4416" s="1">
        <v>40823.416666666664</v>
      </c>
      <c r="B4416">
        <v>1053.0250000000001</v>
      </c>
      <c r="C4416">
        <v>12.057</v>
      </c>
      <c r="D4416">
        <v>1031.05</v>
      </c>
      <c r="E4416">
        <v>11.5</v>
      </c>
      <c r="F4416">
        <f>((B4416-D4416)/100)-((($B$4-$D$4)/100)-$M$4)+0.03</f>
        <v>0.17775000000000091</v>
      </c>
      <c r="G4416">
        <f>1336*(POWER(F4416,2.49))</f>
        <v>18.106411470756495</v>
      </c>
      <c r="H4416">
        <f>VLOOKUP(F4416,'90V'!$A$2:$B$323,2,TRUE)</f>
        <v>18.219000000000001</v>
      </c>
      <c r="I4416">
        <f t="shared" si="69"/>
        <v>0</v>
      </c>
      <c r="J4416">
        <f>I4416+H4416</f>
        <v>18.219000000000001</v>
      </c>
      <c r="L4416" s="6">
        <v>18.219000000000001</v>
      </c>
    </row>
    <row r="4417" spans="1:12">
      <c r="A4417" s="1">
        <v>40823.458333333336</v>
      </c>
      <c r="B4417">
        <v>1053.4000000000001</v>
      </c>
      <c r="C4417">
        <v>12.07</v>
      </c>
      <c r="D4417">
        <v>1031.4000000000001</v>
      </c>
      <c r="E4417">
        <v>11.71</v>
      </c>
      <c r="F4417">
        <f>((B4417-D4417)/100)-((($B$4-$D$4)/100)-$M$4)+0.03</f>
        <v>0.17799999999999955</v>
      </c>
      <c r="G4417">
        <f>1336*(POWER(F4417,2.49))</f>
        <v>18.169888568279188</v>
      </c>
      <c r="H4417">
        <f>VLOOKUP(F4417,'90V'!$A$2:$B$323,2,TRUE)</f>
        <v>18.219000000000001</v>
      </c>
      <c r="I4417">
        <f t="shared" si="69"/>
        <v>0</v>
      </c>
      <c r="J4417">
        <f>I4417+H4417</f>
        <v>18.219000000000001</v>
      </c>
      <c r="L4417" s="6">
        <v>18.219000000000001</v>
      </c>
    </row>
    <row r="4418" spans="1:12">
      <c r="A4418" s="1">
        <v>40823.5</v>
      </c>
      <c r="B4418">
        <v>1053.9749999999999</v>
      </c>
      <c r="C4418">
        <v>12.09</v>
      </c>
      <c r="D4418">
        <v>1031.925</v>
      </c>
      <c r="E4418">
        <v>11.83</v>
      </c>
      <c r="F4418">
        <f>((B4418-D4418)/100)-((($B$4-$D$4)/100)-$M$4)+0.03</f>
        <v>0.1784999999999991</v>
      </c>
      <c r="G4418">
        <f>1336*(POWER(F4418,2.49))</f>
        <v>18.297241787041763</v>
      </c>
      <c r="H4418">
        <f>VLOOKUP(F4418,'90V'!$A$2:$B$323,2,TRUE)</f>
        <v>18.478000000000002</v>
      </c>
      <c r="I4418">
        <f t="shared" si="69"/>
        <v>0</v>
      </c>
      <c r="J4418">
        <f>I4418+H4418</f>
        <v>18.478000000000002</v>
      </c>
      <c r="L4418" s="6">
        <v>18.478000000000002</v>
      </c>
    </row>
    <row r="4419" spans="1:12">
      <c r="A4419" s="1">
        <v>40823.541666666664</v>
      </c>
      <c r="B4419">
        <v>1054.3</v>
      </c>
      <c r="C4419">
        <v>12.117000000000001</v>
      </c>
      <c r="D4419">
        <v>1032.2750000000001</v>
      </c>
      <c r="E4419">
        <v>12.032999999999999</v>
      </c>
      <c r="F4419">
        <f>((B4419-D4419)/100)-((($B$4-$D$4)/100)-$M$4)+0.03</f>
        <v>0.17824999999999819</v>
      </c>
      <c r="G4419">
        <f>1336*(POWER(F4419,2.49))</f>
        <v>18.233498643213217</v>
      </c>
      <c r="H4419">
        <f>VLOOKUP(F4419,'90V'!$A$2:$B$323,2,TRUE)</f>
        <v>18.478000000000002</v>
      </c>
      <c r="I4419">
        <f t="shared" si="69"/>
        <v>0</v>
      </c>
      <c r="J4419">
        <f>I4419+H4419</f>
        <v>18.478000000000002</v>
      </c>
      <c r="L4419" s="6">
        <v>18.478000000000002</v>
      </c>
    </row>
    <row r="4420" spans="1:12">
      <c r="A4420" s="1">
        <v>40823.583333333336</v>
      </c>
      <c r="B4420">
        <v>1054.625</v>
      </c>
      <c r="C4420">
        <v>12.143000000000001</v>
      </c>
      <c r="D4420">
        <v>1032.8</v>
      </c>
      <c r="E4420">
        <v>12.032999999999999</v>
      </c>
      <c r="F4420">
        <f>((B4420-D4420)/100)-((($B$4-$D$4)/100)-$M$4)+0.03</f>
        <v>0.17624999999999999</v>
      </c>
      <c r="G4420">
        <f>1336*(POWER(F4420,2.49))</f>
        <v>17.72833627995227</v>
      </c>
      <c r="H4420">
        <f>VLOOKUP(F4420,'90V'!$A$2:$B$323,2,TRUE)</f>
        <v>17.963000000000001</v>
      </c>
      <c r="I4420">
        <f t="shared" si="69"/>
        <v>0</v>
      </c>
      <c r="J4420">
        <f>I4420+H4420</f>
        <v>17.963000000000001</v>
      </c>
      <c r="L4420" s="6">
        <v>17.963000000000001</v>
      </c>
    </row>
    <row r="4421" spans="1:12">
      <c r="A4421" s="1">
        <v>40823.625</v>
      </c>
      <c r="B4421">
        <v>1054.95</v>
      </c>
      <c r="C4421">
        <v>12.177</v>
      </c>
      <c r="D4421">
        <v>1032.95</v>
      </c>
      <c r="E4421">
        <v>12.113</v>
      </c>
      <c r="F4421">
        <f>((B4421-D4421)/100)-((($B$4-$D$4)/100)-$M$4)+0.03</f>
        <v>0.17799999999999955</v>
      </c>
      <c r="G4421">
        <f>1336*(POWER(F4421,2.49))</f>
        <v>18.169888568279188</v>
      </c>
      <c r="H4421">
        <f>VLOOKUP(F4421,'90V'!$A$2:$B$323,2,TRUE)</f>
        <v>18.219000000000001</v>
      </c>
      <c r="I4421">
        <f t="shared" ref="I4421:I4484" si="70">IF(F4421&gt;0.212,((1.77178*1000*0.985*(POWER((F4421-0.212),1.5)))),0)</f>
        <v>0</v>
      </c>
      <c r="J4421">
        <f>I4421+H4421</f>
        <v>18.219000000000001</v>
      </c>
      <c r="L4421" s="6">
        <v>18.219000000000001</v>
      </c>
    </row>
    <row r="4422" spans="1:12">
      <c r="A4422" s="1">
        <v>40823.666666666664</v>
      </c>
      <c r="B4422">
        <v>1055.575</v>
      </c>
      <c r="C4422">
        <v>12.196999999999999</v>
      </c>
      <c r="D4422">
        <v>1033.5250000000001</v>
      </c>
      <c r="E4422">
        <v>11.856999999999999</v>
      </c>
      <c r="F4422">
        <f>((B4422-D4422)/100)-((($B$4-$D$4)/100)-$M$4)+0.03</f>
        <v>0.1784999999999991</v>
      </c>
      <c r="G4422">
        <f>1336*(POWER(F4422,2.49))</f>
        <v>18.297241787041763</v>
      </c>
      <c r="H4422">
        <f>VLOOKUP(F4422,'90V'!$A$2:$B$323,2,TRUE)</f>
        <v>18.478000000000002</v>
      </c>
      <c r="I4422">
        <f t="shared" si="70"/>
        <v>0</v>
      </c>
      <c r="J4422">
        <f>I4422+H4422</f>
        <v>18.478000000000002</v>
      </c>
      <c r="L4422" s="6">
        <v>18.478000000000002</v>
      </c>
    </row>
    <row r="4423" spans="1:12">
      <c r="A4423" s="1">
        <v>40823.708333333336</v>
      </c>
      <c r="B4423">
        <v>1055.9000000000001</v>
      </c>
      <c r="C4423">
        <v>12.196999999999999</v>
      </c>
      <c r="D4423">
        <v>1033.7</v>
      </c>
      <c r="E4423">
        <v>11.837</v>
      </c>
      <c r="F4423">
        <f>((B4423-D4423)/100)-((($B$4-$D$4)/100)-$M$4)+0.03</f>
        <v>0.18</v>
      </c>
      <c r="G4423">
        <f>1336*(POWER(F4423,2.49))</f>
        <v>18.682500211586515</v>
      </c>
      <c r="H4423">
        <f>VLOOKUP(F4423,'90V'!$A$2:$B$323,2,TRUE)</f>
        <v>19.001000000000001</v>
      </c>
      <c r="I4423">
        <f t="shared" si="70"/>
        <v>0</v>
      </c>
      <c r="J4423">
        <f>I4423+H4423</f>
        <v>19.001000000000001</v>
      </c>
      <c r="L4423" s="6">
        <v>19.001000000000001</v>
      </c>
    </row>
    <row r="4424" spans="1:12">
      <c r="A4424" s="1">
        <v>40823.75</v>
      </c>
      <c r="B4424">
        <v>1056.375</v>
      </c>
      <c r="C4424">
        <v>12.196999999999999</v>
      </c>
      <c r="D4424">
        <v>1034.05</v>
      </c>
      <c r="E4424">
        <v>11.757</v>
      </c>
      <c r="F4424">
        <f>((B4424-D4424)/100)-((($B$4-$D$4)/100)-$M$4)+0.03</f>
        <v>0.18124999999999999</v>
      </c>
      <c r="G4424">
        <f>1336*(POWER(F4424,2.49))</f>
        <v>19.0072250149788</v>
      </c>
      <c r="H4424">
        <f>VLOOKUP(F4424,'90V'!$A$2:$B$323,2,TRUE)</f>
        <v>19.265000000000001</v>
      </c>
      <c r="I4424">
        <f t="shared" si="70"/>
        <v>0</v>
      </c>
      <c r="J4424">
        <f>I4424+H4424</f>
        <v>19.265000000000001</v>
      </c>
      <c r="L4424" s="6">
        <v>19.265000000000001</v>
      </c>
    </row>
    <row r="4425" spans="1:12">
      <c r="A4425" s="1">
        <v>40823.791666666664</v>
      </c>
      <c r="B4425">
        <v>1056.7</v>
      </c>
      <c r="C4425">
        <v>12.19</v>
      </c>
      <c r="D4425">
        <v>1034.625</v>
      </c>
      <c r="E4425">
        <v>11.663</v>
      </c>
      <c r="F4425">
        <f>((B4425-D4425)/100)-((($B$4-$D$4)/100)-$M$4)+0.03</f>
        <v>0.17874999999999999</v>
      </c>
      <c r="G4425">
        <f>1336*(POWER(F4425,2.49))</f>
        <v>18.361118091181446</v>
      </c>
      <c r="H4425">
        <f>VLOOKUP(F4425,'90V'!$A$2:$B$323,2,TRUE)</f>
        <v>18.478000000000002</v>
      </c>
      <c r="I4425">
        <f t="shared" si="70"/>
        <v>0</v>
      </c>
      <c r="J4425">
        <f>I4425+H4425</f>
        <v>18.478000000000002</v>
      </c>
      <c r="L4425" s="6">
        <v>18.478000000000002</v>
      </c>
    </row>
    <row r="4426" spans="1:12">
      <c r="A4426" s="1">
        <v>40823.833333333336</v>
      </c>
      <c r="B4426">
        <v>1057.2249999999999</v>
      </c>
      <c r="C4426">
        <v>12.183</v>
      </c>
      <c r="D4426">
        <v>1035.2750000000001</v>
      </c>
      <c r="E4426">
        <v>11.273</v>
      </c>
      <c r="F4426">
        <f>((B4426-D4426)/100)-((($B$4-$D$4)/100)-$M$4)+0.03</f>
        <v>0.17749999999999772</v>
      </c>
      <c r="G4426">
        <f>1336*(POWER(F4426,2.49))</f>
        <v>18.04306725909581</v>
      </c>
      <c r="H4426">
        <f>VLOOKUP(F4426,'90V'!$A$2:$B$323,2,TRUE)</f>
        <v>18.219000000000001</v>
      </c>
      <c r="I4426">
        <f t="shared" si="70"/>
        <v>0</v>
      </c>
      <c r="J4426">
        <f>I4426+H4426</f>
        <v>18.219000000000001</v>
      </c>
      <c r="L4426" s="6">
        <v>18.219000000000001</v>
      </c>
    </row>
    <row r="4427" spans="1:12">
      <c r="A4427" s="1">
        <v>40823.875</v>
      </c>
      <c r="B4427">
        <v>1057.825</v>
      </c>
      <c r="C4427">
        <v>12.163</v>
      </c>
      <c r="D4427">
        <v>1035.625</v>
      </c>
      <c r="E4427">
        <v>11.03</v>
      </c>
      <c r="F4427">
        <f>((B4427-D4427)/100)-((($B$4-$D$4)/100)-$M$4)+0.03</f>
        <v>0.18</v>
      </c>
      <c r="G4427">
        <f>1336*(POWER(F4427,2.49))</f>
        <v>18.682500211586515</v>
      </c>
      <c r="H4427">
        <f>VLOOKUP(F4427,'90V'!$A$2:$B$323,2,TRUE)</f>
        <v>19.001000000000001</v>
      </c>
      <c r="I4427">
        <f t="shared" si="70"/>
        <v>0</v>
      </c>
      <c r="J4427">
        <f>I4427+H4427</f>
        <v>19.001000000000001</v>
      </c>
      <c r="L4427" s="6">
        <v>19.001000000000001</v>
      </c>
    </row>
    <row r="4428" spans="1:12">
      <c r="A4428" s="1">
        <v>40823.916666666664</v>
      </c>
      <c r="B4428">
        <v>1057.825</v>
      </c>
      <c r="C4428">
        <v>12.137</v>
      </c>
      <c r="D4428">
        <v>1035.7750000000001</v>
      </c>
      <c r="E4428">
        <v>10.97</v>
      </c>
      <c r="F4428">
        <f>((B4428-D4428)/100)-((($B$4-$D$4)/100)-$M$4)+0.03</f>
        <v>0.1784999999999991</v>
      </c>
      <c r="G4428">
        <f>1336*(POWER(F4428,2.49))</f>
        <v>18.297241787041763</v>
      </c>
      <c r="H4428">
        <f>VLOOKUP(F4428,'90V'!$A$2:$B$323,2,TRUE)</f>
        <v>18.478000000000002</v>
      </c>
      <c r="I4428">
        <f t="shared" si="70"/>
        <v>0</v>
      </c>
      <c r="J4428">
        <f>I4428+H4428</f>
        <v>18.478000000000002</v>
      </c>
      <c r="L4428" s="6">
        <v>18.478000000000002</v>
      </c>
    </row>
    <row r="4429" spans="1:12">
      <c r="A4429" s="1">
        <v>40823.958333333336</v>
      </c>
      <c r="B4429">
        <v>1057.6500000000001</v>
      </c>
      <c r="C4429">
        <v>12.11</v>
      </c>
      <c r="D4429">
        <v>1035.2750000000001</v>
      </c>
      <c r="E4429">
        <v>10.933</v>
      </c>
      <c r="F4429">
        <f>((B4429-D4429)/100)-((($B$4-$D$4)/100)-$M$4)+0.03</f>
        <v>0.18174999999999955</v>
      </c>
      <c r="G4429">
        <f>1336*(POWER(F4429,2.49))</f>
        <v>19.138053432297482</v>
      </c>
      <c r="H4429">
        <f>VLOOKUP(F4429,'90V'!$A$2:$B$323,2,TRUE)</f>
        <v>19.265000000000001</v>
      </c>
      <c r="I4429">
        <f t="shared" si="70"/>
        <v>0</v>
      </c>
      <c r="J4429">
        <f>I4429+H4429</f>
        <v>19.265000000000001</v>
      </c>
      <c r="L4429" s="6">
        <v>19.265000000000001</v>
      </c>
    </row>
    <row r="4430" spans="1:12">
      <c r="A4430" s="1">
        <v>40824</v>
      </c>
      <c r="B4430">
        <v>1057.825</v>
      </c>
      <c r="C4430">
        <v>12.09</v>
      </c>
      <c r="D4430">
        <v>1035.8</v>
      </c>
      <c r="E4430">
        <v>10.8</v>
      </c>
      <c r="F4430">
        <f>((B4430-D4430)/100)-((($B$4-$D$4)/100)-$M$4)+0.03</f>
        <v>0.17825000000000046</v>
      </c>
      <c r="G4430">
        <f>1336*(POWER(F4430,2.49))</f>
        <v>18.2334986432138</v>
      </c>
      <c r="H4430">
        <f>VLOOKUP(F4430,'90V'!$A$2:$B$323,2,TRUE)</f>
        <v>18.478000000000002</v>
      </c>
      <c r="I4430">
        <f t="shared" si="70"/>
        <v>0</v>
      </c>
      <c r="J4430">
        <f>I4430+H4430</f>
        <v>18.478000000000002</v>
      </c>
      <c r="L4430" s="6">
        <v>18.478000000000002</v>
      </c>
    </row>
    <row r="4431" spans="1:12">
      <c r="A4431" s="1">
        <v>40824.041666666664</v>
      </c>
      <c r="B4431">
        <v>1057.7249999999999</v>
      </c>
      <c r="C4431">
        <v>12.07</v>
      </c>
      <c r="D4431">
        <v>1036</v>
      </c>
      <c r="E4431">
        <v>10.667</v>
      </c>
      <c r="F4431">
        <f>((B4431-D4431)/100)-((($B$4-$D$4)/100)-$M$4)+0.03</f>
        <v>0.17524999999999863</v>
      </c>
      <c r="G4431">
        <f>1336*(POWER(F4431,2.49))</f>
        <v>17.47893407992337</v>
      </c>
      <c r="H4431">
        <f>VLOOKUP(F4431,'90V'!$A$2:$B$323,2,TRUE)</f>
        <v>17.709</v>
      </c>
      <c r="I4431">
        <f t="shared" si="70"/>
        <v>0</v>
      </c>
      <c r="J4431">
        <f>I4431+H4431</f>
        <v>17.709</v>
      </c>
      <c r="L4431" s="6">
        <v>17.709</v>
      </c>
    </row>
    <row r="4432" spans="1:12">
      <c r="A4432" s="1">
        <v>40824.083333333336</v>
      </c>
      <c r="B4432">
        <v>1057.7249999999999</v>
      </c>
      <c r="C4432">
        <v>12.05</v>
      </c>
      <c r="D4432">
        <v>1035.8</v>
      </c>
      <c r="E4432">
        <v>10.92</v>
      </c>
      <c r="F4432">
        <f>((B4432-D4432)/100)-((($B$4-$D$4)/100)-$M$4)+0.03</f>
        <v>0.1772499999999991</v>
      </c>
      <c r="G4432">
        <f>1336*(POWER(F4432,2.49))</f>
        <v>17.979855841685577</v>
      </c>
      <c r="H4432">
        <f>VLOOKUP(F4432,'90V'!$A$2:$B$323,2,TRUE)</f>
        <v>18.219000000000001</v>
      </c>
      <c r="I4432">
        <f t="shared" si="70"/>
        <v>0</v>
      </c>
      <c r="J4432">
        <f>I4432+H4432</f>
        <v>18.219000000000001</v>
      </c>
      <c r="L4432" s="6">
        <v>18.219000000000001</v>
      </c>
    </row>
    <row r="4433" spans="1:12">
      <c r="A4433" s="1">
        <v>40824.125</v>
      </c>
      <c r="B4433">
        <v>1057.5</v>
      </c>
      <c r="C4433">
        <v>12.037000000000001</v>
      </c>
      <c r="D4433">
        <v>1035.2750000000001</v>
      </c>
      <c r="E4433">
        <v>11.063000000000001</v>
      </c>
      <c r="F4433">
        <f>((B4433-D4433)/100)-((($B$4-$D$4)/100)-$M$4)+0.03</f>
        <v>0.18024999999999863</v>
      </c>
      <c r="G4433">
        <f>1336*(POWER(F4433,2.49))</f>
        <v>18.74717739370799</v>
      </c>
      <c r="H4433">
        <f>VLOOKUP(F4433,'90V'!$A$2:$B$323,2,TRUE)</f>
        <v>19.001000000000001</v>
      </c>
      <c r="I4433">
        <f t="shared" si="70"/>
        <v>0</v>
      </c>
      <c r="J4433">
        <f>I4433+H4433</f>
        <v>19.001000000000001</v>
      </c>
      <c r="L4433" s="6">
        <v>19.001000000000001</v>
      </c>
    </row>
    <row r="4434" spans="1:12">
      <c r="A4434" s="1">
        <v>40824.166666666664</v>
      </c>
      <c r="B4434">
        <v>1057.4000000000001</v>
      </c>
      <c r="C4434">
        <v>12.03</v>
      </c>
      <c r="D4434">
        <v>1035.45</v>
      </c>
      <c r="E4434">
        <v>11.07</v>
      </c>
      <c r="F4434">
        <f>((B4434-D4434)/100)-((($B$4-$D$4)/100)-$M$4)+0.03</f>
        <v>0.17749999999999999</v>
      </c>
      <c r="G4434">
        <f>1336*(POWER(F4434,2.49))</f>
        <v>18.043067259096372</v>
      </c>
      <c r="H4434">
        <f>VLOOKUP(F4434,'90V'!$A$2:$B$323,2,TRUE)</f>
        <v>18.219000000000001</v>
      </c>
      <c r="I4434">
        <f t="shared" si="70"/>
        <v>0</v>
      </c>
      <c r="J4434">
        <f>I4434+H4434</f>
        <v>18.219000000000001</v>
      </c>
      <c r="L4434" s="6">
        <v>18.219000000000001</v>
      </c>
    </row>
    <row r="4435" spans="1:12">
      <c r="A4435" s="1">
        <v>40824.208333333336</v>
      </c>
      <c r="B4435">
        <v>1057.2249999999999</v>
      </c>
      <c r="C4435">
        <v>12.023</v>
      </c>
      <c r="D4435">
        <v>1035.0999999999999</v>
      </c>
      <c r="E4435">
        <v>11.042999999999999</v>
      </c>
      <c r="F4435">
        <f>((B4435-D4435)/100)-((($B$4-$D$4)/100)-$M$4)+0.03</f>
        <v>0.17924999999999955</v>
      </c>
      <c r="G4435">
        <f>1336*(POWER(F4435,2.49))</f>
        <v>18.489270545736254</v>
      </c>
      <c r="H4435">
        <f>VLOOKUP(F4435,'90V'!$A$2:$B$323,2,TRUE)</f>
        <v>18.738</v>
      </c>
      <c r="I4435">
        <f t="shared" si="70"/>
        <v>0</v>
      </c>
      <c r="J4435">
        <f>I4435+H4435</f>
        <v>18.738</v>
      </c>
      <c r="L4435" s="6">
        <v>18.738</v>
      </c>
    </row>
    <row r="4436" spans="1:12">
      <c r="A4436" s="1">
        <v>40824.25</v>
      </c>
      <c r="B4436">
        <v>1056.925</v>
      </c>
      <c r="C4436">
        <v>12.023</v>
      </c>
      <c r="D4436">
        <v>1034.925</v>
      </c>
      <c r="E4436">
        <v>10.933</v>
      </c>
      <c r="F4436">
        <f>((B4436-D4436)/100)-((($B$4-$D$4)/100)-$M$4)+0.03</f>
        <v>0.17799999999999955</v>
      </c>
      <c r="G4436">
        <f>1336*(POWER(F4436,2.49))</f>
        <v>18.169888568279188</v>
      </c>
      <c r="H4436">
        <f>VLOOKUP(F4436,'90V'!$A$2:$B$323,2,TRUE)</f>
        <v>18.219000000000001</v>
      </c>
      <c r="I4436">
        <f t="shared" si="70"/>
        <v>0</v>
      </c>
      <c r="J4436">
        <f>I4436+H4436</f>
        <v>18.219000000000001</v>
      </c>
      <c r="L4436" s="6">
        <v>18.219000000000001</v>
      </c>
    </row>
    <row r="4437" spans="1:12">
      <c r="A4437" s="1">
        <v>40824.291666666664</v>
      </c>
      <c r="B4437">
        <v>1057.075</v>
      </c>
      <c r="C4437">
        <v>12.023</v>
      </c>
      <c r="D4437">
        <v>1035.2750000000001</v>
      </c>
      <c r="E4437">
        <v>10.977</v>
      </c>
      <c r="F4437">
        <f>((B4437-D4437)/100)-((($B$4-$D$4)/100)-$M$4)+0.03</f>
        <v>0.1759999999999991</v>
      </c>
      <c r="G4437">
        <f>1336*(POWER(F4437,2.49))</f>
        <v>17.66578745727109</v>
      </c>
      <c r="H4437">
        <f>VLOOKUP(F4437,'90V'!$A$2:$B$323,2,TRUE)</f>
        <v>17.709</v>
      </c>
      <c r="I4437">
        <f t="shared" si="70"/>
        <v>0</v>
      </c>
      <c r="J4437">
        <f>I4437+H4437</f>
        <v>17.709</v>
      </c>
      <c r="L4437" s="6">
        <v>17.709</v>
      </c>
    </row>
    <row r="4438" spans="1:12">
      <c r="A4438" s="1">
        <v>40824.333333333336</v>
      </c>
      <c r="B4438">
        <v>1056.925</v>
      </c>
      <c r="C4438">
        <v>12.016999999999999</v>
      </c>
      <c r="D4438">
        <v>1034.925</v>
      </c>
      <c r="E4438">
        <v>10.957000000000001</v>
      </c>
      <c r="F4438">
        <f>((B4438-D4438)/100)-((($B$4-$D$4)/100)-$M$4)+0.03</f>
        <v>0.17799999999999955</v>
      </c>
      <c r="G4438">
        <f>1336*(POWER(F4438,2.49))</f>
        <v>18.169888568279188</v>
      </c>
      <c r="H4438">
        <f>VLOOKUP(F4438,'90V'!$A$2:$B$323,2,TRUE)</f>
        <v>18.219000000000001</v>
      </c>
      <c r="I4438">
        <f t="shared" si="70"/>
        <v>0</v>
      </c>
      <c r="J4438">
        <f>I4438+H4438</f>
        <v>18.219000000000001</v>
      </c>
      <c r="L4438" s="6">
        <v>18.219000000000001</v>
      </c>
    </row>
    <row r="4439" spans="1:12">
      <c r="A4439" s="1">
        <v>40824.375</v>
      </c>
      <c r="B4439">
        <v>1057.55</v>
      </c>
      <c r="C4439">
        <v>12.016999999999999</v>
      </c>
      <c r="D4439">
        <v>1035.8</v>
      </c>
      <c r="E4439">
        <v>11.097</v>
      </c>
      <c r="F4439">
        <f>((B4439-D4439)/100)-((($B$4-$D$4)/100)-$M$4)+0.03</f>
        <v>0.17549999999999955</v>
      </c>
      <c r="G4439">
        <f>1336*(POWER(F4439,2.49))</f>
        <v>17.541086449367963</v>
      </c>
      <c r="H4439">
        <f>VLOOKUP(F4439,'90V'!$A$2:$B$323,2,TRUE)</f>
        <v>17.709</v>
      </c>
      <c r="I4439">
        <f t="shared" si="70"/>
        <v>0</v>
      </c>
      <c r="J4439">
        <f>I4439+H4439</f>
        <v>17.709</v>
      </c>
      <c r="L4439" s="6">
        <v>17.709</v>
      </c>
    </row>
    <row r="4440" spans="1:12">
      <c r="A4440" s="1">
        <v>40824.416666666664</v>
      </c>
      <c r="B4440">
        <v>1057.4000000000001</v>
      </c>
      <c r="C4440">
        <v>12.016999999999999</v>
      </c>
      <c r="D4440">
        <v>1035.325</v>
      </c>
      <c r="E4440">
        <v>11.44</v>
      </c>
      <c r="F4440">
        <f>((B4440-D4440)/100)-((($B$4-$D$4)/100)-$M$4)+0.03</f>
        <v>0.17874999999999999</v>
      </c>
      <c r="G4440">
        <f>1336*(POWER(F4440,2.49))</f>
        <v>18.361118091181446</v>
      </c>
      <c r="H4440">
        <f>VLOOKUP(F4440,'90V'!$A$2:$B$323,2,TRUE)</f>
        <v>18.478000000000002</v>
      </c>
      <c r="I4440">
        <f t="shared" si="70"/>
        <v>0</v>
      </c>
      <c r="J4440">
        <f>I4440+H4440</f>
        <v>18.478000000000002</v>
      </c>
      <c r="L4440" s="6">
        <v>18.478000000000002</v>
      </c>
    </row>
    <row r="4441" spans="1:12">
      <c r="A4441" s="1">
        <v>40824.458333333336</v>
      </c>
      <c r="B4441">
        <v>1056.8499999999999</v>
      </c>
      <c r="C4441">
        <v>12.037000000000001</v>
      </c>
      <c r="D4441">
        <v>1034.9749999999999</v>
      </c>
      <c r="E4441">
        <v>11.717000000000001</v>
      </c>
      <c r="F4441">
        <f>((B4441-D4441)/100)-((($B$4-$D$4)/100)-$M$4)+0.03</f>
        <v>0.17674999999999955</v>
      </c>
      <c r="G4441">
        <f>1336*(POWER(F4441,2.49))</f>
        <v>17.853831022827698</v>
      </c>
      <c r="H4441">
        <f>VLOOKUP(F4441,'90V'!$A$2:$B$323,2,TRUE)</f>
        <v>17.963000000000001</v>
      </c>
      <c r="I4441">
        <f t="shared" si="70"/>
        <v>0</v>
      </c>
      <c r="J4441">
        <f>I4441+H4441</f>
        <v>17.963000000000001</v>
      </c>
      <c r="L4441" s="6">
        <v>17.963000000000001</v>
      </c>
    </row>
    <row r="4442" spans="1:12">
      <c r="A4442" s="1">
        <v>40824.5</v>
      </c>
      <c r="B4442">
        <v>1057.075</v>
      </c>
      <c r="C4442">
        <v>12.07</v>
      </c>
      <c r="D4442">
        <v>1035.425</v>
      </c>
      <c r="E4442">
        <v>11.723000000000001</v>
      </c>
      <c r="F4442">
        <f>((B4442-D4442)/100)-((($B$4-$D$4)/100)-$M$4)+0.03</f>
        <v>0.17450000000000046</v>
      </c>
      <c r="G4442">
        <f>1336*(POWER(F4442,2.49))</f>
        <v>17.293268402880784</v>
      </c>
      <c r="H4442">
        <f>VLOOKUP(F4442,'90V'!$A$2:$B$323,2,TRUE)</f>
        <v>17.459</v>
      </c>
      <c r="I4442">
        <f t="shared" si="70"/>
        <v>0</v>
      </c>
      <c r="J4442">
        <f>I4442+H4442</f>
        <v>17.459</v>
      </c>
      <c r="L4442" s="6">
        <v>17.459</v>
      </c>
    </row>
    <row r="4443" spans="1:12">
      <c r="A4443" s="1">
        <v>40824.541666666664</v>
      </c>
      <c r="B4443">
        <v>1056.5999999999999</v>
      </c>
      <c r="C4443">
        <v>12.103</v>
      </c>
      <c r="D4443">
        <v>1034.575</v>
      </c>
      <c r="E4443">
        <v>11.87</v>
      </c>
      <c r="F4443">
        <f>((B4443-D4443)/100)-((($B$4-$D$4)/100)-$M$4)+0.03</f>
        <v>0.17824999999999819</v>
      </c>
      <c r="G4443">
        <f>1336*(POWER(F4443,2.49))</f>
        <v>18.233498643213217</v>
      </c>
      <c r="H4443">
        <f>VLOOKUP(F4443,'90V'!$A$2:$B$323,2,TRUE)</f>
        <v>18.478000000000002</v>
      </c>
      <c r="I4443">
        <f t="shared" si="70"/>
        <v>0</v>
      </c>
      <c r="J4443">
        <f>I4443+H4443</f>
        <v>18.478000000000002</v>
      </c>
      <c r="L4443" s="6">
        <v>18.478000000000002</v>
      </c>
    </row>
    <row r="4444" spans="1:12">
      <c r="A4444" s="1">
        <v>40824.583333333336</v>
      </c>
      <c r="B4444">
        <v>1055.75</v>
      </c>
      <c r="C4444">
        <v>12.137</v>
      </c>
      <c r="D4444">
        <v>1033.875</v>
      </c>
      <c r="E4444">
        <v>12.067</v>
      </c>
      <c r="F4444">
        <f>((B4444-D4444)/100)-((($B$4-$D$4)/100)-$M$4)+0.03</f>
        <v>0.17674999999999955</v>
      </c>
      <c r="G4444">
        <f>1336*(POWER(F4444,2.49))</f>
        <v>17.853831022827698</v>
      </c>
      <c r="H4444">
        <f>VLOOKUP(F4444,'90V'!$A$2:$B$323,2,TRUE)</f>
        <v>17.963000000000001</v>
      </c>
      <c r="I4444">
        <f t="shared" si="70"/>
        <v>0</v>
      </c>
      <c r="J4444">
        <f>I4444+H4444</f>
        <v>17.963000000000001</v>
      </c>
      <c r="L4444" s="6">
        <v>17.963000000000001</v>
      </c>
    </row>
    <row r="4445" spans="1:12">
      <c r="A4445" s="1">
        <v>40824.625</v>
      </c>
      <c r="B4445">
        <v>1055.4749999999999</v>
      </c>
      <c r="C4445">
        <v>12.17</v>
      </c>
      <c r="D4445">
        <v>1033.55</v>
      </c>
      <c r="E4445">
        <v>12.276999999999999</v>
      </c>
      <c r="F4445">
        <f>((B4445-D4445)/100)-((($B$4-$D$4)/100)-$M$4)+0.03</f>
        <v>0.1772499999999991</v>
      </c>
      <c r="G4445">
        <f>1336*(POWER(F4445,2.49))</f>
        <v>17.979855841685577</v>
      </c>
      <c r="H4445">
        <f>VLOOKUP(F4445,'90V'!$A$2:$B$323,2,TRUE)</f>
        <v>18.219000000000001</v>
      </c>
      <c r="I4445">
        <f t="shared" si="70"/>
        <v>0</v>
      </c>
      <c r="J4445">
        <f>I4445+H4445</f>
        <v>18.219000000000001</v>
      </c>
      <c r="L4445" s="6">
        <v>18.219000000000001</v>
      </c>
    </row>
    <row r="4446" spans="1:12">
      <c r="A4446" s="1">
        <v>40824.666666666664</v>
      </c>
      <c r="B4446">
        <v>1055.425</v>
      </c>
      <c r="C4446">
        <v>12.202999999999999</v>
      </c>
      <c r="D4446">
        <v>1033.5250000000001</v>
      </c>
      <c r="E4446">
        <v>12.337</v>
      </c>
      <c r="F4446">
        <f>((B4446-D4446)/100)-((($B$4-$D$4)/100)-$M$4)+0.03</f>
        <v>0.17699999999999819</v>
      </c>
      <c r="G4446">
        <f>1336*(POWER(F4446,2.49))</f>
        <v>17.916777126844366</v>
      </c>
      <c r="H4446">
        <f>VLOOKUP(F4446,'90V'!$A$2:$B$323,2,TRUE)</f>
        <v>17.963000000000001</v>
      </c>
      <c r="I4446">
        <f t="shared" si="70"/>
        <v>0</v>
      </c>
      <c r="J4446">
        <f>I4446+H4446</f>
        <v>17.963000000000001</v>
      </c>
      <c r="L4446" s="6">
        <v>17.963000000000001</v>
      </c>
    </row>
    <row r="4447" spans="1:12">
      <c r="A4447" s="1">
        <v>40824.708333333336</v>
      </c>
      <c r="B4447">
        <v>1055</v>
      </c>
      <c r="C4447">
        <v>12.247</v>
      </c>
      <c r="D4447">
        <v>1033</v>
      </c>
      <c r="E4447">
        <v>12.43</v>
      </c>
      <c r="F4447">
        <f>((B4447-D4447)/100)-((($B$4-$D$4)/100)-$M$4)+0.03</f>
        <v>0.17799999999999955</v>
      </c>
      <c r="G4447">
        <f>1336*(POWER(F4447,2.49))</f>
        <v>18.169888568279188</v>
      </c>
      <c r="H4447">
        <f>VLOOKUP(F4447,'90V'!$A$2:$B$323,2,TRUE)</f>
        <v>18.219000000000001</v>
      </c>
      <c r="I4447">
        <f t="shared" si="70"/>
        <v>0</v>
      </c>
      <c r="J4447">
        <f>I4447+H4447</f>
        <v>18.219000000000001</v>
      </c>
      <c r="L4447" s="6">
        <v>18.219000000000001</v>
      </c>
    </row>
    <row r="4448" spans="1:12">
      <c r="A4448" s="1">
        <v>40824.75</v>
      </c>
      <c r="B4448">
        <v>1054.7750000000001</v>
      </c>
      <c r="C4448">
        <v>12.273</v>
      </c>
      <c r="D4448">
        <v>1033.0250000000001</v>
      </c>
      <c r="E4448">
        <v>12.417</v>
      </c>
      <c r="F4448">
        <f>((B4448-D4448)/100)-((($B$4-$D$4)/100)-$M$4)+0.03</f>
        <v>0.17549999999999955</v>
      </c>
      <c r="G4448">
        <f>1336*(POWER(F4448,2.49))</f>
        <v>17.541086449367963</v>
      </c>
      <c r="H4448">
        <f>VLOOKUP(F4448,'90V'!$A$2:$B$323,2,TRUE)</f>
        <v>17.709</v>
      </c>
      <c r="I4448">
        <f t="shared" si="70"/>
        <v>0</v>
      </c>
      <c r="J4448">
        <f>I4448+H4448</f>
        <v>17.709</v>
      </c>
      <c r="L4448" s="6">
        <v>17.709</v>
      </c>
    </row>
    <row r="4449" spans="1:12">
      <c r="A4449" s="1">
        <v>40824.791666666664</v>
      </c>
      <c r="B4449">
        <v>1054.95</v>
      </c>
      <c r="C4449">
        <v>12.292999999999999</v>
      </c>
      <c r="D4449">
        <v>1032.8</v>
      </c>
      <c r="E4449">
        <v>12.39</v>
      </c>
      <c r="F4449">
        <f>((B4449-D4449)/100)-((($B$4-$D$4)/100)-$M$4)+0.03</f>
        <v>0.17950000000000046</v>
      </c>
      <c r="G4449">
        <f>1336*(POWER(F4449,2.49))</f>
        <v>18.553546878660558</v>
      </c>
      <c r="H4449">
        <f>VLOOKUP(F4449,'90V'!$A$2:$B$323,2,TRUE)</f>
        <v>18.738</v>
      </c>
      <c r="I4449">
        <f t="shared" si="70"/>
        <v>0</v>
      </c>
      <c r="J4449">
        <f>I4449+H4449</f>
        <v>18.738</v>
      </c>
      <c r="L4449" s="6">
        <v>18.738</v>
      </c>
    </row>
    <row r="4450" spans="1:12">
      <c r="A4450" s="1">
        <v>40824.833333333336</v>
      </c>
      <c r="B4450">
        <v>1055.25</v>
      </c>
      <c r="C4450">
        <v>12.313000000000001</v>
      </c>
      <c r="D4450">
        <v>1033.2</v>
      </c>
      <c r="E4450">
        <v>12.363</v>
      </c>
      <c r="F4450">
        <f>((B4450-D4450)/100)-((($B$4-$D$4)/100)-$M$4)+0.03</f>
        <v>0.1784999999999991</v>
      </c>
      <c r="G4450">
        <f>1336*(POWER(F4450,2.49))</f>
        <v>18.297241787041763</v>
      </c>
      <c r="H4450">
        <f>VLOOKUP(F4450,'90V'!$A$2:$B$323,2,TRUE)</f>
        <v>18.478000000000002</v>
      </c>
      <c r="I4450">
        <f t="shared" si="70"/>
        <v>0</v>
      </c>
      <c r="J4450">
        <f>I4450+H4450</f>
        <v>18.478000000000002</v>
      </c>
      <c r="L4450" s="6">
        <v>18.478000000000002</v>
      </c>
    </row>
    <row r="4451" spans="1:12">
      <c r="A4451" s="1">
        <v>40824.875</v>
      </c>
      <c r="B4451">
        <v>1055.1500000000001</v>
      </c>
      <c r="C4451">
        <v>12.32</v>
      </c>
      <c r="D4451">
        <v>1033</v>
      </c>
      <c r="E4451">
        <v>12.382999999999999</v>
      </c>
      <c r="F4451">
        <f>((B4451-D4451)/100)-((($B$4-$D$4)/100)-$M$4)+0.03</f>
        <v>0.17950000000000046</v>
      </c>
      <c r="G4451">
        <f>1336*(POWER(F4451,2.49))</f>
        <v>18.553546878660558</v>
      </c>
      <c r="H4451">
        <f>VLOOKUP(F4451,'90V'!$A$2:$B$323,2,TRUE)</f>
        <v>18.738</v>
      </c>
      <c r="I4451">
        <f t="shared" si="70"/>
        <v>0</v>
      </c>
      <c r="J4451">
        <f>I4451+H4451</f>
        <v>18.738</v>
      </c>
      <c r="L4451" s="6">
        <v>18.738</v>
      </c>
    </row>
    <row r="4452" spans="1:12">
      <c r="A4452" s="1">
        <v>40824.916666666664</v>
      </c>
      <c r="B4452">
        <v>1054.95</v>
      </c>
      <c r="C4452">
        <v>12.327</v>
      </c>
      <c r="D4452">
        <v>1032.8</v>
      </c>
      <c r="E4452">
        <v>12.43</v>
      </c>
      <c r="F4452">
        <f>((B4452-D4452)/100)-((($B$4-$D$4)/100)-$M$4)+0.03</f>
        <v>0.17950000000000046</v>
      </c>
      <c r="G4452">
        <f>1336*(POWER(F4452,2.49))</f>
        <v>18.553546878660558</v>
      </c>
      <c r="H4452">
        <f>VLOOKUP(F4452,'90V'!$A$2:$B$323,2,TRUE)</f>
        <v>18.738</v>
      </c>
      <c r="I4452">
        <f t="shared" si="70"/>
        <v>0</v>
      </c>
      <c r="J4452">
        <f>I4452+H4452</f>
        <v>18.738</v>
      </c>
      <c r="L4452" s="6">
        <v>18.738</v>
      </c>
    </row>
    <row r="4453" spans="1:12">
      <c r="A4453" s="1">
        <v>40824.958333333336</v>
      </c>
      <c r="B4453">
        <v>1054.1500000000001</v>
      </c>
      <c r="C4453">
        <v>12.333</v>
      </c>
      <c r="D4453">
        <v>1032.2750000000001</v>
      </c>
      <c r="E4453">
        <v>12.507</v>
      </c>
      <c r="F4453">
        <f>((B4453-D4453)/100)-((($B$4-$D$4)/100)-$M$4)+0.03</f>
        <v>0.17674999999999955</v>
      </c>
      <c r="G4453">
        <f>1336*(POWER(F4453,2.49))</f>
        <v>17.853831022827698</v>
      </c>
      <c r="H4453">
        <f>VLOOKUP(F4453,'90V'!$A$2:$B$323,2,TRUE)</f>
        <v>17.963000000000001</v>
      </c>
      <c r="I4453">
        <f t="shared" si="70"/>
        <v>0</v>
      </c>
      <c r="J4453">
        <f>I4453+H4453</f>
        <v>17.963000000000001</v>
      </c>
      <c r="L4453" s="6">
        <v>17.963000000000001</v>
      </c>
    </row>
    <row r="4454" spans="1:12">
      <c r="A4454" s="1">
        <v>40825</v>
      </c>
      <c r="B4454">
        <v>1054.1500000000001</v>
      </c>
      <c r="C4454">
        <v>12.347</v>
      </c>
      <c r="D4454">
        <v>1032.2750000000001</v>
      </c>
      <c r="E4454">
        <v>12.58</v>
      </c>
      <c r="F4454">
        <f>((B4454-D4454)/100)-((($B$4-$D$4)/100)-$M$4)+0.03</f>
        <v>0.17674999999999955</v>
      </c>
      <c r="G4454">
        <f>1336*(POWER(F4454,2.49))</f>
        <v>17.853831022827698</v>
      </c>
      <c r="H4454">
        <f>VLOOKUP(F4454,'90V'!$A$2:$B$323,2,TRUE)</f>
        <v>17.963000000000001</v>
      </c>
      <c r="I4454">
        <f t="shared" si="70"/>
        <v>0</v>
      </c>
      <c r="J4454">
        <f>I4454+H4454</f>
        <v>17.963000000000001</v>
      </c>
      <c r="L4454" s="6">
        <v>17.963000000000001</v>
      </c>
    </row>
    <row r="4455" spans="1:12">
      <c r="A4455" s="1">
        <v>40825.041666666664</v>
      </c>
      <c r="B4455">
        <v>1053.875</v>
      </c>
      <c r="C4455">
        <v>12.353</v>
      </c>
      <c r="D4455">
        <v>1031.925</v>
      </c>
      <c r="E4455">
        <v>12.58</v>
      </c>
      <c r="F4455">
        <f>((B4455-D4455)/100)-((($B$4-$D$4)/100)-$M$4)+0.03</f>
        <v>0.17749999999999999</v>
      </c>
      <c r="G4455">
        <f>1336*(POWER(F4455,2.49))</f>
        <v>18.043067259096372</v>
      </c>
      <c r="H4455">
        <f>VLOOKUP(F4455,'90V'!$A$2:$B$323,2,TRUE)</f>
        <v>18.219000000000001</v>
      </c>
      <c r="I4455">
        <f t="shared" si="70"/>
        <v>0</v>
      </c>
      <c r="J4455">
        <f>I4455+H4455</f>
        <v>18.219000000000001</v>
      </c>
      <c r="L4455" s="6">
        <v>18.219000000000001</v>
      </c>
    </row>
    <row r="4456" spans="1:12">
      <c r="A4456" s="1">
        <v>40825.083333333336</v>
      </c>
      <c r="B4456">
        <v>1053.9749999999999</v>
      </c>
      <c r="C4456">
        <v>12.36</v>
      </c>
      <c r="D4456">
        <v>1031.75</v>
      </c>
      <c r="E4456">
        <v>12.613</v>
      </c>
      <c r="F4456">
        <f>((B4456-D4456)/100)-((($B$4-$D$4)/100)-$M$4)+0.03</f>
        <v>0.18024999999999863</v>
      </c>
      <c r="G4456">
        <f>1336*(POWER(F4456,2.49))</f>
        <v>18.74717739370799</v>
      </c>
      <c r="H4456">
        <f>VLOOKUP(F4456,'90V'!$A$2:$B$323,2,TRUE)</f>
        <v>19.001000000000001</v>
      </c>
      <c r="I4456">
        <f t="shared" si="70"/>
        <v>0</v>
      </c>
      <c r="J4456">
        <f>I4456+H4456</f>
        <v>19.001000000000001</v>
      </c>
      <c r="L4456" s="6">
        <v>19.001000000000001</v>
      </c>
    </row>
    <row r="4457" spans="1:12">
      <c r="A4457" s="1">
        <v>40825.125</v>
      </c>
      <c r="B4457">
        <v>1054.05</v>
      </c>
      <c r="C4457">
        <v>12.372999999999999</v>
      </c>
      <c r="D4457">
        <v>1031.925</v>
      </c>
      <c r="E4457">
        <v>12.647</v>
      </c>
      <c r="F4457">
        <f>((B4457-D4457)/100)-((($B$4-$D$4)/100)-$M$4)+0.03</f>
        <v>0.17924999999999955</v>
      </c>
      <c r="G4457">
        <f>1336*(POWER(F4457,2.49))</f>
        <v>18.489270545736254</v>
      </c>
      <c r="H4457">
        <f>VLOOKUP(F4457,'90V'!$A$2:$B$323,2,TRUE)</f>
        <v>18.738</v>
      </c>
      <c r="I4457">
        <f t="shared" si="70"/>
        <v>0</v>
      </c>
      <c r="J4457">
        <f>I4457+H4457</f>
        <v>18.738</v>
      </c>
      <c r="L4457" s="6">
        <v>18.738</v>
      </c>
    </row>
    <row r="4458" spans="1:12">
      <c r="A4458" s="1">
        <v>40825.166666666664</v>
      </c>
      <c r="B4458">
        <v>1053.5</v>
      </c>
      <c r="C4458">
        <v>12.38</v>
      </c>
      <c r="D4458">
        <v>1031.4000000000001</v>
      </c>
      <c r="E4458">
        <v>12.647</v>
      </c>
      <c r="F4458">
        <f>((B4458-D4458)/100)-((($B$4-$D$4)/100)-$M$4)+0.03</f>
        <v>0.17899999999999863</v>
      </c>
      <c r="G4458">
        <f>1336*(POWER(F4458,2.49))</f>
        <v>18.425127646983643</v>
      </c>
      <c r="H4458">
        <f>VLOOKUP(F4458,'90V'!$A$2:$B$323,2,TRUE)</f>
        <v>18.478000000000002</v>
      </c>
      <c r="I4458">
        <f t="shared" si="70"/>
        <v>0</v>
      </c>
      <c r="J4458">
        <f>I4458+H4458</f>
        <v>18.478000000000002</v>
      </c>
      <c r="L4458" s="6">
        <v>18.478000000000002</v>
      </c>
    </row>
    <row r="4459" spans="1:12">
      <c r="A4459" s="1">
        <v>40825.208333333336</v>
      </c>
      <c r="B4459">
        <v>1053.0250000000001</v>
      </c>
      <c r="C4459">
        <v>12.387</v>
      </c>
      <c r="D4459">
        <v>1030.7</v>
      </c>
      <c r="E4459">
        <v>12.673</v>
      </c>
      <c r="F4459">
        <f>((B4459-D4459)/100)-((($B$4-$D$4)/100)-$M$4)+0.03</f>
        <v>0.18124999999999999</v>
      </c>
      <c r="G4459">
        <f>1336*(POWER(F4459,2.49))</f>
        <v>19.0072250149788</v>
      </c>
      <c r="H4459">
        <f>VLOOKUP(F4459,'90V'!$A$2:$B$323,2,TRUE)</f>
        <v>19.265000000000001</v>
      </c>
      <c r="I4459">
        <f t="shared" si="70"/>
        <v>0</v>
      </c>
      <c r="J4459">
        <f>I4459+H4459</f>
        <v>19.265000000000001</v>
      </c>
      <c r="L4459" s="6">
        <v>19.265000000000001</v>
      </c>
    </row>
    <row r="4460" spans="1:12">
      <c r="A4460" s="1">
        <v>40825.25</v>
      </c>
      <c r="B4460">
        <v>1052.75</v>
      </c>
      <c r="C4460">
        <v>12.393000000000001</v>
      </c>
      <c r="D4460">
        <v>1030.7</v>
      </c>
      <c r="E4460">
        <v>12.673</v>
      </c>
      <c r="F4460">
        <f>((B4460-D4460)/100)-((($B$4-$D$4)/100)-$M$4)+0.03</f>
        <v>0.1784999999999991</v>
      </c>
      <c r="G4460">
        <f>1336*(POWER(F4460,2.49))</f>
        <v>18.297241787041763</v>
      </c>
      <c r="H4460">
        <f>VLOOKUP(F4460,'90V'!$A$2:$B$323,2,TRUE)</f>
        <v>18.478000000000002</v>
      </c>
      <c r="I4460">
        <f t="shared" si="70"/>
        <v>0</v>
      </c>
      <c r="J4460">
        <f>I4460+H4460</f>
        <v>18.478000000000002</v>
      </c>
      <c r="L4460" s="6">
        <v>18.478000000000002</v>
      </c>
    </row>
    <row r="4461" spans="1:12">
      <c r="A4461" s="1">
        <v>40825.291666666664</v>
      </c>
      <c r="B4461">
        <v>1053.175</v>
      </c>
      <c r="C4461">
        <v>12.4</v>
      </c>
      <c r="D4461">
        <v>1030.9000000000001</v>
      </c>
      <c r="E4461">
        <v>12.68</v>
      </c>
      <c r="F4461">
        <f>((B4461-D4461)/100)-((($B$4-$D$4)/100)-$M$4)+0.03</f>
        <v>0.18074999999999819</v>
      </c>
      <c r="G4461">
        <f>1336*(POWER(F4461,2.49))</f>
        <v>18.876933244085034</v>
      </c>
      <c r="H4461">
        <f>VLOOKUP(F4461,'90V'!$A$2:$B$323,2,TRUE)</f>
        <v>19.001000000000001</v>
      </c>
      <c r="I4461">
        <f t="shared" si="70"/>
        <v>0</v>
      </c>
      <c r="J4461">
        <f>I4461+H4461</f>
        <v>19.001000000000001</v>
      </c>
      <c r="L4461" s="6">
        <v>19.001000000000001</v>
      </c>
    </row>
    <row r="4462" spans="1:12">
      <c r="A4462" s="1">
        <v>40825.333333333336</v>
      </c>
      <c r="B4462">
        <v>1052.7</v>
      </c>
      <c r="C4462">
        <v>12.4</v>
      </c>
      <c r="D4462">
        <v>1030.55</v>
      </c>
      <c r="E4462">
        <v>12.712999999999999</v>
      </c>
      <c r="F4462">
        <f>((B4462-D4462)/100)-((($B$4-$D$4)/100)-$M$4)+0.03</f>
        <v>0.17950000000000046</v>
      </c>
      <c r="G4462">
        <f>1336*(POWER(F4462,2.49))</f>
        <v>18.553546878660558</v>
      </c>
      <c r="H4462">
        <f>VLOOKUP(F4462,'90V'!$A$2:$B$323,2,TRUE)</f>
        <v>18.738</v>
      </c>
      <c r="I4462">
        <f t="shared" si="70"/>
        <v>0</v>
      </c>
      <c r="J4462">
        <f>I4462+H4462</f>
        <v>18.738</v>
      </c>
      <c r="L4462" s="6">
        <v>18.738</v>
      </c>
    </row>
    <row r="4463" spans="1:12">
      <c r="A4463" s="1">
        <v>40825.375</v>
      </c>
      <c r="B4463">
        <v>1052.75</v>
      </c>
      <c r="C4463">
        <v>12.407</v>
      </c>
      <c r="D4463">
        <v>1030.5250000000001</v>
      </c>
      <c r="E4463">
        <v>12.837</v>
      </c>
      <c r="F4463">
        <f>((B4463-D4463)/100)-((($B$4-$D$4)/100)-$M$4)+0.03</f>
        <v>0.18024999999999863</v>
      </c>
      <c r="G4463">
        <f>1336*(POWER(F4463,2.49))</f>
        <v>18.74717739370799</v>
      </c>
      <c r="H4463">
        <f>VLOOKUP(F4463,'90V'!$A$2:$B$323,2,TRUE)</f>
        <v>19.001000000000001</v>
      </c>
      <c r="I4463">
        <f t="shared" si="70"/>
        <v>0</v>
      </c>
      <c r="J4463">
        <f>I4463+H4463</f>
        <v>19.001000000000001</v>
      </c>
      <c r="L4463" s="6">
        <v>19.001000000000001</v>
      </c>
    </row>
    <row r="4464" spans="1:12">
      <c r="A4464" s="1">
        <v>40825.416666666664</v>
      </c>
      <c r="B4464">
        <v>1052.875</v>
      </c>
      <c r="C4464">
        <v>12.42</v>
      </c>
      <c r="D4464">
        <v>1030.7</v>
      </c>
      <c r="E4464">
        <v>12.91</v>
      </c>
      <c r="F4464">
        <f>((B4464-D4464)/100)-((($B$4-$D$4)/100)-$M$4)+0.03</f>
        <v>0.1797499999999991</v>
      </c>
      <c r="G4464">
        <f>1336*(POWER(F4464,2.49))</f>
        <v>18.617956736912852</v>
      </c>
      <c r="H4464">
        <f>VLOOKUP(F4464,'90V'!$A$2:$B$323,2,TRUE)</f>
        <v>18.738</v>
      </c>
      <c r="I4464">
        <f t="shared" si="70"/>
        <v>0</v>
      </c>
      <c r="J4464">
        <f>I4464+H4464</f>
        <v>18.738</v>
      </c>
      <c r="L4464" s="6">
        <v>18.738</v>
      </c>
    </row>
    <row r="4465" spans="1:12">
      <c r="A4465" s="1">
        <v>40825.458333333336</v>
      </c>
      <c r="B4465">
        <v>1052.925</v>
      </c>
      <c r="C4465">
        <v>12.44</v>
      </c>
      <c r="D4465">
        <v>1030.7</v>
      </c>
      <c r="E4465">
        <v>13.063000000000001</v>
      </c>
      <c r="F4465">
        <f>((B4465-D4465)/100)-((($B$4-$D$4)/100)-$M$4)+0.03</f>
        <v>0.18024999999999863</v>
      </c>
      <c r="G4465">
        <f>1336*(POWER(F4465,2.49))</f>
        <v>18.74717739370799</v>
      </c>
      <c r="H4465">
        <f>VLOOKUP(F4465,'90V'!$A$2:$B$323,2,TRUE)</f>
        <v>19.001000000000001</v>
      </c>
      <c r="I4465">
        <f t="shared" si="70"/>
        <v>0</v>
      </c>
      <c r="J4465">
        <f>I4465+H4465</f>
        <v>19.001000000000001</v>
      </c>
      <c r="L4465" s="6">
        <v>19.001000000000001</v>
      </c>
    </row>
    <row r="4466" spans="1:12">
      <c r="A4466" s="1">
        <v>40825.5</v>
      </c>
      <c r="B4466">
        <v>1053.075</v>
      </c>
      <c r="C4466">
        <v>12.46</v>
      </c>
      <c r="D4466">
        <v>1030.7249999999999</v>
      </c>
      <c r="E4466">
        <v>13.147</v>
      </c>
      <c r="F4466">
        <f>((B4466-D4466)/100)-((($B$4-$D$4)/100)-$M$4)+0.03</f>
        <v>0.18150000000000091</v>
      </c>
      <c r="G4466">
        <f>1336*(POWER(F4466,2.49))</f>
        <v>19.072572097505819</v>
      </c>
      <c r="H4466">
        <f>VLOOKUP(F4466,'90V'!$A$2:$B$323,2,TRUE)</f>
        <v>19.265000000000001</v>
      </c>
      <c r="I4466">
        <f t="shared" si="70"/>
        <v>0</v>
      </c>
      <c r="J4466">
        <f>I4466+H4466</f>
        <v>19.265000000000001</v>
      </c>
      <c r="L4466" s="6">
        <v>19.265000000000001</v>
      </c>
    </row>
    <row r="4467" spans="1:12">
      <c r="A4467" s="1">
        <v>40825.541666666664</v>
      </c>
      <c r="B4467">
        <v>1053.25</v>
      </c>
      <c r="C4467">
        <v>12.48</v>
      </c>
      <c r="D4467">
        <v>1031.2249999999999</v>
      </c>
      <c r="E4467">
        <v>13.127000000000001</v>
      </c>
      <c r="F4467">
        <f>((B4467-D4467)/100)-((($B$4-$D$4)/100)-$M$4)+0.03</f>
        <v>0.17825000000000046</v>
      </c>
      <c r="G4467">
        <f>1336*(POWER(F4467,2.49))</f>
        <v>18.2334986432138</v>
      </c>
      <c r="H4467">
        <f>VLOOKUP(F4467,'90V'!$A$2:$B$323,2,TRUE)</f>
        <v>18.478000000000002</v>
      </c>
      <c r="I4467">
        <f t="shared" si="70"/>
        <v>0</v>
      </c>
      <c r="J4467">
        <f>I4467+H4467</f>
        <v>18.478000000000002</v>
      </c>
      <c r="L4467" s="6">
        <v>18.478000000000002</v>
      </c>
    </row>
    <row r="4468" spans="1:12">
      <c r="A4468" s="1">
        <v>40825.583333333336</v>
      </c>
      <c r="B4468">
        <v>1053.4000000000001</v>
      </c>
      <c r="C4468">
        <v>12.493</v>
      </c>
      <c r="D4468">
        <v>1031.2249999999999</v>
      </c>
      <c r="E4468">
        <v>13.153</v>
      </c>
      <c r="F4468">
        <f>((B4468-D4468)/100)-((($B$4-$D$4)/100)-$M$4)+0.03</f>
        <v>0.17975000000000135</v>
      </c>
      <c r="G4468">
        <f>1336*(POWER(F4468,2.49))</f>
        <v>18.617956736913417</v>
      </c>
      <c r="H4468">
        <f>VLOOKUP(F4468,'90V'!$A$2:$B$323,2,TRUE)</f>
        <v>18.738</v>
      </c>
      <c r="I4468">
        <f t="shared" si="70"/>
        <v>0</v>
      </c>
      <c r="J4468">
        <f>I4468+H4468</f>
        <v>18.738</v>
      </c>
      <c r="L4468" s="6">
        <v>18.738</v>
      </c>
    </row>
    <row r="4469" spans="1:12">
      <c r="A4469" s="1">
        <v>40825.625</v>
      </c>
      <c r="B4469">
        <v>1053.175</v>
      </c>
      <c r="C4469">
        <v>12.507</v>
      </c>
      <c r="D4469">
        <v>1030.875</v>
      </c>
      <c r="E4469">
        <v>13.127000000000001</v>
      </c>
      <c r="F4469">
        <f>((B4469-D4469)/100)-((($B$4-$D$4)/100)-$M$4)+0.03</f>
        <v>0.18099999999999908</v>
      </c>
      <c r="G4469">
        <f>1336*(POWER(F4469,2.49))</f>
        <v>18.942012094074087</v>
      </c>
      <c r="H4469">
        <f>VLOOKUP(F4469,'90V'!$A$2:$B$323,2,TRUE)</f>
        <v>19.001000000000001</v>
      </c>
      <c r="I4469">
        <f t="shared" si="70"/>
        <v>0</v>
      </c>
      <c r="J4469">
        <f>I4469+H4469</f>
        <v>19.001000000000001</v>
      </c>
      <c r="L4469" s="6">
        <v>19.001000000000001</v>
      </c>
    </row>
    <row r="4470" spans="1:12">
      <c r="A4470" s="1">
        <v>40825.666666666664</v>
      </c>
      <c r="B4470">
        <v>1053.075</v>
      </c>
      <c r="C4470">
        <v>12.513</v>
      </c>
      <c r="D4470">
        <v>1030.7249999999999</v>
      </c>
      <c r="E4470">
        <v>13.097</v>
      </c>
      <c r="F4470">
        <f>((B4470-D4470)/100)-((($B$4-$D$4)/100)-$M$4)+0.03</f>
        <v>0.18150000000000091</v>
      </c>
      <c r="G4470">
        <f>1336*(POWER(F4470,2.49))</f>
        <v>19.072572097505819</v>
      </c>
      <c r="H4470">
        <f>VLOOKUP(F4470,'90V'!$A$2:$B$323,2,TRUE)</f>
        <v>19.265000000000001</v>
      </c>
      <c r="I4470">
        <f t="shared" si="70"/>
        <v>0</v>
      </c>
      <c r="J4470">
        <f>I4470+H4470</f>
        <v>19.265000000000001</v>
      </c>
      <c r="L4470" s="6">
        <v>19.265000000000001</v>
      </c>
    </row>
    <row r="4471" spans="1:12">
      <c r="A4471" s="1">
        <v>40825.708333333336</v>
      </c>
      <c r="B4471">
        <v>1053.075</v>
      </c>
      <c r="C4471">
        <v>12.513</v>
      </c>
      <c r="D4471">
        <v>1031.05</v>
      </c>
      <c r="E4471">
        <v>13.117000000000001</v>
      </c>
      <c r="F4471">
        <f>((B4471-D4471)/100)-((($B$4-$D$4)/100)-$M$4)+0.03</f>
        <v>0.17825000000000046</v>
      </c>
      <c r="G4471">
        <f>1336*(POWER(F4471,2.49))</f>
        <v>18.2334986432138</v>
      </c>
      <c r="H4471">
        <f>VLOOKUP(F4471,'90V'!$A$2:$B$323,2,TRUE)</f>
        <v>18.478000000000002</v>
      </c>
      <c r="I4471">
        <f t="shared" si="70"/>
        <v>0</v>
      </c>
      <c r="J4471">
        <f>I4471+H4471</f>
        <v>18.478000000000002</v>
      </c>
      <c r="L4471" s="6">
        <v>18.478000000000002</v>
      </c>
    </row>
    <row r="4472" spans="1:12">
      <c r="A4472" s="1">
        <v>40825.75</v>
      </c>
      <c r="B4472">
        <v>1053.55</v>
      </c>
      <c r="C4472">
        <v>12.513</v>
      </c>
      <c r="D4472">
        <v>1031.25</v>
      </c>
      <c r="E4472">
        <v>13.097</v>
      </c>
      <c r="F4472">
        <f>((B4472-D4472)/100)-((($B$4-$D$4)/100)-$M$4)+0.03</f>
        <v>0.18099999999999908</v>
      </c>
      <c r="G4472">
        <f>1336*(POWER(F4472,2.49))</f>
        <v>18.942012094074087</v>
      </c>
      <c r="H4472">
        <f>VLOOKUP(F4472,'90V'!$A$2:$B$323,2,TRUE)</f>
        <v>19.001000000000001</v>
      </c>
      <c r="I4472">
        <f t="shared" si="70"/>
        <v>0</v>
      </c>
      <c r="J4472">
        <f>I4472+H4472</f>
        <v>19.001000000000001</v>
      </c>
      <c r="L4472" s="6">
        <v>19.001000000000001</v>
      </c>
    </row>
    <row r="4473" spans="1:12">
      <c r="A4473" s="1">
        <v>40825.791666666664</v>
      </c>
      <c r="B4473">
        <v>1053.875</v>
      </c>
      <c r="C4473">
        <v>12.513</v>
      </c>
      <c r="D4473">
        <v>1031.575</v>
      </c>
      <c r="E4473">
        <v>13.11</v>
      </c>
      <c r="F4473">
        <f>((B4473-D4473)/100)-((($B$4-$D$4)/100)-$M$4)+0.03</f>
        <v>0.18099999999999908</v>
      </c>
      <c r="G4473">
        <f>1336*(POWER(F4473,2.49))</f>
        <v>18.942012094074087</v>
      </c>
      <c r="H4473">
        <f>VLOOKUP(F4473,'90V'!$A$2:$B$323,2,TRUE)</f>
        <v>19.001000000000001</v>
      </c>
      <c r="I4473">
        <f t="shared" si="70"/>
        <v>0</v>
      </c>
      <c r="J4473">
        <f>I4473+H4473</f>
        <v>19.001000000000001</v>
      </c>
      <c r="L4473" s="6">
        <v>19.001000000000001</v>
      </c>
    </row>
    <row r="4474" spans="1:12">
      <c r="A4474" s="1">
        <v>40825.833333333336</v>
      </c>
      <c r="B4474">
        <v>1053.875</v>
      </c>
      <c r="C4474">
        <v>12.513</v>
      </c>
      <c r="D4474">
        <v>1031.625</v>
      </c>
      <c r="E4474">
        <v>13.147</v>
      </c>
      <c r="F4474">
        <f>((B4474-D4474)/100)-((($B$4-$D$4)/100)-$M$4)+0.03</f>
        <v>0.18049999999999955</v>
      </c>
      <c r="G4474">
        <f>1336*(POWER(F4474,2.49))</f>
        <v>18.811988374241615</v>
      </c>
      <c r="H4474">
        <f>VLOOKUP(F4474,'90V'!$A$2:$B$323,2,TRUE)</f>
        <v>19.001000000000001</v>
      </c>
      <c r="I4474">
        <f t="shared" si="70"/>
        <v>0</v>
      </c>
      <c r="J4474">
        <f>I4474+H4474</f>
        <v>19.001000000000001</v>
      </c>
      <c r="L4474" s="6">
        <v>19.001000000000001</v>
      </c>
    </row>
    <row r="4475" spans="1:12">
      <c r="A4475" s="1">
        <v>40825.875</v>
      </c>
      <c r="B4475">
        <v>1053.55</v>
      </c>
      <c r="C4475">
        <v>12.513</v>
      </c>
      <c r="D4475">
        <v>1031.575</v>
      </c>
      <c r="E4475">
        <v>13.132999999999999</v>
      </c>
      <c r="F4475">
        <f>((B4475-D4475)/100)-((($B$4-$D$4)/100)-$M$4)+0.03</f>
        <v>0.17774999999999863</v>
      </c>
      <c r="G4475">
        <f>1336*(POWER(F4475,2.49))</f>
        <v>18.106411470755912</v>
      </c>
      <c r="H4475">
        <f>VLOOKUP(F4475,'90V'!$A$2:$B$323,2,TRUE)</f>
        <v>18.219000000000001</v>
      </c>
      <c r="I4475">
        <f t="shared" si="70"/>
        <v>0</v>
      </c>
      <c r="J4475">
        <f>I4475+H4475</f>
        <v>18.219000000000001</v>
      </c>
      <c r="L4475" s="6">
        <v>18.219000000000001</v>
      </c>
    </row>
    <row r="4476" spans="1:12">
      <c r="A4476" s="1">
        <v>40825.916666666664</v>
      </c>
      <c r="B4476">
        <v>1053.075</v>
      </c>
      <c r="C4476">
        <v>12.513</v>
      </c>
      <c r="D4476">
        <v>1030.9000000000001</v>
      </c>
      <c r="E4476">
        <v>13.147</v>
      </c>
      <c r="F4476">
        <f>((B4476-D4476)/100)-((($B$4-$D$4)/100)-$M$4)+0.03</f>
        <v>0.1797499999999991</v>
      </c>
      <c r="G4476">
        <f>1336*(POWER(F4476,2.49))</f>
        <v>18.617956736912852</v>
      </c>
      <c r="H4476">
        <f>VLOOKUP(F4476,'90V'!$A$2:$B$323,2,TRUE)</f>
        <v>18.738</v>
      </c>
      <c r="I4476">
        <f t="shared" si="70"/>
        <v>0</v>
      </c>
      <c r="J4476">
        <f>I4476+H4476</f>
        <v>18.738</v>
      </c>
      <c r="L4476" s="6">
        <v>18.738</v>
      </c>
    </row>
    <row r="4477" spans="1:12">
      <c r="A4477" s="1">
        <v>40825.958333333336</v>
      </c>
      <c r="B4477">
        <v>1053.075</v>
      </c>
      <c r="C4477">
        <v>12.513</v>
      </c>
      <c r="D4477">
        <v>1030.9000000000001</v>
      </c>
      <c r="E4477">
        <v>13.14</v>
      </c>
      <c r="F4477">
        <f>((B4477-D4477)/100)-((($B$4-$D$4)/100)-$M$4)+0.03</f>
        <v>0.1797499999999991</v>
      </c>
      <c r="G4477">
        <f>1336*(POWER(F4477,2.49))</f>
        <v>18.617956736912852</v>
      </c>
      <c r="H4477">
        <f>VLOOKUP(F4477,'90V'!$A$2:$B$323,2,TRUE)</f>
        <v>18.738</v>
      </c>
      <c r="I4477">
        <f t="shared" si="70"/>
        <v>0</v>
      </c>
      <c r="J4477">
        <f>I4477+H4477</f>
        <v>18.738</v>
      </c>
      <c r="L4477" s="6">
        <v>18.738</v>
      </c>
    </row>
    <row r="4478" spans="1:12">
      <c r="A4478" s="1">
        <v>40826</v>
      </c>
      <c r="B4478">
        <v>1052.925</v>
      </c>
      <c r="C4478">
        <v>12.513</v>
      </c>
      <c r="D4478">
        <v>1030.9000000000001</v>
      </c>
      <c r="E4478">
        <v>13.14</v>
      </c>
      <c r="F4478">
        <f>((B4478-D4478)/100)-((($B$4-$D$4)/100)-$M$4)+0.03</f>
        <v>0.17824999999999819</v>
      </c>
      <c r="G4478">
        <f>1336*(POWER(F4478,2.49))</f>
        <v>18.233498643213217</v>
      </c>
      <c r="H4478">
        <f>VLOOKUP(F4478,'90V'!$A$2:$B$323,2,TRUE)</f>
        <v>18.478000000000002</v>
      </c>
      <c r="I4478">
        <f t="shared" si="70"/>
        <v>0</v>
      </c>
      <c r="J4478">
        <f>I4478+H4478</f>
        <v>18.478000000000002</v>
      </c>
      <c r="L4478" s="6">
        <v>18.478000000000002</v>
      </c>
    </row>
    <row r="4479" spans="1:12">
      <c r="A4479" s="1">
        <v>40826.041666666664</v>
      </c>
      <c r="B4479">
        <v>1052.75</v>
      </c>
      <c r="C4479">
        <v>12.513</v>
      </c>
      <c r="D4479">
        <v>1030.55</v>
      </c>
      <c r="E4479">
        <v>13.26</v>
      </c>
      <c r="F4479">
        <f>((B4479-D4479)/100)-((($B$4-$D$4)/100)-$M$4)+0.03</f>
        <v>0.18</v>
      </c>
      <c r="G4479">
        <f>1336*(POWER(F4479,2.49))</f>
        <v>18.682500211586515</v>
      </c>
      <c r="H4479">
        <f>VLOOKUP(F4479,'90V'!$A$2:$B$323,2,TRUE)</f>
        <v>19.001000000000001</v>
      </c>
      <c r="I4479">
        <f t="shared" si="70"/>
        <v>0</v>
      </c>
      <c r="J4479">
        <f>I4479+H4479</f>
        <v>19.001000000000001</v>
      </c>
      <c r="L4479" s="6">
        <v>19.001000000000001</v>
      </c>
    </row>
    <row r="4480" spans="1:12">
      <c r="A4480" s="1">
        <v>40826.083333333336</v>
      </c>
      <c r="B4480">
        <v>1052.55</v>
      </c>
      <c r="C4480">
        <v>12.52</v>
      </c>
      <c r="D4480">
        <v>1030.2</v>
      </c>
      <c r="E4480">
        <v>13.22</v>
      </c>
      <c r="F4480">
        <f>((B4480-D4480)/100)-((($B$4-$D$4)/100)-$M$4)+0.03</f>
        <v>0.18149999999999863</v>
      </c>
      <c r="G4480">
        <f>1336*(POWER(F4480,2.49))</f>
        <v>19.072572097505226</v>
      </c>
      <c r="H4480">
        <f>VLOOKUP(F4480,'90V'!$A$2:$B$323,2,TRUE)</f>
        <v>19.265000000000001</v>
      </c>
      <c r="I4480">
        <f t="shared" si="70"/>
        <v>0</v>
      </c>
      <c r="J4480">
        <f>I4480+H4480</f>
        <v>19.265000000000001</v>
      </c>
      <c r="L4480" s="6">
        <v>19.265000000000001</v>
      </c>
    </row>
    <row r="4481" spans="1:12">
      <c r="A4481" s="1">
        <v>40826.125</v>
      </c>
      <c r="B4481">
        <v>1052.2249999999999</v>
      </c>
      <c r="C4481">
        <v>12.52</v>
      </c>
      <c r="D4481">
        <v>1030.3499999999999</v>
      </c>
      <c r="E4481">
        <v>13.167</v>
      </c>
      <c r="F4481">
        <f>((B4481-D4481)/100)-((($B$4-$D$4)/100)-$M$4)+0.03</f>
        <v>0.17674999999999955</v>
      </c>
      <c r="G4481">
        <f>1336*(POWER(F4481,2.49))</f>
        <v>17.853831022827698</v>
      </c>
      <c r="H4481">
        <f>VLOOKUP(F4481,'90V'!$A$2:$B$323,2,TRUE)</f>
        <v>17.963000000000001</v>
      </c>
      <c r="I4481">
        <f t="shared" si="70"/>
        <v>0</v>
      </c>
      <c r="J4481">
        <f>I4481+H4481</f>
        <v>17.963000000000001</v>
      </c>
      <c r="L4481" s="6">
        <v>17.963000000000001</v>
      </c>
    </row>
    <row r="4482" spans="1:12">
      <c r="A4482" s="1">
        <v>40826.166666666664</v>
      </c>
      <c r="B4482">
        <v>1051.575</v>
      </c>
      <c r="C4482">
        <v>12.52</v>
      </c>
      <c r="D4482">
        <v>1029.5</v>
      </c>
      <c r="E4482">
        <v>13.14</v>
      </c>
      <c r="F4482">
        <f>((B4482-D4482)/100)-((($B$4-$D$4)/100)-$M$4)+0.03</f>
        <v>0.17874999999999999</v>
      </c>
      <c r="G4482">
        <f>1336*(POWER(F4482,2.49))</f>
        <v>18.361118091181446</v>
      </c>
      <c r="H4482">
        <f>VLOOKUP(F4482,'90V'!$A$2:$B$323,2,TRUE)</f>
        <v>18.478000000000002</v>
      </c>
      <c r="I4482">
        <f t="shared" si="70"/>
        <v>0</v>
      </c>
      <c r="J4482">
        <f>I4482+H4482</f>
        <v>18.478000000000002</v>
      </c>
      <c r="L4482" s="6">
        <v>18.478000000000002</v>
      </c>
    </row>
    <row r="4483" spans="1:12">
      <c r="A4483" s="1">
        <v>40826.208333333336</v>
      </c>
      <c r="B4483">
        <v>1051.325</v>
      </c>
      <c r="C4483">
        <v>12.513</v>
      </c>
      <c r="D4483">
        <v>1029.45</v>
      </c>
      <c r="E4483">
        <v>13.117000000000001</v>
      </c>
      <c r="F4483">
        <f>((B4483-D4483)/100)-((($B$4-$D$4)/100)-$M$4)+0.03</f>
        <v>0.17674999999999955</v>
      </c>
      <c r="G4483">
        <f>1336*(POWER(F4483,2.49))</f>
        <v>17.853831022827698</v>
      </c>
      <c r="H4483">
        <f>VLOOKUP(F4483,'90V'!$A$2:$B$323,2,TRUE)</f>
        <v>17.963000000000001</v>
      </c>
      <c r="I4483">
        <f t="shared" si="70"/>
        <v>0</v>
      </c>
      <c r="J4483">
        <f>I4483+H4483</f>
        <v>17.963000000000001</v>
      </c>
      <c r="L4483" s="6">
        <v>17.963000000000001</v>
      </c>
    </row>
    <row r="4484" spans="1:12">
      <c r="A4484" s="1">
        <v>40826.25</v>
      </c>
      <c r="B4484">
        <v>1051.1500000000001</v>
      </c>
      <c r="C4484">
        <v>12.513</v>
      </c>
      <c r="D4484">
        <v>1029.0999999999999</v>
      </c>
      <c r="E4484">
        <v>13.103</v>
      </c>
      <c r="F4484">
        <f>((B4484-D4484)/100)-((($B$4-$D$4)/100)-$M$4)+0.03</f>
        <v>0.17850000000000135</v>
      </c>
      <c r="G4484">
        <f>1336*(POWER(F4484,2.49))</f>
        <v>18.297241787042331</v>
      </c>
      <c r="H4484">
        <f>VLOOKUP(F4484,'90V'!$A$2:$B$323,2,TRUE)</f>
        <v>18.478000000000002</v>
      </c>
      <c r="I4484">
        <f t="shared" si="70"/>
        <v>0</v>
      </c>
      <c r="J4484">
        <f>I4484+H4484</f>
        <v>18.478000000000002</v>
      </c>
      <c r="L4484" s="6">
        <v>18.478000000000002</v>
      </c>
    </row>
    <row r="4485" spans="1:12">
      <c r="A4485" s="1">
        <v>40826.291666666664</v>
      </c>
      <c r="B4485">
        <v>1051.1500000000001</v>
      </c>
      <c r="C4485">
        <v>12.513</v>
      </c>
      <c r="D4485">
        <v>1029.2750000000001</v>
      </c>
      <c r="E4485">
        <v>13.132999999999999</v>
      </c>
      <c r="F4485">
        <f>((B4485-D4485)/100)-((($B$4-$D$4)/100)-$M$4)+0.03</f>
        <v>0.17674999999999955</v>
      </c>
      <c r="G4485">
        <f>1336*(POWER(F4485,2.49))</f>
        <v>17.853831022827698</v>
      </c>
      <c r="H4485">
        <f>VLOOKUP(F4485,'90V'!$A$2:$B$323,2,TRUE)</f>
        <v>17.963000000000001</v>
      </c>
      <c r="I4485">
        <f t="shared" ref="I4485:I4548" si="71">IF(F4485&gt;0.212,((1.77178*1000*0.985*(POWER((F4485-0.212),1.5)))),0)</f>
        <v>0</v>
      </c>
      <c r="J4485">
        <f>I4485+H4485</f>
        <v>17.963000000000001</v>
      </c>
      <c r="L4485" s="6">
        <v>17.963000000000001</v>
      </c>
    </row>
    <row r="4486" spans="1:12">
      <c r="A4486" s="1">
        <v>40826.333333333336</v>
      </c>
      <c r="B4486">
        <v>1051.1500000000001</v>
      </c>
      <c r="C4486">
        <v>12.513</v>
      </c>
      <c r="D4486">
        <v>1029.0999999999999</v>
      </c>
      <c r="E4486">
        <v>13.117000000000001</v>
      </c>
      <c r="F4486">
        <f>((B4486-D4486)/100)-((($B$4-$D$4)/100)-$M$4)+0.03</f>
        <v>0.17850000000000135</v>
      </c>
      <c r="G4486">
        <f>1336*(POWER(F4486,2.49))</f>
        <v>18.297241787042331</v>
      </c>
      <c r="H4486">
        <f>VLOOKUP(F4486,'90V'!$A$2:$B$323,2,TRUE)</f>
        <v>18.478000000000002</v>
      </c>
      <c r="I4486">
        <f t="shared" si="71"/>
        <v>0</v>
      </c>
      <c r="J4486">
        <f>I4486+H4486</f>
        <v>18.478000000000002</v>
      </c>
      <c r="L4486" s="6">
        <v>18.478000000000002</v>
      </c>
    </row>
    <row r="4487" spans="1:12">
      <c r="A4487" s="1">
        <v>40826.375</v>
      </c>
      <c r="B4487">
        <v>1051.325</v>
      </c>
      <c r="C4487">
        <v>12.513</v>
      </c>
      <c r="D4487">
        <v>1029.2750000000001</v>
      </c>
      <c r="E4487">
        <v>13.153</v>
      </c>
      <c r="F4487">
        <f>((B4487-D4487)/100)-((($B$4-$D$4)/100)-$M$4)+0.03</f>
        <v>0.1784999999999991</v>
      </c>
      <c r="G4487">
        <f>1336*(POWER(F4487,2.49))</f>
        <v>18.297241787041763</v>
      </c>
      <c r="H4487">
        <f>VLOOKUP(F4487,'90V'!$A$2:$B$323,2,TRUE)</f>
        <v>18.478000000000002</v>
      </c>
      <c r="I4487">
        <f t="shared" si="71"/>
        <v>0</v>
      </c>
      <c r="J4487">
        <f>I4487+H4487</f>
        <v>18.478000000000002</v>
      </c>
      <c r="L4487" s="6">
        <v>18.478000000000002</v>
      </c>
    </row>
    <row r="4488" spans="1:12">
      <c r="A4488" s="1">
        <v>40826.416666666664</v>
      </c>
      <c r="B4488">
        <v>1051.75</v>
      </c>
      <c r="C4488">
        <v>12.52</v>
      </c>
      <c r="D4488">
        <v>1030</v>
      </c>
      <c r="E4488">
        <v>13.227</v>
      </c>
      <c r="F4488">
        <f>((B4488-D4488)/100)-((($B$4-$D$4)/100)-$M$4)+0.03</f>
        <v>0.17549999999999955</v>
      </c>
      <c r="G4488">
        <f>1336*(POWER(F4488,2.49))</f>
        <v>17.541086449367963</v>
      </c>
      <c r="H4488">
        <f>VLOOKUP(F4488,'90V'!$A$2:$B$323,2,TRUE)</f>
        <v>17.709</v>
      </c>
      <c r="I4488">
        <f t="shared" si="71"/>
        <v>0</v>
      </c>
      <c r="J4488">
        <f>I4488+H4488</f>
        <v>17.709</v>
      </c>
      <c r="L4488" s="6">
        <v>17.709</v>
      </c>
    </row>
    <row r="4489" spans="1:12">
      <c r="A4489" s="1">
        <v>40826.458333333336</v>
      </c>
      <c r="B4489">
        <v>1052.45</v>
      </c>
      <c r="C4489">
        <v>12.526999999999999</v>
      </c>
      <c r="D4489">
        <v>1030.175</v>
      </c>
      <c r="E4489">
        <v>13.24</v>
      </c>
      <c r="F4489">
        <f>((B4489-D4489)/100)-((($B$4-$D$4)/100)-$M$4)+0.03</f>
        <v>0.18075000000000047</v>
      </c>
      <c r="G4489">
        <f>1336*(POWER(F4489,2.49))</f>
        <v>18.87693324408562</v>
      </c>
      <c r="H4489">
        <f>VLOOKUP(F4489,'90V'!$A$2:$B$323,2,TRUE)</f>
        <v>19.001000000000001</v>
      </c>
      <c r="I4489">
        <f t="shared" si="71"/>
        <v>0</v>
      </c>
      <c r="J4489">
        <f>I4489+H4489</f>
        <v>19.001000000000001</v>
      </c>
      <c r="L4489" s="6">
        <v>19.001000000000001</v>
      </c>
    </row>
    <row r="4490" spans="1:12">
      <c r="A4490" s="1">
        <v>40826.5</v>
      </c>
      <c r="B4490">
        <v>1052.45</v>
      </c>
      <c r="C4490">
        <v>12.532999999999999</v>
      </c>
      <c r="D4490">
        <v>1030.0250000000001</v>
      </c>
      <c r="E4490">
        <v>13.26</v>
      </c>
      <c r="F4490">
        <f>((B4490-D4490)/100)-((($B$4-$D$4)/100)-$M$4)+0.03</f>
        <v>0.18224999999999908</v>
      </c>
      <c r="G4490">
        <f>1336*(POWER(F4490,2.49))</f>
        <v>19.269419220930498</v>
      </c>
      <c r="H4490">
        <f>VLOOKUP(F4490,'90V'!$A$2:$B$323,2,TRUE)</f>
        <v>19.530999999999999</v>
      </c>
      <c r="I4490">
        <f t="shared" si="71"/>
        <v>0</v>
      </c>
      <c r="J4490">
        <f>I4490+H4490</f>
        <v>19.530999999999999</v>
      </c>
      <c r="L4490" s="6">
        <v>19.530999999999999</v>
      </c>
    </row>
    <row r="4491" spans="1:12">
      <c r="A4491" s="1">
        <v>40826.541666666664</v>
      </c>
      <c r="B4491">
        <v>1052.375</v>
      </c>
      <c r="C4491">
        <v>12.54</v>
      </c>
      <c r="D4491">
        <v>1030.0250000000001</v>
      </c>
      <c r="E4491">
        <v>13.28</v>
      </c>
      <c r="F4491">
        <f>((B4491-D4491)/100)-((($B$4-$D$4)/100)-$M$4)+0.03</f>
        <v>0.18149999999999863</v>
      </c>
      <c r="G4491">
        <f>1336*(POWER(F4491,2.49))</f>
        <v>19.072572097505226</v>
      </c>
      <c r="H4491">
        <f>VLOOKUP(F4491,'90V'!$A$2:$B$323,2,TRUE)</f>
        <v>19.265000000000001</v>
      </c>
      <c r="I4491">
        <f t="shared" si="71"/>
        <v>0</v>
      </c>
      <c r="J4491">
        <f>I4491+H4491</f>
        <v>19.265000000000001</v>
      </c>
      <c r="L4491" s="6">
        <v>19.265000000000001</v>
      </c>
    </row>
    <row r="4492" spans="1:12">
      <c r="A4492" s="1">
        <v>40826.583333333336</v>
      </c>
      <c r="B4492">
        <v>1052.125</v>
      </c>
      <c r="C4492">
        <v>12.547000000000001</v>
      </c>
      <c r="D4492">
        <v>1029.8499999999999</v>
      </c>
      <c r="E4492">
        <v>13.313000000000001</v>
      </c>
      <c r="F4492">
        <f>((B4492-D4492)/100)-((($B$4-$D$4)/100)-$M$4)+0.03</f>
        <v>0.18075000000000047</v>
      </c>
      <c r="G4492">
        <f>1336*(POWER(F4492,2.49))</f>
        <v>18.87693324408562</v>
      </c>
      <c r="H4492">
        <f>VLOOKUP(F4492,'90V'!$A$2:$B$323,2,TRUE)</f>
        <v>19.001000000000001</v>
      </c>
      <c r="I4492">
        <f t="shared" si="71"/>
        <v>0</v>
      </c>
      <c r="J4492">
        <f>I4492+H4492</f>
        <v>19.001000000000001</v>
      </c>
      <c r="L4492" s="6">
        <v>19.001000000000001</v>
      </c>
    </row>
    <row r="4493" spans="1:12">
      <c r="A4493" s="1">
        <v>40826.625</v>
      </c>
      <c r="B4493">
        <v>1051.9000000000001</v>
      </c>
      <c r="C4493">
        <v>12.553000000000001</v>
      </c>
      <c r="D4493">
        <v>1029.8499999999999</v>
      </c>
      <c r="E4493">
        <v>13.347</v>
      </c>
      <c r="F4493">
        <f>((B4493-D4493)/100)-((($B$4-$D$4)/100)-$M$4)+0.03</f>
        <v>0.17850000000000135</v>
      </c>
      <c r="G4493">
        <f>1336*(POWER(F4493,2.49))</f>
        <v>18.297241787042331</v>
      </c>
      <c r="H4493">
        <f>VLOOKUP(F4493,'90V'!$A$2:$B$323,2,TRUE)</f>
        <v>18.478000000000002</v>
      </c>
      <c r="I4493">
        <f t="shared" si="71"/>
        <v>0</v>
      </c>
      <c r="J4493">
        <f>I4493+H4493</f>
        <v>18.478000000000002</v>
      </c>
      <c r="L4493" s="6">
        <v>18.478000000000002</v>
      </c>
    </row>
    <row r="4494" spans="1:12">
      <c r="A4494" s="1">
        <v>40826.666666666664</v>
      </c>
      <c r="B4494">
        <v>1051.75</v>
      </c>
      <c r="C4494">
        <v>12.56</v>
      </c>
      <c r="D4494">
        <v>1029.675</v>
      </c>
      <c r="E4494">
        <v>13.327</v>
      </c>
      <c r="F4494">
        <f>((B4494-D4494)/100)-((($B$4-$D$4)/100)-$M$4)+0.03</f>
        <v>0.17874999999999999</v>
      </c>
      <c r="G4494">
        <f>1336*(POWER(F4494,2.49))</f>
        <v>18.361118091181446</v>
      </c>
      <c r="H4494">
        <f>VLOOKUP(F4494,'90V'!$A$2:$B$323,2,TRUE)</f>
        <v>18.478000000000002</v>
      </c>
      <c r="I4494">
        <f t="shared" si="71"/>
        <v>0</v>
      </c>
      <c r="J4494">
        <f>I4494+H4494</f>
        <v>18.478000000000002</v>
      </c>
      <c r="L4494" s="6">
        <v>18.478000000000002</v>
      </c>
    </row>
    <row r="4495" spans="1:12">
      <c r="A4495" s="1">
        <v>40826.708333333336</v>
      </c>
      <c r="B4495">
        <v>1051.95</v>
      </c>
      <c r="C4495">
        <v>12.567</v>
      </c>
      <c r="D4495">
        <v>1029.675</v>
      </c>
      <c r="E4495">
        <v>13.327</v>
      </c>
      <c r="F4495">
        <f>((B4495-D4495)/100)-((($B$4-$D$4)/100)-$M$4)+0.03</f>
        <v>0.18075000000000047</v>
      </c>
      <c r="G4495">
        <f>1336*(POWER(F4495,2.49))</f>
        <v>18.87693324408562</v>
      </c>
      <c r="H4495">
        <f>VLOOKUP(F4495,'90V'!$A$2:$B$323,2,TRUE)</f>
        <v>19.001000000000001</v>
      </c>
      <c r="I4495">
        <f t="shared" si="71"/>
        <v>0</v>
      </c>
      <c r="J4495">
        <f>I4495+H4495</f>
        <v>19.001000000000001</v>
      </c>
      <c r="L4495" s="6">
        <v>19.001000000000001</v>
      </c>
    </row>
    <row r="4496" spans="1:12">
      <c r="A4496" s="1">
        <v>40826.75</v>
      </c>
      <c r="B4496">
        <v>1051.9000000000001</v>
      </c>
      <c r="C4496">
        <v>12.573</v>
      </c>
      <c r="D4496">
        <v>1030</v>
      </c>
      <c r="E4496">
        <v>13.307</v>
      </c>
      <c r="F4496">
        <f>((B4496-D4496)/100)-((($B$4-$D$4)/100)-$M$4)+0.03</f>
        <v>0.17700000000000046</v>
      </c>
      <c r="G4496">
        <f>1336*(POWER(F4496,2.49))</f>
        <v>17.916777126844938</v>
      </c>
      <c r="H4496">
        <f>VLOOKUP(F4496,'90V'!$A$2:$B$323,2,TRUE)</f>
        <v>18.219000000000001</v>
      </c>
      <c r="I4496">
        <f t="shared" si="71"/>
        <v>0</v>
      </c>
      <c r="J4496">
        <f>I4496+H4496</f>
        <v>18.219000000000001</v>
      </c>
      <c r="L4496" s="6">
        <v>18.219000000000001</v>
      </c>
    </row>
    <row r="4497" spans="1:12">
      <c r="A4497" s="1">
        <v>40826.791666666664</v>
      </c>
      <c r="B4497">
        <v>1052.375</v>
      </c>
      <c r="C4497">
        <v>12.573</v>
      </c>
      <c r="D4497">
        <v>1030.3</v>
      </c>
      <c r="E4497">
        <v>13.3</v>
      </c>
      <c r="F4497">
        <f>((B4497-D4497)/100)-((($B$4-$D$4)/100)-$M$4)+0.03</f>
        <v>0.17874999999999999</v>
      </c>
      <c r="G4497">
        <f>1336*(POWER(F4497,2.49))</f>
        <v>18.361118091181446</v>
      </c>
      <c r="H4497">
        <f>VLOOKUP(F4497,'90V'!$A$2:$B$323,2,TRUE)</f>
        <v>18.478000000000002</v>
      </c>
      <c r="I4497">
        <f t="shared" si="71"/>
        <v>0</v>
      </c>
      <c r="J4497">
        <f>I4497+H4497</f>
        <v>18.478000000000002</v>
      </c>
      <c r="L4497" s="6">
        <v>18.478000000000002</v>
      </c>
    </row>
    <row r="4498" spans="1:12">
      <c r="A4498" s="1">
        <v>40826.833333333336</v>
      </c>
      <c r="B4498">
        <v>1052.55</v>
      </c>
      <c r="C4498">
        <v>12.573</v>
      </c>
      <c r="D4498">
        <v>1030.7</v>
      </c>
      <c r="E4498">
        <v>13.307</v>
      </c>
      <c r="F4498">
        <f>((B4498-D4498)/100)-((($B$4-$D$4)/100)-$M$4)+0.03</f>
        <v>0.17649999999999863</v>
      </c>
      <c r="G4498">
        <f>1336*(POWER(F4498,2.49))</f>
        <v>17.791017437822628</v>
      </c>
      <c r="H4498">
        <f>VLOOKUP(F4498,'90V'!$A$2:$B$323,2,TRUE)</f>
        <v>17.963000000000001</v>
      </c>
      <c r="I4498">
        <f t="shared" si="71"/>
        <v>0</v>
      </c>
      <c r="J4498">
        <f>I4498+H4498</f>
        <v>17.963000000000001</v>
      </c>
      <c r="L4498" s="6">
        <v>17.963000000000001</v>
      </c>
    </row>
    <row r="4499" spans="1:12">
      <c r="A4499" s="1">
        <v>40826.875</v>
      </c>
      <c r="B4499">
        <v>1052.7</v>
      </c>
      <c r="C4499">
        <v>12.573</v>
      </c>
      <c r="D4499">
        <v>1030.55</v>
      </c>
      <c r="E4499">
        <v>13.28</v>
      </c>
      <c r="F4499">
        <f>((B4499-D4499)/100)-((($B$4-$D$4)/100)-$M$4)+0.03</f>
        <v>0.17950000000000046</v>
      </c>
      <c r="G4499">
        <f>1336*(POWER(F4499,2.49))</f>
        <v>18.553546878660558</v>
      </c>
      <c r="H4499">
        <f>VLOOKUP(F4499,'90V'!$A$2:$B$323,2,TRUE)</f>
        <v>18.738</v>
      </c>
      <c r="I4499">
        <f t="shared" si="71"/>
        <v>0</v>
      </c>
      <c r="J4499">
        <f>I4499+H4499</f>
        <v>18.738</v>
      </c>
      <c r="L4499" s="6">
        <v>18.738</v>
      </c>
    </row>
    <row r="4500" spans="1:12">
      <c r="A4500" s="1">
        <v>40826.916666666664</v>
      </c>
      <c r="B4500">
        <v>1052.5999999999999</v>
      </c>
      <c r="C4500">
        <v>12.567</v>
      </c>
      <c r="D4500">
        <v>1030.4749999999999</v>
      </c>
      <c r="E4500">
        <v>13.266999999999999</v>
      </c>
      <c r="F4500">
        <f>((B4500-D4500)/100)-((($B$4-$D$4)/100)-$M$4)+0.03</f>
        <v>0.17924999999999955</v>
      </c>
      <c r="G4500">
        <f>1336*(POWER(F4500,2.49))</f>
        <v>18.489270545736254</v>
      </c>
      <c r="H4500">
        <f>VLOOKUP(F4500,'90V'!$A$2:$B$323,2,TRUE)</f>
        <v>18.738</v>
      </c>
      <c r="I4500">
        <f t="shared" si="71"/>
        <v>0</v>
      </c>
      <c r="J4500">
        <f>I4500+H4500</f>
        <v>18.738</v>
      </c>
      <c r="L4500" s="6">
        <v>18.738</v>
      </c>
    </row>
    <row r="4501" spans="1:12">
      <c r="A4501" s="1">
        <v>40826.958333333336</v>
      </c>
      <c r="B4501">
        <v>1052.55</v>
      </c>
      <c r="C4501">
        <v>12.56</v>
      </c>
      <c r="D4501">
        <v>1030.2</v>
      </c>
      <c r="E4501">
        <v>13.26</v>
      </c>
      <c r="F4501">
        <f>((B4501-D4501)/100)-((($B$4-$D$4)/100)-$M$4)+0.03</f>
        <v>0.18149999999999863</v>
      </c>
      <c r="G4501">
        <f>1336*(POWER(F4501,2.49))</f>
        <v>19.072572097505226</v>
      </c>
      <c r="H4501">
        <f>VLOOKUP(F4501,'90V'!$A$2:$B$323,2,TRUE)</f>
        <v>19.265000000000001</v>
      </c>
      <c r="I4501">
        <f t="shared" si="71"/>
        <v>0</v>
      </c>
      <c r="J4501">
        <f>I4501+H4501</f>
        <v>19.265000000000001</v>
      </c>
      <c r="L4501" s="6">
        <v>19.265000000000001</v>
      </c>
    </row>
    <row r="4502" spans="1:12">
      <c r="A4502" s="1">
        <v>40827</v>
      </c>
      <c r="B4502">
        <v>1052.375</v>
      </c>
      <c r="C4502">
        <v>12.56</v>
      </c>
      <c r="D4502">
        <v>1030.0250000000001</v>
      </c>
      <c r="E4502">
        <v>13.287000000000001</v>
      </c>
      <c r="F4502">
        <f>((B4502-D4502)/100)-((($B$4-$D$4)/100)-$M$4)+0.03</f>
        <v>0.18149999999999863</v>
      </c>
      <c r="G4502">
        <f>1336*(POWER(F4502,2.49))</f>
        <v>19.072572097505226</v>
      </c>
      <c r="H4502">
        <f>VLOOKUP(F4502,'90V'!$A$2:$B$323,2,TRUE)</f>
        <v>19.265000000000001</v>
      </c>
      <c r="I4502">
        <f t="shared" si="71"/>
        <v>0</v>
      </c>
      <c r="J4502">
        <f>I4502+H4502</f>
        <v>19.265000000000001</v>
      </c>
      <c r="L4502" s="6">
        <v>19.265000000000001</v>
      </c>
    </row>
    <row r="4503" spans="1:12">
      <c r="A4503" s="1">
        <v>40827.041666666664</v>
      </c>
      <c r="B4503">
        <v>1051.9000000000001</v>
      </c>
      <c r="C4503">
        <v>12.553000000000001</v>
      </c>
      <c r="D4503">
        <v>1029.8</v>
      </c>
      <c r="E4503">
        <v>13.32</v>
      </c>
      <c r="F4503">
        <f>((B4503-D4503)/100)-((($B$4-$D$4)/100)-$M$4)+0.03</f>
        <v>0.17900000000000091</v>
      </c>
      <c r="G4503">
        <f>1336*(POWER(F4503,2.49))</f>
        <v>18.425127646984215</v>
      </c>
      <c r="H4503">
        <f>VLOOKUP(F4503,'90V'!$A$2:$B$323,2,TRUE)</f>
        <v>18.738</v>
      </c>
      <c r="I4503">
        <f t="shared" si="71"/>
        <v>0</v>
      </c>
      <c r="J4503">
        <f>I4503+H4503</f>
        <v>18.738</v>
      </c>
      <c r="L4503" s="6">
        <v>18.738</v>
      </c>
    </row>
    <row r="4504" spans="1:12">
      <c r="A4504" s="1">
        <v>40827.083333333336</v>
      </c>
      <c r="B4504">
        <v>1051.9000000000001</v>
      </c>
      <c r="C4504">
        <v>12.56</v>
      </c>
      <c r="D4504">
        <v>1029.8499999999999</v>
      </c>
      <c r="E4504">
        <v>13.347</v>
      </c>
      <c r="F4504">
        <f>((B4504-D4504)/100)-((($B$4-$D$4)/100)-$M$4)+0.03</f>
        <v>0.17850000000000135</v>
      </c>
      <c r="G4504">
        <f>1336*(POWER(F4504,2.49))</f>
        <v>18.297241787042331</v>
      </c>
      <c r="H4504">
        <f>VLOOKUP(F4504,'90V'!$A$2:$B$323,2,TRUE)</f>
        <v>18.478000000000002</v>
      </c>
      <c r="I4504">
        <f t="shared" si="71"/>
        <v>0</v>
      </c>
      <c r="J4504">
        <f>I4504+H4504</f>
        <v>18.478000000000002</v>
      </c>
      <c r="L4504" s="6">
        <v>18.478000000000002</v>
      </c>
    </row>
    <row r="4505" spans="1:12">
      <c r="A4505" s="1">
        <v>40827.125</v>
      </c>
      <c r="B4505">
        <v>1051.95</v>
      </c>
      <c r="C4505">
        <v>12.567</v>
      </c>
      <c r="D4505">
        <v>1029.675</v>
      </c>
      <c r="E4505">
        <v>13.38</v>
      </c>
      <c r="F4505">
        <f>((B4505-D4505)/100)-((($B$4-$D$4)/100)-$M$4)+0.03</f>
        <v>0.18075000000000047</v>
      </c>
      <c r="G4505">
        <f>1336*(POWER(F4505,2.49))</f>
        <v>18.87693324408562</v>
      </c>
      <c r="H4505">
        <f>VLOOKUP(F4505,'90V'!$A$2:$B$323,2,TRUE)</f>
        <v>19.001000000000001</v>
      </c>
      <c r="I4505">
        <f t="shared" si="71"/>
        <v>0</v>
      </c>
      <c r="J4505">
        <f>I4505+H4505</f>
        <v>19.001000000000001</v>
      </c>
      <c r="L4505" s="6">
        <v>19.001000000000001</v>
      </c>
    </row>
    <row r="4506" spans="1:12">
      <c r="A4506" s="1">
        <v>40827.166666666664</v>
      </c>
      <c r="B4506">
        <v>1051.425</v>
      </c>
      <c r="C4506">
        <v>12.573</v>
      </c>
      <c r="D4506">
        <v>1029.325</v>
      </c>
      <c r="E4506">
        <v>13.393000000000001</v>
      </c>
      <c r="F4506">
        <f>((B4506-D4506)/100)-((($B$4-$D$4)/100)-$M$4)+0.03</f>
        <v>0.17899999999999863</v>
      </c>
      <c r="G4506">
        <f>1336*(POWER(F4506,2.49))</f>
        <v>18.425127646983643</v>
      </c>
      <c r="H4506">
        <f>VLOOKUP(F4506,'90V'!$A$2:$B$323,2,TRUE)</f>
        <v>18.478000000000002</v>
      </c>
      <c r="I4506">
        <f t="shared" si="71"/>
        <v>0</v>
      </c>
      <c r="J4506">
        <f>I4506+H4506</f>
        <v>18.478000000000002</v>
      </c>
      <c r="L4506" s="6">
        <v>18.478000000000002</v>
      </c>
    </row>
    <row r="4507" spans="1:12">
      <c r="A4507" s="1">
        <v>40827.208333333336</v>
      </c>
      <c r="B4507">
        <v>1051.2750000000001</v>
      </c>
      <c r="C4507">
        <v>12.573</v>
      </c>
      <c r="D4507">
        <v>1029.25</v>
      </c>
      <c r="E4507">
        <v>13.372999999999999</v>
      </c>
      <c r="F4507">
        <f>((B4507-D4507)/100)-((($B$4-$D$4)/100)-$M$4)+0.03</f>
        <v>0.17825000000000046</v>
      </c>
      <c r="G4507">
        <f>1336*(POWER(F4507,2.49))</f>
        <v>18.2334986432138</v>
      </c>
      <c r="H4507">
        <f>VLOOKUP(F4507,'90V'!$A$2:$B$323,2,TRUE)</f>
        <v>18.478000000000002</v>
      </c>
      <c r="I4507">
        <f t="shared" si="71"/>
        <v>0</v>
      </c>
      <c r="J4507">
        <f>I4507+H4507</f>
        <v>18.478000000000002</v>
      </c>
      <c r="L4507" s="6">
        <v>18.478000000000002</v>
      </c>
    </row>
    <row r="4508" spans="1:12">
      <c r="A4508" s="1">
        <v>40827.25</v>
      </c>
      <c r="B4508">
        <v>1051.575</v>
      </c>
      <c r="C4508">
        <v>12.573</v>
      </c>
      <c r="D4508">
        <v>1029.325</v>
      </c>
      <c r="E4508">
        <v>13.38</v>
      </c>
      <c r="F4508">
        <f>((B4508-D4508)/100)-((($B$4-$D$4)/100)-$M$4)+0.03</f>
        <v>0.18049999999999955</v>
      </c>
      <c r="G4508">
        <f>1336*(POWER(F4508,2.49))</f>
        <v>18.811988374241615</v>
      </c>
      <c r="H4508">
        <f>VLOOKUP(F4508,'90V'!$A$2:$B$323,2,TRUE)</f>
        <v>19.001000000000001</v>
      </c>
      <c r="I4508">
        <f t="shared" si="71"/>
        <v>0</v>
      </c>
      <c r="J4508">
        <f>I4508+H4508</f>
        <v>19.001000000000001</v>
      </c>
      <c r="L4508" s="6">
        <v>19.001000000000001</v>
      </c>
    </row>
    <row r="4509" spans="1:12">
      <c r="A4509" s="1">
        <v>40827.291666666664</v>
      </c>
      <c r="B4509">
        <v>1051.4749999999999</v>
      </c>
      <c r="C4509">
        <v>12.58</v>
      </c>
      <c r="D4509">
        <v>1029.5</v>
      </c>
      <c r="E4509">
        <v>13.393000000000001</v>
      </c>
      <c r="F4509">
        <f>((B4509-D4509)/100)-((($B$4-$D$4)/100)-$M$4)+0.03</f>
        <v>0.17774999999999863</v>
      </c>
      <c r="G4509">
        <f>1336*(POWER(F4509,2.49))</f>
        <v>18.106411470755912</v>
      </c>
      <c r="H4509">
        <f>VLOOKUP(F4509,'90V'!$A$2:$B$323,2,TRUE)</f>
        <v>18.219000000000001</v>
      </c>
      <c r="I4509">
        <f t="shared" si="71"/>
        <v>0</v>
      </c>
      <c r="J4509">
        <f>I4509+H4509</f>
        <v>18.219000000000001</v>
      </c>
      <c r="L4509" s="6">
        <v>18.219000000000001</v>
      </c>
    </row>
    <row r="4510" spans="1:12">
      <c r="A4510" s="1">
        <v>40827.333333333336</v>
      </c>
      <c r="B4510">
        <v>1051.95</v>
      </c>
      <c r="C4510">
        <v>12.58</v>
      </c>
      <c r="D4510">
        <v>1029.675</v>
      </c>
      <c r="E4510">
        <v>13.36</v>
      </c>
      <c r="F4510">
        <f>((B4510-D4510)/100)-((($B$4-$D$4)/100)-$M$4)+0.03</f>
        <v>0.18075000000000047</v>
      </c>
      <c r="G4510">
        <f>1336*(POWER(F4510,2.49))</f>
        <v>18.87693324408562</v>
      </c>
      <c r="H4510">
        <f>VLOOKUP(F4510,'90V'!$A$2:$B$323,2,TRUE)</f>
        <v>19.001000000000001</v>
      </c>
      <c r="I4510">
        <f t="shared" si="71"/>
        <v>0</v>
      </c>
      <c r="J4510">
        <f>I4510+H4510</f>
        <v>19.001000000000001</v>
      </c>
      <c r="L4510" s="6">
        <v>19.001000000000001</v>
      </c>
    </row>
    <row r="4511" spans="1:12">
      <c r="A4511" s="1">
        <v>40827.375</v>
      </c>
      <c r="B4511">
        <v>1052.125</v>
      </c>
      <c r="C4511">
        <v>12.58</v>
      </c>
      <c r="D4511">
        <v>1029.625</v>
      </c>
      <c r="E4511">
        <v>13.387</v>
      </c>
      <c r="F4511">
        <f>((B4511-D4511)/100)-((($B$4-$D$4)/100)-$M$4)+0.03</f>
        <v>0.18299999999999955</v>
      </c>
      <c r="G4511">
        <f>1336*(POWER(F4511,2.49))</f>
        <v>19.467477058288903</v>
      </c>
      <c r="H4511">
        <f>VLOOKUP(F4511,'90V'!$A$2:$B$323,2,TRUE)</f>
        <v>19.530999999999999</v>
      </c>
      <c r="I4511">
        <f t="shared" si="71"/>
        <v>0</v>
      </c>
      <c r="J4511">
        <f>I4511+H4511</f>
        <v>19.530999999999999</v>
      </c>
      <c r="L4511" s="6">
        <v>19.530999999999999</v>
      </c>
    </row>
    <row r="4512" spans="1:12">
      <c r="A4512" s="1">
        <v>40827.416666666664</v>
      </c>
      <c r="B4512">
        <v>1052.5999999999999</v>
      </c>
      <c r="C4512">
        <v>12.58</v>
      </c>
      <c r="D4512">
        <v>1030.2</v>
      </c>
      <c r="E4512">
        <v>13.4</v>
      </c>
      <c r="F4512">
        <f>((B4512-D4512)/100)-((($B$4-$D$4)/100)-$M$4)+0.03</f>
        <v>0.18199999999999819</v>
      </c>
      <c r="G4512">
        <f>1336*(POWER(F4512,2.49))</f>
        <v>19.203669109933589</v>
      </c>
      <c r="H4512">
        <f>VLOOKUP(F4512,'90V'!$A$2:$B$323,2,TRUE)</f>
        <v>19.265000000000001</v>
      </c>
      <c r="I4512">
        <f t="shared" si="71"/>
        <v>0</v>
      </c>
      <c r="J4512">
        <f>I4512+H4512</f>
        <v>19.265000000000001</v>
      </c>
      <c r="L4512" s="6">
        <v>19.265000000000001</v>
      </c>
    </row>
    <row r="4513" spans="1:14">
      <c r="A4513" s="1">
        <v>40827.458333333336</v>
      </c>
      <c r="B4513">
        <v>1052.875</v>
      </c>
      <c r="C4513">
        <v>12.573</v>
      </c>
      <c r="D4513">
        <v>1030.7249999999999</v>
      </c>
      <c r="E4513">
        <v>13.4</v>
      </c>
      <c r="F4513">
        <f>((B4513-D4513)/100)-((($B$4-$D$4)/100)-$M$4)+0.03</f>
        <v>0.17950000000000046</v>
      </c>
      <c r="G4513">
        <f>1336*(POWER(F4513,2.49))</f>
        <v>18.553546878660558</v>
      </c>
      <c r="H4513">
        <f>VLOOKUP(F4513,'90V'!$A$2:$B$323,2,TRUE)</f>
        <v>18.738</v>
      </c>
      <c r="I4513">
        <f t="shared" si="71"/>
        <v>0</v>
      </c>
      <c r="J4513">
        <f>I4513+H4513</f>
        <v>18.738</v>
      </c>
      <c r="L4513" s="6">
        <v>18.738</v>
      </c>
    </row>
    <row r="4514" spans="1:14">
      <c r="A4514" s="1">
        <v>40827.5</v>
      </c>
      <c r="B4514">
        <v>1053.075</v>
      </c>
      <c r="C4514">
        <v>12.58</v>
      </c>
      <c r="D4514">
        <v>1030.9000000000001</v>
      </c>
      <c r="E4514">
        <v>13.413</v>
      </c>
      <c r="F4514">
        <f>((B4514-D4514)/100)-((($B$4-$D$4)/100)-$M$4)+0.03</f>
        <v>0.1797499999999991</v>
      </c>
      <c r="G4514">
        <f>1336*(POWER(F4514,2.49))</f>
        <v>18.617956736912852</v>
      </c>
      <c r="H4514">
        <f>VLOOKUP(F4514,'90V'!$A$2:$B$323,2,TRUE)</f>
        <v>18.738</v>
      </c>
      <c r="I4514">
        <f t="shared" si="71"/>
        <v>0</v>
      </c>
      <c r="J4514">
        <f>I4514+H4514</f>
        <v>18.738</v>
      </c>
      <c r="L4514" s="6">
        <v>18.738</v>
      </c>
      <c r="M4514">
        <v>0.09</v>
      </c>
      <c r="N4514">
        <f>1336*(POWER(M4514,2.49))</f>
        <v>3.3256022600690112</v>
      </c>
    </row>
    <row r="4515" spans="1:14">
      <c r="A4515" s="1">
        <v>40827.541666666664</v>
      </c>
      <c r="B4515">
        <v>1053.4000000000001</v>
      </c>
      <c r="C4515">
        <v>12.58</v>
      </c>
      <c r="D4515">
        <v>1031.3499999999999</v>
      </c>
      <c r="E4515">
        <v>13.407</v>
      </c>
      <c r="F4515">
        <f>((B4515-D4515)/100)-((($B$4-$D$4)/100)-$M$4)+0.03</f>
        <v>0.17850000000000135</v>
      </c>
      <c r="G4515">
        <f>1336*(POWER(F4515,2.49))</f>
        <v>18.297241787042331</v>
      </c>
      <c r="H4515">
        <f>VLOOKUP(F4515,'90V'!$A$2:$B$323,2,TRUE)</f>
        <v>18.478000000000002</v>
      </c>
      <c r="I4515">
        <f t="shared" si="71"/>
        <v>0</v>
      </c>
      <c r="J4515">
        <f>I4515+H4515</f>
        <v>18.478000000000002</v>
      </c>
      <c r="L4515" s="6">
        <v>18.478000000000002</v>
      </c>
    </row>
    <row r="4516" spans="1:14">
      <c r="A4516" s="1">
        <v>40827.583333333336</v>
      </c>
      <c r="B4516">
        <v>1053.4000000000001</v>
      </c>
      <c r="C4516">
        <v>12.58</v>
      </c>
      <c r="D4516">
        <v>1031.25</v>
      </c>
      <c r="E4516">
        <v>13.42</v>
      </c>
      <c r="F4516">
        <f>((B4516-D4516)/100)-((($B$4-$D$4)/100)-$M$4)+0.03</f>
        <v>0.17950000000000046</v>
      </c>
      <c r="G4516">
        <f>1336*(POWER(F4516,2.49))</f>
        <v>18.553546878660558</v>
      </c>
      <c r="H4516">
        <f>VLOOKUP(F4516,'90V'!$A$2:$B$323,2,TRUE)</f>
        <v>18.738</v>
      </c>
      <c r="I4516">
        <f t="shared" si="71"/>
        <v>0</v>
      </c>
      <c r="J4516">
        <f>I4516+H4516</f>
        <v>18.738</v>
      </c>
      <c r="L4516" s="6">
        <v>18.738</v>
      </c>
    </row>
    <row r="4517" spans="1:14">
      <c r="A4517" s="1">
        <v>40827.625</v>
      </c>
      <c r="B4517">
        <v>1053.25</v>
      </c>
      <c r="C4517">
        <v>12.58</v>
      </c>
      <c r="D4517">
        <v>1031.075</v>
      </c>
      <c r="E4517">
        <v>13.433</v>
      </c>
      <c r="F4517">
        <f>((B4517-D4517)/100)-((($B$4-$D$4)/100)-$M$4)+0.03</f>
        <v>0.1797499999999991</v>
      </c>
      <c r="G4517">
        <f>1336*(POWER(F4517,2.49))</f>
        <v>18.617956736912852</v>
      </c>
      <c r="H4517">
        <f>VLOOKUP(F4517,'90V'!$A$2:$B$323,2,TRUE)</f>
        <v>18.738</v>
      </c>
      <c r="I4517">
        <f t="shared" si="71"/>
        <v>0</v>
      </c>
      <c r="J4517">
        <f>I4517+H4517</f>
        <v>18.738</v>
      </c>
      <c r="L4517" s="6">
        <v>18.738</v>
      </c>
    </row>
    <row r="4518" spans="1:14">
      <c r="A4518" s="1">
        <v>40827.666666666664</v>
      </c>
      <c r="B4518">
        <v>1053.25</v>
      </c>
      <c r="C4518">
        <v>12.58</v>
      </c>
      <c r="D4518">
        <v>1031.075</v>
      </c>
      <c r="E4518">
        <v>13.42</v>
      </c>
      <c r="F4518">
        <f>((B4518-D4518)/100)-((($B$4-$D$4)/100)-$M$4)+0.03</f>
        <v>0.1797499999999991</v>
      </c>
      <c r="G4518">
        <f>1336*(POWER(F4518,2.49))</f>
        <v>18.617956736912852</v>
      </c>
      <c r="H4518">
        <f>VLOOKUP(F4518,'90V'!$A$2:$B$323,2,TRUE)</f>
        <v>18.738</v>
      </c>
      <c r="I4518">
        <f t="shared" si="71"/>
        <v>0</v>
      </c>
      <c r="J4518">
        <f>I4518+H4518</f>
        <v>18.738</v>
      </c>
      <c r="L4518" s="6">
        <v>18.738</v>
      </c>
    </row>
    <row r="4519" spans="1:14">
      <c r="A4519" s="1">
        <v>40827.708333333336</v>
      </c>
      <c r="B4519">
        <v>1053.4000000000001</v>
      </c>
      <c r="C4519">
        <v>12.58</v>
      </c>
      <c r="D4519">
        <v>1031.55</v>
      </c>
      <c r="E4519">
        <v>13.407</v>
      </c>
      <c r="F4519">
        <f>((B4519-D4519)/100)-((($B$4-$D$4)/100)-$M$4)+0.03</f>
        <v>0.17650000000000091</v>
      </c>
      <c r="G4519">
        <f>1336*(POWER(F4519,2.49))</f>
        <v>17.791017437823196</v>
      </c>
      <c r="H4519">
        <f>VLOOKUP(F4519,'90V'!$A$2:$B$323,2,TRUE)</f>
        <v>17.963000000000001</v>
      </c>
      <c r="I4519">
        <f t="shared" si="71"/>
        <v>0</v>
      </c>
      <c r="J4519">
        <f>I4519+H4519</f>
        <v>17.963000000000001</v>
      </c>
      <c r="L4519" s="6">
        <v>17.963000000000001</v>
      </c>
    </row>
    <row r="4520" spans="1:14">
      <c r="A4520" s="1">
        <v>40827.75</v>
      </c>
      <c r="B4520">
        <v>1053.175</v>
      </c>
      <c r="C4520">
        <v>12.573</v>
      </c>
      <c r="D4520">
        <v>1031.05</v>
      </c>
      <c r="E4520">
        <v>13.387</v>
      </c>
      <c r="F4520">
        <f>((B4520-D4520)/100)-((($B$4-$D$4)/100)-$M$4)+0.03</f>
        <v>0.17924999999999955</v>
      </c>
      <c r="G4520">
        <f>1336*(POWER(F4520,2.49))</f>
        <v>18.489270545736254</v>
      </c>
      <c r="H4520">
        <f>VLOOKUP(F4520,'90V'!$A$2:$B$323,2,TRUE)</f>
        <v>18.738</v>
      </c>
      <c r="I4520">
        <f t="shared" si="71"/>
        <v>0</v>
      </c>
      <c r="J4520">
        <f>I4520+H4520</f>
        <v>18.738</v>
      </c>
      <c r="L4520" s="6">
        <v>18.738</v>
      </c>
    </row>
    <row r="4521" spans="1:14">
      <c r="A4521" s="1">
        <v>40827.791666666664</v>
      </c>
      <c r="B4521">
        <v>1053.5</v>
      </c>
      <c r="C4521">
        <v>12.573</v>
      </c>
      <c r="D4521">
        <v>1031.575</v>
      </c>
      <c r="E4521">
        <v>13.34</v>
      </c>
      <c r="F4521">
        <f>((B4521-D4521)/100)-((($B$4-$D$4)/100)-$M$4)+0.03</f>
        <v>0.1772499999999991</v>
      </c>
      <c r="G4521">
        <f>1336*(POWER(F4521,2.49))</f>
        <v>17.979855841685577</v>
      </c>
      <c r="H4521">
        <f>VLOOKUP(F4521,'90V'!$A$2:$B$323,2,TRUE)</f>
        <v>18.219000000000001</v>
      </c>
      <c r="I4521">
        <f t="shared" si="71"/>
        <v>0</v>
      </c>
      <c r="J4521">
        <f>I4521+H4521</f>
        <v>18.219000000000001</v>
      </c>
      <c r="L4521" s="6">
        <v>18.219000000000001</v>
      </c>
    </row>
    <row r="4522" spans="1:14">
      <c r="A4522" s="1">
        <v>40827.833333333336</v>
      </c>
      <c r="B4522">
        <v>1053.3499999999999</v>
      </c>
      <c r="C4522">
        <v>12.56</v>
      </c>
      <c r="D4522">
        <v>1031.425</v>
      </c>
      <c r="E4522">
        <v>13.313000000000001</v>
      </c>
      <c r="F4522">
        <f>((B4522-D4522)/100)-((($B$4-$D$4)/100)-$M$4)+0.03</f>
        <v>0.1772499999999991</v>
      </c>
      <c r="G4522">
        <f>1336*(POWER(F4522,2.49))</f>
        <v>17.979855841685577</v>
      </c>
      <c r="H4522">
        <f>VLOOKUP(F4522,'90V'!$A$2:$B$323,2,TRUE)</f>
        <v>18.219000000000001</v>
      </c>
      <c r="I4522">
        <f t="shared" si="71"/>
        <v>0</v>
      </c>
      <c r="J4522">
        <f>I4522+H4522</f>
        <v>18.219000000000001</v>
      </c>
      <c r="L4522" s="6">
        <v>18.219000000000001</v>
      </c>
    </row>
    <row r="4523" spans="1:14">
      <c r="A4523" s="1">
        <v>40827.875</v>
      </c>
      <c r="B4523">
        <v>1053.875</v>
      </c>
      <c r="C4523">
        <v>12.547000000000001</v>
      </c>
      <c r="D4523">
        <v>1031.8</v>
      </c>
      <c r="E4523">
        <v>13.292999999999999</v>
      </c>
      <c r="F4523">
        <f>((B4523-D4523)/100)-((($B$4-$D$4)/100)-$M$4)+0.03</f>
        <v>0.17874999999999999</v>
      </c>
      <c r="G4523">
        <f>1336*(POWER(F4523,2.49))</f>
        <v>18.361118091181446</v>
      </c>
      <c r="H4523">
        <f>VLOOKUP(F4523,'90V'!$A$2:$B$323,2,TRUE)</f>
        <v>18.478000000000002</v>
      </c>
      <c r="I4523">
        <f t="shared" si="71"/>
        <v>0</v>
      </c>
      <c r="J4523">
        <f>I4523+H4523</f>
        <v>18.478000000000002</v>
      </c>
      <c r="L4523" s="6">
        <v>18.478000000000002</v>
      </c>
    </row>
    <row r="4524" spans="1:14">
      <c r="A4524" s="1">
        <v>40827.916666666664</v>
      </c>
      <c r="B4524">
        <v>1054.1500000000001</v>
      </c>
      <c r="C4524">
        <v>12.54</v>
      </c>
      <c r="D4524">
        <v>1031.9749999999999</v>
      </c>
      <c r="E4524">
        <v>13.287000000000001</v>
      </c>
      <c r="F4524">
        <f>((B4524-D4524)/100)-((($B$4-$D$4)/100)-$M$4)+0.03</f>
        <v>0.17975000000000135</v>
      </c>
      <c r="G4524">
        <f>1336*(POWER(F4524,2.49))</f>
        <v>18.617956736913417</v>
      </c>
      <c r="H4524">
        <f>VLOOKUP(F4524,'90V'!$A$2:$B$323,2,TRUE)</f>
        <v>18.738</v>
      </c>
      <c r="I4524">
        <f t="shared" si="71"/>
        <v>0</v>
      </c>
      <c r="J4524">
        <f>I4524+H4524</f>
        <v>18.738</v>
      </c>
      <c r="L4524" s="6">
        <v>18.738</v>
      </c>
    </row>
    <row r="4525" spans="1:14">
      <c r="A4525" s="1">
        <v>40827.958333333336</v>
      </c>
      <c r="B4525">
        <v>1054.2</v>
      </c>
      <c r="C4525">
        <v>12.532999999999999</v>
      </c>
      <c r="D4525">
        <v>1032.0999999999999</v>
      </c>
      <c r="E4525">
        <v>13.273</v>
      </c>
      <c r="F4525">
        <f>((B4525-D4525)/100)-((($B$4-$D$4)/100)-$M$4)+0.03</f>
        <v>0.17900000000000091</v>
      </c>
      <c r="G4525">
        <f>1336*(POWER(F4525,2.49))</f>
        <v>18.425127646984215</v>
      </c>
      <c r="H4525">
        <f>VLOOKUP(F4525,'90V'!$A$2:$B$323,2,TRUE)</f>
        <v>18.738</v>
      </c>
      <c r="I4525">
        <f t="shared" si="71"/>
        <v>0</v>
      </c>
      <c r="J4525">
        <f>I4525+H4525</f>
        <v>18.738</v>
      </c>
      <c r="L4525" s="6">
        <v>18.738</v>
      </c>
    </row>
    <row r="4526" spans="1:14">
      <c r="A4526" s="1">
        <v>40828</v>
      </c>
      <c r="B4526">
        <v>1053.825</v>
      </c>
      <c r="C4526">
        <v>12.52</v>
      </c>
      <c r="D4526">
        <v>1031.9000000000001</v>
      </c>
      <c r="E4526">
        <v>13.266999999999999</v>
      </c>
      <c r="F4526">
        <f>((B4526-D4526)/100)-((($B$4-$D$4)/100)-$M$4)+0.03</f>
        <v>0.1772499999999991</v>
      </c>
      <c r="G4526">
        <f>1336*(POWER(F4526,2.49))</f>
        <v>17.979855841685577</v>
      </c>
      <c r="H4526">
        <f>VLOOKUP(F4526,'90V'!$A$2:$B$323,2,TRUE)</f>
        <v>18.219000000000001</v>
      </c>
      <c r="I4526">
        <f t="shared" si="71"/>
        <v>0</v>
      </c>
      <c r="J4526">
        <f>I4526+H4526</f>
        <v>18.219000000000001</v>
      </c>
      <c r="L4526" s="6">
        <v>18.219000000000001</v>
      </c>
    </row>
    <row r="4527" spans="1:14">
      <c r="A4527" s="1">
        <v>40828.041666666664</v>
      </c>
      <c r="B4527">
        <v>1053.7249999999999</v>
      </c>
      <c r="C4527">
        <v>12.513</v>
      </c>
      <c r="D4527">
        <v>1031.75</v>
      </c>
      <c r="E4527">
        <v>13.273</v>
      </c>
      <c r="F4527">
        <f>((B4527-D4527)/100)-((($B$4-$D$4)/100)-$M$4)+0.03</f>
        <v>0.17774999999999863</v>
      </c>
      <c r="G4527">
        <f>1336*(POWER(F4527,2.49))</f>
        <v>18.106411470755912</v>
      </c>
      <c r="H4527">
        <f>VLOOKUP(F4527,'90V'!$A$2:$B$323,2,TRUE)</f>
        <v>18.219000000000001</v>
      </c>
      <c r="I4527">
        <f t="shared" si="71"/>
        <v>0</v>
      </c>
      <c r="J4527">
        <f>I4527+H4527</f>
        <v>18.219000000000001</v>
      </c>
      <c r="L4527" s="6">
        <v>18.219000000000001</v>
      </c>
    </row>
    <row r="4528" spans="1:14">
      <c r="A4528" s="1">
        <v>40828.083333333336</v>
      </c>
      <c r="B4528">
        <v>1053.55</v>
      </c>
      <c r="C4528">
        <v>12.513</v>
      </c>
      <c r="D4528">
        <v>1031.425</v>
      </c>
      <c r="E4528">
        <v>13.26</v>
      </c>
      <c r="F4528">
        <f>((B4528-D4528)/100)-((($B$4-$D$4)/100)-$M$4)+0.03</f>
        <v>0.17924999999999955</v>
      </c>
      <c r="G4528">
        <f>1336*(POWER(F4528,2.49))</f>
        <v>18.489270545736254</v>
      </c>
      <c r="H4528">
        <f>VLOOKUP(F4528,'90V'!$A$2:$B$323,2,TRUE)</f>
        <v>18.738</v>
      </c>
      <c r="I4528">
        <f t="shared" si="71"/>
        <v>0</v>
      </c>
      <c r="J4528">
        <f>I4528+H4528</f>
        <v>18.738</v>
      </c>
      <c r="L4528" s="6">
        <v>18.738</v>
      </c>
    </row>
    <row r="4529" spans="1:12">
      <c r="A4529" s="1">
        <v>40828.125</v>
      </c>
      <c r="B4529">
        <v>1053.4000000000001</v>
      </c>
      <c r="C4529">
        <v>12.513</v>
      </c>
      <c r="D4529">
        <v>1031.25</v>
      </c>
      <c r="E4529">
        <v>13.22</v>
      </c>
      <c r="F4529">
        <f>((B4529-D4529)/100)-((($B$4-$D$4)/100)-$M$4)+0.03</f>
        <v>0.17950000000000046</v>
      </c>
      <c r="G4529">
        <f>1336*(POWER(F4529,2.49))</f>
        <v>18.553546878660558</v>
      </c>
      <c r="H4529">
        <f>VLOOKUP(F4529,'90V'!$A$2:$B$323,2,TRUE)</f>
        <v>18.738</v>
      </c>
      <c r="I4529">
        <f t="shared" si="71"/>
        <v>0</v>
      </c>
      <c r="J4529">
        <f>I4529+H4529</f>
        <v>18.738</v>
      </c>
      <c r="L4529" s="6">
        <v>18.738</v>
      </c>
    </row>
    <row r="4530" spans="1:12">
      <c r="A4530" s="1">
        <v>40828.166666666664</v>
      </c>
      <c r="B4530">
        <v>1052.55</v>
      </c>
      <c r="C4530">
        <v>12.507</v>
      </c>
      <c r="D4530">
        <v>1030.55</v>
      </c>
      <c r="E4530">
        <v>13.18</v>
      </c>
      <c r="F4530">
        <f>((B4530-D4530)/100)-((($B$4-$D$4)/100)-$M$4)+0.03</f>
        <v>0.17799999999999955</v>
      </c>
      <c r="G4530">
        <f>1336*(POWER(F4530,2.49))</f>
        <v>18.169888568279188</v>
      </c>
      <c r="H4530">
        <f>VLOOKUP(F4530,'90V'!$A$2:$B$323,2,TRUE)</f>
        <v>18.219000000000001</v>
      </c>
      <c r="I4530">
        <f t="shared" si="71"/>
        <v>0</v>
      </c>
      <c r="J4530">
        <f>I4530+H4530</f>
        <v>18.219000000000001</v>
      </c>
      <c r="L4530" s="6">
        <v>18.219000000000001</v>
      </c>
    </row>
    <row r="4531" spans="1:12">
      <c r="A4531" s="1">
        <v>40828.208333333336</v>
      </c>
      <c r="B4531">
        <v>1052.55</v>
      </c>
      <c r="C4531">
        <v>12.5</v>
      </c>
      <c r="D4531">
        <v>1030.5250000000001</v>
      </c>
      <c r="E4531">
        <v>13.167</v>
      </c>
      <c r="F4531">
        <f>((B4531-D4531)/100)-((($B$4-$D$4)/100)-$M$4)+0.03</f>
        <v>0.17824999999999819</v>
      </c>
      <c r="G4531">
        <f>1336*(POWER(F4531,2.49))</f>
        <v>18.233498643213217</v>
      </c>
      <c r="H4531">
        <f>VLOOKUP(F4531,'90V'!$A$2:$B$323,2,TRUE)</f>
        <v>18.478000000000002</v>
      </c>
      <c r="I4531">
        <f t="shared" si="71"/>
        <v>0</v>
      </c>
      <c r="J4531">
        <f>I4531+H4531</f>
        <v>18.478000000000002</v>
      </c>
      <c r="L4531" s="6">
        <v>18.478000000000002</v>
      </c>
    </row>
    <row r="4532" spans="1:12">
      <c r="A4532" s="1">
        <v>40828.25</v>
      </c>
      <c r="B4532">
        <v>1052.45</v>
      </c>
      <c r="C4532">
        <v>12.493</v>
      </c>
      <c r="D4532">
        <v>1030.3499999999999</v>
      </c>
      <c r="E4532">
        <v>13.167</v>
      </c>
      <c r="F4532">
        <f>((B4532-D4532)/100)-((($B$4-$D$4)/100)-$M$4)+0.03</f>
        <v>0.17900000000000091</v>
      </c>
      <c r="G4532">
        <f>1336*(POWER(F4532,2.49))</f>
        <v>18.425127646984215</v>
      </c>
      <c r="H4532">
        <f>VLOOKUP(F4532,'90V'!$A$2:$B$323,2,TRUE)</f>
        <v>18.738</v>
      </c>
      <c r="I4532">
        <f t="shared" si="71"/>
        <v>0</v>
      </c>
      <c r="J4532">
        <f>I4532+H4532</f>
        <v>18.738</v>
      </c>
      <c r="L4532" s="6">
        <v>18.738</v>
      </c>
    </row>
    <row r="4533" spans="1:12">
      <c r="A4533" s="1">
        <v>40828.291666666664</v>
      </c>
      <c r="B4533">
        <v>1052.2249999999999</v>
      </c>
      <c r="C4533">
        <v>12.487</v>
      </c>
      <c r="D4533">
        <v>1030.3499999999999</v>
      </c>
      <c r="E4533">
        <v>13.193</v>
      </c>
      <c r="F4533">
        <f>((B4533-D4533)/100)-((($B$4-$D$4)/100)-$M$4)+0.03</f>
        <v>0.17674999999999955</v>
      </c>
      <c r="G4533">
        <f>1336*(POWER(F4533,2.49))</f>
        <v>17.853831022827698</v>
      </c>
      <c r="H4533">
        <f>VLOOKUP(F4533,'90V'!$A$2:$B$323,2,TRUE)</f>
        <v>17.963000000000001</v>
      </c>
      <c r="I4533">
        <f t="shared" si="71"/>
        <v>0</v>
      </c>
      <c r="J4533">
        <f>I4533+H4533</f>
        <v>17.963000000000001</v>
      </c>
      <c r="L4533" s="6">
        <v>17.963000000000001</v>
      </c>
    </row>
    <row r="4534" spans="1:12">
      <c r="A4534" s="1">
        <v>40828.333333333336</v>
      </c>
      <c r="B4534">
        <v>1052.7</v>
      </c>
      <c r="C4534">
        <v>12.487</v>
      </c>
      <c r="D4534">
        <v>1030.5250000000001</v>
      </c>
      <c r="E4534">
        <v>13.24</v>
      </c>
      <c r="F4534">
        <f>((B4534-D4534)/100)-((($B$4-$D$4)/100)-$M$4)+0.03</f>
        <v>0.1797499999999991</v>
      </c>
      <c r="G4534">
        <f>1336*(POWER(F4534,2.49))</f>
        <v>18.617956736912852</v>
      </c>
      <c r="H4534">
        <f>VLOOKUP(F4534,'90V'!$A$2:$B$323,2,TRUE)</f>
        <v>18.738</v>
      </c>
      <c r="I4534">
        <f t="shared" si="71"/>
        <v>0</v>
      </c>
      <c r="J4534">
        <f>I4534+H4534</f>
        <v>18.738</v>
      </c>
      <c r="L4534" s="6">
        <v>18.738</v>
      </c>
    </row>
    <row r="4535" spans="1:12">
      <c r="A4535" s="1">
        <v>40828.375</v>
      </c>
      <c r="B4535">
        <v>1053.25</v>
      </c>
      <c r="C4535">
        <v>12.493</v>
      </c>
      <c r="D4535">
        <v>1031</v>
      </c>
      <c r="E4535">
        <v>13.3</v>
      </c>
      <c r="F4535">
        <f>((B4535-D4535)/100)-((($B$4-$D$4)/100)-$M$4)+0.03</f>
        <v>0.18049999999999955</v>
      </c>
      <c r="G4535">
        <f>1336*(POWER(F4535,2.49))</f>
        <v>18.811988374241615</v>
      </c>
      <c r="H4535">
        <f>VLOOKUP(F4535,'90V'!$A$2:$B$323,2,TRUE)</f>
        <v>19.001000000000001</v>
      </c>
      <c r="I4535">
        <f t="shared" si="71"/>
        <v>0</v>
      </c>
      <c r="J4535">
        <f>I4535+H4535</f>
        <v>19.001000000000001</v>
      </c>
      <c r="L4535" s="6">
        <v>19.001000000000001</v>
      </c>
    </row>
    <row r="4536" spans="1:12">
      <c r="A4536" s="1">
        <v>40828.416666666664</v>
      </c>
      <c r="B4536">
        <v>1053.6500000000001</v>
      </c>
      <c r="C4536">
        <v>12.5</v>
      </c>
      <c r="D4536">
        <v>1031.425</v>
      </c>
      <c r="E4536">
        <v>13.287000000000001</v>
      </c>
      <c r="F4536">
        <f>((B4536-D4536)/100)-((($B$4-$D$4)/100)-$M$4)+0.03</f>
        <v>0.18025000000000091</v>
      </c>
      <c r="G4536">
        <f>1336*(POWER(F4536,2.49))</f>
        <v>18.747177393708572</v>
      </c>
      <c r="H4536">
        <f>VLOOKUP(F4536,'90V'!$A$2:$B$323,2,TRUE)</f>
        <v>19.001000000000001</v>
      </c>
      <c r="I4536">
        <f t="shared" si="71"/>
        <v>0</v>
      </c>
      <c r="J4536">
        <f>I4536+H4536</f>
        <v>19.001000000000001</v>
      </c>
      <c r="L4536" s="6">
        <v>19.001000000000001</v>
      </c>
    </row>
    <row r="4537" spans="1:12">
      <c r="A4537" s="1">
        <v>40828.458333333336</v>
      </c>
      <c r="B4537">
        <v>1053.9749999999999</v>
      </c>
      <c r="C4537">
        <v>12.5</v>
      </c>
      <c r="D4537">
        <v>1032.0999999999999</v>
      </c>
      <c r="E4537">
        <v>13.307</v>
      </c>
      <c r="F4537">
        <f>((B4537-D4537)/100)-((($B$4-$D$4)/100)-$M$4)+0.03</f>
        <v>0.17674999999999955</v>
      </c>
      <c r="G4537">
        <f>1336*(POWER(F4537,2.49))</f>
        <v>17.853831022827698</v>
      </c>
      <c r="H4537">
        <f>VLOOKUP(F4537,'90V'!$A$2:$B$323,2,TRUE)</f>
        <v>17.963000000000001</v>
      </c>
      <c r="I4537">
        <f t="shared" si="71"/>
        <v>0</v>
      </c>
      <c r="J4537">
        <f>I4537+H4537</f>
        <v>17.963000000000001</v>
      </c>
      <c r="L4537" s="6">
        <v>17.963000000000001</v>
      </c>
    </row>
    <row r="4538" spans="1:12">
      <c r="A4538" s="1">
        <v>40828.5</v>
      </c>
      <c r="B4538">
        <v>1054.1500000000001</v>
      </c>
      <c r="C4538">
        <v>12.507</v>
      </c>
      <c r="D4538">
        <v>1032.0999999999999</v>
      </c>
      <c r="E4538">
        <v>13.34</v>
      </c>
      <c r="F4538">
        <f>((B4538-D4538)/100)-((($B$4-$D$4)/100)-$M$4)+0.03</f>
        <v>0.17850000000000135</v>
      </c>
      <c r="G4538">
        <f>1336*(POWER(F4538,2.49))</f>
        <v>18.297241787042331</v>
      </c>
      <c r="H4538">
        <f>VLOOKUP(F4538,'90V'!$A$2:$B$323,2,TRUE)</f>
        <v>18.478000000000002</v>
      </c>
      <c r="I4538">
        <f t="shared" si="71"/>
        <v>0</v>
      </c>
      <c r="J4538">
        <f>I4538+H4538</f>
        <v>18.478000000000002</v>
      </c>
      <c r="L4538" s="6">
        <v>18.478000000000002</v>
      </c>
    </row>
    <row r="4539" spans="1:12">
      <c r="A4539" s="1">
        <v>40828.541666666664</v>
      </c>
      <c r="B4539">
        <v>1053.9749999999999</v>
      </c>
      <c r="C4539">
        <v>12.507</v>
      </c>
      <c r="D4539">
        <v>1031.8</v>
      </c>
      <c r="E4539">
        <v>13.55</v>
      </c>
      <c r="F4539">
        <f>((B4539-D4539)/100)-((($B$4-$D$4)/100)-$M$4)+0.03</f>
        <v>0.1797499999999991</v>
      </c>
      <c r="G4539">
        <f>1336*(POWER(F4539,2.49))</f>
        <v>18.617956736912852</v>
      </c>
      <c r="H4539">
        <f>VLOOKUP(F4539,'90V'!$A$2:$B$323,2,TRUE)</f>
        <v>18.738</v>
      </c>
      <c r="I4539">
        <f t="shared" si="71"/>
        <v>0</v>
      </c>
      <c r="J4539">
        <f>I4539+H4539</f>
        <v>18.738</v>
      </c>
      <c r="L4539" s="6">
        <v>18.738</v>
      </c>
    </row>
    <row r="4540" spans="1:12">
      <c r="A4540" s="1">
        <v>40828.583333333336</v>
      </c>
      <c r="B4540">
        <v>1054.2</v>
      </c>
      <c r="C4540">
        <v>12.513</v>
      </c>
      <c r="D4540">
        <v>1031.9749999999999</v>
      </c>
      <c r="E4540">
        <v>13.53</v>
      </c>
      <c r="F4540">
        <f>((B4540-D4540)/100)-((($B$4-$D$4)/100)-$M$4)+0.03</f>
        <v>0.18025000000000091</v>
      </c>
      <c r="G4540">
        <f>1336*(POWER(F4540,2.49))</f>
        <v>18.747177393708572</v>
      </c>
      <c r="H4540">
        <f>VLOOKUP(F4540,'90V'!$A$2:$B$323,2,TRUE)</f>
        <v>19.001000000000001</v>
      </c>
      <c r="I4540">
        <f t="shared" si="71"/>
        <v>0</v>
      </c>
      <c r="J4540">
        <f>I4540+H4540</f>
        <v>19.001000000000001</v>
      </c>
      <c r="L4540" s="6">
        <v>19.001000000000001</v>
      </c>
    </row>
    <row r="4541" spans="1:12">
      <c r="A4541" s="1">
        <v>40828.625</v>
      </c>
      <c r="B4541">
        <v>1054.3499999999999</v>
      </c>
      <c r="C4541">
        <v>12.526999999999999</v>
      </c>
      <c r="D4541">
        <v>1032.45</v>
      </c>
      <c r="E4541">
        <v>13.497</v>
      </c>
      <c r="F4541">
        <f>((B4541-D4541)/100)-((($B$4-$D$4)/100)-$M$4)+0.03</f>
        <v>0.17699999999999819</v>
      </c>
      <c r="G4541">
        <f>1336*(POWER(F4541,2.49))</f>
        <v>17.916777126844366</v>
      </c>
      <c r="H4541">
        <f>VLOOKUP(F4541,'90V'!$A$2:$B$323,2,TRUE)</f>
        <v>17.963000000000001</v>
      </c>
      <c r="I4541">
        <f t="shared" si="71"/>
        <v>0</v>
      </c>
      <c r="J4541">
        <f>I4541+H4541</f>
        <v>17.963000000000001</v>
      </c>
      <c r="L4541" s="6">
        <v>17.963000000000001</v>
      </c>
    </row>
    <row r="4542" spans="1:12">
      <c r="A4542" s="1">
        <v>40828.666666666664</v>
      </c>
      <c r="B4542">
        <v>1054.5250000000001</v>
      </c>
      <c r="C4542">
        <v>12.526999999999999</v>
      </c>
      <c r="D4542">
        <v>1032.325</v>
      </c>
      <c r="E4542">
        <v>13.433</v>
      </c>
      <c r="F4542">
        <f>((B4542-D4542)/100)-((($B$4-$D$4)/100)-$M$4)+0.03</f>
        <v>0.18</v>
      </c>
      <c r="G4542">
        <f>1336*(POWER(F4542,2.49))</f>
        <v>18.682500211586515</v>
      </c>
      <c r="H4542">
        <f>VLOOKUP(F4542,'90V'!$A$2:$B$323,2,TRUE)</f>
        <v>19.001000000000001</v>
      </c>
      <c r="I4542">
        <f t="shared" si="71"/>
        <v>0</v>
      </c>
      <c r="J4542">
        <f>I4542+H4542</f>
        <v>19.001000000000001</v>
      </c>
      <c r="L4542" s="6">
        <v>19.001000000000001</v>
      </c>
    </row>
    <row r="4543" spans="1:12">
      <c r="A4543" s="1">
        <v>40828.708333333336</v>
      </c>
      <c r="B4543">
        <v>1055</v>
      </c>
      <c r="C4543">
        <v>12.526999999999999</v>
      </c>
      <c r="D4543">
        <v>1032.675</v>
      </c>
      <c r="E4543">
        <v>13.413</v>
      </c>
      <c r="F4543">
        <f>((B4543-D4543)/100)-((($B$4-$D$4)/100)-$M$4)+0.03</f>
        <v>0.18124999999999999</v>
      </c>
      <c r="G4543">
        <f>1336*(POWER(F4543,2.49))</f>
        <v>19.0072250149788</v>
      </c>
      <c r="H4543">
        <f>VLOOKUP(F4543,'90V'!$A$2:$B$323,2,TRUE)</f>
        <v>19.265000000000001</v>
      </c>
      <c r="I4543">
        <f t="shared" si="71"/>
        <v>0</v>
      </c>
      <c r="J4543">
        <f>I4543+H4543</f>
        <v>19.265000000000001</v>
      </c>
      <c r="L4543" s="6">
        <v>19.265000000000001</v>
      </c>
    </row>
    <row r="4544" spans="1:12">
      <c r="A4544" s="1">
        <v>40828.75</v>
      </c>
      <c r="B4544">
        <v>1055</v>
      </c>
      <c r="C4544">
        <v>12.526999999999999</v>
      </c>
      <c r="D4544">
        <v>1032.675</v>
      </c>
      <c r="E4544">
        <v>13.38</v>
      </c>
      <c r="F4544">
        <f>((B4544-D4544)/100)-((($B$4-$D$4)/100)-$M$4)+0.03</f>
        <v>0.18124999999999999</v>
      </c>
      <c r="G4544">
        <f>1336*(POWER(F4544,2.49))</f>
        <v>19.0072250149788</v>
      </c>
      <c r="H4544">
        <f>VLOOKUP(F4544,'90V'!$A$2:$B$323,2,TRUE)</f>
        <v>19.265000000000001</v>
      </c>
      <c r="I4544">
        <f t="shared" si="71"/>
        <v>0</v>
      </c>
      <c r="J4544">
        <f>I4544+H4544</f>
        <v>19.265000000000001</v>
      </c>
      <c r="L4544" s="6">
        <v>19.265000000000001</v>
      </c>
    </row>
    <row r="4545" spans="1:12">
      <c r="A4545" s="1">
        <v>40828.791666666664</v>
      </c>
      <c r="B4545">
        <v>1055.425</v>
      </c>
      <c r="C4545">
        <v>12.52</v>
      </c>
      <c r="D4545">
        <v>1033.375</v>
      </c>
      <c r="E4545">
        <v>13.292999999999999</v>
      </c>
      <c r="F4545">
        <f>((B4545-D4545)/100)-((($B$4-$D$4)/100)-$M$4)+0.03</f>
        <v>0.1784999999999991</v>
      </c>
      <c r="G4545">
        <f>1336*(POWER(F4545,2.49))</f>
        <v>18.297241787041763</v>
      </c>
      <c r="H4545">
        <f>VLOOKUP(F4545,'90V'!$A$2:$B$323,2,TRUE)</f>
        <v>18.478000000000002</v>
      </c>
      <c r="I4545">
        <f t="shared" si="71"/>
        <v>0</v>
      </c>
      <c r="J4545">
        <f>I4545+H4545</f>
        <v>18.478000000000002</v>
      </c>
      <c r="L4545" s="6">
        <v>18.478000000000002</v>
      </c>
    </row>
    <row r="4546" spans="1:12">
      <c r="A4546" s="1">
        <v>40828.833333333336</v>
      </c>
      <c r="B4546">
        <v>1056.2750000000001</v>
      </c>
      <c r="C4546">
        <v>12.513</v>
      </c>
      <c r="D4546">
        <v>1034.075</v>
      </c>
      <c r="E4546">
        <v>13.26</v>
      </c>
      <c r="F4546">
        <f>((B4546-D4546)/100)-((($B$4-$D$4)/100)-$M$4)+0.03</f>
        <v>0.18</v>
      </c>
      <c r="G4546">
        <f>1336*(POWER(F4546,2.49))</f>
        <v>18.682500211586515</v>
      </c>
      <c r="H4546">
        <f>VLOOKUP(F4546,'90V'!$A$2:$B$323,2,TRUE)</f>
        <v>19.001000000000001</v>
      </c>
      <c r="I4546">
        <f t="shared" si="71"/>
        <v>0</v>
      </c>
      <c r="J4546">
        <f>I4546+H4546</f>
        <v>19.001000000000001</v>
      </c>
      <c r="L4546" s="6">
        <v>19.001000000000001</v>
      </c>
    </row>
    <row r="4547" spans="1:12">
      <c r="A4547" s="1">
        <v>40828.875</v>
      </c>
      <c r="B4547">
        <v>1056.7</v>
      </c>
      <c r="C4547">
        <v>12.5</v>
      </c>
      <c r="D4547">
        <v>1034.575</v>
      </c>
      <c r="E4547">
        <v>13.24</v>
      </c>
      <c r="F4547">
        <f>((B4547-D4547)/100)-((($B$4-$D$4)/100)-$M$4)+0.03</f>
        <v>0.17924999999999955</v>
      </c>
      <c r="G4547">
        <f>1336*(POWER(F4547,2.49))</f>
        <v>18.489270545736254</v>
      </c>
      <c r="H4547">
        <f>VLOOKUP(F4547,'90V'!$A$2:$B$323,2,TRUE)</f>
        <v>18.738</v>
      </c>
      <c r="I4547">
        <f t="shared" si="71"/>
        <v>0</v>
      </c>
      <c r="J4547">
        <f>I4547+H4547</f>
        <v>18.738</v>
      </c>
      <c r="L4547" s="6">
        <v>18.738</v>
      </c>
    </row>
    <row r="4548" spans="1:12">
      <c r="A4548" s="1">
        <v>40828.916666666664</v>
      </c>
      <c r="B4548">
        <v>1057.075</v>
      </c>
      <c r="C4548">
        <v>12.493</v>
      </c>
      <c r="D4548">
        <v>1035.0999999999999</v>
      </c>
      <c r="E4548">
        <v>13.24</v>
      </c>
      <c r="F4548">
        <f>((B4548-D4548)/100)-((($B$4-$D$4)/100)-$M$4)+0.03</f>
        <v>0.17775000000000091</v>
      </c>
      <c r="G4548">
        <f>1336*(POWER(F4548,2.49))</f>
        <v>18.106411470756495</v>
      </c>
      <c r="H4548">
        <f>VLOOKUP(F4548,'90V'!$A$2:$B$323,2,TRUE)</f>
        <v>18.219000000000001</v>
      </c>
      <c r="I4548">
        <f t="shared" si="71"/>
        <v>0</v>
      </c>
      <c r="J4548">
        <f>I4548+H4548</f>
        <v>18.219000000000001</v>
      </c>
      <c r="L4548" s="6">
        <v>18.219000000000001</v>
      </c>
    </row>
    <row r="4549" spans="1:12">
      <c r="A4549" s="1">
        <v>40828.958333333336</v>
      </c>
      <c r="B4549">
        <v>1057.325</v>
      </c>
      <c r="C4549">
        <v>12.487</v>
      </c>
      <c r="D4549">
        <v>1035.45</v>
      </c>
      <c r="E4549">
        <v>13.233000000000001</v>
      </c>
      <c r="F4549">
        <f>((B4549-D4549)/100)-((($B$4-$D$4)/100)-$M$4)+0.03</f>
        <v>0.17674999999999955</v>
      </c>
      <c r="G4549">
        <f>1336*(POWER(F4549,2.49))</f>
        <v>17.853831022827698</v>
      </c>
      <c r="H4549">
        <f>VLOOKUP(F4549,'90V'!$A$2:$B$323,2,TRUE)</f>
        <v>17.963000000000001</v>
      </c>
      <c r="I4549">
        <f t="shared" ref="I4549:I4612" si="72">IF(F4549&gt;0.212,((1.77178*1000*0.985*(POWER((F4549-0.212),1.5)))),0)</f>
        <v>0</v>
      </c>
      <c r="J4549">
        <f>I4549+H4549</f>
        <v>17.963000000000001</v>
      </c>
      <c r="L4549" s="6">
        <v>17.963000000000001</v>
      </c>
    </row>
    <row r="4550" spans="1:12">
      <c r="A4550" s="1">
        <v>40829</v>
      </c>
      <c r="B4550">
        <v>1057.55</v>
      </c>
      <c r="C4550">
        <v>12.48</v>
      </c>
      <c r="D4550">
        <v>1035.5</v>
      </c>
      <c r="E4550">
        <v>13.22</v>
      </c>
      <c r="F4550">
        <f>((B4550-D4550)/100)-((($B$4-$D$4)/100)-$M$4)+0.03</f>
        <v>0.1784999999999991</v>
      </c>
      <c r="G4550">
        <f>1336*(POWER(F4550,2.49))</f>
        <v>18.297241787041763</v>
      </c>
      <c r="H4550">
        <f>VLOOKUP(F4550,'90V'!$A$2:$B$323,2,TRUE)</f>
        <v>18.478000000000002</v>
      </c>
      <c r="I4550">
        <f t="shared" si="72"/>
        <v>0</v>
      </c>
      <c r="J4550">
        <f>I4550+H4550</f>
        <v>18.478000000000002</v>
      </c>
      <c r="L4550" s="6">
        <v>18.478000000000002</v>
      </c>
    </row>
    <row r="4551" spans="1:12">
      <c r="A4551" s="1">
        <v>40829.041666666664</v>
      </c>
      <c r="B4551">
        <v>1057.6500000000001</v>
      </c>
      <c r="C4551">
        <v>12.473000000000001</v>
      </c>
      <c r="D4551">
        <v>1035.5</v>
      </c>
      <c r="E4551">
        <v>13.186999999999999</v>
      </c>
      <c r="F4551">
        <f>((B4551-D4551)/100)-((($B$4-$D$4)/100)-$M$4)+0.03</f>
        <v>0.17950000000000046</v>
      </c>
      <c r="G4551">
        <f>1336*(POWER(F4551,2.49))</f>
        <v>18.553546878660558</v>
      </c>
      <c r="H4551">
        <f>VLOOKUP(F4551,'90V'!$A$2:$B$323,2,TRUE)</f>
        <v>18.738</v>
      </c>
      <c r="I4551">
        <f t="shared" si="72"/>
        <v>0</v>
      </c>
      <c r="J4551">
        <f>I4551+H4551</f>
        <v>18.738</v>
      </c>
      <c r="L4551" s="6">
        <v>18.738</v>
      </c>
    </row>
    <row r="4552" spans="1:12">
      <c r="A4552" s="1">
        <v>40829.083333333336</v>
      </c>
      <c r="B4552">
        <v>1057.9749999999999</v>
      </c>
      <c r="C4552">
        <v>12.473000000000001</v>
      </c>
      <c r="D4552">
        <v>1035.8</v>
      </c>
      <c r="E4552">
        <v>13.167</v>
      </c>
      <c r="F4552">
        <f>((B4552-D4552)/100)-((($B$4-$D$4)/100)-$M$4)+0.03</f>
        <v>0.1797499999999991</v>
      </c>
      <c r="G4552">
        <f>1336*(POWER(F4552,2.49))</f>
        <v>18.617956736912852</v>
      </c>
      <c r="H4552">
        <f>VLOOKUP(F4552,'90V'!$A$2:$B$323,2,TRUE)</f>
        <v>18.738</v>
      </c>
      <c r="I4552">
        <f t="shared" si="72"/>
        <v>0</v>
      </c>
      <c r="J4552">
        <f>I4552+H4552</f>
        <v>18.738</v>
      </c>
      <c r="L4552" s="6">
        <v>18.738</v>
      </c>
    </row>
    <row r="4553" spans="1:12">
      <c r="A4553" s="1">
        <v>40829.125</v>
      </c>
      <c r="B4553">
        <v>1057.9749999999999</v>
      </c>
      <c r="C4553">
        <v>12.467000000000001</v>
      </c>
      <c r="D4553">
        <v>1035.8499999999999</v>
      </c>
      <c r="E4553">
        <v>13.097</v>
      </c>
      <c r="F4553">
        <f>((B4553-D4553)/100)-((($B$4-$D$4)/100)-$M$4)+0.03</f>
        <v>0.17924999999999955</v>
      </c>
      <c r="G4553">
        <f>1336*(POWER(F4553,2.49))</f>
        <v>18.489270545736254</v>
      </c>
      <c r="H4553">
        <f>VLOOKUP(F4553,'90V'!$A$2:$B$323,2,TRUE)</f>
        <v>18.738</v>
      </c>
      <c r="I4553">
        <f t="shared" si="72"/>
        <v>0</v>
      </c>
      <c r="J4553">
        <f>I4553+H4553</f>
        <v>18.738</v>
      </c>
      <c r="L4553" s="6">
        <v>18.738</v>
      </c>
    </row>
    <row r="4554" spans="1:12">
      <c r="A4554" s="1">
        <v>40829.166666666664</v>
      </c>
      <c r="B4554">
        <v>1058.125</v>
      </c>
      <c r="C4554">
        <v>12.452999999999999</v>
      </c>
      <c r="D4554">
        <v>1036.0250000000001</v>
      </c>
      <c r="E4554">
        <v>13.023</v>
      </c>
      <c r="F4554">
        <f>((B4554-D4554)/100)-((($B$4-$D$4)/100)-$M$4)+0.03</f>
        <v>0.17899999999999863</v>
      </c>
      <c r="G4554">
        <f>1336*(POWER(F4554,2.49))</f>
        <v>18.425127646983643</v>
      </c>
      <c r="H4554">
        <f>VLOOKUP(F4554,'90V'!$A$2:$B$323,2,TRUE)</f>
        <v>18.478000000000002</v>
      </c>
      <c r="I4554">
        <f t="shared" si="72"/>
        <v>0</v>
      </c>
      <c r="J4554">
        <f>I4554+H4554</f>
        <v>18.478000000000002</v>
      </c>
      <c r="L4554" s="6">
        <v>18.478000000000002</v>
      </c>
    </row>
    <row r="4555" spans="1:12">
      <c r="A4555" s="1">
        <v>40829.208333333336</v>
      </c>
      <c r="B4555">
        <v>1058.3499999999999</v>
      </c>
      <c r="C4555">
        <v>12.446999999999999</v>
      </c>
      <c r="D4555">
        <v>1036.175</v>
      </c>
      <c r="E4555">
        <v>12.997</v>
      </c>
      <c r="F4555">
        <f>((B4555-D4555)/100)-((($B$4-$D$4)/100)-$M$4)+0.03</f>
        <v>0.1797499999999991</v>
      </c>
      <c r="G4555">
        <f>1336*(POWER(F4555,2.49))</f>
        <v>18.617956736912852</v>
      </c>
      <c r="H4555">
        <f>VLOOKUP(F4555,'90V'!$A$2:$B$323,2,TRUE)</f>
        <v>18.738</v>
      </c>
      <c r="I4555">
        <f t="shared" si="72"/>
        <v>0</v>
      </c>
      <c r="J4555">
        <f>I4555+H4555</f>
        <v>18.738</v>
      </c>
      <c r="L4555" s="6">
        <v>18.738</v>
      </c>
    </row>
    <row r="4556" spans="1:12">
      <c r="A4556" s="1">
        <v>40829.25</v>
      </c>
      <c r="B4556">
        <v>1058.5250000000001</v>
      </c>
      <c r="C4556">
        <v>12.44</v>
      </c>
      <c r="D4556">
        <v>1036.375</v>
      </c>
      <c r="E4556">
        <v>12.936999999999999</v>
      </c>
      <c r="F4556">
        <f>((B4556-D4556)/100)-((($B$4-$D$4)/100)-$M$4)+0.03</f>
        <v>0.17950000000000046</v>
      </c>
      <c r="G4556">
        <f>1336*(POWER(F4556,2.49))</f>
        <v>18.553546878660558</v>
      </c>
      <c r="H4556">
        <f>VLOOKUP(F4556,'90V'!$A$2:$B$323,2,TRUE)</f>
        <v>18.738</v>
      </c>
      <c r="I4556">
        <f t="shared" si="72"/>
        <v>0</v>
      </c>
      <c r="J4556">
        <f>I4556+H4556</f>
        <v>18.738</v>
      </c>
      <c r="L4556" s="6">
        <v>18.738</v>
      </c>
    </row>
    <row r="4557" spans="1:12">
      <c r="A4557" s="1">
        <v>40829.291666666664</v>
      </c>
      <c r="B4557">
        <v>1059</v>
      </c>
      <c r="C4557">
        <v>12.427</v>
      </c>
      <c r="D4557">
        <v>1036.7</v>
      </c>
      <c r="E4557">
        <v>12.823</v>
      </c>
      <c r="F4557">
        <f>((B4557-D4557)/100)-((($B$4-$D$4)/100)-$M$4)+0.03</f>
        <v>0.18099999999999908</v>
      </c>
      <c r="G4557">
        <f>1336*(POWER(F4557,2.49))</f>
        <v>18.942012094074087</v>
      </c>
      <c r="H4557">
        <f>VLOOKUP(F4557,'90V'!$A$2:$B$323,2,TRUE)</f>
        <v>19.001000000000001</v>
      </c>
      <c r="I4557">
        <f t="shared" si="72"/>
        <v>0</v>
      </c>
      <c r="J4557">
        <f>I4557+H4557</f>
        <v>19.001000000000001</v>
      </c>
      <c r="L4557" s="6">
        <v>19.001000000000001</v>
      </c>
    </row>
    <row r="4558" spans="1:12">
      <c r="A4558" s="1">
        <v>40829.333333333336</v>
      </c>
      <c r="B4558">
        <v>1059.575</v>
      </c>
      <c r="C4558">
        <v>12.413</v>
      </c>
      <c r="D4558">
        <v>1037.2249999999999</v>
      </c>
      <c r="E4558">
        <v>12.8</v>
      </c>
      <c r="F4558">
        <f>((B4558-D4558)/100)-((($B$4-$D$4)/100)-$M$4)+0.03</f>
        <v>0.18150000000000091</v>
      </c>
      <c r="G4558">
        <f>1336*(POWER(F4558,2.49))</f>
        <v>19.072572097505819</v>
      </c>
      <c r="H4558">
        <f>VLOOKUP(F4558,'90V'!$A$2:$B$323,2,TRUE)</f>
        <v>19.265000000000001</v>
      </c>
      <c r="I4558">
        <f t="shared" si="72"/>
        <v>0</v>
      </c>
      <c r="J4558">
        <f>I4558+H4558</f>
        <v>19.265000000000001</v>
      </c>
      <c r="L4558" s="6">
        <v>19.265000000000001</v>
      </c>
    </row>
    <row r="4559" spans="1:12">
      <c r="A4559" s="1">
        <v>40829.375</v>
      </c>
      <c r="B4559">
        <v>1060.2750000000001</v>
      </c>
      <c r="C4559">
        <v>12.407</v>
      </c>
      <c r="D4559">
        <v>1037.925</v>
      </c>
      <c r="E4559">
        <v>12.923</v>
      </c>
      <c r="F4559">
        <f>((B4559-D4559)/100)-((($B$4-$D$4)/100)-$M$4)+0.03</f>
        <v>0.18150000000000091</v>
      </c>
      <c r="G4559">
        <f>1336*(POWER(F4559,2.49))</f>
        <v>19.072572097505819</v>
      </c>
      <c r="H4559">
        <f>VLOOKUP(F4559,'90V'!$A$2:$B$323,2,TRUE)</f>
        <v>19.265000000000001</v>
      </c>
      <c r="I4559">
        <f t="shared" si="72"/>
        <v>0</v>
      </c>
      <c r="J4559">
        <f>I4559+H4559</f>
        <v>19.265000000000001</v>
      </c>
      <c r="L4559" s="6">
        <v>19.265000000000001</v>
      </c>
    </row>
    <row r="4560" spans="1:12">
      <c r="A4560" s="1">
        <v>40829.416666666664</v>
      </c>
      <c r="B4560">
        <v>1060.7</v>
      </c>
      <c r="C4560">
        <v>12.4</v>
      </c>
      <c r="D4560">
        <v>1038.45</v>
      </c>
      <c r="E4560">
        <v>13.003</v>
      </c>
      <c r="F4560">
        <f>((B4560-D4560)/100)-((($B$4-$D$4)/100)-$M$4)+0.03</f>
        <v>0.18049999999999955</v>
      </c>
      <c r="G4560">
        <f>1336*(POWER(F4560,2.49))</f>
        <v>18.811988374241615</v>
      </c>
      <c r="H4560">
        <f>VLOOKUP(F4560,'90V'!$A$2:$B$323,2,TRUE)</f>
        <v>19.001000000000001</v>
      </c>
      <c r="I4560">
        <f t="shared" si="72"/>
        <v>0</v>
      </c>
      <c r="J4560">
        <f>I4560+H4560</f>
        <v>19.001000000000001</v>
      </c>
      <c r="L4560" s="6">
        <v>19.001000000000001</v>
      </c>
    </row>
    <row r="4561" spans="1:12">
      <c r="A4561" s="1">
        <v>40829.458333333336</v>
      </c>
      <c r="B4561">
        <v>1060.925</v>
      </c>
      <c r="C4561">
        <v>12.407</v>
      </c>
      <c r="D4561">
        <v>1038.8</v>
      </c>
      <c r="E4561">
        <v>13.083</v>
      </c>
      <c r="F4561">
        <f>((B4561-D4561)/100)-((($B$4-$D$4)/100)-$M$4)+0.03</f>
        <v>0.17924999999999955</v>
      </c>
      <c r="G4561">
        <f>1336*(POWER(F4561,2.49))</f>
        <v>18.489270545736254</v>
      </c>
      <c r="H4561">
        <f>VLOOKUP(F4561,'90V'!$A$2:$B$323,2,TRUE)</f>
        <v>18.738</v>
      </c>
      <c r="I4561">
        <f t="shared" si="72"/>
        <v>0</v>
      </c>
      <c r="J4561">
        <f>I4561+H4561</f>
        <v>18.738</v>
      </c>
      <c r="L4561" s="6">
        <v>18.738</v>
      </c>
    </row>
    <row r="4562" spans="1:12">
      <c r="A4562" s="1">
        <v>40829.5</v>
      </c>
      <c r="B4562">
        <v>1060.8499999999999</v>
      </c>
      <c r="C4562">
        <v>12.413</v>
      </c>
      <c r="D4562">
        <v>1038.8499999999999</v>
      </c>
      <c r="E4562">
        <v>13.18</v>
      </c>
      <c r="F4562">
        <f>((B4562-D4562)/100)-((($B$4-$D$4)/100)-$M$4)+0.03</f>
        <v>0.17799999999999955</v>
      </c>
      <c r="G4562">
        <f>1336*(POWER(F4562,2.49))</f>
        <v>18.169888568279188</v>
      </c>
      <c r="H4562">
        <f>VLOOKUP(F4562,'90V'!$A$2:$B$323,2,TRUE)</f>
        <v>18.219000000000001</v>
      </c>
      <c r="I4562">
        <f t="shared" si="72"/>
        <v>0</v>
      </c>
      <c r="J4562">
        <f>I4562+H4562</f>
        <v>18.219000000000001</v>
      </c>
      <c r="L4562" s="6">
        <v>18.219000000000001</v>
      </c>
    </row>
    <row r="4563" spans="1:12">
      <c r="A4563" s="1">
        <v>40829.541666666664</v>
      </c>
      <c r="B4563">
        <v>1061.2249999999999</v>
      </c>
      <c r="C4563">
        <v>12.427</v>
      </c>
      <c r="D4563">
        <v>1038.8499999999999</v>
      </c>
      <c r="E4563">
        <v>13.292999999999999</v>
      </c>
      <c r="F4563">
        <f>((B4563-D4563)/100)-((($B$4-$D$4)/100)-$M$4)+0.03</f>
        <v>0.18174999999999955</v>
      </c>
      <c r="G4563">
        <f>1336*(POWER(F4563,2.49))</f>
        <v>19.138053432297482</v>
      </c>
      <c r="H4563">
        <f>VLOOKUP(F4563,'90V'!$A$2:$B$323,2,TRUE)</f>
        <v>19.265000000000001</v>
      </c>
      <c r="I4563">
        <f t="shared" si="72"/>
        <v>0</v>
      </c>
      <c r="J4563">
        <f>I4563+H4563</f>
        <v>19.265000000000001</v>
      </c>
      <c r="L4563" s="6">
        <v>19.265000000000001</v>
      </c>
    </row>
    <row r="4564" spans="1:12">
      <c r="A4564" s="1">
        <v>40829.583333333336</v>
      </c>
      <c r="B4564">
        <v>1061.2249999999999</v>
      </c>
      <c r="C4564">
        <v>12.446999999999999</v>
      </c>
      <c r="D4564">
        <v>1039</v>
      </c>
      <c r="E4564">
        <v>13.333</v>
      </c>
      <c r="F4564">
        <f>((B4564-D4564)/100)-((($B$4-$D$4)/100)-$M$4)+0.03</f>
        <v>0.18024999999999863</v>
      </c>
      <c r="G4564">
        <f>1336*(POWER(F4564,2.49))</f>
        <v>18.74717739370799</v>
      </c>
      <c r="H4564">
        <f>VLOOKUP(F4564,'90V'!$A$2:$B$323,2,TRUE)</f>
        <v>19.001000000000001</v>
      </c>
      <c r="I4564">
        <f t="shared" si="72"/>
        <v>0</v>
      </c>
      <c r="J4564">
        <f>I4564+H4564</f>
        <v>19.001000000000001</v>
      </c>
      <c r="L4564" s="6">
        <v>19.001000000000001</v>
      </c>
    </row>
    <row r="4565" spans="1:12">
      <c r="A4565" s="1">
        <v>40829.625</v>
      </c>
      <c r="B4565">
        <v>1060.8499999999999</v>
      </c>
      <c r="C4565">
        <v>12.467000000000001</v>
      </c>
      <c r="D4565">
        <v>1038.675</v>
      </c>
      <c r="E4565">
        <v>13.42</v>
      </c>
      <c r="F4565">
        <f>((B4565-D4565)/100)-((($B$4-$D$4)/100)-$M$4)+0.03</f>
        <v>0.1797499999999991</v>
      </c>
      <c r="G4565">
        <f>1336*(POWER(F4565,2.49))</f>
        <v>18.617956736912852</v>
      </c>
      <c r="H4565">
        <f>VLOOKUP(F4565,'90V'!$A$2:$B$323,2,TRUE)</f>
        <v>18.738</v>
      </c>
      <c r="I4565">
        <f t="shared" si="72"/>
        <v>0</v>
      </c>
      <c r="J4565">
        <f>I4565+H4565</f>
        <v>18.738</v>
      </c>
      <c r="L4565" s="6">
        <v>18.738</v>
      </c>
    </row>
    <row r="4566" spans="1:12">
      <c r="A4566" s="1">
        <v>40829.666666666664</v>
      </c>
      <c r="B4566">
        <v>1060.7</v>
      </c>
      <c r="C4566">
        <v>12.487</v>
      </c>
      <c r="D4566">
        <v>1038.8499999999999</v>
      </c>
      <c r="E4566">
        <v>13.393000000000001</v>
      </c>
      <c r="F4566">
        <f>((B4566-D4566)/100)-((($B$4-$D$4)/100)-$M$4)+0.03</f>
        <v>0.17650000000000091</v>
      </c>
      <c r="G4566">
        <f>1336*(POWER(F4566,2.49))</f>
        <v>17.791017437823196</v>
      </c>
      <c r="H4566">
        <f>VLOOKUP(F4566,'90V'!$A$2:$B$323,2,TRUE)</f>
        <v>17.963000000000001</v>
      </c>
      <c r="I4566">
        <f t="shared" si="72"/>
        <v>0</v>
      </c>
      <c r="J4566">
        <f>I4566+H4566</f>
        <v>17.963000000000001</v>
      </c>
      <c r="L4566" s="6">
        <v>17.963000000000001</v>
      </c>
    </row>
    <row r="4567" spans="1:12">
      <c r="A4567" s="1">
        <v>40829.708333333336</v>
      </c>
      <c r="B4567">
        <v>1060.5250000000001</v>
      </c>
      <c r="C4567">
        <v>12.5</v>
      </c>
      <c r="D4567">
        <v>1038.45</v>
      </c>
      <c r="E4567">
        <v>13.353</v>
      </c>
      <c r="F4567">
        <f>((B4567-D4567)/100)-((($B$4-$D$4)/100)-$M$4)+0.03</f>
        <v>0.17874999999999999</v>
      </c>
      <c r="G4567">
        <f>1336*(POWER(F4567,2.49))</f>
        <v>18.361118091181446</v>
      </c>
      <c r="H4567">
        <f>VLOOKUP(F4567,'90V'!$A$2:$B$323,2,TRUE)</f>
        <v>18.478000000000002</v>
      </c>
      <c r="I4567">
        <f t="shared" si="72"/>
        <v>0</v>
      </c>
      <c r="J4567">
        <f>I4567+H4567</f>
        <v>18.478000000000002</v>
      </c>
      <c r="L4567" s="6">
        <v>18.478000000000002</v>
      </c>
    </row>
    <row r="4568" spans="1:12">
      <c r="A4568" s="1">
        <v>40829.75</v>
      </c>
      <c r="B4568">
        <v>1060.5250000000001</v>
      </c>
      <c r="C4568">
        <v>12.5</v>
      </c>
      <c r="D4568">
        <v>1038.5</v>
      </c>
      <c r="E4568">
        <v>13.327</v>
      </c>
      <c r="F4568">
        <f>((B4568-D4568)/100)-((($B$4-$D$4)/100)-$M$4)+0.03</f>
        <v>0.17825000000000046</v>
      </c>
      <c r="G4568">
        <f>1336*(POWER(F4568,2.49))</f>
        <v>18.2334986432138</v>
      </c>
      <c r="H4568">
        <f>VLOOKUP(F4568,'90V'!$A$2:$B$323,2,TRUE)</f>
        <v>18.478000000000002</v>
      </c>
      <c r="I4568">
        <f t="shared" si="72"/>
        <v>0</v>
      </c>
      <c r="J4568">
        <f>I4568+H4568</f>
        <v>18.478000000000002</v>
      </c>
      <c r="L4568" s="6">
        <v>18.478000000000002</v>
      </c>
    </row>
    <row r="4569" spans="1:12">
      <c r="A4569" s="1">
        <v>40829.791666666664</v>
      </c>
      <c r="B4569">
        <v>1061</v>
      </c>
      <c r="C4569">
        <v>12.5</v>
      </c>
      <c r="D4569">
        <v>1038.8499999999999</v>
      </c>
      <c r="E4569">
        <v>13.28</v>
      </c>
      <c r="F4569">
        <f>((B4569-D4569)/100)-((($B$4-$D$4)/100)-$M$4)+0.03</f>
        <v>0.17950000000000046</v>
      </c>
      <c r="G4569">
        <f>1336*(POWER(F4569,2.49))</f>
        <v>18.553546878660558</v>
      </c>
      <c r="H4569">
        <f>VLOOKUP(F4569,'90V'!$A$2:$B$323,2,TRUE)</f>
        <v>18.738</v>
      </c>
      <c r="I4569">
        <f t="shared" si="72"/>
        <v>0</v>
      </c>
      <c r="J4569">
        <f>I4569+H4569</f>
        <v>18.738</v>
      </c>
      <c r="L4569" s="6">
        <v>18.738</v>
      </c>
    </row>
    <row r="4570" spans="1:12">
      <c r="A4570" s="1">
        <v>40829.833333333336</v>
      </c>
      <c r="B4570">
        <v>1061.2249999999999</v>
      </c>
      <c r="C4570">
        <v>12.493</v>
      </c>
      <c r="D4570">
        <v>1039.0250000000001</v>
      </c>
      <c r="E4570">
        <v>13.253</v>
      </c>
      <c r="F4570">
        <f>((B4570-D4570)/100)-((($B$4-$D$4)/100)-$M$4)+0.03</f>
        <v>0.17999999999999772</v>
      </c>
      <c r="G4570">
        <f>1336*(POWER(F4570,2.49))</f>
        <v>18.682500211585918</v>
      </c>
      <c r="H4570">
        <f>VLOOKUP(F4570,'90V'!$A$2:$B$323,2,TRUE)</f>
        <v>18.738</v>
      </c>
      <c r="I4570">
        <f t="shared" si="72"/>
        <v>0</v>
      </c>
      <c r="J4570">
        <f>I4570+H4570</f>
        <v>18.738</v>
      </c>
      <c r="L4570" s="6">
        <v>18.738</v>
      </c>
    </row>
    <row r="4571" spans="1:12">
      <c r="A4571" s="1">
        <v>40829.875</v>
      </c>
      <c r="B4571">
        <v>1061.325</v>
      </c>
      <c r="C4571">
        <v>12.487</v>
      </c>
      <c r="D4571">
        <v>1039.3499999999999</v>
      </c>
      <c r="E4571">
        <v>13.227</v>
      </c>
      <c r="F4571">
        <f>((B4571-D4571)/100)-((($B$4-$D$4)/100)-$M$4)+0.03</f>
        <v>0.17775000000000091</v>
      </c>
      <c r="G4571">
        <f>1336*(POWER(F4571,2.49))</f>
        <v>18.106411470756495</v>
      </c>
      <c r="H4571">
        <f>VLOOKUP(F4571,'90V'!$A$2:$B$323,2,TRUE)</f>
        <v>18.219000000000001</v>
      </c>
      <c r="I4571">
        <f t="shared" si="72"/>
        <v>0</v>
      </c>
      <c r="J4571">
        <f>I4571+H4571</f>
        <v>18.219000000000001</v>
      </c>
      <c r="L4571" s="6">
        <v>18.219000000000001</v>
      </c>
    </row>
    <row r="4572" spans="1:12">
      <c r="A4572" s="1">
        <v>40829.916666666664</v>
      </c>
      <c r="B4572">
        <v>1061.7249999999999</v>
      </c>
      <c r="C4572">
        <v>12.48</v>
      </c>
      <c r="D4572">
        <v>1039.575</v>
      </c>
      <c r="E4572">
        <v>13.18</v>
      </c>
      <c r="F4572">
        <f>((B4572-D4572)/100)-((($B$4-$D$4)/100)-$M$4)+0.03</f>
        <v>0.17949999999999819</v>
      </c>
      <c r="G4572">
        <f>1336*(POWER(F4572,2.49))</f>
        <v>18.553546878659965</v>
      </c>
      <c r="H4572">
        <f>VLOOKUP(F4572,'90V'!$A$2:$B$323,2,TRUE)</f>
        <v>18.738</v>
      </c>
      <c r="I4572">
        <f t="shared" si="72"/>
        <v>0</v>
      </c>
      <c r="J4572">
        <f>I4572+H4572</f>
        <v>18.738</v>
      </c>
      <c r="L4572" s="6">
        <v>18.738</v>
      </c>
    </row>
    <row r="4573" spans="1:12">
      <c r="A4573" s="1">
        <v>40829.958333333336</v>
      </c>
      <c r="B4573">
        <v>1061.6500000000001</v>
      </c>
      <c r="C4573">
        <v>12.473000000000001</v>
      </c>
      <c r="D4573">
        <v>1039.7</v>
      </c>
      <c r="E4573">
        <v>13.103</v>
      </c>
      <c r="F4573">
        <f>((B4573-D4573)/100)-((($B$4-$D$4)/100)-$M$4)+0.03</f>
        <v>0.17749999999999999</v>
      </c>
      <c r="G4573">
        <f>1336*(POWER(F4573,2.49))</f>
        <v>18.043067259096372</v>
      </c>
      <c r="H4573">
        <f>VLOOKUP(F4573,'90V'!$A$2:$B$323,2,TRUE)</f>
        <v>18.219000000000001</v>
      </c>
      <c r="I4573">
        <f t="shared" si="72"/>
        <v>0</v>
      </c>
      <c r="J4573">
        <f>I4573+H4573</f>
        <v>18.219000000000001</v>
      </c>
      <c r="L4573" s="6">
        <v>18.219000000000001</v>
      </c>
    </row>
    <row r="4574" spans="1:12">
      <c r="A4574" s="1">
        <v>40830</v>
      </c>
      <c r="B4574">
        <v>1061.8</v>
      </c>
      <c r="C4574">
        <v>12.467000000000001</v>
      </c>
      <c r="D4574">
        <v>1040.05</v>
      </c>
      <c r="E4574">
        <v>13.063000000000001</v>
      </c>
      <c r="F4574">
        <f>((B4574-D4574)/100)-((($B$4-$D$4)/100)-$M$4)+0.03</f>
        <v>0.17549999999999955</v>
      </c>
      <c r="G4574">
        <f>1336*(POWER(F4574,2.49))</f>
        <v>17.541086449367963</v>
      </c>
      <c r="H4574">
        <f>VLOOKUP(F4574,'90V'!$A$2:$B$323,2,TRUE)</f>
        <v>17.709</v>
      </c>
      <c r="I4574">
        <f t="shared" si="72"/>
        <v>0</v>
      </c>
      <c r="J4574">
        <f>I4574+H4574</f>
        <v>17.709</v>
      </c>
      <c r="L4574" s="6">
        <v>17.709</v>
      </c>
    </row>
    <row r="4575" spans="1:12">
      <c r="A4575" s="1">
        <v>40830.041666666664</v>
      </c>
      <c r="B4575">
        <v>1061.8</v>
      </c>
      <c r="C4575">
        <v>12.452999999999999</v>
      </c>
      <c r="D4575">
        <v>1039.575</v>
      </c>
      <c r="E4575">
        <v>13.097</v>
      </c>
      <c r="F4575">
        <f>((B4575-D4575)/100)-((($B$4-$D$4)/100)-$M$4)+0.03</f>
        <v>0.18024999999999863</v>
      </c>
      <c r="G4575">
        <f>1336*(POWER(F4575,2.49))</f>
        <v>18.74717739370799</v>
      </c>
      <c r="H4575">
        <f>VLOOKUP(F4575,'90V'!$A$2:$B$323,2,TRUE)</f>
        <v>19.001000000000001</v>
      </c>
      <c r="I4575">
        <f t="shared" si="72"/>
        <v>0</v>
      </c>
      <c r="J4575">
        <f>I4575+H4575</f>
        <v>19.001000000000001</v>
      </c>
      <c r="L4575" s="6">
        <v>19.001000000000001</v>
      </c>
    </row>
    <row r="4576" spans="1:12">
      <c r="A4576" s="1">
        <v>40830.083333333336</v>
      </c>
      <c r="B4576">
        <v>1061.7249999999999</v>
      </c>
      <c r="C4576">
        <v>12.446999999999999</v>
      </c>
      <c r="D4576">
        <v>1039.875</v>
      </c>
      <c r="E4576">
        <v>13.127000000000001</v>
      </c>
      <c r="F4576">
        <f>((B4576-D4576)/100)-((($B$4-$D$4)/100)-$M$4)+0.03</f>
        <v>0.17649999999999863</v>
      </c>
      <c r="G4576">
        <f>1336*(POWER(F4576,2.49))</f>
        <v>17.791017437822628</v>
      </c>
      <c r="H4576">
        <f>VLOOKUP(F4576,'90V'!$A$2:$B$323,2,TRUE)</f>
        <v>17.963000000000001</v>
      </c>
      <c r="I4576">
        <f t="shared" si="72"/>
        <v>0</v>
      </c>
      <c r="J4576">
        <f>I4576+H4576</f>
        <v>17.963000000000001</v>
      </c>
      <c r="L4576" s="6">
        <v>17.963000000000001</v>
      </c>
    </row>
    <row r="4577" spans="1:12">
      <c r="A4577" s="1">
        <v>40830.125</v>
      </c>
      <c r="B4577">
        <v>1061.55</v>
      </c>
      <c r="C4577">
        <v>12.446999999999999</v>
      </c>
      <c r="D4577">
        <v>1039.7</v>
      </c>
      <c r="E4577">
        <v>13.127000000000001</v>
      </c>
      <c r="F4577">
        <f>((B4577-D4577)/100)-((($B$4-$D$4)/100)-$M$4)+0.03</f>
        <v>0.17649999999999863</v>
      </c>
      <c r="G4577">
        <f>1336*(POWER(F4577,2.49))</f>
        <v>17.791017437822628</v>
      </c>
      <c r="H4577">
        <f>VLOOKUP(F4577,'90V'!$A$2:$B$323,2,TRUE)</f>
        <v>17.963000000000001</v>
      </c>
      <c r="I4577">
        <f t="shared" si="72"/>
        <v>0</v>
      </c>
      <c r="J4577">
        <f>I4577+H4577</f>
        <v>17.963000000000001</v>
      </c>
      <c r="L4577" s="6">
        <v>17.963000000000001</v>
      </c>
    </row>
    <row r="4578" spans="1:12">
      <c r="A4578" s="1">
        <v>40830.166666666664</v>
      </c>
      <c r="B4578">
        <v>1061.4000000000001</v>
      </c>
      <c r="C4578">
        <v>12.44</v>
      </c>
      <c r="D4578">
        <v>1039.3499999999999</v>
      </c>
      <c r="E4578">
        <v>13.117000000000001</v>
      </c>
      <c r="F4578">
        <f>((B4578-D4578)/100)-((($B$4-$D$4)/100)-$M$4)+0.03</f>
        <v>0.17850000000000135</v>
      </c>
      <c r="G4578">
        <f>1336*(POWER(F4578,2.49))</f>
        <v>18.297241787042331</v>
      </c>
      <c r="H4578">
        <f>VLOOKUP(F4578,'90V'!$A$2:$B$323,2,TRUE)</f>
        <v>18.478000000000002</v>
      </c>
      <c r="I4578">
        <f t="shared" si="72"/>
        <v>0</v>
      </c>
      <c r="J4578">
        <f>I4578+H4578</f>
        <v>18.478000000000002</v>
      </c>
      <c r="L4578" s="6">
        <v>18.478000000000002</v>
      </c>
    </row>
    <row r="4579" spans="1:12">
      <c r="A4579" s="1">
        <v>40830.208333333336</v>
      </c>
      <c r="B4579">
        <v>1061.2249999999999</v>
      </c>
      <c r="C4579">
        <v>12.44</v>
      </c>
      <c r="D4579">
        <v>1039.175</v>
      </c>
      <c r="E4579">
        <v>13.117000000000001</v>
      </c>
      <c r="F4579">
        <f>((B4579-D4579)/100)-((($B$4-$D$4)/100)-$M$4)+0.03</f>
        <v>0.1784999999999991</v>
      </c>
      <c r="G4579">
        <f>1336*(POWER(F4579,2.49))</f>
        <v>18.297241787041763</v>
      </c>
      <c r="H4579">
        <f>VLOOKUP(F4579,'90V'!$A$2:$B$323,2,TRUE)</f>
        <v>18.478000000000002</v>
      </c>
      <c r="I4579">
        <f t="shared" si="72"/>
        <v>0</v>
      </c>
      <c r="J4579">
        <f>I4579+H4579</f>
        <v>18.478000000000002</v>
      </c>
      <c r="L4579" s="6">
        <v>18.478000000000002</v>
      </c>
    </row>
    <row r="4580" spans="1:12">
      <c r="A4580" s="1">
        <v>40830.25</v>
      </c>
      <c r="B4580">
        <v>1061.2249999999999</v>
      </c>
      <c r="C4580">
        <v>12.44</v>
      </c>
      <c r="D4580">
        <v>1039.3499999999999</v>
      </c>
      <c r="E4580">
        <v>13.127000000000001</v>
      </c>
      <c r="F4580">
        <f>((B4580-D4580)/100)-((($B$4-$D$4)/100)-$M$4)+0.03</f>
        <v>0.17674999999999955</v>
      </c>
      <c r="G4580">
        <f>1336*(POWER(F4580,2.49))</f>
        <v>17.853831022827698</v>
      </c>
      <c r="H4580">
        <f>VLOOKUP(F4580,'90V'!$A$2:$B$323,2,TRUE)</f>
        <v>17.963000000000001</v>
      </c>
      <c r="I4580">
        <f t="shared" si="72"/>
        <v>0</v>
      </c>
      <c r="J4580">
        <f>I4580+H4580</f>
        <v>17.963000000000001</v>
      </c>
      <c r="L4580" s="6">
        <v>17.963000000000001</v>
      </c>
    </row>
    <row r="4581" spans="1:12">
      <c r="A4581" s="1">
        <v>40830.291666666664</v>
      </c>
      <c r="B4581">
        <v>1061.4000000000001</v>
      </c>
      <c r="C4581">
        <v>12.44</v>
      </c>
      <c r="D4581">
        <v>1039.3499999999999</v>
      </c>
      <c r="E4581">
        <v>13.127000000000001</v>
      </c>
      <c r="F4581">
        <f>((B4581-D4581)/100)-((($B$4-$D$4)/100)-$M$4)+0.03</f>
        <v>0.17850000000000135</v>
      </c>
      <c r="G4581">
        <f>1336*(POWER(F4581,2.49))</f>
        <v>18.297241787042331</v>
      </c>
      <c r="H4581">
        <f>VLOOKUP(F4581,'90V'!$A$2:$B$323,2,TRUE)</f>
        <v>18.478000000000002</v>
      </c>
      <c r="I4581">
        <f t="shared" si="72"/>
        <v>0</v>
      </c>
      <c r="J4581">
        <f>I4581+H4581</f>
        <v>18.478000000000002</v>
      </c>
      <c r="L4581" s="6">
        <v>18.478000000000002</v>
      </c>
    </row>
    <row r="4582" spans="1:12">
      <c r="A4582" s="1">
        <v>40830.333333333336</v>
      </c>
      <c r="B4582">
        <v>1061.55</v>
      </c>
      <c r="C4582">
        <v>12.446999999999999</v>
      </c>
      <c r="D4582">
        <v>1039.5250000000001</v>
      </c>
      <c r="E4582">
        <v>13.11</v>
      </c>
      <c r="F4582">
        <f>((B4582-D4582)/100)-((($B$4-$D$4)/100)-$M$4)+0.03</f>
        <v>0.17824999999999819</v>
      </c>
      <c r="G4582">
        <f>1336*(POWER(F4582,2.49))</f>
        <v>18.233498643213217</v>
      </c>
      <c r="H4582">
        <f>VLOOKUP(F4582,'90V'!$A$2:$B$323,2,TRUE)</f>
        <v>18.478000000000002</v>
      </c>
      <c r="I4582">
        <f t="shared" si="72"/>
        <v>0</v>
      </c>
      <c r="J4582">
        <f>I4582+H4582</f>
        <v>18.478000000000002</v>
      </c>
      <c r="L4582" s="6">
        <v>18.478000000000002</v>
      </c>
    </row>
    <row r="4583" spans="1:12">
      <c r="A4583" s="1">
        <v>40830.375</v>
      </c>
      <c r="B4583">
        <v>1061.7249999999999</v>
      </c>
      <c r="C4583">
        <v>12.44</v>
      </c>
      <c r="D4583">
        <v>1039.575</v>
      </c>
      <c r="E4583">
        <v>13.14</v>
      </c>
      <c r="F4583">
        <f>((B4583-D4583)/100)-((($B$4-$D$4)/100)-$M$4)+0.03</f>
        <v>0.17949999999999819</v>
      </c>
      <c r="G4583">
        <f>1336*(POWER(F4583,2.49))</f>
        <v>18.553546878659965</v>
      </c>
      <c r="H4583">
        <f>VLOOKUP(F4583,'90V'!$A$2:$B$323,2,TRUE)</f>
        <v>18.738</v>
      </c>
      <c r="I4583">
        <f t="shared" si="72"/>
        <v>0</v>
      </c>
      <c r="J4583">
        <f>I4583+H4583</f>
        <v>18.738</v>
      </c>
      <c r="L4583" s="6">
        <v>18.738</v>
      </c>
    </row>
    <row r="4584" spans="1:12">
      <c r="A4584" s="1">
        <v>40830.416666666664</v>
      </c>
      <c r="B4584">
        <v>1061.875</v>
      </c>
      <c r="C4584">
        <v>12.446999999999999</v>
      </c>
      <c r="D4584">
        <v>1039.875</v>
      </c>
      <c r="E4584">
        <v>13.207000000000001</v>
      </c>
      <c r="F4584">
        <f>((B4584-D4584)/100)-((($B$4-$D$4)/100)-$M$4)+0.03</f>
        <v>0.17799999999999955</v>
      </c>
      <c r="G4584">
        <f>1336*(POWER(F4584,2.49))</f>
        <v>18.169888568279188</v>
      </c>
      <c r="H4584">
        <f>VLOOKUP(F4584,'90V'!$A$2:$B$323,2,TRUE)</f>
        <v>18.219000000000001</v>
      </c>
      <c r="I4584">
        <f t="shared" si="72"/>
        <v>0</v>
      </c>
      <c r="J4584">
        <f>I4584+H4584</f>
        <v>18.219000000000001</v>
      </c>
      <c r="L4584" s="6">
        <v>18.219000000000001</v>
      </c>
    </row>
    <row r="4585" spans="1:12">
      <c r="A4585" s="1">
        <v>40830.458333333336</v>
      </c>
      <c r="B4585">
        <v>1061.9749999999999</v>
      </c>
      <c r="C4585">
        <v>12.452999999999999</v>
      </c>
      <c r="D4585">
        <v>1040</v>
      </c>
      <c r="E4585">
        <v>13.3</v>
      </c>
      <c r="F4585">
        <f>((B4585-D4585)/100)-((($B$4-$D$4)/100)-$M$4)+0.03</f>
        <v>0.17774999999999863</v>
      </c>
      <c r="G4585">
        <f>1336*(POWER(F4585,2.49))</f>
        <v>18.106411470755912</v>
      </c>
      <c r="H4585">
        <f>VLOOKUP(F4585,'90V'!$A$2:$B$323,2,TRUE)</f>
        <v>18.219000000000001</v>
      </c>
      <c r="I4585">
        <f t="shared" si="72"/>
        <v>0</v>
      </c>
      <c r="J4585">
        <f>I4585+H4585</f>
        <v>18.219000000000001</v>
      </c>
      <c r="L4585" s="6">
        <v>18.219000000000001</v>
      </c>
    </row>
    <row r="4586" spans="1:12">
      <c r="A4586" s="1">
        <v>40830.5</v>
      </c>
      <c r="B4586">
        <v>1062.2</v>
      </c>
      <c r="C4586">
        <v>12.46</v>
      </c>
      <c r="D4586">
        <v>1040</v>
      </c>
      <c r="E4586">
        <v>13.372999999999999</v>
      </c>
      <c r="F4586">
        <f>((B4586-D4586)/100)-((($B$4-$D$4)/100)-$M$4)+0.03</f>
        <v>0.18</v>
      </c>
      <c r="G4586">
        <f>1336*(POWER(F4586,2.49))</f>
        <v>18.682500211586515</v>
      </c>
      <c r="H4586">
        <f>VLOOKUP(F4586,'90V'!$A$2:$B$323,2,TRUE)</f>
        <v>19.001000000000001</v>
      </c>
      <c r="I4586">
        <f t="shared" si="72"/>
        <v>0</v>
      </c>
      <c r="J4586">
        <f>I4586+H4586</f>
        <v>19.001000000000001</v>
      </c>
      <c r="L4586" s="6">
        <v>19.001000000000001</v>
      </c>
    </row>
    <row r="4587" spans="1:12">
      <c r="A4587" s="1">
        <v>40830.541666666664</v>
      </c>
      <c r="B4587">
        <v>1061.5</v>
      </c>
      <c r="C4587">
        <v>12.473000000000001</v>
      </c>
      <c r="D4587">
        <v>1039.3499999999999</v>
      </c>
      <c r="E4587">
        <v>13.537000000000001</v>
      </c>
      <c r="F4587">
        <f>((B4587-D4587)/100)-((($B$4-$D$4)/100)-$M$4)+0.03</f>
        <v>0.17950000000000046</v>
      </c>
      <c r="G4587">
        <f>1336*(POWER(F4587,2.49))</f>
        <v>18.553546878660558</v>
      </c>
      <c r="H4587">
        <f>VLOOKUP(F4587,'90V'!$A$2:$B$323,2,TRUE)</f>
        <v>18.738</v>
      </c>
      <c r="I4587">
        <f t="shared" si="72"/>
        <v>0</v>
      </c>
      <c r="J4587">
        <f>I4587+H4587</f>
        <v>18.738</v>
      </c>
      <c r="L4587" s="6">
        <v>18.738</v>
      </c>
    </row>
    <row r="4588" spans="1:12">
      <c r="A4588" s="1">
        <v>40830.583333333336</v>
      </c>
      <c r="B4588">
        <v>1061.075</v>
      </c>
      <c r="C4588">
        <v>12.493</v>
      </c>
      <c r="D4588">
        <v>1038.8</v>
      </c>
      <c r="E4588">
        <v>13.57</v>
      </c>
      <c r="F4588">
        <f>((B4588-D4588)/100)-((($B$4-$D$4)/100)-$M$4)+0.03</f>
        <v>0.18075000000000047</v>
      </c>
      <c r="G4588">
        <f>1336*(POWER(F4588,2.49))</f>
        <v>18.87693324408562</v>
      </c>
      <c r="H4588">
        <f>VLOOKUP(F4588,'90V'!$A$2:$B$323,2,TRUE)</f>
        <v>19.001000000000001</v>
      </c>
      <c r="I4588">
        <f t="shared" si="72"/>
        <v>0</v>
      </c>
      <c r="J4588">
        <f>I4588+H4588</f>
        <v>19.001000000000001</v>
      </c>
      <c r="L4588" s="6">
        <v>19.001000000000001</v>
      </c>
    </row>
    <row r="4589" spans="1:12">
      <c r="A4589" s="1">
        <v>40830.625</v>
      </c>
      <c r="B4589">
        <v>1060.425</v>
      </c>
      <c r="C4589">
        <v>12.513</v>
      </c>
      <c r="D4589">
        <v>1038.45</v>
      </c>
      <c r="E4589">
        <v>13.557</v>
      </c>
      <c r="F4589">
        <f>((B4589-D4589)/100)-((($B$4-$D$4)/100)-$M$4)+0.03</f>
        <v>0.17774999999999863</v>
      </c>
      <c r="G4589">
        <f>1336*(POWER(F4589,2.49))</f>
        <v>18.106411470755912</v>
      </c>
      <c r="H4589">
        <f>VLOOKUP(F4589,'90V'!$A$2:$B$323,2,TRUE)</f>
        <v>18.219000000000001</v>
      </c>
      <c r="I4589">
        <f t="shared" si="72"/>
        <v>0</v>
      </c>
      <c r="J4589">
        <f>I4589+H4589</f>
        <v>18.219000000000001</v>
      </c>
      <c r="L4589" s="6">
        <v>18.219000000000001</v>
      </c>
    </row>
    <row r="4590" spans="1:12">
      <c r="A4590" s="1">
        <v>40830.666666666664</v>
      </c>
      <c r="B4590">
        <v>1060.5999999999999</v>
      </c>
      <c r="C4590">
        <v>12.532999999999999</v>
      </c>
      <c r="D4590">
        <v>1038.325</v>
      </c>
      <c r="E4590">
        <v>13.413</v>
      </c>
      <c r="F4590">
        <f>((B4590-D4590)/100)-((($B$4-$D$4)/100)-$M$4)+0.03</f>
        <v>0.18074999999999819</v>
      </c>
      <c r="G4590">
        <f>1336*(POWER(F4590,2.49))</f>
        <v>18.876933244085034</v>
      </c>
      <c r="H4590">
        <f>VLOOKUP(F4590,'90V'!$A$2:$B$323,2,TRUE)</f>
        <v>19.001000000000001</v>
      </c>
      <c r="I4590">
        <f t="shared" si="72"/>
        <v>0</v>
      </c>
      <c r="J4590">
        <f>I4590+H4590</f>
        <v>19.001000000000001</v>
      </c>
      <c r="L4590" s="6">
        <v>19.001000000000001</v>
      </c>
    </row>
    <row r="4591" spans="1:12">
      <c r="A4591" s="1">
        <v>40830.708333333336</v>
      </c>
      <c r="B4591">
        <v>1059.8</v>
      </c>
      <c r="C4591">
        <v>12.532999999999999</v>
      </c>
      <c r="D4591">
        <v>1037.925</v>
      </c>
      <c r="E4591">
        <v>13.307</v>
      </c>
      <c r="F4591">
        <f>((B4591-D4591)/100)-((($B$4-$D$4)/100)-$M$4)+0.03</f>
        <v>0.17674999999999955</v>
      </c>
      <c r="G4591">
        <f>1336*(POWER(F4591,2.49))</f>
        <v>17.853831022827698</v>
      </c>
      <c r="H4591">
        <f>VLOOKUP(F4591,'90V'!$A$2:$B$323,2,TRUE)</f>
        <v>17.963000000000001</v>
      </c>
      <c r="I4591">
        <f t="shared" si="72"/>
        <v>0</v>
      </c>
      <c r="J4591">
        <f>I4591+H4591</f>
        <v>17.963000000000001</v>
      </c>
      <c r="L4591" s="6">
        <v>17.963000000000001</v>
      </c>
    </row>
    <row r="4592" spans="1:12">
      <c r="A4592" s="1">
        <v>40830.75</v>
      </c>
      <c r="B4592">
        <v>1059.575</v>
      </c>
      <c r="C4592">
        <v>12.52</v>
      </c>
      <c r="D4592">
        <v>1037.8</v>
      </c>
      <c r="E4592">
        <v>13.14</v>
      </c>
      <c r="F4592">
        <f>((B4592-D4592)/100)-((($B$4-$D$4)/100)-$M$4)+0.03</f>
        <v>0.17575000000000046</v>
      </c>
      <c r="G4592">
        <f>1336*(POWER(F4592,2.49))</f>
        <v>17.603370877769251</v>
      </c>
      <c r="H4592">
        <f>VLOOKUP(F4592,'90V'!$A$2:$B$323,2,TRUE)</f>
        <v>17.709</v>
      </c>
      <c r="I4592">
        <f t="shared" si="72"/>
        <v>0</v>
      </c>
      <c r="J4592">
        <f>I4592+H4592</f>
        <v>17.709</v>
      </c>
      <c r="L4592" s="6">
        <v>17.709</v>
      </c>
    </row>
    <row r="4593" spans="1:12">
      <c r="A4593" s="1">
        <v>40830.791666666664</v>
      </c>
      <c r="B4593">
        <v>1059.9000000000001</v>
      </c>
      <c r="C4593">
        <v>12.5</v>
      </c>
      <c r="D4593">
        <v>1037.75</v>
      </c>
      <c r="E4593">
        <v>12.707000000000001</v>
      </c>
      <c r="F4593">
        <f>((B4593-D4593)/100)-((($B$4-$D$4)/100)-$M$4)+0.03</f>
        <v>0.17950000000000046</v>
      </c>
      <c r="G4593">
        <f>1336*(POWER(F4593,2.49))</f>
        <v>18.553546878660558</v>
      </c>
      <c r="H4593">
        <f>VLOOKUP(F4593,'90V'!$A$2:$B$323,2,TRUE)</f>
        <v>18.738</v>
      </c>
      <c r="I4593">
        <f t="shared" si="72"/>
        <v>0</v>
      </c>
      <c r="J4593">
        <f>I4593+H4593</f>
        <v>18.738</v>
      </c>
      <c r="L4593" s="6">
        <v>18.738</v>
      </c>
    </row>
    <row r="4594" spans="1:12">
      <c r="A4594" s="1">
        <v>40830.833333333336</v>
      </c>
      <c r="B4594">
        <v>1059.7249999999999</v>
      </c>
      <c r="C4594">
        <v>12.467000000000001</v>
      </c>
      <c r="D4594">
        <v>1037.75</v>
      </c>
      <c r="E4594">
        <v>12.382999999999999</v>
      </c>
      <c r="F4594">
        <f>((B4594-D4594)/100)-((($B$4-$D$4)/100)-$M$4)+0.03</f>
        <v>0.17774999999999863</v>
      </c>
      <c r="G4594">
        <f>1336*(POWER(F4594,2.49))</f>
        <v>18.106411470755912</v>
      </c>
      <c r="H4594">
        <f>VLOOKUP(F4594,'90V'!$A$2:$B$323,2,TRUE)</f>
        <v>18.219000000000001</v>
      </c>
      <c r="I4594">
        <f t="shared" si="72"/>
        <v>0</v>
      </c>
      <c r="J4594">
        <f>I4594+H4594</f>
        <v>18.219000000000001</v>
      </c>
      <c r="L4594" s="6">
        <v>18.219000000000001</v>
      </c>
    </row>
    <row r="4595" spans="1:12">
      <c r="A4595" s="1">
        <v>40830.875</v>
      </c>
      <c r="B4595">
        <v>1059.7249999999999</v>
      </c>
      <c r="C4595">
        <v>12.42</v>
      </c>
      <c r="D4595">
        <v>1037.575</v>
      </c>
      <c r="E4595">
        <v>12.14</v>
      </c>
      <c r="F4595">
        <f>((B4595-D4595)/100)-((($B$4-$D$4)/100)-$M$4)+0.03</f>
        <v>0.17949999999999819</v>
      </c>
      <c r="G4595">
        <f>1336*(POWER(F4595,2.49))</f>
        <v>18.553546878659965</v>
      </c>
      <c r="H4595">
        <f>VLOOKUP(F4595,'90V'!$A$2:$B$323,2,TRUE)</f>
        <v>18.738</v>
      </c>
      <c r="I4595">
        <f t="shared" si="72"/>
        <v>0</v>
      </c>
      <c r="J4595">
        <f>I4595+H4595</f>
        <v>18.738</v>
      </c>
      <c r="L4595" s="6">
        <v>18.738</v>
      </c>
    </row>
    <row r="4596" spans="1:12">
      <c r="A4596" s="1">
        <v>40830.916666666664</v>
      </c>
      <c r="B4596">
        <v>1059.9000000000001</v>
      </c>
      <c r="C4596">
        <v>12.38</v>
      </c>
      <c r="D4596">
        <v>1037.575</v>
      </c>
      <c r="E4596">
        <v>11.907</v>
      </c>
      <c r="F4596">
        <f>((B4596-D4596)/100)-((($B$4-$D$4)/100)-$M$4)+0.03</f>
        <v>0.18124999999999999</v>
      </c>
      <c r="G4596">
        <f>1336*(POWER(F4596,2.49))</f>
        <v>19.0072250149788</v>
      </c>
      <c r="H4596">
        <f>VLOOKUP(F4596,'90V'!$A$2:$B$323,2,TRUE)</f>
        <v>19.265000000000001</v>
      </c>
      <c r="I4596">
        <f t="shared" si="72"/>
        <v>0</v>
      </c>
      <c r="J4596">
        <f>I4596+H4596</f>
        <v>19.265000000000001</v>
      </c>
      <c r="L4596" s="6">
        <v>19.265000000000001</v>
      </c>
    </row>
    <row r="4597" spans="1:12">
      <c r="A4597" s="1">
        <v>40830.958333333336</v>
      </c>
      <c r="B4597">
        <v>1059.7249999999999</v>
      </c>
      <c r="C4597">
        <v>12.327</v>
      </c>
      <c r="D4597">
        <v>1037.4000000000001</v>
      </c>
      <c r="E4597">
        <v>11.657</v>
      </c>
      <c r="F4597">
        <f>((B4597-D4597)/100)-((($B$4-$D$4)/100)-$M$4)+0.03</f>
        <v>0.18124999999999772</v>
      </c>
      <c r="G4597">
        <f>1336*(POWER(F4597,2.49))</f>
        <v>19.007225014978189</v>
      </c>
      <c r="H4597">
        <f>VLOOKUP(F4597,'90V'!$A$2:$B$323,2,TRUE)</f>
        <v>19.265000000000001</v>
      </c>
      <c r="I4597">
        <f t="shared" si="72"/>
        <v>0</v>
      </c>
      <c r="J4597">
        <f>I4597+H4597</f>
        <v>19.265000000000001</v>
      </c>
      <c r="L4597" s="6">
        <v>19.265000000000001</v>
      </c>
    </row>
    <row r="4598" spans="1:12">
      <c r="A4598" s="1">
        <v>40831</v>
      </c>
      <c r="B4598">
        <v>1059.25</v>
      </c>
      <c r="C4598">
        <v>12.28</v>
      </c>
      <c r="D4598">
        <v>1037.2249999999999</v>
      </c>
      <c r="E4598">
        <v>11.507</v>
      </c>
      <c r="F4598">
        <f>((B4598-D4598)/100)-((($B$4-$D$4)/100)-$M$4)+0.03</f>
        <v>0.17825000000000046</v>
      </c>
      <c r="G4598">
        <f>1336*(POWER(F4598,2.49))</f>
        <v>18.2334986432138</v>
      </c>
      <c r="H4598">
        <f>VLOOKUP(F4598,'90V'!$A$2:$B$323,2,TRUE)</f>
        <v>18.478000000000002</v>
      </c>
      <c r="I4598">
        <f t="shared" si="72"/>
        <v>0</v>
      </c>
      <c r="J4598">
        <f>I4598+H4598</f>
        <v>18.478000000000002</v>
      </c>
      <c r="L4598" s="6">
        <v>18.478000000000002</v>
      </c>
    </row>
    <row r="4599" spans="1:12">
      <c r="A4599" s="1">
        <v>40831.041666666664</v>
      </c>
      <c r="B4599">
        <v>1059</v>
      </c>
      <c r="C4599">
        <v>12.233000000000001</v>
      </c>
      <c r="D4599">
        <v>1036.925</v>
      </c>
      <c r="E4599">
        <v>11.333</v>
      </c>
      <c r="F4599">
        <f>((B4599-D4599)/100)-((($B$4-$D$4)/100)-$M$4)+0.03</f>
        <v>0.17874999999999999</v>
      </c>
      <c r="G4599">
        <f>1336*(POWER(F4599,2.49))</f>
        <v>18.361118091181446</v>
      </c>
      <c r="H4599">
        <f>VLOOKUP(F4599,'90V'!$A$2:$B$323,2,TRUE)</f>
        <v>18.478000000000002</v>
      </c>
      <c r="I4599">
        <f t="shared" si="72"/>
        <v>0</v>
      </c>
      <c r="J4599">
        <f>I4599+H4599</f>
        <v>18.478000000000002</v>
      </c>
      <c r="L4599" s="6">
        <v>18.478000000000002</v>
      </c>
    </row>
    <row r="4600" spans="1:12">
      <c r="A4600" s="1">
        <v>40831.083333333336</v>
      </c>
      <c r="B4600">
        <v>1058.45</v>
      </c>
      <c r="C4600">
        <v>12.19</v>
      </c>
      <c r="D4600">
        <v>1036.5250000000001</v>
      </c>
      <c r="E4600">
        <v>11.13</v>
      </c>
      <c r="F4600">
        <f>((B4600-D4600)/100)-((($B$4-$D$4)/100)-$M$4)+0.03</f>
        <v>0.1772499999999991</v>
      </c>
      <c r="G4600">
        <f>1336*(POWER(F4600,2.49))</f>
        <v>17.979855841685577</v>
      </c>
      <c r="H4600">
        <f>VLOOKUP(F4600,'90V'!$A$2:$B$323,2,TRUE)</f>
        <v>18.219000000000001</v>
      </c>
      <c r="I4600">
        <f t="shared" si="72"/>
        <v>0</v>
      </c>
      <c r="J4600">
        <f>I4600+H4600</f>
        <v>18.219000000000001</v>
      </c>
      <c r="L4600" s="6">
        <v>18.219000000000001</v>
      </c>
    </row>
    <row r="4601" spans="1:12">
      <c r="A4601" s="1">
        <v>40831.125</v>
      </c>
      <c r="B4601">
        <v>1058.125</v>
      </c>
      <c r="C4601">
        <v>12.143000000000001</v>
      </c>
      <c r="D4601">
        <v>1036</v>
      </c>
      <c r="E4601">
        <v>11.28</v>
      </c>
      <c r="F4601">
        <f>((B4601-D4601)/100)-((($B$4-$D$4)/100)-$M$4)+0.03</f>
        <v>0.17924999999999955</v>
      </c>
      <c r="G4601">
        <f>1336*(POWER(F4601,2.49))</f>
        <v>18.489270545736254</v>
      </c>
      <c r="H4601">
        <f>VLOOKUP(F4601,'90V'!$A$2:$B$323,2,TRUE)</f>
        <v>18.738</v>
      </c>
      <c r="I4601">
        <f t="shared" si="72"/>
        <v>0</v>
      </c>
      <c r="J4601">
        <f>I4601+H4601</f>
        <v>18.738</v>
      </c>
      <c r="L4601" s="6">
        <v>18.738</v>
      </c>
    </row>
    <row r="4602" spans="1:12">
      <c r="A4602" s="1">
        <v>40831.166666666664</v>
      </c>
      <c r="B4602">
        <v>1057.325</v>
      </c>
      <c r="C4602">
        <v>12.117000000000001</v>
      </c>
      <c r="D4602">
        <v>1035.25</v>
      </c>
      <c r="E4602">
        <v>11.467000000000001</v>
      </c>
      <c r="F4602">
        <f>((B4602-D4602)/100)-((($B$4-$D$4)/100)-$M$4)+0.03</f>
        <v>0.17874999999999999</v>
      </c>
      <c r="G4602">
        <f>1336*(POWER(F4602,2.49))</f>
        <v>18.361118091181446</v>
      </c>
      <c r="H4602">
        <f>VLOOKUP(F4602,'90V'!$A$2:$B$323,2,TRUE)</f>
        <v>18.478000000000002</v>
      </c>
      <c r="I4602">
        <f t="shared" si="72"/>
        <v>0</v>
      </c>
      <c r="J4602">
        <f>I4602+H4602</f>
        <v>18.478000000000002</v>
      </c>
      <c r="L4602" s="6">
        <v>18.478000000000002</v>
      </c>
    </row>
    <row r="4603" spans="1:12">
      <c r="A4603" s="1">
        <v>40831.208333333336</v>
      </c>
      <c r="B4603">
        <v>1057.0250000000001</v>
      </c>
      <c r="C4603">
        <v>12.11</v>
      </c>
      <c r="D4603">
        <v>1035.0999999999999</v>
      </c>
      <c r="E4603">
        <v>11.526999999999999</v>
      </c>
      <c r="F4603">
        <f>((B4603-D4603)/100)-((($B$4-$D$4)/100)-$M$4)+0.03</f>
        <v>0.17725000000000138</v>
      </c>
      <c r="G4603">
        <f>1336*(POWER(F4603,2.49))</f>
        <v>17.979855841686149</v>
      </c>
      <c r="H4603">
        <f>VLOOKUP(F4603,'90V'!$A$2:$B$323,2,TRUE)</f>
        <v>18.219000000000001</v>
      </c>
      <c r="I4603">
        <f t="shared" si="72"/>
        <v>0</v>
      </c>
      <c r="J4603">
        <f>I4603+H4603</f>
        <v>18.219000000000001</v>
      </c>
      <c r="L4603" s="6">
        <v>18.219000000000001</v>
      </c>
    </row>
    <row r="4604" spans="1:12">
      <c r="A4604" s="1">
        <v>40831.25</v>
      </c>
      <c r="B4604">
        <v>1056.75</v>
      </c>
      <c r="C4604">
        <v>12.103</v>
      </c>
      <c r="D4604">
        <v>1034.8</v>
      </c>
      <c r="E4604">
        <v>11.513</v>
      </c>
      <c r="F4604">
        <f>((B4604-D4604)/100)-((($B$4-$D$4)/100)-$M$4)+0.03</f>
        <v>0.17749999999999999</v>
      </c>
      <c r="G4604">
        <f>1336*(POWER(F4604,2.49))</f>
        <v>18.043067259096372</v>
      </c>
      <c r="H4604">
        <f>VLOOKUP(F4604,'90V'!$A$2:$B$323,2,TRUE)</f>
        <v>18.219000000000001</v>
      </c>
      <c r="I4604">
        <f t="shared" si="72"/>
        <v>0</v>
      </c>
      <c r="J4604">
        <f>I4604+H4604</f>
        <v>18.219000000000001</v>
      </c>
      <c r="L4604" s="6">
        <v>18.219000000000001</v>
      </c>
    </row>
    <row r="4605" spans="1:12">
      <c r="A4605" s="1">
        <v>40831.291666666664</v>
      </c>
      <c r="B4605">
        <v>1056.5999999999999</v>
      </c>
      <c r="C4605">
        <v>12.097</v>
      </c>
      <c r="D4605">
        <v>1034.7</v>
      </c>
      <c r="E4605">
        <v>11.487</v>
      </c>
      <c r="F4605">
        <f>((B4605-D4605)/100)-((($B$4-$D$4)/100)-$M$4)+0.03</f>
        <v>0.17699999999999819</v>
      </c>
      <c r="G4605">
        <f>1336*(POWER(F4605,2.49))</f>
        <v>17.916777126844366</v>
      </c>
      <c r="H4605">
        <f>VLOOKUP(F4605,'90V'!$A$2:$B$323,2,TRUE)</f>
        <v>17.963000000000001</v>
      </c>
      <c r="I4605">
        <f t="shared" si="72"/>
        <v>0</v>
      </c>
      <c r="J4605">
        <f>I4605+H4605</f>
        <v>17.963000000000001</v>
      </c>
      <c r="L4605" s="6">
        <v>17.963000000000001</v>
      </c>
    </row>
    <row r="4606" spans="1:12">
      <c r="A4606" s="1">
        <v>40831.333333333336</v>
      </c>
      <c r="B4606">
        <v>1056.7</v>
      </c>
      <c r="C4606">
        <v>12.09</v>
      </c>
      <c r="D4606">
        <v>1034.75</v>
      </c>
      <c r="E4606">
        <v>11.307</v>
      </c>
      <c r="F4606">
        <f>((B4606-D4606)/100)-((($B$4-$D$4)/100)-$M$4)+0.03</f>
        <v>0.17749999999999999</v>
      </c>
      <c r="G4606">
        <f>1336*(POWER(F4606,2.49))</f>
        <v>18.043067259096372</v>
      </c>
      <c r="H4606">
        <f>VLOOKUP(F4606,'90V'!$A$2:$B$323,2,TRUE)</f>
        <v>18.219000000000001</v>
      </c>
      <c r="I4606">
        <f t="shared" si="72"/>
        <v>0</v>
      </c>
      <c r="J4606">
        <f>I4606+H4606</f>
        <v>18.219000000000001</v>
      </c>
      <c r="L4606" s="6">
        <v>18.219000000000001</v>
      </c>
    </row>
    <row r="4607" spans="1:12">
      <c r="A4607" s="1">
        <v>40831.375</v>
      </c>
      <c r="B4607">
        <v>1056.75</v>
      </c>
      <c r="C4607">
        <v>12.077</v>
      </c>
      <c r="D4607">
        <v>1034.625</v>
      </c>
      <c r="E4607">
        <v>11.3</v>
      </c>
      <c r="F4607">
        <f>((B4607-D4607)/100)-((($B$4-$D$4)/100)-$M$4)+0.03</f>
        <v>0.17924999999999955</v>
      </c>
      <c r="G4607">
        <f>1336*(POWER(F4607,2.49))</f>
        <v>18.489270545736254</v>
      </c>
      <c r="H4607">
        <f>VLOOKUP(F4607,'90V'!$A$2:$B$323,2,TRUE)</f>
        <v>18.738</v>
      </c>
      <c r="I4607">
        <f t="shared" si="72"/>
        <v>0</v>
      </c>
      <c r="J4607">
        <f>I4607+H4607</f>
        <v>18.738</v>
      </c>
      <c r="L4607" s="6">
        <v>18.738</v>
      </c>
    </row>
    <row r="4608" spans="1:12">
      <c r="A4608" s="1">
        <v>40831.416666666664</v>
      </c>
      <c r="B4608">
        <v>1056.8499999999999</v>
      </c>
      <c r="C4608">
        <v>12.063000000000001</v>
      </c>
      <c r="D4608">
        <v>1034.9000000000001</v>
      </c>
      <c r="E4608">
        <v>11.617000000000001</v>
      </c>
      <c r="F4608">
        <f>((B4608-D4608)/100)-((($B$4-$D$4)/100)-$M$4)+0.03</f>
        <v>0.17749999999999772</v>
      </c>
      <c r="G4608">
        <f>1336*(POWER(F4608,2.49))</f>
        <v>18.04306725909581</v>
      </c>
      <c r="H4608">
        <f>VLOOKUP(F4608,'90V'!$A$2:$B$323,2,TRUE)</f>
        <v>18.219000000000001</v>
      </c>
      <c r="I4608">
        <f t="shared" si="72"/>
        <v>0</v>
      </c>
      <c r="J4608">
        <f>I4608+H4608</f>
        <v>18.219000000000001</v>
      </c>
      <c r="L4608" s="6">
        <v>18.219000000000001</v>
      </c>
    </row>
    <row r="4609" spans="1:12">
      <c r="A4609" s="1">
        <v>40831.458333333336</v>
      </c>
      <c r="B4609">
        <v>1056.5999999999999</v>
      </c>
      <c r="C4609">
        <v>12.07</v>
      </c>
      <c r="D4609">
        <v>1034.75</v>
      </c>
      <c r="E4609">
        <v>11.856999999999999</v>
      </c>
      <c r="F4609">
        <f>((B4609-D4609)/100)-((($B$4-$D$4)/100)-$M$4)+0.03</f>
        <v>0.17649999999999863</v>
      </c>
      <c r="G4609">
        <f>1336*(POWER(F4609,2.49))</f>
        <v>17.791017437822628</v>
      </c>
      <c r="H4609">
        <f>VLOOKUP(F4609,'90V'!$A$2:$B$323,2,TRUE)</f>
        <v>17.963000000000001</v>
      </c>
      <c r="I4609">
        <f t="shared" si="72"/>
        <v>0</v>
      </c>
      <c r="J4609">
        <f>I4609+H4609</f>
        <v>17.963000000000001</v>
      </c>
      <c r="L4609" s="6">
        <v>17.963000000000001</v>
      </c>
    </row>
    <row r="4610" spans="1:12">
      <c r="A4610" s="1">
        <v>40831.5</v>
      </c>
      <c r="B4610">
        <v>1056.7</v>
      </c>
      <c r="C4610">
        <v>12.09</v>
      </c>
      <c r="D4610">
        <v>1034.925</v>
      </c>
      <c r="E4610">
        <v>12.106999999999999</v>
      </c>
      <c r="F4610">
        <f>((B4610-D4610)/100)-((($B$4-$D$4)/100)-$M$4)+0.03</f>
        <v>0.17575000000000046</v>
      </c>
      <c r="G4610">
        <f>1336*(POWER(F4610,2.49))</f>
        <v>17.603370877769251</v>
      </c>
      <c r="H4610">
        <f>VLOOKUP(F4610,'90V'!$A$2:$B$323,2,TRUE)</f>
        <v>17.709</v>
      </c>
      <c r="I4610">
        <f t="shared" si="72"/>
        <v>0</v>
      </c>
      <c r="J4610">
        <f>I4610+H4610</f>
        <v>17.709</v>
      </c>
      <c r="L4610" s="6">
        <v>17.709</v>
      </c>
    </row>
    <row r="4611" spans="1:12">
      <c r="A4611" s="1">
        <v>40831.541666666664</v>
      </c>
      <c r="B4611">
        <v>1056.2249999999999</v>
      </c>
      <c r="C4611">
        <v>12.117000000000001</v>
      </c>
      <c r="D4611">
        <v>1034.5250000000001</v>
      </c>
      <c r="E4611">
        <v>12.303000000000001</v>
      </c>
      <c r="F4611">
        <f>((B4611-D4611)/100)-((($B$4-$D$4)/100)-$M$4)+0.03</f>
        <v>0.17499999999999774</v>
      </c>
      <c r="G4611">
        <f>1336*(POWER(F4611,2.49))</f>
        <v>17.416913677224027</v>
      </c>
      <c r="H4611">
        <f>VLOOKUP(F4611,'90V'!$A$2:$B$323,2,TRUE)</f>
        <v>17.459</v>
      </c>
      <c r="I4611">
        <f t="shared" si="72"/>
        <v>0</v>
      </c>
      <c r="J4611">
        <f>I4611+H4611</f>
        <v>17.459</v>
      </c>
      <c r="L4611" s="6">
        <v>17.459</v>
      </c>
    </row>
    <row r="4612" spans="1:12">
      <c r="A4612" s="1">
        <v>40831.583333333336</v>
      </c>
      <c r="B4612">
        <v>1055.6500000000001</v>
      </c>
      <c r="C4612">
        <v>12.157</v>
      </c>
      <c r="D4612">
        <v>1033.875</v>
      </c>
      <c r="E4612">
        <v>12.457000000000001</v>
      </c>
      <c r="F4612">
        <f>((B4612-D4612)/100)-((($B$4-$D$4)/100)-$M$4)+0.03</f>
        <v>0.17575000000000046</v>
      </c>
      <c r="G4612">
        <f>1336*(POWER(F4612,2.49))</f>
        <v>17.603370877769251</v>
      </c>
      <c r="H4612">
        <f>VLOOKUP(F4612,'90V'!$A$2:$B$323,2,TRUE)</f>
        <v>17.709</v>
      </c>
      <c r="I4612">
        <f t="shared" si="72"/>
        <v>0</v>
      </c>
      <c r="J4612">
        <f>I4612+H4612</f>
        <v>17.709</v>
      </c>
      <c r="L4612" s="6">
        <v>17.709</v>
      </c>
    </row>
    <row r="4613" spans="1:12">
      <c r="A4613" s="1">
        <v>40831.625</v>
      </c>
      <c r="B4613">
        <v>1055.0999999999999</v>
      </c>
      <c r="C4613">
        <v>12.202999999999999</v>
      </c>
      <c r="D4613">
        <v>1033.175</v>
      </c>
      <c r="E4613">
        <v>12.567</v>
      </c>
      <c r="F4613">
        <f>((B4613-D4613)/100)-((($B$4-$D$4)/100)-$M$4)+0.03</f>
        <v>0.1772499999999991</v>
      </c>
      <c r="G4613">
        <f>1336*(POWER(F4613,2.49))</f>
        <v>17.979855841685577</v>
      </c>
      <c r="H4613">
        <f>VLOOKUP(F4613,'90V'!$A$2:$B$323,2,TRUE)</f>
        <v>18.219000000000001</v>
      </c>
      <c r="I4613">
        <f t="shared" ref="I4613:I4676" si="73">IF(F4613&gt;0.212,((1.77178*1000*0.985*(POWER((F4613-0.212),1.5)))),0)</f>
        <v>0</v>
      </c>
      <c r="J4613">
        <f>I4613+H4613</f>
        <v>18.219000000000001</v>
      </c>
      <c r="L4613" s="6">
        <v>18.219000000000001</v>
      </c>
    </row>
    <row r="4614" spans="1:12">
      <c r="A4614" s="1">
        <v>40831.666666666664</v>
      </c>
      <c r="B4614">
        <v>1054.95</v>
      </c>
      <c r="C4614">
        <v>12.253</v>
      </c>
      <c r="D4614">
        <v>1033.0250000000001</v>
      </c>
      <c r="E4614">
        <v>12.6</v>
      </c>
      <c r="F4614">
        <f>((B4614-D4614)/100)-((($B$4-$D$4)/100)-$M$4)+0.03</f>
        <v>0.1772499999999991</v>
      </c>
      <c r="G4614">
        <f>1336*(POWER(F4614,2.49))</f>
        <v>17.979855841685577</v>
      </c>
      <c r="H4614">
        <f>VLOOKUP(F4614,'90V'!$A$2:$B$323,2,TRUE)</f>
        <v>18.219000000000001</v>
      </c>
      <c r="I4614">
        <f t="shared" si="73"/>
        <v>0</v>
      </c>
      <c r="J4614">
        <f>I4614+H4614</f>
        <v>18.219000000000001</v>
      </c>
      <c r="L4614" s="6">
        <v>18.219000000000001</v>
      </c>
    </row>
    <row r="4615" spans="1:12">
      <c r="A4615" s="1">
        <v>40831.708333333336</v>
      </c>
      <c r="B4615">
        <v>1054.8499999999999</v>
      </c>
      <c r="C4615">
        <v>12.287000000000001</v>
      </c>
      <c r="D4615">
        <v>1032.8</v>
      </c>
      <c r="E4615">
        <v>12.547000000000001</v>
      </c>
      <c r="F4615">
        <f>((B4615-D4615)/100)-((($B$4-$D$4)/100)-$M$4)+0.03</f>
        <v>0.1784999999999991</v>
      </c>
      <c r="G4615">
        <f>1336*(POWER(F4615,2.49))</f>
        <v>18.297241787041763</v>
      </c>
      <c r="H4615">
        <f>VLOOKUP(F4615,'90V'!$A$2:$B$323,2,TRUE)</f>
        <v>18.478000000000002</v>
      </c>
      <c r="I4615">
        <f t="shared" si="73"/>
        <v>0</v>
      </c>
      <c r="J4615">
        <f>I4615+H4615</f>
        <v>18.478000000000002</v>
      </c>
      <c r="L4615" s="6">
        <v>18.478000000000002</v>
      </c>
    </row>
    <row r="4616" spans="1:12">
      <c r="A4616" s="1">
        <v>40831.75</v>
      </c>
      <c r="B4616">
        <v>1054.8499999999999</v>
      </c>
      <c r="C4616">
        <v>12.3</v>
      </c>
      <c r="D4616">
        <v>1032.8</v>
      </c>
      <c r="E4616">
        <v>12.436999999999999</v>
      </c>
      <c r="F4616">
        <f>((B4616-D4616)/100)-((($B$4-$D$4)/100)-$M$4)+0.03</f>
        <v>0.1784999999999991</v>
      </c>
      <c r="G4616">
        <f>1336*(POWER(F4616,2.49))</f>
        <v>18.297241787041763</v>
      </c>
      <c r="H4616">
        <f>VLOOKUP(F4616,'90V'!$A$2:$B$323,2,TRUE)</f>
        <v>18.478000000000002</v>
      </c>
      <c r="I4616">
        <f t="shared" si="73"/>
        <v>0</v>
      </c>
      <c r="J4616">
        <f>I4616+H4616</f>
        <v>18.478000000000002</v>
      </c>
      <c r="L4616" s="6">
        <v>18.478000000000002</v>
      </c>
    </row>
    <row r="4617" spans="1:12">
      <c r="A4617" s="1">
        <v>40831.791666666664</v>
      </c>
      <c r="B4617">
        <v>1055.1500000000001</v>
      </c>
      <c r="C4617">
        <v>12.3</v>
      </c>
      <c r="D4617">
        <v>1032.8</v>
      </c>
      <c r="E4617">
        <v>12.132999999999999</v>
      </c>
      <c r="F4617">
        <f>((B4617-D4617)/100)-((($B$4-$D$4)/100)-$M$4)+0.03</f>
        <v>0.18150000000000091</v>
      </c>
      <c r="G4617">
        <f>1336*(POWER(F4617,2.49))</f>
        <v>19.072572097505819</v>
      </c>
      <c r="H4617">
        <f>VLOOKUP(F4617,'90V'!$A$2:$B$323,2,TRUE)</f>
        <v>19.265000000000001</v>
      </c>
      <c r="I4617">
        <f t="shared" si="73"/>
        <v>0</v>
      </c>
      <c r="J4617">
        <f>I4617+H4617</f>
        <v>19.265000000000001</v>
      </c>
      <c r="L4617" s="6">
        <v>19.265000000000001</v>
      </c>
    </row>
    <row r="4618" spans="1:12">
      <c r="A4618" s="1">
        <v>40831.833333333336</v>
      </c>
      <c r="B4618">
        <v>1055</v>
      </c>
      <c r="C4618">
        <v>12.287000000000001</v>
      </c>
      <c r="D4618">
        <v>1033</v>
      </c>
      <c r="E4618">
        <v>11.9</v>
      </c>
      <c r="F4618">
        <f>((B4618-D4618)/100)-((($B$4-$D$4)/100)-$M$4)+0.03</f>
        <v>0.17799999999999955</v>
      </c>
      <c r="G4618">
        <f>1336*(POWER(F4618,2.49))</f>
        <v>18.169888568279188</v>
      </c>
      <c r="H4618">
        <f>VLOOKUP(F4618,'90V'!$A$2:$B$323,2,TRUE)</f>
        <v>18.219000000000001</v>
      </c>
      <c r="I4618">
        <f t="shared" si="73"/>
        <v>0</v>
      </c>
      <c r="J4618">
        <f>I4618+H4618</f>
        <v>18.219000000000001</v>
      </c>
      <c r="L4618" s="6">
        <v>18.219000000000001</v>
      </c>
    </row>
    <row r="4619" spans="1:12">
      <c r="A4619" s="1">
        <v>40831.875</v>
      </c>
      <c r="B4619">
        <v>1054.7750000000001</v>
      </c>
      <c r="C4619">
        <v>12.26</v>
      </c>
      <c r="D4619">
        <v>1032.95</v>
      </c>
      <c r="E4619">
        <v>11.65</v>
      </c>
      <c r="F4619">
        <f>((B4619-D4619)/100)-((($B$4-$D$4)/100)-$M$4)+0.03</f>
        <v>0.17624999999999999</v>
      </c>
      <c r="G4619">
        <f>1336*(POWER(F4619,2.49))</f>
        <v>17.72833627995227</v>
      </c>
      <c r="H4619">
        <f>VLOOKUP(F4619,'90V'!$A$2:$B$323,2,TRUE)</f>
        <v>17.963000000000001</v>
      </c>
      <c r="I4619">
        <f t="shared" si="73"/>
        <v>0</v>
      </c>
      <c r="J4619">
        <f>I4619+H4619</f>
        <v>17.963000000000001</v>
      </c>
      <c r="L4619" s="6">
        <v>17.963000000000001</v>
      </c>
    </row>
    <row r="4620" spans="1:12">
      <c r="A4620" s="1">
        <v>40831.916666666664</v>
      </c>
      <c r="B4620">
        <v>1055.0999999999999</v>
      </c>
      <c r="C4620">
        <v>12.227</v>
      </c>
      <c r="D4620">
        <v>1033.175</v>
      </c>
      <c r="E4620">
        <v>11.493</v>
      </c>
      <c r="F4620">
        <f>((B4620-D4620)/100)-((($B$4-$D$4)/100)-$M$4)+0.03</f>
        <v>0.1772499999999991</v>
      </c>
      <c r="G4620">
        <f>1336*(POWER(F4620,2.49))</f>
        <v>17.979855841685577</v>
      </c>
      <c r="H4620">
        <f>VLOOKUP(F4620,'90V'!$A$2:$B$323,2,TRUE)</f>
        <v>18.219000000000001</v>
      </c>
      <c r="I4620">
        <f t="shared" si="73"/>
        <v>0</v>
      </c>
      <c r="J4620">
        <f>I4620+H4620</f>
        <v>18.219000000000001</v>
      </c>
      <c r="L4620" s="6">
        <v>18.219000000000001</v>
      </c>
    </row>
    <row r="4621" spans="1:12">
      <c r="A4621" s="1">
        <v>40831.958333333336</v>
      </c>
      <c r="B4621">
        <v>1055.0999999999999</v>
      </c>
      <c r="C4621">
        <v>12.19</v>
      </c>
      <c r="D4621">
        <v>1033.0250000000001</v>
      </c>
      <c r="E4621">
        <v>11.59</v>
      </c>
      <c r="F4621">
        <f>((B4621-D4621)/100)-((($B$4-$D$4)/100)-$M$4)+0.03</f>
        <v>0.17874999999999772</v>
      </c>
      <c r="G4621">
        <f>1336*(POWER(F4621,2.49))</f>
        <v>18.36111809118086</v>
      </c>
      <c r="H4621">
        <f>VLOOKUP(F4621,'90V'!$A$2:$B$323,2,TRUE)</f>
        <v>18.478000000000002</v>
      </c>
      <c r="I4621">
        <f t="shared" si="73"/>
        <v>0</v>
      </c>
      <c r="J4621">
        <f>I4621+H4621</f>
        <v>18.478000000000002</v>
      </c>
      <c r="L4621" s="6">
        <v>18.478000000000002</v>
      </c>
    </row>
    <row r="4622" spans="1:12">
      <c r="A4622" s="1">
        <v>40832</v>
      </c>
      <c r="B4622">
        <v>1055</v>
      </c>
      <c r="C4622">
        <v>12.17</v>
      </c>
      <c r="D4622">
        <v>1032.8</v>
      </c>
      <c r="E4622">
        <v>11.71</v>
      </c>
      <c r="F4622">
        <f>((B4622-D4622)/100)-((($B$4-$D$4)/100)-$M$4)+0.03</f>
        <v>0.18</v>
      </c>
      <c r="G4622">
        <f>1336*(POWER(F4622,2.49))</f>
        <v>18.682500211586515</v>
      </c>
      <c r="H4622">
        <f>VLOOKUP(F4622,'90V'!$A$2:$B$323,2,TRUE)</f>
        <v>19.001000000000001</v>
      </c>
      <c r="I4622">
        <f t="shared" si="73"/>
        <v>0</v>
      </c>
      <c r="J4622">
        <f>I4622+H4622</f>
        <v>19.001000000000001</v>
      </c>
      <c r="L4622" s="6">
        <v>19.001000000000001</v>
      </c>
    </row>
    <row r="4623" spans="1:12">
      <c r="A4623" s="1">
        <v>40832.041666666664</v>
      </c>
      <c r="B4623">
        <v>1054.625</v>
      </c>
      <c r="C4623">
        <v>12.163</v>
      </c>
      <c r="D4623">
        <v>1032.625</v>
      </c>
      <c r="E4623">
        <v>11.803000000000001</v>
      </c>
      <c r="F4623">
        <f>((B4623-D4623)/100)-((($B$4-$D$4)/100)-$M$4)+0.03</f>
        <v>0.17799999999999955</v>
      </c>
      <c r="G4623">
        <f>1336*(POWER(F4623,2.49))</f>
        <v>18.169888568279188</v>
      </c>
      <c r="H4623">
        <f>VLOOKUP(F4623,'90V'!$A$2:$B$323,2,TRUE)</f>
        <v>18.219000000000001</v>
      </c>
      <c r="I4623">
        <f t="shared" si="73"/>
        <v>0</v>
      </c>
      <c r="J4623">
        <f>I4623+H4623</f>
        <v>18.219000000000001</v>
      </c>
      <c r="L4623" s="6">
        <v>18.219000000000001</v>
      </c>
    </row>
    <row r="4624" spans="1:12">
      <c r="A4624" s="1">
        <v>40832.083333333336</v>
      </c>
      <c r="B4624">
        <v>1054.45</v>
      </c>
      <c r="C4624">
        <v>12.163</v>
      </c>
      <c r="D4624">
        <v>1032.625</v>
      </c>
      <c r="E4624">
        <v>11.87</v>
      </c>
      <c r="F4624">
        <f>((B4624-D4624)/100)-((($B$4-$D$4)/100)-$M$4)+0.03</f>
        <v>0.17624999999999999</v>
      </c>
      <c r="G4624">
        <f>1336*(POWER(F4624,2.49))</f>
        <v>17.72833627995227</v>
      </c>
      <c r="H4624">
        <f>VLOOKUP(F4624,'90V'!$A$2:$B$323,2,TRUE)</f>
        <v>17.963000000000001</v>
      </c>
      <c r="I4624">
        <f t="shared" si="73"/>
        <v>0</v>
      </c>
      <c r="J4624">
        <f>I4624+H4624</f>
        <v>17.963000000000001</v>
      </c>
      <c r="L4624" s="6">
        <v>17.963000000000001</v>
      </c>
    </row>
    <row r="4625" spans="1:12">
      <c r="A4625" s="1">
        <v>40832.125</v>
      </c>
      <c r="B4625">
        <v>1054.45</v>
      </c>
      <c r="C4625">
        <v>12.163</v>
      </c>
      <c r="D4625">
        <v>1032.1500000000001</v>
      </c>
      <c r="E4625">
        <v>11.946999999999999</v>
      </c>
      <c r="F4625">
        <f>((B4625-D4625)/100)-((($B$4-$D$4)/100)-$M$4)+0.03</f>
        <v>0.18099999999999908</v>
      </c>
      <c r="G4625">
        <f>1336*(POWER(F4625,2.49))</f>
        <v>18.942012094074087</v>
      </c>
      <c r="H4625">
        <f>VLOOKUP(F4625,'90V'!$A$2:$B$323,2,TRUE)</f>
        <v>19.001000000000001</v>
      </c>
      <c r="I4625">
        <f t="shared" si="73"/>
        <v>0</v>
      </c>
      <c r="J4625">
        <f>I4625+H4625</f>
        <v>19.001000000000001</v>
      </c>
      <c r="L4625" s="6">
        <v>19.001000000000001</v>
      </c>
    </row>
    <row r="4626" spans="1:12">
      <c r="A4626" s="1">
        <v>40832.166666666664</v>
      </c>
      <c r="B4626">
        <v>1054.2</v>
      </c>
      <c r="C4626">
        <v>12.17</v>
      </c>
      <c r="D4626">
        <v>1032.0999999999999</v>
      </c>
      <c r="E4626">
        <v>12.013</v>
      </c>
      <c r="F4626">
        <f>((B4626-D4626)/100)-((($B$4-$D$4)/100)-$M$4)+0.03</f>
        <v>0.17900000000000091</v>
      </c>
      <c r="G4626">
        <f>1336*(POWER(F4626,2.49))</f>
        <v>18.425127646984215</v>
      </c>
      <c r="H4626">
        <f>VLOOKUP(F4626,'90V'!$A$2:$B$323,2,TRUE)</f>
        <v>18.738</v>
      </c>
      <c r="I4626">
        <f t="shared" si="73"/>
        <v>0</v>
      </c>
      <c r="J4626">
        <f>I4626+H4626</f>
        <v>18.738</v>
      </c>
      <c r="L4626" s="6">
        <v>18.738</v>
      </c>
    </row>
    <row r="4627" spans="1:12">
      <c r="A4627" s="1">
        <v>40832.208333333336</v>
      </c>
      <c r="B4627">
        <v>1054.2</v>
      </c>
      <c r="C4627">
        <v>12.183</v>
      </c>
      <c r="D4627">
        <v>1032.1500000000001</v>
      </c>
      <c r="E4627">
        <v>12.053000000000001</v>
      </c>
      <c r="F4627">
        <f>((B4627-D4627)/100)-((($B$4-$D$4)/100)-$M$4)+0.03</f>
        <v>0.1784999999999991</v>
      </c>
      <c r="G4627">
        <f>1336*(POWER(F4627,2.49))</f>
        <v>18.297241787041763</v>
      </c>
      <c r="H4627">
        <f>VLOOKUP(F4627,'90V'!$A$2:$B$323,2,TRUE)</f>
        <v>18.478000000000002</v>
      </c>
      <c r="I4627">
        <f t="shared" si="73"/>
        <v>0</v>
      </c>
      <c r="J4627">
        <f>I4627+H4627</f>
        <v>18.478000000000002</v>
      </c>
      <c r="L4627" s="6">
        <v>18.478000000000002</v>
      </c>
    </row>
    <row r="4628" spans="1:12">
      <c r="A4628" s="1">
        <v>40832.25</v>
      </c>
      <c r="B4628">
        <v>1054.3</v>
      </c>
      <c r="C4628">
        <v>12.196999999999999</v>
      </c>
      <c r="D4628">
        <v>1031.9749999999999</v>
      </c>
      <c r="E4628">
        <v>12.087</v>
      </c>
      <c r="F4628">
        <f>((B4628-D4628)/100)-((($B$4-$D$4)/100)-$M$4)+0.03</f>
        <v>0.18124999999999999</v>
      </c>
      <c r="G4628">
        <f>1336*(POWER(F4628,2.49))</f>
        <v>19.0072250149788</v>
      </c>
      <c r="H4628">
        <f>VLOOKUP(F4628,'90V'!$A$2:$B$323,2,TRUE)</f>
        <v>19.265000000000001</v>
      </c>
      <c r="I4628">
        <f t="shared" si="73"/>
        <v>0</v>
      </c>
      <c r="J4628">
        <f>I4628+H4628</f>
        <v>19.265000000000001</v>
      </c>
      <c r="L4628" s="6">
        <v>19.265000000000001</v>
      </c>
    </row>
    <row r="4629" spans="1:12">
      <c r="A4629" s="1">
        <v>40832.291666666664</v>
      </c>
      <c r="B4629">
        <v>1054.45</v>
      </c>
      <c r="C4629">
        <v>12.202999999999999</v>
      </c>
      <c r="D4629">
        <v>1032.25</v>
      </c>
      <c r="E4629">
        <v>12.113</v>
      </c>
      <c r="F4629">
        <f>((B4629-D4629)/100)-((($B$4-$D$4)/100)-$M$4)+0.03</f>
        <v>0.18</v>
      </c>
      <c r="G4629">
        <f>1336*(POWER(F4629,2.49))</f>
        <v>18.682500211586515</v>
      </c>
      <c r="H4629">
        <f>VLOOKUP(F4629,'90V'!$A$2:$B$323,2,TRUE)</f>
        <v>19.001000000000001</v>
      </c>
      <c r="I4629">
        <f t="shared" si="73"/>
        <v>0</v>
      </c>
      <c r="J4629">
        <f>I4629+H4629</f>
        <v>19.001000000000001</v>
      </c>
      <c r="L4629" s="6">
        <v>19.001000000000001</v>
      </c>
    </row>
    <row r="4630" spans="1:12">
      <c r="A4630" s="1">
        <v>40832.333333333336</v>
      </c>
      <c r="B4630">
        <v>1054.5250000000001</v>
      </c>
      <c r="C4630">
        <v>12.21</v>
      </c>
      <c r="D4630">
        <v>1032.625</v>
      </c>
      <c r="E4630">
        <v>12.14</v>
      </c>
      <c r="F4630">
        <f>((B4630-D4630)/100)-((($B$4-$D$4)/100)-$M$4)+0.03</f>
        <v>0.17700000000000046</v>
      </c>
      <c r="G4630">
        <f>1336*(POWER(F4630,2.49))</f>
        <v>17.916777126844938</v>
      </c>
      <c r="H4630">
        <f>VLOOKUP(F4630,'90V'!$A$2:$B$323,2,TRUE)</f>
        <v>18.219000000000001</v>
      </c>
      <c r="I4630">
        <f t="shared" si="73"/>
        <v>0</v>
      </c>
      <c r="J4630">
        <f>I4630+H4630</f>
        <v>18.219000000000001</v>
      </c>
      <c r="L4630" s="6">
        <v>18.219000000000001</v>
      </c>
    </row>
    <row r="4631" spans="1:12">
      <c r="A4631" s="1">
        <v>40832.375</v>
      </c>
      <c r="B4631">
        <v>1055.0999999999999</v>
      </c>
      <c r="C4631">
        <v>12.217000000000001</v>
      </c>
      <c r="D4631">
        <v>1033</v>
      </c>
      <c r="E4631">
        <v>12.243</v>
      </c>
      <c r="F4631">
        <f>((B4631-D4631)/100)-((($B$4-$D$4)/100)-$M$4)+0.03</f>
        <v>0.17899999999999863</v>
      </c>
      <c r="G4631">
        <f>1336*(POWER(F4631,2.49))</f>
        <v>18.425127646983643</v>
      </c>
      <c r="H4631">
        <f>VLOOKUP(F4631,'90V'!$A$2:$B$323,2,TRUE)</f>
        <v>18.478000000000002</v>
      </c>
      <c r="I4631">
        <f t="shared" si="73"/>
        <v>0</v>
      </c>
      <c r="J4631">
        <f>I4631+H4631</f>
        <v>18.478000000000002</v>
      </c>
      <c r="L4631" s="6">
        <v>18.478000000000002</v>
      </c>
    </row>
    <row r="4632" spans="1:12">
      <c r="A4632" s="1">
        <v>40832.416666666664</v>
      </c>
      <c r="B4632">
        <v>1055.8</v>
      </c>
      <c r="C4632">
        <v>12.233000000000001</v>
      </c>
      <c r="D4632">
        <v>1033.875</v>
      </c>
      <c r="E4632">
        <v>12.337</v>
      </c>
      <c r="F4632">
        <f>((B4632-D4632)/100)-((($B$4-$D$4)/100)-$M$4)+0.03</f>
        <v>0.1772499999999991</v>
      </c>
      <c r="G4632">
        <f>1336*(POWER(F4632,2.49))</f>
        <v>17.979855841685577</v>
      </c>
      <c r="H4632">
        <f>VLOOKUP(F4632,'90V'!$A$2:$B$323,2,TRUE)</f>
        <v>18.219000000000001</v>
      </c>
      <c r="I4632">
        <f t="shared" si="73"/>
        <v>0</v>
      </c>
      <c r="J4632">
        <f>I4632+H4632</f>
        <v>18.219000000000001</v>
      </c>
      <c r="L4632" s="6">
        <v>18.219000000000001</v>
      </c>
    </row>
    <row r="4633" spans="1:12">
      <c r="A4633" s="1">
        <v>40832.458333333336</v>
      </c>
      <c r="B4633">
        <v>1055.95</v>
      </c>
      <c r="C4633">
        <v>12.247</v>
      </c>
      <c r="D4633">
        <v>1034.05</v>
      </c>
      <c r="E4633">
        <v>12.436999999999999</v>
      </c>
      <c r="F4633">
        <f>((B4633-D4633)/100)-((($B$4-$D$4)/100)-$M$4)+0.03</f>
        <v>0.17700000000000046</v>
      </c>
      <c r="G4633">
        <f>1336*(POWER(F4633,2.49))</f>
        <v>17.916777126844938</v>
      </c>
      <c r="H4633">
        <f>VLOOKUP(F4633,'90V'!$A$2:$B$323,2,TRUE)</f>
        <v>18.219000000000001</v>
      </c>
      <c r="I4633">
        <f t="shared" si="73"/>
        <v>0</v>
      </c>
      <c r="J4633">
        <f>I4633+H4633</f>
        <v>18.219000000000001</v>
      </c>
      <c r="L4633" s="6">
        <v>18.219000000000001</v>
      </c>
    </row>
    <row r="4634" spans="1:12">
      <c r="A4634" s="1">
        <v>40832.5</v>
      </c>
      <c r="B4634">
        <v>1056.425</v>
      </c>
      <c r="C4634">
        <v>12.266999999999999</v>
      </c>
      <c r="D4634">
        <v>1034.075</v>
      </c>
      <c r="E4634">
        <v>12.68</v>
      </c>
      <c r="F4634">
        <f>((B4634-D4634)/100)-((($B$4-$D$4)/100)-$M$4)+0.03</f>
        <v>0.18149999999999863</v>
      </c>
      <c r="G4634">
        <f>1336*(POWER(F4634,2.49))</f>
        <v>19.072572097505226</v>
      </c>
      <c r="H4634">
        <f>VLOOKUP(F4634,'90V'!$A$2:$B$323,2,TRUE)</f>
        <v>19.265000000000001</v>
      </c>
      <c r="I4634">
        <f t="shared" si="73"/>
        <v>0</v>
      </c>
      <c r="J4634">
        <f>I4634+H4634</f>
        <v>19.265000000000001</v>
      </c>
      <c r="L4634" s="6">
        <v>19.265000000000001</v>
      </c>
    </row>
    <row r="4635" spans="1:12">
      <c r="A4635" s="1">
        <v>40832.541666666664</v>
      </c>
      <c r="B4635">
        <v>1056.05</v>
      </c>
      <c r="C4635">
        <v>12.292999999999999</v>
      </c>
      <c r="D4635">
        <v>1034</v>
      </c>
      <c r="E4635">
        <v>12.653</v>
      </c>
      <c r="F4635">
        <f>((B4635-D4635)/100)-((($B$4-$D$4)/100)-$M$4)+0.03</f>
        <v>0.1784999999999991</v>
      </c>
      <c r="G4635">
        <f>1336*(POWER(F4635,2.49))</f>
        <v>18.297241787041763</v>
      </c>
      <c r="H4635">
        <f>VLOOKUP(F4635,'90V'!$A$2:$B$323,2,TRUE)</f>
        <v>18.478000000000002</v>
      </c>
      <c r="I4635">
        <f t="shared" si="73"/>
        <v>0</v>
      </c>
      <c r="J4635">
        <f>I4635+H4635</f>
        <v>18.478000000000002</v>
      </c>
      <c r="L4635" s="6">
        <v>18.478000000000002</v>
      </c>
    </row>
    <row r="4636" spans="1:12">
      <c r="A4636" s="1">
        <v>40832.583333333336</v>
      </c>
      <c r="B4636">
        <v>1055.575</v>
      </c>
      <c r="C4636">
        <v>12.313000000000001</v>
      </c>
      <c r="D4636">
        <v>1033.3499999999999</v>
      </c>
      <c r="E4636">
        <v>12.707000000000001</v>
      </c>
      <c r="F4636">
        <f>((B4636-D4636)/100)-((($B$4-$D$4)/100)-$M$4)+0.03</f>
        <v>0.18025000000000091</v>
      </c>
      <c r="G4636">
        <f>1336*(POWER(F4636,2.49))</f>
        <v>18.747177393708572</v>
      </c>
      <c r="H4636">
        <f>VLOOKUP(F4636,'90V'!$A$2:$B$323,2,TRUE)</f>
        <v>19.001000000000001</v>
      </c>
      <c r="I4636">
        <f t="shared" si="73"/>
        <v>0</v>
      </c>
      <c r="J4636">
        <f>I4636+H4636</f>
        <v>19.001000000000001</v>
      </c>
      <c r="L4636" s="6">
        <v>19.001000000000001</v>
      </c>
    </row>
    <row r="4637" spans="1:12">
      <c r="A4637" s="1">
        <v>40832.625</v>
      </c>
      <c r="B4637">
        <v>1055.75</v>
      </c>
      <c r="C4637">
        <v>12.333</v>
      </c>
      <c r="D4637">
        <v>1033.875</v>
      </c>
      <c r="E4637">
        <v>12.686999999999999</v>
      </c>
      <c r="F4637">
        <f>((B4637-D4637)/100)-((($B$4-$D$4)/100)-$M$4)+0.03</f>
        <v>0.17674999999999955</v>
      </c>
      <c r="G4637">
        <f>1336*(POWER(F4637,2.49))</f>
        <v>17.853831022827698</v>
      </c>
      <c r="H4637">
        <f>VLOOKUP(F4637,'90V'!$A$2:$B$323,2,TRUE)</f>
        <v>17.963000000000001</v>
      </c>
      <c r="I4637">
        <f t="shared" si="73"/>
        <v>0</v>
      </c>
      <c r="J4637">
        <f>I4637+H4637</f>
        <v>17.963000000000001</v>
      </c>
      <c r="L4637" s="6">
        <v>17.963000000000001</v>
      </c>
    </row>
    <row r="4638" spans="1:12">
      <c r="A4638" s="1">
        <v>40832.666666666664</v>
      </c>
      <c r="B4638">
        <v>1055.575</v>
      </c>
      <c r="C4638">
        <v>12.347</v>
      </c>
      <c r="D4638">
        <v>1033.2</v>
      </c>
      <c r="E4638">
        <v>12.753</v>
      </c>
      <c r="F4638">
        <f>((B4638-D4638)/100)-((($B$4-$D$4)/100)-$M$4)+0.03</f>
        <v>0.18174999999999955</v>
      </c>
      <c r="G4638">
        <f>1336*(POWER(F4638,2.49))</f>
        <v>19.138053432297482</v>
      </c>
      <c r="H4638">
        <f>VLOOKUP(F4638,'90V'!$A$2:$B$323,2,TRUE)</f>
        <v>19.265000000000001</v>
      </c>
      <c r="I4638">
        <f t="shared" si="73"/>
        <v>0</v>
      </c>
      <c r="J4638">
        <f>I4638+H4638</f>
        <v>19.265000000000001</v>
      </c>
      <c r="L4638" s="6">
        <v>19.265000000000001</v>
      </c>
    </row>
    <row r="4639" spans="1:12">
      <c r="A4639" s="1">
        <v>40832.708333333336</v>
      </c>
      <c r="B4639">
        <v>1055.25</v>
      </c>
      <c r="C4639">
        <v>12.367000000000001</v>
      </c>
      <c r="D4639">
        <v>1033.0250000000001</v>
      </c>
      <c r="E4639">
        <v>12.712999999999999</v>
      </c>
      <c r="F4639">
        <f>((B4639-D4639)/100)-((($B$4-$D$4)/100)-$M$4)+0.03</f>
        <v>0.18024999999999863</v>
      </c>
      <c r="G4639">
        <f>1336*(POWER(F4639,2.49))</f>
        <v>18.74717739370799</v>
      </c>
      <c r="H4639">
        <f>VLOOKUP(F4639,'90V'!$A$2:$B$323,2,TRUE)</f>
        <v>19.001000000000001</v>
      </c>
      <c r="I4639">
        <f t="shared" si="73"/>
        <v>0</v>
      </c>
      <c r="J4639">
        <f>I4639+H4639</f>
        <v>19.001000000000001</v>
      </c>
      <c r="L4639" s="6">
        <v>19.001000000000001</v>
      </c>
    </row>
    <row r="4640" spans="1:12">
      <c r="A4640" s="1">
        <v>40832.75</v>
      </c>
      <c r="B4640">
        <v>1055.4749999999999</v>
      </c>
      <c r="C4640">
        <v>12.372999999999999</v>
      </c>
      <c r="D4640">
        <v>1033.2</v>
      </c>
      <c r="E4640">
        <v>12.606999999999999</v>
      </c>
      <c r="F4640">
        <f>((B4640-D4640)/100)-((($B$4-$D$4)/100)-$M$4)+0.03</f>
        <v>0.18074999999999819</v>
      </c>
      <c r="G4640">
        <f>1336*(POWER(F4640,2.49))</f>
        <v>18.876933244085034</v>
      </c>
      <c r="H4640">
        <f>VLOOKUP(F4640,'90V'!$A$2:$B$323,2,TRUE)</f>
        <v>19.001000000000001</v>
      </c>
      <c r="I4640">
        <f t="shared" si="73"/>
        <v>0</v>
      </c>
      <c r="J4640">
        <f>I4640+H4640</f>
        <v>19.001000000000001</v>
      </c>
      <c r="L4640" s="6">
        <v>19.001000000000001</v>
      </c>
    </row>
    <row r="4641" spans="1:12">
      <c r="A4641" s="1">
        <v>40832.791666666664</v>
      </c>
      <c r="B4641">
        <v>1055.8</v>
      </c>
      <c r="C4641">
        <v>12.372999999999999</v>
      </c>
      <c r="D4641">
        <v>1033.6500000000001</v>
      </c>
      <c r="E4641">
        <v>12.513</v>
      </c>
      <c r="F4641">
        <f>((B4641-D4641)/100)-((($B$4-$D$4)/100)-$M$4)+0.03</f>
        <v>0.17949999999999819</v>
      </c>
      <c r="G4641">
        <f>1336*(POWER(F4641,2.49))</f>
        <v>18.553546878659965</v>
      </c>
      <c r="H4641">
        <f>VLOOKUP(F4641,'90V'!$A$2:$B$323,2,TRUE)</f>
        <v>18.738</v>
      </c>
      <c r="I4641">
        <f t="shared" si="73"/>
        <v>0</v>
      </c>
      <c r="J4641">
        <f>I4641+H4641</f>
        <v>18.738</v>
      </c>
      <c r="L4641" s="6">
        <v>18.738</v>
      </c>
    </row>
    <row r="4642" spans="1:12">
      <c r="A4642" s="1">
        <v>40832.833333333336</v>
      </c>
      <c r="B4642">
        <v>1055.575</v>
      </c>
      <c r="C4642">
        <v>12.367000000000001</v>
      </c>
      <c r="D4642">
        <v>1033.5250000000001</v>
      </c>
      <c r="E4642">
        <v>12.483000000000001</v>
      </c>
      <c r="F4642">
        <f>((B4642-D4642)/100)-((($B$4-$D$4)/100)-$M$4)+0.03</f>
        <v>0.1784999999999991</v>
      </c>
      <c r="G4642">
        <f>1336*(POWER(F4642,2.49))</f>
        <v>18.297241787041763</v>
      </c>
      <c r="H4642">
        <f>VLOOKUP(F4642,'90V'!$A$2:$B$323,2,TRUE)</f>
        <v>18.478000000000002</v>
      </c>
      <c r="I4642">
        <f t="shared" si="73"/>
        <v>0</v>
      </c>
      <c r="J4642">
        <f>I4642+H4642</f>
        <v>18.478000000000002</v>
      </c>
      <c r="L4642" s="6">
        <v>18.478000000000002</v>
      </c>
    </row>
    <row r="4643" spans="1:12">
      <c r="A4643" s="1">
        <v>40832.875</v>
      </c>
      <c r="B4643">
        <v>1055.0999999999999</v>
      </c>
      <c r="C4643">
        <v>12.36</v>
      </c>
      <c r="D4643">
        <v>1033</v>
      </c>
      <c r="E4643">
        <v>12.462999999999999</v>
      </c>
      <c r="F4643">
        <f>((B4643-D4643)/100)-((($B$4-$D$4)/100)-$M$4)+0.03</f>
        <v>0.17899999999999863</v>
      </c>
      <c r="G4643">
        <f>1336*(POWER(F4643,2.49))</f>
        <v>18.425127646983643</v>
      </c>
      <c r="H4643">
        <f>VLOOKUP(F4643,'90V'!$A$2:$B$323,2,TRUE)</f>
        <v>18.478000000000002</v>
      </c>
      <c r="I4643">
        <f t="shared" si="73"/>
        <v>0</v>
      </c>
      <c r="J4643">
        <f>I4643+H4643</f>
        <v>18.478000000000002</v>
      </c>
      <c r="L4643" s="6">
        <v>18.478000000000002</v>
      </c>
    </row>
    <row r="4644" spans="1:12">
      <c r="A4644" s="1">
        <v>40832.916666666664</v>
      </c>
      <c r="B4644">
        <v>1055.1500000000001</v>
      </c>
      <c r="C4644">
        <v>12.353</v>
      </c>
      <c r="D4644">
        <v>1032.8499999999999</v>
      </c>
      <c r="E4644">
        <v>12.443</v>
      </c>
      <c r="F4644">
        <f>((B4644-D4644)/100)-((($B$4-$D$4)/100)-$M$4)+0.03</f>
        <v>0.18100000000000135</v>
      </c>
      <c r="G4644">
        <f>1336*(POWER(F4644,2.49))</f>
        <v>18.942012094074677</v>
      </c>
      <c r="H4644">
        <f>VLOOKUP(F4644,'90V'!$A$2:$B$323,2,TRUE)</f>
        <v>19.265000000000001</v>
      </c>
      <c r="I4644">
        <f t="shared" si="73"/>
        <v>0</v>
      </c>
      <c r="J4644">
        <f>I4644+H4644</f>
        <v>19.265000000000001</v>
      </c>
      <c r="L4644" s="6">
        <v>19.265000000000001</v>
      </c>
    </row>
    <row r="4645" spans="1:12">
      <c r="A4645" s="1">
        <v>40832.958333333336</v>
      </c>
      <c r="B4645">
        <v>1054.95</v>
      </c>
      <c r="C4645">
        <v>12.347</v>
      </c>
      <c r="D4645">
        <v>1032.45</v>
      </c>
      <c r="E4645">
        <v>12.397</v>
      </c>
      <c r="F4645">
        <f>((B4645-D4645)/100)-((($B$4-$D$4)/100)-$M$4)+0.03</f>
        <v>0.18299999999999955</v>
      </c>
      <c r="G4645">
        <f>1336*(POWER(F4645,2.49))</f>
        <v>19.467477058288903</v>
      </c>
      <c r="H4645">
        <f>VLOOKUP(F4645,'90V'!$A$2:$B$323,2,TRUE)</f>
        <v>19.530999999999999</v>
      </c>
      <c r="I4645">
        <f t="shared" si="73"/>
        <v>0</v>
      </c>
      <c r="J4645">
        <f>I4645+H4645</f>
        <v>19.530999999999999</v>
      </c>
      <c r="L4645" s="6">
        <v>19.530999999999999</v>
      </c>
    </row>
    <row r="4646" spans="1:12">
      <c r="A4646" s="1">
        <v>40833</v>
      </c>
      <c r="B4646">
        <v>1054.5250000000001</v>
      </c>
      <c r="C4646">
        <v>12.34</v>
      </c>
      <c r="D4646">
        <v>1032.2750000000001</v>
      </c>
      <c r="E4646">
        <v>12.33</v>
      </c>
      <c r="F4646">
        <f>((B4646-D4646)/100)-((($B$4-$D$4)/100)-$M$4)+0.03</f>
        <v>0.18049999999999955</v>
      </c>
      <c r="G4646">
        <f>1336*(POWER(F4646,2.49))</f>
        <v>18.811988374241615</v>
      </c>
      <c r="H4646">
        <f>VLOOKUP(F4646,'90V'!$A$2:$B$323,2,TRUE)</f>
        <v>19.001000000000001</v>
      </c>
      <c r="I4646">
        <f t="shared" si="73"/>
        <v>0</v>
      </c>
      <c r="J4646">
        <f>I4646+H4646</f>
        <v>19.001000000000001</v>
      </c>
      <c r="L4646" s="6">
        <v>19.001000000000001</v>
      </c>
    </row>
    <row r="4647" spans="1:12">
      <c r="A4647" s="1">
        <v>40833.041666666664</v>
      </c>
      <c r="B4647">
        <v>1054.1500000000001</v>
      </c>
      <c r="C4647">
        <v>12.333</v>
      </c>
      <c r="D4647">
        <v>1031.925</v>
      </c>
      <c r="E4647">
        <v>11.933</v>
      </c>
      <c r="F4647">
        <f>((B4647-D4647)/100)-((($B$4-$D$4)/100)-$M$4)+0.03</f>
        <v>0.18025000000000091</v>
      </c>
      <c r="G4647">
        <f>1336*(POWER(F4647,2.49))</f>
        <v>18.747177393708572</v>
      </c>
      <c r="H4647">
        <f>VLOOKUP(F4647,'90V'!$A$2:$B$323,2,TRUE)</f>
        <v>19.001000000000001</v>
      </c>
      <c r="I4647">
        <f t="shared" si="73"/>
        <v>0</v>
      </c>
      <c r="J4647">
        <f>I4647+H4647</f>
        <v>19.001000000000001</v>
      </c>
      <c r="L4647" s="6">
        <v>19.001000000000001</v>
      </c>
    </row>
    <row r="4648" spans="1:12">
      <c r="A4648" s="1">
        <v>40833.083333333336</v>
      </c>
      <c r="B4648">
        <v>1053.825</v>
      </c>
      <c r="C4648">
        <v>12.307</v>
      </c>
      <c r="D4648">
        <v>1031.575</v>
      </c>
      <c r="E4648">
        <v>11.757</v>
      </c>
      <c r="F4648">
        <f>((B4648-D4648)/100)-((($B$4-$D$4)/100)-$M$4)+0.03</f>
        <v>0.18049999999999955</v>
      </c>
      <c r="G4648">
        <f>1336*(POWER(F4648,2.49))</f>
        <v>18.811988374241615</v>
      </c>
      <c r="H4648">
        <f>VLOOKUP(F4648,'90V'!$A$2:$B$323,2,TRUE)</f>
        <v>19.001000000000001</v>
      </c>
      <c r="I4648">
        <f t="shared" si="73"/>
        <v>0</v>
      </c>
      <c r="J4648">
        <f>I4648+H4648</f>
        <v>19.001000000000001</v>
      </c>
      <c r="L4648" s="6">
        <v>19.001000000000001</v>
      </c>
    </row>
    <row r="4649" spans="1:12">
      <c r="A4649" s="1">
        <v>40833.125</v>
      </c>
      <c r="B4649">
        <v>1053.0250000000001</v>
      </c>
      <c r="C4649">
        <v>12.273</v>
      </c>
      <c r="D4649">
        <v>1030.875</v>
      </c>
      <c r="E4649">
        <v>11.797000000000001</v>
      </c>
      <c r="F4649">
        <f>((B4649-D4649)/100)-((($B$4-$D$4)/100)-$M$4)+0.03</f>
        <v>0.17950000000000046</v>
      </c>
      <c r="G4649">
        <f>1336*(POWER(F4649,2.49))</f>
        <v>18.553546878660558</v>
      </c>
      <c r="H4649">
        <f>VLOOKUP(F4649,'90V'!$A$2:$B$323,2,TRUE)</f>
        <v>18.738</v>
      </c>
      <c r="I4649">
        <f t="shared" si="73"/>
        <v>0</v>
      </c>
      <c r="J4649">
        <f>I4649+H4649</f>
        <v>18.738</v>
      </c>
      <c r="L4649" s="6">
        <v>18.738</v>
      </c>
    </row>
    <row r="4650" spans="1:12">
      <c r="A4650" s="1">
        <v>40833.166666666664</v>
      </c>
      <c r="B4650">
        <v>1052.7</v>
      </c>
      <c r="C4650">
        <v>12.253</v>
      </c>
      <c r="D4650">
        <v>1030.7</v>
      </c>
      <c r="E4650">
        <v>11.927</v>
      </c>
      <c r="F4650">
        <f>((B4650-D4650)/100)-((($B$4-$D$4)/100)-$M$4)+0.03</f>
        <v>0.17799999999999955</v>
      </c>
      <c r="G4650">
        <f>1336*(POWER(F4650,2.49))</f>
        <v>18.169888568279188</v>
      </c>
      <c r="H4650">
        <f>VLOOKUP(F4650,'90V'!$A$2:$B$323,2,TRUE)</f>
        <v>18.219000000000001</v>
      </c>
      <c r="I4650">
        <f t="shared" si="73"/>
        <v>0</v>
      </c>
      <c r="J4650">
        <f>I4650+H4650</f>
        <v>18.219000000000001</v>
      </c>
      <c r="L4650" s="6">
        <v>18.219000000000001</v>
      </c>
    </row>
    <row r="4651" spans="1:12">
      <c r="A4651" s="1">
        <v>40833.208333333336</v>
      </c>
      <c r="B4651">
        <v>1051.9000000000001</v>
      </c>
      <c r="C4651">
        <v>12.24</v>
      </c>
      <c r="D4651">
        <v>1029.8</v>
      </c>
      <c r="E4651">
        <v>12.04</v>
      </c>
      <c r="F4651">
        <f>((B4651-D4651)/100)-((($B$4-$D$4)/100)-$M$4)+0.03</f>
        <v>0.17900000000000091</v>
      </c>
      <c r="G4651">
        <f>1336*(POWER(F4651,2.49))</f>
        <v>18.425127646984215</v>
      </c>
      <c r="H4651">
        <f>VLOOKUP(F4651,'90V'!$A$2:$B$323,2,TRUE)</f>
        <v>18.738</v>
      </c>
      <c r="I4651">
        <f t="shared" si="73"/>
        <v>0</v>
      </c>
      <c r="J4651">
        <f>I4651+H4651</f>
        <v>18.738</v>
      </c>
      <c r="L4651" s="6">
        <v>18.738</v>
      </c>
    </row>
    <row r="4652" spans="1:12">
      <c r="A4652" s="1">
        <v>40833.25</v>
      </c>
      <c r="B4652">
        <v>1051.1500000000001</v>
      </c>
      <c r="C4652">
        <v>12.247</v>
      </c>
      <c r="D4652">
        <v>1028.9749999999999</v>
      </c>
      <c r="E4652">
        <v>12.093</v>
      </c>
      <c r="F4652">
        <f>((B4652-D4652)/100)-((($B$4-$D$4)/100)-$M$4)+0.03</f>
        <v>0.17975000000000135</v>
      </c>
      <c r="G4652">
        <f>1336*(POWER(F4652,2.49))</f>
        <v>18.617956736913417</v>
      </c>
      <c r="H4652">
        <f>VLOOKUP(F4652,'90V'!$A$2:$B$323,2,TRUE)</f>
        <v>18.738</v>
      </c>
      <c r="I4652">
        <f t="shared" si="73"/>
        <v>0</v>
      </c>
      <c r="J4652">
        <f>I4652+H4652</f>
        <v>18.738</v>
      </c>
      <c r="L4652" s="6">
        <v>18.738</v>
      </c>
    </row>
    <row r="4653" spans="1:12">
      <c r="A4653" s="1">
        <v>40833.291666666664</v>
      </c>
      <c r="B4653">
        <v>1050.8499999999999</v>
      </c>
      <c r="C4653">
        <v>12.247</v>
      </c>
      <c r="D4653">
        <v>1028.925</v>
      </c>
      <c r="E4653">
        <v>12.106999999999999</v>
      </c>
      <c r="F4653">
        <f>((B4653-D4653)/100)-((($B$4-$D$4)/100)-$M$4)+0.03</f>
        <v>0.1772499999999991</v>
      </c>
      <c r="G4653">
        <f>1336*(POWER(F4653,2.49))</f>
        <v>17.979855841685577</v>
      </c>
      <c r="H4653">
        <f>VLOOKUP(F4653,'90V'!$A$2:$B$323,2,TRUE)</f>
        <v>18.219000000000001</v>
      </c>
      <c r="I4653">
        <f t="shared" si="73"/>
        <v>0</v>
      </c>
      <c r="J4653">
        <f>I4653+H4653</f>
        <v>18.219000000000001</v>
      </c>
      <c r="L4653" s="6">
        <v>18.219000000000001</v>
      </c>
    </row>
    <row r="4654" spans="1:12">
      <c r="A4654" s="1">
        <v>40833.333333333336</v>
      </c>
      <c r="B4654">
        <v>1050.5250000000001</v>
      </c>
      <c r="C4654">
        <v>12.247</v>
      </c>
      <c r="D4654">
        <v>1028.75</v>
      </c>
      <c r="E4654">
        <v>12.14</v>
      </c>
      <c r="F4654">
        <f>((B4654-D4654)/100)-((($B$4-$D$4)/100)-$M$4)+0.03</f>
        <v>0.17575000000000046</v>
      </c>
      <c r="G4654">
        <f>1336*(POWER(F4654,2.49))</f>
        <v>17.603370877769251</v>
      </c>
      <c r="H4654">
        <f>VLOOKUP(F4654,'90V'!$A$2:$B$323,2,TRUE)</f>
        <v>17.709</v>
      </c>
      <c r="I4654">
        <f t="shared" si="73"/>
        <v>0</v>
      </c>
      <c r="J4654">
        <f>I4654+H4654</f>
        <v>17.709</v>
      </c>
      <c r="L4654" s="6">
        <v>17.709</v>
      </c>
    </row>
    <row r="4655" spans="1:12">
      <c r="A4655" s="1">
        <v>40833.375</v>
      </c>
      <c r="B4655">
        <v>1050.1500000000001</v>
      </c>
      <c r="C4655">
        <v>12.253</v>
      </c>
      <c r="D4655">
        <v>1028.2</v>
      </c>
      <c r="E4655">
        <v>12.147</v>
      </c>
      <c r="F4655">
        <f>((B4655-D4655)/100)-((($B$4-$D$4)/100)-$M$4)+0.03</f>
        <v>0.17749999999999999</v>
      </c>
      <c r="G4655">
        <f>1336*(POWER(F4655,2.49))</f>
        <v>18.043067259096372</v>
      </c>
      <c r="H4655">
        <f>VLOOKUP(F4655,'90V'!$A$2:$B$323,2,TRUE)</f>
        <v>18.219000000000001</v>
      </c>
      <c r="I4655">
        <f t="shared" si="73"/>
        <v>0</v>
      </c>
      <c r="J4655">
        <f>I4655+H4655</f>
        <v>18.219000000000001</v>
      </c>
      <c r="L4655" s="6">
        <v>18.219000000000001</v>
      </c>
    </row>
    <row r="4656" spans="1:12">
      <c r="A4656" s="1">
        <v>40833.416666666664</v>
      </c>
      <c r="B4656">
        <v>1049.825</v>
      </c>
      <c r="C4656">
        <v>12.253</v>
      </c>
      <c r="D4656">
        <v>1027.875</v>
      </c>
      <c r="E4656">
        <v>12.18</v>
      </c>
      <c r="F4656">
        <f>((B4656-D4656)/100)-((($B$4-$D$4)/100)-$M$4)+0.03</f>
        <v>0.17749999999999999</v>
      </c>
      <c r="G4656">
        <f>1336*(POWER(F4656,2.49))</f>
        <v>18.043067259096372</v>
      </c>
      <c r="H4656">
        <f>VLOOKUP(F4656,'90V'!$A$2:$B$323,2,TRUE)</f>
        <v>18.219000000000001</v>
      </c>
      <c r="I4656">
        <f t="shared" si="73"/>
        <v>0</v>
      </c>
      <c r="J4656">
        <f>I4656+H4656</f>
        <v>18.219000000000001</v>
      </c>
      <c r="L4656" s="6">
        <v>18.219000000000001</v>
      </c>
    </row>
    <row r="4657" spans="1:12">
      <c r="A4657" s="1">
        <v>40833.458333333336</v>
      </c>
      <c r="B4657">
        <v>1049.5</v>
      </c>
      <c r="C4657">
        <v>12.253</v>
      </c>
      <c r="D4657">
        <v>1027.375</v>
      </c>
      <c r="E4657">
        <v>12.257</v>
      </c>
      <c r="F4657">
        <f>((B4657-D4657)/100)-((($B$4-$D$4)/100)-$M$4)+0.03</f>
        <v>0.17924999999999955</v>
      </c>
      <c r="G4657">
        <f>1336*(POWER(F4657,2.49))</f>
        <v>18.489270545736254</v>
      </c>
      <c r="H4657">
        <f>VLOOKUP(F4657,'90V'!$A$2:$B$323,2,TRUE)</f>
        <v>18.738</v>
      </c>
      <c r="I4657">
        <f t="shared" si="73"/>
        <v>0</v>
      </c>
      <c r="J4657">
        <f>I4657+H4657</f>
        <v>18.738</v>
      </c>
      <c r="L4657" s="6">
        <v>18.738</v>
      </c>
    </row>
    <row r="4658" spans="1:12">
      <c r="A4658" s="1">
        <v>40833.5</v>
      </c>
      <c r="B4658">
        <v>1048.55</v>
      </c>
      <c r="C4658">
        <v>12.26</v>
      </c>
      <c r="D4658">
        <v>1026.7750000000001</v>
      </c>
      <c r="E4658">
        <v>12.303000000000001</v>
      </c>
      <c r="F4658">
        <f>((B4658-D4658)/100)-((($B$4-$D$4)/100)-$M$4)+0.03</f>
        <v>0.17574999999999819</v>
      </c>
      <c r="G4658">
        <f>1336*(POWER(F4658,2.49))</f>
        <v>17.60337087776869</v>
      </c>
      <c r="H4658">
        <f>VLOOKUP(F4658,'90V'!$A$2:$B$323,2,TRUE)</f>
        <v>17.709</v>
      </c>
      <c r="I4658">
        <f t="shared" si="73"/>
        <v>0</v>
      </c>
      <c r="J4658">
        <f>I4658+H4658</f>
        <v>17.709</v>
      </c>
      <c r="L4658" s="6">
        <v>17.709</v>
      </c>
    </row>
    <row r="4659" spans="1:12">
      <c r="A4659" s="1">
        <v>40833.541666666664</v>
      </c>
      <c r="B4659">
        <v>1047.4749999999999</v>
      </c>
      <c r="C4659">
        <v>12.266999999999999</v>
      </c>
      <c r="D4659">
        <v>1025.4000000000001</v>
      </c>
      <c r="E4659">
        <v>12.37</v>
      </c>
      <c r="F4659">
        <f>((B4659-D4659)/100)-((($B$4-$D$4)/100)-$M$4)+0.03</f>
        <v>0.17874999999999772</v>
      </c>
      <c r="G4659">
        <f>1336*(POWER(F4659,2.49))</f>
        <v>18.36111809118086</v>
      </c>
      <c r="H4659">
        <f>VLOOKUP(F4659,'90V'!$A$2:$B$323,2,TRUE)</f>
        <v>18.478000000000002</v>
      </c>
      <c r="I4659">
        <f t="shared" si="73"/>
        <v>0</v>
      </c>
      <c r="J4659">
        <f>I4659+H4659</f>
        <v>18.478000000000002</v>
      </c>
      <c r="L4659" s="6">
        <v>18.478000000000002</v>
      </c>
    </row>
    <row r="4660" spans="1:12">
      <c r="A4660" s="1">
        <v>40833.583333333336</v>
      </c>
      <c r="B4660">
        <v>1046.95</v>
      </c>
      <c r="C4660">
        <v>12.28</v>
      </c>
      <c r="D4660">
        <v>1024.7</v>
      </c>
      <c r="E4660">
        <v>12.35</v>
      </c>
      <c r="F4660">
        <f>((B4660-D4660)/100)-((($B$4-$D$4)/100)-$M$4)+0.03</f>
        <v>0.18049999999999955</v>
      </c>
      <c r="G4660">
        <f>1336*(POWER(F4660,2.49))</f>
        <v>18.811988374241615</v>
      </c>
      <c r="H4660">
        <f>VLOOKUP(F4660,'90V'!$A$2:$B$323,2,TRUE)</f>
        <v>19.001000000000001</v>
      </c>
      <c r="I4660">
        <f t="shared" si="73"/>
        <v>0</v>
      </c>
      <c r="J4660">
        <f>I4660+H4660</f>
        <v>19.001000000000001</v>
      </c>
      <c r="L4660" s="6">
        <v>19.001000000000001</v>
      </c>
    </row>
    <row r="4661" spans="1:12">
      <c r="A4661" s="1">
        <v>40833.625</v>
      </c>
      <c r="B4661">
        <v>1046.05</v>
      </c>
      <c r="C4661">
        <v>12.287000000000001</v>
      </c>
      <c r="D4661">
        <v>1023.85</v>
      </c>
      <c r="E4661">
        <v>12.257</v>
      </c>
      <c r="F4661">
        <f>((B4661-D4661)/100)-((($B$4-$D$4)/100)-$M$4)+0.03</f>
        <v>0.17999999999999886</v>
      </c>
      <c r="G4661">
        <f>1336*(POWER(F4661,2.49))</f>
        <v>18.682500211586216</v>
      </c>
      <c r="H4661">
        <f>VLOOKUP(F4661,'90V'!$A$2:$B$323,2,TRUE)</f>
        <v>18.738</v>
      </c>
      <c r="I4661">
        <f t="shared" si="73"/>
        <v>0</v>
      </c>
      <c r="J4661">
        <f>I4661+H4661</f>
        <v>18.738</v>
      </c>
      <c r="L4661" s="6">
        <v>18.738</v>
      </c>
    </row>
    <row r="4662" spans="1:12">
      <c r="A4662" s="1">
        <v>40833.666666666664</v>
      </c>
      <c r="B4662">
        <v>1045.075</v>
      </c>
      <c r="C4662">
        <v>12.287000000000001</v>
      </c>
      <c r="D4662">
        <v>1023.125</v>
      </c>
      <c r="E4662">
        <v>12.202999999999999</v>
      </c>
      <c r="F4662">
        <f>((B4662-D4662)/100)-((($B$4-$D$4)/100)-$M$4)+0.03</f>
        <v>0.17749999999999999</v>
      </c>
      <c r="G4662">
        <f>1336*(POWER(F4662,2.49))</f>
        <v>18.043067259096372</v>
      </c>
      <c r="H4662">
        <f>VLOOKUP(F4662,'90V'!$A$2:$B$323,2,TRUE)</f>
        <v>18.219000000000001</v>
      </c>
      <c r="I4662">
        <f t="shared" si="73"/>
        <v>0</v>
      </c>
      <c r="J4662">
        <f>I4662+H4662</f>
        <v>18.219000000000001</v>
      </c>
      <c r="L4662" s="6">
        <v>18.219000000000001</v>
      </c>
    </row>
    <row r="4663" spans="1:12">
      <c r="A4663" s="1">
        <v>40833.708333333336</v>
      </c>
      <c r="B4663">
        <v>1043.9749999999999</v>
      </c>
      <c r="C4663">
        <v>12.287000000000001</v>
      </c>
      <c r="D4663">
        <v>1022.05</v>
      </c>
      <c r="E4663">
        <v>12.21</v>
      </c>
      <c r="F4663">
        <f>((B4663-D4663)/100)-((($B$4-$D$4)/100)-$M$4)+0.03</f>
        <v>0.1772499999999991</v>
      </c>
      <c r="G4663">
        <f>1336*(POWER(F4663,2.49))</f>
        <v>17.979855841685577</v>
      </c>
      <c r="H4663">
        <f>VLOOKUP(F4663,'90V'!$A$2:$B$323,2,TRUE)</f>
        <v>18.219000000000001</v>
      </c>
      <c r="I4663">
        <f t="shared" si="73"/>
        <v>0</v>
      </c>
      <c r="J4663">
        <f>I4663+H4663</f>
        <v>18.219000000000001</v>
      </c>
      <c r="L4663" s="6">
        <v>18.219000000000001</v>
      </c>
    </row>
    <row r="4664" spans="1:12">
      <c r="A4664" s="1">
        <v>40833.75</v>
      </c>
      <c r="B4664">
        <v>1043.175</v>
      </c>
      <c r="C4664">
        <v>12.287000000000001</v>
      </c>
      <c r="D4664">
        <v>1021.15</v>
      </c>
      <c r="E4664">
        <v>12.196999999999999</v>
      </c>
      <c r="F4664">
        <f>((B4664-D4664)/100)-((($B$4-$D$4)/100)-$M$4)+0.03</f>
        <v>0.17824999999999933</v>
      </c>
      <c r="G4664">
        <f>1336*(POWER(F4664,2.49))</f>
        <v>18.233498643213508</v>
      </c>
      <c r="H4664">
        <f>VLOOKUP(F4664,'90V'!$A$2:$B$323,2,TRUE)</f>
        <v>18.478000000000002</v>
      </c>
      <c r="I4664">
        <f t="shared" si="73"/>
        <v>0</v>
      </c>
      <c r="J4664">
        <f>I4664+H4664</f>
        <v>18.478000000000002</v>
      </c>
      <c r="L4664" s="6">
        <v>18.478000000000002</v>
      </c>
    </row>
    <row r="4665" spans="1:12">
      <c r="A4665" s="1">
        <v>40833.791666666664</v>
      </c>
      <c r="B4665">
        <v>1042.5250000000001</v>
      </c>
      <c r="C4665">
        <v>12.287000000000001</v>
      </c>
      <c r="D4665">
        <v>1020.275</v>
      </c>
      <c r="E4665">
        <v>12.217000000000001</v>
      </c>
      <c r="F4665">
        <f>((B4665-D4665)/100)-((($B$4-$D$4)/100)-$M$4)+0.03</f>
        <v>0.18050000000000069</v>
      </c>
      <c r="G4665">
        <f>1336*(POWER(F4665,2.49))</f>
        <v>18.811988374241899</v>
      </c>
      <c r="H4665">
        <f>VLOOKUP(F4665,'90V'!$A$2:$B$323,2,TRUE)</f>
        <v>19.001000000000001</v>
      </c>
      <c r="I4665">
        <f t="shared" si="73"/>
        <v>0</v>
      </c>
      <c r="J4665">
        <f>I4665+H4665</f>
        <v>19.001000000000001</v>
      </c>
      <c r="L4665" s="6">
        <v>19.001000000000001</v>
      </c>
    </row>
    <row r="4666" spans="1:12">
      <c r="A4666" s="1">
        <v>40833.833333333336</v>
      </c>
      <c r="B4666">
        <v>1041.4000000000001</v>
      </c>
      <c r="C4666">
        <v>12.287000000000001</v>
      </c>
      <c r="D4666">
        <v>1019.225</v>
      </c>
      <c r="E4666">
        <v>12.297000000000001</v>
      </c>
      <c r="F4666">
        <f>((B4666-D4666)/100)-((($B$4-$D$4)/100)-$M$4)+0.03</f>
        <v>0.17975000000000022</v>
      </c>
      <c r="G4666">
        <f>1336*(POWER(F4666,2.49))</f>
        <v>18.617956736913133</v>
      </c>
      <c r="H4666">
        <f>VLOOKUP(F4666,'90V'!$A$2:$B$323,2,TRUE)</f>
        <v>18.738</v>
      </c>
      <c r="I4666">
        <f t="shared" si="73"/>
        <v>0</v>
      </c>
      <c r="J4666">
        <f>I4666+H4666</f>
        <v>18.738</v>
      </c>
      <c r="L4666" s="6">
        <v>18.738</v>
      </c>
    </row>
    <row r="4667" spans="1:12">
      <c r="A4667" s="1">
        <v>40833.875</v>
      </c>
      <c r="B4667">
        <v>1040.125</v>
      </c>
      <c r="C4667">
        <v>12.3</v>
      </c>
      <c r="D4667">
        <v>1018.35</v>
      </c>
      <c r="E4667">
        <v>12.403</v>
      </c>
      <c r="F4667">
        <f>((B4667-D4667)/100)-((($B$4-$D$4)/100)-$M$4)+0.03</f>
        <v>0.17574999999999932</v>
      </c>
      <c r="G4667">
        <f>1336*(POWER(F4667,2.49))</f>
        <v>17.60337087776897</v>
      </c>
      <c r="H4667">
        <f>VLOOKUP(F4667,'90V'!$A$2:$B$323,2,TRUE)</f>
        <v>17.709</v>
      </c>
      <c r="I4667">
        <f t="shared" si="73"/>
        <v>0</v>
      </c>
      <c r="J4667">
        <f>I4667+H4667</f>
        <v>17.709</v>
      </c>
      <c r="L4667" s="6">
        <v>17.709</v>
      </c>
    </row>
    <row r="4668" spans="1:12">
      <c r="A4668" s="1">
        <v>40833.916666666664</v>
      </c>
      <c r="B4668">
        <v>1040.075</v>
      </c>
      <c r="C4668">
        <v>12.313000000000001</v>
      </c>
      <c r="D4668">
        <v>1018.175</v>
      </c>
      <c r="E4668">
        <v>12.397</v>
      </c>
      <c r="F4668">
        <f>((B4668-D4668)/100)-((($B$4-$D$4)/100)-$M$4)+0.03</f>
        <v>0.17700000000000046</v>
      </c>
      <c r="G4668">
        <f>1336*(POWER(F4668,2.49))</f>
        <v>17.916777126844938</v>
      </c>
      <c r="H4668">
        <f>VLOOKUP(F4668,'90V'!$A$2:$B$323,2,TRUE)</f>
        <v>18.219000000000001</v>
      </c>
      <c r="I4668">
        <f t="shared" si="73"/>
        <v>0</v>
      </c>
      <c r="J4668">
        <f>I4668+H4668</f>
        <v>18.219000000000001</v>
      </c>
      <c r="L4668" s="6">
        <v>18.219000000000001</v>
      </c>
    </row>
    <row r="4669" spans="1:12">
      <c r="A4669" s="1">
        <v>40833.958333333336</v>
      </c>
      <c r="B4669">
        <v>1040.875</v>
      </c>
      <c r="C4669">
        <v>12.313000000000001</v>
      </c>
      <c r="D4669">
        <v>1018.875</v>
      </c>
      <c r="E4669">
        <v>11.67</v>
      </c>
      <c r="F4669">
        <f>((B4669-D4669)/100)-((($B$4-$D$4)/100)-$M$4)+0.03</f>
        <v>0.17799999999999955</v>
      </c>
      <c r="G4669">
        <f>1336*(POWER(F4669,2.49))</f>
        <v>18.169888568279188</v>
      </c>
      <c r="H4669">
        <f>VLOOKUP(F4669,'90V'!$A$2:$B$323,2,TRUE)</f>
        <v>18.219000000000001</v>
      </c>
      <c r="I4669">
        <f t="shared" si="73"/>
        <v>0</v>
      </c>
      <c r="J4669">
        <f>I4669+H4669</f>
        <v>18.219000000000001</v>
      </c>
      <c r="L4669" s="6">
        <v>18.219000000000001</v>
      </c>
    </row>
    <row r="4670" spans="1:12">
      <c r="A4670" s="1">
        <v>40834</v>
      </c>
      <c r="B4670">
        <v>1041.3499999999999</v>
      </c>
      <c r="C4670">
        <v>12.273</v>
      </c>
      <c r="D4670">
        <v>1019.225</v>
      </c>
      <c r="E4670">
        <v>11.157</v>
      </c>
      <c r="F4670">
        <f>((B4670-D4670)/100)-((($B$4-$D$4)/100)-$M$4)+0.03</f>
        <v>0.17924999999999841</v>
      </c>
      <c r="G4670">
        <f>1336*(POWER(F4670,2.49))</f>
        <v>18.489270545735977</v>
      </c>
      <c r="H4670">
        <f>VLOOKUP(F4670,'90V'!$A$2:$B$323,2,TRUE)</f>
        <v>18.738</v>
      </c>
      <c r="I4670">
        <f t="shared" si="73"/>
        <v>0</v>
      </c>
      <c r="J4670">
        <f>I4670+H4670</f>
        <v>18.738</v>
      </c>
      <c r="L4670" s="6">
        <v>18.738</v>
      </c>
    </row>
    <row r="4671" spans="1:12">
      <c r="A4671" s="1">
        <v>40834.041666666664</v>
      </c>
      <c r="B4671">
        <v>1041.8499999999999</v>
      </c>
      <c r="C4671">
        <v>12.217000000000001</v>
      </c>
      <c r="D4671">
        <v>1019.6</v>
      </c>
      <c r="E4671">
        <v>10.983000000000001</v>
      </c>
      <c r="F4671">
        <f>((B4671-D4671)/100)-((($B$4-$D$4)/100)-$M$4)+0.03</f>
        <v>0.18049999999999841</v>
      </c>
      <c r="G4671">
        <f>1336*(POWER(F4671,2.49))</f>
        <v>18.811988374241313</v>
      </c>
      <c r="H4671">
        <f>VLOOKUP(F4671,'90V'!$A$2:$B$323,2,TRUE)</f>
        <v>19.001000000000001</v>
      </c>
      <c r="I4671">
        <f t="shared" si="73"/>
        <v>0</v>
      </c>
      <c r="J4671">
        <f>I4671+H4671</f>
        <v>19.001000000000001</v>
      </c>
      <c r="L4671" s="6">
        <v>19.001000000000001</v>
      </c>
    </row>
    <row r="4672" spans="1:12">
      <c r="A4672" s="1">
        <v>40834.083333333336</v>
      </c>
      <c r="B4672">
        <v>1042.05</v>
      </c>
      <c r="C4672">
        <v>12.17</v>
      </c>
      <c r="D4672">
        <v>1019.925</v>
      </c>
      <c r="E4672">
        <v>10.893000000000001</v>
      </c>
      <c r="F4672">
        <f>((B4672-D4672)/100)-((($B$4-$D$4)/100)-$M$4)+0.03</f>
        <v>0.17924999999999955</v>
      </c>
      <c r="G4672">
        <f>1336*(POWER(F4672,2.49))</f>
        <v>18.489270545736254</v>
      </c>
      <c r="H4672">
        <f>VLOOKUP(F4672,'90V'!$A$2:$B$323,2,TRUE)</f>
        <v>18.738</v>
      </c>
      <c r="I4672">
        <f t="shared" si="73"/>
        <v>0</v>
      </c>
      <c r="J4672">
        <f>I4672+H4672</f>
        <v>18.738</v>
      </c>
      <c r="L4672" s="6">
        <v>18.738</v>
      </c>
    </row>
    <row r="4673" spans="1:12">
      <c r="A4673" s="1">
        <v>40834.125</v>
      </c>
      <c r="B4673">
        <v>1041.7249999999999</v>
      </c>
      <c r="C4673">
        <v>12.122999999999999</v>
      </c>
      <c r="D4673">
        <v>1019.75</v>
      </c>
      <c r="E4673">
        <v>10.693</v>
      </c>
      <c r="F4673">
        <f>((B4673-D4673)/100)-((($B$4-$D$4)/100)-$M$4)+0.03</f>
        <v>0.17774999999999863</v>
      </c>
      <c r="G4673">
        <f>1336*(POWER(F4673,2.49))</f>
        <v>18.106411470755912</v>
      </c>
      <c r="H4673">
        <f>VLOOKUP(F4673,'90V'!$A$2:$B$323,2,TRUE)</f>
        <v>18.219000000000001</v>
      </c>
      <c r="I4673">
        <f t="shared" si="73"/>
        <v>0</v>
      </c>
      <c r="J4673">
        <f>I4673+H4673</f>
        <v>18.219000000000001</v>
      </c>
      <c r="L4673" s="6">
        <v>18.219000000000001</v>
      </c>
    </row>
    <row r="4674" spans="1:12">
      <c r="A4674" s="1">
        <v>40834.166666666664</v>
      </c>
      <c r="B4674">
        <v>1041.675</v>
      </c>
      <c r="C4674">
        <v>12.083</v>
      </c>
      <c r="D4674">
        <v>1019.925</v>
      </c>
      <c r="E4674">
        <v>10.51</v>
      </c>
      <c r="F4674">
        <f>((B4674-D4674)/100)-((($B$4-$D$4)/100)-$M$4)+0.03</f>
        <v>0.17549999999999955</v>
      </c>
      <c r="G4674">
        <f>1336*(POWER(F4674,2.49))</f>
        <v>17.541086449367963</v>
      </c>
      <c r="H4674">
        <f>VLOOKUP(F4674,'90V'!$A$2:$B$323,2,TRUE)</f>
        <v>17.709</v>
      </c>
      <c r="I4674">
        <f t="shared" si="73"/>
        <v>0</v>
      </c>
      <c r="J4674">
        <f>I4674+H4674</f>
        <v>17.709</v>
      </c>
      <c r="L4674" s="6">
        <v>17.709</v>
      </c>
    </row>
    <row r="4675" spans="1:12">
      <c r="A4675" s="1">
        <v>40834.208333333336</v>
      </c>
      <c r="B4675">
        <v>1042.1500000000001</v>
      </c>
      <c r="C4675">
        <v>12.037000000000001</v>
      </c>
      <c r="D4675">
        <v>1020.275</v>
      </c>
      <c r="E4675">
        <v>10.39</v>
      </c>
      <c r="F4675">
        <f>((B4675-D4675)/100)-((($B$4-$D$4)/100)-$M$4)+0.03</f>
        <v>0.17675000000000068</v>
      </c>
      <c r="G4675">
        <f>1336*(POWER(F4675,2.49))</f>
        <v>17.853831022827983</v>
      </c>
      <c r="H4675">
        <f>VLOOKUP(F4675,'90V'!$A$2:$B$323,2,TRUE)</f>
        <v>17.963000000000001</v>
      </c>
      <c r="I4675">
        <f t="shared" si="73"/>
        <v>0</v>
      </c>
      <c r="J4675">
        <f>I4675+H4675</f>
        <v>17.963000000000001</v>
      </c>
      <c r="L4675" s="6">
        <v>17.963000000000001</v>
      </c>
    </row>
    <row r="4676" spans="1:12">
      <c r="A4676" s="1">
        <v>40834.25</v>
      </c>
      <c r="B4676">
        <v>1042.2</v>
      </c>
      <c r="C4676">
        <v>11.997</v>
      </c>
      <c r="D4676">
        <v>1020.45</v>
      </c>
      <c r="E4676">
        <v>10.307</v>
      </c>
      <c r="F4676">
        <f>((B4676-D4676)/100)-((($B$4-$D$4)/100)-$M$4)+0.03</f>
        <v>0.17549999999999955</v>
      </c>
      <c r="G4676">
        <f>1336*(POWER(F4676,2.49))</f>
        <v>17.541086449367963</v>
      </c>
      <c r="H4676">
        <f>VLOOKUP(F4676,'90V'!$A$2:$B$323,2,TRUE)</f>
        <v>17.709</v>
      </c>
      <c r="I4676">
        <f t="shared" si="73"/>
        <v>0</v>
      </c>
      <c r="J4676">
        <f>I4676+H4676</f>
        <v>17.709</v>
      </c>
      <c r="L4676" s="6">
        <v>17.709</v>
      </c>
    </row>
    <row r="4677" spans="1:12">
      <c r="A4677" s="1">
        <v>40834.291666666664</v>
      </c>
      <c r="B4677">
        <v>1042.2</v>
      </c>
      <c r="C4677">
        <v>11.962999999999999</v>
      </c>
      <c r="D4677">
        <v>1020.45</v>
      </c>
      <c r="E4677">
        <v>10.247</v>
      </c>
      <c r="F4677">
        <f>((B4677-D4677)/100)-((($B$4-$D$4)/100)-$M$4)+0.03</f>
        <v>0.17549999999999955</v>
      </c>
      <c r="G4677">
        <f>1336*(POWER(F4677,2.49))</f>
        <v>17.541086449367963</v>
      </c>
      <c r="H4677">
        <f>VLOOKUP(F4677,'90V'!$A$2:$B$323,2,TRUE)</f>
        <v>17.709</v>
      </c>
      <c r="I4677">
        <f t="shared" ref="I4677:I4740" si="74">IF(F4677&gt;0.212,((1.77178*1000*0.985*(POWER((F4677-0.212),1.5)))),0)</f>
        <v>0</v>
      </c>
      <c r="J4677">
        <f>I4677+H4677</f>
        <v>17.709</v>
      </c>
      <c r="L4677" s="6">
        <v>17.709</v>
      </c>
    </row>
    <row r="4678" spans="1:12">
      <c r="A4678" s="1">
        <v>40834.333333333336</v>
      </c>
      <c r="B4678">
        <v>1042.8</v>
      </c>
      <c r="C4678">
        <v>11.93</v>
      </c>
      <c r="D4678">
        <v>1020.8</v>
      </c>
      <c r="E4678">
        <v>10.220000000000001</v>
      </c>
      <c r="F4678">
        <f>((B4678-D4678)/100)-((($B$4-$D$4)/100)-$M$4)+0.03</f>
        <v>0.17799999999999955</v>
      </c>
      <c r="G4678">
        <f>1336*(POWER(F4678,2.49))</f>
        <v>18.169888568279188</v>
      </c>
      <c r="H4678">
        <f>VLOOKUP(F4678,'90V'!$A$2:$B$323,2,TRUE)</f>
        <v>18.219000000000001</v>
      </c>
      <c r="I4678">
        <f t="shared" si="74"/>
        <v>0</v>
      </c>
      <c r="J4678">
        <f>I4678+H4678</f>
        <v>18.219000000000001</v>
      </c>
      <c r="L4678" s="6">
        <v>18.219000000000001</v>
      </c>
    </row>
    <row r="4679" spans="1:12">
      <c r="A4679" s="1">
        <v>40834.375</v>
      </c>
      <c r="B4679">
        <v>1043.325</v>
      </c>
      <c r="C4679">
        <v>11.91</v>
      </c>
      <c r="D4679">
        <v>1021.525</v>
      </c>
      <c r="E4679">
        <v>10.220000000000001</v>
      </c>
      <c r="F4679">
        <f>((B4679-D4679)/100)-((($B$4-$D$4)/100)-$M$4)+0.03</f>
        <v>0.17600000000000024</v>
      </c>
      <c r="G4679">
        <f>1336*(POWER(F4679,2.49))</f>
        <v>17.665787457271374</v>
      </c>
      <c r="H4679">
        <f>VLOOKUP(F4679,'90V'!$A$2:$B$323,2,TRUE)</f>
        <v>17.963000000000001</v>
      </c>
      <c r="I4679">
        <f t="shared" si="74"/>
        <v>0</v>
      </c>
      <c r="J4679">
        <f>I4679+H4679</f>
        <v>17.963000000000001</v>
      </c>
      <c r="L4679" s="6">
        <v>17.963000000000001</v>
      </c>
    </row>
    <row r="4680" spans="1:12">
      <c r="A4680" s="1">
        <v>40834.416666666664</v>
      </c>
      <c r="B4680">
        <v>1043.925</v>
      </c>
      <c r="C4680">
        <v>11.897</v>
      </c>
      <c r="D4680">
        <v>1021.875</v>
      </c>
      <c r="E4680">
        <v>10.403</v>
      </c>
      <c r="F4680">
        <f>((B4680-D4680)/100)-((($B$4-$D$4)/100)-$M$4)+0.03</f>
        <v>0.1784999999999991</v>
      </c>
      <c r="G4680">
        <f>1336*(POWER(F4680,2.49))</f>
        <v>18.297241787041763</v>
      </c>
      <c r="H4680">
        <f>VLOOKUP(F4680,'90V'!$A$2:$B$323,2,TRUE)</f>
        <v>18.478000000000002</v>
      </c>
      <c r="I4680">
        <f t="shared" si="74"/>
        <v>0</v>
      </c>
      <c r="J4680">
        <f>I4680+H4680</f>
        <v>18.478000000000002</v>
      </c>
      <c r="L4680" s="6">
        <v>18.478000000000002</v>
      </c>
    </row>
    <row r="4681" spans="1:12">
      <c r="A4681" s="1">
        <v>40834.458333333336</v>
      </c>
      <c r="B4681">
        <v>1043.925</v>
      </c>
      <c r="C4681">
        <v>11.89</v>
      </c>
      <c r="D4681">
        <v>1022.225</v>
      </c>
      <c r="E4681">
        <v>10.55</v>
      </c>
      <c r="F4681">
        <f>((B4681-D4681)/100)-((($B$4-$D$4)/100)-$M$4)+0.03</f>
        <v>0.17499999999999885</v>
      </c>
      <c r="G4681">
        <f>1336*(POWER(F4681,2.49))</f>
        <v>17.416913677224304</v>
      </c>
      <c r="H4681">
        <f>VLOOKUP(F4681,'90V'!$A$2:$B$323,2,TRUE)</f>
        <v>17.459</v>
      </c>
      <c r="I4681">
        <f t="shared" si="74"/>
        <v>0</v>
      </c>
      <c r="J4681">
        <f>I4681+H4681</f>
        <v>17.459</v>
      </c>
      <c r="L4681" s="6">
        <v>17.459</v>
      </c>
    </row>
    <row r="4682" spans="1:12">
      <c r="A4682" s="1">
        <v>40834.5</v>
      </c>
      <c r="B4682">
        <v>1044.55</v>
      </c>
      <c r="C4682">
        <v>11.897</v>
      </c>
      <c r="D4682">
        <v>1022.725</v>
      </c>
      <c r="E4682">
        <v>10.7</v>
      </c>
      <c r="F4682">
        <f>((B4682-D4682)/100)-((($B$4-$D$4)/100)-$M$4)+0.03</f>
        <v>0.17624999999999885</v>
      </c>
      <c r="G4682">
        <f>1336*(POWER(F4682,2.49))</f>
        <v>17.728336279951986</v>
      </c>
      <c r="H4682">
        <f>VLOOKUP(F4682,'90V'!$A$2:$B$323,2,TRUE)</f>
        <v>17.963000000000001</v>
      </c>
      <c r="I4682">
        <f t="shared" si="74"/>
        <v>0</v>
      </c>
      <c r="J4682">
        <f>I4682+H4682</f>
        <v>17.963000000000001</v>
      </c>
      <c r="L4682" s="6">
        <v>17.963000000000001</v>
      </c>
    </row>
    <row r="4683" spans="1:12">
      <c r="A4683" s="1">
        <v>40834.541666666664</v>
      </c>
      <c r="B4683">
        <v>1044.5999999999999</v>
      </c>
      <c r="C4683">
        <v>11.917</v>
      </c>
      <c r="D4683">
        <v>1022.75</v>
      </c>
      <c r="E4683">
        <v>10.627000000000001</v>
      </c>
      <c r="F4683">
        <f>((B4683-D4683)/100)-((($B$4-$D$4)/100)-$M$4)+0.03</f>
        <v>0.17649999999999863</v>
      </c>
      <c r="G4683">
        <f>1336*(POWER(F4683,2.49))</f>
        <v>17.791017437822628</v>
      </c>
      <c r="H4683">
        <f>VLOOKUP(F4683,'90V'!$A$2:$B$323,2,TRUE)</f>
        <v>17.963000000000001</v>
      </c>
      <c r="I4683">
        <f t="shared" si="74"/>
        <v>0</v>
      </c>
      <c r="J4683">
        <f>I4683+H4683</f>
        <v>17.963000000000001</v>
      </c>
      <c r="L4683" s="6">
        <v>17.963000000000001</v>
      </c>
    </row>
    <row r="4684" spans="1:12">
      <c r="A4684" s="1">
        <v>40834.583333333336</v>
      </c>
      <c r="B4684">
        <v>1044.45</v>
      </c>
      <c r="C4684">
        <v>11.936999999999999</v>
      </c>
      <c r="D4684">
        <v>1022.25</v>
      </c>
      <c r="E4684">
        <v>10.72</v>
      </c>
      <c r="F4684">
        <f>((B4684-D4684)/100)-((($B$4-$D$4)/100)-$M$4)+0.03</f>
        <v>0.18</v>
      </c>
      <c r="G4684">
        <f>1336*(POWER(F4684,2.49))</f>
        <v>18.682500211586515</v>
      </c>
      <c r="H4684">
        <f>VLOOKUP(F4684,'90V'!$A$2:$B$323,2,TRUE)</f>
        <v>19.001000000000001</v>
      </c>
      <c r="I4684">
        <f t="shared" si="74"/>
        <v>0</v>
      </c>
      <c r="J4684">
        <f>I4684+H4684</f>
        <v>19.001000000000001</v>
      </c>
      <c r="L4684" s="6">
        <v>19.001000000000001</v>
      </c>
    </row>
    <row r="4685" spans="1:12">
      <c r="A4685" s="1">
        <v>40834.625</v>
      </c>
      <c r="B4685">
        <v>1044.4000000000001</v>
      </c>
      <c r="C4685">
        <v>11.95</v>
      </c>
      <c r="D4685">
        <v>1022.425</v>
      </c>
      <c r="E4685">
        <v>10.686999999999999</v>
      </c>
      <c r="F4685">
        <f>((B4685-D4685)/100)-((($B$4-$D$4)/100)-$M$4)+0.03</f>
        <v>0.17775000000000091</v>
      </c>
      <c r="G4685">
        <f>1336*(POWER(F4685,2.49))</f>
        <v>18.106411470756495</v>
      </c>
      <c r="H4685">
        <f>VLOOKUP(F4685,'90V'!$A$2:$B$323,2,TRUE)</f>
        <v>18.219000000000001</v>
      </c>
      <c r="I4685">
        <f t="shared" si="74"/>
        <v>0</v>
      </c>
      <c r="J4685">
        <f>I4685+H4685</f>
        <v>18.219000000000001</v>
      </c>
      <c r="L4685" s="6">
        <v>18.219000000000001</v>
      </c>
    </row>
    <row r="4686" spans="1:12">
      <c r="A4686" s="1">
        <v>40834.666666666664</v>
      </c>
      <c r="B4686">
        <v>1044.125</v>
      </c>
      <c r="C4686">
        <v>11.962999999999999</v>
      </c>
      <c r="D4686">
        <v>1022.425</v>
      </c>
      <c r="E4686">
        <v>10.497</v>
      </c>
      <c r="F4686">
        <f>((B4686-D4686)/100)-((($B$4-$D$4)/100)-$M$4)+0.03</f>
        <v>0.17499999999999999</v>
      </c>
      <c r="G4686">
        <f>1336*(POWER(F4686,2.49))</f>
        <v>17.416913677224585</v>
      </c>
      <c r="H4686">
        <f>VLOOKUP(F4686,'90V'!$A$2:$B$323,2,TRUE)</f>
        <v>17.709</v>
      </c>
      <c r="I4686">
        <f t="shared" si="74"/>
        <v>0</v>
      </c>
      <c r="J4686">
        <f>I4686+H4686</f>
        <v>17.709</v>
      </c>
      <c r="L4686" s="6">
        <v>17.709</v>
      </c>
    </row>
    <row r="4687" spans="1:12">
      <c r="A4687" s="1">
        <v>40834.708333333336</v>
      </c>
      <c r="B4687">
        <v>1044.2249999999999</v>
      </c>
      <c r="C4687">
        <v>11.957000000000001</v>
      </c>
      <c r="D4687">
        <v>1022.25</v>
      </c>
      <c r="E4687">
        <v>10.477</v>
      </c>
      <c r="F4687">
        <f>((B4687-D4687)/100)-((($B$4-$D$4)/100)-$M$4)+0.03</f>
        <v>0.17774999999999863</v>
      </c>
      <c r="G4687">
        <f>1336*(POWER(F4687,2.49))</f>
        <v>18.106411470755912</v>
      </c>
      <c r="H4687">
        <f>VLOOKUP(F4687,'90V'!$A$2:$B$323,2,TRUE)</f>
        <v>18.219000000000001</v>
      </c>
      <c r="I4687">
        <f t="shared" si="74"/>
        <v>0</v>
      </c>
      <c r="J4687">
        <f>I4687+H4687</f>
        <v>18.219000000000001</v>
      </c>
      <c r="L4687" s="6">
        <v>18.219000000000001</v>
      </c>
    </row>
    <row r="4688" spans="1:12">
      <c r="A4688" s="1">
        <v>40834.75</v>
      </c>
      <c r="B4688">
        <v>1044.55</v>
      </c>
      <c r="C4688">
        <v>11.95</v>
      </c>
      <c r="D4688">
        <v>1022.575</v>
      </c>
      <c r="E4688">
        <v>10.39</v>
      </c>
      <c r="F4688">
        <f>((B4688-D4688)/100)-((($B$4-$D$4)/100)-$M$4)+0.03</f>
        <v>0.17774999999999863</v>
      </c>
      <c r="G4688">
        <f>1336*(POWER(F4688,2.49))</f>
        <v>18.106411470755912</v>
      </c>
      <c r="H4688">
        <f>VLOOKUP(F4688,'90V'!$A$2:$B$323,2,TRUE)</f>
        <v>18.219000000000001</v>
      </c>
      <c r="I4688">
        <f t="shared" si="74"/>
        <v>0</v>
      </c>
      <c r="J4688">
        <f>I4688+H4688</f>
        <v>18.219000000000001</v>
      </c>
      <c r="L4688" s="6">
        <v>18.219000000000001</v>
      </c>
    </row>
    <row r="4689" spans="1:12">
      <c r="A4689" s="1">
        <v>40834.791666666664</v>
      </c>
      <c r="B4689">
        <v>1044.5999999999999</v>
      </c>
      <c r="C4689">
        <v>11.943</v>
      </c>
      <c r="D4689">
        <v>1022.75</v>
      </c>
      <c r="E4689">
        <v>10.307</v>
      </c>
      <c r="F4689">
        <f>((B4689-D4689)/100)-((($B$4-$D$4)/100)-$M$4)+0.03</f>
        <v>0.17649999999999863</v>
      </c>
      <c r="G4689">
        <f>1336*(POWER(F4689,2.49))</f>
        <v>17.791017437822628</v>
      </c>
      <c r="H4689">
        <f>VLOOKUP(F4689,'90V'!$A$2:$B$323,2,TRUE)</f>
        <v>17.963000000000001</v>
      </c>
      <c r="I4689">
        <f t="shared" si="74"/>
        <v>0</v>
      </c>
      <c r="J4689">
        <f>I4689+H4689</f>
        <v>17.963000000000001</v>
      </c>
      <c r="L4689" s="6">
        <v>17.963000000000001</v>
      </c>
    </row>
    <row r="4690" spans="1:12">
      <c r="A4690" s="1">
        <v>40834.833333333336</v>
      </c>
      <c r="B4690">
        <v>1045.0250000000001</v>
      </c>
      <c r="C4690">
        <v>11.923</v>
      </c>
      <c r="D4690">
        <v>1023.275</v>
      </c>
      <c r="E4690">
        <v>10.220000000000001</v>
      </c>
      <c r="F4690">
        <f>((B4690-D4690)/100)-((($B$4-$D$4)/100)-$M$4)+0.03</f>
        <v>0.17550000000000068</v>
      </c>
      <c r="G4690">
        <f>1336*(POWER(F4690,2.49))</f>
        <v>17.541086449368262</v>
      </c>
      <c r="H4690">
        <f>VLOOKUP(F4690,'90V'!$A$2:$B$323,2,TRUE)</f>
        <v>17.709</v>
      </c>
      <c r="I4690">
        <f t="shared" si="74"/>
        <v>0</v>
      </c>
      <c r="J4690">
        <f>I4690+H4690</f>
        <v>17.709</v>
      </c>
      <c r="L4690" s="6">
        <v>17.709</v>
      </c>
    </row>
    <row r="4691" spans="1:12">
      <c r="A4691" s="1">
        <v>40834.875</v>
      </c>
      <c r="B4691">
        <v>1044.5999999999999</v>
      </c>
      <c r="C4691">
        <v>11.91</v>
      </c>
      <c r="D4691">
        <v>1022.925</v>
      </c>
      <c r="E4691">
        <v>10.093</v>
      </c>
      <c r="F4691">
        <f>((B4691-D4691)/100)-((($B$4-$D$4)/100)-$M$4)+0.03</f>
        <v>0.1747499999999991</v>
      </c>
      <c r="G4691">
        <f>1336*(POWER(F4691,2.49))</f>
        <v>17.355025148991945</v>
      </c>
      <c r="H4691">
        <f>VLOOKUP(F4691,'90V'!$A$2:$B$323,2,TRUE)</f>
        <v>17.459</v>
      </c>
      <c r="I4691">
        <f t="shared" si="74"/>
        <v>0</v>
      </c>
      <c r="J4691">
        <f>I4691+H4691</f>
        <v>17.459</v>
      </c>
      <c r="L4691" s="6">
        <v>17.459</v>
      </c>
    </row>
    <row r="4692" spans="1:12">
      <c r="A4692" s="1">
        <v>40834.916666666664</v>
      </c>
      <c r="B4692">
        <v>1045.2</v>
      </c>
      <c r="C4692">
        <v>11.89</v>
      </c>
      <c r="D4692">
        <v>1023.625</v>
      </c>
      <c r="E4692">
        <v>10.007</v>
      </c>
      <c r="F4692">
        <f>((B4692-D4692)/100)-((($B$4-$D$4)/100)-$M$4)+0.03</f>
        <v>0.17374999999999999</v>
      </c>
      <c r="G4692">
        <f>1336*(POWER(F4692,2.49))</f>
        <v>17.108787932801803</v>
      </c>
      <c r="H4692">
        <f>VLOOKUP(F4692,'90V'!$A$2:$B$323,2,TRUE)</f>
        <v>17.21</v>
      </c>
      <c r="I4692">
        <f t="shared" si="74"/>
        <v>0</v>
      </c>
      <c r="J4692">
        <f>I4692+H4692</f>
        <v>17.21</v>
      </c>
      <c r="L4692" s="6">
        <v>17.21</v>
      </c>
    </row>
    <row r="4693" spans="1:12">
      <c r="A4693" s="1">
        <v>40834.958333333336</v>
      </c>
      <c r="B4693">
        <v>1045.825</v>
      </c>
      <c r="C4693">
        <v>11.87</v>
      </c>
      <c r="D4693">
        <v>1023.8</v>
      </c>
      <c r="E4693">
        <v>9.8770000000000007</v>
      </c>
      <c r="F4693">
        <f>((B4693-D4693)/100)-((($B$4-$D$4)/100)-$M$4)+0.03</f>
        <v>0.17825000000000046</v>
      </c>
      <c r="G4693">
        <f>1336*(POWER(F4693,2.49))</f>
        <v>18.2334986432138</v>
      </c>
      <c r="H4693">
        <f>VLOOKUP(F4693,'90V'!$A$2:$B$323,2,TRUE)</f>
        <v>18.478000000000002</v>
      </c>
      <c r="I4693">
        <f t="shared" si="74"/>
        <v>0</v>
      </c>
      <c r="J4693">
        <f>I4693+H4693</f>
        <v>18.478000000000002</v>
      </c>
      <c r="L4693" s="6">
        <v>18.478000000000002</v>
      </c>
    </row>
    <row r="4694" spans="1:12">
      <c r="A4694" s="1">
        <v>40835</v>
      </c>
      <c r="B4694">
        <v>1046.05</v>
      </c>
      <c r="C4694">
        <v>11.856999999999999</v>
      </c>
      <c r="D4694">
        <v>1024.125</v>
      </c>
      <c r="E4694">
        <v>9.7330000000000005</v>
      </c>
      <c r="F4694">
        <f>((B4694-D4694)/100)-((($B$4-$D$4)/100)-$M$4)+0.03</f>
        <v>0.1772499999999991</v>
      </c>
      <c r="G4694">
        <f>1336*(POWER(F4694,2.49))</f>
        <v>17.979855841685577</v>
      </c>
      <c r="H4694">
        <f>VLOOKUP(F4694,'90V'!$A$2:$B$323,2,TRUE)</f>
        <v>18.219000000000001</v>
      </c>
      <c r="I4694">
        <f t="shared" si="74"/>
        <v>0</v>
      </c>
      <c r="J4694">
        <f>I4694+H4694</f>
        <v>18.219000000000001</v>
      </c>
      <c r="L4694" s="6">
        <v>18.219000000000001</v>
      </c>
    </row>
    <row r="4695" spans="1:12">
      <c r="A4695" s="1">
        <v>40835.041666666664</v>
      </c>
      <c r="B4695">
        <v>1045.95</v>
      </c>
      <c r="C4695">
        <v>11.837</v>
      </c>
      <c r="D4695">
        <v>1024.175</v>
      </c>
      <c r="E4695">
        <v>9.577</v>
      </c>
      <c r="F4695">
        <f>((B4695-D4695)/100)-((($B$4-$D$4)/100)-$M$4)+0.03</f>
        <v>0.17575000000000046</v>
      </c>
      <c r="G4695">
        <f>1336*(POWER(F4695,2.49))</f>
        <v>17.603370877769251</v>
      </c>
      <c r="H4695">
        <f>VLOOKUP(F4695,'90V'!$A$2:$B$323,2,TRUE)</f>
        <v>17.709</v>
      </c>
      <c r="I4695">
        <f t="shared" si="74"/>
        <v>0</v>
      </c>
      <c r="J4695">
        <f>I4695+H4695</f>
        <v>17.709</v>
      </c>
      <c r="L4695" s="6">
        <v>17.709</v>
      </c>
    </row>
    <row r="4696" spans="1:12">
      <c r="A4696" s="1">
        <v>40835.083333333336</v>
      </c>
      <c r="B4696">
        <v>1046.325</v>
      </c>
      <c r="C4696">
        <v>11.817</v>
      </c>
      <c r="D4696">
        <v>1024.5250000000001</v>
      </c>
      <c r="E4696">
        <v>9.4570000000000007</v>
      </c>
      <c r="F4696">
        <f>((B4696-D4696)/100)-((($B$4-$D$4)/100)-$M$4)+0.03</f>
        <v>0.1759999999999991</v>
      </c>
      <c r="G4696">
        <f>1336*(POWER(F4696,2.49))</f>
        <v>17.66578745727109</v>
      </c>
      <c r="H4696">
        <f>VLOOKUP(F4696,'90V'!$A$2:$B$323,2,TRUE)</f>
        <v>17.709</v>
      </c>
      <c r="I4696">
        <f t="shared" si="74"/>
        <v>0</v>
      </c>
      <c r="J4696">
        <f>I4696+H4696</f>
        <v>17.709</v>
      </c>
      <c r="L4696" s="6">
        <v>17.709</v>
      </c>
    </row>
    <row r="4697" spans="1:12">
      <c r="A4697" s="1">
        <v>40835.125</v>
      </c>
      <c r="B4697">
        <v>1046.625</v>
      </c>
      <c r="C4697">
        <v>11.79</v>
      </c>
      <c r="D4697">
        <v>1024.7</v>
      </c>
      <c r="E4697">
        <v>9.3770000000000007</v>
      </c>
      <c r="F4697">
        <f>((B4697-D4697)/100)-((($B$4-$D$4)/100)-$M$4)+0.03</f>
        <v>0.1772499999999991</v>
      </c>
      <c r="G4697">
        <f>1336*(POWER(F4697,2.49))</f>
        <v>17.979855841685577</v>
      </c>
      <c r="H4697">
        <f>VLOOKUP(F4697,'90V'!$A$2:$B$323,2,TRUE)</f>
        <v>18.219000000000001</v>
      </c>
      <c r="I4697">
        <f t="shared" si="74"/>
        <v>0</v>
      </c>
      <c r="J4697">
        <f>I4697+H4697</f>
        <v>18.219000000000001</v>
      </c>
      <c r="L4697" s="6">
        <v>18.219000000000001</v>
      </c>
    </row>
    <row r="4698" spans="1:12">
      <c r="A4698" s="1">
        <v>40835.166666666664</v>
      </c>
      <c r="B4698">
        <v>1047.4749999999999</v>
      </c>
      <c r="C4698">
        <v>11.77</v>
      </c>
      <c r="D4698">
        <v>1025.575</v>
      </c>
      <c r="E4698">
        <v>9.2330000000000005</v>
      </c>
      <c r="F4698">
        <f>((B4698-D4698)/100)-((($B$4-$D$4)/100)-$M$4)+0.03</f>
        <v>0.17699999999999819</v>
      </c>
      <c r="G4698">
        <f>1336*(POWER(F4698,2.49))</f>
        <v>17.916777126844366</v>
      </c>
      <c r="H4698">
        <f>VLOOKUP(F4698,'90V'!$A$2:$B$323,2,TRUE)</f>
        <v>17.963000000000001</v>
      </c>
      <c r="I4698">
        <f t="shared" si="74"/>
        <v>0</v>
      </c>
      <c r="J4698">
        <f>I4698+H4698</f>
        <v>17.963000000000001</v>
      </c>
      <c r="L4698" s="6">
        <v>17.963000000000001</v>
      </c>
    </row>
    <row r="4699" spans="1:12">
      <c r="A4699" s="1">
        <v>40835.208333333336</v>
      </c>
      <c r="B4699">
        <v>1047.75</v>
      </c>
      <c r="C4699">
        <v>11.75</v>
      </c>
      <c r="D4699">
        <v>1025.95</v>
      </c>
      <c r="E4699">
        <v>9.1</v>
      </c>
      <c r="F4699">
        <f>((B4699-D4699)/100)-((($B$4-$D$4)/100)-$M$4)+0.03</f>
        <v>0.1759999999999991</v>
      </c>
      <c r="G4699">
        <f>1336*(POWER(F4699,2.49))</f>
        <v>17.66578745727109</v>
      </c>
      <c r="H4699">
        <f>VLOOKUP(F4699,'90V'!$A$2:$B$323,2,TRUE)</f>
        <v>17.709</v>
      </c>
      <c r="I4699">
        <f t="shared" si="74"/>
        <v>0</v>
      </c>
      <c r="J4699">
        <f>I4699+H4699</f>
        <v>17.709</v>
      </c>
      <c r="L4699" s="6">
        <v>17.709</v>
      </c>
    </row>
    <row r="4700" spans="1:12">
      <c r="A4700" s="1">
        <v>40835.25</v>
      </c>
      <c r="B4700">
        <v>1048.825</v>
      </c>
      <c r="C4700">
        <v>11.73</v>
      </c>
      <c r="D4700">
        <v>1027.0250000000001</v>
      </c>
      <c r="E4700">
        <v>9.1329999999999991</v>
      </c>
      <c r="F4700">
        <f>((B4700-D4700)/100)-((($B$4-$D$4)/100)-$M$4)+0.03</f>
        <v>0.1759999999999991</v>
      </c>
      <c r="G4700">
        <f>1336*(POWER(F4700,2.49))</f>
        <v>17.66578745727109</v>
      </c>
      <c r="H4700">
        <f>VLOOKUP(F4700,'90V'!$A$2:$B$323,2,TRUE)</f>
        <v>17.709</v>
      </c>
      <c r="I4700">
        <f t="shared" si="74"/>
        <v>0</v>
      </c>
      <c r="J4700">
        <f>I4700+H4700</f>
        <v>17.709</v>
      </c>
      <c r="L4700" s="6">
        <v>17.709</v>
      </c>
    </row>
    <row r="4701" spans="1:12">
      <c r="A4701" s="1">
        <v>40835.291666666664</v>
      </c>
      <c r="B4701">
        <v>1049.5</v>
      </c>
      <c r="C4701">
        <v>11.71</v>
      </c>
      <c r="D4701">
        <v>1027.7</v>
      </c>
      <c r="E4701">
        <v>8.8130000000000006</v>
      </c>
      <c r="F4701">
        <f>((B4701-D4701)/100)-((($B$4-$D$4)/100)-$M$4)+0.03</f>
        <v>0.1759999999999991</v>
      </c>
      <c r="G4701">
        <f>1336*(POWER(F4701,2.49))</f>
        <v>17.66578745727109</v>
      </c>
      <c r="H4701">
        <f>VLOOKUP(F4701,'90V'!$A$2:$B$323,2,TRUE)</f>
        <v>17.709</v>
      </c>
      <c r="I4701">
        <f t="shared" si="74"/>
        <v>0</v>
      </c>
      <c r="J4701">
        <f>I4701+H4701</f>
        <v>17.709</v>
      </c>
      <c r="L4701" s="6">
        <v>17.709</v>
      </c>
    </row>
    <row r="4702" spans="1:12">
      <c r="A4702" s="1">
        <v>40835.333333333336</v>
      </c>
      <c r="B4702">
        <v>1050.3</v>
      </c>
      <c r="C4702">
        <v>11.683</v>
      </c>
      <c r="D4702">
        <v>1028.4000000000001</v>
      </c>
      <c r="E4702">
        <v>8.5500000000000007</v>
      </c>
      <c r="F4702">
        <f>((B4702-D4702)/100)-((($B$4-$D$4)/100)-$M$4)+0.03</f>
        <v>0.17699999999999819</v>
      </c>
      <c r="G4702">
        <f>1336*(POWER(F4702,2.49))</f>
        <v>17.916777126844366</v>
      </c>
      <c r="H4702">
        <f>VLOOKUP(F4702,'90V'!$A$2:$B$323,2,TRUE)</f>
        <v>17.963000000000001</v>
      </c>
      <c r="I4702">
        <f t="shared" si="74"/>
        <v>0</v>
      </c>
      <c r="J4702">
        <f>I4702+H4702</f>
        <v>17.963000000000001</v>
      </c>
      <c r="L4702" s="6">
        <v>17.963000000000001</v>
      </c>
    </row>
    <row r="4703" spans="1:12">
      <c r="A4703" s="1">
        <v>40835.375</v>
      </c>
      <c r="B4703">
        <v>1051.1500000000001</v>
      </c>
      <c r="C4703">
        <v>11.647</v>
      </c>
      <c r="D4703">
        <v>1029.45</v>
      </c>
      <c r="E4703">
        <v>8.6829999999999998</v>
      </c>
      <c r="F4703">
        <f>((B4703-D4703)/100)-((($B$4-$D$4)/100)-$M$4)+0.03</f>
        <v>0.17499999999999999</v>
      </c>
      <c r="G4703">
        <f>1336*(POWER(F4703,2.49))</f>
        <v>17.416913677224585</v>
      </c>
      <c r="H4703">
        <f>VLOOKUP(F4703,'90V'!$A$2:$B$323,2,TRUE)</f>
        <v>17.709</v>
      </c>
      <c r="I4703">
        <f t="shared" si="74"/>
        <v>0</v>
      </c>
      <c r="J4703">
        <f>I4703+H4703</f>
        <v>17.709</v>
      </c>
      <c r="L4703" s="6">
        <v>17.709</v>
      </c>
    </row>
    <row r="4704" spans="1:12">
      <c r="A4704" s="1">
        <v>40835.416666666664</v>
      </c>
      <c r="B4704">
        <v>1051.325</v>
      </c>
      <c r="C4704">
        <v>11.627000000000001</v>
      </c>
      <c r="D4704">
        <v>1029.5</v>
      </c>
      <c r="E4704">
        <v>9.1</v>
      </c>
      <c r="F4704">
        <f>((B4704-D4704)/100)-((($B$4-$D$4)/100)-$M$4)+0.03</f>
        <v>0.17624999999999999</v>
      </c>
      <c r="G4704">
        <f>1336*(POWER(F4704,2.49))</f>
        <v>17.72833627995227</v>
      </c>
      <c r="H4704">
        <f>VLOOKUP(F4704,'90V'!$A$2:$B$323,2,TRUE)</f>
        <v>17.963000000000001</v>
      </c>
      <c r="I4704">
        <f t="shared" si="74"/>
        <v>0</v>
      </c>
      <c r="J4704">
        <f>I4704+H4704</f>
        <v>17.963000000000001</v>
      </c>
      <c r="L4704" s="6">
        <v>17.963000000000001</v>
      </c>
    </row>
    <row r="4705" spans="1:12">
      <c r="A4705" s="1">
        <v>40835.458333333336</v>
      </c>
      <c r="B4705">
        <v>1047.75</v>
      </c>
      <c r="C4705">
        <v>11.79</v>
      </c>
      <c r="D4705">
        <v>1030</v>
      </c>
      <c r="E4705">
        <v>10.02</v>
      </c>
      <c r="F4705">
        <f>((B4705-D4705)/100)-((($B$4-$D$4)/100)-$M$4)+0.07</f>
        <v>0.17549999999999955</v>
      </c>
      <c r="G4705">
        <f>1336*(POWER(F4705,2.49))</f>
        <v>17.541086449367963</v>
      </c>
      <c r="H4705">
        <f>VLOOKUP(F4705,'90V'!$A$2:$B$323,2,TRUE)</f>
        <v>17.709</v>
      </c>
      <c r="I4705">
        <f t="shared" si="74"/>
        <v>0</v>
      </c>
      <c r="J4705">
        <f>I4705+H4705</f>
        <v>17.709</v>
      </c>
      <c r="L4705" s="6">
        <v>17.709</v>
      </c>
    </row>
    <row r="4706" spans="1:12">
      <c r="A4706" s="1">
        <v>40835.5</v>
      </c>
      <c r="B4706">
        <v>1048.2249999999999</v>
      </c>
      <c r="C4706">
        <v>11.757</v>
      </c>
      <c r="D4706">
        <v>1030.7</v>
      </c>
      <c r="E4706">
        <v>9.7899999999999991</v>
      </c>
      <c r="F4706">
        <f>((B4706-D4706)/100)-((($B$4-$D$4)/100)-$M$4)+0.07</f>
        <v>0.17324999999999818</v>
      </c>
      <c r="G4706">
        <f>1336*(POWER(F4706,2.49))</f>
        <v>16.98645816730734</v>
      </c>
      <c r="H4706">
        <f>VLOOKUP(F4706,'90V'!$A$2:$B$323,2,TRUE)</f>
        <v>17.21</v>
      </c>
      <c r="I4706">
        <f t="shared" si="74"/>
        <v>0</v>
      </c>
      <c r="J4706">
        <f>I4706+H4706</f>
        <v>17.21</v>
      </c>
      <c r="L4706" s="6">
        <v>17.21</v>
      </c>
    </row>
    <row r="4707" spans="1:12">
      <c r="A4707" s="1">
        <v>40835.541666666664</v>
      </c>
      <c r="B4707">
        <v>1048.7</v>
      </c>
      <c r="C4707">
        <v>11.757</v>
      </c>
      <c r="D4707">
        <v>1030.875</v>
      </c>
      <c r="E4707">
        <v>9.4</v>
      </c>
      <c r="F4707">
        <f>((B4707-D4707)/100)-((($B$4-$D$4)/100)-$M$4)+0.07</f>
        <v>0.17625000000000002</v>
      </c>
      <c r="G4707">
        <f>1336*(POWER(F4707,2.49))</f>
        <v>17.728336279952284</v>
      </c>
      <c r="H4707">
        <f>VLOOKUP(F4707,'90V'!$A$2:$B$323,2,TRUE)</f>
        <v>17.963000000000001</v>
      </c>
      <c r="I4707">
        <f t="shared" si="74"/>
        <v>0</v>
      </c>
      <c r="J4707">
        <f>I4707+H4707</f>
        <v>17.963000000000001</v>
      </c>
      <c r="L4707" s="6">
        <v>17.963000000000001</v>
      </c>
    </row>
    <row r="4708" spans="1:12">
      <c r="A4708" s="1">
        <v>40835.583333333336</v>
      </c>
      <c r="B4708">
        <v>1048.5999999999999</v>
      </c>
      <c r="C4708">
        <v>11.776999999999999</v>
      </c>
      <c r="D4708">
        <v>1031</v>
      </c>
      <c r="E4708">
        <v>9.69</v>
      </c>
      <c r="F4708">
        <f>((B4708-D4708)/100)-((($B$4-$D$4)/100)-$M$4)+0.07</f>
        <v>0.17399999999999866</v>
      </c>
      <c r="G4708">
        <f>1336*(POWER(F4708,2.49))</f>
        <v>17.170149887299761</v>
      </c>
      <c r="H4708">
        <f>VLOOKUP(F4708,'90V'!$A$2:$B$323,2,TRUE)</f>
        <v>17.21</v>
      </c>
      <c r="I4708">
        <f t="shared" si="74"/>
        <v>0</v>
      </c>
      <c r="J4708">
        <f>I4708+H4708</f>
        <v>17.21</v>
      </c>
      <c r="L4708" s="6">
        <v>17.21</v>
      </c>
    </row>
    <row r="4709" spans="1:12">
      <c r="A4709" s="1">
        <v>40835.625</v>
      </c>
      <c r="B4709">
        <v>1049.4000000000001</v>
      </c>
      <c r="C4709">
        <v>11.797000000000001</v>
      </c>
      <c r="D4709">
        <v>1031.7249999999999</v>
      </c>
      <c r="E4709">
        <v>9.4269999999999996</v>
      </c>
      <c r="F4709">
        <f>((B4709-D4709)/100)-((($B$4-$D$4)/100)-$M$4)+0.07</f>
        <v>0.17475000000000138</v>
      </c>
      <c r="G4709">
        <f>1336*(POWER(F4709,2.49))</f>
        <v>17.355025148992521</v>
      </c>
      <c r="H4709">
        <f>VLOOKUP(F4709,'90V'!$A$2:$B$323,2,TRUE)</f>
        <v>17.459</v>
      </c>
      <c r="I4709">
        <f t="shared" si="74"/>
        <v>0</v>
      </c>
      <c r="J4709">
        <f>I4709+H4709</f>
        <v>17.459</v>
      </c>
      <c r="L4709" s="6">
        <v>17.459</v>
      </c>
    </row>
    <row r="4710" spans="1:12">
      <c r="A4710" s="1">
        <v>40835.666666666664</v>
      </c>
      <c r="B4710">
        <v>1050</v>
      </c>
      <c r="C4710">
        <v>11.81</v>
      </c>
      <c r="D4710">
        <v>1032.2750000000001</v>
      </c>
      <c r="E4710">
        <v>9.2629999999999999</v>
      </c>
      <c r="F4710">
        <f>((B4710-D4710)/100)-((($B$4-$D$4)/100)-$M$4)+0.07</f>
        <v>0.17524999999999866</v>
      </c>
      <c r="G4710">
        <f>1336*(POWER(F4710,2.49))</f>
        <v>17.47893407992337</v>
      </c>
      <c r="H4710">
        <f>VLOOKUP(F4710,'90V'!$A$2:$B$323,2,TRUE)</f>
        <v>17.709</v>
      </c>
      <c r="I4710">
        <f t="shared" si="74"/>
        <v>0</v>
      </c>
      <c r="J4710">
        <f>I4710+H4710</f>
        <v>17.709</v>
      </c>
      <c r="L4710" s="6">
        <v>17.709</v>
      </c>
    </row>
    <row r="4711" spans="1:12">
      <c r="A4711" s="1">
        <v>40835.708333333336</v>
      </c>
      <c r="B4711">
        <v>1050.675</v>
      </c>
      <c r="C4711">
        <v>11.823</v>
      </c>
      <c r="D4711">
        <v>1032.95</v>
      </c>
      <c r="E4711">
        <v>9.2200000000000006</v>
      </c>
      <c r="F4711">
        <f>((B4711-D4711)/100)-((($B$4-$D$4)/100)-$M$4)+0.07</f>
        <v>0.17524999999999866</v>
      </c>
      <c r="G4711">
        <f>1336*(POWER(F4711,2.49))</f>
        <v>17.47893407992337</v>
      </c>
      <c r="H4711">
        <f>VLOOKUP(F4711,'90V'!$A$2:$B$323,2,TRUE)</f>
        <v>17.709</v>
      </c>
      <c r="I4711">
        <f t="shared" si="74"/>
        <v>0</v>
      </c>
      <c r="J4711">
        <f>I4711+H4711</f>
        <v>17.709</v>
      </c>
      <c r="L4711" s="6">
        <v>17.709</v>
      </c>
    </row>
    <row r="4712" spans="1:12">
      <c r="A4712" s="1">
        <v>40835.75</v>
      </c>
      <c r="B4712">
        <v>1051.8499999999999</v>
      </c>
      <c r="C4712">
        <v>11.837</v>
      </c>
      <c r="D4712">
        <v>1033.875</v>
      </c>
      <c r="E4712">
        <v>8.4700000000000006</v>
      </c>
      <c r="F4712">
        <f>((B4712-D4712)/100)-((($B$4-$D$4)/100)-$M$4)+0.07</f>
        <v>0.17774999999999863</v>
      </c>
      <c r="G4712">
        <f>1336*(POWER(F4712,2.49))</f>
        <v>18.106411470755912</v>
      </c>
      <c r="H4712">
        <f>VLOOKUP(F4712,'90V'!$A$2:$B$323,2,TRUE)</f>
        <v>18.219000000000001</v>
      </c>
      <c r="I4712">
        <f t="shared" si="74"/>
        <v>0</v>
      </c>
      <c r="J4712">
        <f>I4712+H4712</f>
        <v>18.219000000000001</v>
      </c>
      <c r="L4712" s="6">
        <v>18.219000000000001</v>
      </c>
    </row>
    <row r="4713" spans="1:12">
      <c r="A4713" s="1">
        <v>40835.791666666664</v>
      </c>
      <c r="B4713">
        <v>1052.8</v>
      </c>
      <c r="C4713">
        <v>11.837</v>
      </c>
      <c r="D4713">
        <v>1035.0999999999999</v>
      </c>
      <c r="E4713">
        <v>7.68</v>
      </c>
      <c r="F4713">
        <f>((B4713-D4713)/100)-((($B$4-$D$4)/100)-$M$4)+0.07</f>
        <v>0.17500000000000002</v>
      </c>
      <c r="G4713">
        <f>1336*(POWER(F4713,2.49))</f>
        <v>17.416913677224599</v>
      </c>
      <c r="H4713">
        <f>VLOOKUP(F4713,'90V'!$A$2:$B$323,2,TRUE)</f>
        <v>17.709</v>
      </c>
      <c r="I4713">
        <f t="shared" si="74"/>
        <v>0</v>
      </c>
      <c r="J4713">
        <f>I4713+H4713</f>
        <v>17.709</v>
      </c>
      <c r="L4713" s="6">
        <v>17.709</v>
      </c>
    </row>
    <row r="4714" spans="1:12">
      <c r="A4714" s="1">
        <v>40835.833333333336</v>
      </c>
      <c r="B4714">
        <v>1053.4000000000001</v>
      </c>
      <c r="C4714">
        <v>11.823</v>
      </c>
      <c r="D4714">
        <v>1035.625</v>
      </c>
      <c r="E4714">
        <v>7.1070000000000002</v>
      </c>
      <c r="F4714">
        <f>((B4714-D4714)/100)-((($B$4-$D$4)/100)-$M$4)+0.07</f>
        <v>0.17575000000000046</v>
      </c>
      <c r="G4714">
        <f>1336*(POWER(F4714,2.49))</f>
        <v>17.603370877769251</v>
      </c>
      <c r="H4714">
        <f>VLOOKUP(F4714,'90V'!$A$2:$B$323,2,TRUE)</f>
        <v>17.709</v>
      </c>
      <c r="I4714">
        <f t="shared" si="74"/>
        <v>0</v>
      </c>
      <c r="J4714">
        <f>I4714+H4714</f>
        <v>17.709</v>
      </c>
      <c r="L4714" s="6">
        <v>17.709</v>
      </c>
    </row>
    <row r="4715" spans="1:12">
      <c r="A4715" s="1">
        <v>40835.875</v>
      </c>
      <c r="B4715">
        <v>1053.7249999999999</v>
      </c>
      <c r="C4715">
        <v>11.797000000000001</v>
      </c>
      <c r="D4715">
        <v>1035.95</v>
      </c>
      <c r="E4715">
        <v>6.4669999999999996</v>
      </c>
      <c r="F4715">
        <f>((B4715-D4715)/100)-((($B$4-$D$4)/100)-$M$4)+0.07</f>
        <v>0.17574999999999819</v>
      </c>
      <c r="G4715">
        <f>1336*(POWER(F4715,2.49))</f>
        <v>17.60337087776869</v>
      </c>
      <c r="H4715">
        <f>VLOOKUP(F4715,'90V'!$A$2:$B$323,2,TRUE)</f>
        <v>17.709</v>
      </c>
      <c r="I4715">
        <f t="shared" si="74"/>
        <v>0</v>
      </c>
      <c r="J4715">
        <f>I4715+H4715</f>
        <v>17.709</v>
      </c>
      <c r="L4715" s="6">
        <v>17.709</v>
      </c>
    </row>
    <row r="4716" spans="1:12">
      <c r="A4716" s="1">
        <v>40835.916666666664</v>
      </c>
      <c r="B4716">
        <v>1054.3</v>
      </c>
      <c r="C4716">
        <v>11.763</v>
      </c>
      <c r="D4716">
        <v>1036.6500000000001</v>
      </c>
      <c r="E4716">
        <v>6.23</v>
      </c>
      <c r="F4716">
        <f>((B4716-D4716)/100)-((($B$4-$D$4)/100)-$M$4)+0.07</f>
        <v>0.17449999999999818</v>
      </c>
      <c r="G4716">
        <f>1336*(POWER(F4716,2.49))</f>
        <v>17.29326840288023</v>
      </c>
      <c r="H4716">
        <f>VLOOKUP(F4716,'90V'!$A$2:$B$323,2,TRUE)</f>
        <v>17.459</v>
      </c>
      <c r="I4716">
        <f t="shared" si="74"/>
        <v>0</v>
      </c>
      <c r="J4716">
        <f>I4716+H4716</f>
        <v>17.459</v>
      </c>
      <c r="L4716" s="6">
        <v>17.459</v>
      </c>
    </row>
    <row r="4717" spans="1:12">
      <c r="A4717" s="1">
        <v>40835.958333333336</v>
      </c>
      <c r="B4717">
        <v>1054.5250000000001</v>
      </c>
      <c r="C4717">
        <v>11.723000000000001</v>
      </c>
      <c r="D4717">
        <v>1037</v>
      </c>
      <c r="E4717">
        <v>6.08</v>
      </c>
      <c r="F4717">
        <f>((B4717-D4717)/100)-((($B$4-$D$4)/100)-$M$4)+0.07</f>
        <v>0.17325000000000046</v>
      </c>
      <c r="G4717">
        <f>1336*(POWER(F4717,2.49))</f>
        <v>16.986458167307898</v>
      </c>
      <c r="H4717">
        <f>VLOOKUP(F4717,'90V'!$A$2:$B$323,2,TRUE)</f>
        <v>17.21</v>
      </c>
      <c r="I4717">
        <f t="shared" si="74"/>
        <v>0</v>
      </c>
      <c r="J4717">
        <f>I4717+H4717</f>
        <v>17.21</v>
      </c>
      <c r="L4717" s="6">
        <v>17.21</v>
      </c>
    </row>
    <row r="4718" spans="1:12">
      <c r="A4718" s="1">
        <v>40836</v>
      </c>
      <c r="B4718">
        <v>1055.25</v>
      </c>
      <c r="C4718">
        <v>11.683</v>
      </c>
      <c r="D4718">
        <v>1037.2750000000001</v>
      </c>
      <c r="E4718">
        <v>6.1</v>
      </c>
      <c r="F4718">
        <f>((B4718-D4718)/100)-((($B$4-$D$4)/100)-$M$4)+0.07</f>
        <v>0.17774999999999863</v>
      </c>
      <c r="G4718">
        <f>1336*(POWER(F4718,2.49))</f>
        <v>18.106411470755912</v>
      </c>
      <c r="H4718">
        <f>VLOOKUP(F4718,'90V'!$A$2:$B$323,2,TRUE)</f>
        <v>18.219000000000001</v>
      </c>
      <c r="I4718">
        <f t="shared" si="74"/>
        <v>0</v>
      </c>
      <c r="J4718">
        <f>I4718+H4718</f>
        <v>18.219000000000001</v>
      </c>
      <c r="L4718" s="6">
        <v>18.219000000000001</v>
      </c>
    </row>
    <row r="4719" spans="1:12">
      <c r="A4719" s="1">
        <v>40836.041666666664</v>
      </c>
      <c r="B4719">
        <v>1055.25</v>
      </c>
      <c r="C4719">
        <v>11.64</v>
      </c>
      <c r="D4719">
        <v>1037.75</v>
      </c>
      <c r="E4719">
        <v>6.25</v>
      </c>
      <c r="F4719">
        <f>((B4719-D4719)/100)-((($B$4-$D$4)/100)-$M$4)+0.07</f>
        <v>0.17299999999999954</v>
      </c>
      <c r="G4719">
        <f>1336*(POWER(F4719,2.49))</f>
        <v>16.925490170875246</v>
      </c>
      <c r="H4719">
        <f>VLOOKUP(F4719,'90V'!$A$2:$B$323,2,TRUE)</f>
        <v>16.963999999999999</v>
      </c>
      <c r="I4719">
        <f t="shared" si="74"/>
        <v>0</v>
      </c>
      <c r="J4719">
        <f>I4719+H4719</f>
        <v>16.963999999999999</v>
      </c>
      <c r="L4719" s="6">
        <v>16.963999999999999</v>
      </c>
    </row>
    <row r="4720" spans="1:12">
      <c r="A4720" s="1">
        <v>40836.083333333336</v>
      </c>
      <c r="B4720">
        <v>1055.575</v>
      </c>
      <c r="C4720">
        <v>11.6</v>
      </c>
      <c r="D4720">
        <v>1037.925</v>
      </c>
      <c r="E4720">
        <v>6.13</v>
      </c>
      <c r="F4720">
        <f>((B4720-D4720)/100)-((($B$4-$D$4)/100)-$M$4)+0.07</f>
        <v>0.17450000000000046</v>
      </c>
      <c r="G4720">
        <f>1336*(POWER(F4720,2.49))</f>
        <v>17.293268402880784</v>
      </c>
      <c r="H4720">
        <f>VLOOKUP(F4720,'90V'!$A$2:$B$323,2,TRUE)</f>
        <v>17.459</v>
      </c>
      <c r="I4720">
        <f t="shared" si="74"/>
        <v>0</v>
      </c>
      <c r="J4720">
        <f>I4720+H4720</f>
        <v>17.459</v>
      </c>
      <c r="L4720" s="6">
        <v>17.459</v>
      </c>
    </row>
    <row r="4721" spans="1:12">
      <c r="A4721" s="1">
        <v>40836.125</v>
      </c>
      <c r="B4721">
        <v>1055.575</v>
      </c>
      <c r="C4721">
        <v>11.567</v>
      </c>
      <c r="D4721">
        <v>1038.2249999999999</v>
      </c>
      <c r="E4721">
        <v>6.3869999999999996</v>
      </c>
      <c r="F4721">
        <f>((B4721-D4721)/100)-((($B$4-$D$4)/100)-$M$4)+0.07</f>
        <v>0.17150000000000093</v>
      </c>
      <c r="G4721">
        <f>1336*(POWER(F4721,2.49))</f>
        <v>16.562432748661259</v>
      </c>
      <c r="H4721">
        <f>VLOOKUP(F4721,'90V'!$A$2:$B$323,2,TRUE)</f>
        <v>16.719000000000001</v>
      </c>
      <c r="I4721">
        <f t="shared" si="74"/>
        <v>0</v>
      </c>
      <c r="J4721">
        <f>I4721+H4721</f>
        <v>16.719000000000001</v>
      </c>
      <c r="L4721" s="6">
        <v>16.719000000000001</v>
      </c>
    </row>
    <row r="4722" spans="1:12">
      <c r="A4722" s="1">
        <v>40836.166666666664</v>
      </c>
      <c r="B4722">
        <v>1055.75</v>
      </c>
      <c r="C4722">
        <v>11.532999999999999</v>
      </c>
      <c r="D4722">
        <v>1038.2249999999999</v>
      </c>
      <c r="E4722">
        <v>6.5730000000000004</v>
      </c>
      <c r="F4722">
        <f>((B4722-D4722)/100)-((($B$4-$D$4)/100)-$M$4)+0.07</f>
        <v>0.17325000000000046</v>
      </c>
      <c r="G4722">
        <f>1336*(POWER(F4722,2.49))</f>
        <v>16.986458167307898</v>
      </c>
      <c r="H4722">
        <f>VLOOKUP(F4722,'90V'!$A$2:$B$323,2,TRUE)</f>
        <v>17.21</v>
      </c>
      <c r="I4722">
        <f t="shared" si="74"/>
        <v>0</v>
      </c>
      <c r="J4722">
        <f>I4722+H4722</f>
        <v>17.21</v>
      </c>
      <c r="L4722" s="6">
        <v>17.21</v>
      </c>
    </row>
    <row r="4723" spans="1:12">
      <c r="A4723" s="1">
        <v>40836.208333333336</v>
      </c>
      <c r="B4723">
        <v>1055.9000000000001</v>
      </c>
      <c r="C4723">
        <v>11.507</v>
      </c>
      <c r="D4723">
        <v>1038.0999999999999</v>
      </c>
      <c r="E4723">
        <v>6.45</v>
      </c>
      <c r="F4723">
        <f>((B4723-D4723)/100)-((($B$4-$D$4)/100)-$M$4)+0.07</f>
        <v>0.17600000000000138</v>
      </c>
      <c r="G4723">
        <f>1336*(POWER(F4723,2.49))</f>
        <v>17.665787457271655</v>
      </c>
      <c r="H4723">
        <f>VLOOKUP(F4723,'90V'!$A$2:$B$323,2,TRUE)</f>
        <v>17.963000000000001</v>
      </c>
      <c r="I4723">
        <f t="shared" si="74"/>
        <v>0</v>
      </c>
      <c r="J4723">
        <f>I4723+H4723</f>
        <v>17.963000000000001</v>
      </c>
      <c r="L4723" s="6">
        <v>17.963000000000001</v>
      </c>
    </row>
    <row r="4724" spans="1:12">
      <c r="A4724" s="1">
        <v>40836.25</v>
      </c>
      <c r="B4724">
        <v>1055.95</v>
      </c>
      <c r="C4724">
        <v>11.487</v>
      </c>
      <c r="D4724">
        <v>1038.45</v>
      </c>
      <c r="E4724">
        <v>5.91</v>
      </c>
      <c r="F4724">
        <f>((B4724-D4724)/100)-((($B$4-$D$4)/100)-$M$4)+0.07</f>
        <v>0.17299999999999954</v>
      </c>
      <c r="G4724">
        <f>1336*(POWER(F4724,2.49))</f>
        <v>16.925490170875246</v>
      </c>
      <c r="H4724">
        <f>VLOOKUP(F4724,'90V'!$A$2:$B$323,2,TRUE)</f>
        <v>16.963999999999999</v>
      </c>
      <c r="I4724">
        <f t="shared" si="74"/>
        <v>0</v>
      </c>
      <c r="J4724">
        <f>I4724+H4724</f>
        <v>16.963999999999999</v>
      </c>
      <c r="L4724" s="6">
        <v>16.963999999999999</v>
      </c>
    </row>
    <row r="4725" spans="1:12">
      <c r="A4725" s="1">
        <v>40836.291666666664</v>
      </c>
      <c r="B4725">
        <v>1056.425</v>
      </c>
      <c r="C4725">
        <v>11.467000000000001</v>
      </c>
      <c r="D4725">
        <v>1038.95</v>
      </c>
      <c r="E4725">
        <v>5.55</v>
      </c>
      <c r="F4725">
        <f>((B4725-D4725)/100)-((($B$4-$D$4)/100)-$M$4)+0.07</f>
        <v>0.17274999999999865</v>
      </c>
      <c r="G4725">
        <f>1336*(POWER(F4725,2.49))</f>
        <v>16.864653308247515</v>
      </c>
      <c r="H4725">
        <f>VLOOKUP(F4725,'90V'!$A$2:$B$323,2,TRUE)</f>
        <v>16.963999999999999</v>
      </c>
      <c r="I4725">
        <f t="shared" si="74"/>
        <v>0</v>
      </c>
      <c r="J4725">
        <f>I4725+H4725</f>
        <v>16.963999999999999</v>
      </c>
      <c r="L4725" s="6">
        <v>16.963999999999999</v>
      </c>
    </row>
    <row r="4726" spans="1:12">
      <c r="A4726" s="1">
        <v>40836.333333333336</v>
      </c>
      <c r="B4726">
        <v>1056.5250000000001</v>
      </c>
      <c r="C4726">
        <v>11.44</v>
      </c>
      <c r="D4726">
        <v>1038.8</v>
      </c>
      <c r="E4726">
        <v>5.367</v>
      </c>
      <c r="F4726">
        <f>((B4726-D4726)/100)-((($B$4-$D$4)/100)-$M$4)+0.07</f>
        <v>0.17525000000000091</v>
      </c>
      <c r="G4726">
        <f>1336*(POWER(F4726,2.49))</f>
        <v>17.478934079923945</v>
      </c>
      <c r="H4726">
        <f>VLOOKUP(F4726,'90V'!$A$2:$B$323,2,TRUE)</f>
        <v>17.709</v>
      </c>
      <c r="I4726">
        <f t="shared" si="74"/>
        <v>0</v>
      </c>
      <c r="J4726">
        <f>I4726+H4726</f>
        <v>17.709</v>
      </c>
      <c r="L4726" s="6">
        <v>17.709</v>
      </c>
    </row>
    <row r="4727" spans="1:12">
      <c r="A4727" s="1">
        <v>40836.375</v>
      </c>
      <c r="B4727">
        <v>1056.7</v>
      </c>
      <c r="C4727">
        <v>11.42</v>
      </c>
      <c r="D4727">
        <v>1039.3</v>
      </c>
      <c r="E4727">
        <v>6.0430000000000001</v>
      </c>
      <c r="F4727">
        <f>((B4727-D4727)/100)-((($B$4-$D$4)/100)-$M$4)+0.07</f>
        <v>0.17200000000000046</v>
      </c>
      <c r="G4727">
        <f>1336*(POWER(F4727,2.49))</f>
        <v>16.68292859396054</v>
      </c>
      <c r="H4727">
        <f>VLOOKUP(F4727,'90V'!$A$2:$B$323,2,TRUE)</f>
        <v>16.963999999999999</v>
      </c>
      <c r="I4727">
        <f t="shared" si="74"/>
        <v>0</v>
      </c>
      <c r="J4727">
        <f>I4727+H4727</f>
        <v>16.963999999999999</v>
      </c>
      <c r="L4727" s="6">
        <v>16.963999999999999</v>
      </c>
    </row>
    <row r="4728" spans="1:12">
      <c r="A4728" s="1">
        <v>40836.416666666664</v>
      </c>
      <c r="B4728">
        <v>1057.175</v>
      </c>
      <c r="C4728">
        <v>11.393000000000001</v>
      </c>
      <c r="D4728">
        <v>1039.875</v>
      </c>
      <c r="E4728">
        <v>7.1</v>
      </c>
      <c r="F4728">
        <f>((B4728-D4728)/100)-((($B$4-$D$4)/100)-$M$4)+0.07</f>
        <v>0.1709999999999991</v>
      </c>
      <c r="G4728">
        <f>1336*(POWER(F4728,2.49))</f>
        <v>16.442459205045783</v>
      </c>
      <c r="H4728">
        <f>VLOOKUP(F4728,'90V'!$A$2:$B$323,2,TRUE)</f>
        <v>16.477</v>
      </c>
      <c r="I4728">
        <f t="shared" si="74"/>
        <v>0</v>
      </c>
      <c r="J4728">
        <f>I4728+H4728</f>
        <v>16.477</v>
      </c>
      <c r="L4728" s="6">
        <v>16.477</v>
      </c>
    </row>
    <row r="4729" spans="1:12">
      <c r="A4729" s="1">
        <v>40836.458333333336</v>
      </c>
      <c r="B4729">
        <v>1057.325</v>
      </c>
      <c r="C4729">
        <v>11.387</v>
      </c>
      <c r="D4729">
        <v>1040</v>
      </c>
      <c r="E4729">
        <v>8.3130000000000006</v>
      </c>
      <c r="F4729">
        <f>((B4729-D4729)/100)-((($B$4-$D$4)/100)-$M$4)+0.07</f>
        <v>0.17125000000000001</v>
      </c>
      <c r="G4729">
        <f>1336*(POWER(F4729,2.49))</f>
        <v>16.502380735785763</v>
      </c>
      <c r="H4729">
        <f>VLOOKUP(F4729,'90V'!$A$2:$B$323,2,TRUE)</f>
        <v>16.719000000000001</v>
      </c>
      <c r="I4729">
        <f t="shared" si="74"/>
        <v>0</v>
      </c>
      <c r="J4729">
        <f>I4729+H4729</f>
        <v>16.719000000000001</v>
      </c>
      <c r="L4729" s="6">
        <v>16.719000000000001</v>
      </c>
    </row>
    <row r="4730" spans="1:12">
      <c r="A4730" s="1">
        <v>40836.5</v>
      </c>
      <c r="B4730">
        <v>1057.5</v>
      </c>
      <c r="C4730">
        <v>11.387</v>
      </c>
      <c r="D4730">
        <v>1040.175</v>
      </c>
      <c r="E4730">
        <v>9.49</v>
      </c>
      <c r="F4730">
        <f>((B4730-D4730)/100)-((($B$4-$D$4)/100)-$M$4)+0.07</f>
        <v>0.17125000000000001</v>
      </c>
      <c r="G4730">
        <f>1336*(POWER(F4730,2.49))</f>
        <v>16.502380735785763</v>
      </c>
      <c r="H4730">
        <f>VLOOKUP(F4730,'90V'!$A$2:$B$323,2,TRUE)</f>
        <v>16.719000000000001</v>
      </c>
      <c r="I4730">
        <f t="shared" si="74"/>
        <v>0</v>
      </c>
      <c r="J4730">
        <f>I4730+H4730</f>
        <v>16.719000000000001</v>
      </c>
      <c r="L4730" s="6">
        <v>16.719000000000001</v>
      </c>
    </row>
    <row r="4731" spans="1:12">
      <c r="A4731" s="1">
        <v>40836.541666666664</v>
      </c>
      <c r="B4731">
        <v>1056.8499999999999</v>
      </c>
      <c r="C4731">
        <v>11.407</v>
      </c>
      <c r="D4731">
        <v>1039.5250000000001</v>
      </c>
      <c r="E4731">
        <v>9.5570000000000004</v>
      </c>
      <c r="F4731">
        <f>((B4731-D4731)/100)-((($B$4-$D$4)/100)-$M$4)+0.07</f>
        <v>0.17124999999999774</v>
      </c>
      <c r="G4731">
        <f>1336*(POWER(F4731,2.49))</f>
        <v>16.502380735785209</v>
      </c>
      <c r="H4731">
        <f>VLOOKUP(F4731,'90V'!$A$2:$B$323,2,TRUE)</f>
        <v>16.719000000000001</v>
      </c>
      <c r="I4731">
        <f t="shared" si="74"/>
        <v>0</v>
      </c>
      <c r="J4731">
        <f>I4731+H4731</f>
        <v>16.719000000000001</v>
      </c>
      <c r="L4731" s="6">
        <v>16.719000000000001</v>
      </c>
    </row>
    <row r="4732" spans="1:12">
      <c r="A4732" s="1">
        <v>40836.583333333336</v>
      </c>
      <c r="B4732">
        <v>1056.375</v>
      </c>
      <c r="C4732">
        <v>11.44</v>
      </c>
      <c r="D4732">
        <v>1038.8499999999999</v>
      </c>
      <c r="E4732">
        <v>9.6129999999999995</v>
      </c>
      <c r="F4732">
        <f>((B4732-D4732)/100)-((($B$4-$D$4)/100)-$M$4)+0.07</f>
        <v>0.17325000000000046</v>
      </c>
      <c r="G4732">
        <f>1336*(POWER(F4732,2.49))</f>
        <v>16.986458167307898</v>
      </c>
      <c r="H4732">
        <f>VLOOKUP(F4732,'90V'!$A$2:$B$323,2,TRUE)</f>
        <v>17.21</v>
      </c>
      <c r="I4732">
        <f t="shared" si="74"/>
        <v>0</v>
      </c>
      <c r="J4732">
        <f>I4732+H4732</f>
        <v>17.21</v>
      </c>
      <c r="L4732" s="6">
        <v>17.21</v>
      </c>
    </row>
    <row r="4733" spans="1:12">
      <c r="A4733" s="1">
        <v>40836.625</v>
      </c>
      <c r="B4733">
        <v>1056.05</v>
      </c>
      <c r="C4733">
        <v>11.48</v>
      </c>
      <c r="D4733">
        <v>1038.5999999999999</v>
      </c>
      <c r="E4733">
        <v>9.5830000000000002</v>
      </c>
      <c r="F4733">
        <f>((B4733-D4733)/100)-((($B$4-$D$4)/100)-$M$4)+0.07</f>
        <v>0.17250000000000001</v>
      </c>
      <c r="G4733">
        <f>1336*(POWER(F4733,2.49))</f>
        <v>16.803947486536106</v>
      </c>
      <c r="H4733">
        <f>VLOOKUP(F4733,'90V'!$A$2:$B$323,2,TRUE)</f>
        <v>16.963999999999999</v>
      </c>
      <c r="I4733">
        <f t="shared" si="74"/>
        <v>0</v>
      </c>
      <c r="J4733">
        <f>I4733+H4733</f>
        <v>16.963999999999999</v>
      </c>
      <c r="L4733" s="6">
        <v>16.963999999999999</v>
      </c>
    </row>
    <row r="4734" spans="1:12">
      <c r="A4734" s="1">
        <v>40836.666666666664</v>
      </c>
      <c r="B4734">
        <v>1055.325</v>
      </c>
      <c r="C4734">
        <v>11.52</v>
      </c>
      <c r="D4734">
        <v>1037.875</v>
      </c>
      <c r="E4734">
        <v>9.69</v>
      </c>
      <c r="F4734">
        <f>((B4734-D4734)/100)-((($B$4-$D$4)/100)-$M$4)+0.07</f>
        <v>0.17250000000000001</v>
      </c>
      <c r="G4734">
        <f>1336*(POWER(F4734,2.49))</f>
        <v>16.803947486536106</v>
      </c>
      <c r="H4734">
        <f>VLOOKUP(F4734,'90V'!$A$2:$B$323,2,TRUE)</f>
        <v>16.963999999999999</v>
      </c>
      <c r="I4734">
        <f t="shared" si="74"/>
        <v>0</v>
      </c>
      <c r="J4734">
        <f>I4734+H4734</f>
        <v>16.963999999999999</v>
      </c>
      <c r="L4734" s="6">
        <v>16.963999999999999</v>
      </c>
    </row>
    <row r="4735" spans="1:12">
      <c r="A4735" s="1">
        <v>40836.708333333336</v>
      </c>
      <c r="B4735">
        <v>1055.25</v>
      </c>
      <c r="C4735">
        <v>11.567</v>
      </c>
      <c r="D4735">
        <v>1037.7</v>
      </c>
      <c r="E4735">
        <v>9.75</v>
      </c>
      <c r="F4735">
        <f>((B4735-D4735)/100)-((($B$4-$D$4)/100)-$M$4)+0.07</f>
        <v>0.1734999999999991</v>
      </c>
      <c r="G4735">
        <f>1336*(POWER(F4735,2.49))</f>
        <v>17.047557390365586</v>
      </c>
      <c r="H4735">
        <f>VLOOKUP(F4735,'90V'!$A$2:$B$323,2,TRUE)</f>
        <v>17.21</v>
      </c>
      <c r="I4735">
        <f t="shared" si="74"/>
        <v>0</v>
      </c>
      <c r="J4735">
        <f>I4735+H4735</f>
        <v>17.21</v>
      </c>
      <c r="L4735" s="6">
        <v>17.21</v>
      </c>
    </row>
    <row r="4736" spans="1:12">
      <c r="A4736" s="1">
        <v>40836.75</v>
      </c>
      <c r="B4736">
        <v>1055.25</v>
      </c>
      <c r="C4736">
        <v>11.6</v>
      </c>
      <c r="D4736">
        <v>1037.575</v>
      </c>
      <c r="E4736">
        <v>9.5269999999999992</v>
      </c>
      <c r="F4736">
        <f>((B4736-D4736)/100)-((($B$4-$D$4)/100)-$M$4)+0.07</f>
        <v>0.1747499999999991</v>
      </c>
      <c r="G4736">
        <f>1336*(POWER(F4736,2.49))</f>
        <v>17.355025148991945</v>
      </c>
      <c r="H4736">
        <f>VLOOKUP(F4736,'90V'!$A$2:$B$323,2,TRUE)</f>
        <v>17.459</v>
      </c>
      <c r="I4736">
        <f t="shared" si="74"/>
        <v>0</v>
      </c>
      <c r="J4736">
        <f>I4736+H4736</f>
        <v>17.459</v>
      </c>
      <c r="L4736" s="6">
        <v>17.459</v>
      </c>
    </row>
    <row r="4737" spans="1:12">
      <c r="A4737" s="1">
        <v>40836.791666666664</v>
      </c>
      <c r="B4737">
        <v>1055.25</v>
      </c>
      <c r="C4737">
        <v>11.632999999999999</v>
      </c>
      <c r="D4737">
        <v>1037.625</v>
      </c>
      <c r="E4737">
        <v>9.2070000000000007</v>
      </c>
      <c r="F4737">
        <f>((B4737-D4737)/100)-((($B$4-$D$4)/100)-$M$4)+0.07</f>
        <v>0.17424999999999954</v>
      </c>
      <c r="G4737">
        <f>1336*(POWER(F4737,2.49))</f>
        <v>17.231643346476783</v>
      </c>
      <c r="H4737">
        <f>VLOOKUP(F4737,'90V'!$A$2:$B$323,2,TRUE)</f>
        <v>17.459</v>
      </c>
      <c r="I4737">
        <f t="shared" si="74"/>
        <v>0</v>
      </c>
      <c r="J4737">
        <f>I4737+H4737</f>
        <v>17.459</v>
      </c>
      <c r="L4737" s="6">
        <v>17.459</v>
      </c>
    </row>
    <row r="4738" spans="1:12">
      <c r="A4738" s="1">
        <v>40836.833333333336</v>
      </c>
      <c r="B4738">
        <v>1054.8499999999999</v>
      </c>
      <c r="C4738">
        <v>11.66</v>
      </c>
      <c r="D4738">
        <v>1037.4000000000001</v>
      </c>
      <c r="E4738">
        <v>8.9830000000000005</v>
      </c>
      <c r="F4738">
        <f>((B4738-D4738)/100)-((($B$4-$D$4)/100)-$M$4)+0.07</f>
        <v>0.17249999999999774</v>
      </c>
      <c r="G4738">
        <f>1336*(POWER(F4738,2.49))</f>
        <v>16.803947486535556</v>
      </c>
      <c r="H4738">
        <f>VLOOKUP(F4738,'90V'!$A$2:$B$323,2,TRUE)</f>
        <v>16.963999999999999</v>
      </c>
      <c r="I4738">
        <f t="shared" si="74"/>
        <v>0</v>
      </c>
      <c r="J4738">
        <f>I4738+H4738</f>
        <v>16.963999999999999</v>
      </c>
      <c r="L4738" s="6">
        <v>16.963999999999999</v>
      </c>
    </row>
    <row r="4739" spans="1:12">
      <c r="A4739" s="1">
        <v>40836.875</v>
      </c>
      <c r="B4739">
        <v>1054.95</v>
      </c>
      <c r="C4739">
        <v>11.683</v>
      </c>
      <c r="D4739">
        <v>1037.05</v>
      </c>
      <c r="E4739">
        <v>8.907</v>
      </c>
      <c r="F4739">
        <f>((B4739-D4739)/100)-((($B$4-$D$4)/100)-$M$4)+0.07</f>
        <v>0.17700000000000046</v>
      </c>
      <c r="G4739">
        <f>1336*(POWER(F4739,2.49))</f>
        <v>17.916777126844938</v>
      </c>
      <c r="H4739">
        <f>VLOOKUP(F4739,'90V'!$A$2:$B$323,2,TRUE)</f>
        <v>18.219000000000001</v>
      </c>
      <c r="I4739">
        <f t="shared" si="74"/>
        <v>0</v>
      </c>
      <c r="J4739">
        <f>I4739+H4739</f>
        <v>18.219000000000001</v>
      </c>
      <c r="L4739" s="6">
        <v>18.219000000000001</v>
      </c>
    </row>
    <row r="4740" spans="1:12">
      <c r="A4740" s="1">
        <v>40836.916666666664</v>
      </c>
      <c r="B4740">
        <v>1054.675</v>
      </c>
      <c r="C4740">
        <v>11.69</v>
      </c>
      <c r="D4740">
        <v>1037.0999999999999</v>
      </c>
      <c r="E4740">
        <v>9.0069999999999997</v>
      </c>
      <c r="F4740">
        <f>((B4740-D4740)/100)-((($B$4-$D$4)/100)-$M$4)+0.07</f>
        <v>0.17375000000000002</v>
      </c>
      <c r="G4740">
        <f>1336*(POWER(F4740,2.49))</f>
        <v>17.108787932801821</v>
      </c>
      <c r="H4740">
        <f>VLOOKUP(F4740,'90V'!$A$2:$B$323,2,TRUE)</f>
        <v>17.21</v>
      </c>
      <c r="I4740">
        <f t="shared" si="74"/>
        <v>0</v>
      </c>
      <c r="J4740">
        <f>I4740+H4740</f>
        <v>17.21</v>
      </c>
      <c r="L4740" s="6">
        <v>17.21</v>
      </c>
    </row>
    <row r="4741" spans="1:12">
      <c r="A4741" s="1">
        <v>40836.958333333336</v>
      </c>
      <c r="B4741">
        <v>1054.1500000000001</v>
      </c>
      <c r="C4741">
        <v>11.696999999999999</v>
      </c>
      <c r="D4741">
        <v>1036.5250000000001</v>
      </c>
      <c r="E4741">
        <v>9.25</v>
      </c>
      <c r="F4741">
        <f>((B4741-D4741)/100)-((($B$4-$D$4)/100)-$M$4)+0.07</f>
        <v>0.17424999999999954</v>
      </c>
      <c r="G4741">
        <f>1336*(POWER(F4741,2.49))</f>
        <v>17.231643346476783</v>
      </c>
      <c r="H4741">
        <f>VLOOKUP(F4741,'90V'!$A$2:$B$323,2,TRUE)</f>
        <v>17.459</v>
      </c>
      <c r="I4741">
        <f t="shared" ref="I4741:I4804" si="75">IF(F4741&gt;0.212,((1.77178*1000*0.985*(POWER((F4741-0.212),1.5)))),0)</f>
        <v>0</v>
      </c>
      <c r="J4741">
        <f>I4741+H4741</f>
        <v>17.459</v>
      </c>
      <c r="L4741" s="6">
        <v>17.459</v>
      </c>
    </row>
    <row r="4742" spans="1:12">
      <c r="A4742" s="1">
        <v>40837</v>
      </c>
      <c r="B4742">
        <v>1053.6500000000001</v>
      </c>
      <c r="C4742">
        <v>11.702999999999999</v>
      </c>
      <c r="D4742">
        <v>1036.3499999999999</v>
      </c>
      <c r="E4742">
        <v>9.407</v>
      </c>
      <c r="F4742">
        <f>((B4742-D4742)/100)-((($B$4-$D$4)/100)-$M$4)+0.07</f>
        <v>0.17100000000000137</v>
      </c>
      <c r="G4742">
        <f>1336*(POWER(F4742,2.49))</f>
        <v>16.442459205046337</v>
      </c>
      <c r="H4742">
        <f>VLOOKUP(F4742,'90V'!$A$2:$B$323,2,TRUE)</f>
        <v>16.719000000000001</v>
      </c>
      <c r="I4742">
        <f t="shared" si="75"/>
        <v>0</v>
      </c>
      <c r="J4742">
        <f>I4742+H4742</f>
        <v>16.719000000000001</v>
      </c>
      <c r="L4742" s="6">
        <v>16.719000000000001</v>
      </c>
    </row>
    <row r="4743" spans="1:12">
      <c r="A4743" s="1">
        <v>40837.041666666664</v>
      </c>
      <c r="B4743">
        <v>1053.3499999999999</v>
      </c>
      <c r="C4743">
        <v>11.71</v>
      </c>
      <c r="D4743">
        <v>1035.95</v>
      </c>
      <c r="E4743">
        <v>9.5830000000000002</v>
      </c>
      <c r="F4743">
        <f>((B4743-D4743)/100)-((($B$4-$D$4)/100)-$M$4)+0.07</f>
        <v>0.17199999999999818</v>
      </c>
      <c r="G4743">
        <f>1336*(POWER(F4743,2.49))</f>
        <v>16.682928593960007</v>
      </c>
      <c r="H4743">
        <f>VLOOKUP(F4743,'90V'!$A$2:$B$323,2,TRUE)</f>
        <v>16.719000000000001</v>
      </c>
      <c r="I4743">
        <f t="shared" si="75"/>
        <v>0</v>
      </c>
      <c r="J4743">
        <f>I4743+H4743</f>
        <v>16.719000000000001</v>
      </c>
      <c r="L4743" s="6">
        <v>16.719000000000001</v>
      </c>
    </row>
    <row r="4744" spans="1:12">
      <c r="A4744" s="1">
        <v>40837.083333333336</v>
      </c>
      <c r="B4744">
        <v>1053.075</v>
      </c>
      <c r="C4744">
        <v>11.717000000000001</v>
      </c>
      <c r="D4744">
        <v>1035.5999999999999</v>
      </c>
      <c r="E4744">
        <v>9.657</v>
      </c>
      <c r="F4744">
        <f>((B4744-D4744)/100)-((($B$4-$D$4)/100)-$M$4)+0.07</f>
        <v>0.17275000000000093</v>
      </c>
      <c r="G4744">
        <f>1336*(POWER(F4744,2.49))</f>
        <v>16.864653308248069</v>
      </c>
      <c r="H4744">
        <f>VLOOKUP(F4744,'90V'!$A$2:$B$323,2,TRUE)</f>
        <v>16.963999999999999</v>
      </c>
      <c r="I4744">
        <f t="shared" si="75"/>
        <v>0</v>
      </c>
      <c r="J4744">
        <f>I4744+H4744</f>
        <v>16.963999999999999</v>
      </c>
      <c r="L4744" s="6">
        <v>16.963999999999999</v>
      </c>
    </row>
    <row r="4745" spans="1:12">
      <c r="A4745" s="1">
        <v>40837.125</v>
      </c>
      <c r="B4745">
        <v>1052.8</v>
      </c>
      <c r="C4745">
        <v>11.73</v>
      </c>
      <c r="D4745">
        <v>1035.25</v>
      </c>
      <c r="E4745">
        <v>9.6999999999999993</v>
      </c>
      <c r="F4745">
        <f>((B4745-D4745)/100)-((($B$4-$D$4)/100)-$M$4)+0.07</f>
        <v>0.1734999999999991</v>
      </c>
      <c r="G4745">
        <f>1336*(POWER(F4745,2.49))</f>
        <v>17.047557390365586</v>
      </c>
      <c r="H4745">
        <f>VLOOKUP(F4745,'90V'!$A$2:$B$323,2,TRUE)</f>
        <v>17.21</v>
      </c>
      <c r="I4745">
        <f t="shared" si="75"/>
        <v>0</v>
      </c>
      <c r="J4745">
        <f>I4745+H4745</f>
        <v>17.21</v>
      </c>
      <c r="L4745" s="6">
        <v>17.21</v>
      </c>
    </row>
    <row r="4746" spans="1:12">
      <c r="A4746" s="1">
        <v>40837.166666666664</v>
      </c>
      <c r="B4746">
        <v>1052.2249999999999</v>
      </c>
      <c r="C4746">
        <v>11.737</v>
      </c>
      <c r="D4746">
        <v>1034.4000000000001</v>
      </c>
      <c r="E4746">
        <v>9.7200000000000006</v>
      </c>
      <c r="F4746">
        <f>((B4746-D4746)/100)-((($B$4-$D$4)/100)-$M$4)+0.07</f>
        <v>0.17624999999999774</v>
      </c>
      <c r="G4746">
        <f>1336*(POWER(F4746,2.49))</f>
        <v>17.728336279951719</v>
      </c>
      <c r="H4746">
        <f>VLOOKUP(F4746,'90V'!$A$2:$B$323,2,TRUE)</f>
        <v>17.963000000000001</v>
      </c>
      <c r="I4746">
        <f t="shared" si="75"/>
        <v>0</v>
      </c>
      <c r="J4746">
        <f>I4746+H4746</f>
        <v>17.963000000000001</v>
      </c>
      <c r="L4746" s="6">
        <v>17.963000000000001</v>
      </c>
    </row>
    <row r="4747" spans="1:12">
      <c r="A4747" s="1">
        <v>40837.208333333336</v>
      </c>
      <c r="B4747">
        <v>1051.75</v>
      </c>
      <c r="C4747">
        <v>11.75</v>
      </c>
      <c r="D4747">
        <v>1034.2249999999999</v>
      </c>
      <c r="E4747">
        <v>9.7899999999999991</v>
      </c>
      <c r="F4747">
        <f>((B4747-D4747)/100)-((($B$4-$D$4)/100)-$M$4)+0.07</f>
        <v>0.17325000000000046</v>
      </c>
      <c r="G4747">
        <f>1336*(POWER(F4747,2.49))</f>
        <v>16.986458167307898</v>
      </c>
      <c r="H4747">
        <f>VLOOKUP(F4747,'90V'!$A$2:$B$323,2,TRUE)</f>
        <v>17.21</v>
      </c>
      <c r="I4747">
        <f t="shared" si="75"/>
        <v>0</v>
      </c>
      <c r="J4747">
        <f>I4747+H4747</f>
        <v>17.21</v>
      </c>
      <c r="L4747" s="6">
        <v>17.21</v>
      </c>
    </row>
    <row r="4748" spans="1:12">
      <c r="A4748" s="1">
        <v>40837.25</v>
      </c>
      <c r="B4748">
        <v>1051.425</v>
      </c>
      <c r="C4748">
        <v>11.763</v>
      </c>
      <c r="D4748">
        <v>1033.825</v>
      </c>
      <c r="E4748">
        <v>9.85</v>
      </c>
      <c r="F4748">
        <f>((B4748-D4748)/100)-((($B$4-$D$4)/100)-$M$4)+0.07</f>
        <v>0.17399999999999866</v>
      </c>
      <c r="G4748">
        <f>1336*(POWER(F4748,2.49))</f>
        <v>17.170149887299761</v>
      </c>
      <c r="H4748">
        <f>VLOOKUP(F4748,'90V'!$A$2:$B$323,2,TRUE)</f>
        <v>17.21</v>
      </c>
      <c r="I4748">
        <f t="shared" si="75"/>
        <v>0</v>
      </c>
      <c r="J4748">
        <f>I4748+H4748</f>
        <v>17.21</v>
      </c>
      <c r="L4748" s="6">
        <v>17.21</v>
      </c>
    </row>
    <row r="4749" spans="1:12">
      <c r="A4749" s="1">
        <v>40837.291666666664</v>
      </c>
      <c r="B4749">
        <v>1051.1500000000001</v>
      </c>
      <c r="C4749">
        <v>11.77</v>
      </c>
      <c r="D4749">
        <v>1033.825</v>
      </c>
      <c r="E4749">
        <v>9.9499999999999993</v>
      </c>
      <c r="F4749">
        <f>((B4749-D4749)/100)-((($B$4-$D$4)/100)-$M$4)+0.07</f>
        <v>0.17125000000000001</v>
      </c>
      <c r="G4749">
        <f>1336*(POWER(F4749,2.49))</f>
        <v>16.502380735785763</v>
      </c>
      <c r="H4749">
        <f>VLOOKUP(F4749,'90V'!$A$2:$B$323,2,TRUE)</f>
        <v>16.719000000000001</v>
      </c>
      <c r="I4749">
        <f t="shared" si="75"/>
        <v>0</v>
      </c>
      <c r="J4749">
        <f>I4749+H4749</f>
        <v>16.719000000000001</v>
      </c>
      <c r="L4749" s="6">
        <v>16.719000000000001</v>
      </c>
    </row>
    <row r="4750" spans="1:12">
      <c r="A4750" s="1">
        <v>40837.333333333336</v>
      </c>
      <c r="B4750">
        <v>1051.375</v>
      </c>
      <c r="C4750">
        <v>11.782999999999999</v>
      </c>
      <c r="D4750">
        <v>1033.825</v>
      </c>
      <c r="E4750">
        <v>10.053000000000001</v>
      </c>
      <c r="F4750">
        <f>((B4750-D4750)/100)-((($B$4-$D$4)/100)-$M$4)+0.07</f>
        <v>0.1734999999999991</v>
      </c>
      <c r="G4750">
        <f>1336*(POWER(F4750,2.49))</f>
        <v>17.047557390365586</v>
      </c>
      <c r="H4750">
        <f>VLOOKUP(F4750,'90V'!$A$2:$B$323,2,TRUE)</f>
        <v>17.21</v>
      </c>
      <c r="I4750">
        <f t="shared" si="75"/>
        <v>0</v>
      </c>
      <c r="J4750">
        <f>I4750+H4750</f>
        <v>17.21</v>
      </c>
      <c r="L4750" s="6">
        <v>17.21</v>
      </c>
    </row>
    <row r="4751" spans="1:12">
      <c r="A4751" s="1">
        <v>40837.375</v>
      </c>
      <c r="B4751">
        <v>1051.4749999999999</v>
      </c>
      <c r="C4751">
        <v>11.797000000000001</v>
      </c>
      <c r="D4751">
        <v>1033.875</v>
      </c>
      <c r="E4751">
        <v>10.106999999999999</v>
      </c>
      <c r="F4751">
        <f>((B4751-D4751)/100)-((($B$4-$D$4)/100)-$M$4)+0.07</f>
        <v>0.17399999999999866</v>
      </c>
      <c r="G4751">
        <f>1336*(POWER(F4751,2.49))</f>
        <v>17.170149887299761</v>
      </c>
      <c r="H4751">
        <f>VLOOKUP(F4751,'90V'!$A$2:$B$323,2,TRUE)</f>
        <v>17.21</v>
      </c>
      <c r="I4751">
        <f t="shared" si="75"/>
        <v>0</v>
      </c>
      <c r="J4751">
        <f>I4751+H4751</f>
        <v>17.21</v>
      </c>
      <c r="L4751" s="6">
        <v>17.21</v>
      </c>
    </row>
    <row r="4752" spans="1:12">
      <c r="A4752" s="1">
        <v>40837.416666666664</v>
      </c>
      <c r="B4752">
        <v>1051.425</v>
      </c>
      <c r="C4752">
        <v>11.81</v>
      </c>
      <c r="D4752">
        <v>1033.875</v>
      </c>
      <c r="E4752">
        <v>10.423</v>
      </c>
      <c r="F4752">
        <f>((B4752-D4752)/100)-((($B$4-$D$4)/100)-$M$4)+0.07</f>
        <v>0.1734999999999991</v>
      </c>
      <c r="G4752">
        <f>1336*(POWER(F4752,2.49))</f>
        <v>17.047557390365586</v>
      </c>
      <c r="H4752">
        <f>VLOOKUP(F4752,'90V'!$A$2:$B$323,2,TRUE)</f>
        <v>17.21</v>
      </c>
      <c r="I4752">
        <f t="shared" si="75"/>
        <v>0</v>
      </c>
      <c r="J4752">
        <f>I4752+H4752</f>
        <v>17.21</v>
      </c>
      <c r="L4752" s="6">
        <v>17.21</v>
      </c>
    </row>
    <row r="4753" spans="1:12">
      <c r="A4753" s="1">
        <v>40837.458333333336</v>
      </c>
      <c r="B4753">
        <v>1051.1500000000001</v>
      </c>
      <c r="C4753">
        <v>11.823</v>
      </c>
      <c r="D4753">
        <v>1033.7</v>
      </c>
      <c r="E4753">
        <v>10.57</v>
      </c>
      <c r="F4753">
        <f>((B4753-D4753)/100)-((($B$4-$D$4)/100)-$M$4)+0.07</f>
        <v>0.17250000000000001</v>
      </c>
      <c r="G4753">
        <f>1336*(POWER(F4753,2.49))</f>
        <v>16.803947486536106</v>
      </c>
      <c r="H4753">
        <f>VLOOKUP(F4753,'90V'!$A$2:$B$323,2,TRUE)</f>
        <v>16.963999999999999</v>
      </c>
      <c r="I4753">
        <f t="shared" si="75"/>
        <v>0</v>
      </c>
      <c r="J4753">
        <f>I4753+H4753</f>
        <v>16.963999999999999</v>
      </c>
      <c r="L4753" s="6">
        <v>16.963999999999999</v>
      </c>
    </row>
    <row r="4754" spans="1:12">
      <c r="A4754" s="1">
        <v>40837.5</v>
      </c>
      <c r="B4754">
        <v>1051.05</v>
      </c>
      <c r="C4754">
        <v>11.837</v>
      </c>
      <c r="D4754">
        <v>1033.6500000000001</v>
      </c>
      <c r="E4754">
        <v>10.913</v>
      </c>
      <c r="F4754">
        <f>((B4754-D4754)/100)-((($B$4-$D$4)/100)-$M$4)+0.07</f>
        <v>0.17199999999999818</v>
      </c>
      <c r="G4754">
        <f>1336*(POWER(F4754,2.49))</f>
        <v>16.682928593960007</v>
      </c>
      <c r="H4754">
        <f>VLOOKUP(F4754,'90V'!$A$2:$B$323,2,TRUE)</f>
        <v>16.719000000000001</v>
      </c>
      <c r="I4754">
        <f t="shared" si="75"/>
        <v>0</v>
      </c>
      <c r="J4754">
        <f>I4754+H4754</f>
        <v>16.719000000000001</v>
      </c>
      <c r="L4754" s="6">
        <v>16.719000000000001</v>
      </c>
    </row>
    <row r="4755" spans="1:12">
      <c r="A4755" s="1">
        <v>40837.541666666664</v>
      </c>
      <c r="B4755">
        <v>1050.7750000000001</v>
      </c>
      <c r="C4755">
        <v>11.863</v>
      </c>
      <c r="D4755">
        <v>1033</v>
      </c>
      <c r="E4755">
        <v>10.957000000000001</v>
      </c>
      <c r="F4755">
        <f>((B4755-D4755)/100)-((($B$4-$D$4)/100)-$M$4)+0.07</f>
        <v>0.17575000000000046</v>
      </c>
      <c r="G4755">
        <f>1336*(POWER(F4755,2.49))</f>
        <v>17.603370877769251</v>
      </c>
      <c r="H4755">
        <f>VLOOKUP(F4755,'90V'!$A$2:$B$323,2,TRUE)</f>
        <v>17.709</v>
      </c>
      <c r="I4755">
        <f t="shared" si="75"/>
        <v>0</v>
      </c>
      <c r="J4755">
        <f>I4755+H4755</f>
        <v>17.709</v>
      </c>
      <c r="L4755" s="6">
        <v>17.709</v>
      </c>
    </row>
    <row r="4756" spans="1:12">
      <c r="A4756" s="1">
        <v>40837.583333333336</v>
      </c>
      <c r="B4756">
        <v>1050.3499999999999</v>
      </c>
      <c r="C4756">
        <v>11.882999999999999</v>
      </c>
      <c r="D4756">
        <v>1032.8</v>
      </c>
      <c r="E4756">
        <v>10.773</v>
      </c>
      <c r="F4756">
        <f>((B4756-D4756)/100)-((($B$4-$D$4)/100)-$M$4)+0.07</f>
        <v>0.1734999999999991</v>
      </c>
      <c r="G4756">
        <f>1336*(POWER(F4756,2.49))</f>
        <v>17.047557390365586</v>
      </c>
      <c r="H4756">
        <f>VLOOKUP(F4756,'90V'!$A$2:$B$323,2,TRUE)</f>
        <v>17.21</v>
      </c>
      <c r="I4756">
        <f t="shared" si="75"/>
        <v>0</v>
      </c>
      <c r="J4756">
        <f>I4756+H4756</f>
        <v>17.21</v>
      </c>
      <c r="L4756" s="6">
        <v>17.21</v>
      </c>
    </row>
    <row r="4757" spans="1:12">
      <c r="A4757" s="1">
        <v>40837.625</v>
      </c>
      <c r="B4757">
        <v>1049.55</v>
      </c>
      <c r="C4757">
        <v>11.91</v>
      </c>
      <c r="D4757">
        <v>1032.0999999999999</v>
      </c>
      <c r="E4757">
        <v>10.753</v>
      </c>
      <c r="F4757">
        <f>((B4757-D4757)/100)-((($B$4-$D$4)/100)-$M$4)+0.07</f>
        <v>0.17250000000000001</v>
      </c>
      <c r="G4757">
        <f>1336*(POWER(F4757,2.49))</f>
        <v>16.803947486536106</v>
      </c>
      <c r="H4757">
        <f>VLOOKUP(F4757,'90V'!$A$2:$B$323,2,TRUE)</f>
        <v>16.963999999999999</v>
      </c>
      <c r="I4757">
        <f t="shared" si="75"/>
        <v>0</v>
      </c>
      <c r="J4757">
        <f>I4757+H4757</f>
        <v>16.963999999999999</v>
      </c>
      <c r="L4757" s="6">
        <v>16.963999999999999</v>
      </c>
    </row>
    <row r="4758" spans="1:12">
      <c r="A4758" s="1">
        <v>40837.666666666664</v>
      </c>
      <c r="B4758">
        <v>1049.3499999999999</v>
      </c>
      <c r="C4758">
        <v>11.93</v>
      </c>
      <c r="D4758">
        <v>1031.75</v>
      </c>
      <c r="E4758">
        <v>10.74</v>
      </c>
      <c r="F4758">
        <f>((B4758-D4758)/100)-((($B$4-$D$4)/100)-$M$4)+0.07</f>
        <v>0.17399999999999866</v>
      </c>
      <c r="G4758">
        <f>1336*(POWER(F4758,2.49))</f>
        <v>17.170149887299761</v>
      </c>
      <c r="H4758">
        <f>VLOOKUP(F4758,'90V'!$A$2:$B$323,2,TRUE)</f>
        <v>17.21</v>
      </c>
      <c r="I4758">
        <f t="shared" si="75"/>
        <v>0</v>
      </c>
      <c r="J4758">
        <f>I4758+H4758</f>
        <v>17.21</v>
      </c>
      <c r="L4758" s="6">
        <v>17.21</v>
      </c>
    </row>
    <row r="4759" spans="1:12">
      <c r="A4759" s="1">
        <v>40837.708333333336</v>
      </c>
      <c r="B4759">
        <v>1049.2</v>
      </c>
      <c r="C4759">
        <v>11.95</v>
      </c>
      <c r="D4759">
        <v>1031.4000000000001</v>
      </c>
      <c r="E4759">
        <v>10.66</v>
      </c>
      <c r="F4759">
        <f>((B4759-D4759)/100)-((($B$4-$D$4)/100)-$M$4)+0.07</f>
        <v>0.1759999999999991</v>
      </c>
      <c r="G4759">
        <f>1336*(POWER(F4759,2.49))</f>
        <v>17.66578745727109</v>
      </c>
      <c r="H4759">
        <f>VLOOKUP(F4759,'90V'!$A$2:$B$323,2,TRUE)</f>
        <v>17.709</v>
      </c>
      <c r="I4759">
        <f t="shared" si="75"/>
        <v>0</v>
      </c>
      <c r="J4759">
        <f>I4759+H4759</f>
        <v>17.709</v>
      </c>
      <c r="L4759" s="6">
        <v>17.709</v>
      </c>
    </row>
    <row r="4760" spans="1:12">
      <c r="A4760" s="1">
        <v>40837.75</v>
      </c>
      <c r="B4760">
        <v>1048.75</v>
      </c>
      <c r="C4760">
        <v>11.962999999999999</v>
      </c>
      <c r="D4760">
        <v>1031.05</v>
      </c>
      <c r="E4760">
        <v>10.577</v>
      </c>
      <c r="F4760">
        <f>((B4760-D4760)/100)-((($B$4-$D$4)/100)-$M$4)+0.07</f>
        <v>0.17500000000000002</v>
      </c>
      <c r="G4760">
        <f>1336*(POWER(F4760,2.49))</f>
        <v>17.416913677224599</v>
      </c>
      <c r="H4760">
        <f>VLOOKUP(F4760,'90V'!$A$2:$B$323,2,TRUE)</f>
        <v>17.709</v>
      </c>
      <c r="I4760">
        <f t="shared" si="75"/>
        <v>0</v>
      </c>
      <c r="J4760">
        <f>I4760+H4760</f>
        <v>17.709</v>
      </c>
      <c r="L4760" s="6">
        <v>17.709</v>
      </c>
    </row>
    <row r="4761" spans="1:12">
      <c r="A4761" s="1">
        <v>40837.791666666664</v>
      </c>
      <c r="B4761">
        <v>1048.45</v>
      </c>
      <c r="C4761">
        <v>11.97</v>
      </c>
      <c r="D4761">
        <v>1030.9000000000001</v>
      </c>
      <c r="E4761">
        <v>10.53</v>
      </c>
      <c r="F4761">
        <f>((B4761-D4761)/100)-((($B$4-$D$4)/100)-$M$4)+0.07</f>
        <v>0.1734999999999991</v>
      </c>
      <c r="G4761">
        <f>1336*(POWER(F4761,2.49))</f>
        <v>17.047557390365586</v>
      </c>
      <c r="H4761">
        <f>VLOOKUP(F4761,'90V'!$A$2:$B$323,2,TRUE)</f>
        <v>17.21</v>
      </c>
      <c r="I4761">
        <f t="shared" si="75"/>
        <v>0</v>
      </c>
      <c r="J4761">
        <f>I4761+H4761</f>
        <v>17.21</v>
      </c>
      <c r="L4761" s="6">
        <v>17.21</v>
      </c>
    </row>
    <row r="4762" spans="1:12">
      <c r="A4762" s="1">
        <v>40837.833333333336</v>
      </c>
      <c r="B4762">
        <v>1048.7</v>
      </c>
      <c r="C4762">
        <v>11.977</v>
      </c>
      <c r="D4762">
        <v>1030.875</v>
      </c>
      <c r="E4762">
        <v>10.43</v>
      </c>
      <c r="F4762">
        <f>((B4762-D4762)/100)-((($B$4-$D$4)/100)-$M$4)+0.07</f>
        <v>0.17625000000000002</v>
      </c>
      <c r="G4762">
        <f>1336*(POWER(F4762,2.49))</f>
        <v>17.728336279952284</v>
      </c>
      <c r="H4762">
        <f>VLOOKUP(F4762,'90V'!$A$2:$B$323,2,TRUE)</f>
        <v>17.963000000000001</v>
      </c>
      <c r="I4762">
        <f t="shared" si="75"/>
        <v>0</v>
      </c>
      <c r="J4762">
        <f>I4762+H4762</f>
        <v>17.963000000000001</v>
      </c>
      <c r="L4762" s="6">
        <v>17.963000000000001</v>
      </c>
    </row>
    <row r="4763" spans="1:12">
      <c r="A4763" s="1">
        <v>40837.875</v>
      </c>
      <c r="B4763">
        <v>1048.2249999999999</v>
      </c>
      <c r="C4763">
        <v>11.983000000000001</v>
      </c>
      <c r="D4763">
        <v>1030.3499999999999</v>
      </c>
      <c r="E4763">
        <v>9.84</v>
      </c>
      <c r="F4763">
        <f>((B4763-D4763)/100)-((($B$4-$D$4)/100)-$M$4)+0.07</f>
        <v>0.17674999999999955</v>
      </c>
      <c r="G4763">
        <f>1336*(POWER(F4763,2.49))</f>
        <v>17.853831022827698</v>
      </c>
      <c r="H4763">
        <f>VLOOKUP(F4763,'90V'!$A$2:$B$323,2,TRUE)</f>
        <v>17.963000000000001</v>
      </c>
      <c r="I4763">
        <f t="shared" si="75"/>
        <v>0</v>
      </c>
      <c r="J4763">
        <f>I4763+H4763</f>
        <v>17.963000000000001</v>
      </c>
      <c r="L4763" s="6">
        <v>17.963000000000001</v>
      </c>
    </row>
    <row r="4764" spans="1:12">
      <c r="A4764" s="1">
        <v>40837.916666666664</v>
      </c>
      <c r="B4764">
        <v>1048.075</v>
      </c>
      <c r="C4764">
        <v>11.983000000000001</v>
      </c>
      <c r="D4764">
        <v>1030.5250000000001</v>
      </c>
      <c r="E4764">
        <v>9.5500000000000007</v>
      </c>
      <c r="F4764">
        <f>((B4764-D4764)/100)-((($B$4-$D$4)/100)-$M$4)+0.07</f>
        <v>0.1734999999999991</v>
      </c>
      <c r="G4764">
        <f>1336*(POWER(F4764,2.49))</f>
        <v>17.047557390365586</v>
      </c>
      <c r="H4764">
        <f>VLOOKUP(F4764,'90V'!$A$2:$B$323,2,TRUE)</f>
        <v>17.21</v>
      </c>
      <c r="I4764">
        <f t="shared" si="75"/>
        <v>0</v>
      </c>
      <c r="J4764">
        <f>I4764+H4764</f>
        <v>17.21</v>
      </c>
      <c r="L4764" s="6">
        <v>17.21</v>
      </c>
    </row>
    <row r="4765" spans="1:12">
      <c r="A4765" s="1">
        <v>40837.958333333336</v>
      </c>
      <c r="B4765">
        <v>1047.5999999999999</v>
      </c>
      <c r="C4765">
        <v>11.983000000000001</v>
      </c>
      <c r="D4765">
        <v>1029.8</v>
      </c>
      <c r="E4765">
        <v>9.39</v>
      </c>
      <c r="F4765">
        <f>((B4765-D4765)/100)-((($B$4-$D$4)/100)-$M$4)+0.07</f>
        <v>0.1759999999999991</v>
      </c>
      <c r="G4765">
        <f>1336*(POWER(F4765,2.49))</f>
        <v>17.66578745727109</v>
      </c>
      <c r="H4765">
        <f>VLOOKUP(F4765,'90V'!$A$2:$B$323,2,TRUE)</f>
        <v>17.709</v>
      </c>
      <c r="I4765">
        <f t="shared" si="75"/>
        <v>0</v>
      </c>
      <c r="J4765">
        <f>I4765+H4765</f>
        <v>17.709</v>
      </c>
      <c r="L4765" s="6">
        <v>17.709</v>
      </c>
    </row>
    <row r="4766" spans="1:12">
      <c r="A4766" s="1">
        <v>40838</v>
      </c>
      <c r="B4766">
        <v>1046.8499999999999</v>
      </c>
      <c r="C4766">
        <v>11.97</v>
      </c>
      <c r="D4766">
        <v>1029.075</v>
      </c>
      <c r="E4766">
        <v>9.1769999999999996</v>
      </c>
      <c r="F4766">
        <f>((B4766-D4766)/100)-((($B$4-$D$4)/100)-$M$4)+0.07</f>
        <v>0.17574999999999819</v>
      </c>
      <c r="G4766">
        <f>1336*(POWER(F4766,2.49))</f>
        <v>17.60337087776869</v>
      </c>
      <c r="H4766">
        <f>VLOOKUP(F4766,'90V'!$A$2:$B$323,2,TRUE)</f>
        <v>17.709</v>
      </c>
      <c r="I4766">
        <f t="shared" si="75"/>
        <v>0</v>
      </c>
      <c r="J4766">
        <f>I4766+H4766</f>
        <v>17.709</v>
      </c>
      <c r="L4766" s="6">
        <v>17.709</v>
      </c>
    </row>
    <row r="4767" spans="1:12">
      <c r="A4767" s="1">
        <v>40838.041666666664</v>
      </c>
      <c r="B4767">
        <v>1046.1500000000001</v>
      </c>
      <c r="C4767">
        <v>11.957000000000001</v>
      </c>
      <c r="D4767">
        <v>1028.4000000000001</v>
      </c>
      <c r="E4767">
        <v>8.9770000000000003</v>
      </c>
      <c r="F4767">
        <f>((B4767-D4767)/100)-((($B$4-$D$4)/100)-$M$4)+0.07</f>
        <v>0.17549999999999955</v>
      </c>
      <c r="G4767">
        <f>1336*(POWER(F4767,2.49))</f>
        <v>17.541086449367963</v>
      </c>
      <c r="H4767">
        <f>VLOOKUP(F4767,'90V'!$A$2:$B$323,2,TRUE)</f>
        <v>17.709</v>
      </c>
      <c r="I4767">
        <f t="shared" si="75"/>
        <v>0</v>
      </c>
      <c r="J4767">
        <f>I4767+H4767</f>
        <v>17.709</v>
      </c>
      <c r="L4767" s="6">
        <v>17.709</v>
      </c>
    </row>
    <row r="4768" spans="1:12">
      <c r="A4768" s="1">
        <v>40838.083333333336</v>
      </c>
      <c r="B4768">
        <v>1045.4000000000001</v>
      </c>
      <c r="C4768">
        <v>11.943</v>
      </c>
      <c r="D4768">
        <v>1027.5250000000001</v>
      </c>
      <c r="E4768">
        <v>8.7829999999999995</v>
      </c>
      <c r="F4768">
        <f>((B4768-D4768)/100)-((($B$4-$D$4)/100)-$M$4)+0.07</f>
        <v>0.17674999999999955</v>
      </c>
      <c r="G4768">
        <f>1336*(POWER(F4768,2.49))</f>
        <v>17.853831022827698</v>
      </c>
      <c r="H4768">
        <f>VLOOKUP(F4768,'90V'!$A$2:$B$323,2,TRUE)</f>
        <v>17.963000000000001</v>
      </c>
      <c r="I4768">
        <f t="shared" si="75"/>
        <v>0</v>
      </c>
      <c r="J4768">
        <f>I4768+H4768</f>
        <v>17.963000000000001</v>
      </c>
      <c r="L4768" s="6">
        <v>17.963000000000001</v>
      </c>
    </row>
    <row r="4769" spans="1:12">
      <c r="A4769" s="1">
        <v>40838.125</v>
      </c>
      <c r="B4769">
        <v>1044.7249999999999</v>
      </c>
      <c r="C4769">
        <v>11.923</v>
      </c>
      <c r="D4769">
        <v>1026.8</v>
      </c>
      <c r="E4769">
        <v>9.0329999999999995</v>
      </c>
      <c r="F4769">
        <f>((B4769-D4769)/100)-((($B$4-$D$4)/100)-$M$4)+0.07</f>
        <v>0.1772499999999991</v>
      </c>
      <c r="G4769">
        <f>1336*(POWER(F4769,2.49))</f>
        <v>17.979855841685577</v>
      </c>
      <c r="H4769">
        <f>VLOOKUP(F4769,'90V'!$A$2:$B$323,2,TRUE)</f>
        <v>18.219000000000001</v>
      </c>
      <c r="I4769">
        <f t="shared" si="75"/>
        <v>0</v>
      </c>
      <c r="J4769">
        <f>I4769+H4769</f>
        <v>18.219000000000001</v>
      </c>
      <c r="L4769" s="6">
        <v>18.219000000000001</v>
      </c>
    </row>
    <row r="4770" spans="1:12">
      <c r="A4770" s="1">
        <v>40838.166666666664</v>
      </c>
      <c r="B4770">
        <v>1043.925</v>
      </c>
      <c r="C4770">
        <v>11.903</v>
      </c>
      <c r="D4770">
        <v>1026.425</v>
      </c>
      <c r="E4770">
        <v>9.32</v>
      </c>
      <c r="F4770">
        <f>((B4770-D4770)/100)-((($B$4-$D$4)/100)-$M$4)+0.07</f>
        <v>0.17299999999999954</v>
      </c>
      <c r="G4770">
        <f>1336*(POWER(F4770,2.49))</f>
        <v>16.925490170875246</v>
      </c>
      <c r="H4770">
        <f>VLOOKUP(F4770,'90V'!$A$2:$B$323,2,TRUE)</f>
        <v>16.963999999999999</v>
      </c>
      <c r="I4770">
        <f t="shared" si="75"/>
        <v>0</v>
      </c>
      <c r="J4770">
        <f>I4770+H4770</f>
        <v>16.963999999999999</v>
      </c>
      <c r="L4770" s="6">
        <v>16.963999999999999</v>
      </c>
    </row>
    <row r="4771" spans="1:12">
      <c r="A4771" s="1">
        <v>40838.208333333336</v>
      </c>
      <c r="B4771">
        <v>1042.8</v>
      </c>
      <c r="C4771">
        <v>11.89</v>
      </c>
      <c r="D4771">
        <v>1025.55</v>
      </c>
      <c r="E4771">
        <v>9.5</v>
      </c>
      <c r="F4771">
        <f>((B4771-D4771)/100)-((($B$4-$D$4)/100)-$M$4)+0.07</f>
        <v>0.17049999999999954</v>
      </c>
      <c r="G4771">
        <f>1336*(POWER(F4771,2.49))</f>
        <v>16.323007216413906</v>
      </c>
      <c r="H4771">
        <f>VLOOKUP(F4771,'90V'!$A$2:$B$323,2,TRUE)</f>
        <v>16.477</v>
      </c>
      <c r="I4771">
        <f t="shared" si="75"/>
        <v>0</v>
      </c>
      <c r="J4771">
        <f>I4771+H4771</f>
        <v>16.477</v>
      </c>
      <c r="L4771" s="6">
        <v>16.477</v>
      </c>
    </row>
    <row r="4772" spans="1:12">
      <c r="A4772" s="1">
        <v>40838.25</v>
      </c>
      <c r="B4772">
        <v>1042.6500000000001</v>
      </c>
      <c r="C4772">
        <v>11.877000000000001</v>
      </c>
      <c r="D4772">
        <v>1025.05</v>
      </c>
      <c r="E4772">
        <v>9.6769999999999996</v>
      </c>
      <c r="F4772">
        <f>((B4772-D4772)/100)-((($B$4-$D$4)/100)-$M$4)+0.07</f>
        <v>0.17400000000000093</v>
      </c>
      <c r="G4772">
        <f>1336*(POWER(F4772,2.49))</f>
        <v>17.170149887300312</v>
      </c>
      <c r="H4772">
        <f>VLOOKUP(F4772,'90V'!$A$2:$B$323,2,TRUE)</f>
        <v>17.459</v>
      </c>
      <c r="I4772">
        <f t="shared" si="75"/>
        <v>0</v>
      </c>
      <c r="J4772">
        <f>I4772+H4772</f>
        <v>17.459</v>
      </c>
      <c r="L4772" s="6">
        <v>17.459</v>
      </c>
    </row>
    <row r="4773" spans="1:12">
      <c r="A4773" s="1">
        <v>40838.291666666664</v>
      </c>
      <c r="B4773">
        <v>1042.1500000000001</v>
      </c>
      <c r="C4773">
        <v>11.87</v>
      </c>
      <c r="D4773">
        <v>1024.675</v>
      </c>
      <c r="E4773">
        <v>9.69</v>
      </c>
      <c r="F4773">
        <f>((B4773-D4773)/100)-((($B$4-$D$4)/100)-$M$4)+0.07</f>
        <v>0.17275000000000093</v>
      </c>
      <c r="G4773">
        <f>1336*(POWER(F4773,2.49))</f>
        <v>16.864653308248069</v>
      </c>
      <c r="H4773">
        <f>VLOOKUP(F4773,'90V'!$A$2:$B$323,2,TRUE)</f>
        <v>16.963999999999999</v>
      </c>
      <c r="I4773">
        <f t="shared" si="75"/>
        <v>0</v>
      </c>
      <c r="J4773">
        <f>I4773+H4773</f>
        <v>16.963999999999999</v>
      </c>
      <c r="L4773" s="6">
        <v>16.963999999999999</v>
      </c>
    </row>
    <row r="4774" spans="1:12">
      <c r="A4774" s="1">
        <v>40838.333333333336</v>
      </c>
      <c r="B4774">
        <v>1041.675</v>
      </c>
      <c r="C4774">
        <v>11.863</v>
      </c>
      <c r="D4774">
        <v>1023.95</v>
      </c>
      <c r="E4774">
        <v>9.657</v>
      </c>
      <c r="F4774">
        <f>((B4774-D4774)/100)-((($B$4-$D$4)/100)-$M$4)+0.07</f>
        <v>0.17524999999999866</v>
      </c>
      <c r="G4774">
        <f>1336*(POWER(F4774,2.49))</f>
        <v>17.47893407992337</v>
      </c>
      <c r="H4774">
        <f>VLOOKUP(F4774,'90V'!$A$2:$B$323,2,TRUE)</f>
        <v>17.709</v>
      </c>
      <c r="I4774">
        <f t="shared" si="75"/>
        <v>0</v>
      </c>
      <c r="J4774">
        <f>I4774+H4774</f>
        <v>17.709</v>
      </c>
      <c r="L4774" s="6">
        <v>17.709</v>
      </c>
    </row>
    <row r="4775" spans="1:12">
      <c r="A4775" s="1">
        <v>40838.375</v>
      </c>
      <c r="B4775">
        <v>1041.5250000000001</v>
      </c>
      <c r="C4775">
        <v>11.863</v>
      </c>
      <c r="D4775">
        <v>1024</v>
      </c>
      <c r="E4775">
        <v>9.6769999999999996</v>
      </c>
      <c r="F4775">
        <f>((B4775-D4775)/100)-((($B$4-$D$4)/100)-$M$4)+0.07</f>
        <v>0.17325000000000046</v>
      </c>
      <c r="G4775">
        <f>1336*(POWER(F4775,2.49))</f>
        <v>16.986458167307898</v>
      </c>
      <c r="H4775">
        <f>VLOOKUP(F4775,'90V'!$A$2:$B$323,2,TRUE)</f>
        <v>17.21</v>
      </c>
      <c r="I4775">
        <f t="shared" si="75"/>
        <v>0</v>
      </c>
      <c r="J4775">
        <f>I4775+H4775</f>
        <v>17.21</v>
      </c>
      <c r="L4775" s="6">
        <v>17.21</v>
      </c>
    </row>
    <row r="4776" spans="1:12">
      <c r="A4776" s="1">
        <v>40838.416666666664</v>
      </c>
      <c r="B4776">
        <v>1040.7750000000001</v>
      </c>
      <c r="C4776">
        <v>11.856999999999999</v>
      </c>
      <c r="D4776">
        <v>1023.25</v>
      </c>
      <c r="E4776">
        <v>9.9</v>
      </c>
      <c r="F4776">
        <f>((B4776-D4776)/100)-((($B$4-$D$4)/100)-$M$4)+0.07</f>
        <v>0.17325000000000046</v>
      </c>
      <c r="G4776">
        <f>1336*(POWER(F4776,2.49))</f>
        <v>16.986458167307898</v>
      </c>
      <c r="H4776">
        <f>VLOOKUP(F4776,'90V'!$A$2:$B$323,2,TRUE)</f>
        <v>17.21</v>
      </c>
      <c r="I4776">
        <f t="shared" si="75"/>
        <v>0</v>
      </c>
      <c r="J4776">
        <f>I4776+H4776</f>
        <v>17.21</v>
      </c>
      <c r="L4776" s="6">
        <v>17.21</v>
      </c>
    </row>
    <row r="4777" spans="1:12">
      <c r="A4777" s="1">
        <v>40838.458333333336</v>
      </c>
      <c r="B4777">
        <v>1040.125</v>
      </c>
      <c r="C4777">
        <v>11.85</v>
      </c>
      <c r="D4777">
        <v>1022.55</v>
      </c>
      <c r="E4777">
        <v>10.3</v>
      </c>
      <c r="F4777">
        <f>((B4777-D4777)/100)-((($B$4-$D$4)/100)-$M$4)+0.07</f>
        <v>0.17375000000000002</v>
      </c>
      <c r="G4777">
        <f>1336*(POWER(F4777,2.49))</f>
        <v>17.108787932801821</v>
      </c>
      <c r="H4777">
        <f>VLOOKUP(F4777,'90V'!$A$2:$B$323,2,TRUE)</f>
        <v>17.21</v>
      </c>
      <c r="I4777">
        <f t="shared" si="75"/>
        <v>0</v>
      </c>
      <c r="J4777">
        <f>I4777+H4777</f>
        <v>17.21</v>
      </c>
      <c r="L4777" s="6">
        <v>17.21</v>
      </c>
    </row>
    <row r="4778" spans="1:12">
      <c r="A4778" s="1">
        <v>40838.5</v>
      </c>
      <c r="B4778">
        <v>1039.325</v>
      </c>
      <c r="C4778">
        <v>11.856999999999999</v>
      </c>
      <c r="D4778">
        <v>1021.7</v>
      </c>
      <c r="E4778">
        <v>11.103</v>
      </c>
      <c r="F4778">
        <f>((B4778-D4778)/100)-((($B$4-$D$4)/100)-$M$4)+0.07</f>
        <v>0.17424999999999954</v>
      </c>
      <c r="G4778">
        <f>1336*(POWER(F4778,2.49))</f>
        <v>17.231643346476783</v>
      </c>
      <c r="H4778">
        <f>VLOOKUP(F4778,'90V'!$A$2:$B$323,2,TRUE)</f>
        <v>17.459</v>
      </c>
      <c r="I4778">
        <f t="shared" si="75"/>
        <v>0</v>
      </c>
      <c r="J4778">
        <f>I4778+H4778</f>
        <v>17.459</v>
      </c>
      <c r="L4778" s="6">
        <v>17.459</v>
      </c>
    </row>
    <row r="4779" spans="1:12">
      <c r="A4779" s="1">
        <v>40838.541666666664</v>
      </c>
      <c r="B4779">
        <v>1038.6500000000001</v>
      </c>
      <c r="C4779">
        <v>11.863</v>
      </c>
      <c r="D4779">
        <v>1021</v>
      </c>
      <c r="E4779">
        <v>11.196999999999999</v>
      </c>
      <c r="F4779">
        <f>((B4779-D4779)/100)-((($B$4-$D$4)/100)-$M$4)+0.07</f>
        <v>0.17450000000000046</v>
      </c>
      <c r="G4779">
        <f>1336*(POWER(F4779,2.49))</f>
        <v>17.293268402880784</v>
      </c>
      <c r="H4779">
        <f>VLOOKUP(F4779,'90V'!$A$2:$B$323,2,TRUE)</f>
        <v>17.459</v>
      </c>
      <c r="I4779">
        <f t="shared" si="75"/>
        <v>0</v>
      </c>
      <c r="J4779">
        <f>I4779+H4779</f>
        <v>17.459</v>
      </c>
      <c r="L4779" s="6">
        <v>17.459</v>
      </c>
    </row>
    <row r="4780" spans="1:12">
      <c r="A4780" s="1">
        <v>40838.583333333336</v>
      </c>
      <c r="B4780">
        <v>1037.4000000000001</v>
      </c>
      <c r="C4780">
        <v>11.882999999999999</v>
      </c>
      <c r="D4780">
        <v>1019.925</v>
      </c>
      <c r="E4780">
        <v>11.183</v>
      </c>
      <c r="F4780">
        <f>((B4780-D4780)/100)-((($B$4-$D$4)/100)-$M$4)+0.07</f>
        <v>0.17275000000000093</v>
      </c>
      <c r="G4780">
        <f>1336*(POWER(F4780,2.49))</f>
        <v>16.864653308248069</v>
      </c>
      <c r="H4780">
        <f>VLOOKUP(F4780,'90V'!$A$2:$B$323,2,TRUE)</f>
        <v>16.963999999999999</v>
      </c>
      <c r="I4780">
        <f t="shared" si="75"/>
        <v>0</v>
      </c>
      <c r="J4780">
        <f>I4780+H4780</f>
        <v>16.963999999999999</v>
      </c>
      <c r="L4780" s="6">
        <v>16.963999999999999</v>
      </c>
    </row>
    <row r="4781" spans="1:12">
      <c r="A4781" s="1">
        <v>40838.625</v>
      </c>
      <c r="B4781">
        <v>1036.9000000000001</v>
      </c>
      <c r="C4781">
        <v>11.903</v>
      </c>
      <c r="D4781">
        <v>1019.05</v>
      </c>
      <c r="E4781">
        <v>10.957000000000001</v>
      </c>
      <c r="F4781">
        <f>((B4781-D4781)/100)-((($B$4-$D$4)/100)-$M$4)+0.07</f>
        <v>0.17650000000000091</v>
      </c>
      <c r="G4781">
        <f>1336*(POWER(F4781,2.49))</f>
        <v>17.791017437823196</v>
      </c>
      <c r="H4781">
        <f>VLOOKUP(F4781,'90V'!$A$2:$B$323,2,TRUE)</f>
        <v>17.963000000000001</v>
      </c>
      <c r="I4781">
        <f t="shared" si="75"/>
        <v>0</v>
      </c>
      <c r="J4781">
        <f>I4781+H4781</f>
        <v>17.963000000000001</v>
      </c>
      <c r="L4781" s="6">
        <v>17.963000000000001</v>
      </c>
    </row>
    <row r="4782" spans="1:12">
      <c r="A4782" s="1">
        <v>40838.666666666664</v>
      </c>
      <c r="B4782">
        <v>1036.4000000000001</v>
      </c>
      <c r="C4782">
        <v>11.93</v>
      </c>
      <c r="D4782">
        <v>1018.7</v>
      </c>
      <c r="E4782">
        <v>11.05</v>
      </c>
      <c r="F4782">
        <f>((B4782-D4782)/100)-((($B$4-$D$4)/100)-$M$4)+0.07</f>
        <v>0.17500000000000002</v>
      </c>
      <c r="G4782">
        <f>1336*(POWER(F4782,2.49))</f>
        <v>17.416913677224599</v>
      </c>
      <c r="H4782">
        <f>VLOOKUP(F4782,'90V'!$A$2:$B$323,2,TRUE)</f>
        <v>17.709</v>
      </c>
      <c r="I4782">
        <f t="shared" si="75"/>
        <v>0</v>
      </c>
      <c r="J4782">
        <f>I4782+H4782</f>
        <v>17.709</v>
      </c>
      <c r="L4782" s="6">
        <v>17.709</v>
      </c>
    </row>
    <row r="4783" spans="1:12">
      <c r="A4783" s="1">
        <v>40838.708333333336</v>
      </c>
      <c r="B4783">
        <v>1036.0999999999999</v>
      </c>
      <c r="C4783">
        <v>11.957000000000001</v>
      </c>
      <c r="D4783">
        <v>1018.35</v>
      </c>
      <c r="E4783">
        <v>10.86</v>
      </c>
      <c r="F4783">
        <f>((B4783-D4783)/100)-((($B$4-$D$4)/100)-$M$4)+0.07</f>
        <v>0.17549999999999841</v>
      </c>
      <c r="G4783">
        <f>1336*(POWER(F4783,2.49))</f>
        <v>17.541086449367683</v>
      </c>
      <c r="H4783">
        <f>VLOOKUP(F4783,'90V'!$A$2:$B$323,2,TRUE)</f>
        <v>17.709</v>
      </c>
      <c r="I4783">
        <f t="shared" si="75"/>
        <v>0</v>
      </c>
      <c r="J4783">
        <f>I4783+H4783</f>
        <v>17.709</v>
      </c>
      <c r="L4783" s="6">
        <v>17.709</v>
      </c>
    </row>
    <row r="4784" spans="1:12">
      <c r="A4784" s="1">
        <v>40838.75</v>
      </c>
      <c r="B4784">
        <v>1035.925</v>
      </c>
      <c r="C4784">
        <v>11.977</v>
      </c>
      <c r="D4784">
        <v>1018.325</v>
      </c>
      <c r="E4784">
        <v>10.733000000000001</v>
      </c>
      <c r="F4784">
        <f>((B4784-D4784)/100)-((($B$4-$D$4)/100)-$M$4)+0.07</f>
        <v>0.17399999999999866</v>
      </c>
      <c r="G4784">
        <f>1336*(POWER(F4784,2.49))</f>
        <v>17.170149887299761</v>
      </c>
      <c r="H4784">
        <f>VLOOKUP(F4784,'90V'!$A$2:$B$323,2,TRUE)</f>
        <v>17.21</v>
      </c>
      <c r="I4784">
        <f t="shared" si="75"/>
        <v>0</v>
      </c>
      <c r="J4784">
        <f>I4784+H4784</f>
        <v>17.21</v>
      </c>
      <c r="L4784" s="6">
        <v>17.21</v>
      </c>
    </row>
    <row r="4785" spans="1:12">
      <c r="A4785" s="1">
        <v>40838.791666666664</v>
      </c>
      <c r="B4785">
        <v>1035.6500000000001</v>
      </c>
      <c r="C4785">
        <v>11.99</v>
      </c>
      <c r="D4785">
        <v>1018.35</v>
      </c>
      <c r="E4785">
        <v>10.707000000000001</v>
      </c>
      <c r="F4785">
        <f>((B4785-D4785)/100)-((($B$4-$D$4)/100)-$M$4)+0.07</f>
        <v>0.17100000000000024</v>
      </c>
      <c r="G4785">
        <f>1336*(POWER(F4785,2.49))</f>
        <v>16.44245920504606</v>
      </c>
      <c r="H4785">
        <f>VLOOKUP(F4785,'90V'!$A$2:$B$323,2,TRUE)</f>
        <v>16.719000000000001</v>
      </c>
      <c r="I4785">
        <f t="shared" si="75"/>
        <v>0</v>
      </c>
      <c r="J4785">
        <f>I4785+H4785</f>
        <v>16.719000000000001</v>
      </c>
      <c r="L4785" s="6">
        <v>16.719000000000001</v>
      </c>
    </row>
    <row r="4786" spans="1:12">
      <c r="A4786" s="1">
        <v>40838.833333333336</v>
      </c>
      <c r="B4786">
        <v>1035.5999999999999</v>
      </c>
      <c r="C4786">
        <v>12.003</v>
      </c>
      <c r="D4786">
        <v>1018</v>
      </c>
      <c r="E4786">
        <v>10.597</v>
      </c>
      <c r="F4786">
        <f>((B4786-D4786)/100)-((($B$4-$D$4)/100)-$M$4)+0.07</f>
        <v>0.17399999999999866</v>
      </c>
      <c r="G4786">
        <f>1336*(POWER(F4786,2.49))</f>
        <v>17.170149887299761</v>
      </c>
      <c r="H4786">
        <f>VLOOKUP(F4786,'90V'!$A$2:$B$323,2,TRUE)</f>
        <v>17.21</v>
      </c>
      <c r="I4786">
        <f t="shared" si="75"/>
        <v>0</v>
      </c>
      <c r="J4786">
        <f>I4786+H4786</f>
        <v>17.21</v>
      </c>
      <c r="L4786" s="6">
        <v>17.21</v>
      </c>
    </row>
    <row r="4787" spans="1:12">
      <c r="A4787" s="1">
        <v>40838.875</v>
      </c>
      <c r="B4787">
        <v>1035.125</v>
      </c>
      <c r="C4787">
        <v>12.003</v>
      </c>
      <c r="D4787">
        <v>1017.45</v>
      </c>
      <c r="E4787">
        <v>10.61</v>
      </c>
      <c r="F4787">
        <f>((B4787-D4787)/100)-((($B$4-$D$4)/100)-$M$4)+0.07</f>
        <v>0.1747499999999991</v>
      </c>
      <c r="G4787">
        <f>1336*(POWER(F4787,2.49))</f>
        <v>17.355025148991945</v>
      </c>
      <c r="H4787">
        <f>VLOOKUP(F4787,'90V'!$A$2:$B$323,2,TRUE)</f>
        <v>17.459</v>
      </c>
      <c r="I4787">
        <f t="shared" si="75"/>
        <v>0</v>
      </c>
      <c r="J4787">
        <f>I4787+H4787</f>
        <v>17.459</v>
      </c>
      <c r="L4787" s="6">
        <v>17.459</v>
      </c>
    </row>
    <row r="4788" spans="1:12">
      <c r="A4788" s="1">
        <v>40838.916666666664</v>
      </c>
      <c r="B4788">
        <v>1034.6500000000001</v>
      </c>
      <c r="C4788">
        <v>12.01</v>
      </c>
      <c r="D4788">
        <v>1016.925</v>
      </c>
      <c r="E4788">
        <v>10.707000000000001</v>
      </c>
      <c r="F4788">
        <f>((B4788-D4788)/100)-((($B$4-$D$4)/100)-$M$4)+0.07</f>
        <v>0.17525000000000091</v>
      </c>
      <c r="G4788">
        <f>1336*(POWER(F4788,2.49))</f>
        <v>17.478934079923945</v>
      </c>
      <c r="H4788">
        <f>VLOOKUP(F4788,'90V'!$A$2:$B$323,2,TRUE)</f>
        <v>17.709</v>
      </c>
      <c r="I4788">
        <f t="shared" si="75"/>
        <v>0</v>
      </c>
      <c r="J4788">
        <f>I4788+H4788</f>
        <v>17.709</v>
      </c>
      <c r="L4788" s="6">
        <v>17.709</v>
      </c>
    </row>
    <row r="4789" spans="1:12">
      <c r="A4789" s="1">
        <v>40838.958333333336</v>
      </c>
      <c r="B4789">
        <v>1033.9000000000001</v>
      </c>
      <c r="C4789">
        <v>12.016999999999999</v>
      </c>
      <c r="D4789">
        <v>1016.425</v>
      </c>
      <c r="E4789">
        <v>10.833</v>
      </c>
      <c r="F4789">
        <f>((B4789-D4789)/100)-((($B$4-$D$4)/100)-$M$4)+0.07</f>
        <v>0.17275000000000093</v>
      </c>
      <c r="G4789">
        <f>1336*(POWER(F4789,2.49))</f>
        <v>16.864653308248069</v>
      </c>
      <c r="H4789">
        <f>VLOOKUP(F4789,'90V'!$A$2:$B$323,2,TRUE)</f>
        <v>16.963999999999999</v>
      </c>
      <c r="I4789">
        <f t="shared" si="75"/>
        <v>0</v>
      </c>
      <c r="J4789">
        <f>I4789+H4789</f>
        <v>16.963999999999999</v>
      </c>
      <c r="L4789" s="6">
        <v>16.963999999999999</v>
      </c>
    </row>
    <row r="4790" spans="1:12">
      <c r="A4790" s="1">
        <v>40839</v>
      </c>
      <c r="B4790">
        <v>1033.25</v>
      </c>
      <c r="C4790">
        <v>12.023</v>
      </c>
      <c r="D4790">
        <v>1015.525</v>
      </c>
      <c r="E4790">
        <v>10.95</v>
      </c>
      <c r="F4790">
        <f>((B4790-D4790)/100)-((($B$4-$D$4)/100)-$M$4)+0.07</f>
        <v>0.17524999999999979</v>
      </c>
      <c r="G4790">
        <f>1336*(POWER(F4790,2.49))</f>
        <v>17.478934079923665</v>
      </c>
      <c r="H4790">
        <f>VLOOKUP(F4790,'90V'!$A$2:$B$323,2,TRUE)</f>
        <v>17.709</v>
      </c>
      <c r="I4790">
        <f t="shared" si="75"/>
        <v>0</v>
      </c>
      <c r="J4790">
        <f>I4790+H4790</f>
        <v>17.709</v>
      </c>
      <c r="L4790" s="6">
        <v>17.709</v>
      </c>
    </row>
    <row r="4791" spans="1:12">
      <c r="A4791" s="1">
        <v>40839.041666666664</v>
      </c>
      <c r="B4791">
        <v>1032.925</v>
      </c>
      <c r="C4791">
        <v>12.023</v>
      </c>
      <c r="D4791">
        <v>1015.525</v>
      </c>
      <c r="E4791">
        <v>10.962999999999999</v>
      </c>
      <c r="F4791">
        <f>((B4791-D4791)/100)-((($B$4-$D$4)/100)-$M$4)+0.07</f>
        <v>0.17199999999999932</v>
      </c>
      <c r="G4791">
        <f>1336*(POWER(F4791,2.49))</f>
        <v>16.682928593960273</v>
      </c>
      <c r="H4791">
        <f>VLOOKUP(F4791,'90V'!$A$2:$B$323,2,TRUE)</f>
        <v>16.719000000000001</v>
      </c>
      <c r="I4791">
        <f t="shared" si="75"/>
        <v>0</v>
      </c>
      <c r="J4791">
        <f>I4791+H4791</f>
        <v>16.719000000000001</v>
      </c>
      <c r="L4791" s="6">
        <v>16.719000000000001</v>
      </c>
    </row>
    <row r="4792" spans="1:12">
      <c r="A4792" s="1">
        <v>40839.083333333336</v>
      </c>
      <c r="B4792">
        <v>1032.925</v>
      </c>
      <c r="C4792">
        <v>12.03</v>
      </c>
      <c r="D4792">
        <v>1015.35</v>
      </c>
      <c r="E4792">
        <v>11.037000000000001</v>
      </c>
      <c r="F4792">
        <f>((B4792-D4792)/100)-((($B$4-$D$4)/100)-$M$4)+0.07</f>
        <v>0.17374999999999888</v>
      </c>
      <c r="G4792">
        <f>1336*(POWER(F4792,2.49))</f>
        <v>17.10878793280153</v>
      </c>
      <c r="H4792">
        <f>VLOOKUP(F4792,'90V'!$A$2:$B$323,2,TRUE)</f>
        <v>17.21</v>
      </c>
      <c r="I4792">
        <f t="shared" si="75"/>
        <v>0</v>
      </c>
      <c r="J4792">
        <f>I4792+H4792</f>
        <v>17.21</v>
      </c>
      <c r="L4792" s="6">
        <v>17.21</v>
      </c>
    </row>
    <row r="4793" spans="1:12">
      <c r="A4793" s="1">
        <v>40839.125</v>
      </c>
      <c r="B4793">
        <v>1032.45</v>
      </c>
      <c r="C4793">
        <v>12.042999999999999</v>
      </c>
      <c r="D4793">
        <v>1014.8</v>
      </c>
      <c r="E4793">
        <v>11.063000000000001</v>
      </c>
      <c r="F4793">
        <f>((B4793-D4793)/100)-((($B$4-$D$4)/100)-$M$4)+0.07</f>
        <v>0.17450000000000046</v>
      </c>
      <c r="G4793">
        <f>1336*(POWER(F4793,2.49))</f>
        <v>17.293268402880784</v>
      </c>
      <c r="H4793">
        <f>VLOOKUP(F4793,'90V'!$A$2:$B$323,2,TRUE)</f>
        <v>17.459</v>
      </c>
      <c r="I4793">
        <f t="shared" si="75"/>
        <v>0</v>
      </c>
      <c r="J4793">
        <f>I4793+H4793</f>
        <v>17.459</v>
      </c>
      <c r="L4793" s="6">
        <v>17.459</v>
      </c>
    </row>
    <row r="4794" spans="1:12">
      <c r="A4794" s="1">
        <v>40839.166666666664</v>
      </c>
      <c r="B4794">
        <v>1031.9749999999999</v>
      </c>
      <c r="C4794">
        <v>12.05</v>
      </c>
      <c r="D4794">
        <v>1014.3</v>
      </c>
      <c r="E4794">
        <v>11.09</v>
      </c>
      <c r="F4794">
        <f>((B4794-D4794)/100)-((($B$4-$D$4)/100)-$M$4)+0.07</f>
        <v>0.1747499999999991</v>
      </c>
      <c r="G4794">
        <f>1336*(POWER(F4794,2.49))</f>
        <v>17.355025148991945</v>
      </c>
      <c r="H4794">
        <f>VLOOKUP(F4794,'90V'!$A$2:$B$323,2,TRUE)</f>
        <v>17.459</v>
      </c>
      <c r="I4794">
        <f t="shared" si="75"/>
        <v>0</v>
      </c>
      <c r="J4794">
        <f>I4794+H4794</f>
        <v>17.459</v>
      </c>
      <c r="L4794" s="6">
        <v>17.459</v>
      </c>
    </row>
    <row r="4795" spans="1:12">
      <c r="A4795" s="1">
        <v>40839.208333333336</v>
      </c>
      <c r="B4795">
        <v>1031.7750000000001</v>
      </c>
      <c r="C4795">
        <v>12.063000000000001</v>
      </c>
      <c r="D4795">
        <v>1014.125</v>
      </c>
      <c r="E4795">
        <v>11.122999999999999</v>
      </c>
      <c r="F4795">
        <f>((B4795-D4795)/100)-((($B$4-$D$4)/100)-$M$4)+0.07</f>
        <v>0.17450000000000046</v>
      </c>
      <c r="G4795">
        <f>1336*(POWER(F4795,2.49))</f>
        <v>17.293268402880784</v>
      </c>
      <c r="H4795">
        <f>VLOOKUP(F4795,'90V'!$A$2:$B$323,2,TRUE)</f>
        <v>17.459</v>
      </c>
      <c r="I4795">
        <f t="shared" si="75"/>
        <v>0</v>
      </c>
      <c r="J4795">
        <f>I4795+H4795</f>
        <v>17.459</v>
      </c>
      <c r="L4795" s="6">
        <v>17.459</v>
      </c>
    </row>
    <row r="4796" spans="1:12">
      <c r="A4796" s="1">
        <v>40839.25</v>
      </c>
      <c r="B4796">
        <v>1031.5</v>
      </c>
      <c r="C4796">
        <v>12.07</v>
      </c>
      <c r="D4796">
        <v>1013.75</v>
      </c>
      <c r="E4796">
        <v>11.17</v>
      </c>
      <c r="F4796">
        <f>((B4796-D4796)/100)-((($B$4-$D$4)/100)-$M$4)+0.07</f>
        <v>0.17549999999999955</v>
      </c>
      <c r="G4796">
        <f>1336*(POWER(F4796,2.49))</f>
        <v>17.541086449367963</v>
      </c>
      <c r="H4796">
        <f>VLOOKUP(F4796,'90V'!$A$2:$B$323,2,TRUE)</f>
        <v>17.709</v>
      </c>
      <c r="I4796">
        <f t="shared" si="75"/>
        <v>0</v>
      </c>
      <c r="J4796">
        <f>I4796+H4796</f>
        <v>17.709</v>
      </c>
      <c r="L4796" s="6">
        <v>17.709</v>
      </c>
    </row>
    <row r="4797" spans="1:12">
      <c r="A4797" s="1">
        <v>40839.291666666664</v>
      </c>
      <c r="B4797">
        <v>1031</v>
      </c>
      <c r="C4797">
        <v>12.077</v>
      </c>
      <c r="D4797">
        <v>1013.575</v>
      </c>
      <c r="E4797">
        <v>11.15</v>
      </c>
      <c r="F4797">
        <f>((B4797-D4797)/100)-((($B$4-$D$4)/100)-$M$4)+0.07</f>
        <v>0.1722499999999991</v>
      </c>
      <c r="G4797">
        <f>1336*(POWER(F4797,2.49))</f>
        <v>16.743372612782235</v>
      </c>
      <c r="H4797">
        <f>VLOOKUP(F4797,'90V'!$A$2:$B$323,2,TRUE)</f>
        <v>16.963999999999999</v>
      </c>
      <c r="I4797">
        <f t="shared" si="75"/>
        <v>0</v>
      </c>
      <c r="J4797">
        <f>I4797+H4797</f>
        <v>16.963999999999999</v>
      </c>
      <c r="L4797" s="6">
        <v>16.963999999999999</v>
      </c>
    </row>
    <row r="4798" spans="1:12">
      <c r="A4798" s="1">
        <v>40839.333333333336</v>
      </c>
      <c r="B4798">
        <v>1030.825</v>
      </c>
      <c r="C4798">
        <v>12.09</v>
      </c>
      <c r="D4798">
        <v>1013.225</v>
      </c>
      <c r="E4798">
        <v>10.933</v>
      </c>
      <c r="F4798">
        <f>((B4798-D4798)/100)-((($B$4-$D$4)/100)-$M$4)+0.07</f>
        <v>0.17399999999999979</v>
      </c>
      <c r="G4798">
        <f>1336*(POWER(F4798,2.49))</f>
        <v>17.170149887300035</v>
      </c>
      <c r="H4798">
        <f>VLOOKUP(F4798,'90V'!$A$2:$B$323,2,TRUE)</f>
        <v>17.21</v>
      </c>
      <c r="I4798">
        <f t="shared" si="75"/>
        <v>0</v>
      </c>
      <c r="J4798">
        <f>I4798+H4798</f>
        <v>17.21</v>
      </c>
      <c r="L4798" s="6">
        <v>17.21</v>
      </c>
    </row>
    <row r="4799" spans="1:12">
      <c r="A4799" s="1">
        <v>40839.375</v>
      </c>
      <c r="B4799">
        <v>1030.7</v>
      </c>
      <c r="C4799">
        <v>12.097</v>
      </c>
      <c r="D4799">
        <v>1013.05</v>
      </c>
      <c r="E4799">
        <v>11.19</v>
      </c>
      <c r="F4799">
        <f>((B4799-D4799)/100)-((($B$4-$D$4)/100)-$M$4)+0.07</f>
        <v>0.17450000000000046</v>
      </c>
      <c r="G4799">
        <f>1336*(POWER(F4799,2.49))</f>
        <v>17.293268402880784</v>
      </c>
      <c r="H4799">
        <f>VLOOKUP(F4799,'90V'!$A$2:$B$323,2,TRUE)</f>
        <v>17.459</v>
      </c>
      <c r="I4799">
        <f t="shared" si="75"/>
        <v>0</v>
      </c>
      <c r="J4799">
        <f>I4799+H4799</f>
        <v>17.459</v>
      </c>
      <c r="L4799" s="6">
        <v>17.459</v>
      </c>
    </row>
    <row r="4800" spans="1:12">
      <c r="A4800" s="1">
        <v>40839.416666666664</v>
      </c>
      <c r="B4800">
        <v>1029.9000000000001</v>
      </c>
      <c r="C4800">
        <v>12.103</v>
      </c>
      <c r="D4800">
        <v>1012.35</v>
      </c>
      <c r="E4800">
        <v>11.513</v>
      </c>
      <c r="F4800">
        <f>((B4800-D4800)/100)-((($B$4-$D$4)/100)-$M$4)+0.07</f>
        <v>0.17350000000000024</v>
      </c>
      <c r="G4800">
        <f>1336*(POWER(F4800,2.49))</f>
        <v>17.04755739036586</v>
      </c>
      <c r="H4800">
        <f>VLOOKUP(F4800,'90V'!$A$2:$B$323,2,TRUE)</f>
        <v>17.21</v>
      </c>
      <c r="I4800">
        <f t="shared" si="75"/>
        <v>0</v>
      </c>
      <c r="J4800">
        <f>I4800+H4800</f>
        <v>17.21</v>
      </c>
      <c r="L4800" s="6">
        <v>17.21</v>
      </c>
    </row>
    <row r="4801" spans="1:12">
      <c r="A4801" s="1">
        <v>40839.458333333336</v>
      </c>
      <c r="B4801">
        <v>1029.8499999999999</v>
      </c>
      <c r="C4801">
        <v>12.11</v>
      </c>
      <c r="D4801">
        <v>1012.175</v>
      </c>
      <c r="E4801">
        <v>11.823</v>
      </c>
      <c r="F4801">
        <f>((B4801-D4801)/100)-((($B$4-$D$4)/100)-$M$4)+0.07</f>
        <v>0.1747499999999991</v>
      </c>
      <c r="G4801">
        <f>1336*(POWER(F4801,2.49))</f>
        <v>17.355025148991945</v>
      </c>
      <c r="H4801">
        <f>VLOOKUP(F4801,'90V'!$A$2:$B$323,2,TRUE)</f>
        <v>17.459</v>
      </c>
      <c r="I4801">
        <f t="shared" si="75"/>
        <v>0</v>
      </c>
      <c r="J4801">
        <f>I4801+H4801</f>
        <v>17.459</v>
      </c>
      <c r="L4801" s="6">
        <v>17.459</v>
      </c>
    </row>
    <row r="4802" spans="1:12">
      <c r="A4802" s="1">
        <v>40839.5</v>
      </c>
      <c r="B4802">
        <v>1028.925</v>
      </c>
      <c r="C4802">
        <v>12.122999999999999</v>
      </c>
      <c r="D4802">
        <v>1011.275</v>
      </c>
      <c r="E4802">
        <v>11.87</v>
      </c>
      <c r="F4802">
        <f>((B4802-D4802)/100)-((($B$4-$D$4)/100)-$M$4)+0.07</f>
        <v>0.17449999999999932</v>
      </c>
      <c r="G4802">
        <f>1336*(POWER(F4802,2.49))</f>
        <v>17.293268402880507</v>
      </c>
      <c r="H4802">
        <f>VLOOKUP(F4802,'90V'!$A$2:$B$323,2,TRUE)</f>
        <v>17.459</v>
      </c>
      <c r="I4802">
        <f t="shared" si="75"/>
        <v>0</v>
      </c>
      <c r="J4802">
        <f>I4802+H4802</f>
        <v>17.459</v>
      </c>
      <c r="L4802" s="6">
        <v>17.459</v>
      </c>
    </row>
    <row r="4803" spans="1:12">
      <c r="A4803" s="1">
        <v>40839.541666666664</v>
      </c>
      <c r="B4803">
        <v>1028.425</v>
      </c>
      <c r="C4803">
        <v>12.137</v>
      </c>
      <c r="D4803">
        <v>1010.575</v>
      </c>
      <c r="E4803">
        <v>12.27</v>
      </c>
      <c r="F4803">
        <f>((B4803-D4803)/100)-((($B$4-$D$4)/100)-$M$4)+0.07</f>
        <v>0.17649999999999866</v>
      </c>
      <c r="G4803">
        <f>1336*(POWER(F4803,2.49))</f>
        <v>17.791017437822628</v>
      </c>
      <c r="H4803">
        <f>VLOOKUP(F4803,'90V'!$A$2:$B$323,2,TRUE)</f>
        <v>17.963000000000001</v>
      </c>
      <c r="I4803">
        <f t="shared" si="75"/>
        <v>0</v>
      </c>
      <c r="J4803">
        <f>I4803+H4803</f>
        <v>17.963000000000001</v>
      </c>
      <c r="L4803" s="6">
        <v>17.963000000000001</v>
      </c>
    </row>
    <row r="4804" spans="1:12">
      <c r="A4804" s="1">
        <v>40839.583333333336</v>
      </c>
      <c r="B4804">
        <v>1027.6500000000001</v>
      </c>
      <c r="C4804">
        <v>12.157</v>
      </c>
      <c r="D4804">
        <v>1009.875</v>
      </c>
      <c r="E4804">
        <v>12.457000000000001</v>
      </c>
      <c r="F4804">
        <f>((B4804-D4804)/100)-((($B$4-$D$4)/100)-$M$4)+0.07</f>
        <v>0.17575000000000046</v>
      </c>
      <c r="G4804">
        <f>1336*(POWER(F4804,2.49))</f>
        <v>17.603370877769251</v>
      </c>
      <c r="H4804">
        <f>VLOOKUP(F4804,'90V'!$A$2:$B$323,2,TRUE)</f>
        <v>17.709</v>
      </c>
      <c r="I4804">
        <f t="shared" si="75"/>
        <v>0</v>
      </c>
      <c r="J4804">
        <f>I4804+H4804</f>
        <v>17.709</v>
      </c>
      <c r="L4804" s="6">
        <v>17.709</v>
      </c>
    </row>
    <row r="4805" spans="1:12">
      <c r="A4805" s="1">
        <v>40839.625</v>
      </c>
      <c r="B4805">
        <v>1026.7</v>
      </c>
      <c r="C4805">
        <v>12.183</v>
      </c>
      <c r="D4805">
        <v>1008.825</v>
      </c>
      <c r="E4805">
        <v>12.443</v>
      </c>
      <c r="F4805">
        <f>((B4805-D4805)/100)-((($B$4-$D$4)/100)-$M$4)+0.07</f>
        <v>0.17674999999999955</v>
      </c>
      <c r="G4805">
        <f>1336*(POWER(F4805,2.49))</f>
        <v>17.853831022827698</v>
      </c>
      <c r="H4805">
        <f>VLOOKUP(F4805,'90V'!$A$2:$B$323,2,TRUE)</f>
        <v>17.963000000000001</v>
      </c>
      <c r="I4805">
        <f t="shared" ref="I4805:I4868" si="76">IF(F4805&gt;0.212,((1.77178*1000*0.985*(POWER((F4805-0.212),1.5)))),0)</f>
        <v>0</v>
      </c>
      <c r="J4805">
        <f>I4805+H4805</f>
        <v>17.963000000000001</v>
      </c>
      <c r="L4805" s="6">
        <v>17.963000000000001</v>
      </c>
    </row>
    <row r="4806" spans="1:12">
      <c r="A4806" s="1">
        <v>40839.666666666664</v>
      </c>
      <c r="B4806">
        <v>1026.2249999999999</v>
      </c>
      <c r="C4806">
        <v>12.21</v>
      </c>
      <c r="D4806">
        <v>1008.1</v>
      </c>
      <c r="E4806">
        <v>12.337</v>
      </c>
      <c r="F4806">
        <f>((B4806-D4806)/100)-((($B$4-$D$4)/100)-$M$4)+0.07</f>
        <v>0.17924999999999841</v>
      </c>
      <c r="G4806">
        <f>1336*(POWER(F4806,2.49))</f>
        <v>18.489270545735977</v>
      </c>
      <c r="H4806">
        <f>VLOOKUP(F4806,'90V'!$A$2:$B$323,2,TRUE)</f>
        <v>18.738</v>
      </c>
      <c r="I4806">
        <f t="shared" si="76"/>
        <v>0</v>
      </c>
      <c r="J4806">
        <f>I4806+H4806</f>
        <v>18.738</v>
      </c>
      <c r="L4806" s="6">
        <v>18.738</v>
      </c>
    </row>
    <row r="4807" spans="1:12">
      <c r="A4807" s="1">
        <v>40839.708333333336</v>
      </c>
      <c r="B4807">
        <v>1025.7</v>
      </c>
      <c r="C4807">
        <v>12.24</v>
      </c>
      <c r="D4807">
        <v>1007.75</v>
      </c>
      <c r="E4807">
        <v>12.19</v>
      </c>
      <c r="F4807">
        <f>((B4807-D4807)/100)-((($B$4-$D$4)/100)-$M$4)+0.07</f>
        <v>0.17750000000000002</v>
      </c>
      <c r="G4807">
        <f>1336*(POWER(F4807,2.49))</f>
        <v>18.043067259096386</v>
      </c>
      <c r="H4807">
        <f>VLOOKUP(F4807,'90V'!$A$2:$B$323,2,TRUE)</f>
        <v>18.219000000000001</v>
      </c>
      <c r="I4807">
        <f t="shared" si="76"/>
        <v>0</v>
      </c>
      <c r="J4807">
        <f>I4807+H4807</f>
        <v>18.219000000000001</v>
      </c>
      <c r="L4807" s="6">
        <v>18.219000000000001</v>
      </c>
    </row>
    <row r="4808" spans="1:12">
      <c r="A4808" s="1">
        <v>40839.75</v>
      </c>
      <c r="B4808">
        <v>1025.2249999999999</v>
      </c>
      <c r="C4808">
        <v>12.26</v>
      </c>
      <c r="D4808">
        <v>1007.225</v>
      </c>
      <c r="E4808">
        <v>11.993</v>
      </c>
      <c r="F4808">
        <f>((B4808-D4808)/100)-((($B$4-$D$4)/100)-$M$4)+0.07</f>
        <v>0.17799999999999841</v>
      </c>
      <c r="G4808">
        <f>1336*(POWER(F4808,2.49))</f>
        <v>18.169888568278896</v>
      </c>
      <c r="H4808">
        <f>VLOOKUP(F4808,'90V'!$A$2:$B$323,2,TRUE)</f>
        <v>18.219000000000001</v>
      </c>
      <c r="I4808">
        <f t="shared" si="76"/>
        <v>0</v>
      </c>
      <c r="J4808">
        <f>I4808+H4808</f>
        <v>18.219000000000001</v>
      </c>
      <c r="L4808" s="6">
        <v>18.219000000000001</v>
      </c>
    </row>
    <row r="4809" spans="1:12">
      <c r="A4809" s="1">
        <v>40839.791666666664</v>
      </c>
      <c r="B4809">
        <v>1024.5999999999999</v>
      </c>
      <c r="C4809">
        <v>12.273</v>
      </c>
      <c r="D4809">
        <v>1006.525</v>
      </c>
      <c r="E4809">
        <v>11.87</v>
      </c>
      <c r="F4809">
        <f>((B4809-D4809)/100)-((($B$4-$D$4)/100)-$M$4)+0.07</f>
        <v>0.17874999999999888</v>
      </c>
      <c r="G4809">
        <f>1336*(POWER(F4809,2.49))</f>
        <v>18.361118091181169</v>
      </c>
      <c r="H4809">
        <f>VLOOKUP(F4809,'90V'!$A$2:$B$323,2,TRUE)</f>
        <v>18.478000000000002</v>
      </c>
      <c r="I4809">
        <f t="shared" si="76"/>
        <v>0</v>
      </c>
      <c r="J4809">
        <f>I4809+H4809</f>
        <v>18.478000000000002</v>
      </c>
      <c r="L4809" s="6">
        <v>18.478000000000002</v>
      </c>
    </row>
    <row r="4810" spans="1:12">
      <c r="A4810" s="1">
        <v>40839.833333333336</v>
      </c>
      <c r="B4810">
        <v>1024.0999999999999</v>
      </c>
      <c r="C4810">
        <v>12.28</v>
      </c>
      <c r="D4810">
        <v>1006</v>
      </c>
      <c r="E4810">
        <v>11.88</v>
      </c>
      <c r="F4810">
        <f>((B4810-D4810)/100)-((($B$4-$D$4)/100)-$M$4)+0.07</f>
        <v>0.17899999999999863</v>
      </c>
      <c r="G4810">
        <f>1336*(POWER(F4810,2.49))</f>
        <v>18.425127646983643</v>
      </c>
      <c r="H4810">
        <f>VLOOKUP(F4810,'90V'!$A$2:$B$323,2,TRUE)</f>
        <v>18.478000000000002</v>
      </c>
      <c r="I4810">
        <f t="shared" si="76"/>
        <v>0</v>
      </c>
      <c r="J4810">
        <f>I4810+H4810</f>
        <v>18.478000000000002</v>
      </c>
      <c r="L4810" s="6">
        <v>18.478000000000002</v>
      </c>
    </row>
    <row r="4811" spans="1:12">
      <c r="A4811" s="1">
        <v>40839.875</v>
      </c>
      <c r="B4811">
        <v>1023.65</v>
      </c>
      <c r="C4811">
        <v>12.287000000000001</v>
      </c>
      <c r="D4811">
        <v>1005.65</v>
      </c>
      <c r="E4811">
        <v>11.863</v>
      </c>
      <c r="F4811">
        <f>((B4811-D4811)/100)-((($B$4-$D$4)/100)-$M$4)+0.07</f>
        <v>0.17799999999999955</v>
      </c>
      <c r="G4811">
        <f>1336*(POWER(F4811,2.49))</f>
        <v>18.169888568279188</v>
      </c>
      <c r="H4811">
        <f>VLOOKUP(F4811,'90V'!$A$2:$B$323,2,TRUE)</f>
        <v>18.219000000000001</v>
      </c>
      <c r="I4811">
        <f t="shared" si="76"/>
        <v>0</v>
      </c>
      <c r="J4811">
        <f>I4811+H4811</f>
        <v>18.219000000000001</v>
      </c>
      <c r="L4811" s="6">
        <v>18.219000000000001</v>
      </c>
    </row>
    <row r="4812" spans="1:12">
      <c r="A4812" s="1">
        <v>40839.916666666664</v>
      </c>
      <c r="B4812">
        <v>1023.325</v>
      </c>
      <c r="C4812">
        <v>12.287000000000001</v>
      </c>
      <c r="D4812">
        <v>1005.275</v>
      </c>
      <c r="E4812">
        <v>11.887</v>
      </c>
      <c r="F4812">
        <f>((B4812-D4812)/100)-((($B$4-$D$4)/100)-$M$4)+0.07</f>
        <v>0.17850000000000024</v>
      </c>
      <c r="G4812">
        <f>1336*(POWER(F4812,2.49))</f>
        <v>18.297241787042054</v>
      </c>
      <c r="H4812">
        <f>VLOOKUP(F4812,'90V'!$A$2:$B$323,2,TRUE)</f>
        <v>18.478000000000002</v>
      </c>
      <c r="I4812">
        <f t="shared" si="76"/>
        <v>0</v>
      </c>
      <c r="J4812">
        <f>I4812+H4812</f>
        <v>18.478000000000002</v>
      </c>
      <c r="L4812" s="6">
        <v>18.478000000000002</v>
      </c>
    </row>
    <row r="4813" spans="1:12">
      <c r="A4813" s="1">
        <v>40839.958333333336</v>
      </c>
      <c r="B4813">
        <v>1023.175</v>
      </c>
      <c r="C4813">
        <v>12.287000000000001</v>
      </c>
      <c r="D4813">
        <v>1005.1</v>
      </c>
      <c r="E4813">
        <v>11.856999999999999</v>
      </c>
      <c r="F4813">
        <f>((B4813-D4813)/100)-((($B$4-$D$4)/100)-$M$4)+0.07</f>
        <v>0.17874999999999888</v>
      </c>
      <c r="G4813">
        <f>1336*(POWER(F4813,2.49))</f>
        <v>18.361118091181169</v>
      </c>
      <c r="H4813">
        <f>VLOOKUP(F4813,'90V'!$A$2:$B$323,2,TRUE)</f>
        <v>18.478000000000002</v>
      </c>
      <c r="I4813">
        <f t="shared" si="76"/>
        <v>0</v>
      </c>
      <c r="J4813">
        <f>I4813+H4813</f>
        <v>18.478000000000002</v>
      </c>
      <c r="L4813" s="6">
        <v>18.478000000000002</v>
      </c>
    </row>
    <row r="4814" spans="1:12">
      <c r="A4814" s="1">
        <v>40840</v>
      </c>
      <c r="B4814">
        <v>1022.525</v>
      </c>
      <c r="C4814">
        <v>12.287000000000001</v>
      </c>
      <c r="D4814">
        <v>1004.4</v>
      </c>
      <c r="E4814">
        <v>11.87</v>
      </c>
      <c r="F4814">
        <f>((B4814-D4814)/100)-((($B$4-$D$4)/100)-$M$4)+0.07</f>
        <v>0.17924999999999955</v>
      </c>
      <c r="G4814">
        <f>1336*(POWER(F4814,2.49))</f>
        <v>18.489270545736254</v>
      </c>
      <c r="H4814">
        <f>VLOOKUP(F4814,'90V'!$A$2:$B$323,2,TRUE)</f>
        <v>18.738</v>
      </c>
      <c r="I4814">
        <f t="shared" si="76"/>
        <v>0</v>
      </c>
      <c r="J4814">
        <f>I4814+H4814</f>
        <v>18.738</v>
      </c>
      <c r="L4814" s="6">
        <v>18.738</v>
      </c>
    </row>
    <row r="4815" spans="1:12">
      <c r="A4815" s="1">
        <v>40840.041666666664</v>
      </c>
      <c r="B4815">
        <v>1021.725</v>
      </c>
      <c r="C4815">
        <v>12.287000000000001</v>
      </c>
      <c r="D4815">
        <v>1003.7</v>
      </c>
      <c r="E4815">
        <v>11.893000000000001</v>
      </c>
      <c r="F4815">
        <f>((B4815-D4815)/100)-((($B$4-$D$4)/100)-$M$4)+0.07</f>
        <v>0.17824999999999933</v>
      </c>
      <c r="G4815">
        <f>1336*(POWER(F4815,2.49))</f>
        <v>18.233498643213508</v>
      </c>
      <c r="H4815">
        <f>VLOOKUP(F4815,'90V'!$A$2:$B$323,2,TRUE)</f>
        <v>18.478000000000002</v>
      </c>
      <c r="I4815">
        <f t="shared" si="76"/>
        <v>0</v>
      </c>
      <c r="J4815">
        <f>I4815+H4815</f>
        <v>18.478000000000002</v>
      </c>
      <c r="L4815" s="6">
        <v>18.478000000000002</v>
      </c>
    </row>
    <row r="4816" spans="1:12">
      <c r="A4816" s="1">
        <v>40840.083333333336</v>
      </c>
      <c r="B4816">
        <v>1020.925</v>
      </c>
      <c r="C4816">
        <v>12.287000000000001</v>
      </c>
      <c r="D4816">
        <v>1002.8</v>
      </c>
      <c r="E4816">
        <v>11.967000000000001</v>
      </c>
      <c r="F4816">
        <f>((B4816-D4816)/100)-((($B$4-$D$4)/100)-$M$4)+0.07</f>
        <v>0.17924999999999955</v>
      </c>
      <c r="G4816">
        <f>1336*(POWER(F4816,2.49))</f>
        <v>18.489270545736254</v>
      </c>
      <c r="H4816">
        <f>VLOOKUP(F4816,'90V'!$A$2:$B$323,2,TRUE)</f>
        <v>18.738</v>
      </c>
      <c r="I4816">
        <f t="shared" si="76"/>
        <v>0</v>
      </c>
      <c r="J4816">
        <f>I4816+H4816</f>
        <v>18.738</v>
      </c>
      <c r="L4816" s="6">
        <v>18.738</v>
      </c>
    </row>
    <row r="4817" spans="1:12">
      <c r="A4817" s="1">
        <v>40840.125</v>
      </c>
      <c r="B4817">
        <v>1020.45</v>
      </c>
      <c r="C4817">
        <v>12.287000000000001</v>
      </c>
      <c r="D4817">
        <v>1002.275</v>
      </c>
      <c r="E4817">
        <v>11.946999999999999</v>
      </c>
      <c r="F4817">
        <f>((B4817-D4817)/100)-((($B$4-$D$4)/100)-$M$4)+0.07</f>
        <v>0.17975000000000024</v>
      </c>
      <c r="G4817">
        <f>1336*(POWER(F4817,2.49))</f>
        <v>18.617956736913154</v>
      </c>
      <c r="H4817">
        <f>VLOOKUP(F4817,'90V'!$A$2:$B$323,2,TRUE)</f>
        <v>18.738</v>
      </c>
      <c r="I4817">
        <f t="shared" si="76"/>
        <v>0</v>
      </c>
      <c r="J4817">
        <f>I4817+H4817</f>
        <v>18.738</v>
      </c>
      <c r="L4817" s="6">
        <v>18.738</v>
      </c>
    </row>
    <row r="4818" spans="1:12">
      <c r="A4818" s="1">
        <v>40840.166666666664</v>
      </c>
      <c r="B4818">
        <v>1020.425</v>
      </c>
      <c r="C4818">
        <v>12.292999999999999</v>
      </c>
      <c r="D4818">
        <v>1002.45</v>
      </c>
      <c r="E4818">
        <v>12</v>
      </c>
      <c r="F4818">
        <f>((B4818-D4818)/100)-((($B$4-$D$4)/100)-$M$4)+0.07</f>
        <v>0.17774999999999863</v>
      </c>
      <c r="G4818">
        <f>1336*(POWER(F4818,2.49))</f>
        <v>18.106411470755912</v>
      </c>
      <c r="H4818">
        <f>VLOOKUP(F4818,'90V'!$A$2:$B$323,2,TRUE)</f>
        <v>18.219000000000001</v>
      </c>
      <c r="I4818">
        <f t="shared" si="76"/>
        <v>0</v>
      </c>
      <c r="J4818">
        <f>I4818+H4818</f>
        <v>18.219000000000001</v>
      </c>
      <c r="L4818" s="6">
        <v>18.219000000000001</v>
      </c>
    </row>
    <row r="4819" spans="1:12">
      <c r="A4819" s="1">
        <v>40840.208333333336</v>
      </c>
      <c r="B4819">
        <v>1020.125</v>
      </c>
      <c r="C4819">
        <v>12.292999999999999</v>
      </c>
      <c r="D4819">
        <v>1001.925</v>
      </c>
      <c r="E4819">
        <v>12.053000000000001</v>
      </c>
      <c r="F4819">
        <f>((B4819-D4819)/100)-((($B$4-$D$4)/100)-$M$4)+0.07</f>
        <v>0.18000000000000002</v>
      </c>
      <c r="G4819">
        <f>1336*(POWER(F4819,2.49))</f>
        <v>18.682500211586515</v>
      </c>
      <c r="H4819">
        <f>VLOOKUP(F4819,'90V'!$A$2:$B$323,2,TRUE)</f>
        <v>19.001000000000001</v>
      </c>
      <c r="I4819">
        <f t="shared" si="76"/>
        <v>0</v>
      </c>
      <c r="J4819">
        <f>I4819+H4819</f>
        <v>19.001000000000001</v>
      </c>
      <c r="L4819" s="6">
        <v>19.001000000000001</v>
      </c>
    </row>
    <row r="4820" spans="1:12">
      <c r="A4820" s="1">
        <v>40840.25</v>
      </c>
      <c r="B4820">
        <v>1019.8</v>
      </c>
      <c r="C4820">
        <v>12.292999999999999</v>
      </c>
      <c r="D4820">
        <v>1001.75</v>
      </c>
      <c r="E4820">
        <v>12.026999999999999</v>
      </c>
      <c r="F4820">
        <f>((B4820-D4820)/100)-((($B$4-$D$4)/100)-$M$4)+0.07</f>
        <v>0.1784999999999991</v>
      </c>
      <c r="G4820">
        <f>1336*(POWER(F4820,2.49))</f>
        <v>18.297241787041763</v>
      </c>
      <c r="H4820">
        <f>VLOOKUP(F4820,'90V'!$A$2:$B$323,2,TRUE)</f>
        <v>18.478000000000002</v>
      </c>
      <c r="I4820">
        <f t="shared" si="76"/>
        <v>0</v>
      </c>
      <c r="J4820">
        <f>I4820+H4820</f>
        <v>18.478000000000002</v>
      </c>
      <c r="L4820" s="6">
        <v>18.478000000000002</v>
      </c>
    </row>
    <row r="4821" spans="1:12">
      <c r="A4821" s="1">
        <v>40840.291666666664</v>
      </c>
      <c r="B4821">
        <v>1019.5</v>
      </c>
      <c r="C4821">
        <v>12.3</v>
      </c>
      <c r="D4821">
        <v>1001.575</v>
      </c>
      <c r="E4821">
        <v>12.087</v>
      </c>
      <c r="F4821">
        <f>((B4821-D4821)/100)-((($B$4-$D$4)/100)-$M$4)+0.07</f>
        <v>0.1772499999999991</v>
      </c>
      <c r="G4821">
        <f>1336*(POWER(F4821,2.49))</f>
        <v>17.979855841685577</v>
      </c>
      <c r="H4821">
        <f>VLOOKUP(F4821,'90V'!$A$2:$B$323,2,TRUE)</f>
        <v>18.219000000000001</v>
      </c>
      <c r="I4821">
        <f t="shared" si="76"/>
        <v>0</v>
      </c>
      <c r="J4821">
        <f>I4821+H4821</f>
        <v>18.219000000000001</v>
      </c>
      <c r="L4821" s="6">
        <v>18.219000000000001</v>
      </c>
    </row>
    <row r="4822" spans="1:12">
      <c r="A4822" s="1">
        <v>40840.333333333336</v>
      </c>
      <c r="B4822">
        <v>1019.175</v>
      </c>
      <c r="C4822">
        <v>12.3</v>
      </c>
      <c r="D4822">
        <v>1001.4</v>
      </c>
      <c r="E4822">
        <v>12.013</v>
      </c>
      <c r="F4822">
        <f>((B4822-D4822)/100)-((($B$4-$D$4)/100)-$M$4)+0.07</f>
        <v>0.17574999999999932</v>
      </c>
      <c r="G4822">
        <f>1336*(POWER(F4822,2.49))</f>
        <v>17.60337087776897</v>
      </c>
      <c r="H4822">
        <f>VLOOKUP(F4822,'90V'!$A$2:$B$323,2,TRUE)</f>
        <v>17.709</v>
      </c>
      <c r="I4822">
        <f t="shared" si="76"/>
        <v>0</v>
      </c>
      <c r="J4822">
        <f>I4822+H4822</f>
        <v>17.709</v>
      </c>
      <c r="L4822" s="6">
        <v>17.709</v>
      </c>
    </row>
    <row r="4823" spans="1:12">
      <c r="A4823" s="1">
        <v>40840.375</v>
      </c>
      <c r="B4823">
        <v>1019.325</v>
      </c>
      <c r="C4823">
        <v>12.307</v>
      </c>
      <c r="D4823">
        <v>1001.4</v>
      </c>
      <c r="E4823">
        <v>11.967000000000001</v>
      </c>
      <c r="F4823">
        <f>((B4823-D4823)/100)-((($B$4-$D$4)/100)-$M$4)+0.07</f>
        <v>0.17725000000000024</v>
      </c>
      <c r="G4823">
        <f>1336*(POWER(F4823,2.49))</f>
        <v>17.979855841685861</v>
      </c>
      <c r="H4823">
        <f>VLOOKUP(F4823,'90V'!$A$2:$B$323,2,TRUE)</f>
        <v>18.219000000000001</v>
      </c>
      <c r="I4823">
        <f t="shared" si="76"/>
        <v>0</v>
      </c>
      <c r="J4823">
        <f>I4823+H4823</f>
        <v>18.219000000000001</v>
      </c>
      <c r="L4823" s="6">
        <v>18.219000000000001</v>
      </c>
    </row>
    <row r="4824" spans="1:12">
      <c r="A4824" s="1">
        <v>40840.416666666664</v>
      </c>
      <c r="B4824">
        <v>1018.825</v>
      </c>
      <c r="C4824">
        <v>12.307</v>
      </c>
      <c r="D4824">
        <v>1001.05</v>
      </c>
      <c r="E4824">
        <v>11.946999999999999</v>
      </c>
      <c r="F4824">
        <f>((B4824-D4824)/100)-((($B$4-$D$4)/100)-$M$4)+0.07</f>
        <v>0.17575000000000046</v>
      </c>
      <c r="G4824">
        <f>1336*(POWER(F4824,2.49))</f>
        <v>17.603370877769251</v>
      </c>
      <c r="H4824">
        <f>VLOOKUP(F4824,'90V'!$A$2:$B$323,2,TRUE)</f>
        <v>17.709</v>
      </c>
      <c r="I4824">
        <f t="shared" si="76"/>
        <v>0</v>
      </c>
      <c r="J4824">
        <f>I4824+H4824</f>
        <v>17.709</v>
      </c>
      <c r="L4824" s="6">
        <v>17.709</v>
      </c>
    </row>
    <row r="4825" spans="1:12">
      <c r="A4825" s="1">
        <v>40840.458333333336</v>
      </c>
      <c r="B4825">
        <v>1018.35</v>
      </c>
      <c r="C4825">
        <v>12.307</v>
      </c>
      <c r="D4825">
        <v>1000.35</v>
      </c>
      <c r="E4825">
        <v>11.973000000000001</v>
      </c>
      <c r="F4825">
        <f>((B4825-D4825)/100)-((($B$4-$D$4)/100)-$M$4)+0.07</f>
        <v>0.17799999999999955</v>
      </c>
      <c r="G4825">
        <f>1336*(POWER(F4825,2.49))</f>
        <v>18.169888568279188</v>
      </c>
      <c r="H4825">
        <f>VLOOKUP(F4825,'90V'!$A$2:$B$323,2,TRUE)</f>
        <v>18.219000000000001</v>
      </c>
      <c r="I4825">
        <f t="shared" si="76"/>
        <v>0</v>
      </c>
      <c r="J4825">
        <f>I4825+H4825</f>
        <v>18.219000000000001</v>
      </c>
      <c r="L4825" s="6">
        <v>18.219000000000001</v>
      </c>
    </row>
    <row r="4826" spans="1:12">
      <c r="A4826" s="1">
        <v>40840.5</v>
      </c>
      <c r="B4826">
        <v>1017.725</v>
      </c>
      <c r="C4826">
        <v>12.307</v>
      </c>
      <c r="D4826">
        <v>1000</v>
      </c>
      <c r="E4826">
        <v>12.073</v>
      </c>
      <c r="F4826">
        <f>((B4826-D4826)/100)-((($B$4-$D$4)/100)-$M$4)+0.07</f>
        <v>0.17524999999999979</v>
      </c>
      <c r="G4826">
        <f>1336*(POWER(F4826,2.49))</f>
        <v>17.478934079923665</v>
      </c>
      <c r="H4826">
        <f>VLOOKUP(F4826,'90V'!$A$2:$B$323,2,TRUE)</f>
        <v>17.709</v>
      </c>
      <c r="I4826">
        <f t="shared" si="76"/>
        <v>0</v>
      </c>
      <c r="J4826">
        <f>I4826+H4826</f>
        <v>17.709</v>
      </c>
      <c r="L4826" s="6">
        <v>17.709</v>
      </c>
    </row>
    <row r="4827" spans="1:12">
      <c r="A4827" s="1">
        <v>40840.541666666664</v>
      </c>
      <c r="B4827">
        <v>1016.6</v>
      </c>
      <c r="C4827">
        <v>12.307</v>
      </c>
      <c r="D4827">
        <v>998.92499999999995</v>
      </c>
      <c r="E4827">
        <v>12.217000000000001</v>
      </c>
      <c r="F4827">
        <f>((B4827-D4827)/100)-((($B$4-$D$4)/100)-$M$4)+0.07</f>
        <v>0.17475000000000024</v>
      </c>
      <c r="G4827">
        <f>1336*(POWER(F4827,2.49))</f>
        <v>17.355025148992226</v>
      </c>
      <c r="H4827">
        <f>VLOOKUP(F4827,'90V'!$A$2:$B$323,2,TRUE)</f>
        <v>17.459</v>
      </c>
      <c r="I4827">
        <f t="shared" si="76"/>
        <v>0</v>
      </c>
      <c r="J4827">
        <f>I4827+H4827</f>
        <v>17.459</v>
      </c>
      <c r="L4827" s="6">
        <v>17.459</v>
      </c>
    </row>
    <row r="4828" spans="1:12">
      <c r="A4828" s="1">
        <v>40840.583333333336</v>
      </c>
      <c r="B4828">
        <v>1015.475</v>
      </c>
      <c r="C4828">
        <v>12.307</v>
      </c>
      <c r="D4828">
        <v>997.7</v>
      </c>
      <c r="E4828">
        <v>12.21</v>
      </c>
      <c r="F4828">
        <f>((B4828-D4828)/100)-((($B$4-$D$4)/100)-$M$4)+0.07</f>
        <v>0.17574999999999932</v>
      </c>
      <c r="G4828">
        <f>1336*(POWER(F4828,2.49))</f>
        <v>17.60337087776897</v>
      </c>
      <c r="H4828">
        <f>VLOOKUP(F4828,'90V'!$A$2:$B$323,2,TRUE)</f>
        <v>17.709</v>
      </c>
      <c r="I4828">
        <f t="shared" si="76"/>
        <v>0</v>
      </c>
      <c r="J4828">
        <f>I4828+H4828</f>
        <v>17.709</v>
      </c>
      <c r="L4828" s="6">
        <v>17.709</v>
      </c>
    </row>
    <row r="4829" spans="1:12">
      <c r="A4829" s="1">
        <v>40840.625</v>
      </c>
      <c r="B4829">
        <v>1014.85</v>
      </c>
      <c r="C4829">
        <v>12.313000000000001</v>
      </c>
      <c r="D4829">
        <v>996.8</v>
      </c>
      <c r="E4829">
        <v>12.27</v>
      </c>
      <c r="F4829">
        <f>((B4829-D4829)/100)-((($B$4-$D$4)/100)-$M$4)+0.07</f>
        <v>0.17850000000000024</v>
      </c>
      <c r="G4829">
        <f>1336*(POWER(F4829,2.49))</f>
        <v>18.297241787042054</v>
      </c>
      <c r="H4829">
        <f>VLOOKUP(F4829,'90V'!$A$2:$B$323,2,TRUE)</f>
        <v>18.478000000000002</v>
      </c>
      <c r="I4829">
        <f t="shared" si="76"/>
        <v>0</v>
      </c>
      <c r="J4829">
        <f>I4829+H4829</f>
        <v>18.478000000000002</v>
      </c>
      <c r="L4829" s="6">
        <v>18.478000000000002</v>
      </c>
    </row>
    <row r="4830" spans="1:12">
      <c r="A4830" s="1">
        <v>40840.666666666664</v>
      </c>
      <c r="B4830">
        <v>1014.05</v>
      </c>
      <c r="C4830">
        <v>12.32</v>
      </c>
      <c r="D4830">
        <v>996.45</v>
      </c>
      <c r="E4830">
        <v>12.167</v>
      </c>
      <c r="F4830">
        <f>((B4830-D4830)/100)-((($B$4-$D$4)/100)-$M$4)+0.07</f>
        <v>0.17399999999999866</v>
      </c>
      <c r="G4830">
        <f>1336*(POWER(F4830,2.49))</f>
        <v>17.170149887299761</v>
      </c>
      <c r="H4830">
        <f>VLOOKUP(F4830,'90V'!$A$2:$B$323,2,TRUE)</f>
        <v>17.21</v>
      </c>
      <c r="I4830">
        <f t="shared" si="76"/>
        <v>0</v>
      </c>
      <c r="J4830">
        <f>I4830+H4830</f>
        <v>17.21</v>
      </c>
      <c r="L4830" s="6">
        <v>17.21</v>
      </c>
    </row>
    <row r="4831" spans="1:12">
      <c r="A4831" s="1">
        <v>40840.708333333336</v>
      </c>
      <c r="B4831">
        <v>1014.05</v>
      </c>
      <c r="C4831">
        <v>12.327</v>
      </c>
      <c r="D4831">
        <v>996.1</v>
      </c>
      <c r="E4831">
        <v>12.073</v>
      </c>
      <c r="F4831">
        <f>((B4831-D4831)/100)-((($B$4-$D$4)/100)-$M$4)+0.07</f>
        <v>0.17749999999999888</v>
      </c>
      <c r="G4831">
        <f>1336*(POWER(F4831,2.49))</f>
        <v>18.043067259096098</v>
      </c>
      <c r="H4831">
        <f>VLOOKUP(F4831,'90V'!$A$2:$B$323,2,TRUE)</f>
        <v>18.219000000000001</v>
      </c>
      <c r="I4831">
        <f t="shared" si="76"/>
        <v>0</v>
      </c>
      <c r="J4831">
        <f>I4831+H4831</f>
        <v>18.219000000000001</v>
      </c>
      <c r="L4831" s="6">
        <v>18.219000000000001</v>
      </c>
    </row>
    <row r="4832" spans="1:12">
      <c r="A4832" s="1">
        <v>40840.75</v>
      </c>
      <c r="B4832">
        <v>1013.875</v>
      </c>
      <c r="C4832">
        <v>12.327</v>
      </c>
      <c r="D4832">
        <v>996.1</v>
      </c>
      <c r="E4832">
        <v>12.04</v>
      </c>
      <c r="F4832">
        <f>((B4832-D4832)/100)-((($B$4-$D$4)/100)-$M$4)+0.07</f>
        <v>0.17574999999999932</v>
      </c>
      <c r="G4832">
        <f>1336*(POWER(F4832,2.49))</f>
        <v>17.60337087776897</v>
      </c>
      <c r="H4832">
        <f>VLOOKUP(F4832,'90V'!$A$2:$B$323,2,TRUE)</f>
        <v>17.709</v>
      </c>
      <c r="I4832">
        <f t="shared" si="76"/>
        <v>0</v>
      </c>
      <c r="J4832">
        <f>I4832+H4832</f>
        <v>17.709</v>
      </c>
      <c r="L4832" s="6">
        <v>17.709</v>
      </c>
    </row>
    <row r="4833" spans="1:12">
      <c r="A4833" s="1">
        <v>40840.791666666664</v>
      </c>
      <c r="B4833">
        <v>1013.875</v>
      </c>
      <c r="C4833">
        <v>12.327</v>
      </c>
      <c r="D4833">
        <v>995.92499999999995</v>
      </c>
      <c r="E4833">
        <v>12.047000000000001</v>
      </c>
      <c r="F4833">
        <f>((B4833-D4833)/100)-((($B$4-$D$4)/100)-$M$4)+0.07</f>
        <v>0.17750000000000002</v>
      </c>
      <c r="G4833">
        <f>1336*(POWER(F4833,2.49))</f>
        <v>18.043067259096386</v>
      </c>
      <c r="H4833">
        <f>VLOOKUP(F4833,'90V'!$A$2:$B$323,2,TRUE)</f>
        <v>18.219000000000001</v>
      </c>
      <c r="I4833">
        <f t="shared" si="76"/>
        <v>0</v>
      </c>
      <c r="J4833">
        <f>I4833+H4833</f>
        <v>18.219000000000001</v>
      </c>
      <c r="L4833" s="6">
        <v>18.219000000000001</v>
      </c>
    </row>
    <row r="4834" spans="1:12">
      <c r="A4834" s="1">
        <v>40840.833333333336</v>
      </c>
      <c r="B4834">
        <v>1015.475</v>
      </c>
      <c r="C4834">
        <v>12.327</v>
      </c>
      <c r="D4834">
        <v>997.35</v>
      </c>
      <c r="E4834">
        <v>12.12</v>
      </c>
      <c r="F4834">
        <f>((B4834-D4834)/100)-((($B$4-$D$4)/100)-$M$4)+0.07</f>
        <v>0.17924999999999955</v>
      </c>
      <c r="G4834">
        <f>1336*(POWER(F4834,2.49))</f>
        <v>18.489270545736254</v>
      </c>
      <c r="H4834">
        <f>VLOOKUP(F4834,'90V'!$A$2:$B$323,2,TRUE)</f>
        <v>18.738</v>
      </c>
      <c r="I4834">
        <f t="shared" si="76"/>
        <v>0</v>
      </c>
      <c r="J4834">
        <f>I4834+H4834</f>
        <v>18.738</v>
      </c>
      <c r="L4834" s="6">
        <v>18.738</v>
      </c>
    </row>
    <row r="4835" spans="1:12">
      <c r="A4835" s="1">
        <v>40840.875</v>
      </c>
      <c r="B4835">
        <v>1015.65</v>
      </c>
      <c r="C4835">
        <v>12.32</v>
      </c>
      <c r="D4835">
        <v>997.875</v>
      </c>
      <c r="E4835">
        <v>11.87</v>
      </c>
      <c r="F4835">
        <f>((B4835-D4835)/100)-((($B$4-$D$4)/100)-$M$4)+0.07</f>
        <v>0.17574999999999932</v>
      </c>
      <c r="G4835">
        <f>1336*(POWER(F4835,2.49))</f>
        <v>17.60337087776897</v>
      </c>
      <c r="H4835">
        <f>VLOOKUP(F4835,'90V'!$A$2:$B$323,2,TRUE)</f>
        <v>17.709</v>
      </c>
      <c r="I4835">
        <f t="shared" si="76"/>
        <v>0</v>
      </c>
      <c r="J4835">
        <f>I4835+H4835</f>
        <v>17.709</v>
      </c>
      <c r="L4835" s="6">
        <v>17.709</v>
      </c>
    </row>
    <row r="4836" spans="1:12">
      <c r="A4836" s="1">
        <v>40840.916666666664</v>
      </c>
      <c r="B4836">
        <v>1015.975</v>
      </c>
      <c r="C4836">
        <v>12.32</v>
      </c>
      <c r="D4836">
        <v>998.22500000000002</v>
      </c>
      <c r="E4836">
        <v>11.327</v>
      </c>
      <c r="F4836">
        <f>((B4836-D4836)/100)-((($B$4-$D$4)/100)-$M$4)+0.07</f>
        <v>0.17549999999999955</v>
      </c>
      <c r="G4836">
        <f>1336*(POWER(F4836,2.49))</f>
        <v>17.541086449367963</v>
      </c>
      <c r="H4836">
        <f>VLOOKUP(F4836,'90V'!$A$2:$B$323,2,TRUE)</f>
        <v>17.709</v>
      </c>
      <c r="I4836">
        <f t="shared" si="76"/>
        <v>0</v>
      </c>
      <c r="J4836">
        <f>I4836+H4836</f>
        <v>17.709</v>
      </c>
      <c r="L4836" s="6">
        <v>17.709</v>
      </c>
    </row>
    <row r="4837" spans="1:12">
      <c r="A4837" s="1">
        <v>40840.958333333336</v>
      </c>
      <c r="B4837">
        <v>1016.75</v>
      </c>
      <c r="C4837">
        <v>12.307</v>
      </c>
      <c r="D4837">
        <v>998.75</v>
      </c>
      <c r="E4837">
        <v>10.787000000000001</v>
      </c>
      <c r="F4837">
        <f>((B4837-D4837)/100)-((($B$4-$D$4)/100)-$M$4)+0.07</f>
        <v>0.17799999999999955</v>
      </c>
      <c r="G4837">
        <f>1336*(POWER(F4837,2.49))</f>
        <v>18.169888568279188</v>
      </c>
      <c r="H4837">
        <f>VLOOKUP(F4837,'90V'!$A$2:$B$323,2,TRUE)</f>
        <v>18.219000000000001</v>
      </c>
      <c r="I4837">
        <f t="shared" si="76"/>
        <v>0</v>
      </c>
      <c r="J4837">
        <f>I4837+H4837</f>
        <v>18.219000000000001</v>
      </c>
      <c r="L4837" s="6">
        <v>18.219000000000001</v>
      </c>
    </row>
    <row r="4838" spans="1:12">
      <c r="A4838" s="1">
        <v>40841</v>
      </c>
      <c r="B4838">
        <v>1017.4</v>
      </c>
      <c r="C4838">
        <v>12.292999999999999</v>
      </c>
      <c r="D4838">
        <v>999.27499999999998</v>
      </c>
      <c r="E4838">
        <v>10.7</v>
      </c>
      <c r="F4838">
        <f>((B4838-D4838)/100)-((($B$4-$D$4)/100)-$M$4)+0.07</f>
        <v>0.17924999999999955</v>
      </c>
      <c r="G4838">
        <f>1336*(POWER(F4838,2.49))</f>
        <v>18.489270545736254</v>
      </c>
      <c r="H4838">
        <f>VLOOKUP(F4838,'90V'!$A$2:$B$323,2,TRUE)</f>
        <v>18.738</v>
      </c>
      <c r="I4838">
        <f t="shared" si="76"/>
        <v>0</v>
      </c>
      <c r="J4838">
        <f>I4838+H4838</f>
        <v>18.738</v>
      </c>
      <c r="L4838" s="6">
        <v>18.738</v>
      </c>
    </row>
    <row r="4839" spans="1:12">
      <c r="A4839" s="1">
        <v>40841.041666666664</v>
      </c>
      <c r="B4839">
        <v>1017.4</v>
      </c>
      <c r="C4839">
        <v>12.273</v>
      </c>
      <c r="D4839">
        <v>999.45</v>
      </c>
      <c r="E4839">
        <v>10.927</v>
      </c>
      <c r="F4839">
        <f>((B4839-D4839)/100)-((($B$4-$D$4)/100)-$M$4)+0.07</f>
        <v>0.17749999999999888</v>
      </c>
      <c r="G4839">
        <f>1336*(POWER(F4839,2.49))</f>
        <v>18.043067259096098</v>
      </c>
      <c r="H4839">
        <f>VLOOKUP(F4839,'90V'!$A$2:$B$323,2,TRUE)</f>
        <v>18.219000000000001</v>
      </c>
      <c r="I4839">
        <f t="shared" si="76"/>
        <v>0</v>
      </c>
      <c r="J4839">
        <f>I4839+H4839</f>
        <v>18.219000000000001</v>
      </c>
      <c r="L4839" s="6">
        <v>18.219000000000001</v>
      </c>
    </row>
    <row r="4840" spans="1:12">
      <c r="A4840" s="1">
        <v>40841.083333333336</v>
      </c>
      <c r="B4840">
        <v>1017.425</v>
      </c>
      <c r="C4840">
        <v>12.247</v>
      </c>
      <c r="D4840">
        <v>999.625</v>
      </c>
      <c r="E4840">
        <v>11.003</v>
      </c>
      <c r="F4840">
        <f>((B4840-D4840)/100)-((($B$4-$D$4)/100)-$M$4)+0.07</f>
        <v>0.1759999999999991</v>
      </c>
      <c r="G4840">
        <f>1336*(POWER(F4840,2.49))</f>
        <v>17.66578745727109</v>
      </c>
      <c r="H4840">
        <f>VLOOKUP(F4840,'90V'!$A$2:$B$323,2,TRUE)</f>
        <v>17.709</v>
      </c>
      <c r="I4840">
        <f t="shared" si="76"/>
        <v>0</v>
      </c>
      <c r="J4840">
        <f>I4840+H4840</f>
        <v>17.709</v>
      </c>
      <c r="L4840" s="6">
        <v>17.709</v>
      </c>
    </row>
    <row r="4841" spans="1:12">
      <c r="A4841" s="1">
        <v>40841.125</v>
      </c>
      <c r="B4841">
        <v>1017.55</v>
      </c>
      <c r="C4841">
        <v>12.227</v>
      </c>
      <c r="D4841">
        <v>999.625</v>
      </c>
      <c r="E4841">
        <v>11.083</v>
      </c>
      <c r="F4841">
        <f>((B4841-D4841)/100)-((($B$4-$D$4)/100)-$M$4)+0.07</f>
        <v>0.1772499999999991</v>
      </c>
      <c r="G4841">
        <f>1336*(POWER(F4841,2.49))</f>
        <v>17.979855841685577</v>
      </c>
      <c r="H4841">
        <f>VLOOKUP(F4841,'90V'!$A$2:$B$323,2,TRUE)</f>
        <v>18.219000000000001</v>
      </c>
      <c r="I4841">
        <f t="shared" si="76"/>
        <v>0</v>
      </c>
      <c r="J4841">
        <f>I4841+H4841</f>
        <v>18.219000000000001</v>
      </c>
      <c r="L4841" s="6">
        <v>18.219000000000001</v>
      </c>
    </row>
    <row r="4842" spans="1:12">
      <c r="A4842" s="1">
        <v>40841.166666666664</v>
      </c>
      <c r="B4842">
        <v>1017.4</v>
      </c>
      <c r="C4842">
        <v>12.202999999999999</v>
      </c>
      <c r="D4842">
        <v>999.45</v>
      </c>
      <c r="E4842">
        <v>11.03</v>
      </c>
      <c r="F4842">
        <f>((B4842-D4842)/100)-((($B$4-$D$4)/100)-$M$4)+0.07</f>
        <v>0.17749999999999888</v>
      </c>
      <c r="G4842">
        <f>1336*(POWER(F4842,2.49))</f>
        <v>18.043067259096098</v>
      </c>
      <c r="H4842">
        <f>VLOOKUP(F4842,'90V'!$A$2:$B$323,2,TRUE)</f>
        <v>18.219000000000001</v>
      </c>
      <c r="I4842">
        <f t="shared" si="76"/>
        <v>0</v>
      </c>
      <c r="J4842">
        <f>I4842+H4842</f>
        <v>18.219000000000001</v>
      </c>
      <c r="L4842" s="6">
        <v>18.219000000000001</v>
      </c>
    </row>
    <row r="4843" spans="1:12">
      <c r="A4843" s="1">
        <v>40841.208333333336</v>
      </c>
      <c r="B4843">
        <v>1017.425</v>
      </c>
      <c r="C4843">
        <v>12.183</v>
      </c>
      <c r="D4843">
        <v>999.625</v>
      </c>
      <c r="E4843">
        <v>11.143000000000001</v>
      </c>
      <c r="F4843">
        <f>((B4843-D4843)/100)-((($B$4-$D$4)/100)-$M$4)+0.07</f>
        <v>0.1759999999999991</v>
      </c>
      <c r="G4843">
        <f>1336*(POWER(F4843,2.49))</f>
        <v>17.66578745727109</v>
      </c>
      <c r="H4843">
        <f>VLOOKUP(F4843,'90V'!$A$2:$B$323,2,TRUE)</f>
        <v>17.709</v>
      </c>
      <c r="I4843">
        <f t="shared" si="76"/>
        <v>0</v>
      </c>
      <c r="J4843">
        <f>I4843+H4843</f>
        <v>17.709</v>
      </c>
      <c r="L4843" s="6">
        <v>17.709</v>
      </c>
    </row>
    <row r="4844" spans="1:12">
      <c r="A4844" s="1">
        <v>40841.25</v>
      </c>
      <c r="B4844">
        <v>1018.225</v>
      </c>
      <c r="C4844">
        <v>12.17</v>
      </c>
      <c r="D4844">
        <v>1000.175</v>
      </c>
      <c r="E4844">
        <v>11.016999999999999</v>
      </c>
      <c r="F4844">
        <f>((B4844-D4844)/100)-((($B$4-$D$4)/100)-$M$4)+0.07</f>
        <v>0.17850000000000024</v>
      </c>
      <c r="G4844">
        <f>1336*(POWER(F4844,2.49))</f>
        <v>18.297241787042054</v>
      </c>
      <c r="H4844">
        <f>VLOOKUP(F4844,'90V'!$A$2:$B$323,2,TRUE)</f>
        <v>18.478000000000002</v>
      </c>
      <c r="I4844">
        <f t="shared" si="76"/>
        <v>0</v>
      </c>
      <c r="J4844">
        <f>I4844+H4844</f>
        <v>18.478000000000002</v>
      </c>
      <c r="L4844" s="6">
        <v>18.478000000000002</v>
      </c>
    </row>
    <row r="4845" spans="1:12">
      <c r="A4845" s="1">
        <v>40841.291666666664</v>
      </c>
      <c r="B4845">
        <v>1019.325</v>
      </c>
      <c r="C4845">
        <v>12.163</v>
      </c>
      <c r="D4845">
        <v>1001.4</v>
      </c>
      <c r="E4845">
        <v>10.827</v>
      </c>
      <c r="F4845">
        <f>((B4845-D4845)/100)-((($B$4-$D$4)/100)-$M$4)+0.07</f>
        <v>0.17725000000000024</v>
      </c>
      <c r="G4845">
        <f>1336*(POWER(F4845,2.49))</f>
        <v>17.979855841685861</v>
      </c>
      <c r="H4845">
        <f>VLOOKUP(F4845,'90V'!$A$2:$B$323,2,TRUE)</f>
        <v>18.219000000000001</v>
      </c>
      <c r="I4845">
        <f t="shared" si="76"/>
        <v>0</v>
      </c>
      <c r="J4845">
        <f>I4845+H4845</f>
        <v>18.219000000000001</v>
      </c>
      <c r="L4845" s="6">
        <v>18.219000000000001</v>
      </c>
    </row>
    <row r="4846" spans="1:12">
      <c r="A4846" s="1">
        <v>40841.333333333336</v>
      </c>
      <c r="B4846">
        <v>1020.6</v>
      </c>
      <c r="C4846">
        <v>12.15</v>
      </c>
      <c r="D4846">
        <v>1002.625</v>
      </c>
      <c r="E4846">
        <v>10.627000000000001</v>
      </c>
      <c r="F4846">
        <f>((B4846-D4846)/100)-((($B$4-$D$4)/100)-$M$4)+0.07</f>
        <v>0.17774999999999977</v>
      </c>
      <c r="G4846">
        <f>1336*(POWER(F4846,2.49))</f>
        <v>18.106411470756203</v>
      </c>
      <c r="H4846">
        <f>VLOOKUP(F4846,'90V'!$A$2:$B$323,2,TRUE)</f>
        <v>18.219000000000001</v>
      </c>
      <c r="I4846">
        <f t="shared" si="76"/>
        <v>0</v>
      </c>
      <c r="J4846">
        <f>I4846+H4846</f>
        <v>18.219000000000001</v>
      </c>
      <c r="L4846" s="6">
        <v>18.219000000000001</v>
      </c>
    </row>
    <row r="4847" spans="1:12">
      <c r="A4847" s="1">
        <v>40841.375</v>
      </c>
      <c r="B4847">
        <v>1021.55</v>
      </c>
      <c r="C4847">
        <v>12.137</v>
      </c>
      <c r="D4847">
        <v>1003.7</v>
      </c>
      <c r="E4847">
        <v>10.503</v>
      </c>
      <c r="F4847">
        <f>((B4847-D4847)/100)-((($B$4-$D$4)/100)-$M$4)+0.07</f>
        <v>0.17649999999999866</v>
      </c>
      <c r="G4847">
        <f>1336*(POWER(F4847,2.49))</f>
        <v>17.791017437822628</v>
      </c>
      <c r="H4847">
        <f>VLOOKUP(F4847,'90V'!$A$2:$B$323,2,TRUE)</f>
        <v>17.963000000000001</v>
      </c>
      <c r="I4847">
        <f t="shared" si="76"/>
        <v>0</v>
      </c>
      <c r="J4847">
        <f>I4847+H4847</f>
        <v>17.963000000000001</v>
      </c>
      <c r="L4847" s="6">
        <v>17.963000000000001</v>
      </c>
    </row>
    <row r="4848" spans="1:12">
      <c r="A4848" s="1">
        <v>40841.416666666664</v>
      </c>
      <c r="B4848">
        <v>1022.05</v>
      </c>
      <c r="C4848">
        <v>12.122999999999999</v>
      </c>
      <c r="D4848">
        <v>1004.225</v>
      </c>
      <c r="E4848">
        <v>10.603</v>
      </c>
      <c r="F4848">
        <f>((B4848-D4848)/100)-((($B$4-$D$4)/100)-$M$4)+0.07</f>
        <v>0.17624999999999888</v>
      </c>
      <c r="G4848">
        <f>1336*(POWER(F4848,2.49))</f>
        <v>17.728336279952003</v>
      </c>
      <c r="H4848">
        <f>VLOOKUP(F4848,'90V'!$A$2:$B$323,2,TRUE)</f>
        <v>17.963000000000001</v>
      </c>
      <c r="I4848">
        <f t="shared" si="76"/>
        <v>0</v>
      </c>
      <c r="J4848">
        <f>I4848+H4848</f>
        <v>17.963000000000001</v>
      </c>
      <c r="L4848" s="6">
        <v>17.963000000000001</v>
      </c>
    </row>
    <row r="4849" spans="1:12">
      <c r="A4849" s="1">
        <v>40841.458333333336</v>
      </c>
      <c r="B4849">
        <v>1022.675</v>
      </c>
      <c r="C4849">
        <v>12.117000000000001</v>
      </c>
      <c r="D4849">
        <v>1004.75</v>
      </c>
      <c r="E4849">
        <v>10.807</v>
      </c>
      <c r="F4849">
        <f>((B4849-D4849)/100)-((($B$4-$D$4)/100)-$M$4)+0.07</f>
        <v>0.1772499999999991</v>
      </c>
      <c r="G4849">
        <f>1336*(POWER(F4849,2.49))</f>
        <v>17.979855841685577</v>
      </c>
      <c r="H4849">
        <f>VLOOKUP(F4849,'90V'!$A$2:$B$323,2,TRUE)</f>
        <v>18.219000000000001</v>
      </c>
      <c r="I4849">
        <f t="shared" si="76"/>
        <v>0</v>
      </c>
      <c r="J4849">
        <f>I4849+H4849</f>
        <v>18.219000000000001</v>
      </c>
      <c r="L4849" s="6">
        <v>18.219000000000001</v>
      </c>
    </row>
    <row r="4850" spans="1:12">
      <c r="A4850" s="1">
        <v>40841.5</v>
      </c>
      <c r="B4850">
        <v>1023.15</v>
      </c>
      <c r="C4850">
        <v>12.11</v>
      </c>
      <c r="D4850">
        <v>1005.45</v>
      </c>
      <c r="E4850">
        <v>11.28</v>
      </c>
      <c r="F4850">
        <f>((B4850-D4850)/100)-((($B$4-$D$4)/100)-$M$4)+0.07</f>
        <v>0.17499999999999888</v>
      </c>
      <c r="G4850">
        <f>1336*(POWER(F4850,2.49))</f>
        <v>17.416913677224304</v>
      </c>
      <c r="H4850">
        <f>VLOOKUP(F4850,'90V'!$A$2:$B$323,2,TRUE)</f>
        <v>17.459</v>
      </c>
      <c r="I4850">
        <f t="shared" si="76"/>
        <v>0</v>
      </c>
      <c r="J4850">
        <f>I4850+H4850</f>
        <v>17.459</v>
      </c>
      <c r="L4850" s="6">
        <v>17.459</v>
      </c>
    </row>
    <row r="4851" spans="1:12">
      <c r="A4851" s="1">
        <v>40841.541666666664</v>
      </c>
      <c r="B4851">
        <v>1023.025</v>
      </c>
      <c r="C4851">
        <v>12.103</v>
      </c>
      <c r="D4851">
        <v>1005.1</v>
      </c>
      <c r="E4851">
        <v>11.367000000000001</v>
      </c>
      <c r="F4851">
        <f>((B4851-D4851)/100)-((($B$4-$D$4)/100)-$M$4)+0.07</f>
        <v>0.1772499999999991</v>
      </c>
      <c r="G4851">
        <f>1336*(POWER(F4851,2.49))</f>
        <v>17.979855841685577</v>
      </c>
      <c r="H4851">
        <f>VLOOKUP(F4851,'90V'!$A$2:$B$323,2,TRUE)</f>
        <v>18.219000000000001</v>
      </c>
      <c r="I4851">
        <f t="shared" si="76"/>
        <v>0</v>
      </c>
      <c r="J4851">
        <f>I4851+H4851</f>
        <v>18.219000000000001</v>
      </c>
      <c r="L4851" s="6">
        <v>18.219000000000001</v>
      </c>
    </row>
    <row r="4852" spans="1:12">
      <c r="A4852" s="1">
        <v>40841.583333333336</v>
      </c>
      <c r="B4852">
        <v>1022.85</v>
      </c>
      <c r="C4852">
        <v>12.103</v>
      </c>
      <c r="D4852">
        <v>1005.1</v>
      </c>
      <c r="E4852">
        <v>11.333</v>
      </c>
      <c r="F4852">
        <f>((B4852-D4852)/100)-((($B$4-$D$4)/100)-$M$4)+0.07</f>
        <v>0.17549999999999955</v>
      </c>
      <c r="G4852">
        <f>1336*(POWER(F4852,2.49))</f>
        <v>17.541086449367963</v>
      </c>
      <c r="H4852">
        <f>VLOOKUP(F4852,'90V'!$A$2:$B$323,2,TRUE)</f>
        <v>17.709</v>
      </c>
      <c r="I4852">
        <f t="shared" si="76"/>
        <v>0</v>
      </c>
      <c r="J4852">
        <f>I4852+H4852</f>
        <v>17.709</v>
      </c>
      <c r="L4852" s="6">
        <v>17.709</v>
      </c>
    </row>
    <row r="4853" spans="1:12">
      <c r="A4853" s="1">
        <v>40841.625</v>
      </c>
      <c r="B4853">
        <v>1022.675</v>
      </c>
      <c r="C4853">
        <v>12.11</v>
      </c>
      <c r="D4853">
        <v>1004.925</v>
      </c>
      <c r="E4853">
        <v>11.117000000000001</v>
      </c>
      <c r="F4853">
        <f>((B4853-D4853)/100)-((($B$4-$D$4)/100)-$M$4)+0.07</f>
        <v>0.17549999999999955</v>
      </c>
      <c r="G4853">
        <f>1336*(POWER(F4853,2.49))</f>
        <v>17.541086449367963</v>
      </c>
      <c r="H4853">
        <f>VLOOKUP(F4853,'90V'!$A$2:$B$323,2,TRUE)</f>
        <v>17.709</v>
      </c>
      <c r="I4853">
        <f t="shared" si="76"/>
        <v>0</v>
      </c>
      <c r="J4853">
        <f>I4853+H4853</f>
        <v>17.709</v>
      </c>
      <c r="L4853" s="6">
        <v>17.709</v>
      </c>
    </row>
    <row r="4854" spans="1:12">
      <c r="A4854" s="1">
        <v>40841.666666666664</v>
      </c>
      <c r="B4854">
        <v>1022.675</v>
      </c>
      <c r="C4854">
        <v>12.117000000000001</v>
      </c>
      <c r="D4854">
        <v>1004.925</v>
      </c>
      <c r="E4854">
        <v>10.983000000000001</v>
      </c>
      <c r="F4854">
        <f>((B4854-D4854)/100)-((($B$4-$D$4)/100)-$M$4)+0.07</f>
        <v>0.17549999999999955</v>
      </c>
      <c r="G4854">
        <f>1336*(POWER(F4854,2.49))</f>
        <v>17.541086449367963</v>
      </c>
      <c r="H4854">
        <f>VLOOKUP(F4854,'90V'!$A$2:$B$323,2,TRUE)</f>
        <v>17.709</v>
      </c>
      <c r="I4854">
        <f t="shared" si="76"/>
        <v>0</v>
      </c>
      <c r="J4854">
        <f>I4854+H4854</f>
        <v>17.709</v>
      </c>
      <c r="L4854" s="6">
        <v>17.709</v>
      </c>
    </row>
    <row r="4855" spans="1:12">
      <c r="A4855" s="1">
        <v>40841.708333333336</v>
      </c>
      <c r="B4855">
        <v>1023.15</v>
      </c>
      <c r="C4855">
        <v>12.117000000000001</v>
      </c>
      <c r="D4855">
        <v>1005.45</v>
      </c>
      <c r="E4855">
        <v>10.807</v>
      </c>
      <c r="F4855">
        <f>((B4855-D4855)/100)-((($B$4-$D$4)/100)-$M$4)+0.07</f>
        <v>0.17499999999999888</v>
      </c>
      <c r="G4855">
        <f>1336*(POWER(F4855,2.49))</f>
        <v>17.416913677224304</v>
      </c>
      <c r="H4855">
        <f>VLOOKUP(F4855,'90V'!$A$2:$B$323,2,TRUE)</f>
        <v>17.459</v>
      </c>
      <c r="I4855">
        <f t="shared" si="76"/>
        <v>0</v>
      </c>
      <c r="J4855">
        <f>I4855+H4855</f>
        <v>17.459</v>
      </c>
      <c r="L4855" s="6">
        <v>17.459</v>
      </c>
    </row>
    <row r="4856" spans="1:12">
      <c r="A4856" s="1">
        <v>40841.75</v>
      </c>
      <c r="B4856">
        <v>1023.95</v>
      </c>
      <c r="C4856">
        <v>12.117000000000001</v>
      </c>
      <c r="D4856">
        <v>1005.8</v>
      </c>
      <c r="E4856">
        <v>10.673</v>
      </c>
      <c r="F4856">
        <f>((B4856-D4856)/100)-((($B$4-$D$4)/100)-$M$4)+0.07</f>
        <v>0.17950000000000046</v>
      </c>
      <c r="G4856">
        <f>1336*(POWER(F4856,2.49))</f>
        <v>18.553546878660558</v>
      </c>
      <c r="H4856">
        <f>VLOOKUP(F4856,'90V'!$A$2:$B$323,2,TRUE)</f>
        <v>18.738</v>
      </c>
      <c r="I4856">
        <f t="shared" si="76"/>
        <v>0</v>
      </c>
      <c r="J4856">
        <f>I4856+H4856</f>
        <v>18.738</v>
      </c>
      <c r="L4856" s="6">
        <v>18.738</v>
      </c>
    </row>
    <row r="4857" spans="1:12">
      <c r="A4857" s="1">
        <v>40841.791666666664</v>
      </c>
      <c r="B4857">
        <v>1024.5999999999999</v>
      </c>
      <c r="C4857">
        <v>12.117000000000001</v>
      </c>
      <c r="D4857">
        <v>1006.7</v>
      </c>
      <c r="E4857">
        <v>10.483000000000001</v>
      </c>
      <c r="F4857">
        <f>((B4857-D4857)/100)-((($B$4-$D$4)/100)-$M$4)+0.07</f>
        <v>0.17699999999999819</v>
      </c>
      <c r="G4857">
        <f>1336*(POWER(F4857,2.49))</f>
        <v>17.916777126844366</v>
      </c>
      <c r="H4857">
        <f>VLOOKUP(F4857,'90V'!$A$2:$B$323,2,TRUE)</f>
        <v>17.963000000000001</v>
      </c>
      <c r="I4857">
        <f t="shared" si="76"/>
        <v>0</v>
      </c>
      <c r="J4857">
        <f>I4857+H4857</f>
        <v>17.963000000000001</v>
      </c>
      <c r="L4857" s="6">
        <v>17.963000000000001</v>
      </c>
    </row>
    <row r="4858" spans="1:12">
      <c r="A4858" s="1">
        <v>40841.833333333336</v>
      </c>
      <c r="B4858">
        <v>1025.075</v>
      </c>
      <c r="C4858">
        <v>12.11</v>
      </c>
      <c r="D4858">
        <v>1007.05</v>
      </c>
      <c r="E4858">
        <v>10.403</v>
      </c>
      <c r="F4858">
        <f>((B4858-D4858)/100)-((($B$4-$D$4)/100)-$M$4)+0.07</f>
        <v>0.17825000000000046</v>
      </c>
      <c r="G4858">
        <f>1336*(POWER(F4858,2.49))</f>
        <v>18.2334986432138</v>
      </c>
      <c r="H4858">
        <f>VLOOKUP(F4858,'90V'!$A$2:$B$323,2,TRUE)</f>
        <v>18.478000000000002</v>
      </c>
      <c r="I4858">
        <f t="shared" si="76"/>
        <v>0</v>
      </c>
      <c r="J4858">
        <f>I4858+H4858</f>
        <v>18.478000000000002</v>
      </c>
      <c r="L4858" s="6">
        <v>18.478000000000002</v>
      </c>
    </row>
    <row r="4859" spans="1:12">
      <c r="A4859" s="1">
        <v>40841.875</v>
      </c>
      <c r="B4859">
        <v>1025.25</v>
      </c>
      <c r="C4859">
        <v>12.097</v>
      </c>
      <c r="D4859">
        <v>1007.225</v>
      </c>
      <c r="E4859">
        <v>10.247</v>
      </c>
      <c r="F4859">
        <f>((B4859-D4859)/100)-((($B$4-$D$4)/100)-$M$4)+0.07</f>
        <v>0.17824999999999933</v>
      </c>
      <c r="G4859">
        <f>1336*(POWER(F4859,2.49))</f>
        <v>18.233498643213508</v>
      </c>
      <c r="H4859">
        <f>VLOOKUP(F4859,'90V'!$A$2:$B$323,2,TRUE)</f>
        <v>18.478000000000002</v>
      </c>
      <c r="I4859">
        <f t="shared" si="76"/>
        <v>0</v>
      </c>
      <c r="J4859">
        <f>I4859+H4859</f>
        <v>18.478000000000002</v>
      </c>
      <c r="L4859" s="6">
        <v>18.478000000000002</v>
      </c>
    </row>
    <row r="4860" spans="1:12">
      <c r="A4860" s="1">
        <v>40841.916666666664</v>
      </c>
      <c r="B4860">
        <v>1025.875</v>
      </c>
      <c r="C4860">
        <v>12.083</v>
      </c>
      <c r="D4860">
        <v>1007.75</v>
      </c>
      <c r="E4860">
        <v>9.77</v>
      </c>
      <c r="F4860">
        <f>((B4860-D4860)/100)-((($B$4-$D$4)/100)-$M$4)+0.07</f>
        <v>0.17924999999999955</v>
      </c>
      <c r="G4860">
        <f>1336*(POWER(F4860,2.49))</f>
        <v>18.489270545736254</v>
      </c>
      <c r="H4860">
        <f>VLOOKUP(F4860,'90V'!$A$2:$B$323,2,TRUE)</f>
        <v>18.738</v>
      </c>
      <c r="I4860">
        <f t="shared" si="76"/>
        <v>0</v>
      </c>
      <c r="J4860">
        <f>I4860+H4860</f>
        <v>18.738</v>
      </c>
      <c r="L4860" s="6">
        <v>18.738</v>
      </c>
    </row>
    <row r="4861" spans="1:12">
      <c r="A4861" s="1">
        <v>40841.958333333336</v>
      </c>
      <c r="B4861">
        <v>1026.0250000000001</v>
      </c>
      <c r="C4861">
        <v>12.063000000000001</v>
      </c>
      <c r="D4861">
        <v>1007.925</v>
      </c>
      <c r="E4861">
        <v>9.3000000000000007</v>
      </c>
      <c r="F4861">
        <f>((B4861-D4861)/100)-((($B$4-$D$4)/100)-$M$4)+0.07</f>
        <v>0.17900000000000091</v>
      </c>
      <c r="G4861">
        <f>1336*(POWER(F4861,2.49))</f>
        <v>18.425127646984215</v>
      </c>
      <c r="H4861">
        <f>VLOOKUP(F4861,'90V'!$A$2:$B$323,2,TRUE)</f>
        <v>18.738</v>
      </c>
      <c r="I4861">
        <f t="shared" si="76"/>
        <v>0</v>
      </c>
      <c r="J4861">
        <f>I4861+H4861</f>
        <v>18.738</v>
      </c>
      <c r="L4861" s="6">
        <v>18.738</v>
      </c>
    </row>
    <row r="4862" spans="1:12">
      <c r="A4862" s="1">
        <v>40842</v>
      </c>
      <c r="B4862">
        <v>1026.375</v>
      </c>
      <c r="C4862">
        <v>12.042999999999999</v>
      </c>
      <c r="D4862">
        <v>1008.625</v>
      </c>
      <c r="E4862">
        <v>8.9269999999999996</v>
      </c>
      <c r="F4862">
        <f>((B4862-D4862)/100)-((($B$4-$D$4)/100)-$M$4)+0.07</f>
        <v>0.17549999999999955</v>
      </c>
      <c r="G4862">
        <f>1336*(POWER(F4862,2.49))</f>
        <v>17.541086449367963</v>
      </c>
      <c r="H4862">
        <f>VLOOKUP(F4862,'90V'!$A$2:$B$323,2,TRUE)</f>
        <v>17.709</v>
      </c>
      <c r="I4862">
        <f t="shared" si="76"/>
        <v>0</v>
      </c>
      <c r="J4862">
        <f>I4862+H4862</f>
        <v>17.709</v>
      </c>
      <c r="L4862" s="6">
        <v>17.709</v>
      </c>
    </row>
    <row r="4863" spans="1:12">
      <c r="A4863" s="1">
        <v>40842.041666666664</v>
      </c>
      <c r="B4863">
        <v>1026.9749999999999</v>
      </c>
      <c r="C4863">
        <v>12.01</v>
      </c>
      <c r="D4863">
        <v>1009</v>
      </c>
      <c r="E4863">
        <v>8.593</v>
      </c>
      <c r="F4863">
        <f>((B4863-D4863)/100)-((($B$4-$D$4)/100)-$M$4)+0.07</f>
        <v>0.17774999999999863</v>
      </c>
      <c r="G4863">
        <f>1336*(POWER(F4863,2.49))</f>
        <v>18.106411470755912</v>
      </c>
      <c r="H4863">
        <f>VLOOKUP(F4863,'90V'!$A$2:$B$323,2,TRUE)</f>
        <v>18.219000000000001</v>
      </c>
      <c r="I4863">
        <f t="shared" si="76"/>
        <v>0</v>
      </c>
      <c r="J4863">
        <f>I4863+H4863</f>
        <v>18.219000000000001</v>
      </c>
      <c r="L4863" s="6">
        <v>18.219000000000001</v>
      </c>
    </row>
    <row r="4864" spans="1:12">
      <c r="A4864" s="1">
        <v>40842.083333333336</v>
      </c>
      <c r="B4864">
        <v>1027.1500000000001</v>
      </c>
      <c r="C4864">
        <v>11.977</v>
      </c>
      <c r="D4864">
        <v>1009.175</v>
      </c>
      <c r="E4864">
        <v>8.6999999999999993</v>
      </c>
      <c r="F4864">
        <f>((B4864-D4864)/100)-((($B$4-$D$4)/100)-$M$4)+0.07</f>
        <v>0.17775000000000091</v>
      </c>
      <c r="G4864">
        <f>1336*(POWER(F4864,2.49))</f>
        <v>18.106411470756495</v>
      </c>
      <c r="H4864">
        <f>VLOOKUP(F4864,'90V'!$A$2:$B$323,2,TRUE)</f>
        <v>18.219000000000001</v>
      </c>
      <c r="I4864">
        <f t="shared" si="76"/>
        <v>0</v>
      </c>
      <c r="J4864">
        <f>I4864+H4864</f>
        <v>18.219000000000001</v>
      </c>
      <c r="L4864" s="6">
        <v>18.219000000000001</v>
      </c>
    </row>
    <row r="4865" spans="1:12">
      <c r="A4865" s="1">
        <v>40842.125</v>
      </c>
      <c r="B4865">
        <v>1027.5</v>
      </c>
      <c r="C4865">
        <v>11.943</v>
      </c>
      <c r="D4865">
        <v>1009.7</v>
      </c>
      <c r="E4865">
        <v>8.5069999999999997</v>
      </c>
      <c r="F4865">
        <f>((B4865-D4865)/100)-((($B$4-$D$4)/100)-$M$4)+0.07</f>
        <v>0.1759999999999991</v>
      </c>
      <c r="G4865">
        <f>1336*(POWER(F4865,2.49))</f>
        <v>17.66578745727109</v>
      </c>
      <c r="H4865">
        <f>VLOOKUP(F4865,'90V'!$A$2:$B$323,2,TRUE)</f>
        <v>17.709</v>
      </c>
      <c r="I4865">
        <f t="shared" si="76"/>
        <v>0</v>
      </c>
      <c r="J4865">
        <f>I4865+H4865</f>
        <v>17.709</v>
      </c>
      <c r="L4865" s="6">
        <v>17.709</v>
      </c>
    </row>
    <row r="4866" spans="1:12">
      <c r="A4866" s="1">
        <v>40842.166666666664</v>
      </c>
      <c r="B4866">
        <v>1027.175</v>
      </c>
      <c r="C4866">
        <v>11.91</v>
      </c>
      <c r="D4866">
        <v>1009.525</v>
      </c>
      <c r="E4866">
        <v>8.6829999999999998</v>
      </c>
      <c r="F4866">
        <f>((B4866-D4866)/100)-((($B$4-$D$4)/100)-$M$4)+0.07</f>
        <v>0.17449999999999932</v>
      </c>
      <c r="G4866">
        <f>1336*(POWER(F4866,2.49))</f>
        <v>17.293268402880507</v>
      </c>
      <c r="H4866">
        <f>VLOOKUP(F4866,'90V'!$A$2:$B$323,2,TRUE)</f>
        <v>17.459</v>
      </c>
      <c r="I4866">
        <f t="shared" si="76"/>
        <v>0</v>
      </c>
      <c r="J4866">
        <f>I4866+H4866</f>
        <v>17.459</v>
      </c>
      <c r="L4866" s="6">
        <v>17.459</v>
      </c>
    </row>
    <row r="4867" spans="1:12">
      <c r="A4867" s="1">
        <v>40842.208333333336</v>
      </c>
      <c r="B4867">
        <v>1027.625</v>
      </c>
      <c r="C4867">
        <v>11.877000000000001</v>
      </c>
      <c r="D4867">
        <v>1009.875</v>
      </c>
      <c r="E4867">
        <v>8.67</v>
      </c>
      <c r="F4867">
        <f>((B4867-D4867)/100)-((($B$4-$D$4)/100)-$M$4)+0.07</f>
        <v>0.17549999999999955</v>
      </c>
      <c r="G4867">
        <f>1336*(POWER(F4867,2.49))</f>
        <v>17.541086449367963</v>
      </c>
      <c r="H4867">
        <f>VLOOKUP(F4867,'90V'!$A$2:$B$323,2,TRUE)</f>
        <v>17.709</v>
      </c>
      <c r="I4867">
        <f t="shared" si="76"/>
        <v>0</v>
      </c>
      <c r="J4867">
        <f>I4867+H4867</f>
        <v>17.709</v>
      </c>
      <c r="L4867" s="6">
        <v>17.709</v>
      </c>
    </row>
    <row r="4868" spans="1:12">
      <c r="A4868" s="1">
        <v>40842.25</v>
      </c>
      <c r="B4868">
        <v>1027.5</v>
      </c>
      <c r="C4868">
        <v>11.85</v>
      </c>
      <c r="D4868">
        <v>1009.7</v>
      </c>
      <c r="E4868">
        <v>8.7430000000000003</v>
      </c>
      <c r="F4868">
        <f>((B4868-D4868)/100)-((($B$4-$D$4)/100)-$M$4)+0.07</f>
        <v>0.1759999999999991</v>
      </c>
      <c r="G4868">
        <f>1336*(POWER(F4868,2.49))</f>
        <v>17.66578745727109</v>
      </c>
      <c r="H4868">
        <f>VLOOKUP(F4868,'90V'!$A$2:$B$323,2,TRUE)</f>
        <v>17.709</v>
      </c>
      <c r="I4868">
        <f t="shared" si="76"/>
        <v>0</v>
      </c>
      <c r="J4868">
        <f>I4868+H4868</f>
        <v>17.709</v>
      </c>
      <c r="L4868" s="6">
        <v>17.709</v>
      </c>
    </row>
    <row r="4869" spans="1:12">
      <c r="A4869" s="1">
        <v>40842.291666666664</v>
      </c>
      <c r="B4869">
        <v>1027.825</v>
      </c>
      <c r="C4869">
        <v>11.83</v>
      </c>
      <c r="D4869">
        <v>1010.05</v>
      </c>
      <c r="E4869">
        <v>8.6999999999999993</v>
      </c>
      <c r="F4869">
        <f>((B4869-D4869)/100)-((($B$4-$D$4)/100)-$M$4)+0.07</f>
        <v>0.17575000000000046</v>
      </c>
      <c r="G4869">
        <f>1336*(POWER(F4869,2.49))</f>
        <v>17.603370877769251</v>
      </c>
      <c r="H4869">
        <f>VLOOKUP(F4869,'90V'!$A$2:$B$323,2,TRUE)</f>
        <v>17.709</v>
      </c>
      <c r="I4869">
        <f t="shared" ref="I4869:I4932" si="77">IF(F4869&gt;0.212,((1.77178*1000*0.985*(POWER((F4869-0.212),1.5)))),0)</f>
        <v>0</v>
      </c>
      <c r="J4869">
        <f>I4869+H4869</f>
        <v>17.709</v>
      </c>
      <c r="L4869" s="6">
        <v>17.709</v>
      </c>
    </row>
    <row r="4870" spans="1:12">
      <c r="A4870" s="1">
        <v>40842.333333333336</v>
      </c>
      <c r="B4870">
        <v>1028.25</v>
      </c>
      <c r="C4870">
        <v>11.81</v>
      </c>
      <c r="D4870">
        <v>1010.4</v>
      </c>
      <c r="E4870">
        <v>8.8569999999999993</v>
      </c>
      <c r="F4870">
        <f>((B4870-D4870)/100)-((($B$4-$D$4)/100)-$M$4)+0.07</f>
        <v>0.17649999999999977</v>
      </c>
      <c r="G4870">
        <f>1336*(POWER(F4870,2.49))</f>
        <v>17.791017437822912</v>
      </c>
      <c r="H4870">
        <f>VLOOKUP(F4870,'90V'!$A$2:$B$323,2,TRUE)</f>
        <v>17.963000000000001</v>
      </c>
      <c r="I4870">
        <f t="shared" si="77"/>
        <v>0</v>
      </c>
      <c r="J4870">
        <f>I4870+H4870</f>
        <v>17.963000000000001</v>
      </c>
      <c r="L4870" s="6">
        <v>17.963000000000001</v>
      </c>
    </row>
    <row r="4871" spans="1:12">
      <c r="A4871" s="1">
        <v>40842.375</v>
      </c>
      <c r="B4871">
        <v>1029.05</v>
      </c>
      <c r="C4871">
        <v>11.79</v>
      </c>
      <c r="D4871">
        <v>1011.1</v>
      </c>
      <c r="E4871">
        <v>8.9329999999999998</v>
      </c>
      <c r="F4871">
        <f>((B4871-D4871)/100)-((($B$4-$D$4)/100)-$M$4)+0.07</f>
        <v>0.17749999999999888</v>
      </c>
      <c r="G4871">
        <f>1336*(POWER(F4871,2.49))</f>
        <v>18.043067259096098</v>
      </c>
      <c r="H4871">
        <f>VLOOKUP(F4871,'90V'!$A$2:$B$323,2,TRUE)</f>
        <v>18.219000000000001</v>
      </c>
      <c r="I4871">
        <f t="shared" si="77"/>
        <v>0</v>
      </c>
      <c r="J4871">
        <f>I4871+H4871</f>
        <v>18.219000000000001</v>
      </c>
      <c r="L4871" s="6">
        <v>18.219000000000001</v>
      </c>
    </row>
    <row r="4872" spans="1:12">
      <c r="A4872" s="1">
        <v>40842.416666666664</v>
      </c>
      <c r="B4872">
        <v>1028.925</v>
      </c>
      <c r="C4872">
        <v>11.776999999999999</v>
      </c>
      <c r="D4872">
        <v>1011.45</v>
      </c>
      <c r="E4872">
        <v>9.4499999999999993</v>
      </c>
      <c r="F4872">
        <f>((B4872-D4872)/100)-((($B$4-$D$4)/100)-$M$4)+0.07</f>
        <v>0.17274999999999865</v>
      </c>
      <c r="G4872">
        <f>1336*(POWER(F4872,2.49))</f>
        <v>16.864653308247515</v>
      </c>
      <c r="H4872">
        <f>VLOOKUP(F4872,'90V'!$A$2:$B$323,2,TRUE)</f>
        <v>16.963999999999999</v>
      </c>
      <c r="I4872">
        <f t="shared" si="77"/>
        <v>0</v>
      </c>
      <c r="J4872">
        <f>I4872+H4872</f>
        <v>16.963999999999999</v>
      </c>
      <c r="L4872" s="6">
        <v>16.963999999999999</v>
      </c>
    </row>
    <row r="4873" spans="1:12">
      <c r="A4873" s="1">
        <v>40842.458333333336</v>
      </c>
      <c r="B4873">
        <v>1029.0999999999999</v>
      </c>
      <c r="C4873">
        <v>11.77</v>
      </c>
      <c r="D4873">
        <v>1011.45</v>
      </c>
      <c r="E4873">
        <v>10.212999999999999</v>
      </c>
      <c r="F4873">
        <f>((B4873-D4873)/100)-((($B$4-$D$4)/100)-$M$4)+0.07</f>
        <v>0.17449999999999818</v>
      </c>
      <c r="G4873">
        <f>1336*(POWER(F4873,2.49))</f>
        <v>17.29326840288023</v>
      </c>
      <c r="H4873">
        <f>VLOOKUP(F4873,'90V'!$A$2:$B$323,2,TRUE)</f>
        <v>17.459</v>
      </c>
      <c r="I4873">
        <f t="shared" si="77"/>
        <v>0</v>
      </c>
      <c r="J4873">
        <f>I4873+H4873</f>
        <v>17.459</v>
      </c>
      <c r="L4873" s="6">
        <v>17.459</v>
      </c>
    </row>
    <row r="4874" spans="1:12">
      <c r="A4874" s="1">
        <v>40842.5</v>
      </c>
      <c r="B4874">
        <v>1029.4000000000001</v>
      </c>
      <c r="C4874">
        <v>11.776999999999999</v>
      </c>
      <c r="D4874">
        <v>1011.8</v>
      </c>
      <c r="E4874">
        <v>10.807</v>
      </c>
      <c r="F4874">
        <f>((B4874-D4874)/100)-((($B$4-$D$4)/100)-$M$4)+0.07</f>
        <v>0.17400000000000093</v>
      </c>
      <c r="G4874">
        <f>1336*(POWER(F4874,2.49))</f>
        <v>17.170149887300312</v>
      </c>
      <c r="H4874">
        <f>VLOOKUP(F4874,'90V'!$A$2:$B$323,2,TRUE)</f>
        <v>17.459</v>
      </c>
      <c r="I4874">
        <f t="shared" si="77"/>
        <v>0</v>
      </c>
      <c r="J4874">
        <f>I4874+H4874</f>
        <v>17.459</v>
      </c>
      <c r="L4874" s="6">
        <v>17.459</v>
      </c>
    </row>
    <row r="4875" spans="1:12">
      <c r="A4875" s="1">
        <v>40842.541666666664</v>
      </c>
      <c r="B4875">
        <v>1029.8499999999999</v>
      </c>
      <c r="C4875">
        <v>11.79</v>
      </c>
      <c r="D4875">
        <v>1011.8</v>
      </c>
      <c r="E4875">
        <v>11.01</v>
      </c>
      <c r="F4875">
        <f>((B4875-D4875)/100)-((($B$4-$D$4)/100)-$M$4)+0.07</f>
        <v>0.1784999999999991</v>
      </c>
      <c r="G4875">
        <f>1336*(POWER(F4875,2.49))</f>
        <v>18.297241787041763</v>
      </c>
      <c r="H4875">
        <f>VLOOKUP(F4875,'90V'!$A$2:$B$323,2,TRUE)</f>
        <v>18.478000000000002</v>
      </c>
      <c r="I4875">
        <f t="shared" si="77"/>
        <v>0</v>
      </c>
      <c r="J4875">
        <f>I4875+H4875</f>
        <v>18.478000000000002</v>
      </c>
      <c r="L4875" s="6">
        <v>18.478000000000002</v>
      </c>
    </row>
    <row r="4876" spans="1:12">
      <c r="A4876" s="1">
        <v>40842.583333333336</v>
      </c>
      <c r="B4876">
        <v>1030.0250000000001</v>
      </c>
      <c r="C4876">
        <v>11.817</v>
      </c>
      <c r="D4876">
        <v>1012.15</v>
      </c>
      <c r="E4876">
        <v>10.97</v>
      </c>
      <c r="F4876">
        <f>((B4876-D4876)/100)-((($B$4-$D$4)/100)-$M$4)+0.07</f>
        <v>0.17675000000000068</v>
      </c>
      <c r="G4876">
        <f>1336*(POWER(F4876,2.49))</f>
        <v>17.853831022827983</v>
      </c>
      <c r="H4876">
        <f>VLOOKUP(F4876,'90V'!$A$2:$B$323,2,TRUE)</f>
        <v>17.963000000000001</v>
      </c>
      <c r="I4876">
        <f t="shared" si="77"/>
        <v>0</v>
      </c>
      <c r="J4876">
        <f>I4876+H4876</f>
        <v>17.963000000000001</v>
      </c>
      <c r="L4876" s="6">
        <v>17.963000000000001</v>
      </c>
    </row>
    <row r="4877" spans="1:12">
      <c r="A4877" s="1">
        <v>40842.625</v>
      </c>
      <c r="B4877">
        <v>1029.9000000000001</v>
      </c>
      <c r="C4877">
        <v>11.85</v>
      </c>
      <c r="D4877">
        <v>1012.35</v>
      </c>
      <c r="E4877">
        <v>11.003</v>
      </c>
      <c r="F4877">
        <f>((B4877-D4877)/100)-((($B$4-$D$4)/100)-$M$4)+0.07</f>
        <v>0.17350000000000024</v>
      </c>
      <c r="G4877">
        <f>1336*(POWER(F4877,2.49))</f>
        <v>17.04755739036586</v>
      </c>
      <c r="H4877">
        <f>VLOOKUP(F4877,'90V'!$A$2:$B$323,2,TRUE)</f>
        <v>17.21</v>
      </c>
      <c r="I4877">
        <f t="shared" si="77"/>
        <v>0</v>
      </c>
      <c r="J4877">
        <f>I4877+H4877</f>
        <v>17.21</v>
      </c>
      <c r="L4877" s="6">
        <v>17.21</v>
      </c>
    </row>
    <row r="4878" spans="1:12">
      <c r="A4878" s="1">
        <v>40842.666666666664</v>
      </c>
      <c r="B4878">
        <v>1030.175</v>
      </c>
      <c r="C4878">
        <v>11.897</v>
      </c>
      <c r="D4878">
        <v>1012.35</v>
      </c>
      <c r="E4878">
        <v>11.057</v>
      </c>
      <c r="F4878">
        <f>((B4878-D4878)/100)-((($B$4-$D$4)/100)-$M$4)+0.07</f>
        <v>0.17624999999999888</v>
      </c>
      <c r="G4878">
        <f>1336*(POWER(F4878,2.49))</f>
        <v>17.728336279952003</v>
      </c>
      <c r="H4878">
        <f>VLOOKUP(F4878,'90V'!$A$2:$B$323,2,TRUE)</f>
        <v>17.963000000000001</v>
      </c>
      <c r="I4878">
        <f t="shared" si="77"/>
        <v>0</v>
      </c>
      <c r="J4878">
        <f>I4878+H4878</f>
        <v>17.963000000000001</v>
      </c>
      <c r="L4878" s="6">
        <v>17.963000000000001</v>
      </c>
    </row>
    <row r="4879" spans="1:12">
      <c r="A4879" s="1">
        <v>40842.708333333336</v>
      </c>
      <c r="B4879">
        <v>1030.5</v>
      </c>
      <c r="C4879">
        <v>11.93</v>
      </c>
      <c r="D4879">
        <v>1012.7</v>
      </c>
      <c r="E4879">
        <v>10.78</v>
      </c>
      <c r="F4879">
        <f>((B4879-D4879)/100)-((($B$4-$D$4)/100)-$M$4)+0.07</f>
        <v>0.1759999999999991</v>
      </c>
      <c r="G4879">
        <f>1336*(POWER(F4879,2.49))</f>
        <v>17.66578745727109</v>
      </c>
      <c r="H4879">
        <f>VLOOKUP(F4879,'90V'!$A$2:$B$323,2,TRUE)</f>
        <v>17.709</v>
      </c>
      <c r="I4879">
        <f t="shared" si="77"/>
        <v>0</v>
      </c>
      <c r="J4879">
        <f>I4879+H4879</f>
        <v>17.709</v>
      </c>
      <c r="L4879" s="6">
        <v>17.709</v>
      </c>
    </row>
    <row r="4880" spans="1:12">
      <c r="A4880" s="1">
        <v>40842.75</v>
      </c>
      <c r="B4880">
        <v>1031.3</v>
      </c>
      <c r="C4880">
        <v>11.957000000000001</v>
      </c>
      <c r="D4880">
        <v>1013.4</v>
      </c>
      <c r="E4880">
        <v>10.61</v>
      </c>
      <c r="F4880">
        <f>((B4880-D4880)/100)-((($B$4-$D$4)/100)-$M$4)+0.07</f>
        <v>0.17699999999999932</v>
      </c>
      <c r="G4880">
        <f>1336*(POWER(F4880,2.49))</f>
        <v>17.916777126844654</v>
      </c>
      <c r="H4880">
        <f>VLOOKUP(F4880,'90V'!$A$2:$B$323,2,TRUE)</f>
        <v>17.963000000000001</v>
      </c>
      <c r="I4880">
        <f t="shared" si="77"/>
        <v>0</v>
      </c>
      <c r="J4880">
        <f>I4880+H4880</f>
        <v>17.963000000000001</v>
      </c>
      <c r="L4880" s="6">
        <v>17.963000000000001</v>
      </c>
    </row>
    <row r="4881" spans="1:12">
      <c r="A4881" s="1">
        <v>40842.791666666664</v>
      </c>
      <c r="B4881">
        <v>1031.925</v>
      </c>
      <c r="C4881">
        <v>11.977</v>
      </c>
      <c r="D4881">
        <v>1013.75</v>
      </c>
      <c r="E4881">
        <v>10.1</v>
      </c>
      <c r="F4881">
        <f>((B4881-D4881)/100)-((($B$4-$D$4)/100)-$M$4)+0.07</f>
        <v>0.1797499999999991</v>
      </c>
      <c r="G4881">
        <f>1336*(POWER(F4881,2.49))</f>
        <v>18.617956736912852</v>
      </c>
      <c r="H4881">
        <f>VLOOKUP(F4881,'90V'!$A$2:$B$323,2,TRUE)</f>
        <v>18.738</v>
      </c>
      <c r="I4881">
        <f t="shared" si="77"/>
        <v>0</v>
      </c>
      <c r="J4881">
        <f>I4881+H4881</f>
        <v>18.738</v>
      </c>
      <c r="L4881" s="6">
        <v>18.738</v>
      </c>
    </row>
    <row r="4882" spans="1:12">
      <c r="A4882" s="1">
        <v>40842.833333333336</v>
      </c>
      <c r="B4882">
        <v>1031.925</v>
      </c>
      <c r="C4882">
        <v>11.983000000000001</v>
      </c>
      <c r="D4882">
        <v>1014.1</v>
      </c>
      <c r="E4882">
        <v>9.75</v>
      </c>
      <c r="F4882">
        <f>((B4882-D4882)/100)-((($B$4-$D$4)/100)-$M$4)+0.07</f>
        <v>0.17624999999999888</v>
      </c>
      <c r="G4882">
        <f>1336*(POWER(F4882,2.49))</f>
        <v>17.728336279952003</v>
      </c>
      <c r="H4882">
        <f>VLOOKUP(F4882,'90V'!$A$2:$B$323,2,TRUE)</f>
        <v>17.963000000000001</v>
      </c>
      <c r="I4882">
        <f t="shared" si="77"/>
        <v>0</v>
      </c>
      <c r="J4882">
        <f>I4882+H4882</f>
        <v>17.963000000000001</v>
      </c>
      <c r="L4882" s="6">
        <v>17.963000000000001</v>
      </c>
    </row>
    <row r="4883" spans="1:12">
      <c r="A4883" s="1">
        <v>40842.875</v>
      </c>
      <c r="B4883">
        <v>1031.9749999999999</v>
      </c>
      <c r="C4883">
        <v>11.99</v>
      </c>
      <c r="D4883">
        <v>1013.95</v>
      </c>
      <c r="E4883">
        <v>9.6129999999999995</v>
      </c>
      <c r="F4883">
        <f>((B4883-D4883)/100)-((($B$4-$D$4)/100)-$M$4)+0.07</f>
        <v>0.17824999999999819</v>
      </c>
      <c r="G4883">
        <f>1336*(POWER(F4883,2.49))</f>
        <v>18.233498643213217</v>
      </c>
      <c r="H4883">
        <f>VLOOKUP(F4883,'90V'!$A$2:$B$323,2,TRUE)</f>
        <v>18.478000000000002</v>
      </c>
      <c r="I4883">
        <f t="shared" si="77"/>
        <v>0</v>
      </c>
      <c r="J4883">
        <f>I4883+H4883</f>
        <v>18.478000000000002</v>
      </c>
      <c r="L4883" s="6">
        <v>18.478000000000002</v>
      </c>
    </row>
    <row r="4884" spans="1:12">
      <c r="A4884" s="1">
        <v>40842.916666666664</v>
      </c>
      <c r="B4884">
        <v>1032.25</v>
      </c>
      <c r="C4884">
        <v>11.977</v>
      </c>
      <c r="D4884">
        <v>1013.95</v>
      </c>
      <c r="E4884">
        <v>9.6199999999999992</v>
      </c>
      <c r="F4884">
        <f>((B4884-D4884)/100)-((($B$4-$D$4)/100)-$M$4)+0.07</f>
        <v>0.18099999999999911</v>
      </c>
      <c r="G4884">
        <f>1336*(POWER(F4884,2.49))</f>
        <v>18.942012094074087</v>
      </c>
      <c r="H4884">
        <f>VLOOKUP(F4884,'90V'!$A$2:$B$323,2,TRUE)</f>
        <v>19.001000000000001</v>
      </c>
      <c r="I4884">
        <f t="shared" si="77"/>
        <v>0</v>
      </c>
      <c r="J4884">
        <f>I4884+H4884</f>
        <v>19.001000000000001</v>
      </c>
      <c r="L4884" s="6">
        <v>19.001000000000001</v>
      </c>
    </row>
    <row r="4885" spans="1:12">
      <c r="A4885" s="1">
        <v>40842.958333333336</v>
      </c>
      <c r="B4885">
        <v>1032.45</v>
      </c>
      <c r="C4885">
        <v>11.962999999999999</v>
      </c>
      <c r="D4885">
        <v>1014.45</v>
      </c>
      <c r="E4885">
        <v>9.7070000000000007</v>
      </c>
      <c r="F4885">
        <f>((B4885-D4885)/100)-((($B$4-$D$4)/100)-$M$4)+0.07</f>
        <v>0.17799999999999955</v>
      </c>
      <c r="G4885">
        <f>1336*(POWER(F4885,2.49))</f>
        <v>18.169888568279188</v>
      </c>
      <c r="H4885">
        <f>VLOOKUP(F4885,'90V'!$A$2:$B$323,2,TRUE)</f>
        <v>18.219000000000001</v>
      </c>
      <c r="I4885">
        <f t="shared" si="77"/>
        <v>0</v>
      </c>
      <c r="J4885">
        <f>I4885+H4885</f>
        <v>18.219000000000001</v>
      </c>
      <c r="L4885" s="6">
        <v>18.219000000000001</v>
      </c>
    </row>
    <row r="4886" spans="1:12">
      <c r="A4886" s="1">
        <v>40843</v>
      </c>
      <c r="B4886">
        <v>1032.425</v>
      </c>
      <c r="C4886">
        <v>11.95</v>
      </c>
      <c r="D4886">
        <v>1014.45</v>
      </c>
      <c r="E4886">
        <v>9.89</v>
      </c>
      <c r="F4886">
        <f>((B4886-D4886)/100)-((($B$4-$D$4)/100)-$M$4)+0.07</f>
        <v>0.17774999999999863</v>
      </c>
      <c r="G4886">
        <f>1336*(POWER(F4886,2.49))</f>
        <v>18.106411470755912</v>
      </c>
      <c r="H4886">
        <f>VLOOKUP(F4886,'90V'!$A$2:$B$323,2,TRUE)</f>
        <v>18.219000000000001</v>
      </c>
      <c r="I4886">
        <f t="shared" si="77"/>
        <v>0</v>
      </c>
      <c r="J4886">
        <f>I4886+H4886</f>
        <v>18.219000000000001</v>
      </c>
      <c r="L4886" s="6">
        <v>18.219000000000001</v>
      </c>
    </row>
    <row r="4887" spans="1:12">
      <c r="A4887" s="1">
        <v>40843.041666666664</v>
      </c>
      <c r="B4887">
        <v>1032.3</v>
      </c>
      <c r="C4887">
        <v>11.936999999999999</v>
      </c>
      <c r="D4887">
        <v>1014.45</v>
      </c>
      <c r="E4887">
        <v>10.106999999999999</v>
      </c>
      <c r="F4887">
        <f>((B4887-D4887)/100)-((($B$4-$D$4)/100)-$M$4)+0.07</f>
        <v>0.17649999999999866</v>
      </c>
      <c r="G4887">
        <f>1336*(POWER(F4887,2.49))</f>
        <v>17.791017437822628</v>
      </c>
      <c r="H4887">
        <f>VLOOKUP(F4887,'90V'!$A$2:$B$323,2,TRUE)</f>
        <v>17.963000000000001</v>
      </c>
      <c r="I4887">
        <f t="shared" si="77"/>
        <v>0</v>
      </c>
      <c r="J4887">
        <f>I4887+H4887</f>
        <v>17.963000000000001</v>
      </c>
      <c r="L4887" s="6">
        <v>17.963000000000001</v>
      </c>
    </row>
    <row r="4888" spans="1:12">
      <c r="A4888" s="1">
        <v>40843.083333333336</v>
      </c>
      <c r="B4888">
        <v>1032.25</v>
      </c>
      <c r="C4888">
        <v>11.923</v>
      </c>
      <c r="D4888">
        <v>1014.3</v>
      </c>
      <c r="E4888">
        <v>10.18</v>
      </c>
      <c r="F4888">
        <f>((B4888-D4888)/100)-((($B$4-$D$4)/100)-$M$4)+0.07</f>
        <v>0.17750000000000002</v>
      </c>
      <c r="G4888">
        <f>1336*(POWER(F4888,2.49))</f>
        <v>18.043067259096386</v>
      </c>
      <c r="H4888">
        <f>VLOOKUP(F4888,'90V'!$A$2:$B$323,2,TRUE)</f>
        <v>18.219000000000001</v>
      </c>
      <c r="I4888">
        <f t="shared" si="77"/>
        <v>0</v>
      </c>
      <c r="J4888">
        <f>I4888+H4888</f>
        <v>18.219000000000001</v>
      </c>
      <c r="L4888" s="6">
        <v>18.219000000000001</v>
      </c>
    </row>
    <row r="4889" spans="1:12">
      <c r="A4889" s="1">
        <v>40843.125</v>
      </c>
      <c r="B4889">
        <v>1031.925</v>
      </c>
      <c r="C4889">
        <v>11.923</v>
      </c>
      <c r="D4889">
        <v>1014.275</v>
      </c>
      <c r="E4889">
        <v>10.199999999999999</v>
      </c>
      <c r="F4889">
        <f>((B4889-D4889)/100)-((($B$4-$D$4)/100)-$M$4)+0.07</f>
        <v>0.17449999999999932</v>
      </c>
      <c r="G4889">
        <f>1336*(POWER(F4889,2.49))</f>
        <v>17.293268402880507</v>
      </c>
      <c r="H4889">
        <f>VLOOKUP(F4889,'90V'!$A$2:$B$323,2,TRUE)</f>
        <v>17.459</v>
      </c>
      <c r="I4889">
        <f t="shared" si="77"/>
        <v>0</v>
      </c>
      <c r="J4889">
        <f>I4889+H4889</f>
        <v>17.459</v>
      </c>
      <c r="L4889" s="6">
        <v>17.459</v>
      </c>
    </row>
    <row r="4890" spans="1:12">
      <c r="A4890" s="1">
        <v>40843.166666666664</v>
      </c>
      <c r="B4890">
        <v>1031.3</v>
      </c>
      <c r="C4890">
        <v>11.923</v>
      </c>
      <c r="D4890">
        <v>1013.575</v>
      </c>
      <c r="E4890">
        <v>10.247</v>
      </c>
      <c r="F4890">
        <f>((B4890-D4890)/100)-((($B$4-$D$4)/100)-$M$4)+0.07</f>
        <v>0.17524999999999866</v>
      </c>
      <c r="G4890">
        <f>1336*(POWER(F4890,2.49))</f>
        <v>17.47893407992337</v>
      </c>
      <c r="H4890">
        <f>VLOOKUP(F4890,'90V'!$A$2:$B$323,2,TRUE)</f>
        <v>17.709</v>
      </c>
      <c r="I4890">
        <f t="shared" si="77"/>
        <v>0</v>
      </c>
      <c r="J4890">
        <f>I4890+H4890</f>
        <v>17.709</v>
      </c>
      <c r="L4890" s="6">
        <v>17.709</v>
      </c>
    </row>
    <row r="4891" spans="1:12">
      <c r="A4891" s="1">
        <v>40843.208333333336</v>
      </c>
      <c r="B4891">
        <v>1031.3</v>
      </c>
      <c r="C4891">
        <v>11.923</v>
      </c>
      <c r="D4891">
        <v>1013.425</v>
      </c>
      <c r="E4891">
        <v>10.37</v>
      </c>
      <c r="F4891">
        <f>((B4891-D4891)/100)-((($B$4-$D$4)/100)-$M$4)+0.07</f>
        <v>0.17674999999999955</v>
      </c>
      <c r="G4891">
        <f>1336*(POWER(F4891,2.49))</f>
        <v>17.853831022827698</v>
      </c>
      <c r="H4891">
        <f>VLOOKUP(F4891,'90V'!$A$2:$B$323,2,TRUE)</f>
        <v>17.963000000000001</v>
      </c>
      <c r="I4891">
        <f t="shared" si="77"/>
        <v>0</v>
      </c>
      <c r="J4891">
        <f>I4891+H4891</f>
        <v>17.963000000000001</v>
      </c>
      <c r="L4891" s="6">
        <v>17.963000000000001</v>
      </c>
    </row>
    <row r="4892" spans="1:12">
      <c r="A4892" s="1">
        <v>40843.25</v>
      </c>
      <c r="B4892">
        <v>1031.3</v>
      </c>
      <c r="C4892">
        <v>11.923</v>
      </c>
      <c r="D4892">
        <v>1013.575</v>
      </c>
      <c r="E4892">
        <v>10.423</v>
      </c>
      <c r="F4892">
        <f>((B4892-D4892)/100)-((($B$4-$D$4)/100)-$M$4)+0.07</f>
        <v>0.17524999999999866</v>
      </c>
      <c r="G4892">
        <f>1336*(POWER(F4892,2.49))</f>
        <v>17.47893407992337</v>
      </c>
      <c r="H4892">
        <f>VLOOKUP(F4892,'90V'!$A$2:$B$323,2,TRUE)</f>
        <v>17.709</v>
      </c>
      <c r="I4892">
        <f t="shared" si="77"/>
        <v>0</v>
      </c>
      <c r="J4892">
        <f>I4892+H4892</f>
        <v>17.709</v>
      </c>
      <c r="L4892" s="6">
        <v>17.709</v>
      </c>
    </row>
    <row r="4893" spans="1:12">
      <c r="A4893" s="1">
        <v>40843.291666666664</v>
      </c>
      <c r="B4893">
        <v>1031.45</v>
      </c>
      <c r="C4893">
        <v>11.93</v>
      </c>
      <c r="D4893">
        <v>1013.55</v>
      </c>
      <c r="E4893">
        <v>10.49</v>
      </c>
      <c r="F4893">
        <f>((B4893-D4893)/100)-((($B$4-$D$4)/100)-$M$4)+0.07</f>
        <v>0.17700000000000046</v>
      </c>
      <c r="G4893">
        <f>1336*(POWER(F4893,2.49))</f>
        <v>17.916777126844938</v>
      </c>
      <c r="H4893">
        <f>VLOOKUP(F4893,'90V'!$A$2:$B$323,2,TRUE)</f>
        <v>18.219000000000001</v>
      </c>
      <c r="I4893">
        <f t="shared" si="77"/>
        <v>0</v>
      </c>
      <c r="J4893">
        <f>I4893+H4893</f>
        <v>18.219000000000001</v>
      </c>
      <c r="L4893" s="6">
        <v>18.219000000000001</v>
      </c>
    </row>
    <row r="4894" spans="1:12">
      <c r="A4894" s="1">
        <v>40843.333333333336</v>
      </c>
      <c r="B4894">
        <v>1031.5</v>
      </c>
      <c r="C4894">
        <v>11.936999999999999</v>
      </c>
      <c r="D4894">
        <v>1013.425</v>
      </c>
      <c r="E4894">
        <v>10.497</v>
      </c>
      <c r="F4894">
        <f>((B4894-D4894)/100)-((($B$4-$D$4)/100)-$M$4)+0.07</f>
        <v>0.17875000000000002</v>
      </c>
      <c r="G4894">
        <f>1336*(POWER(F4894,2.49))</f>
        <v>18.361118091181464</v>
      </c>
      <c r="H4894">
        <f>VLOOKUP(F4894,'90V'!$A$2:$B$323,2,TRUE)</f>
        <v>18.478000000000002</v>
      </c>
      <c r="I4894">
        <f t="shared" si="77"/>
        <v>0</v>
      </c>
      <c r="J4894">
        <f>I4894+H4894</f>
        <v>18.478000000000002</v>
      </c>
      <c r="L4894" s="6">
        <v>18.478000000000002</v>
      </c>
    </row>
    <row r="4895" spans="1:12">
      <c r="A4895" s="1">
        <v>40843.375</v>
      </c>
      <c r="B4895">
        <v>1031.7750000000001</v>
      </c>
      <c r="C4895">
        <v>11.95</v>
      </c>
      <c r="D4895">
        <v>1013.925</v>
      </c>
      <c r="E4895">
        <v>10.523</v>
      </c>
      <c r="F4895">
        <f>((B4895-D4895)/100)-((($B$4-$D$4)/100)-$M$4)+0.07</f>
        <v>0.17650000000000091</v>
      </c>
      <c r="G4895">
        <f>1336*(POWER(F4895,2.49))</f>
        <v>17.791017437823196</v>
      </c>
      <c r="H4895">
        <f>VLOOKUP(F4895,'90V'!$A$2:$B$323,2,TRUE)</f>
        <v>17.963000000000001</v>
      </c>
      <c r="I4895">
        <f t="shared" si="77"/>
        <v>0</v>
      </c>
      <c r="J4895">
        <f>I4895+H4895</f>
        <v>17.963000000000001</v>
      </c>
      <c r="L4895" s="6">
        <v>17.963000000000001</v>
      </c>
    </row>
    <row r="4896" spans="1:12">
      <c r="A4896" s="1">
        <v>40843.416666666664</v>
      </c>
      <c r="B4896">
        <v>1032.0999999999999</v>
      </c>
      <c r="C4896">
        <v>11.957000000000001</v>
      </c>
      <c r="D4896">
        <v>1014.1</v>
      </c>
      <c r="E4896">
        <v>10.632999999999999</v>
      </c>
      <c r="F4896">
        <f>((B4896-D4896)/100)-((($B$4-$D$4)/100)-$M$4)+0.07</f>
        <v>0.17799999999999841</v>
      </c>
      <c r="G4896">
        <f>1336*(POWER(F4896,2.49))</f>
        <v>18.169888568278896</v>
      </c>
      <c r="H4896">
        <f>VLOOKUP(F4896,'90V'!$A$2:$B$323,2,TRUE)</f>
        <v>18.219000000000001</v>
      </c>
      <c r="I4896">
        <f t="shared" si="77"/>
        <v>0</v>
      </c>
      <c r="J4896">
        <f>I4896+H4896</f>
        <v>18.219000000000001</v>
      </c>
      <c r="L4896" s="6">
        <v>18.219000000000001</v>
      </c>
    </row>
    <row r="4897" spans="1:12">
      <c r="A4897" s="1">
        <v>40843.458333333336</v>
      </c>
      <c r="B4897">
        <v>1032.125</v>
      </c>
      <c r="C4897">
        <v>11.962999999999999</v>
      </c>
      <c r="D4897">
        <v>1014.3</v>
      </c>
      <c r="E4897">
        <v>10.72</v>
      </c>
      <c r="F4897">
        <f>((B4897-D4897)/100)-((($B$4-$D$4)/100)-$M$4)+0.07</f>
        <v>0.17625000000000002</v>
      </c>
      <c r="G4897">
        <f>1336*(POWER(F4897,2.49))</f>
        <v>17.728336279952284</v>
      </c>
      <c r="H4897">
        <f>VLOOKUP(F4897,'90V'!$A$2:$B$323,2,TRUE)</f>
        <v>17.963000000000001</v>
      </c>
      <c r="I4897">
        <f t="shared" si="77"/>
        <v>0</v>
      </c>
      <c r="J4897">
        <f>I4897+H4897</f>
        <v>17.963000000000001</v>
      </c>
      <c r="L4897" s="6">
        <v>17.963000000000001</v>
      </c>
    </row>
    <row r="4898" spans="1:12">
      <c r="A4898" s="1">
        <v>40843.5</v>
      </c>
      <c r="B4898">
        <v>1032.45</v>
      </c>
      <c r="C4898">
        <v>11.97</v>
      </c>
      <c r="D4898">
        <v>1014.625</v>
      </c>
      <c r="E4898">
        <v>10.872999999999999</v>
      </c>
      <c r="F4898">
        <f>((B4898-D4898)/100)-((($B$4-$D$4)/100)-$M$4)+0.07</f>
        <v>0.17625000000000002</v>
      </c>
      <c r="G4898">
        <f>1336*(POWER(F4898,2.49))</f>
        <v>17.728336279952284</v>
      </c>
      <c r="H4898">
        <f>VLOOKUP(F4898,'90V'!$A$2:$B$323,2,TRUE)</f>
        <v>17.963000000000001</v>
      </c>
      <c r="I4898">
        <f t="shared" si="77"/>
        <v>0</v>
      </c>
      <c r="J4898">
        <f>I4898+H4898</f>
        <v>17.963000000000001</v>
      </c>
      <c r="L4898" s="6">
        <v>17.963000000000001</v>
      </c>
    </row>
    <row r="4899" spans="1:12">
      <c r="A4899" s="1">
        <v>40843.541666666664</v>
      </c>
      <c r="B4899">
        <v>1032.7249999999999</v>
      </c>
      <c r="C4899">
        <v>11.977</v>
      </c>
      <c r="D4899">
        <v>1014.8</v>
      </c>
      <c r="E4899">
        <v>11.03</v>
      </c>
      <c r="F4899">
        <f>((B4899-D4899)/100)-((($B$4-$D$4)/100)-$M$4)+0.07</f>
        <v>0.1772499999999991</v>
      </c>
      <c r="G4899">
        <f>1336*(POWER(F4899,2.49))</f>
        <v>17.979855841685577</v>
      </c>
      <c r="H4899">
        <f>VLOOKUP(F4899,'90V'!$A$2:$B$323,2,TRUE)</f>
        <v>18.219000000000001</v>
      </c>
      <c r="I4899">
        <f t="shared" si="77"/>
        <v>0</v>
      </c>
      <c r="J4899">
        <f>I4899+H4899</f>
        <v>18.219000000000001</v>
      </c>
      <c r="L4899" s="6">
        <v>18.219000000000001</v>
      </c>
    </row>
    <row r="4900" spans="1:12">
      <c r="A4900" s="1">
        <v>40843.583333333336</v>
      </c>
      <c r="B4900">
        <v>1032.925</v>
      </c>
      <c r="C4900">
        <v>11.99</v>
      </c>
      <c r="D4900">
        <v>1015.175</v>
      </c>
      <c r="E4900">
        <v>11.26</v>
      </c>
      <c r="F4900">
        <f>((B4900-D4900)/100)-((($B$4-$D$4)/100)-$M$4)+0.07</f>
        <v>0.17549999999999955</v>
      </c>
      <c r="G4900">
        <f>1336*(POWER(F4900,2.49))</f>
        <v>17.541086449367963</v>
      </c>
      <c r="H4900">
        <f>VLOOKUP(F4900,'90V'!$A$2:$B$323,2,TRUE)</f>
        <v>17.709</v>
      </c>
      <c r="I4900">
        <f t="shared" si="77"/>
        <v>0</v>
      </c>
      <c r="J4900">
        <f>I4900+H4900</f>
        <v>17.709</v>
      </c>
      <c r="L4900" s="6">
        <v>17.709</v>
      </c>
    </row>
    <row r="4901" spans="1:12">
      <c r="A4901" s="1">
        <v>40843.625</v>
      </c>
      <c r="B4901">
        <v>1033.5250000000001</v>
      </c>
      <c r="C4901">
        <v>12.01</v>
      </c>
      <c r="D4901">
        <v>1015.35</v>
      </c>
      <c r="E4901">
        <v>11.367000000000001</v>
      </c>
      <c r="F4901">
        <f>((B4901-D4901)/100)-((($B$4-$D$4)/100)-$M$4)+0.07</f>
        <v>0.17975000000000024</v>
      </c>
      <c r="G4901">
        <f>1336*(POWER(F4901,2.49))</f>
        <v>18.617956736913154</v>
      </c>
      <c r="H4901">
        <f>VLOOKUP(F4901,'90V'!$A$2:$B$323,2,TRUE)</f>
        <v>18.738</v>
      </c>
      <c r="I4901">
        <f t="shared" si="77"/>
        <v>0</v>
      </c>
      <c r="J4901">
        <f>I4901+H4901</f>
        <v>18.738</v>
      </c>
      <c r="L4901" s="6">
        <v>18.738</v>
      </c>
    </row>
    <row r="4902" spans="1:12">
      <c r="A4902" s="1">
        <v>40843.666666666664</v>
      </c>
      <c r="B4902">
        <v>1034.2</v>
      </c>
      <c r="C4902">
        <v>12.023</v>
      </c>
      <c r="D4902">
        <v>1016.575</v>
      </c>
      <c r="E4902">
        <v>11.32</v>
      </c>
      <c r="F4902">
        <f>((B4902-D4902)/100)-((($B$4-$D$4)/100)-$M$4)+0.07</f>
        <v>0.17424999999999954</v>
      </c>
      <c r="G4902">
        <f>1336*(POWER(F4902,2.49))</f>
        <v>17.231643346476783</v>
      </c>
      <c r="H4902">
        <f>VLOOKUP(F4902,'90V'!$A$2:$B$323,2,TRUE)</f>
        <v>17.459</v>
      </c>
      <c r="I4902">
        <f t="shared" si="77"/>
        <v>0</v>
      </c>
      <c r="J4902">
        <f>I4902+H4902</f>
        <v>17.459</v>
      </c>
      <c r="L4902" s="6">
        <v>17.459</v>
      </c>
    </row>
    <row r="4903" spans="1:12">
      <c r="A4903" s="1">
        <v>40843.708333333336</v>
      </c>
      <c r="B4903">
        <v>1035</v>
      </c>
      <c r="C4903">
        <v>12.042999999999999</v>
      </c>
      <c r="D4903">
        <v>1017.275</v>
      </c>
      <c r="E4903">
        <v>11.26</v>
      </c>
      <c r="F4903">
        <f>((B4903-D4903)/100)-((($B$4-$D$4)/100)-$M$4)+0.07</f>
        <v>0.17524999999999979</v>
      </c>
      <c r="G4903">
        <f>1336*(POWER(F4903,2.49))</f>
        <v>17.478934079923665</v>
      </c>
      <c r="H4903">
        <f>VLOOKUP(F4903,'90V'!$A$2:$B$323,2,TRUE)</f>
        <v>17.709</v>
      </c>
      <c r="I4903">
        <f t="shared" si="77"/>
        <v>0</v>
      </c>
      <c r="J4903">
        <f>I4903+H4903</f>
        <v>17.709</v>
      </c>
      <c r="L4903" s="6">
        <v>17.709</v>
      </c>
    </row>
    <row r="4904" spans="1:12">
      <c r="A4904" s="1">
        <v>40843.75</v>
      </c>
      <c r="B4904">
        <v>1036.25</v>
      </c>
      <c r="C4904">
        <v>12.063000000000001</v>
      </c>
      <c r="D4904">
        <v>1018.7</v>
      </c>
      <c r="E4904">
        <v>11.19</v>
      </c>
      <c r="F4904">
        <f>((B4904-D4904)/100)-((($B$4-$D$4)/100)-$M$4)+0.07</f>
        <v>0.1734999999999991</v>
      </c>
      <c r="G4904">
        <f>1336*(POWER(F4904,2.49))</f>
        <v>17.047557390365586</v>
      </c>
      <c r="H4904">
        <f>VLOOKUP(F4904,'90V'!$A$2:$B$323,2,TRUE)</f>
        <v>17.21</v>
      </c>
      <c r="I4904">
        <f t="shared" si="77"/>
        <v>0</v>
      </c>
      <c r="J4904">
        <f>I4904+H4904</f>
        <v>17.21</v>
      </c>
      <c r="L4904" s="6">
        <v>17.21</v>
      </c>
    </row>
    <row r="4905" spans="1:12">
      <c r="A4905" s="1">
        <v>40843.791666666664</v>
      </c>
      <c r="B4905">
        <v>1037.7249999999999</v>
      </c>
      <c r="C4905">
        <v>12.077</v>
      </c>
      <c r="D4905">
        <v>1019.925</v>
      </c>
      <c r="E4905">
        <v>10.603</v>
      </c>
      <c r="F4905">
        <f>((B4905-D4905)/100)-((($B$4-$D$4)/100)-$M$4)+0.07</f>
        <v>0.1759999999999991</v>
      </c>
      <c r="G4905">
        <f>1336*(POWER(F4905,2.49))</f>
        <v>17.66578745727109</v>
      </c>
      <c r="H4905">
        <f>VLOOKUP(F4905,'90V'!$A$2:$B$323,2,TRUE)</f>
        <v>17.709</v>
      </c>
      <c r="I4905">
        <f t="shared" si="77"/>
        <v>0</v>
      </c>
      <c r="J4905">
        <f>I4905+H4905</f>
        <v>17.709</v>
      </c>
      <c r="L4905" s="6">
        <v>17.709</v>
      </c>
    </row>
    <row r="4906" spans="1:12">
      <c r="A4906" s="1">
        <v>40843.833333333336</v>
      </c>
      <c r="B4906">
        <v>1038.9749999999999</v>
      </c>
      <c r="C4906">
        <v>12.09</v>
      </c>
      <c r="D4906">
        <v>1021</v>
      </c>
      <c r="E4906">
        <v>10.127000000000001</v>
      </c>
      <c r="F4906">
        <f>((B4906-D4906)/100)-((($B$4-$D$4)/100)-$M$4)+0.07</f>
        <v>0.17774999999999863</v>
      </c>
      <c r="G4906">
        <f>1336*(POWER(F4906,2.49))</f>
        <v>18.106411470755912</v>
      </c>
      <c r="H4906">
        <f>VLOOKUP(F4906,'90V'!$A$2:$B$323,2,TRUE)</f>
        <v>18.219000000000001</v>
      </c>
      <c r="I4906">
        <f t="shared" si="77"/>
        <v>0</v>
      </c>
      <c r="J4906">
        <f>I4906+H4906</f>
        <v>18.219000000000001</v>
      </c>
      <c r="L4906" s="6">
        <v>18.219000000000001</v>
      </c>
    </row>
    <row r="4907" spans="1:12">
      <c r="A4907" s="1">
        <v>40843.875</v>
      </c>
      <c r="B4907">
        <v>1040.4000000000001</v>
      </c>
      <c r="C4907">
        <v>12.083</v>
      </c>
      <c r="D4907">
        <v>1022.075</v>
      </c>
      <c r="E4907">
        <v>9.82</v>
      </c>
      <c r="F4907">
        <f>((B4907-D4907)/100)-((($B$4-$D$4)/100)-$M$4)+0.07</f>
        <v>0.18125000000000002</v>
      </c>
      <c r="G4907">
        <f>1336*(POWER(F4907,2.49))</f>
        <v>19.0072250149788</v>
      </c>
      <c r="H4907">
        <f>VLOOKUP(F4907,'90V'!$A$2:$B$323,2,TRUE)</f>
        <v>19.265000000000001</v>
      </c>
      <c r="I4907">
        <f t="shared" si="77"/>
        <v>0</v>
      </c>
      <c r="J4907">
        <f>I4907+H4907</f>
        <v>19.265000000000001</v>
      </c>
      <c r="L4907" s="6">
        <v>19.265000000000001</v>
      </c>
    </row>
    <row r="4908" spans="1:12">
      <c r="A4908" s="1">
        <v>40843.916666666664</v>
      </c>
      <c r="B4908">
        <v>1041.075</v>
      </c>
      <c r="C4908">
        <v>12.077</v>
      </c>
      <c r="D4908">
        <v>1023.275</v>
      </c>
      <c r="E4908">
        <v>9.4830000000000005</v>
      </c>
      <c r="F4908">
        <f>((B4908-D4908)/100)-((($B$4-$D$4)/100)-$M$4)+0.07</f>
        <v>0.17600000000000024</v>
      </c>
      <c r="G4908">
        <f>1336*(POWER(F4908,2.49))</f>
        <v>17.665787457271374</v>
      </c>
      <c r="H4908">
        <f>VLOOKUP(F4908,'90V'!$A$2:$B$323,2,TRUE)</f>
        <v>17.963000000000001</v>
      </c>
      <c r="I4908">
        <f t="shared" si="77"/>
        <v>0</v>
      </c>
      <c r="J4908">
        <f>I4908+H4908</f>
        <v>17.963000000000001</v>
      </c>
      <c r="L4908" s="6">
        <v>17.963000000000001</v>
      </c>
    </row>
    <row r="4909" spans="1:12">
      <c r="A4909" s="1">
        <v>40843.958333333336</v>
      </c>
      <c r="B4909">
        <v>1042.1500000000001</v>
      </c>
      <c r="C4909">
        <v>12.057</v>
      </c>
      <c r="D4909">
        <v>1024.3</v>
      </c>
      <c r="E4909">
        <v>9.1769999999999996</v>
      </c>
      <c r="F4909">
        <f>((B4909-D4909)/100)-((($B$4-$D$4)/100)-$M$4)+0.07</f>
        <v>0.17650000000000091</v>
      </c>
      <c r="G4909">
        <f>1336*(POWER(F4909,2.49))</f>
        <v>17.791017437823196</v>
      </c>
      <c r="H4909">
        <f>VLOOKUP(F4909,'90V'!$A$2:$B$323,2,TRUE)</f>
        <v>17.963000000000001</v>
      </c>
      <c r="I4909">
        <f t="shared" si="77"/>
        <v>0</v>
      </c>
      <c r="J4909">
        <f>I4909+H4909</f>
        <v>17.963000000000001</v>
      </c>
      <c r="L4909" s="6">
        <v>17.963000000000001</v>
      </c>
    </row>
    <row r="4910" spans="1:12">
      <c r="A4910" s="1">
        <v>40844</v>
      </c>
      <c r="B4910">
        <v>1043.125</v>
      </c>
      <c r="C4910">
        <v>12.037000000000001</v>
      </c>
      <c r="D4910">
        <v>1024.875</v>
      </c>
      <c r="E4910">
        <v>9.2430000000000003</v>
      </c>
      <c r="F4910">
        <f>((B4910-D4910)/100)-((($B$4-$D$4)/100)-$M$4)+0.07</f>
        <v>0.18049999999999955</v>
      </c>
      <c r="G4910">
        <f>1336*(POWER(F4910,2.49))</f>
        <v>18.811988374241615</v>
      </c>
      <c r="H4910">
        <f>VLOOKUP(F4910,'90V'!$A$2:$B$323,2,TRUE)</f>
        <v>19.001000000000001</v>
      </c>
      <c r="I4910">
        <f t="shared" si="77"/>
        <v>0</v>
      </c>
      <c r="J4910">
        <f>I4910+H4910</f>
        <v>19.001000000000001</v>
      </c>
      <c r="L4910" s="6">
        <v>19.001000000000001</v>
      </c>
    </row>
    <row r="4911" spans="1:12">
      <c r="A4911" s="1">
        <v>40844.041666666664</v>
      </c>
      <c r="B4911">
        <v>1044.4000000000001</v>
      </c>
      <c r="C4911">
        <v>12.01</v>
      </c>
      <c r="D4911">
        <v>1026.45</v>
      </c>
      <c r="E4911">
        <v>9.2929999999999993</v>
      </c>
      <c r="F4911">
        <f>((B4911-D4911)/100)-((($B$4-$D$4)/100)-$M$4)+0.07</f>
        <v>0.17750000000000002</v>
      </c>
      <c r="G4911">
        <f>1336*(POWER(F4911,2.49))</f>
        <v>18.043067259096386</v>
      </c>
      <c r="H4911">
        <f>VLOOKUP(F4911,'90V'!$A$2:$B$323,2,TRUE)</f>
        <v>18.219000000000001</v>
      </c>
      <c r="I4911">
        <f t="shared" si="77"/>
        <v>0</v>
      </c>
      <c r="J4911">
        <f>I4911+H4911</f>
        <v>18.219000000000001</v>
      </c>
      <c r="L4911" s="6">
        <v>18.219000000000001</v>
      </c>
    </row>
    <row r="4912" spans="1:12">
      <c r="A4912" s="1">
        <v>40844.083333333336</v>
      </c>
      <c r="B4912">
        <v>1045.3499999999999</v>
      </c>
      <c r="C4912">
        <v>11.983000000000001</v>
      </c>
      <c r="D4912">
        <v>1027.3</v>
      </c>
      <c r="E4912">
        <v>9.0429999999999993</v>
      </c>
      <c r="F4912">
        <f>((B4912-D4912)/100)-((($B$4-$D$4)/100)-$M$4)+0.07</f>
        <v>0.1784999999999991</v>
      </c>
      <c r="G4912">
        <f>1336*(POWER(F4912,2.49))</f>
        <v>18.297241787041763</v>
      </c>
      <c r="H4912">
        <f>VLOOKUP(F4912,'90V'!$A$2:$B$323,2,TRUE)</f>
        <v>18.478000000000002</v>
      </c>
      <c r="I4912">
        <f t="shared" si="77"/>
        <v>0</v>
      </c>
      <c r="J4912">
        <f>I4912+H4912</f>
        <v>18.478000000000002</v>
      </c>
      <c r="L4912" s="6">
        <v>18.478000000000002</v>
      </c>
    </row>
    <row r="4913" spans="1:12">
      <c r="A4913" s="1">
        <v>40844.125</v>
      </c>
      <c r="B4913">
        <v>1046.2</v>
      </c>
      <c r="C4913">
        <v>11.962999999999999</v>
      </c>
      <c r="D4913">
        <v>1028.2249999999999</v>
      </c>
      <c r="E4913">
        <v>8.907</v>
      </c>
      <c r="F4913">
        <f>((B4913-D4913)/100)-((($B$4-$D$4)/100)-$M$4)+0.07</f>
        <v>0.17775000000000091</v>
      </c>
      <c r="G4913">
        <f>1336*(POWER(F4913,2.49))</f>
        <v>18.106411470756495</v>
      </c>
      <c r="H4913">
        <f>VLOOKUP(F4913,'90V'!$A$2:$B$323,2,TRUE)</f>
        <v>18.219000000000001</v>
      </c>
      <c r="I4913">
        <f t="shared" si="77"/>
        <v>0</v>
      </c>
      <c r="J4913">
        <f>I4913+H4913</f>
        <v>18.219000000000001</v>
      </c>
      <c r="L4913" s="6">
        <v>18.219000000000001</v>
      </c>
    </row>
    <row r="4914" spans="1:12">
      <c r="A4914" s="1">
        <v>40844.166666666664</v>
      </c>
      <c r="B4914">
        <v>1046.5250000000001</v>
      </c>
      <c r="C4914">
        <v>11.936999999999999</v>
      </c>
      <c r="D4914">
        <v>1028.75</v>
      </c>
      <c r="E4914">
        <v>8.77</v>
      </c>
      <c r="F4914">
        <f>((B4914-D4914)/100)-((($B$4-$D$4)/100)-$M$4)+0.07</f>
        <v>0.17575000000000046</v>
      </c>
      <c r="G4914">
        <f>1336*(POWER(F4914,2.49))</f>
        <v>17.603370877769251</v>
      </c>
      <c r="H4914">
        <f>VLOOKUP(F4914,'90V'!$A$2:$B$323,2,TRUE)</f>
        <v>17.709</v>
      </c>
      <c r="I4914">
        <f t="shared" si="77"/>
        <v>0</v>
      </c>
      <c r="J4914">
        <f>I4914+H4914</f>
        <v>17.709</v>
      </c>
      <c r="L4914" s="6">
        <v>17.709</v>
      </c>
    </row>
    <row r="4915" spans="1:12">
      <c r="A4915" s="1">
        <v>40844.208333333336</v>
      </c>
      <c r="B4915">
        <v>1047.4749999999999</v>
      </c>
      <c r="C4915">
        <v>11.917</v>
      </c>
      <c r="D4915">
        <v>1029.5</v>
      </c>
      <c r="E4915">
        <v>8.4870000000000001</v>
      </c>
      <c r="F4915">
        <f>((B4915-D4915)/100)-((($B$4-$D$4)/100)-$M$4)+0.07</f>
        <v>0.17774999999999863</v>
      </c>
      <c r="G4915">
        <f>1336*(POWER(F4915,2.49))</f>
        <v>18.106411470755912</v>
      </c>
      <c r="H4915">
        <f>VLOOKUP(F4915,'90V'!$A$2:$B$323,2,TRUE)</f>
        <v>18.219000000000001</v>
      </c>
      <c r="I4915">
        <f t="shared" si="77"/>
        <v>0</v>
      </c>
      <c r="J4915">
        <f>I4915+H4915</f>
        <v>18.219000000000001</v>
      </c>
      <c r="L4915" s="6">
        <v>18.219000000000001</v>
      </c>
    </row>
    <row r="4916" spans="1:12">
      <c r="A4916" s="1">
        <v>40844.25</v>
      </c>
      <c r="B4916">
        <v>1048.4000000000001</v>
      </c>
      <c r="C4916">
        <v>11.89</v>
      </c>
      <c r="D4916">
        <v>1030.5250000000001</v>
      </c>
      <c r="E4916">
        <v>8.1630000000000003</v>
      </c>
      <c r="F4916">
        <f>((B4916-D4916)/100)-((($B$4-$D$4)/100)-$M$4)+0.07</f>
        <v>0.17674999999999955</v>
      </c>
      <c r="G4916">
        <f>1336*(POWER(F4916,2.49))</f>
        <v>17.853831022827698</v>
      </c>
      <c r="H4916">
        <f>VLOOKUP(F4916,'90V'!$A$2:$B$323,2,TRUE)</f>
        <v>17.963000000000001</v>
      </c>
      <c r="I4916">
        <f t="shared" si="77"/>
        <v>0</v>
      </c>
      <c r="J4916">
        <f>I4916+H4916</f>
        <v>17.963000000000001</v>
      </c>
      <c r="L4916" s="6">
        <v>17.963000000000001</v>
      </c>
    </row>
    <row r="4917" spans="1:12">
      <c r="A4917" s="1">
        <v>40844.291666666664</v>
      </c>
      <c r="B4917">
        <v>1049.3499999999999</v>
      </c>
      <c r="C4917">
        <v>11.863</v>
      </c>
      <c r="D4917">
        <v>1031.55</v>
      </c>
      <c r="E4917">
        <v>7.9370000000000003</v>
      </c>
      <c r="F4917">
        <f>((B4917-D4917)/100)-((($B$4-$D$4)/100)-$M$4)+0.07</f>
        <v>0.1759999999999991</v>
      </c>
      <c r="G4917">
        <f>1336*(POWER(F4917,2.49))</f>
        <v>17.66578745727109</v>
      </c>
      <c r="H4917">
        <f>VLOOKUP(F4917,'90V'!$A$2:$B$323,2,TRUE)</f>
        <v>17.709</v>
      </c>
      <c r="I4917">
        <f t="shared" si="77"/>
        <v>0</v>
      </c>
      <c r="J4917">
        <f>I4917+H4917</f>
        <v>17.709</v>
      </c>
      <c r="L4917" s="6">
        <v>17.709</v>
      </c>
    </row>
    <row r="4918" spans="1:12">
      <c r="A4918" s="1">
        <v>40844.333333333336</v>
      </c>
      <c r="B4918">
        <v>1049.925</v>
      </c>
      <c r="C4918">
        <v>11.837</v>
      </c>
      <c r="D4918">
        <v>1031.9749999999999</v>
      </c>
      <c r="E4918">
        <v>7.7629999999999999</v>
      </c>
      <c r="F4918">
        <f>((B4918-D4918)/100)-((($B$4-$D$4)/100)-$M$4)+0.07</f>
        <v>0.17750000000000002</v>
      </c>
      <c r="G4918">
        <f>1336*(POWER(F4918,2.49))</f>
        <v>18.043067259096386</v>
      </c>
      <c r="H4918">
        <f>VLOOKUP(F4918,'90V'!$A$2:$B$323,2,TRUE)</f>
        <v>18.219000000000001</v>
      </c>
      <c r="I4918">
        <f t="shared" si="77"/>
        <v>0</v>
      </c>
      <c r="J4918">
        <f>I4918+H4918</f>
        <v>18.219000000000001</v>
      </c>
      <c r="L4918" s="6">
        <v>18.219000000000001</v>
      </c>
    </row>
    <row r="4919" spans="1:12">
      <c r="A4919" s="1">
        <v>40844.375</v>
      </c>
      <c r="B4919">
        <v>1051</v>
      </c>
      <c r="C4919">
        <v>11.803000000000001</v>
      </c>
      <c r="D4919">
        <v>1033</v>
      </c>
      <c r="E4919">
        <v>7.6630000000000003</v>
      </c>
      <c r="F4919">
        <f>((B4919-D4919)/100)-((($B$4-$D$4)/100)-$M$4)+0.07</f>
        <v>0.17799999999999955</v>
      </c>
      <c r="G4919">
        <f>1336*(POWER(F4919,2.49))</f>
        <v>18.169888568279188</v>
      </c>
      <c r="H4919">
        <f>VLOOKUP(F4919,'90V'!$A$2:$B$323,2,TRUE)</f>
        <v>18.219000000000001</v>
      </c>
      <c r="I4919">
        <f t="shared" si="77"/>
        <v>0</v>
      </c>
      <c r="J4919">
        <f>I4919+H4919</f>
        <v>18.219000000000001</v>
      </c>
      <c r="L4919" s="6">
        <v>18.219000000000001</v>
      </c>
    </row>
    <row r="4920" spans="1:12">
      <c r="A4920" s="1">
        <v>40844.416666666664</v>
      </c>
      <c r="B4920">
        <v>1051.8</v>
      </c>
      <c r="C4920">
        <v>11.776999999999999</v>
      </c>
      <c r="D4920">
        <v>1033.825</v>
      </c>
      <c r="E4920">
        <v>7.843</v>
      </c>
      <c r="F4920">
        <f>((B4920-D4920)/100)-((($B$4-$D$4)/100)-$M$4)+0.07</f>
        <v>0.17774999999999863</v>
      </c>
      <c r="G4920">
        <f>1336*(POWER(F4920,2.49))</f>
        <v>18.106411470755912</v>
      </c>
      <c r="H4920">
        <f>VLOOKUP(F4920,'90V'!$A$2:$B$323,2,TRUE)</f>
        <v>18.219000000000001</v>
      </c>
      <c r="I4920">
        <f t="shared" si="77"/>
        <v>0</v>
      </c>
      <c r="J4920">
        <f>I4920+H4920</f>
        <v>18.219000000000001</v>
      </c>
      <c r="L4920" s="6">
        <v>18.219000000000001</v>
      </c>
    </row>
    <row r="4921" spans="1:12">
      <c r="A4921" s="1">
        <v>40844.458333333336</v>
      </c>
      <c r="B4921">
        <v>1051.95</v>
      </c>
      <c r="C4921">
        <v>11.743</v>
      </c>
      <c r="D4921">
        <v>1033.875</v>
      </c>
      <c r="E4921">
        <v>8.4269999999999996</v>
      </c>
      <c r="F4921">
        <f>((B4921-D4921)/100)-((($B$4-$D$4)/100)-$M$4)+0.07</f>
        <v>0.17875000000000002</v>
      </c>
      <c r="G4921">
        <f>1336*(POWER(F4921,2.49))</f>
        <v>18.361118091181464</v>
      </c>
      <c r="H4921">
        <f>VLOOKUP(F4921,'90V'!$A$2:$B$323,2,TRUE)</f>
        <v>18.478000000000002</v>
      </c>
      <c r="I4921">
        <f t="shared" si="77"/>
        <v>0</v>
      </c>
      <c r="J4921">
        <f>I4921+H4921</f>
        <v>18.478000000000002</v>
      </c>
      <c r="L4921" s="6">
        <v>18.478000000000002</v>
      </c>
    </row>
    <row r="4922" spans="1:12">
      <c r="A4922" s="1">
        <v>40844.5</v>
      </c>
      <c r="B4922">
        <v>1051.95</v>
      </c>
      <c r="C4922">
        <v>11.723000000000001</v>
      </c>
      <c r="D4922">
        <v>1034.075</v>
      </c>
      <c r="E4922">
        <v>9.6129999999999995</v>
      </c>
      <c r="F4922">
        <f>((B4922-D4922)/100)-((($B$4-$D$4)/100)-$M$4)+0.07</f>
        <v>0.17674999999999955</v>
      </c>
      <c r="G4922">
        <f>1336*(POWER(F4922,2.49))</f>
        <v>17.853831022827698</v>
      </c>
      <c r="H4922">
        <f>VLOOKUP(F4922,'90V'!$A$2:$B$323,2,TRUE)</f>
        <v>17.963000000000001</v>
      </c>
      <c r="I4922">
        <f t="shared" si="77"/>
        <v>0</v>
      </c>
      <c r="J4922">
        <f>I4922+H4922</f>
        <v>17.963000000000001</v>
      </c>
      <c r="L4922" s="6">
        <v>17.963000000000001</v>
      </c>
    </row>
    <row r="4923" spans="1:12">
      <c r="A4923" s="1">
        <v>40844.541666666664</v>
      </c>
      <c r="B4923">
        <v>1051.4749999999999</v>
      </c>
      <c r="C4923">
        <v>11.717000000000001</v>
      </c>
      <c r="D4923">
        <v>1034</v>
      </c>
      <c r="E4923">
        <v>9.9</v>
      </c>
      <c r="F4923">
        <f>((B4923-D4923)/100)-((($B$4-$D$4)/100)-$M$4)+0.07</f>
        <v>0.17274999999999865</v>
      </c>
      <c r="G4923">
        <f>1336*(POWER(F4923,2.49))</f>
        <v>16.864653308247515</v>
      </c>
      <c r="H4923">
        <f>VLOOKUP(F4923,'90V'!$A$2:$B$323,2,TRUE)</f>
        <v>16.963999999999999</v>
      </c>
      <c r="I4923">
        <f t="shared" si="77"/>
        <v>0</v>
      </c>
      <c r="J4923">
        <f>I4923+H4923</f>
        <v>16.963999999999999</v>
      </c>
      <c r="L4923" s="6">
        <v>16.963999999999999</v>
      </c>
    </row>
    <row r="4924" spans="1:12">
      <c r="A4924" s="1">
        <v>40844.583333333336</v>
      </c>
      <c r="B4924">
        <v>1051.325</v>
      </c>
      <c r="C4924">
        <v>11.723000000000001</v>
      </c>
      <c r="D4924">
        <v>1033.55</v>
      </c>
      <c r="E4924">
        <v>10.173</v>
      </c>
      <c r="F4924">
        <f>((B4924-D4924)/100)-((($B$4-$D$4)/100)-$M$4)+0.07</f>
        <v>0.17575000000000046</v>
      </c>
      <c r="G4924">
        <f>1336*(POWER(F4924,2.49))</f>
        <v>17.603370877769251</v>
      </c>
      <c r="H4924">
        <f>VLOOKUP(F4924,'90V'!$A$2:$B$323,2,TRUE)</f>
        <v>17.709</v>
      </c>
      <c r="I4924">
        <f t="shared" si="77"/>
        <v>0</v>
      </c>
      <c r="J4924">
        <f>I4924+H4924</f>
        <v>17.709</v>
      </c>
      <c r="L4924" s="6">
        <v>17.709</v>
      </c>
    </row>
    <row r="4925" spans="1:12">
      <c r="A4925" s="1">
        <v>40844.625</v>
      </c>
      <c r="B4925">
        <v>1051</v>
      </c>
      <c r="C4925">
        <v>11.743</v>
      </c>
      <c r="D4925">
        <v>1033.2</v>
      </c>
      <c r="E4925">
        <v>10.443</v>
      </c>
      <c r="F4925">
        <f>((B4925-D4925)/100)-((($B$4-$D$4)/100)-$M$4)+0.07</f>
        <v>0.1759999999999991</v>
      </c>
      <c r="G4925">
        <f>1336*(POWER(F4925,2.49))</f>
        <v>17.66578745727109</v>
      </c>
      <c r="H4925">
        <f>VLOOKUP(F4925,'90V'!$A$2:$B$323,2,TRUE)</f>
        <v>17.709</v>
      </c>
      <c r="I4925">
        <f t="shared" si="77"/>
        <v>0</v>
      </c>
      <c r="J4925">
        <f>I4925+H4925</f>
        <v>17.709</v>
      </c>
      <c r="L4925" s="6">
        <v>17.709</v>
      </c>
    </row>
    <row r="4926" spans="1:12">
      <c r="A4926" s="1">
        <v>40844.666666666664</v>
      </c>
      <c r="B4926">
        <v>1051.1500000000001</v>
      </c>
      <c r="C4926">
        <v>11.776999999999999</v>
      </c>
      <c r="D4926">
        <v>1033.5250000000001</v>
      </c>
      <c r="E4926">
        <v>10.356999999999999</v>
      </c>
      <c r="F4926">
        <f>((B4926-D4926)/100)-((($B$4-$D$4)/100)-$M$4)+0.07</f>
        <v>0.17424999999999954</v>
      </c>
      <c r="G4926">
        <f>1336*(POWER(F4926,2.49))</f>
        <v>17.231643346476783</v>
      </c>
      <c r="H4926">
        <f>VLOOKUP(F4926,'90V'!$A$2:$B$323,2,TRUE)</f>
        <v>17.459</v>
      </c>
      <c r="I4926">
        <f t="shared" si="77"/>
        <v>0</v>
      </c>
      <c r="J4926">
        <f>I4926+H4926</f>
        <v>17.459</v>
      </c>
      <c r="L4926" s="6">
        <v>17.459</v>
      </c>
    </row>
    <row r="4927" spans="1:12">
      <c r="A4927" s="1">
        <v>40844.708333333336</v>
      </c>
      <c r="B4927">
        <v>1051.6500000000001</v>
      </c>
      <c r="C4927">
        <v>11.803000000000001</v>
      </c>
      <c r="D4927">
        <v>1034.05</v>
      </c>
      <c r="E4927">
        <v>10.28</v>
      </c>
      <c r="F4927">
        <f>((B4927-D4927)/100)-((($B$4-$D$4)/100)-$M$4)+0.07</f>
        <v>0.17400000000000093</v>
      </c>
      <c r="G4927">
        <f>1336*(POWER(F4927,2.49))</f>
        <v>17.170149887300312</v>
      </c>
      <c r="H4927">
        <f>VLOOKUP(F4927,'90V'!$A$2:$B$323,2,TRUE)</f>
        <v>17.459</v>
      </c>
      <c r="I4927">
        <f t="shared" si="77"/>
        <v>0</v>
      </c>
      <c r="J4927">
        <f>I4927+H4927</f>
        <v>17.459</v>
      </c>
      <c r="L4927" s="6">
        <v>17.459</v>
      </c>
    </row>
    <row r="4928" spans="1:12">
      <c r="A4928" s="1">
        <v>40844.75</v>
      </c>
      <c r="B4928">
        <v>1051.7</v>
      </c>
      <c r="C4928">
        <v>11.837</v>
      </c>
      <c r="D4928">
        <v>1034.05</v>
      </c>
      <c r="E4928">
        <v>9.8699999999999992</v>
      </c>
      <c r="F4928">
        <f>((B4928-D4928)/100)-((($B$4-$D$4)/100)-$M$4)+0.07</f>
        <v>0.17450000000000046</v>
      </c>
      <c r="G4928">
        <f>1336*(POWER(F4928,2.49))</f>
        <v>17.293268402880784</v>
      </c>
      <c r="H4928">
        <f>VLOOKUP(F4928,'90V'!$A$2:$B$323,2,TRUE)</f>
        <v>17.459</v>
      </c>
      <c r="I4928">
        <f t="shared" si="77"/>
        <v>0</v>
      </c>
      <c r="J4928">
        <f>I4928+H4928</f>
        <v>17.459</v>
      </c>
      <c r="L4928" s="6">
        <v>17.459</v>
      </c>
    </row>
    <row r="4929" spans="1:12">
      <c r="A4929" s="1">
        <v>40844.791666666664</v>
      </c>
      <c r="B4929">
        <v>1051.4749999999999</v>
      </c>
      <c r="C4929">
        <v>11.85</v>
      </c>
      <c r="D4929">
        <v>1033.875</v>
      </c>
      <c r="E4929">
        <v>9.1999999999999993</v>
      </c>
      <c r="F4929">
        <f>((B4929-D4929)/100)-((($B$4-$D$4)/100)-$M$4)+0.07</f>
        <v>0.17399999999999866</v>
      </c>
      <c r="G4929">
        <f>1336*(POWER(F4929,2.49))</f>
        <v>17.170149887299761</v>
      </c>
      <c r="H4929">
        <f>VLOOKUP(F4929,'90V'!$A$2:$B$323,2,TRUE)</f>
        <v>17.21</v>
      </c>
      <c r="I4929">
        <f t="shared" si="77"/>
        <v>0</v>
      </c>
      <c r="J4929">
        <f>I4929+H4929</f>
        <v>17.21</v>
      </c>
      <c r="L4929" s="6">
        <v>17.21</v>
      </c>
    </row>
    <row r="4930" spans="1:12">
      <c r="A4930" s="1">
        <v>40844.833333333336</v>
      </c>
      <c r="B4930">
        <v>1051.6500000000001</v>
      </c>
      <c r="C4930">
        <v>11.856999999999999</v>
      </c>
      <c r="D4930">
        <v>1033.825</v>
      </c>
      <c r="E4930">
        <v>8.6069999999999993</v>
      </c>
      <c r="F4930">
        <f>((B4930-D4930)/100)-((($B$4-$D$4)/100)-$M$4)+0.07</f>
        <v>0.17625000000000002</v>
      </c>
      <c r="G4930">
        <f>1336*(POWER(F4930,2.49))</f>
        <v>17.728336279952284</v>
      </c>
      <c r="H4930">
        <f>VLOOKUP(F4930,'90V'!$A$2:$B$323,2,TRUE)</f>
        <v>17.963000000000001</v>
      </c>
      <c r="I4930">
        <f t="shared" si="77"/>
        <v>0</v>
      </c>
      <c r="J4930">
        <f>I4930+H4930</f>
        <v>17.963000000000001</v>
      </c>
      <c r="L4930" s="6">
        <v>17.963000000000001</v>
      </c>
    </row>
    <row r="4931" spans="1:12">
      <c r="A4931" s="1">
        <v>40844.875</v>
      </c>
      <c r="B4931">
        <v>1051.1500000000001</v>
      </c>
      <c r="C4931">
        <v>11.85</v>
      </c>
      <c r="D4931">
        <v>1033.3499999999999</v>
      </c>
      <c r="E4931">
        <v>8.3000000000000007</v>
      </c>
      <c r="F4931">
        <f>((B4931-D4931)/100)-((($B$4-$D$4)/100)-$M$4)+0.07</f>
        <v>0.17600000000000138</v>
      </c>
      <c r="G4931">
        <f>1336*(POWER(F4931,2.49))</f>
        <v>17.665787457271655</v>
      </c>
      <c r="H4931">
        <f>VLOOKUP(F4931,'90V'!$A$2:$B$323,2,TRUE)</f>
        <v>17.963000000000001</v>
      </c>
      <c r="I4931">
        <f t="shared" si="77"/>
        <v>0</v>
      </c>
      <c r="J4931">
        <f>I4931+H4931</f>
        <v>17.963000000000001</v>
      </c>
      <c r="L4931" s="6">
        <v>17.963000000000001</v>
      </c>
    </row>
    <row r="4932" spans="1:12">
      <c r="A4932" s="1">
        <v>40844.916666666664</v>
      </c>
      <c r="B4932">
        <v>1051.1500000000001</v>
      </c>
      <c r="C4932">
        <v>11.83</v>
      </c>
      <c r="D4932">
        <v>1033.3</v>
      </c>
      <c r="E4932">
        <v>8.0429999999999993</v>
      </c>
      <c r="F4932">
        <f>((B4932-D4932)/100)-((($B$4-$D$4)/100)-$M$4)+0.07</f>
        <v>0.17650000000000091</v>
      </c>
      <c r="G4932">
        <f>1336*(POWER(F4932,2.49))</f>
        <v>17.791017437823196</v>
      </c>
      <c r="H4932">
        <f>VLOOKUP(F4932,'90V'!$A$2:$B$323,2,TRUE)</f>
        <v>17.963000000000001</v>
      </c>
      <c r="I4932">
        <f t="shared" si="77"/>
        <v>0</v>
      </c>
      <c r="J4932">
        <f>I4932+H4932</f>
        <v>17.963000000000001</v>
      </c>
      <c r="L4932" s="6">
        <v>17.963000000000001</v>
      </c>
    </row>
    <row r="4933" spans="1:12">
      <c r="A4933" s="1">
        <v>40844.958333333336</v>
      </c>
      <c r="B4933">
        <v>1051.0999999999999</v>
      </c>
      <c r="C4933">
        <v>11.81</v>
      </c>
      <c r="D4933">
        <v>1033.175</v>
      </c>
      <c r="E4933">
        <v>7.907</v>
      </c>
      <c r="F4933">
        <f>((B4933-D4933)/100)-((($B$4-$D$4)/100)-$M$4)+0.07</f>
        <v>0.1772499999999991</v>
      </c>
      <c r="G4933">
        <f>1336*(POWER(F4933,2.49))</f>
        <v>17.979855841685577</v>
      </c>
      <c r="H4933">
        <f>VLOOKUP(F4933,'90V'!$A$2:$B$323,2,TRUE)</f>
        <v>18.219000000000001</v>
      </c>
      <c r="I4933">
        <f t="shared" ref="I4933:I4996" si="78">IF(F4933&gt;0.212,((1.77178*1000*0.985*(POWER((F4933-0.212),1.5)))),0)</f>
        <v>0</v>
      </c>
      <c r="J4933">
        <f>I4933+H4933</f>
        <v>18.219000000000001</v>
      </c>
      <c r="L4933" s="6">
        <v>18.219000000000001</v>
      </c>
    </row>
    <row r="4934" spans="1:12">
      <c r="A4934" s="1">
        <v>40845</v>
      </c>
      <c r="B4934">
        <v>1051.1500000000001</v>
      </c>
      <c r="C4934">
        <v>11.776999999999999</v>
      </c>
      <c r="D4934">
        <v>1033.3499999999999</v>
      </c>
      <c r="E4934">
        <v>7.82</v>
      </c>
      <c r="F4934">
        <f>((B4934-D4934)/100)-((($B$4-$D$4)/100)-$M$4)+0.07</f>
        <v>0.17600000000000138</v>
      </c>
      <c r="G4934">
        <f>1336*(POWER(F4934,2.49))</f>
        <v>17.665787457271655</v>
      </c>
      <c r="H4934">
        <f>VLOOKUP(F4934,'90V'!$A$2:$B$323,2,TRUE)</f>
        <v>17.963000000000001</v>
      </c>
      <c r="I4934">
        <f t="shared" si="78"/>
        <v>0</v>
      </c>
      <c r="J4934">
        <f>I4934+H4934</f>
        <v>17.963000000000001</v>
      </c>
      <c r="L4934" s="6">
        <v>17.963000000000001</v>
      </c>
    </row>
    <row r="4935" spans="1:12">
      <c r="A4935" s="1">
        <v>40845.041666666664</v>
      </c>
      <c r="B4935">
        <v>1051</v>
      </c>
      <c r="C4935">
        <v>11.743</v>
      </c>
      <c r="D4935">
        <v>1033</v>
      </c>
      <c r="E4935">
        <v>7.62</v>
      </c>
      <c r="F4935">
        <f>((B4935-D4935)/100)-((($B$4-$D$4)/100)-$M$4)+0.07</f>
        <v>0.17799999999999955</v>
      </c>
      <c r="G4935">
        <f>1336*(POWER(F4935,2.49))</f>
        <v>18.169888568279188</v>
      </c>
      <c r="H4935">
        <f>VLOOKUP(F4935,'90V'!$A$2:$B$323,2,TRUE)</f>
        <v>18.219000000000001</v>
      </c>
      <c r="I4935">
        <f t="shared" si="78"/>
        <v>0</v>
      </c>
      <c r="J4935">
        <f>I4935+H4935</f>
        <v>18.219000000000001</v>
      </c>
      <c r="L4935" s="6">
        <v>18.219000000000001</v>
      </c>
    </row>
    <row r="4936" spans="1:12">
      <c r="A4936" s="1">
        <v>40845.083333333336</v>
      </c>
      <c r="B4936">
        <v>1050.5250000000001</v>
      </c>
      <c r="C4936">
        <v>11.717000000000001</v>
      </c>
      <c r="D4936">
        <v>1032.8</v>
      </c>
      <c r="E4936">
        <v>7.4130000000000003</v>
      </c>
      <c r="F4936">
        <f>((B4936-D4936)/100)-((($B$4-$D$4)/100)-$M$4)+0.07</f>
        <v>0.17525000000000091</v>
      </c>
      <c r="G4936">
        <f>1336*(POWER(F4936,2.49))</f>
        <v>17.478934079923945</v>
      </c>
      <c r="H4936">
        <f>VLOOKUP(F4936,'90V'!$A$2:$B$323,2,TRUE)</f>
        <v>17.709</v>
      </c>
      <c r="I4936">
        <f t="shared" si="78"/>
        <v>0</v>
      </c>
      <c r="J4936">
        <f>I4936+H4936</f>
        <v>17.709</v>
      </c>
      <c r="L4936" s="6">
        <v>17.709</v>
      </c>
    </row>
    <row r="4937" spans="1:12">
      <c r="A4937" s="1">
        <v>40845.125</v>
      </c>
      <c r="B4937">
        <v>1049.825</v>
      </c>
      <c r="C4937">
        <v>11.683</v>
      </c>
      <c r="D4937">
        <v>1031.925</v>
      </c>
      <c r="E4937">
        <v>7.4</v>
      </c>
      <c r="F4937">
        <f>((B4937-D4937)/100)-((($B$4-$D$4)/100)-$M$4)+0.07</f>
        <v>0.17700000000000046</v>
      </c>
      <c r="G4937">
        <f>1336*(POWER(F4937,2.49))</f>
        <v>17.916777126844938</v>
      </c>
      <c r="H4937">
        <f>VLOOKUP(F4937,'90V'!$A$2:$B$323,2,TRUE)</f>
        <v>18.219000000000001</v>
      </c>
      <c r="I4937">
        <f t="shared" si="78"/>
        <v>0</v>
      </c>
      <c r="J4937">
        <f>I4937+H4937</f>
        <v>18.219000000000001</v>
      </c>
      <c r="L4937" s="6">
        <v>18.219000000000001</v>
      </c>
    </row>
    <row r="4938" spans="1:12">
      <c r="A4938" s="1">
        <v>40845.166666666664</v>
      </c>
      <c r="B4938">
        <v>1048.875</v>
      </c>
      <c r="C4938">
        <v>11.653</v>
      </c>
      <c r="D4938">
        <v>1031.05</v>
      </c>
      <c r="E4938">
        <v>7.5430000000000001</v>
      </c>
      <c r="F4938">
        <f>((B4938-D4938)/100)-((($B$4-$D$4)/100)-$M$4)+0.07</f>
        <v>0.17625000000000002</v>
      </c>
      <c r="G4938">
        <f>1336*(POWER(F4938,2.49))</f>
        <v>17.728336279952284</v>
      </c>
      <c r="H4938">
        <f>VLOOKUP(F4938,'90V'!$A$2:$B$323,2,TRUE)</f>
        <v>17.963000000000001</v>
      </c>
      <c r="I4938">
        <f t="shared" si="78"/>
        <v>0</v>
      </c>
      <c r="J4938">
        <f>I4938+H4938</f>
        <v>17.963000000000001</v>
      </c>
      <c r="L4938" s="6">
        <v>17.963000000000001</v>
      </c>
    </row>
    <row r="4939" spans="1:12">
      <c r="A4939" s="1">
        <v>40845.208333333336</v>
      </c>
      <c r="B4939">
        <v>1048.5999999999999</v>
      </c>
      <c r="C4939">
        <v>11.627000000000001</v>
      </c>
      <c r="D4939">
        <v>1030.7</v>
      </c>
      <c r="E4939">
        <v>7.52</v>
      </c>
      <c r="F4939">
        <f>((B4939-D4939)/100)-((($B$4-$D$4)/100)-$M$4)+0.07</f>
        <v>0.17699999999999819</v>
      </c>
      <c r="G4939">
        <f>1336*(POWER(F4939,2.49))</f>
        <v>17.916777126844366</v>
      </c>
      <c r="H4939">
        <f>VLOOKUP(F4939,'90V'!$A$2:$B$323,2,TRUE)</f>
        <v>17.963000000000001</v>
      </c>
      <c r="I4939">
        <f t="shared" si="78"/>
        <v>0</v>
      </c>
      <c r="J4939">
        <f>I4939+H4939</f>
        <v>17.963000000000001</v>
      </c>
      <c r="L4939" s="6">
        <v>17.963000000000001</v>
      </c>
    </row>
    <row r="4940" spans="1:12">
      <c r="A4940" s="1">
        <v>40845.25</v>
      </c>
      <c r="B4940">
        <v>1048.2249999999999</v>
      </c>
      <c r="C4940">
        <v>11.6</v>
      </c>
      <c r="D4940">
        <v>1030.3499999999999</v>
      </c>
      <c r="E4940">
        <v>7.68</v>
      </c>
      <c r="F4940">
        <f>((B4940-D4940)/100)-((($B$4-$D$4)/100)-$M$4)+0.07</f>
        <v>0.17674999999999955</v>
      </c>
      <c r="G4940">
        <f>1336*(POWER(F4940,2.49))</f>
        <v>17.853831022827698</v>
      </c>
      <c r="H4940">
        <f>VLOOKUP(F4940,'90V'!$A$2:$B$323,2,TRUE)</f>
        <v>17.963000000000001</v>
      </c>
      <c r="I4940">
        <f t="shared" si="78"/>
        <v>0</v>
      </c>
      <c r="J4940">
        <f>I4940+H4940</f>
        <v>17.963000000000001</v>
      </c>
      <c r="L4940" s="6">
        <v>17.963000000000001</v>
      </c>
    </row>
    <row r="4941" spans="1:12">
      <c r="A4941" s="1">
        <v>40845.291666666664</v>
      </c>
      <c r="B4941">
        <v>1047.5999999999999</v>
      </c>
      <c r="C4941">
        <v>11.587</v>
      </c>
      <c r="D4941">
        <v>1029.8</v>
      </c>
      <c r="E4941">
        <v>7.9630000000000001</v>
      </c>
      <c r="F4941">
        <f>((B4941-D4941)/100)-((($B$4-$D$4)/100)-$M$4)+0.07</f>
        <v>0.1759999999999991</v>
      </c>
      <c r="G4941">
        <f>1336*(POWER(F4941,2.49))</f>
        <v>17.66578745727109</v>
      </c>
      <c r="H4941">
        <f>VLOOKUP(F4941,'90V'!$A$2:$B$323,2,TRUE)</f>
        <v>17.709</v>
      </c>
      <c r="I4941">
        <f t="shared" si="78"/>
        <v>0</v>
      </c>
      <c r="J4941">
        <f>I4941+H4941</f>
        <v>17.709</v>
      </c>
      <c r="L4941" s="6">
        <v>17.709</v>
      </c>
    </row>
    <row r="4942" spans="1:12">
      <c r="A4942" s="1">
        <v>40845.333333333336</v>
      </c>
      <c r="B4942">
        <v>1047.4749999999999</v>
      </c>
      <c r="C4942">
        <v>11.573</v>
      </c>
      <c r="D4942">
        <v>1029.5999999999999</v>
      </c>
      <c r="E4942">
        <v>8.2070000000000007</v>
      </c>
      <c r="F4942">
        <f>((B4942-D4942)/100)-((($B$4-$D$4)/100)-$M$4)+0.07</f>
        <v>0.17674999999999955</v>
      </c>
      <c r="G4942">
        <f>1336*(POWER(F4942,2.49))</f>
        <v>17.853831022827698</v>
      </c>
      <c r="H4942">
        <f>VLOOKUP(F4942,'90V'!$A$2:$B$323,2,TRUE)</f>
        <v>17.963000000000001</v>
      </c>
      <c r="I4942">
        <f t="shared" si="78"/>
        <v>0</v>
      </c>
      <c r="J4942">
        <f>I4942+H4942</f>
        <v>17.963000000000001</v>
      </c>
      <c r="L4942" s="6">
        <v>17.963000000000001</v>
      </c>
    </row>
    <row r="4943" spans="1:12">
      <c r="A4943" s="1">
        <v>40845.375</v>
      </c>
      <c r="B4943">
        <v>1047.2750000000001</v>
      </c>
      <c r="C4943">
        <v>11.567</v>
      </c>
      <c r="D4943">
        <v>1029.675</v>
      </c>
      <c r="E4943">
        <v>8.4770000000000003</v>
      </c>
      <c r="F4943">
        <f>((B4943-D4943)/100)-((($B$4-$D$4)/100)-$M$4)+0.07</f>
        <v>0.17400000000000093</v>
      </c>
      <c r="G4943">
        <f>1336*(POWER(F4943,2.49))</f>
        <v>17.170149887300312</v>
      </c>
      <c r="H4943">
        <f>VLOOKUP(F4943,'90V'!$A$2:$B$323,2,TRUE)</f>
        <v>17.459</v>
      </c>
      <c r="I4943">
        <f t="shared" si="78"/>
        <v>0</v>
      </c>
      <c r="J4943">
        <f>I4943+H4943</f>
        <v>17.459</v>
      </c>
      <c r="L4943" s="6">
        <v>17.459</v>
      </c>
    </row>
    <row r="4944" spans="1:12">
      <c r="A4944" s="1">
        <v>40845.416666666664</v>
      </c>
      <c r="B4944">
        <v>1046.675</v>
      </c>
      <c r="C4944">
        <v>11.573</v>
      </c>
      <c r="D4944">
        <v>1028.925</v>
      </c>
      <c r="E4944">
        <v>9.157</v>
      </c>
      <c r="F4944">
        <f>((B4944-D4944)/100)-((($B$4-$D$4)/100)-$M$4)+0.07</f>
        <v>0.17549999999999955</v>
      </c>
      <c r="G4944">
        <f>1336*(POWER(F4944,2.49))</f>
        <v>17.541086449367963</v>
      </c>
      <c r="H4944">
        <f>VLOOKUP(F4944,'90V'!$A$2:$B$323,2,TRUE)</f>
        <v>17.709</v>
      </c>
      <c r="I4944">
        <f t="shared" si="78"/>
        <v>0</v>
      </c>
      <c r="J4944">
        <f>I4944+H4944</f>
        <v>17.709</v>
      </c>
      <c r="L4944" s="6">
        <v>17.709</v>
      </c>
    </row>
    <row r="4945" spans="1:12">
      <c r="A4945" s="1">
        <v>40845.458333333336</v>
      </c>
      <c r="B4945">
        <v>1046</v>
      </c>
      <c r="C4945">
        <v>11.58</v>
      </c>
      <c r="D4945">
        <v>1028.4000000000001</v>
      </c>
      <c r="E4945">
        <v>9.42</v>
      </c>
      <c r="F4945">
        <f>((B4945-D4945)/100)-((($B$4-$D$4)/100)-$M$4)+0.07</f>
        <v>0.17399999999999866</v>
      </c>
      <c r="G4945">
        <f>1336*(POWER(F4945,2.49))</f>
        <v>17.170149887299761</v>
      </c>
      <c r="H4945">
        <f>VLOOKUP(F4945,'90V'!$A$2:$B$323,2,TRUE)</f>
        <v>17.21</v>
      </c>
      <c r="I4945">
        <f t="shared" si="78"/>
        <v>0</v>
      </c>
      <c r="J4945">
        <f>I4945+H4945</f>
        <v>17.21</v>
      </c>
      <c r="L4945" s="6">
        <v>17.21</v>
      </c>
    </row>
    <row r="4946" spans="1:12">
      <c r="A4946" s="1">
        <v>40845.5</v>
      </c>
      <c r="B4946">
        <v>1046.375</v>
      </c>
      <c r="C4946">
        <v>11.593</v>
      </c>
      <c r="D4946">
        <v>1028.7249999999999</v>
      </c>
      <c r="E4946">
        <v>9.5329999999999995</v>
      </c>
      <c r="F4946">
        <f>((B4946-D4946)/100)-((($B$4-$D$4)/100)-$M$4)+0.07</f>
        <v>0.17450000000000046</v>
      </c>
      <c r="G4946">
        <f>1336*(POWER(F4946,2.49))</f>
        <v>17.293268402880784</v>
      </c>
      <c r="H4946">
        <f>VLOOKUP(F4946,'90V'!$A$2:$B$323,2,TRUE)</f>
        <v>17.459</v>
      </c>
      <c r="I4946">
        <f t="shared" si="78"/>
        <v>0</v>
      </c>
      <c r="J4946">
        <f>I4946+H4946</f>
        <v>17.459</v>
      </c>
      <c r="L4946" s="6">
        <v>17.459</v>
      </c>
    </row>
    <row r="4947" spans="1:12">
      <c r="A4947" s="1">
        <v>40845.541666666664</v>
      </c>
      <c r="B4947">
        <v>1045.675</v>
      </c>
      <c r="C4947">
        <v>11.62</v>
      </c>
      <c r="D4947">
        <v>1028.2</v>
      </c>
      <c r="E4947">
        <v>9.6270000000000007</v>
      </c>
      <c r="F4947">
        <f>((B4947-D4947)/100)-((($B$4-$D$4)/100)-$M$4)+0.07</f>
        <v>0.17274999999999865</v>
      </c>
      <c r="G4947">
        <f>1336*(POWER(F4947,2.49))</f>
        <v>16.864653308247515</v>
      </c>
      <c r="H4947">
        <f>VLOOKUP(F4947,'90V'!$A$2:$B$323,2,TRUE)</f>
        <v>16.963999999999999</v>
      </c>
      <c r="I4947">
        <f t="shared" si="78"/>
        <v>0</v>
      </c>
      <c r="J4947">
        <f>I4947+H4947</f>
        <v>16.963999999999999</v>
      </c>
      <c r="L4947" s="6">
        <v>16.963999999999999</v>
      </c>
    </row>
    <row r="4948" spans="1:12">
      <c r="A4948" s="1">
        <v>40845.583333333336</v>
      </c>
      <c r="B4948">
        <v>1044.925</v>
      </c>
      <c r="C4948">
        <v>11.647</v>
      </c>
      <c r="D4948">
        <v>1027.3499999999999</v>
      </c>
      <c r="E4948">
        <v>9.8070000000000004</v>
      </c>
      <c r="F4948">
        <f>((B4948-D4948)/100)-((($B$4-$D$4)/100)-$M$4)+0.07</f>
        <v>0.17375000000000002</v>
      </c>
      <c r="G4948">
        <f>1336*(POWER(F4948,2.49))</f>
        <v>17.108787932801821</v>
      </c>
      <c r="H4948">
        <f>VLOOKUP(F4948,'90V'!$A$2:$B$323,2,TRUE)</f>
        <v>17.21</v>
      </c>
      <c r="I4948">
        <f t="shared" si="78"/>
        <v>0</v>
      </c>
      <c r="J4948">
        <f>I4948+H4948</f>
        <v>17.21</v>
      </c>
      <c r="L4948" s="6">
        <v>17.21</v>
      </c>
    </row>
    <row r="4949" spans="1:12">
      <c r="A4949" s="1">
        <v>40845.625</v>
      </c>
      <c r="B4949">
        <v>1044.3499999999999</v>
      </c>
      <c r="C4949">
        <v>11.677</v>
      </c>
      <c r="D4949">
        <v>1026.5999999999999</v>
      </c>
      <c r="E4949">
        <v>10.16</v>
      </c>
      <c r="F4949">
        <f>((B4949-D4949)/100)-((($B$4-$D$4)/100)-$M$4)+0.07</f>
        <v>0.17549999999999955</v>
      </c>
      <c r="G4949">
        <f>1336*(POWER(F4949,2.49))</f>
        <v>17.541086449367963</v>
      </c>
      <c r="H4949">
        <f>VLOOKUP(F4949,'90V'!$A$2:$B$323,2,TRUE)</f>
        <v>17.709</v>
      </c>
      <c r="I4949">
        <f t="shared" si="78"/>
        <v>0</v>
      </c>
      <c r="J4949">
        <f>I4949+H4949</f>
        <v>17.709</v>
      </c>
      <c r="L4949" s="6">
        <v>17.709</v>
      </c>
    </row>
    <row r="4950" spans="1:12">
      <c r="A4950" s="1">
        <v>40845.666666666664</v>
      </c>
      <c r="B4950">
        <v>1044.2249999999999</v>
      </c>
      <c r="C4950">
        <v>11.702999999999999</v>
      </c>
      <c r="D4950">
        <v>1026.0999999999999</v>
      </c>
      <c r="E4950">
        <v>10.33</v>
      </c>
      <c r="F4950">
        <f>((B4950-D4950)/100)-((($B$4-$D$4)/100)-$M$4)+0.07</f>
        <v>0.17924999999999955</v>
      </c>
      <c r="G4950">
        <f>1336*(POWER(F4950,2.49))</f>
        <v>18.489270545736254</v>
      </c>
      <c r="H4950">
        <f>VLOOKUP(F4950,'90V'!$A$2:$B$323,2,TRUE)</f>
        <v>18.738</v>
      </c>
      <c r="I4950">
        <f t="shared" si="78"/>
        <v>0</v>
      </c>
      <c r="J4950">
        <f>I4950+H4950</f>
        <v>18.738</v>
      </c>
      <c r="L4950" s="6">
        <v>18.738</v>
      </c>
    </row>
    <row r="4951" spans="1:12">
      <c r="A4951" s="1">
        <v>40845.708333333336</v>
      </c>
      <c r="B4951">
        <v>1043.875</v>
      </c>
      <c r="C4951">
        <v>11.73</v>
      </c>
      <c r="D4951">
        <v>1025.95</v>
      </c>
      <c r="E4951">
        <v>10.497</v>
      </c>
      <c r="F4951">
        <f>((B4951-D4951)/100)-((($B$4-$D$4)/100)-$M$4)+0.07</f>
        <v>0.1772499999999991</v>
      </c>
      <c r="G4951">
        <f>1336*(POWER(F4951,2.49))</f>
        <v>17.979855841685577</v>
      </c>
      <c r="H4951">
        <f>VLOOKUP(F4951,'90V'!$A$2:$B$323,2,TRUE)</f>
        <v>18.219000000000001</v>
      </c>
      <c r="I4951">
        <f t="shared" si="78"/>
        <v>0</v>
      </c>
      <c r="J4951">
        <f>I4951+H4951</f>
        <v>18.219000000000001</v>
      </c>
      <c r="L4951" s="6">
        <v>18.219000000000001</v>
      </c>
    </row>
    <row r="4952" spans="1:12">
      <c r="A4952" s="1">
        <v>40845.75</v>
      </c>
      <c r="B4952">
        <v>1043.5999999999999</v>
      </c>
      <c r="C4952">
        <v>11.763</v>
      </c>
      <c r="D4952">
        <v>1025.75</v>
      </c>
      <c r="E4952">
        <v>10.693</v>
      </c>
      <c r="F4952">
        <f>((B4952-D4952)/100)-((($B$4-$D$4)/100)-$M$4)+0.07</f>
        <v>0.17649999999999866</v>
      </c>
      <c r="G4952">
        <f>1336*(POWER(F4952,2.49))</f>
        <v>17.791017437822628</v>
      </c>
      <c r="H4952">
        <f>VLOOKUP(F4952,'90V'!$A$2:$B$323,2,TRUE)</f>
        <v>17.963000000000001</v>
      </c>
      <c r="I4952">
        <f t="shared" si="78"/>
        <v>0</v>
      </c>
      <c r="J4952">
        <f>I4952+H4952</f>
        <v>17.963000000000001</v>
      </c>
      <c r="L4952" s="6">
        <v>17.963000000000001</v>
      </c>
    </row>
    <row r="4953" spans="1:12">
      <c r="A4953" s="1">
        <v>40845.791666666664</v>
      </c>
      <c r="B4953">
        <v>1043.325</v>
      </c>
      <c r="C4953">
        <v>11.797000000000001</v>
      </c>
      <c r="D4953">
        <v>1025.425</v>
      </c>
      <c r="E4953">
        <v>10.853</v>
      </c>
      <c r="F4953">
        <f>((B4953-D4953)/100)-((($B$4-$D$4)/100)-$M$4)+0.07</f>
        <v>0.17700000000000046</v>
      </c>
      <c r="G4953">
        <f>1336*(POWER(F4953,2.49))</f>
        <v>17.916777126844938</v>
      </c>
      <c r="H4953">
        <f>VLOOKUP(F4953,'90V'!$A$2:$B$323,2,TRUE)</f>
        <v>18.219000000000001</v>
      </c>
      <c r="I4953">
        <f t="shared" si="78"/>
        <v>0</v>
      </c>
      <c r="J4953">
        <f>I4953+H4953</f>
        <v>18.219000000000001</v>
      </c>
      <c r="L4953" s="6">
        <v>18.219000000000001</v>
      </c>
    </row>
    <row r="4954" spans="1:12">
      <c r="A4954" s="1">
        <v>40845.833333333336</v>
      </c>
      <c r="B4954">
        <v>1043.4749999999999</v>
      </c>
      <c r="C4954">
        <v>11.83</v>
      </c>
      <c r="D4954">
        <v>1025.75</v>
      </c>
      <c r="E4954">
        <v>11.19</v>
      </c>
      <c r="F4954">
        <f>((B4954-D4954)/100)-((($B$4-$D$4)/100)-$M$4)+0.07</f>
        <v>0.17524999999999866</v>
      </c>
      <c r="G4954">
        <f>1336*(POWER(F4954,2.49))</f>
        <v>17.47893407992337</v>
      </c>
      <c r="H4954">
        <f>VLOOKUP(F4954,'90V'!$A$2:$B$323,2,TRUE)</f>
        <v>17.709</v>
      </c>
      <c r="I4954">
        <f t="shared" si="78"/>
        <v>0</v>
      </c>
      <c r="J4954">
        <f>I4954+H4954</f>
        <v>17.709</v>
      </c>
      <c r="L4954" s="6">
        <v>17.709</v>
      </c>
    </row>
    <row r="4955" spans="1:12">
      <c r="A4955" s="1">
        <v>40845.875</v>
      </c>
      <c r="B4955">
        <v>1043.4749999999999</v>
      </c>
      <c r="C4955">
        <v>11.856999999999999</v>
      </c>
      <c r="D4955">
        <v>1025.75</v>
      </c>
      <c r="E4955">
        <v>11.387</v>
      </c>
      <c r="F4955">
        <f>((B4955-D4955)/100)-((($B$4-$D$4)/100)-$M$4)+0.07</f>
        <v>0.17524999999999866</v>
      </c>
      <c r="G4955">
        <f>1336*(POWER(F4955,2.49))</f>
        <v>17.47893407992337</v>
      </c>
      <c r="H4955">
        <f>VLOOKUP(F4955,'90V'!$A$2:$B$323,2,TRUE)</f>
        <v>17.709</v>
      </c>
      <c r="I4955">
        <f t="shared" si="78"/>
        <v>0</v>
      </c>
      <c r="J4955">
        <f>I4955+H4955</f>
        <v>17.709</v>
      </c>
      <c r="L4955" s="6">
        <v>17.709</v>
      </c>
    </row>
    <row r="4956" spans="1:12">
      <c r="A4956" s="1">
        <v>40845.916666666664</v>
      </c>
      <c r="B4956">
        <v>1043.2750000000001</v>
      </c>
      <c r="C4956">
        <v>11.89</v>
      </c>
      <c r="D4956">
        <v>1025.75</v>
      </c>
      <c r="E4956">
        <v>11.532999999999999</v>
      </c>
      <c r="F4956">
        <f>((B4956-D4956)/100)-((($B$4-$D$4)/100)-$M$4)+0.07</f>
        <v>0.17325000000000046</v>
      </c>
      <c r="G4956">
        <f>1336*(POWER(F4956,2.49))</f>
        <v>16.986458167307898</v>
      </c>
      <c r="H4956">
        <f>VLOOKUP(F4956,'90V'!$A$2:$B$323,2,TRUE)</f>
        <v>17.21</v>
      </c>
      <c r="I4956">
        <f t="shared" si="78"/>
        <v>0</v>
      </c>
      <c r="J4956">
        <f>I4956+H4956</f>
        <v>17.21</v>
      </c>
      <c r="L4956" s="6">
        <v>17.21</v>
      </c>
    </row>
    <row r="4957" spans="1:12">
      <c r="A4957" s="1">
        <v>40845.958333333336</v>
      </c>
      <c r="B4957">
        <v>1043.5999999999999</v>
      </c>
      <c r="C4957">
        <v>11.923</v>
      </c>
      <c r="D4957">
        <v>1025.7750000000001</v>
      </c>
      <c r="E4957">
        <v>11.683</v>
      </c>
      <c r="F4957">
        <f>((B4957-D4957)/100)-((($B$4-$D$4)/100)-$M$4)+0.07</f>
        <v>0.17624999999999774</v>
      </c>
      <c r="G4957">
        <f>1336*(POWER(F4957,2.49))</f>
        <v>17.728336279951719</v>
      </c>
      <c r="H4957">
        <f>VLOOKUP(F4957,'90V'!$A$2:$B$323,2,TRUE)</f>
        <v>17.963000000000001</v>
      </c>
      <c r="I4957">
        <f t="shared" si="78"/>
        <v>0</v>
      </c>
      <c r="J4957">
        <f>I4957+H4957</f>
        <v>17.963000000000001</v>
      </c>
      <c r="L4957" s="6">
        <v>17.963000000000001</v>
      </c>
    </row>
    <row r="4958" spans="1:12">
      <c r="A4958" s="1">
        <v>40846</v>
      </c>
      <c r="B4958">
        <v>1043.5999999999999</v>
      </c>
      <c r="C4958">
        <v>11.957000000000001</v>
      </c>
      <c r="D4958">
        <v>1025.575</v>
      </c>
      <c r="E4958">
        <v>11.73</v>
      </c>
      <c r="F4958">
        <f>((B4958-D4958)/100)-((($B$4-$D$4)/100)-$M$4)+0.07</f>
        <v>0.17824999999999819</v>
      </c>
      <c r="G4958">
        <f>1336*(POWER(F4958,2.49))</f>
        <v>18.233498643213217</v>
      </c>
      <c r="H4958">
        <f>VLOOKUP(F4958,'90V'!$A$2:$B$323,2,TRUE)</f>
        <v>18.478000000000002</v>
      </c>
      <c r="I4958">
        <f t="shared" si="78"/>
        <v>0</v>
      </c>
      <c r="J4958">
        <f>I4958+H4958</f>
        <v>18.478000000000002</v>
      </c>
      <c r="L4958" s="6">
        <v>18.478000000000002</v>
      </c>
    </row>
    <row r="4959" spans="1:12">
      <c r="A4959" s="1">
        <v>40846.041666666664</v>
      </c>
      <c r="B4959">
        <v>1043.4749999999999</v>
      </c>
      <c r="C4959">
        <v>11.99</v>
      </c>
      <c r="D4959">
        <v>1025.575</v>
      </c>
      <c r="E4959">
        <v>11.9</v>
      </c>
      <c r="F4959">
        <f>((B4959-D4959)/100)-((($B$4-$D$4)/100)-$M$4)+0.07</f>
        <v>0.17699999999999819</v>
      </c>
      <c r="G4959">
        <f>1336*(POWER(F4959,2.49))</f>
        <v>17.916777126844366</v>
      </c>
      <c r="H4959">
        <f>VLOOKUP(F4959,'90V'!$A$2:$B$323,2,TRUE)</f>
        <v>17.963000000000001</v>
      </c>
      <c r="I4959">
        <f t="shared" si="78"/>
        <v>0</v>
      </c>
      <c r="J4959">
        <f>I4959+H4959</f>
        <v>17.963000000000001</v>
      </c>
      <c r="L4959" s="6">
        <v>17.963000000000001</v>
      </c>
    </row>
    <row r="4960" spans="1:12">
      <c r="A4960" s="1">
        <v>40846.083333333336</v>
      </c>
      <c r="B4960">
        <v>1043.325</v>
      </c>
      <c r="C4960">
        <v>12.023</v>
      </c>
      <c r="D4960">
        <v>1025.575</v>
      </c>
      <c r="E4960">
        <v>11.94</v>
      </c>
      <c r="F4960">
        <f>((B4960-D4960)/100)-((($B$4-$D$4)/100)-$M$4)+0.07</f>
        <v>0.17549999999999955</v>
      </c>
      <c r="G4960">
        <f>1336*(POWER(F4960,2.49))</f>
        <v>17.541086449367963</v>
      </c>
      <c r="H4960">
        <f>VLOOKUP(F4960,'90V'!$A$2:$B$323,2,TRUE)</f>
        <v>17.709</v>
      </c>
      <c r="I4960">
        <f t="shared" si="78"/>
        <v>0</v>
      </c>
      <c r="J4960">
        <f>I4960+H4960</f>
        <v>17.709</v>
      </c>
      <c r="L4960" s="6">
        <v>17.709</v>
      </c>
    </row>
    <row r="4961" spans="1:12">
      <c r="A4961" s="1">
        <v>40846.125</v>
      </c>
      <c r="B4961">
        <v>1043.4749999999999</v>
      </c>
      <c r="C4961">
        <v>12.05</v>
      </c>
      <c r="D4961">
        <v>1025.575</v>
      </c>
      <c r="E4961">
        <v>11.83</v>
      </c>
      <c r="F4961">
        <f>((B4961-D4961)/100)-((($B$4-$D$4)/100)-$M$4)+0.07</f>
        <v>0.17699999999999819</v>
      </c>
      <c r="G4961">
        <f>1336*(POWER(F4961,2.49))</f>
        <v>17.916777126844366</v>
      </c>
      <c r="H4961">
        <f>VLOOKUP(F4961,'90V'!$A$2:$B$323,2,TRUE)</f>
        <v>17.963000000000001</v>
      </c>
      <c r="I4961">
        <f t="shared" si="78"/>
        <v>0</v>
      </c>
      <c r="J4961">
        <f>I4961+H4961</f>
        <v>17.963000000000001</v>
      </c>
      <c r="L4961" s="6">
        <v>17.963000000000001</v>
      </c>
    </row>
    <row r="4962" spans="1:12">
      <c r="A4962" s="1">
        <v>40846.166666666664</v>
      </c>
      <c r="B4962">
        <v>1043.325</v>
      </c>
      <c r="C4962">
        <v>12.077</v>
      </c>
      <c r="D4962">
        <v>1025.575</v>
      </c>
      <c r="E4962">
        <v>11.967000000000001</v>
      </c>
      <c r="F4962">
        <f>((B4962-D4962)/100)-((($B$4-$D$4)/100)-$M$4)+0.07</f>
        <v>0.17549999999999955</v>
      </c>
      <c r="G4962">
        <f>1336*(POWER(F4962,2.49))</f>
        <v>17.541086449367963</v>
      </c>
      <c r="H4962">
        <f>VLOOKUP(F4962,'90V'!$A$2:$B$323,2,TRUE)</f>
        <v>17.709</v>
      </c>
      <c r="I4962">
        <f t="shared" si="78"/>
        <v>0</v>
      </c>
      <c r="J4962">
        <f>I4962+H4962</f>
        <v>17.709</v>
      </c>
      <c r="L4962" s="6">
        <v>17.709</v>
      </c>
    </row>
    <row r="4963" spans="1:12">
      <c r="A4963" s="1">
        <v>40846.208333333336</v>
      </c>
      <c r="B4963">
        <v>1043.325</v>
      </c>
      <c r="C4963">
        <v>12.097</v>
      </c>
      <c r="D4963">
        <v>1025.425</v>
      </c>
      <c r="E4963">
        <v>11.98</v>
      </c>
      <c r="F4963">
        <f>((B4963-D4963)/100)-((($B$4-$D$4)/100)-$M$4)+0.07</f>
        <v>0.17700000000000046</v>
      </c>
      <c r="G4963">
        <f>1336*(POWER(F4963,2.49))</f>
        <v>17.916777126844938</v>
      </c>
      <c r="H4963">
        <f>VLOOKUP(F4963,'90V'!$A$2:$B$323,2,TRUE)</f>
        <v>18.219000000000001</v>
      </c>
      <c r="I4963">
        <f t="shared" si="78"/>
        <v>0</v>
      </c>
      <c r="J4963">
        <f>I4963+H4963</f>
        <v>18.219000000000001</v>
      </c>
      <c r="L4963" s="6">
        <v>18.219000000000001</v>
      </c>
    </row>
    <row r="4964" spans="1:12">
      <c r="A4964" s="1">
        <v>40846.25</v>
      </c>
      <c r="B4964">
        <v>1043.45</v>
      </c>
      <c r="C4964">
        <v>12.117000000000001</v>
      </c>
      <c r="D4964">
        <v>1025.925</v>
      </c>
      <c r="E4964">
        <v>12.007</v>
      </c>
      <c r="F4964">
        <f>((B4964-D4964)/100)-((($B$4-$D$4)/100)-$M$4)+0.07</f>
        <v>0.17325000000000046</v>
      </c>
      <c r="G4964">
        <f>1336*(POWER(F4964,2.49))</f>
        <v>16.986458167307898</v>
      </c>
      <c r="H4964">
        <f>VLOOKUP(F4964,'90V'!$A$2:$B$323,2,TRUE)</f>
        <v>17.21</v>
      </c>
      <c r="I4964">
        <f t="shared" si="78"/>
        <v>0</v>
      </c>
      <c r="J4964">
        <f>I4964+H4964</f>
        <v>17.21</v>
      </c>
      <c r="L4964" s="6">
        <v>17.21</v>
      </c>
    </row>
    <row r="4965" spans="1:12">
      <c r="A4965" s="1">
        <v>40846.291666666664</v>
      </c>
      <c r="B4965">
        <v>1044.075</v>
      </c>
      <c r="C4965">
        <v>12.137</v>
      </c>
      <c r="D4965">
        <v>1025.925</v>
      </c>
      <c r="E4965">
        <v>12.067</v>
      </c>
      <c r="F4965">
        <f>((B4965-D4965)/100)-((($B$4-$D$4)/100)-$M$4)+0.07</f>
        <v>0.17950000000000046</v>
      </c>
      <c r="G4965">
        <f>1336*(POWER(F4965,2.49))</f>
        <v>18.553546878660558</v>
      </c>
      <c r="H4965">
        <f>VLOOKUP(F4965,'90V'!$A$2:$B$323,2,TRUE)</f>
        <v>18.738</v>
      </c>
      <c r="I4965">
        <f t="shared" si="78"/>
        <v>0</v>
      </c>
      <c r="J4965">
        <f>I4965+H4965</f>
        <v>18.738</v>
      </c>
      <c r="L4965" s="6">
        <v>18.738</v>
      </c>
    </row>
    <row r="4966" spans="1:12">
      <c r="A4966" s="1">
        <v>40846.333333333336</v>
      </c>
      <c r="B4966">
        <v>1044.2750000000001</v>
      </c>
      <c r="C4966">
        <v>12.157</v>
      </c>
      <c r="D4966">
        <v>1026.625</v>
      </c>
      <c r="E4966">
        <v>11.993</v>
      </c>
      <c r="F4966">
        <f>((B4966-D4966)/100)-((($B$4-$D$4)/100)-$M$4)+0.07</f>
        <v>0.17450000000000046</v>
      </c>
      <c r="G4966">
        <f>1336*(POWER(F4966,2.49))</f>
        <v>17.293268402880784</v>
      </c>
      <c r="H4966">
        <f>VLOOKUP(F4966,'90V'!$A$2:$B$323,2,TRUE)</f>
        <v>17.459</v>
      </c>
      <c r="I4966">
        <f t="shared" si="78"/>
        <v>0</v>
      </c>
      <c r="J4966">
        <f>I4966+H4966</f>
        <v>17.459</v>
      </c>
      <c r="L4966" s="6">
        <v>17.459</v>
      </c>
    </row>
    <row r="4967" spans="1:12">
      <c r="A4967" s="1">
        <v>40846.375</v>
      </c>
      <c r="B4967">
        <v>1045.075</v>
      </c>
      <c r="C4967">
        <v>12.17</v>
      </c>
      <c r="D4967">
        <v>1026.8499999999999</v>
      </c>
      <c r="E4967">
        <v>12.02</v>
      </c>
      <c r="F4967">
        <f>((B4967-D4967)/100)-((($B$4-$D$4)/100)-$M$4)+0.07</f>
        <v>0.18025000000000091</v>
      </c>
      <c r="G4967">
        <f>1336*(POWER(F4967,2.49))</f>
        <v>18.747177393708572</v>
      </c>
      <c r="H4967">
        <f>VLOOKUP(F4967,'90V'!$A$2:$B$323,2,TRUE)</f>
        <v>19.001000000000001</v>
      </c>
      <c r="I4967">
        <f t="shared" si="78"/>
        <v>0</v>
      </c>
      <c r="J4967">
        <f>I4967+H4967</f>
        <v>19.001000000000001</v>
      </c>
      <c r="L4967" s="6">
        <v>19.001000000000001</v>
      </c>
    </row>
    <row r="4968" spans="1:12">
      <c r="A4968" s="1">
        <v>40846.416666666664</v>
      </c>
      <c r="B4968">
        <v>1045.25</v>
      </c>
      <c r="C4968">
        <v>12.183</v>
      </c>
      <c r="D4968">
        <v>1027.3499999999999</v>
      </c>
      <c r="E4968">
        <v>12.007</v>
      </c>
      <c r="F4968">
        <f>((B4968-D4968)/100)-((($B$4-$D$4)/100)-$M$4)+0.07</f>
        <v>0.17700000000000046</v>
      </c>
      <c r="G4968">
        <f>1336*(POWER(F4968,2.49))</f>
        <v>17.916777126844938</v>
      </c>
      <c r="H4968">
        <f>VLOOKUP(F4968,'90V'!$A$2:$B$323,2,TRUE)</f>
        <v>18.219000000000001</v>
      </c>
      <c r="I4968">
        <f t="shared" si="78"/>
        <v>0</v>
      </c>
      <c r="J4968">
        <f>I4968+H4968</f>
        <v>18.219000000000001</v>
      </c>
      <c r="L4968" s="6">
        <v>18.219000000000001</v>
      </c>
    </row>
    <row r="4969" spans="1:12">
      <c r="A4969" s="1">
        <v>40846.458333333336</v>
      </c>
      <c r="B4969">
        <v>1045.825</v>
      </c>
      <c r="C4969">
        <v>12.196999999999999</v>
      </c>
      <c r="D4969">
        <v>1027.9000000000001</v>
      </c>
      <c r="E4969">
        <v>12.16</v>
      </c>
      <c r="F4969">
        <f>((B4969-D4969)/100)-((($B$4-$D$4)/100)-$M$4)+0.07</f>
        <v>0.1772499999999991</v>
      </c>
      <c r="G4969">
        <f>1336*(POWER(F4969,2.49))</f>
        <v>17.979855841685577</v>
      </c>
      <c r="H4969">
        <f>VLOOKUP(F4969,'90V'!$A$2:$B$323,2,TRUE)</f>
        <v>18.219000000000001</v>
      </c>
      <c r="I4969">
        <f t="shared" si="78"/>
        <v>0</v>
      </c>
      <c r="J4969">
        <f>I4969+H4969</f>
        <v>18.219000000000001</v>
      </c>
      <c r="L4969" s="6">
        <v>18.219000000000001</v>
      </c>
    </row>
    <row r="4970" spans="1:12">
      <c r="A4970" s="1">
        <v>40846.5</v>
      </c>
      <c r="B4970">
        <v>1045.575</v>
      </c>
      <c r="C4970">
        <v>12.21</v>
      </c>
      <c r="D4970">
        <v>1027.9000000000001</v>
      </c>
      <c r="E4970">
        <v>12.29</v>
      </c>
      <c r="F4970">
        <f>((B4970-D4970)/100)-((($B$4-$D$4)/100)-$M$4)+0.07</f>
        <v>0.1747499999999991</v>
      </c>
      <c r="G4970">
        <f>1336*(POWER(F4970,2.49))</f>
        <v>17.355025148991945</v>
      </c>
      <c r="H4970">
        <f>VLOOKUP(F4970,'90V'!$A$2:$B$323,2,TRUE)</f>
        <v>17.459</v>
      </c>
      <c r="I4970">
        <f t="shared" si="78"/>
        <v>0</v>
      </c>
      <c r="J4970">
        <f>I4970+H4970</f>
        <v>17.459</v>
      </c>
      <c r="L4970" s="6">
        <v>17.459</v>
      </c>
    </row>
    <row r="4971" spans="1:12">
      <c r="A4971" s="1">
        <v>40846.541666666664</v>
      </c>
      <c r="B4971">
        <v>1045.675</v>
      </c>
      <c r="C4971">
        <v>12.227</v>
      </c>
      <c r="D4971">
        <v>1027.875</v>
      </c>
      <c r="E4971">
        <v>12.593</v>
      </c>
      <c r="F4971">
        <f>((B4971-D4971)/100)-((($B$4-$D$4)/100)-$M$4)+0.07</f>
        <v>0.1759999999999991</v>
      </c>
      <c r="G4971">
        <f>1336*(POWER(F4971,2.49))</f>
        <v>17.66578745727109</v>
      </c>
      <c r="H4971">
        <f>VLOOKUP(F4971,'90V'!$A$2:$B$323,2,TRUE)</f>
        <v>17.709</v>
      </c>
      <c r="I4971">
        <f t="shared" si="78"/>
        <v>0</v>
      </c>
      <c r="J4971">
        <f>I4971+H4971</f>
        <v>17.709</v>
      </c>
      <c r="L4971" s="6">
        <v>17.709</v>
      </c>
    </row>
    <row r="4972" spans="1:12">
      <c r="A4972" s="1">
        <v>40846.583333333336</v>
      </c>
      <c r="B4972">
        <v>1045.3499999999999</v>
      </c>
      <c r="C4972">
        <v>12.24</v>
      </c>
      <c r="D4972">
        <v>1027.3499999999999</v>
      </c>
      <c r="E4972">
        <v>12.483000000000001</v>
      </c>
      <c r="F4972">
        <f>((B4972-D4972)/100)-((($B$4-$D$4)/100)-$M$4)+0.07</f>
        <v>0.17799999999999955</v>
      </c>
      <c r="G4972">
        <f>1336*(POWER(F4972,2.49))</f>
        <v>18.169888568279188</v>
      </c>
      <c r="H4972">
        <f>VLOOKUP(F4972,'90V'!$A$2:$B$323,2,TRUE)</f>
        <v>18.219000000000001</v>
      </c>
      <c r="I4972">
        <f t="shared" si="78"/>
        <v>0</v>
      </c>
      <c r="J4972">
        <f>I4972+H4972</f>
        <v>18.219000000000001</v>
      </c>
      <c r="L4972" s="6">
        <v>18.219000000000001</v>
      </c>
    </row>
    <row r="4973" spans="1:12">
      <c r="A4973" s="1">
        <v>40846.625</v>
      </c>
      <c r="B4973">
        <v>1045.2</v>
      </c>
      <c r="C4973">
        <v>12.26</v>
      </c>
      <c r="D4973">
        <v>1027.175</v>
      </c>
      <c r="E4973">
        <v>12.54</v>
      </c>
      <c r="F4973">
        <f>((B4973-D4973)/100)-((($B$4-$D$4)/100)-$M$4)+0.07</f>
        <v>0.17825000000000046</v>
      </c>
      <c r="G4973">
        <f>1336*(POWER(F4973,2.49))</f>
        <v>18.2334986432138</v>
      </c>
      <c r="H4973">
        <f>VLOOKUP(F4973,'90V'!$A$2:$B$323,2,TRUE)</f>
        <v>18.478000000000002</v>
      </c>
      <c r="I4973">
        <f t="shared" si="78"/>
        <v>0</v>
      </c>
      <c r="J4973">
        <f>I4973+H4973</f>
        <v>18.478000000000002</v>
      </c>
      <c r="L4973" s="6">
        <v>18.478000000000002</v>
      </c>
    </row>
    <row r="4974" spans="1:12">
      <c r="A4974" s="1">
        <v>40846.666666666664</v>
      </c>
      <c r="B4974">
        <v>1045.0250000000001</v>
      </c>
      <c r="C4974">
        <v>12.28</v>
      </c>
      <c r="D4974">
        <v>1026.8</v>
      </c>
      <c r="E4974">
        <v>12.377000000000001</v>
      </c>
      <c r="F4974">
        <f>((B4974-D4974)/100)-((($B$4-$D$4)/100)-$M$4)+0.07</f>
        <v>0.18025000000000091</v>
      </c>
      <c r="G4974">
        <f>1336*(POWER(F4974,2.49))</f>
        <v>18.747177393708572</v>
      </c>
      <c r="H4974">
        <f>VLOOKUP(F4974,'90V'!$A$2:$B$323,2,TRUE)</f>
        <v>19.001000000000001</v>
      </c>
      <c r="I4974">
        <f t="shared" si="78"/>
        <v>0</v>
      </c>
      <c r="J4974">
        <f>I4974+H4974</f>
        <v>19.001000000000001</v>
      </c>
      <c r="L4974" s="6">
        <v>19.001000000000001</v>
      </c>
    </row>
    <row r="4975" spans="1:12">
      <c r="A4975" s="1">
        <v>40846.708333333336</v>
      </c>
      <c r="B4975">
        <v>1044.7249999999999</v>
      </c>
      <c r="C4975">
        <v>12.292999999999999</v>
      </c>
      <c r="D4975">
        <v>1026.45</v>
      </c>
      <c r="E4975">
        <v>12.217000000000001</v>
      </c>
      <c r="F4975">
        <f>((B4975-D4975)/100)-((($B$4-$D$4)/100)-$M$4)+0.07</f>
        <v>0.18074999999999819</v>
      </c>
      <c r="G4975">
        <f>1336*(POWER(F4975,2.49))</f>
        <v>18.876933244085034</v>
      </c>
      <c r="H4975">
        <f>VLOOKUP(F4975,'90V'!$A$2:$B$323,2,TRUE)</f>
        <v>19.001000000000001</v>
      </c>
      <c r="I4975">
        <f t="shared" si="78"/>
        <v>0</v>
      </c>
      <c r="J4975">
        <f>I4975+H4975</f>
        <v>19.001000000000001</v>
      </c>
      <c r="L4975" s="6">
        <v>19.001000000000001</v>
      </c>
    </row>
    <row r="4976" spans="1:12">
      <c r="A4976" s="1">
        <v>40846.75</v>
      </c>
      <c r="B4976">
        <v>1044.55</v>
      </c>
      <c r="C4976">
        <v>12.307</v>
      </c>
      <c r="D4976">
        <v>1026.625</v>
      </c>
      <c r="E4976">
        <v>12.067</v>
      </c>
      <c r="F4976">
        <f>((B4976-D4976)/100)-((($B$4-$D$4)/100)-$M$4)+0.07</f>
        <v>0.1772499999999991</v>
      </c>
      <c r="G4976">
        <f>1336*(POWER(F4976,2.49))</f>
        <v>17.979855841685577</v>
      </c>
      <c r="H4976">
        <f>VLOOKUP(F4976,'90V'!$A$2:$B$323,2,TRUE)</f>
        <v>18.219000000000001</v>
      </c>
      <c r="I4976">
        <f t="shared" si="78"/>
        <v>0</v>
      </c>
      <c r="J4976">
        <f>I4976+H4976</f>
        <v>18.219000000000001</v>
      </c>
      <c r="L4976" s="6">
        <v>18.219000000000001</v>
      </c>
    </row>
    <row r="4977" spans="1:12">
      <c r="A4977" s="1">
        <v>40846.791666666664</v>
      </c>
      <c r="B4977">
        <v>1044.4000000000001</v>
      </c>
      <c r="C4977">
        <v>12.313000000000001</v>
      </c>
      <c r="D4977">
        <v>1026.45</v>
      </c>
      <c r="E4977">
        <v>12</v>
      </c>
      <c r="F4977">
        <f>((B4977-D4977)/100)-((($B$4-$D$4)/100)-$M$4)+0.07</f>
        <v>0.17750000000000002</v>
      </c>
      <c r="G4977">
        <f>1336*(POWER(F4977,2.49))</f>
        <v>18.043067259096386</v>
      </c>
      <c r="H4977">
        <f>VLOOKUP(F4977,'90V'!$A$2:$B$323,2,TRUE)</f>
        <v>18.219000000000001</v>
      </c>
      <c r="I4977">
        <f t="shared" si="78"/>
        <v>0</v>
      </c>
      <c r="J4977">
        <f>I4977+H4977</f>
        <v>18.219000000000001</v>
      </c>
      <c r="L4977" s="6">
        <v>18.219000000000001</v>
      </c>
    </row>
    <row r="4978" spans="1:12">
      <c r="A4978" s="1">
        <v>40846.833333333336</v>
      </c>
      <c r="B4978">
        <v>1044.2750000000001</v>
      </c>
      <c r="C4978">
        <v>12.32</v>
      </c>
      <c r="D4978">
        <v>1026.45</v>
      </c>
      <c r="E4978">
        <v>11.967000000000001</v>
      </c>
      <c r="F4978">
        <f>((B4978-D4978)/100)-((($B$4-$D$4)/100)-$M$4)+0.07</f>
        <v>0.17625000000000002</v>
      </c>
      <c r="G4978">
        <f>1336*(POWER(F4978,2.49))</f>
        <v>17.728336279952284</v>
      </c>
      <c r="H4978">
        <f>VLOOKUP(F4978,'90V'!$A$2:$B$323,2,TRUE)</f>
        <v>17.963000000000001</v>
      </c>
      <c r="I4978">
        <f t="shared" si="78"/>
        <v>0</v>
      </c>
      <c r="J4978">
        <f>I4978+H4978</f>
        <v>17.963000000000001</v>
      </c>
      <c r="L4978" s="6">
        <v>17.963000000000001</v>
      </c>
    </row>
    <row r="4979" spans="1:12">
      <c r="A4979" s="1">
        <v>40846.875</v>
      </c>
      <c r="B4979">
        <v>1043.5999999999999</v>
      </c>
      <c r="C4979">
        <v>12.313000000000001</v>
      </c>
      <c r="D4979">
        <v>1025.5999999999999</v>
      </c>
      <c r="E4979">
        <v>11.98</v>
      </c>
      <c r="F4979">
        <f>((B4979-D4979)/100)-((($B$4-$D$4)/100)-$M$4)+0.07</f>
        <v>0.17799999999999955</v>
      </c>
      <c r="G4979">
        <f>1336*(POWER(F4979,2.49))</f>
        <v>18.169888568279188</v>
      </c>
      <c r="H4979">
        <f>VLOOKUP(F4979,'90V'!$A$2:$B$323,2,TRUE)</f>
        <v>18.219000000000001</v>
      </c>
      <c r="I4979">
        <f t="shared" si="78"/>
        <v>0</v>
      </c>
      <c r="J4979">
        <f>I4979+H4979</f>
        <v>18.219000000000001</v>
      </c>
      <c r="L4979" s="6">
        <v>18.219000000000001</v>
      </c>
    </row>
    <row r="4980" spans="1:12">
      <c r="A4980" s="1">
        <v>40846.916666666664</v>
      </c>
      <c r="B4980">
        <v>1043.125</v>
      </c>
      <c r="C4980">
        <v>12.313000000000001</v>
      </c>
      <c r="D4980">
        <v>1025.2249999999999</v>
      </c>
      <c r="E4980">
        <v>12.013</v>
      </c>
      <c r="F4980">
        <f>((B4980-D4980)/100)-((($B$4-$D$4)/100)-$M$4)+0.07</f>
        <v>0.17700000000000046</v>
      </c>
      <c r="G4980">
        <f>1336*(POWER(F4980,2.49))</f>
        <v>17.916777126844938</v>
      </c>
      <c r="H4980">
        <f>VLOOKUP(F4980,'90V'!$A$2:$B$323,2,TRUE)</f>
        <v>18.219000000000001</v>
      </c>
      <c r="I4980">
        <f t="shared" si="78"/>
        <v>0</v>
      </c>
      <c r="J4980">
        <f>I4980+H4980</f>
        <v>18.219000000000001</v>
      </c>
      <c r="L4980" s="6">
        <v>18.219000000000001</v>
      </c>
    </row>
    <row r="4981" spans="1:12">
      <c r="A4981" s="1">
        <v>40846.958333333336</v>
      </c>
      <c r="B4981">
        <v>1042.8</v>
      </c>
      <c r="C4981">
        <v>12.307</v>
      </c>
      <c r="D4981">
        <v>1024.7249999999999</v>
      </c>
      <c r="E4981">
        <v>12.053000000000001</v>
      </c>
      <c r="F4981">
        <f>((B4981-D4981)/100)-((($B$4-$D$4)/100)-$M$4)+0.07</f>
        <v>0.17875000000000002</v>
      </c>
      <c r="G4981">
        <f>1336*(POWER(F4981,2.49))</f>
        <v>18.361118091181464</v>
      </c>
      <c r="H4981">
        <f>VLOOKUP(F4981,'90V'!$A$2:$B$323,2,TRUE)</f>
        <v>18.478000000000002</v>
      </c>
      <c r="I4981">
        <f t="shared" si="78"/>
        <v>0</v>
      </c>
      <c r="J4981">
        <f>I4981+H4981</f>
        <v>18.478000000000002</v>
      </c>
      <c r="L4981" s="6">
        <v>18.478000000000002</v>
      </c>
    </row>
    <row r="4982" spans="1:12">
      <c r="A4982" s="1">
        <v>40847</v>
      </c>
      <c r="B4982">
        <v>1042.4749999999999</v>
      </c>
      <c r="C4982">
        <v>12.307</v>
      </c>
      <c r="D4982">
        <v>1024.3499999999999</v>
      </c>
      <c r="E4982">
        <v>12.21</v>
      </c>
      <c r="F4982">
        <f>((B4982-D4982)/100)-((($B$4-$D$4)/100)-$M$4)+0.07</f>
        <v>0.17924999999999955</v>
      </c>
      <c r="G4982">
        <f>1336*(POWER(F4982,2.49))</f>
        <v>18.489270545736254</v>
      </c>
      <c r="H4982">
        <f>VLOOKUP(F4982,'90V'!$A$2:$B$323,2,TRUE)</f>
        <v>18.738</v>
      </c>
      <c r="I4982">
        <f t="shared" si="78"/>
        <v>0</v>
      </c>
      <c r="J4982">
        <f>I4982+H4982</f>
        <v>18.738</v>
      </c>
      <c r="L4982" s="6">
        <v>18.738</v>
      </c>
    </row>
    <row r="4983" spans="1:12">
      <c r="A4983" s="1">
        <v>40847.041666666664</v>
      </c>
      <c r="B4983">
        <v>1042.2</v>
      </c>
      <c r="C4983">
        <v>12.3</v>
      </c>
      <c r="D4983">
        <v>1023.85</v>
      </c>
      <c r="E4983">
        <v>12.223000000000001</v>
      </c>
      <c r="F4983">
        <f>((B4983-D4983)/100)-((($B$4-$D$4)/100)-$M$4)+0.07</f>
        <v>0.18149999999999977</v>
      </c>
      <c r="G4983">
        <f>1336*(POWER(F4983,2.49))</f>
        <v>19.072572097505532</v>
      </c>
      <c r="H4983">
        <f>VLOOKUP(F4983,'90V'!$A$2:$B$323,2,TRUE)</f>
        <v>19.265000000000001</v>
      </c>
      <c r="I4983">
        <f t="shared" si="78"/>
        <v>0</v>
      </c>
      <c r="J4983">
        <f>I4983+H4983</f>
        <v>19.265000000000001</v>
      </c>
      <c r="L4983" s="6">
        <v>19.265000000000001</v>
      </c>
    </row>
    <row r="4984" spans="1:12">
      <c r="A4984" s="1">
        <v>40847.083333333336</v>
      </c>
      <c r="B4984">
        <v>1041.7249999999999</v>
      </c>
      <c r="C4984">
        <v>12.3</v>
      </c>
      <c r="D4984">
        <v>1023.775</v>
      </c>
      <c r="E4984">
        <v>12.113</v>
      </c>
      <c r="F4984">
        <f>((B4984-D4984)/100)-((($B$4-$D$4)/100)-$M$4)+0.07</f>
        <v>0.17749999999999888</v>
      </c>
      <c r="G4984">
        <f>1336*(POWER(F4984,2.49))</f>
        <v>18.043067259096098</v>
      </c>
      <c r="H4984">
        <f>VLOOKUP(F4984,'90V'!$A$2:$B$323,2,TRUE)</f>
        <v>18.219000000000001</v>
      </c>
      <c r="I4984">
        <f t="shared" si="78"/>
        <v>0</v>
      </c>
      <c r="J4984">
        <f>I4984+H4984</f>
        <v>18.219000000000001</v>
      </c>
      <c r="L4984" s="6">
        <v>18.219000000000001</v>
      </c>
    </row>
    <row r="4985" spans="1:12">
      <c r="A4985" s="1">
        <v>40847.125</v>
      </c>
      <c r="B4985">
        <v>1041.25</v>
      </c>
      <c r="C4985">
        <v>12.3</v>
      </c>
      <c r="D4985">
        <v>1023.25</v>
      </c>
      <c r="E4985">
        <v>12.08</v>
      </c>
      <c r="F4985">
        <f>((B4985-D4985)/100)-((($B$4-$D$4)/100)-$M$4)+0.07</f>
        <v>0.17799999999999955</v>
      </c>
      <c r="G4985">
        <f>1336*(POWER(F4985,2.49))</f>
        <v>18.169888568279188</v>
      </c>
      <c r="H4985">
        <f>VLOOKUP(F4985,'90V'!$A$2:$B$323,2,TRUE)</f>
        <v>18.219000000000001</v>
      </c>
      <c r="I4985">
        <f t="shared" si="78"/>
        <v>0</v>
      </c>
      <c r="J4985">
        <f>I4985+H4985</f>
        <v>18.219000000000001</v>
      </c>
      <c r="L4985" s="6">
        <v>18.219000000000001</v>
      </c>
    </row>
    <row r="4986" spans="1:12">
      <c r="A4986" s="1">
        <v>40847.166666666664</v>
      </c>
      <c r="B4986">
        <v>1041.075</v>
      </c>
      <c r="C4986">
        <v>12.3</v>
      </c>
      <c r="D4986">
        <v>1022.575</v>
      </c>
      <c r="E4986">
        <v>12.06</v>
      </c>
      <c r="F4986">
        <f>((B4986-D4986)/100)-((($B$4-$D$4)/100)-$M$4)+0.07</f>
        <v>0.18299999999999955</v>
      </c>
      <c r="G4986">
        <f>1336*(POWER(F4986,2.49))</f>
        <v>19.467477058288903</v>
      </c>
      <c r="H4986">
        <f>VLOOKUP(F4986,'90V'!$A$2:$B$323,2,TRUE)</f>
        <v>19.530999999999999</v>
      </c>
      <c r="I4986">
        <f t="shared" si="78"/>
        <v>0</v>
      </c>
      <c r="J4986">
        <f>I4986+H4986</f>
        <v>19.530999999999999</v>
      </c>
      <c r="L4986" s="6">
        <v>19.530999999999999</v>
      </c>
    </row>
    <row r="4987" spans="1:12">
      <c r="A4987" s="1">
        <v>40847.208333333336</v>
      </c>
      <c r="B4987">
        <v>1040.925</v>
      </c>
      <c r="C4987">
        <v>12.3</v>
      </c>
      <c r="D4987">
        <v>1022.75</v>
      </c>
      <c r="E4987">
        <v>12.073</v>
      </c>
      <c r="F4987">
        <f>((B4987-D4987)/100)-((($B$4-$D$4)/100)-$M$4)+0.07</f>
        <v>0.1797499999999991</v>
      </c>
      <c r="G4987">
        <f>1336*(POWER(F4987,2.49))</f>
        <v>18.617956736912852</v>
      </c>
      <c r="H4987">
        <f>VLOOKUP(F4987,'90V'!$A$2:$B$323,2,TRUE)</f>
        <v>18.738</v>
      </c>
      <c r="I4987">
        <f t="shared" si="78"/>
        <v>0</v>
      </c>
      <c r="J4987">
        <f>I4987+H4987</f>
        <v>18.738</v>
      </c>
      <c r="L4987" s="6">
        <v>18.738</v>
      </c>
    </row>
    <row r="4988" spans="1:12">
      <c r="A4988" s="1">
        <v>40847.25</v>
      </c>
      <c r="B4988">
        <v>1040.925</v>
      </c>
      <c r="C4988">
        <v>12.3</v>
      </c>
      <c r="D4988">
        <v>1022.725</v>
      </c>
      <c r="E4988">
        <v>12.08</v>
      </c>
      <c r="F4988">
        <f>((B4988-D4988)/100)-((($B$4-$D$4)/100)-$M$4)+0.07</f>
        <v>0.17999999999999888</v>
      </c>
      <c r="G4988">
        <f>1336*(POWER(F4988,2.49))</f>
        <v>18.682500211586216</v>
      </c>
      <c r="H4988">
        <f>VLOOKUP(F4988,'90V'!$A$2:$B$323,2,TRUE)</f>
        <v>18.738</v>
      </c>
      <c r="I4988">
        <f t="shared" si="78"/>
        <v>0</v>
      </c>
      <c r="J4988">
        <f>I4988+H4988</f>
        <v>18.738</v>
      </c>
      <c r="L4988" s="6">
        <v>18.738</v>
      </c>
    </row>
    <row r="4989" spans="1:12">
      <c r="A4989" s="1">
        <v>40847.291666666664</v>
      </c>
      <c r="B4989">
        <v>1040.5999999999999</v>
      </c>
      <c r="C4989">
        <v>12.3</v>
      </c>
      <c r="D4989">
        <v>1022.4</v>
      </c>
      <c r="E4989">
        <v>12.04</v>
      </c>
      <c r="F4989">
        <f>((B4989-D4989)/100)-((($B$4-$D$4)/100)-$M$4)+0.07</f>
        <v>0.17999999999999888</v>
      </c>
      <c r="G4989">
        <f>1336*(POWER(F4989,2.49))</f>
        <v>18.682500211586216</v>
      </c>
      <c r="H4989">
        <f>VLOOKUP(F4989,'90V'!$A$2:$B$323,2,TRUE)</f>
        <v>18.738</v>
      </c>
      <c r="I4989">
        <f t="shared" si="78"/>
        <v>0</v>
      </c>
      <c r="J4989">
        <f>I4989+H4989</f>
        <v>18.738</v>
      </c>
      <c r="L4989" s="6">
        <v>18.738</v>
      </c>
    </row>
    <row r="4990" spans="1:12">
      <c r="A4990" s="1">
        <v>40847.333333333336</v>
      </c>
      <c r="B4990">
        <v>1040.45</v>
      </c>
      <c r="C4990">
        <v>12.3</v>
      </c>
      <c r="D4990">
        <v>1022.225</v>
      </c>
      <c r="E4990">
        <v>12.026999999999999</v>
      </c>
      <c r="F4990">
        <f>((B4990-D4990)/100)-((($B$4-$D$4)/100)-$M$4)+0.07</f>
        <v>0.18024999999999977</v>
      </c>
      <c r="G4990">
        <f>1336*(POWER(F4990,2.49))</f>
        <v>18.74717739370827</v>
      </c>
      <c r="H4990">
        <f>VLOOKUP(F4990,'90V'!$A$2:$B$323,2,TRUE)</f>
        <v>19.001000000000001</v>
      </c>
      <c r="I4990">
        <f t="shared" si="78"/>
        <v>0</v>
      </c>
      <c r="J4990">
        <f>I4990+H4990</f>
        <v>19.001000000000001</v>
      </c>
      <c r="L4990" s="6">
        <v>19.001000000000001</v>
      </c>
    </row>
    <row r="4991" spans="1:12">
      <c r="A4991" s="1">
        <v>40847.375</v>
      </c>
      <c r="B4991">
        <v>1040.125</v>
      </c>
      <c r="C4991">
        <v>12.3</v>
      </c>
      <c r="D4991">
        <v>1021.875</v>
      </c>
      <c r="E4991">
        <v>12.026999999999999</v>
      </c>
      <c r="F4991">
        <f>((B4991-D4991)/100)-((($B$4-$D$4)/100)-$M$4)+0.07</f>
        <v>0.18049999999999955</v>
      </c>
      <c r="G4991">
        <f>1336*(POWER(F4991,2.49))</f>
        <v>18.811988374241615</v>
      </c>
      <c r="H4991">
        <f>VLOOKUP(F4991,'90V'!$A$2:$B$323,2,TRUE)</f>
        <v>19.001000000000001</v>
      </c>
      <c r="I4991">
        <f t="shared" si="78"/>
        <v>0</v>
      </c>
      <c r="J4991">
        <f>I4991+H4991</f>
        <v>19.001000000000001</v>
      </c>
      <c r="L4991" s="6">
        <v>19.001000000000001</v>
      </c>
    </row>
    <row r="4992" spans="1:12">
      <c r="A4992" s="1">
        <v>40847.416666666664</v>
      </c>
      <c r="B4992">
        <v>1039.7750000000001</v>
      </c>
      <c r="C4992">
        <v>12.292999999999999</v>
      </c>
      <c r="D4992">
        <v>1021.55</v>
      </c>
      <c r="E4992">
        <v>12.093</v>
      </c>
      <c r="F4992">
        <f>((B4992-D4992)/100)-((($B$4-$D$4)/100)-$M$4)+0.07</f>
        <v>0.18025000000000091</v>
      </c>
      <c r="G4992">
        <f>1336*(POWER(F4992,2.49))</f>
        <v>18.747177393708572</v>
      </c>
      <c r="H4992">
        <f>VLOOKUP(F4992,'90V'!$A$2:$B$323,2,TRUE)</f>
        <v>19.001000000000001</v>
      </c>
      <c r="I4992">
        <f t="shared" si="78"/>
        <v>0</v>
      </c>
      <c r="J4992">
        <f>I4992+H4992</f>
        <v>19.001000000000001</v>
      </c>
      <c r="L4992" s="6">
        <v>19.001000000000001</v>
      </c>
    </row>
    <row r="4993" spans="1:12">
      <c r="A4993" s="1">
        <v>40847.458333333336</v>
      </c>
      <c r="B4993">
        <v>1039.2750000000001</v>
      </c>
      <c r="C4993">
        <v>12.292999999999999</v>
      </c>
      <c r="D4993">
        <v>1021</v>
      </c>
      <c r="E4993">
        <v>12.12</v>
      </c>
      <c r="F4993">
        <f>((B4993-D4993)/100)-((($B$4-$D$4)/100)-$M$4)+0.07</f>
        <v>0.18075000000000047</v>
      </c>
      <c r="G4993">
        <f>1336*(POWER(F4993,2.49))</f>
        <v>18.87693324408562</v>
      </c>
      <c r="H4993">
        <f>VLOOKUP(F4993,'90V'!$A$2:$B$323,2,TRUE)</f>
        <v>19.001000000000001</v>
      </c>
      <c r="I4993">
        <f t="shared" si="78"/>
        <v>0</v>
      </c>
      <c r="J4993">
        <f>I4993+H4993</f>
        <v>19.001000000000001</v>
      </c>
      <c r="L4993" s="6">
        <v>19.001000000000001</v>
      </c>
    </row>
    <row r="4994" spans="1:12">
      <c r="A4994" s="1">
        <v>40847.5</v>
      </c>
      <c r="B4994">
        <v>1038.8</v>
      </c>
      <c r="C4994">
        <v>12.292999999999999</v>
      </c>
      <c r="D4994">
        <v>1020.45</v>
      </c>
      <c r="E4994">
        <v>12.153</v>
      </c>
      <c r="F4994">
        <f>((B4994-D4994)/100)-((($B$4-$D$4)/100)-$M$4)+0.07</f>
        <v>0.18149999999999863</v>
      </c>
      <c r="G4994">
        <f>1336*(POWER(F4994,2.49))</f>
        <v>19.072572097505226</v>
      </c>
      <c r="H4994">
        <f>VLOOKUP(F4994,'90V'!$A$2:$B$323,2,TRUE)</f>
        <v>19.265000000000001</v>
      </c>
      <c r="I4994">
        <f t="shared" si="78"/>
        <v>0</v>
      </c>
      <c r="J4994">
        <f>I4994+H4994</f>
        <v>19.265000000000001</v>
      </c>
      <c r="L4994" s="6">
        <v>19.265000000000001</v>
      </c>
    </row>
    <row r="4995" spans="1:12">
      <c r="A4995" s="1">
        <v>40847.541666666664</v>
      </c>
      <c r="B4995">
        <v>1038</v>
      </c>
      <c r="C4995">
        <v>12.292999999999999</v>
      </c>
      <c r="D4995">
        <v>1019.9</v>
      </c>
      <c r="E4995">
        <v>12.23</v>
      </c>
      <c r="F4995">
        <f>((B4995-D4995)/100)-((($B$4-$D$4)/100)-$M$4)+0.07</f>
        <v>0.17899999999999977</v>
      </c>
      <c r="G4995">
        <f>1336*(POWER(F4995,2.49))</f>
        <v>18.42512764698392</v>
      </c>
      <c r="H4995">
        <f>VLOOKUP(F4995,'90V'!$A$2:$B$323,2,TRUE)</f>
        <v>18.478000000000002</v>
      </c>
      <c r="I4995">
        <f t="shared" si="78"/>
        <v>0</v>
      </c>
      <c r="J4995">
        <f>I4995+H4995</f>
        <v>18.478000000000002</v>
      </c>
      <c r="L4995" s="6">
        <v>18.478000000000002</v>
      </c>
    </row>
    <row r="4996" spans="1:12">
      <c r="A4996" s="1">
        <v>40847.583333333336</v>
      </c>
      <c r="B4996">
        <v>1037.2</v>
      </c>
      <c r="C4996">
        <v>12.292999999999999</v>
      </c>
      <c r="D4996">
        <v>1018.875</v>
      </c>
      <c r="E4996">
        <v>12.323</v>
      </c>
      <c r="F4996">
        <f>((B4996-D4996)/100)-((($B$4-$D$4)/100)-$M$4)+0.07</f>
        <v>0.18125000000000002</v>
      </c>
      <c r="G4996">
        <f>1336*(POWER(F4996,2.49))</f>
        <v>19.0072250149788</v>
      </c>
      <c r="H4996">
        <f>VLOOKUP(F4996,'90V'!$A$2:$B$323,2,TRUE)</f>
        <v>19.265000000000001</v>
      </c>
      <c r="I4996">
        <f t="shared" si="78"/>
        <v>0</v>
      </c>
      <c r="J4996">
        <f>I4996+H4996</f>
        <v>19.265000000000001</v>
      </c>
      <c r="L4996" s="6">
        <v>19.265000000000001</v>
      </c>
    </row>
    <row r="4997" spans="1:12">
      <c r="A4997" s="1">
        <v>40847.625</v>
      </c>
      <c r="B4997">
        <v>1036.45</v>
      </c>
      <c r="C4997">
        <v>12.3</v>
      </c>
      <c r="D4997">
        <v>1018.175</v>
      </c>
      <c r="E4997">
        <v>12.33</v>
      </c>
      <c r="F4997">
        <f>((B4997-D4997)/100)-((($B$4-$D$4)/100)-$M$4)+0.07</f>
        <v>0.18075000000000047</v>
      </c>
      <c r="G4997">
        <f>1336*(POWER(F4997,2.49))</f>
        <v>18.87693324408562</v>
      </c>
      <c r="H4997">
        <f>VLOOKUP(F4997,'90V'!$A$2:$B$323,2,TRUE)</f>
        <v>19.001000000000001</v>
      </c>
      <c r="I4997">
        <f t="shared" ref="I4997:I5060" si="79">IF(F4997&gt;0.212,((1.77178*1000*0.985*(POWER((F4997-0.212),1.5)))),0)</f>
        <v>0</v>
      </c>
      <c r="J4997">
        <f>I4997+H4997</f>
        <v>19.001000000000001</v>
      </c>
      <c r="L4997" s="6">
        <v>19.001000000000001</v>
      </c>
    </row>
    <row r="4998" spans="1:12">
      <c r="A4998" s="1">
        <v>40847.666666666664</v>
      </c>
      <c r="B4998">
        <v>1035.9749999999999</v>
      </c>
      <c r="C4998">
        <v>12.3</v>
      </c>
      <c r="D4998">
        <v>1017.625</v>
      </c>
      <c r="E4998">
        <v>12.37</v>
      </c>
      <c r="F4998">
        <f>((B4998-D4998)/100)-((($B$4-$D$4)/100)-$M$4)+0.07</f>
        <v>0.18149999999999863</v>
      </c>
      <c r="G4998">
        <f>1336*(POWER(F4998,2.49))</f>
        <v>19.072572097505226</v>
      </c>
      <c r="H4998">
        <f>VLOOKUP(F4998,'90V'!$A$2:$B$323,2,TRUE)</f>
        <v>19.265000000000001</v>
      </c>
      <c r="I4998">
        <f t="shared" si="79"/>
        <v>0</v>
      </c>
      <c r="J4998">
        <f>I4998+H4998</f>
        <v>19.265000000000001</v>
      </c>
      <c r="L4998" s="6">
        <v>19.265000000000001</v>
      </c>
    </row>
    <row r="4999" spans="1:12">
      <c r="A4999" s="1">
        <v>40847.708333333336</v>
      </c>
      <c r="B4999">
        <v>1035.45</v>
      </c>
      <c r="C4999">
        <v>12.307</v>
      </c>
      <c r="D4999">
        <v>1016.775</v>
      </c>
      <c r="E4999">
        <v>12.343</v>
      </c>
      <c r="F4999">
        <f>((B4999-D4999)/100)-((($B$4-$D$4)/100)-$M$4)+0.07</f>
        <v>0.18475000000000025</v>
      </c>
      <c r="G4999">
        <f>1336*(POWER(F4999,2.49))</f>
        <v>19.934334034012082</v>
      </c>
      <c r="H4999">
        <f>VLOOKUP(F4999,'90V'!$A$2:$B$323,2,TRUE)</f>
        <v>20.071000000000002</v>
      </c>
      <c r="I4999">
        <f t="shared" si="79"/>
        <v>0</v>
      </c>
      <c r="J4999">
        <f>I4999+H4999</f>
        <v>20.071000000000002</v>
      </c>
      <c r="L4999" s="6">
        <v>20.071000000000002</v>
      </c>
    </row>
    <row r="5000" spans="1:12">
      <c r="A5000" s="1">
        <v>40847.75</v>
      </c>
      <c r="B5000">
        <v>1034.8</v>
      </c>
      <c r="C5000">
        <v>12.313000000000001</v>
      </c>
      <c r="D5000">
        <v>1016.6</v>
      </c>
      <c r="E5000">
        <v>12.257</v>
      </c>
      <c r="F5000">
        <f>((B5000-D5000)/100)-((($B$4-$D$4)/100)-$M$4)+0.07</f>
        <v>0.17999999999999888</v>
      </c>
      <c r="G5000">
        <f>1336*(POWER(F5000,2.49))</f>
        <v>18.682500211586216</v>
      </c>
      <c r="H5000">
        <f>VLOOKUP(F5000,'90V'!$A$2:$B$323,2,TRUE)</f>
        <v>18.738</v>
      </c>
      <c r="I5000">
        <f t="shared" si="79"/>
        <v>0</v>
      </c>
      <c r="J5000">
        <f>I5000+H5000</f>
        <v>18.738</v>
      </c>
      <c r="L5000" s="6">
        <v>18.738</v>
      </c>
    </row>
    <row r="5001" spans="1:12">
      <c r="A5001" s="1">
        <v>40847.791666666664</v>
      </c>
      <c r="B5001">
        <v>1034.7</v>
      </c>
      <c r="C5001">
        <v>12.32</v>
      </c>
      <c r="D5001">
        <v>1016.225</v>
      </c>
      <c r="E5001">
        <v>12.217000000000001</v>
      </c>
      <c r="F5001">
        <f>((B5001-D5001)/100)-((($B$4-$D$4)/100)-$M$4)+0.07</f>
        <v>0.18274999999999977</v>
      </c>
      <c r="G5001">
        <f>1336*(POWER(F5001,2.49))</f>
        <v>19.401323104750634</v>
      </c>
      <c r="H5001">
        <f>VLOOKUP(F5001,'90V'!$A$2:$B$323,2,TRUE)</f>
        <v>19.530999999999999</v>
      </c>
      <c r="I5001">
        <f t="shared" si="79"/>
        <v>0</v>
      </c>
      <c r="J5001">
        <f>I5001+H5001</f>
        <v>19.530999999999999</v>
      </c>
      <c r="L5001" s="6">
        <v>19.530999999999999</v>
      </c>
    </row>
    <row r="5002" spans="1:12">
      <c r="A5002" s="1">
        <v>40847.833333333336</v>
      </c>
      <c r="B5002">
        <v>1034.5250000000001</v>
      </c>
      <c r="C5002">
        <v>12.32</v>
      </c>
      <c r="D5002">
        <v>1016.075</v>
      </c>
      <c r="E5002">
        <v>12.237</v>
      </c>
      <c r="F5002">
        <f>((B5002-D5002)/100)-((($B$4-$D$4)/100)-$M$4)+0.07</f>
        <v>0.1825</v>
      </c>
      <c r="G5002">
        <f>1336*(POWER(F5002,2.49))</f>
        <v>19.335303855739912</v>
      </c>
      <c r="H5002">
        <f>VLOOKUP(F5002,'90V'!$A$2:$B$323,2,TRUE)</f>
        <v>19.530999999999999</v>
      </c>
      <c r="I5002">
        <f t="shared" si="79"/>
        <v>0</v>
      </c>
      <c r="J5002">
        <f>I5002+H5002</f>
        <v>19.530999999999999</v>
      </c>
      <c r="L5002" s="6">
        <v>19.530999999999999</v>
      </c>
    </row>
    <row r="5003" spans="1:12">
      <c r="A5003" s="1">
        <v>40847.875</v>
      </c>
      <c r="B5003">
        <v>1033.9000000000001</v>
      </c>
      <c r="C5003">
        <v>12.32</v>
      </c>
      <c r="D5003">
        <v>1015.35</v>
      </c>
      <c r="E5003">
        <v>12.21</v>
      </c>
      <c r="F5003">
        <f>((B5003-D5003)/100)-((($B$4-$D$4)/100)-$M$4)+0.07</f>
        <v>0.18350000000000025</v>
      </c>
      <c r="G5003">
        <f>1336*(POWER(F5003,2.49))</f>
        <v>19.600189439937349</v>
      </c>
      <c r="H5003">
        <f>VLOOKUP(F5003,'90V'!$A$2:$B$323,2,TRUE)</f>
        <v>19.8</v>
      </c>
      <c r="I5003">
        <f t="shared" si="79"/>
        <v>0</v>
      </c>
      <c r="J5003">
        <f>I5003+H5003</f>
        <v>19.8</v>
      </c>
      <c r="L5003" s="6">
        <v>19.8</v>
      </c>
    </row>
    <row r="5004" spans="1:12">
      <c r="A5004" s="1">
        <v>40847.916666666664</v>
      </c>
      <c r="B5004">
        <v>1034.2</v>
      </c>
      <c r="C5004">
        <v>12.32</v>
      </c>
      <c r="D5004">
        <v>1015.7</v>
      </c>
      <c r="E5004">
        <v>12.237</v>
      </c>
      <c r="F5004">
        <f>((B5004-D5004)/100)-((($B$4-$D$4)/100)-$M$4)+0.07</f>
        <v>0.18299999999999955</v>
      </c>
      <c r="G5004">
        <f>1336*(POWER(F5004,2.49))</f>
        <v>19.467477058288903</v>
      </c>
      <c r="H5004">
        <f>VLOOKUP(F5004,'90V'!$A$2:$B$323,2,TRUE)</f>
        <v>19.530999999999999</v>
      </c>
      <c r="I5004">
        <f t="shared" si="79"/>
        <v>0</v>
      </c>
      <c r="J5004">
        <f>I5004+H5004</f>
        <v>19.530999999999999</v>
      </c>
      <c r="L5004" s="6">
        <v>19.530999999999999</v>
      </c>
    </row>
    <row r="5005" spans="1:12">
      <c r="A5005" s="1">
        <v>40847.958333333336</v>
      </c>
      <c r="B5005">
        <v>1034.175</v>
      </c>
      <c r="C5005">
        <v>12.313000000000001</v>
      </c>
      <c r="D5005">
        <v>1015.9</v>
      </c>
      <c r="E5005">
        <v>11.77</v>
      </c>
      <c r="F5005">
        <f>((B5005-D5005)/100)-((($B$4-$D$4)/100)-$M$4)+0.07</f>
        <v>0.18074999999999933</v>
      </c>
      <c r="G5005">
        <f>1336*(POWER(F5005,2.49))</f>
        <v>18.876933244085333</v>
      </c>
      <c r="H5005">
        <f>VLOOKUP(F5005,'90V'!$A$2:$B$323,2,TRUE)</f>
        <v>19.001000000000001</v>
      </c>
      <c r="I5005">
        <f t="shared" si="79"/>
        <v>0</v>
      </c>
      <c r="J5005">
        <f>I5005+H5005</f>
        <v>19.001000000000001</v>
      </c>
      <c r="L5005" s="6">
        <v>19.001000000000001</v>
      </c>
    </row>
    <row r="5006" spans="1:12">
      <c r="A5006" s="1">
        <v>40848</v>
      </c>
      <c r="B5006">
        <v>1034.0250000000001</v>
      </c>
      <c r="C5006">
        <v>12.313000000000001</v>
      </c>
      <c r="D5006">
        <v>1015.525</v>
      </c>
      <c r="E5006">
        <v>11.553000000000001</v>
      </c>
      <c r="F5006">
        <f>((B5006-D5006)/100)-((($B$4-$D$4)/100)-$M$4)+0.07</f>
        <v>0.18300000000000069</v>
      </c>
      <c r="G5006">
        <f>1336*(POWER(F5006,2.49))</f>
        <v>19.467477058289216</v>
      </c>
      <c r="H5006">
        <f>VLOOKUP(F5006,'90V'!$A$2:$B$323,2,TRUE)</f>
        <v>19.8</v>
      </c>
      <c r="I5006">
        <f t="shared" si="79"/>
        <v>0</v>
      </c>
      <c r="J5006">
        <f>I5006+H5006</f>
        <v>19.8</v>
      </c>
      <c r="L5006" s="6">
        <v>19.8</v>
      </c>
    </row>
    <row r="5007" spans="1:12">
      <c r="A5007" s="1">
        <v>40848.041666666664</v>
      </c>
      <c r="B5007">
        <v>1034.2</v>
      </c>
      <c r="C5007">
        <v>12.3</v>
      </c>
      <c r="D5007">
        <v>1015.5</v>
      </c>
      <c r="E5007">
        <v>11.467000000000001</v>
      </c>
      <c r="F5007">
        <f>((B5007-D5007)/100)-((($B$4-$D$4)/100)-$M$4)+0.07</f>
        <v>0.185</v>
      </c>
      <c r="G5007">
        <f>1336*(POWER(F5007,2.49))</f>
        <v>20.001568867972605</v>
      </c>
      <c r="H5007">
        <f>VLOOKUP(F5007,'90V'!$A$2:$B$323,2,TRUE)</f>
        <v>20.344999999999999</v>
      </c>
      <c r="I5007">
        <f t="shared" si="79"/>
        <v>0</v>
      </c>
      <c r="J5007">
        <f>I5007+H5007</f>
        <v>20.344999999999999</v>
      </c>
      <c r="L5007" s="6">
        <v>20.344999999999999</v>
      </c>
    </row>
    <row r="5008" spans="1:12">
      <c r="A5008" s="1">
        <v>40848.083333333336</v>
      </c>
      <c r="B5008">
        <v>1034.175</v>
      </c>
      <c r="C5008">
        <v>12.292999999999999</v>
      </c>
      <c r="D5008">
        <v>1015.7</v>
      </c>
      <c r="E5008">
        <v>11.36</v>
      </c>
      <c r="F5008">
        <f>((B5008-D5008)/100)-((($B$4-$D$4)/100)-$M$4)+0.07</f>
        <v>0.18274999999999864</v>
      </c>
      <c r="G5008">
        <f>1336*(POWER(F5008,2.49))</f>
        <v>19.401323104750343</v>
      </c>
      <c r="H5008">
        <f>VLOOKUP(F5008,'90V'!$A$2:$B$323,2,TRUE)</f>
        <v>19.530999999999999</v>
      </c>
      <c r="I5008">
        <f t="shared" si="79"/>
        <v>0</v>
      </c>
      <c r="J5008">
        <f>I5008+H5008</f>
        <v>19.530999999999999</v>
      </c>
      <c r="L5008" s="6">
        <v>19.530999999999999</v>
      </c>
    </row>
    <row r="5009" spans="1:12">
      <c r="A5009" s="1">
        <v>40848.125</v>
      </c>
      <c r="B5009">
        <v>1034.175</v>
      </c>
      <c r="C5009">
        <v>12.273</v>
      </c>
      <c r="D5009">
        <v>1015.525</v>
      </c>
      <c r="E5009">
        <v>11.34</v>
      </c>
      <c r="F5009">
        <f>((B5009-D5009)/100)-((($B$4-$D$4)/100)-$M$4)+0.07</f>
        <v>0.18449999999999933</v>
      </c>
      <c r="G5009">
        <f>1336*(POWER(F5009,2.49))</f>
        <v>19.867234624929409</v>
      </c>
      <c r="H5009">
        <f>VLOOKUP(F5009,'90V'!$A$2:$B$323,2,TRUE)</f>
        <v>20.071000000000002</v>
      </c>
      <c r="I5009">
        <f t="shared" si="79"/>
        <v>0</v>
      </c>
      <c r="J5009">
        <f>I5009+H5009</f>
        <v>20.071000000000002</v>
      </c>
      <c r="L5009" s="6">
        <v>20.071000000000002</v>
      </c>
    </row>
    <row r="5010" spans="1:12">
      <c r="A5010" s="1">
        <v>40848.166666666664</v>
      </c>
      <c r="B5010">
        <v>1034.5</v>
      </c>
      <c r="C5010">
        <v>12.26</v>
      </c>
      <c r="D5010">
        <v>1015.7</v>
      </c>
      <c r="E5010">
        <v>11.26</v>
      </c>
      <c r="F5010">
        <f>((B5010-D5010)/100)-((($B$4-$D$4)/100)-$M$4)+0.07</f>
        <v>0.18599999999999911</v>
      </c>
      <c r="G5010">
        <f>1336*(POWER(F5010,2.49))</f>
        <v>20.271864246941742</v>
      </c>
      <c r="H5010">
        <f>VLOOKUP(F5010,'90V'!$A$2:$B$323,2,TRUE)</f>
        <v>20.344999999999999</v>
      </c>
      <c r="I5010">
        <f t="shared" si="79"/>
        <v>0</v>
      </c>
      <c r="J5010">
        <f>I5010+H5010</f>
        <v>20.344999999999999</v>
      </c>
      <c r="L5010" s="6">
        <v>20.344999999999999</v>
      </c>
    </row>
    <row r="5011" spans="1:12">
      <c r="A5011" s="1">
        <v>40848.208333333336</v>
      </c>
      <c r="B5011">
        <v>1034.6500000000001</v>
      </c>
      <c r="C5011">
        <v>12.24</v>
      </c>
      <c r="D5011">
        <v>1016.05</v>
      </c>
      <c r="E5011">
        <v>11.353</v>
      </c>
      <c r="F5011">
        <f>((B5011-D5011)/100)-((($B$4-$D$4)/100)-$M$4)+0.07</f>
        <v>0.18400000000000091</v>
      </c>
      <c r="G5011">
        <f>1336*(POWER(F5011,2.49))</f>
        <v>19.733441722034954</v>
      </c>
      <c r="H5011">
        <f>VLOOKUP(F5011,'90V'!$A$2:$B$323,2,TRUE)</f>
        <v>20.071000000000002</v>
      </c>
      <c r="I5011">
        <f t="shared" si="79"/>
        <v>0</v>
      </c>
      <c r="J5011">
        <f>I5011+H5011</f>
        <v>20.071000000000002</v>
      </c>
      <c r="L5011" s="6">
        <v>20.071000000000002</v>
      </c>
    </row>
    <row r="5012" spans="1:12">
      <c r="A5012" s="1">
        <v>40848.25</v>
      </c>
      <c r="B5012">
        <v>1034.8</v>
      </c>
      <c r="C5012">
        <v>12.227</v>
      </c>
      <c r="D5012">
        <v>1016.225</v>
      </c>
      <c r="E5012">
        <v>11.387</v>
      </c>
      <c r="F5012">
        <f>((B5012-D5012)/100)-((($B$4-$D$4)/100)-$M$4)+0.07</f>
        <v>0.18374999999999886</v>
      </c>
      <c r="G5012">
        <f>1336*(POWER(F5012,2.49))</f>
        <v>19.666748048384342</v>
      </c>
      <c r="H5012">
        <f>VLOOKUP(F5012,'90V'!$A$2:$B$323,2,TRUE)</f>
        <v>19.8</v>
      </c>
      <c r="I5012">
        <f t="shared" si="79"/>
        <v>0</v>
      </c>
      <c r="J5012">
        <f>I5012+H5012</f>
        <v>19.8</v>
      </c>
      <c r="L5012" s="6">
        <v>19.8</v>
      </c>
    </row>
    <row r="5013" spans="1:12">
      <c r="A5013" s="1">
        <v>40848.291666666664</v>
      </c>
      <c r="B5013">
        <v>1035.175</v>
      </c>
      <c r="C5013">
        <v>12.21</v>
      </c>
      <c r="D5013">
        <v>1016.575</v>
      </c>
      <c r="E5013">
        <v>11.15</v>
      </c>
      <c r="F5013">
        <f>((B5013-D5013)/100)-((($B$4-$D$4)/100)-$M$4)+0.07</f>
        <v>0.18399999999999864</v>
      </c>
      <c r="G5013">
        <f>1336*(POWER(F5013,2.49))</f>
        <v>19.733441722034339</v>
      </c>
      <c r="H5013">
        <f>VLOOKUP(F5013,'90V'!$A$2:$B$323,2,TRUE)</f>
        <v>19.8</v>
      </c>
      <c r="I5013">
        <f t="shared" si="79"/>
        <v>0</v>
      </c>
      <c r="J5013">
        <f>I5013+H5013</f>
        <v>19.8</v>
      </c>
      <c r="L5013" s="6">
        <v>19.8</v>
      </c>
    </row>
    <row r="5014" spans="1:12">
      <c r="A5014" s="1">
        <v>40848.333333333336</v>
      </c>
      <c r="B5014">
        <v>1036.0999999999999</v>
      </c>
      <c r="C5014">
        <v>12.196999999999999</v>
      </c>
      <c r="D5014">
        <v>1017.275</v>
      </c>
      <c r="E5014">
        <v>10.927</v>
      </c>
      <c r="F5014">
        <f>((B5014-D5014)/100)-((($B$4-$D$4)/100)-$M$4)+0.07</f>
        <v>0.18624999999999886</v>
      </c>
      <c r="G5014">
        <f>1336*(POWER(F5014,2.49))</f>
        <v>20.339777550512391</v>
      </c>
      <c r="H5014">
        <f>VLOOKUP(F5014,'90V'!$A$2:$B$323,2,TRUE)</f>
        <v>20.620999999999999</v>
      </c>
      <c r="I5014">
        <f t="shared" si="79"/>
        <v>0</v>
      </c>
      <c r="J5014">
        <f>I5014+H5014</f>
        <v>20.620999999999999</v>
      </c>
      <c r="L5014" s="6">
        <v>20.620999999999999</v>
      </c>
    </row>
    <row r="5015" spans="1:12">
      <c r="A5015" s="1">
        <v>40848.375</v>
      </c>
      <c r="B5015">
        <v>1036.925</v>
      </c>
      <c r="C5015">
        <v>12.183</v>
      </c>
      <c r="D5015">
        <v>1018</v>
      </c>
      <c r="E5015">
        <v>10.787000000000001</v>
      </c>
      <c r="F5015">
        <f>((B5015-D5015)/100)-((($B$4-$D$4)/100)-$M$4)+0.07</f>
        <v>0.18724999999999911</v>
      </c>
      <c r="G5015">
        <f>1336*(POWER(F5015,2.49))</f>
        <v>20.612791283782133</v>
      </c>
      <c r="H5015">
        <f>VLOOKUP(F5015,'90V'!$A$2:$B$323,2,TRUE)</f>
        <v>20.899000000000001</v>
      </c>
      <c r="I5015">
        <f t="shared" si="79"/>
        <v>0</v>
      </c>
      <c r="J5015">
        <f>I5015+H5015</f>
        <v>20.899000000000001</v>
      </c>
      <c r="L5015" s="6">
        <v>20.899000000000001</v>
      </c>
    </row>
    <row r="5016" spans="1:12">
      <c r="A5016" s="1">
        <v>40848.416666666664</v>
      </c>
      <c r="B5016">
        <v>1037.4000000000001</v>
      </c>
      <c r="C5016">
        <v>12.17</v>
      </c>
      <c r="D5016">
        <v>1018.7</v>
      </c>
      <c r="E5016">
        <v>10.927</v>
      </c>
      <c r="F5016">
        <f>((B5016-D5016)/100)-((($B$4-$D$4)/100)-$M$4)+0.07</f>
        <v>0.185</v>
      </c>
      <c r="G5016">
        <f>1336*(POWER(F5016,2.49))</f>
        <v>20.001568867972605</v>
      </c>
      <c r="H5016">
        <f>VLOOKUP(F5016,'90V'!$A$2:$B$323,2,TRUE)</f>
        <v>20.344999999999999</v>
      </c>
      <c r="I5016">
        <f t="shared" si="79"/>
        <v>0</v>
      </c>
      <c r="J5016">
        <f>I5016+H5016</f>
        <v>20.344999999999999</v>
      </c>
      <c r="L5016" s="6">
        <v>20.344999999999999</v>
      </c>
    </row>
    <row r="5017" spans="1:12">
      <c r="A5017" s="1">
        <v>40848.458333333336</v>
      </c>
      <c r="B5017">
        <v>1038.175</v>
      </c>
      <c r="C5017">
        <v>12.15</v>
      </c>
      <c r="D5017">
        <v>1019.225</v>
      </c>
      <c r="E5017">
        <v>11.273</v>
      </c>
      <c r="F5017">
        <f>((B5017-D5017)/100)-((($B$4-$D$4)/100)-$M$4)+0.07</f>
        <v>0.18749999999999886</v>
      </c>
      <c r="G5017">
        <f>1336*(POWER(F5017,2.49))</f>
        <v>20.681385293360787</v>
      </c>
      <c r="H5017">
        <f>VLOOKUP(F5017,'90V'!$A$2:$B$323,2,TRUE)</f>
        <v>20.899000000000001</v>
      </c>
      <c r="I5017">
        <f t="shared" si="79"/>
        <v>0</v>
      </c>
      <c r="J5017">
        <f>I5017+H5017</f>
        <v>20.899000000000001</v>
      </c>
      <c r="L5017" s="6">
        <v>20.899000000000001</v>
      </c>
    </row>
    <row r="5018" spans="1:12">
      <c r="A5018" s="1">
        <v>40848.5</v>
      </c>
      <c r="B5018">
        <v>1038</v>
      </c>
      <c r="C5018">
        <v>12.137</v>
      </c>
      <c r="D5018">
        <v>1019.4</v>
      </c>
      <c r="E5018">
        <v>11.637</v>
      </c>
      <c r="F5018">
        <f>((B5018-D5018)/100)-((($B$4-$D$4)/100)-$M$4)+0.07</f>
        <v>0.18399999999999977</v>
      </c>
      <c r="G5018">
        <f>1336*(POWER(F5018,2.49))</f>
        <v>19.733441722034652</v>
      </c>
      <c r="H5018">
        <f>VLOOKUP(F5018,'90V'!$A$2:$B$323,2,TRUE)</f>
        <v>19.8</v>
      </c>
      <c r="I5018">
        <f t="shared" si="79"/>
        <v>0</v>
      </c>
      <c r="J5018">
        <f>I5018+H5018</f>
        <v>19.8</v>
      </c>
      <c r="L5018" s="6">
        <v>19.8</v>
      </c>
    </row>
    <row r="5019" spans="1:12">
      <c r="A5019" s="1">
        <v>40848.541666666664</v>
      </c>
      <c r="B5019">
        <v>1037.875</v>
      </c>
      <c r="C5019">
        <v>12.13</v>
      </c>
      <c r="D5019">
        <v>1019.25</v>
      </c>
      <c r="E5019">
        <v>11.34</v>
      </c>
      <c r="F5019">
        <f>((B5019-D5019)/100)-((($B$4-$D$4)/100)-$M$4)+0.07</f>
        <v>0.18424999999999955</v>
      </c>
      <c r="G5019">
        <f>1336*(POWER(F5019,2.49))</f>
        <v>19.800270550899594</v>
      </c>
      <c r="H5019">
        <f>VLOOKUP(F5019,'90V'!$A$2:$B$323,2,TRUE)</f>
        <v>20.071000000000002</v>
      </c>
      <c r="I5019">
        <f t="shared" si="79"/>
        <v>0</v>
      </c>
      <c r="J5019">
        <f>I5019+H5019</f>
        <v>20.071000000000002</v>
      </c>
      <c r="L5019" s="6">
        <v>20.071000000000002</v>
      </c>
    </row>
    <row r="5020" spans="1:12">
      <c r="A5020" s="1">
        <v>40848.583333333336</v>
      </c>
      <c r="B5020">
        <v>1038.05</v>
      </c>
      <c r="C5020">
        <v>12.13</v>
      </c>
      <c r="D5020">
        <v>1019.425</v>
      </c>
      <c r="E5020">
        <v>11.77</v>
      </c>
      <c r="F5020">
        <f>((B5020-D5020)/100)-((($B$4-$D$4)/100)-$M$4)+0.07</f>
        <v>0.18424999999999955</v>
      </c>
      <c r="G5020">
        <f>1336*(POWER(F5020,2.49))</f>
        <v>19.800270550899594</v>
      </c>
      <c r="H5020">
        <f>VLOOKUP(F5020,'90V'!$A$2:$B$323,2,TRUE)</f>
        <v>20.071000000000002</v>
      </c>
      <c r="I5020">
        <f t="shared" si="79"/>
        <v>0</v>
      </c>
      <c r="J5020">
        <f>I5020+H5020</f>
        <v>20.071000000000002</v>
      </c>
      <c r="L5020" s="6">
        <v>20.071000000000002</v>
      </c>
    </row>
    <row r="5021" spans="1:12">
      <c r="A5021" s="1">
        <v>40848.625</v>
      </c>
      <c r="B5021">
        <v>1038.2</v>
      </c>
      <c r="C5021">
        <v>12.13</v>
      </c>
      <c r="D5021">
        <v>1019.575</v>
      </c>
      <c r="E5021">
        <v>11.577</v>
      </c>
      <c r="F5021">
        <f>((B5021-D5021)/100)-((($B$4-$D$4)/100)-$M$4)+0.07</f>
        <v>0.18424999999999955</v>
      </c>
      <c r="G5021">
        <f>1336*(POWER(F5021,2.49))</f>
        <v>19.800270550899594</v>
      </c>
      <c r="H5021">
        <f>VLOOKUP(F5021,'90V'!$A$2:$B$323,2,TRUE)</f>
        <v>20.071000000000002</v>
      </c>
      <c r="I5021">
        <f t="shared" si="79"/>
        <v>0</v>
      </c>
      <c r="J5021">
        <f>I5021+H5021</f>
        <v>20.071000000000002</v>
      </c>
      <c r="L5021" s="6">
        <v>20.071000000000002</v>
      </c>
    </row>
    <row r="5022" spans="1:12">
      <c r="A5022" s="1">
        <v>40848.666666666664</v>
      </c>
      <c r="B5022">
        <v>1038.175</v>
      </c>
      <c r="C5022">
        <v>12.143000000000001</v>
      </c>
      <c r="D5022">
        <v>1019.225</v>
      </c>
      <c r="E5022">
        <v>11.54</v>
      </c>
      <c r="F5022">
        <f>((B5022-D5022)/100)-((($B$4-$D$4)/100)-$M$4)+0.07</f>
        <v>0.18749999999999886</v>
      </c>
      <c r="G5022">
        <f>1336*(POWER(F5022,2.49))</f>
        <v>20.681385293360787</v>
      </c>
      <c r="H5022">
        <f>VLOOKUP(F5022,'90V'!$A$2:$B$323,2,TRUE)</f>
        <v>20.899000000000001</v>
      </c>
      <c r="I5022">
        <f t="shared" si="79"/>
        <v>0</v>
      </c>
      <c r="J5022">
        <f>I5022+H5022</f>
        <v>20.899000000000001</v>
      </c>
      <c r="L5022" s="6">
        <v>20.899000000000001</v>
      </c>
    </row>
    <row r="5023" spans="1:12">
      <c r="A5023" s="1">
        <v>40848.708333333336</v>
      </c>
      <c r="B5023">
        <v>1038.175</v>
      </c>
      <c r="C5023">
        <v>12.143000000000001</v>
      </c>
      <c r="D5023">
        <v>1019.075</v>
      </c>
      <c r="E5023">
        <v>11.547000000000001</v>
      </c>
      <c r="F5023">
        <f>((B5023-D5023)/100)-((($B$4-$D$4)/100)-$M$4)+0.07</f>
        <v>0.18899999999999864</v>
      </c>
      <c r="G5023">
        <f>1336*(POWER(F5023,2.49))</f>
        <v>21.095817053719692</v>
      </c>
      <c r="H5023">
        <f>VLOOKUP(F5023,'90V'!$A$2:$B$323,2,TRUE)</f>
        <v>21.18</v>
      </c>
      <c r="I5023">
        <f t="shared" si="79"/>
        <v>0</v>
      </c>
      <c r="J5023">
        <f>I5023+H5023</f>
        <v>21.18</v>
      </c>
      <c r="L5023" s="6">
        <v>21.18</v>
      </c>
    </row>
    <row r="5024" spans="1:12">
      <c r="A5024" s="1">
        <v>40848.75</v>
      </c>
      <c r="B5024">
        <v>1038.325</v>
      </c>
      <c r="C5024">
        <v>12.15</v>
      </c>
      <c r="D5024">
        <v>1019.4</v>
      </c>
      <c r="E5024">
        <v>11.137</v>
      </c>
      <c r="F5024">
        <f>((B5024-D5024)/100)-((($B$4-$D$4)/100)-$M$4)+0.07</f>
        <v>0.18725000000000025</v>
      </c>
      <c r="G5024">
        <f>1336*(POWER(F5024,2.49))</f>
        <v>20.612791283782443</v>
      </c>
      <c r="H5024">
        <f>VLOOKUP(F5024,'90V'!$A$2:$B$323,2,TRUE)</f>
        <v>20.899000000000001</v>
      </c>
      <c r="I5024">
        <f t="shared" si="79"/>
        <v>0</v>
      </c>
      <c r="J5024">
        <f>I5024+H5024</f>
        <v>20.899000000000001</v>
      </c>
      <c r="L5024" s="6">
        <v>20.899000000000001</v>
      </c>
    </row>
    <row r="5025" spans="1:12">
      <c r="A5025" s="1">
        <v>40848.791666666664</v>
      </c>
      <c r="B5025">
        <v>1038.4749999999999</v>
      </c>
      <c r="C5025">
        <v>12.15</v>
      </c>
      <c r="D5025">
        <v>1019.4</v>
      </c>
      <c r="E5025">
        <v>10.8</v>
      </c>
      <c r="F5025">
        <f>((B5025-D5025)/100)-((($B$4-$D$4)/100)-$M$4)+0.07</f>
        <v>0.18874999999999886</v>
      </c>
      <c r="G5025">
        <f>1336*(POWER(F5025,2.49))</f>
        <v>21.026403255611775</v>
      </c>
      <c r="H5025">
        <f>VLOOKUP(F5025,'90V'!$A$2:$B$323,2,TRUE)</f>
        <v>21.18</v>
      </c>
      <c r="I5025">
        <f t="shared" si="79"/>
        <v>0</v>
      </c>
      <c r="J5025">
        <f>I5025+H5025</f>
        <v>21.18</v>
      </c>
      <c r="L5025" s="6">
        <v>21.18</v>
      </c>
    </row>
    <row r="5026" spans="1:12">
      <c r="A5026" s="1">
        <v>40848.833333333336</v>
      </c>
      <c r="B5026">
        <v>1038.9749999999999</v>
      </c>
      <c r="C5026">
        <v>12.143000000000001</v>
      </c>
      <c r="D5026">
        <v>1019.95</v>
      </c>
      <c r="E5026">
        <v>10.37</v>
      </c>
      <c r="F5026">
        <f>((B5026-D5026)/100)-((($B$4-$D$4)/100)-$M$4)+0.07</f>
        <v>0.1882499999999982</v>
      </c>
      <c r="G5026">
        <f>1336*(POWER(F5026,2.49))</f>
        <v>20.887986131780973</v>
      </c>
      <c r="H5026">
        <f>VLOOKUP(F5026,'90V'!$A$2:$B$323,2,TRUE)</f>
        <v>21.18</v>
      </c>
      <c r="I5026">
        <f t="shared" si="79"/>
        <v>0</v>
      </c>
      <c r="J5026">
        <f>I5026+H5026</f>
        <v>21.18</v>
      </c>
      <c r="L5026" s="6">
        <v>21.18</v>
      </c>
    </row>
    <row r="5027" spans="1:12">
      <c r="A5027" s="1">
        <v>40848.875</v>
      </c>
      <c r="B5027">
        <v>1038.675</v>
      </c>
      <c r="C5027">
        <v>12.13</v>
      </c>
      <c r="D5027">
        <v>1019.75</v>
      </c>
      <c r="E5027">
        <v>9.99</v>
      </c>
      <c r="F5027">
        <f>((B5027-D5027)/100)-((($B$4-$D$4)/100)-$M$4)+0.07</f>
        <v>0.18724999999999911</v>
      </c>
      <c r="G5027">
        <f>1336*(POWER(F5027,2.49))</f>
        <v>20.612791283782133</v>
      </c>
      <c r="H5027">
        <f>VLOOKUP(F5027,'90V'!$A$2:$B$323,2,TRUE)</f>
        <v>20.899000000000001</v>
      </c>
      <c r="I5027">
        <f t="shared" si="79"/>
        <v>0</v>
      </c>
      <c r="J5027">
        <f>I5027+H5027</f>
        <v>20.899000000000001</v>
      </c>
      <c r="L5027" s="6">
        <v>20.899000000000001</v>
      </c>
    </row>
    <row r="5028" spans="1:12">
      <c r="A5028" s="1">
        <v>40848.916666666664</v>
      </c>
      <c r="B5028">
        <v>1038.6500000000001</v>
      </c>
      <c r="C5028">
        <v>12.11</v>
      </c>
      <c r="D5028">
        <v>1019.725</v>
      </c>
      <c r="E5028">
        <v>9.7829999999999995</v>
      </c>
      <c r="F5028">
        <f>((B5028-D5028)/100)-((($B$4-$D$4)/100)-$M$4)+0.07</f>
        <v>0.18725000000000025</v>
      </c>
      <c r="G5028">
        <f>1336*(POWER(F5028,2.49))</f>
        <v>20.612791283782443</v>
      </c>
      <c r="H5028">
        <f>VLOOKUP(F5028,'90V'!$A$2:$B$323,2,TRUE)</f>
        <v>20.899000000000001</v>
      </c>
      <c r="I5028">
        <f t="shared" si="79"/>
        <v>0</v>
      </c>
      <c r="J5028">
        <f>I5028+H5028</f>
        <v>20.899000000000001</v>
      </c>
      <c r="L5028" s="6">
        <v>20.899000000000001</v>
      </c>
    </row>
    <row r="5029" spans="1:12">
      <c r="A5029" s="1">
        <v>40848.958333333336</v>
      </c>
      <c r="B5029">
        <v>1038.175</v>
      </c>
      <c r="C5029">
        <v>12.083</v>
      </c>
      <c r="D5029">
        <v>1019.075</v>
      </c>
      <c r="E5029">
        <v>9.6129999999999995</v>
      </c>
      <c r="F5029">
        <f>((B5029-D5029)/100)-((($B$4-$D$4)/100)-$M$4)+0.07</f>
        <v>0.18899999999999864</v>
      </c>
      <c r="G5029">
        <f>1336*(POWER(F5029,2.49))</f>
        <v>21.095817053719692</v>
      </c>
      <c r="H5029">
        <f>VLOOKUP(F5029,'90V'!$A$2:$B$323,2,TRUE)</f>
        <v>21.18</v>
      </c>
      <c r="I5029">
        <f t="shared" si="79"/>
        <v>0</v>
      </c>
      <c r="J5029">
        <f>I5029+H5029</f>
        <v>21.18</v>
      </c>
      <c r="L5029" s="6">
        <v>21.18</v>
      </c>
    </row>
    <row r="5030" spans="1:12">
      <c r="A5030" s="1">
        <v>40849</v>
      </c>
      <c r="B5030">
        <v>1037.675</v>
      </c>
      <c r="C5030">
        <v>12.057</v>
      </c>
      <c r="D5030">
        <v>1018.725</v>
      </c>
      <c r="E5030">
        <v>9.7270000000000003</v>
      </c>
      <c r="F5030">
        <f>((B5030-D5030)/100)-((($B$4-$D$4)/100)-$M$4)+0.07</f>
        <v>0.18749999999999886</v>
      </c>
      <c r="G5030">
        <f>1336*(POWER(F5030,2.49))</f>
        <v>20.681385293360787</v>
      </c>
      <c r="H5030">
        <f>VLOOKUP(F5030,'90V'!$A$2:$B$323,2,TRUE)</f>
        <v>20.899000000000001</v>
      </c>
      <c r="I5030">
        <f t="shared" si="79"/>
        <v>0</v>
      </c>
      <c r="J5030">
        <f>I5030+H5030</f>
        <v>20.899000000000001</v>
      </c>
      <c r="L5030" s="6">
        <v>20.899000000000001</v>
      </c>
    </row>
    <row r="5031" spans="1:12">
      <c r="A5031" s="1">
        <v>40849.041666666664</v>
      </c>
      <c r="B5031">
        <v>1037.0999999999999</v>
      </c>
      <c r="C5031">
        <v>12.03</v>
      </c>
      <c r="D5031">
        <v>1018.5</v>
      </c>
      <c r="E5031">
        <v>9.7829999999999995</v>
      </c>
      <c r="F5031">
        <f>((B5031-D5031)/100)-((($B$4-$D$4)/100)-$M$4)+0.07</f>
        <v>0.18399999999999864</v>
      </c>
      <c r="G5031">
        <f>1336*(POWER(F5031,2.49))</f>
        <v>19.733441722034339</v>
      </c>
      <c r="H5031">
        <f>VLOOKUP(F5031,'90V'!$A$2:$B$323,2,TRUE)</f>
        <v>19.8</v>
      </c>
      <c r="I5031">
        <f t="shared" si="79"/>
        <v>0</v>
      </c>
      <c r="J5031">
        <f>I5031+H5031</f>
        <v>19.8</v>
      </c>
      <c r="L5031" s="6">
        <v>19.8</v>
      </c>
    </row>
    <row r="5032" spans="1:12">
      <c r="A5032" s="1">
        <v>40849.083333333336</v>
      </c>
      <c r="B5032">
        <v>1036.575</v>
      </c>
      <c r="C5032">
        <v>12.003</v>
      </c>
      <c r="D5032">
        <v>1017.625</v>
      </c>
      <c r="E5032">
        <v>9.907</v>
      </c>
      <c r="F5032">
        <f>((B5032-D5032)/100)-((($B$4-$D$4)/100)-$M$4)+0.07</f>
        <v>0.1875</v>
      </c>
      <c r="G5032">
        <f>1336*(POWER(F5032,2.49))</f>
        <v>20.681385293361096</v>
      </c>
      <c r="H5032">
        <f>VLOOKUP(F5032,'90V'!$A$2:$B$323,2,TRUE)</f>
        <v>20.899000000000001</v>
      </c>
      <c r="I5032">
        <f t="shared" si="79"/>
        <v>0</v>
      </c>
      <c r="J5032">
        <f>I5032+H5032</f>
        <v>20.899000000000001</v>
      </c>
      <c r="L5032" s="6">
        <v>20.899000000000001</v>
      </c>
    </row>
    <row r="5033" spans="1:12">
      <c r="A5033" s="1">
        <v>40849.125</v>
      </c>
      <c r="B5033">
        <v>1035.5999999999999</v>
      </c>
      <c r="C5033">
        <v>11.977</v>
      </c>
      <c r="D5033">
        <v>1016.925</v>
      </c>
      <c r="E5033">
        <v>10.127000000000001</v>
      </c>
      <c r="F5033">
        <f>((B5033-D5033)/100)-((($B$4-$D$4)/100)-$M$4)+0.07</f>
        <v>0.18474999999999911</v>
      </c>
      <c r="G5033">
        <f>1336*(POWER(F5033,2.49))</f>
        <v>19.93433403401178</v>
      </c>
      <c r="H5033">
        <f>VLOOKUP(F5033,'90V'!$A$2:$B$323,2,TRUE)</f>
        <v>20.071000000000002</v>
      </c>
      <c r="I5033">
        <f t="shared" si="79"/>
        <v>0</v>
      </c>
      <c r="J5033">
        <f>I5033+H5033</f>
        <v>20.071000000000002</v>
      </c>
      <c r="L5033" s="6">
        <v>20.071000000000002</v>
      </c>
    </row>
    <row r="5034" spans="1:12">
      <c r="A5034" s="1">
        <v>40849.166666666664</v>
      </c>
      <c r="B5034">
        <v>1035.125</v>
      </c>
      <c r="C5034">
        <v>11.957000000000001</v>
      </c>
      <c r="D5034">
        <v>1016.225</v>
      </c>
      <c r="E5034">
        <v>10.186999999999999</v>
      </c>
      <c r="F5034">
        <f>((B5034-D5034)/100)-((($B$4-$D$4)/100)-$M$4)+0.07</f>
        <v>0.18699999999999933</v>
      </c>
      <c r="G5034">
        <f>1336*(POWER(F5034,2.49))</f>
        <v>20.544333593949975</v>
      </c>
      <c r="H5034">
        <f>VLOOKUP(F5034,'90V'!$A$2:$B$323,2,TRUE)</f>
        <v>20.620999999999999</v>
      </c>
      <c r="I5034">
        <f t="shared" si="79"/>
        <v>0</v>
      </c>
      <c r="J5034">
        <f>I5034+H5034</f>
        <v>20.620999999999999</v>
      </c>
      <c r="L5034" s="6">
        <v>20.620999999999999</v>
      </c>
    </row>
    <row r="5035" spans="1:12">
      <c r="A5035" s="1">
        <v>40849.208333333336</v>
      </c>
      <c r="B5035">
        <v>1033.9000000000001</v>
      </c>
      <c r="C5035">
        <v>11.943</v>
      </c>
      <c r="D5035">
        <v>1015</v>
      </c>
      <c r="E5035">
        <v>10.24</v>
      </c>
      <c r="F5035">
        <f>((B5035-D5035)/100)-((($B$4-$D$4)/100)-$M$4)+0.07</f>
        <v>0.18700000000000047</v>
      </c>
      <c r="G5035">
        <f>1336*(POWER(F5035,2.49))</f>
        <v>20.544333593950284</v>
      </c>
      <c r="H5035">
        <f>VLOOKUP(F5035,'90V'!$A$2:$B$323,2,TRUE)</f>
        <v>20.899000000000001</v>
      </c>
      <c r="I5035">
        <f t="shared" si="79"/>
        <v>0</v>
      </c>
      <c r="J5035">
        <f>I5035+H5035</f>
        <v>20.899000000000001</v>
      </c>
      <c r="L5035" s="6">
        <v>20.899000000000001</v>
      </c>
    </row>
    <row r="5036" spans="1:12">
      <c r="A5036" s="1">
        <v>40849.25</v>
      </c>
      <c r="B5036">
        <v>1033.375</v>
      </c>
      <c r="C5036">
        <v>11.93</v>
      </c>
      <c r="D5036">
        <v>1014.625</v>
      </c>
      <c r="E5036">
        <v>10.377000000000001</v>
      </c>
      <c r="F5036">
        <f>((B5036-D5036)/100)-((($B$4-$D$4)/100)-$M$4)+0.07</f>
        <v>0.18549999999999955</v>
      </c>
      <c r="G5036">
        <f>1336*(POWER(F5036,2.49))</f>
        <v>20.13644516952073</v>
      </c>
      <c r="H5036">
        <f>VLOOKUP(F5036,'90V'!$A$2:$B$323,2,TRUE)</f>
        <v>20.344999999999999</v>
      </c>
      <c r="I5036">
        <f t="shared" si="79"/>
        <v>0</v>
      </c>
      <c r="J5036">
        <f>I5036+H5036</f>
        <v>20.344999999999999</v>
      </c>
      <c r="L5036" s="6">
        <v>20.344999999999999</v>
      </c>
    </row>
    <row r="5037" spans="1:12">
      <c r="A5037" s="1">
        <v>40849.291666666664</v>
      </c>
      <c r="B5037">
        <v>1032.575</v>
      </c>
      <c r="C5037">
        <v>11.923</v>
      </c>
      <c r="D5037">
        <v>1013.75</v>
      </c>
      <c r="E5037">
        <v>10.423</v>
      </c>
      <c r="F5037">
        <f>((B5037-D5037)/100)-((($B$4-$D$4)/100)-$M$4)+0.07</f>
        <v>0.18625</v>
      </c>
      <c r="G5037">
        <f>1336*(POWER(F5037,2.49))</f>
        <v>20.339777550512697</v>
      </c>
      <c r="H5037">
        <f>VLOOKUP(F5037,'90V'!$A$2:$B$323,2,TRUE)</f>
        <v>20.620999999999999</v>
      </c>
      <c r="I5037">
        <f t="shared" si="79"/>
        <v>0</v>
      </c>
      <c r="J5037">
        <f>I5037+H5037</f>
        <v>20.620999999999999</v>
      </c>
      <c r="L5037" s="6">
        <v>20.620999999999999</v>
      </c>
    </row>
    <row r="5038" spans="1:12">
      <c r="A5038" s="1">
        <v>40849.333333333336</v>
      </c>
      <c r="B5038">
        <v>1031.8</v>
      </c>
      <c r="C5038">
        <v>11.917</v>
      </c>
      <c r="D5038">
        <v>1013.05</v>
      </c>
      <c r="E5038">
        <v>10.59</v>
      </c>
      <c r="F5038">
        <f>((B5038-D5038)/100)-((($B$4-$D$4)/100)-$M$4)+0.07</f>
        <v>0.18549999999999955</v>
      </c>
      <c r="G5038">
        <f>1336*(POWER(F5038,2.49))</f>
        <v>20.13644516952073</v>
      </c>
      <c r="H5038">
        <f>VLOOKUP(F5038,'90V'!$A$2:$B$323,2,TRUE)</f>
        <v>20.344999999999999</v>
      </c>
      <c r="I5038">
        <f t="shared" si="79"/>
        <v>0</v>
      </c>
      <c r="J5038">
        <f>I5038+H5038</f>
        <v>20.344999999999999</v>
      </c>
      <c r="L5038" s="6">
        <v>20.344999999999999</v>
      </c>
    </row>
    <row r="5039" spans="1:12">
      <c r="A5039" s="1">
        <v>40849.375</v>
      </c>
      <c r="B5039">
        <v>1031.5</v>
      </c>
      <c r="C5039">
        <v>11.917</v>
      </c>
      <c r="D5039">
        <v>1012.85</v>
      </c>
      <c r="E5039">
        <v>10.84</v>
      </c>
      <c r="F5039">
        <f>((B5039-D5039)/100)-((($B$4-$D$4)/100)-$M$4)+0.07</f>
        <v>0.18449999999999933</v>
      </c>
      <c r="G5039">
        <f>1336*(POWER(F5039,2.49))</f>
        <v>19.867234624929409</v>
      </c>
      <c r="H5039">
        <f>VLOOKUP(F5039,'90V'!$A$2:$B$323,2,TRUE)</f>
        <v>20.071000000000002</v>
      </c>
      <c r="I5039">
        <f t="shared" si="79"/>
        <v>0</v>
      </c>
      <c r="J5039">
        <f>I5039+H5039</f>
        <v>20.071000000000002</v>
      </c>
      <c r="L5039" s="6">
        <v>20.071000000000002</v>
      </c>
    </row>
    <row r="5040" spans="1:12">
      <c r="A5040" s="1">
        <v>40849.416666666664</v>
      </c>
      <c r="B5040">
        <v>1030.5</v>
      </c>
      <c r="C5040">
        <v>11.923</v>
      </c>
      <c r="D5040">
        <v>1011.8</v>
      </c>
      <c r="E5040">
        <v>11.077</v>
      </c>
      <c r="F5040">
        <f>((B5040-D5040)/100)-((($B$4-$D$4)/100)-$M$4)+0.07</f>
        <v>0.185</v>
      </c>
      <c r="G5040">
        <f>1336*(POWER(F5040,2.49))</f>
        <v>20.001568867972605</v>
      </c>
      <c r="H5040">
        <f>VLOOKUP(F5040,'90V'!$A$2:$B$323,2,TRUE)</f>
        <v>20.344999999999999</v>
      </c>
      <c r="I5040">
        <f t="shared" si="79"/>
        <v>0</v>
      </c>
      <c r="J5040">
        <f>I5040+H5040</f>
        <v>20.344999999999999</v>
      </c>
      <c r="L5040" s="6">
        <v>20.344999999999999</v>
      </c>
    </row>
    <row r="5041" spans="1:12">
      <c r="A5041" s="1">
        <v>40849.458333333336</v>
      </c>
      <c r="B5041">
        <v>1029.7</v>
      </c>
      <c r="C5041">
        <v>11.93</v>
      </c>
      <c r="D5041">
        <v>1010.75</v>
      </c>
      <c r="E5041">
        <v>11.253</v>
      </c>
      <c r="F5041">
        <f>((B5041-D5041)/100)-((($B$4-$D$4)/100)-$M$4)+0.07</f>
        <v>0.1875</v>
      </c>
      <c r="G5041">
        <f>1336*(POWER(F5041,2.49))</f>
        <v>20.681385293361096</v>
      </c>
      <c r="H5041">
        <f>VLOOKUP(F5041,'90V'!$A$2:$B$323,2,TRUE)</f>
        <v>20.899000000000001</v>
      </c>
      <c r="I5041">
        <f t="shared" si="79"/>
        <v>0</v>
      </c>
      <c r="J5041">
        <f>I5041+H5041</f>
        <v>20.899000000000001</v>
      </c>
      <c r="L5041" s="6">
        <v>20.899000000000001</v>
      </c>
    </row>
    <row r="5042" spans="1:12">
      <c r="A5042" s="1">
        <v>40849.5</v>
      </c>
      <c r="B5042">
        <v>1028.5999999999999</v>
      </c>
      <c r="C5042">
        <v>11.943</v>
      </c>
      <c r="D5042">
        <v>1009.7</v>
      </c>
      <c r="E5042">
        <v>11.48</v>
      </c>
      <c r="F5042">
        <f>((B5042-D5042)/100)-((($B$4-$D$4)/100)-$M$4)+0.07</f>
        <v>0.1869999999999982</v>
      </c>
      <c r="G5042">
        <f>1336*(POWER(F5042,2.49))</f>
        <v>20.544333593949666</v>
      </c>
      <c r="H5042">
        <f>VLOOKUP(F5042,'90V'!$A$2:$B$323,2,TRUE)</f>
        <v>20.620999999999999</v>
      </c>
      <c r="I5042">
        <f t="shared" si="79"/>
        <v>0</v>
      </c>
      <c r="J5042">
        <f>I5042+H5042</f>
        <v>20.620999999999999</v>
      </c>
      <c r="L5042" s="6">
        <v>20.620999999999999</v>
      </c>
    </row>
    <row r="5043" spans="1:12">
      <c r="A5043" s="1">
        <v>40849.541666666664</v>
      </c>
      <c r="B5043">
        <v>1027.95</v>
      </c>
      <c r="C5043">
        <v>11.957000000000001</v>
      </c>
      <c r="D5043">
        <v>1009</v>
      </c>
      <c r="E5043">
        <v>11.67</v>
      </c>
      <c r="F5043">
        <f>((B5043-D5043)/100)-((($B$4-$D$4)/100)-$M$4)+0.07</f>
        <v>0.1875</v>
      </c>
      <c r="G5043">
        <f>1336*(POWER(F5043,2.49))</f>
        <v>20.681385293361096</v>
      </c>
      <c r="H5043">
        <f>VLOOKUP(F5043,'90V'!$A$2:$B$323,2,TRUE)</f>
        <v>20.899000000000001</v>
      </c>
      <c r="I5043">
        <f t="shared" si="79"/>
        <v>0</v>
      </c>
      <c r="J5043">
        <f>I5043+H5043</f>
        <v>20.899000000000001</v>
      </c>
      <c r="L5043" s="6">
        <v>20.899000000000001</v>
      </c>
    </row>
    <row r="5044" spans="1:12">
      <c r="A5044" s="1">
        <v>40849.583333333336</v>
      </c>
      <c r="B5044">
        <v>1026.675</v>
      </c>
      <c r="C5044">
        <v>11.983000000000001</v>
      </c>
      <c r="D5044">
        <v>1007.75</v>
      </c>
      <c r="E5044">
        <v>11.77</v>
      </c>
      <c r="F5044">
        <f>((B5044-D5044)/100)-((($B$4-$D$4)/100)-$M$4)+0.07</f>
        <v>0.18724999999999911</v>
      </c>
      <c r="G5044">
        <f>1336*(POWER(F5044,2.49))</f>
        <v>20.612791283782133</v>
      </c>
      <c r="H5044">
        <f>VLOOKUP(F5044,'90V'!$A$2:$B$323,2,TRUE)</f>
        <v>20.899000000000001</v>
      </c>
      <c r="I5044">
        <f t="shared" si="79"/>
        <v>0</v>
      </c>
      <c r="J5044">
        <f>I5044+H5044</f>
        <v>20.899000000000001</v>
      </c>
      <c r="L5044" s="6">
        <v>20.899000000000001</v>
      </c>
    </row>
    <row r="5045" spans="1:12">
      <c r="A5045" s="1">
        <v>40849.625</v>
      </c>
      <c r="B5045">
        <v>1025.7</v>
      </c>
      <c r="C5045">
        <v>12.003</v>
      </c>
      <c r="D5045">
        <v>1006.7</v>
      </c>
      <c r="E5045">
        <v>11.776999999999999</v>
      </c>
      <c r="F5045">
        <f>((B5045-D5045)/100)-((($B$4-$D$4)/100)-$M$4)+0.07</f>
        <v>0.18799999999999956</v>
      </c>
      <c r="G5045">
        <f>1336*(POWER(F5045,2.49))</f>
        <v>20.818982628300546</v>
      </c>
      <c r="H5045">
        <f>VLOOKUP(F5045,'90V'!$A$2:$B$323,2,TRUE)</f>
        <v>20.899000000000001</v>
      </c>
      <c r="I5045">
        <f t="shared" si="79"/>
        <v>0</v>
      </c>
      <c r="J5045">
        <f>I5045+H5045</f>
        <v>20.899000000000001</v>
      </c>
      <c r="L5045" s="6">
        <v>20.899000000000001</v>
      </c>
    </row>
    <row r="5046" spans="1:12">
      <c r="A5046" s="1">
        <v>40849.666666666664</v>
      </c>
      <c r="B5046">
        <v>1024.7750000000001</v>
      </c>
      <c r="C5046">
        <v>12.03</v>
      </c>
      <c r="D5046">
        <v>1005.8</v>
      </c>
      <c r="E5046">
        <v>11.776999999999999</v>
      </c>
      <c r="F5046">
        <f>((B5046-D5046)/100)-((($B$4-$D$4)/100)-$M$4)+0.07</f>
        <v>0.18775000000000092</v>
      </c>
      <c r="G5046">
        <f>1336*(POWER(F5046,2.49))</f>
        <v>20.750115711837388</v>
      </c>
      <c r="H5046">
        <f>VLOOKUP(F5046,'90V'!$A$2:$B$323,2,TRUE)</f>
        <v>20.899000000000001</v>
      </c>
      <c r="I5046">
        <f t="shared" si="79"/>
        <v>0</v>
      </c>
      <c r="J5046">
        <f>I5046+H5046</f>
        <v>20.899000000000001</v>
      </c>
      <c r="L5046" s="6">
        <v>20.899000000000001</v>
      </c>
    </row>
    <row r="5047" spans="1:12">
      <c r="A5047" s="1">
        <v>40849.708333333336</v>
      </c>
      <c r="B5047">
        <v>1024.2750000000001</v>
      </c>
      <c r="C5047">
        <v>12.057</v>
      </c>
      <c r="D5047">
        <v>1005.3</v>
      </c>
      <c r="E5047">
        <v>11.77</v>
      </c>
      <c r="F5047">
        <f>((B5047-D5047)/100)-((($B$4-$D$4)/100)-$M$4)+0.07</f>
        <v>0.18775000000000092</v>
      </c>
      <c r="G5047">
        <f>1336*(POWER(F5047,2.49))</f>
        <v>20.750115711837388</v>
      </c>
      <c r="H5047">
        <f>VLOOKUP(F5047,'90V'!$A$2:$B$323,2,TRUE)</f>
        <v>20.899000000000001</v>
      </c>
      <c r="I5047">
        <f t="shared" si="79"/>
        <v>0</v>
      </c>
      <c r="J5047">
        <f>I5047+H5047</f>
        <v>20.899000000000001</v>
      </c>
      <c r="L5047" s="6">
        <v>20.899000000000001</v>
      </c>
    </row>
    <row r="5048" spans="1:12">
      <c r="A5048" s="1">
        <v>40849.75</v>
      </c>
      <c r="B5048">
        <v>1023.325</v>
      </c>
      <c r="C5048">
        <v>12.077</v>
      </c>
      <c r="D5048">
        <v>1004.575</v>
      </c>
      <c r="E5048">
        <v>11.757</v>
      </c>
      <c r="F5048">
        <f>((B5048-D5048)/100)-((($B$4-$D$4)/100)-$M$4)+0.07</f>
        <v>0.18549999999999955</v>
      </c>
      <c r="G5048">
        <f>1336*(POWER(F5048,2.49))</f>
        <v>20.13644516952073</v>
      </c>
      <c r="H5048">
        <f>VLOOKUP(F5048,'90V'!$A$2:$B$323,2,TRUE)</f>
        <v>20.344999999999999</v>
      </c>
      <c r="I5048">
        <f t="shared" si="79"/>
        <v>0</v>
      </c>
      <c r="J5048">
        <f>I5048+H5048</f>
        <v>20.344999999999999</v>
      </c>
      <c r="L5048" s="6">
        <v>20.344999999999999</v>
      </c>
    </row>
    <row r="5049" spans="1:12">
      <c r="A5049" s="1">
        <v>40849.791666666664</v>
      </c>
      <c r="B5049">
        <v>1022.7</v>
      </c>
      <c r="C5049">
        <v>12.097</v>
      </c>
      <c r="D5049">
        <v>1003.7</v>
      </c>
      <c r="E5049">
        <v>11.817</v>
      </c>
      <c r="F5049">
        <f>((B5049-D5049)/100)-((($B$4-$D$4)/100)-$M$4)+0.07</f>
        <v>0.18799999999999956</v>
      </c>
      <c r="G5049">
        <f>1336*(POWER(F5049,2.49))</f>
        <v>20.818982628300546</v>
      </c>
      <c r="H5049">
        <f>VLOOKUP(F5049,'90V'!$A$2:$B$323,2,TRUE)</f>
        <v>20.899000000000001</v>
      </c>
      <c r="I5049">
        <f t="shared" si="79"/>
        <v>0</v>
      </c>
      <c r="J5049">
        <f>I5049+H5049</f>
        <v>20.899000000000001</v>
      </c>
      <c r="L5049" s="6">
        <v>20.899000000000001</v>
      </c>
    </row>
    <row r="5050" spans="1:12">
      <c r="A5050" s="1">
        <v>40849.833333333336</v>
      </c>
      <c r="B5050">
        <v>1022.825</v>
      </c>
      <c r="C5050">
        <v>12.11</v>
      </c>
      <c r="D5050">
        <v>1003.7</v>
      </c>
      <c r="E5050">
        <v>11.913</v>
      </c>
      <c r="F5050">
        <f>((B5050-D5050)/100)-((($B$4-$D$4)/100)-$M$4)+0.07</f>
        <v>0.18924999999999956</v>
      </c>
      <c r="G5050">
        <f>1336*(POWER(F5050,2.49))</f>
        <v>21.165367794361721</v>
      </c>
      <c r="H5050">
        <f>VLOOKUP(F5050,'90V'!$A$2:$B$323,2,TRUE)</f>
        <v>21.463000000000001</v>
      </c>
      <c r="I5050">
        <f t="shared" si="79"/>
        <v>0</v>
      </c>
      <c r="J5050">
        <f>I5050+H5050</f>
        <v>21.463000000000001</v>
      </c>
      <c r="L5050" s="6">
        <v>21.463000000000001</v>
      </c>
    </row>
    <row r="5051" spans="1:12">
      <c r="A5051" s="1">
        <v>40849.875</v>
      </c>
      <c r="B5051">
        <v>1022.375</v>
      </c>
      <c r="C5051">
        <v>12.122999999999999</v>
      </c>
      <c r="D5051">
        <v>1003.7</v>
      </c>
      <c r="E5051">
        <v>11.94</v>
      </c>
      <c r="F5051">
        <f>((B5051-D5051)/100)-((($B$4-$D$4)/100)-$M$4)+0.07</f>
        <v>0.18474999999999911</v>
      </c>
      <c r="G5051">
        <f>1336*(POWER(F5051,2.49))</f>
        <v>19.93433403401178</v>
      </c>
      <c r="H5051">
        <f>VLOOKUP(F5051,'90V'!$A$2:$B$323,2,TRUE)</f>
        <v>20.071000000000002</v>
      </c>
      <c r="I5051">
        <f t="shared" si="79"/>
        <v>0</v>
      </c>
      <c r="J5051">
        <f>I5051+H5051</f>
        <v>20.071000000000002</v>
      </c>
      <c r="L5051" s="6">
        <v>20.071000000000002</v>
      </c>
    </row>
    <row r="5052" spans="1:12">
      <c r="A5052" s="1">
        <v>40849.916666666664</v>
      </c>
      <c r="B5052">
        <v>1021.875</v>
      </c>
      <c r="C5052">
        <v>12.137</v>
      </c>
      <c r="D5052">
        <v>1002.65</v>
      </c>
      <c r="E5052">
        <v>11.946999999999999</v>
      </c>
      <c r="F5052">
        <f>((B5052-D5052)/100)-((($B$4-$D$4)/100)-$M$4)+0.07</f>
        <v>0.19024999999999978</v>
      </c>
      <c r="G5052">
        <f>1336*(POWER(F5052,2.49))</f>
        <v>21.444941955954139</v>
      </c>
      <c r="H5052">
        <f>VLOOKUP(F5052,'90V'!$A$2:$B$323,2,TRUE)</f>
        <v>21.748000000000001</v>
      </c>
      <c r="I5052">
        <f t="shared" si="79"/>
        <v>0</v>
      </c>
      <c r="J5052">
        <f>I5052+H5052</f>
        <v>21.748000000000001</v>
      </c>
      <c r="L5052" s="6">
        <v>21.748000000000001</v>
      </c>
    </row>
    <row r="5053" spans="1:12">
      <c r="A5053" s="1">
        <v>40849.958333333336</v>
      </c>
      <c r="B5053">
        <v>1021.225</v>
      </c>
      <c r="C5053">
        <v>12.15</v>
      </c>
      <c r="D5053">
        <v>1002.1</v>
      </c>
      <c r="E5053">
        <v>12.132999999999999</v>
      </c>
      <c r="F5053">
        <f>((B5053-D5053)/100)-((($B$4-$D$4)/100)-$M$4)+0.07</f>
        <v>0.18924999999999956</v>
      </c>
      <c r="G5053">
        <f>1336*(POWER(F5053,2.49))</f>
        <v>21.165367794361721</v>
      </c>
      <c r="H5053">
        <f>VLOOKUP(F5053,'90V'!$A$2:$B$323,2,TRUE)</f>
        <v>21.463000000000001</v>
      </c>
      <c r="I5053">
        <f t="shared" si="79"/>
        <v>0</v>
      </c>
      <c r="J5053">
        <f>I5053+H5053</f>
        <v>21.463000000000001</v>
      </c>
      <c r="L5053" s="6">
        <v>21.463000000000001</v>
      </c>
    </row>
    <row r="5054" spans="1:12">
      <c r="A5054" s="1">
        <v>40850</v>
      </c>
      <c r="B5054">
        <v>1020.425</v>
      </c>
      <c r="C5054">
        <v>12.163</v>
      </c>
      <c r="D5054">
        <v>1001.4</v>
      </c>
      <c r="E5054">
        <v>12.047000000000001</v>
      </c>
      <c r="F5054">
        <f>((B5054-D5054)/100)-((($B$4-$D$4)/100)-$M$4)+0.07</f>
        <v>0.18824999999999933</v>
      </c>
      <c r="G5054">
        <f>1336*(POWER(F5054,2.49))</f>
        <v>20.88798613178129</v>
      </c>
      <c r="H5054">
        <f>VLOOKUP(F5054,'90V'!$A$2:$B$323,2,TRUE)</f>
        <v>21.18</v>
      </c>
      <c r="I5054">
        <f t="shared" si="79"/>
        <v>0</v>
      </c>
      <c r="J5054">
        <f>I5054+H5054</f>
        <v>21.18</v>
      </c>
      <c r="L5054" s="6">
        <v>21.18</v>
      </c>
    </row>
    <row r="5055" spans="1:12">
      <c r="A5055" s="1">
        <v>40850.041666666664</v>
      </c>
      <c r="B5055">
        <v>1020.125</v>
      </c>
      <c r="C5055">
        <v>12.17</v>
      </c>
      <c r="D5055">
        <v>1001.225</v>
      </c>
      <c r="E5055">
        <v>12.14</v>
      </c>
      <c r="F5055">
        <f>((B5055-D5055)/100)-((($B$4-$D$4)/100)-$M$4)+0.07</f>
        <v>0.18699999999999933</v>
      </c>
      <c r="G5055">
        <f>1336*(POWER(F5055,2.49))</f>
        <v>20.544333593949975</v>
      </c>
      <c r="H5055">
        <f>VLOOKUP(F5055,'90V'!$A$2:$B$323,2,TRUE)</f>
        <v>20.620999999999999</v>
      </c>
      <c r="I5055">
        <f t="shared" si="79"/>
        <v>0</v>
      </c>
      <c r="J5055">
        <f>I5055+H5055</f>
        <v>20.620999999999999</v>
      </c>
      <c r="L5055" s="6">
        <v>20.620999999999999</v>
      </c>
    </row>
    <row r="5056" spans="1:12">
      <c r="A5056" s="1">
        <v>40850.083333333336</v>
      </c>
      <c r="B5056">
        <v>1019.825</v>
      </c>
      <c r="C5056">
        <v>12.183</v>
      </c>
      <c r="D5056">
        <v>1001.05</v>
      </c>
      <c r="E5056">
        <v>12.173</v>
      </c>
      <c r="F5056">
        <f>((B5056-D5056)/100)-((($B$4-$D$4)/100)-$M$4)+0.07</f>
        <v>0.18575000000000047</v>
      </c>
      <c r="G5056">
        <f>1336*(POWER(F5056,2.49))</f>
        <v>20.204086816450499</v>
      </c>
      <c r="H5056">
        <f>VLOOKUP(F5056,'90V'!$A$2:$B$323,2,TRUE)</f>
        <v>20.344999999999999</v>
      </c>
      <c r="I5056">
        <f t="shared" si="79"/>
        <v>0</v>
      </c>
      <c r="J5056">
        <f>I5056+H5056</f>
        <v>20.344999999999999</v>
      </c>
      <c r="L5056" s="6">
        <v>20.344999999999999</v>
      </c>
    </row>
    <row r="5057" spans="1:12">
      <c r="A5057" s="1">
        <v>40850.125</v>
      </c>
      <c r="B5057">
        <v>1019.625</v>
      </c>
      <c r="C5057">
        <v>12.196999999999999</v>
      </c>
      <c r="D5057">
        <v>1000.7</v>
      </c>
      <c r="E5057">
        <v>12.093</v>
      </c>
      <c r="F5057">
        <f>((B5057-D5057)/100)-((($B$4-$D$4)/100)-$M$4)+0.07</f>
        <v>0.18724999999999911</v>
      </c>
      <c r="G5057">
        <f>1336*(POWER(F5057,2.49))</f>
        <v>20.612791283782133</v>
      </c>
      <c r="H5057">
        <f>VLOOKUP(F5057,'90V'!$A$2:$B$323,2,TRUE)</f>
        <v>20.899000000000001</v>
      </c>
      <c r="I5057">
        <f t="shared" si="79"/>
        <v>0</v>
      </c>
      <c r="J5057">
        <f>I5057+H5057</f>
        <v>20.899000000000001</v>
      </c>
      <c r="L5057" s="6">
        <v>20.899000000000001</v>
      </c>
    </row>
    <row r="5058" spans="1:12">
      <c r="A5058" s="1">
        <v>40850.166666666664</v>
      </c>
      <c r="B5058">
        <v>1019.8</v>
      </c>
      <c r="C5058">
        <v>12.202999999999999</v>
      </c>
      <c r="D5058">
        <v>1000.7</v>
      </c>
      <c r="E5058">
        <v>12.026999999999999</v>
      </c>
      <c r="F5058">
        <f>((B5058-D5058)/100)-((($B$4-$D$4)/100)-$M$4)+0.07</f>
        <v>0.18899999999999864</v>
      </c>
      <c r="G5058">
        <f>1336*(POWER(F5058,2.49))</f>
        <v>21.095817053719692</v>
      </c>
      <c r="H5058">
        <f>VLOOKUP(F5058,'90V'!$A$2:$B$323,2,TRUE)</f>
        <v>21.18</v>
      </c>
      <c r="I5058">
        <f t="shared" si="79"/>
        <v>0</v>
      </c>
      <c r="J5058">
        <f>I5058+H5058</f>
        <v>21.18</v>
      </c>
      <c r="L5058" s="6">
        <v>21.18</v>
      </c>
    </row>
    <row r="5059" spans="1:12">
      <c r="A5059" s="1">
        <v>40850.208333333336</v>
      </c>
      <c r="B5059">
        <v>1019.15</v>
      </c>
      <c r="C5059">
        <v>12.217000000000001</v>
      </c>
      <c r="D5059">
        <v>1000.35</v>
      </c>
      <c r="E5059">
        <v>11.973000000000001</v>
      </c>
      <c r="F5059">
        <f>((B5059-D5059)/100)-((($B$4-$D$4)/100)-$M$4)+0.07</f>
        <v>0.18599999999999911</v>
      </c>
      <c r="G5059">
        <f>1336*(POWER(F5059,2.49))</f>
        <v>20.271864246941742</v>
      </c>
      <c r="H5059">
        <f>VLOOKUP(F5059,'90V'!$A$2:$B$323,2,TRUE)</f>
        <v>20.344999999999999</v>
      </c>
      <c r="I5059">
        <f t="shared" si="79"/>
        <v>0</v>
      </c>
      <c r="J5059">
        <f>I5059+H5059</f>
        <v>20.344999999999999</v>
      </c>
      <c r="L5059" s="6">
        <v>20.344999999999999</v>
      </c>
    </row>
    <row r="5060" spans="1:12">
      <c r="A5060" s="1">
        <v>40850.25</v>
      </c>
      <c r="B5060">
        <v>1019</v>
      </c>
      <c r="C5060">
        <v>12.217000000000001</v>
      </c>
      <c r="D5060">
        <v>1000.35</v>
      </c>
      <c r="E5060">
        <v>11.993</v>
      </c>
      <c r="F5060">
        <f>((B5060-D5060)/100)-((($B$4-$D$4)/100)-$M$4)+0.07</f>
        <v>0.18449999999999933</v>
      </c>
      <c r="G5060">
        <f>1336*(POWER(F5060,2.49))</f>
        <v>19.867234624929409</v>
      </c>
      <c r="H5060">
        <f>VLOOKUP(F5060,'90V'!$A$2:$B$323,2,TRUE)</f>
        <v>20.071000000000002</v>
      </c>
      <c r="I5060">
        <f t="shared" si="79"/>
        <v>0</v>
      </c>
      <c r="J5060">
        <f>I5060+H5060</f>
        <v>20.071000000000002</v>
      </c>
      <c r="L5060" s="6">
        <v>20.071000000000002</v>
      </c>
    </row>
    <row r="5061" spans="1:12">
      <c r="A5061" s="1">
        <v>40850.291666666664</v>
      </c>
      <c r="B5061">
        <v>1018.35</v>
      </c>
      <c r="C5061">
        <v>12.227</v>
      </c>
      <c r="D5061">
        <v>999.625</v>
      </c>
      <c r="E5061">
        <v>11.87</v>
      </c>
      <c r="F5061">
        <f>((B5061-D5061)/100)-((($B$4-$D$4)/100)-$M$4)+0.07</f>
        <v>0.18524999999999978</v>
      </c>
      <c r="G5061">
        <f>1336*(POWER(F5061,2.49))</f>
        <v>20.06893921657489</v>
      </c>
      <c r="H5061">
        <f>VLOOKUP(F5061,'90V'!$A$2:$B$323,2,TRUE)</f>
        <v>20.344999999999999</v>
      </c>
      <c r="I5061">
        <f t="shared" ref="I5061:I5124" si="80">IF(F5061&gt;0.212,((1.77178*1000*0.985*(POWER((F5061-0.212),1.5)))),0)</f>
        <v>0</v>
      </c>
      <c r="J5061">
        <f>I5061+H5061</f>
        <v>20.344999999999999</v>
      </c>
      <c r="L5061" s="6">
        <v>20.344999999999999</v>
      </c>
    </row>
    <row r="5062" spans="1:12">
      <c r="A5062" s="1">
        <v>40850.333333333336</v>
      </c>
      <c r="B5062">
        <v>1018.05</v>
      </c>
      <c r="C5062">
        <v>12.227</v>
      </c>
      <c r="D5062">
        <v>999.27499999999998</v>
      </c>
      <c r="E5062">
        <v>11.837</v>
      </c>
      <c r="F5062">
        <f>((B5062-D5062)/100)-((($B$4-$D$4)/100)-$M$4)+0.07</f>
        <v>0.18574999999999933</v>
      </c>
      <c r="G5062">
        <f>1336*(POWER(F5062,2.49))</f>
        <v>20.204086816450175</v>
      </c>
      <c r="H5062">
        <f>VLOOKUP(F5062,'90V'!$A$2:$B$323,2,TRUE)</f>
        <v>20.344999999999999</v>
      </c>
      <c r="I5062">
        <f t="shared" si="80"/>
        <v>0</v>
      </c>
      <c r="J5062">
        <f>I5062+H5062</f>
        <v>20.344999999999999</v>
      </c>
      <c r="L5062" s="6">
        <v>20.344999999999999</v>
      </c>
    </row>
    <row r="5063" spans="1:12">
      <c r="A5063" s="1">
        <v>40850.375</v>
      </c>
      <c r="B5063">
        <v>1018.35</v>
      </c>
      <c r="C5063">
        <v>12.227</v>
      </c>
      <c r="D5063">
        <v>999.45</v>
      </c>
      <c r="E5063">
        <v>12.013</v>
      </c>
      <c r="F5063">
        <f>((B5063-D5063)/100)-((($B$4-$D$4)/100)-$M$4)+0.07</f>
        <v>0.18699999999999933</v>
      </c>
      <c r="G5063">
        <f>1336*(POWER(F5063,2.49))</f>
        <v>20.544333593949975</v>
      </c>
      <c r="H5063">
        <f>VLOOKUP(F5063,'90V'!$A$2:$B$323,2,TRUE)</f>
        <v>20.620999999999999</v>
      </c>
      <c r="I5063">
        <f t="shared" si="80"/>
        <v>0</v>
      </c>
      <c r="J5063">
        <f>I5063+H5063</f>
        <v>20.620999999999999</v>
      </c>
      <c r="L5063" s="6">
        <v>20.620999999999999</v>
      </c>
    </row>
    <row r="5064" spans="1:12">
      <c r="A5064" s="1">
        <v>40850.416666666664</v>
      </c>
      <c r="B5064">
        <v>1018.35</v>
      </c>
      <c r="C5064">
        <v>12.227</v>
      </c>
      <c r="D5064">
        <v>999.45</v>
      </c>
      <c r="E5064">
        <v>12.1</v>
      </c>
      <c r="F5064">
        <f>((B5064-D5064)/100)-((($B$4-$D$4)/100)-$M$4)+0.07</f>
        <v>0.18699999999999933</v>
      </c>
      <c r="G5064">
        <f>1336*(POWER(F5064,2.49))</f>
        <v>20.544333593949975</v>
      </c>
      <c r="H5064">
        <f>VLOOKUP(F5064,'90V'!$A$2:$B$323,2,TRUE)</f>
        <v>20.620999999999999</v>
      </c>
      <c r="I5064">
        <f t="shared" si="80"/>
        <v>0</v>
      </c>
      <c r="J5064">
        <f>I5064+H5064</f>
        <v>20.620999999999999</v>
      </c>
      <c r="L5064" s="6">
        <v>20.620999999999999</v>
      </c>
    </row>
    <row r="5065" spans="1:12">
      <c r="A5065" s="1">
        <v>40850.458333333336</v>
      </c>
      <c r="B5065">
        <v>1017.55</v>
      </c>
      <c r="C5065">
        <v>12.227</v>
      </c>
      <c r="D5065">
        <v>998.92499999999995</v>
      </c>
      <c r="E5065">
        <v>12.18</v>
      </c>
      <c r="F5065">
        <f>((B5065-D5065)/100)-((($B$4-$D$4)/100)-$M$4)+0.07</f>
        <v>0.18424999999999955</v>
      </c>
      <c r="G5065">
        <f>1336*(POWER(F5065,2.49))</f>
        <v>19.800270550899594</v>
      </c>
      <c r="H5065">
        <f>VLOOKUP(F5065,'90V'!$A$2:$B$323,2,TRUE)</f>
        <v>20.071000000000002</v>
      </c>
      <c r="I5065">
        <f t="shared" si="80"/>
        <v>0</v>
      </c>
      <c r="J5065">
        <f>I5065+H5065</f>
        <v>20.071000000000002</v>
      </c>
      <c r="L5065" s="6">
        <v>20.071000000000002</v>
      </c>
    </row>
    <row r="5066" spans="1:12">
      <c r="A5066" s="1">
        <v>40850.5</v>
      </c>
      <c r="B5066">
        <v>1018.05</v>
      </c>
      <c r="C5066">
        <v>12.227</v>
      </c>
      <c r="D5066">
        <v>999.1</v>
      </c>
      <c r="E5066">
        <v>12.276999999999999</v>
      </c>
      <c r="F5066">
        <f>((B5066-D5066)/100)-((($B$4-$D$4)/100)-$M$4)+0.07</f>
        <v>0.18749999999999886</v>
      </c>
      <c r="G5066">
        <f>1336*(POWER(F5066,2.49))</f>
        <v>20.681385293360787</v>
      </c>
      <c r="H5066">
        <f>VLOOKUP(F5066,'90V'!$A$2:$B$323,2,TRUE)</f>
        <v>20.899000000000001</v>
      </c>
      <c r="I5066">
        <f t="shared" si="80"/>
        <v>0</v>
      </c>
      <c r="J5066">
        <f>I5066+H5066</f>
        <v>20.899000000000001</v>
      </c>
      <c r="L5066" s="6">
        <v>20.899000000000001</v>
      </c>
    </row>
    <row r="5067" spans="1:12">
      <c r="A5067" s="1">
        <v>40850.541666666664</v>
      </c>
      <c r="B5067">
        <v>1017.425</v>
      </c>
      <c r="C5067">
        <v>12.233000000000001</v>
      </c>
      <c r="D5067">
        <v>998.4</v>
      </c>
      <c r="E5067">
        <v>12.423</v>
      </c>
      <c r="F5067">
        <f>((B5067-D5067)/100)-((($B$4-$D$4)/100)-$M$4)+0.07</f>
        <v>0.18824999999999933</v>
      </c>
      <c r="G5067">
        <f>1336*(POWER(F5067,2.49))</f>
        <v>20.88798613178129</v>
      </c>
      <c r="H5067">
        <f>VLOOKUP(F5067,'90V'!$A$2:$B$323,2,TRUE)</f>
        <v>21.18</v>
      </c>
      <c r="I5067">
        <f t="shared" si="80"/>
        <v>0</v>
      </c>
      <c r="J5067">
        <f>I5067+H5067</f>
        <v>21.18</v>
      </c>
      <c r="L5067" s="6">
        <v>21.18</v>
      </c>
    </row>
    <row r="5068" spans="1:12">
      <c r="A5068" s="1">
        <v>40850.583333333336</v>
      </c>
      <c r="B5068">
        <v>1016.95</v>
      </c>
      <c r="C5068">
        <v>12.247</v>
      </c>
      <c r="D5068">
        <v>998.05</v>
      </c>
      <c r="E5068">
        <v>12.6</v>
      </c>
      <c r="F5068">
        <f>((B5068-D5068)/100)-((($B$4-$D$4)/100)-$M$4)+0.07</f>
        <v>0.18700000000000047</v>
      </c>
      <c r="G5068">
        <f>1336*(POWER(F5068,2.49))</f>
        <v>20.544333593950284</v>
      </c>
      <c r="H5068">
        <f>VLOOKUP(F5068,'90V'!$A$2:$B$323,2,TRUE)</f>
        <v>20.899000000000001</v>
      </c>
      <c r="I5068">
        <f t="shared" si="80"/>
        <v>0</v>
      </c>
      <c r="J5068">
        <f>I5068+H5068</f>
        <v>20.899000000000001</v>
      </c>
      <c r="L5068" s="6">
        <v>20.899000000000001</v>
      </c>
    </row>
    <row r="5069" spans="1:12">
      <c r="A5069" s="1">
        <v>40850.625</v>
      </c>
      <c r="B5069">
        <v>1016.75</v>
      </c>
      <c r="C5069">
        <v>12.26</v>
      </c>
      <c r="D5069">
        <v>997.875</v>
      </c>
      <c r="E5069">
        <v>12.49</v>
      </c>
      <c r="F5069">
        <f>((B5069-D5069)/100)-((($B$4-$D$4)/100)-$M$4)+0.07</f>
        <v>0.18674999999999956</v>
      </c>
      <c r="G5069">
        <f>1336*(POWER(F5069,2.49))</f>
        <v>20.476012134652763</v>
      </c>
      <c r="H5069">
        <f>VLOOKUP(F5069,'90V'!$A$2:$B$323,2,TRUE)</f>
        <v>20.620999999999999</v>
      </c>
      <c r="I5069">
        <f t="shared" si="80"/>
        <v>0</v>
      </c>
      <c r="J5069">
        <f>I5069+H5069</f>
        <v>20.620999999999999</v>
      </c>
      <c r="L5069" s="6">
        <v>20.620999999999999</v>
      </c>
    </row>
    <row r="5070" spans="1:12">
      <c r="A5070" s="1">
        <v>40850.666666666664</v>
      </c>
      <c r="B5070">
        <v>1016.925</v>
      </c>
      <c r="C5070">
        <v>12.273</v>
      </c>
      <c r="D5070">
        <v>997.875</v>
      </c>
      <c r="E5070">
        <v>12.423</v>
      </c>
      <c r="F5070">
        <f>((B5070-D5070)/100)-((($B$4-$D$4)/100)-$M$4)+0.07</f>
        <v>0.18849999999999911</v>
      </c>
      <c r="G5070">
        <f>1336*(POWER(F5070,2.49))</f>
        <v>20.957126311248672</v>
      </c>
      <c r="H5070">
        <f>VLOOKUP(F5070,'90V'!$A$2:$B$323,2,TRUE)</f>
        <v>21.18</v>
      </c>
      <c r="I5070">
        <f t="shared" si="80"/>
        <v>0</v>
      </c>
      <c r="J5070">
        <f>I5070+H5070</f>
        <v>21.18</v>
      </c>
      <c r="L5070" s="6">
        <v>21.18</v>
      </c>
    </row>
    <row r="5071" spans="1:12">
      <c r="A5071" s="1">
        <v>40850.708333333336</v>
      </c>
      <c r="B5071">
        <v>1016.75</v>
      </c>
      <c r="C5071">
        <v>12.28</v>
      </c>
      <c r="D5071">
        <v>998.05</v>
      </c>
      <c r="E5071">
        <v>12.263</v>
      </c>
      <c r="F5071">
        <f>((B5071-D5071)/100)-((($B$4-$D$4)/100)-$M$4)+0.07</f>
        <v>0.185</v>
      </c>
      <c r="G5071">
        <f>1336*(POWER(F5071,2.49))</f>
        <v>20.001568867972605</v>
      </c>
      <c r="H5071">
        <f>VLOOKUP(F5071,'90V'!$A$2:$B$323,2,TRUE)</f>
        <v>20.344999999999999</v>
      </c>
      <c r="I5071">
        <f t="shared" si="80"/>
        <v>0</v>
      </c>
      <c r="J5071">
        <f>I5071+H5071</f>
        <v>20.344999999999999</v>
      </c>
      <c r="L5071" s="6">
        <v>20.344999999999999</v>
      </c>
    </row>
    <row r="5072" spans="1:12">
      <c r="A5072" s="1">
        <v>40850.75</v>
      </c>
      <c r="B5072">
        <v>1017.25</v>
      </c>
      <c r="C5072">
        <v>12.287000000000001</v>
      </c>
      <c r="D5072">
        <v>998.4</v>
      </c>
      <c r="E5072">
        <v>12.223000000000001</v>
      </c>
      <c r="F5072">
        <f>((B5072-D5072)/100)-((($B$4-$D$4)/100)-$M$4)+0.07</f>
        <v>0.18649999999999978</v>
      </c>
      <c r="G5072">
        <f>1336*(POWER(F5072,2.49))</f>
        <v>20.407826816618115</v>
      </c>
      <c r="H5072">
        <f>VLOOKUP(F5072,'90V'!$A$2:$B$323,2,TRUE)</f>
        <v>20.620999999999999</v>
      </c>
      <c r="I5072">
        <f t="shared" si="80"/>
        <v>0</v>
      </c>
      <c r="J5072">
        <f>I5072+H5072</f>
        <v>20.620999999999999</v>
      </c>
      <c r="L5072" s="6">
        <v>20.620999999999999</v>
      </c>
    </row>
    <row r="5073" spans="1:12">
      <c r="A5073" s="1">
        <v>40850.791666666664</v>
      </c>
      <c r="B5073">
        <v>1017.875</v>
      </c>
      <c r="C5073">
        <v>12.292999999999999</v>
      </c>
      <c r="D5073">
        <v>998.92499999999995</v>
      </c>
      <c r="E5073">
        <v>12.106999999999999</v>
      </c>
      <c r="F5073">
        <f>((B5073-D5073)/100)-((($B$4-$D$4)/100)-$M$4)+0.07</f>
        <v>0.1875</v>
      </c>
      <c r="G5073">
        <f>1336*(POWER(F5073,2.49))</f>
        <v>20.681385293361096</v>
      </c>
      <c r="H5073">
        <f>VLOOKUP(F5073,'90V'!$A$2:$B$323,2,TRUE)</f>
        <v>20.899000000000001</v>
      </c>
      <c r="I5073">
        <f t="shared" si="80"/>
        <v>0</v>
      </c>
      <c r="J5073">
        <f>I5073+H5073</f>
        <v>20.899000000000001</v>
      </c>
      <c r="L5073" s="6">
        <v>20.899000000000001</v>
      </c>
    </row>
    <row r="5074" spans="1:12">
      <c r="A5074" s="1">
        <v>40850.833333333336</v>
      </c>
      <c r="B5074">
        <v>1018.2</v>
      </c>
      <c r="C5074">
        <v>12.292999999999999</v>
      </c>
      <c r="D5074">
        <v>999.1</v>
      </c>
      <c r="E5074">
        <v>12.02</v>
      </c>
      <c r="F5074">
        <f>((B5074-D5074)/100)-((($B$4-$D$4)/100)-$M$4)+0.07</f>
        <v>0.18899999999999978</v>
      </c>
      <c r="G5074">
        <f>1336*(POWER(F5074,2.49))</f>
        <v>21.095817053720012</v>
      </c>
      <c r="H5074">
        <f>VLOOKUP(F5074,'90V'!$A$2:$B$323,2,TRUE)</f>
        <v>21.18</v>
      </c>
      <c r="I5074">
        <f t="shared" si="80"/>
        <v>0</v>
      </c>
      <c r="J5074">
        <f>I5074+H5074</f>
        <v>21.18</v>
      </c>
      <c r="L5074" s="6">
        <v>21.18</v>
      </c>
    </row>
    <row r="5075" spans="1:12">
      <c r="A5075" s="1">
        <v>40850.875</v>
      </c>
      <c r="B5075">
        <v>1018.225</v>
      </c>
      <c r="C5075">
        <v>12.287000000000001</v>
      </c>
      <c r="D5075">
        <v>999.45</v>
      </c>
      <c r="E5075">
        <v>11.526999999999999</v>
      </c>
      <c r="F5075">
        <f>((B5075-D5075)/100)-((($B$4-$D$4)/100)-$M$4)+0.07</f>
        <v>0.18574999999999933</v>
      </c>
      <c r="G5075">
        <f>1336*(POWER(F5075,2.49))</f>
        <v>20.204086816450175</v>
      </c>
      <c r="H5075">
        <f>VLOOKUP(F5075,'90V'!$A$2:$B$323,2,TRUE)</f>
        <v>20.344999999999999</v>
      </c>
      <c r="I5075">
        <f t="shared" si="80"/>
        <v>0</v>
      </c>
      <c r="J5075">
        <f>I5075+H5075</f>
        <v>20.344999999999999</v>
      </c>
      <c r="L5075" s="6">
        <v>20.344999999999999</v>
      </c>
    </row>
    <row r="5076" spans="1:12">
      <c r="A5076" s="1">
        <v>40850.916666666664</v>
      </c>
      <c r="B5076">
        <v>1018.2</v>
      </c>
      <c r="C5076">
        <v>12.28</v>
      </c>
      <c r="D5076">
        <v>999.27499999999998</v>
      </c>
      <c r="E5076">
        <v>11.427</v>
      </c>
      <c r="F5076">
        <f>((B5076-D5076)/100)-((($B$4-$D$4)/100)-$M$4)+0.07</f>
        <v>0.18725000000000025</v>
      </c>
      <c r="G5076">
        <f>1336*(POWER(F5076,2.49))</f>
        <v>20.612791283782443</v>
      </c>
      <c r="H5076">
        <f>VLOOKUP(F5076,'90V'!$A$2:$B$323,2,TRUE)</f>
        <v>20.899000000000001</v>
      </c>
      <c r="I5076">
        <f t="shared" si="80"/>
        <v>0</v>
      </c>
      <c r="J5076">
        <f>I5076+H5076</f>
        <v>20.899000000000001</v>
      </c>
      <c r="L5076" s="6">
        <v>20.899000000000001</v>
      </c>
    </row>
    <row r="5077" spans="1:12">
      <c r="A5077" s="1">
        <v>40850.958333333336</v>
      </c>
      <c r="B5077">
        <v>1018.05</v>
      </c>
      <c r="C5077">
        <v>12.266999999999999</v>
      </c>
      <c r="D5077">
        <v>998.92499999999995</v>
      </c>
      <c r="E5077">
        <v>11.657</v>
      </c>
      <c r="F5077">
        <f>((B5077-D5077)/100)-((($B$4-$D$4)/100)-$M$4)+0.07</f>
        <v>0.18924999999999956</v>
      </c>
      <c r="G5077">
        <f>1336*(POWER(F5077,2.49))</f>
        <v>21.165367794361721</v>
      </c>
      <c r="H5077">
        <f>VLOOKUP(F5077,'90V'!$A$2:$B$323,2,TRUE)</f>
        <v>21.463000000000001</v>
      </c>
      <c r="I5077">
        <f t="shared" si="80"/>
        <v>0</v>
      </c>
      <c r="J5077">
        <f>I5077+H5077</f>
        <v>21.463000000000001</v>
      </c>
      <c r="L5077" s="6">
        <v>21.463000000000001</v>
      </c>
    </row>
    <row r="5078" spans="1:12">
      <c r="A5078" s="1">
        <v>40851</v>
      </c>
      <c r="B5078">
        <v>1018.35</v>
      </c>
      <c r="C5078">
        <v>12.253</v>
      </c>
      <c r="D5078">
        <v>999.45</v>
      </c>
      <c r="E5078">
        <v>11.507</v>
      </c>
      <c r="F5078">
        <f>((B5078-D5078)/100)-((($B$4-$D$4)/100)-$M$4)+0.07</f>
        <v>0.18699999999999933</v>
      </c>
      <c r="G5078">
        <f>1336*(POWER(F5078,2.49))</f>
        <v>20.544333593949975</v>
      </c>
      <c r="H5078">
        <f>VLOOKUP(F5078,'90V'!$A$2:$B$323,2,TRUE)</f>
        <v>20.620999999999999</v>
      </c>
      <c r="I5078">
        <f t="shared" si="80"/>
        <v>0</v>
      </c>
      <c r="J5078">
        <f>I5078+H5078</f>
        <v>20.620999999999999</v>
      </c>
      <c r="L5078" s="6">
        <v>20.620999999999999</v>
      </c>
    </row>
    <row r="5079" spans="1:12">
      <c r="A5079" s="1">
        <v>40851.041666666664</v>
      </c>
      <c r="B5079">
        <v>1017.875</v>
      </c>
      <c r="C5079">
        <v>12.24</v>
      </c>
      <c r="D5079">
        <v>999.1</v>
      </c>
      <c r="E5079">
        <v>11.4</v>
      </c>
      <c r="F5079">
        <f>((B5079-D5079)/100)-((($B$4-$D$4)/100)-$M$4)+0.07</f>
        <v>0.18574999999999933</v>
      </c>
      <c r="G5079">
        <f>1336*(POWER(F5079,2.49))</f>
        <v>20.204086816450175</v>
      </c>
      <c r="H5079">
        <f>VLOOKUP(F5079,'90V'!$A$2:$B$323,2,TRUE)</f>
        <v>20.344999999999999</v>
      </c>
      <c r="I5079">
        <f t="shared" si="80"/>
        <v>0</v>
      </c>
      <c r="J5079">
        <f>I5079+H5079</f>
        <v>20.344999999999999</v>
      </c>
      <c r="L5079" s="6">
        <v>20.344999999999999</v>
      </c>
    </row>
    <row r="5080" spans="1:12">
      <c r="A5080" s="1">
        <v>40851.083333333336</v>
      </c>
      <c r="B5080">
        <v>1018.35</v>
      </c>
      <c r="C5080">
        <v>12.227</v>
      </c>
      <c r="D5080">
        <v>999.27499999999998</v>
      </c>
      <c r="E5080">
        <v>11.48</v>
      </c>
      <c r="F5080">
        <f>((B5080-D5080)/100)-((($B$4-$D$4)/100)-$M$4)+0.07</f>
        <v>0.18875</v>
      </c>
      <c r="G5080">
        <f>1336*(POWER(F5080,2.49))</f>
        <v>21.026403255612092</v>
      </c>
      <c r="H5080">
        <f>VLOOKUP(F5080,'90V'!$A$2:$B$323,2,TRUE)</f>
        <v>21.18</v>
      </c>
      <c r="I5080">
        <f t="shared" si="80"/>
        <v>0</v>
      </c>
      <c r="J5080">
        <f>I5080+H5080</f>
        <v>21.18</v>
      </c>
      <c r="L5080" s="6">
        <v>21.18</v>
      </c>
    </row>
    <row r="5081" spans="1:12">
      <c r="A5081" s="1">
        <v>40851.125</v>
      </c>
      <c r="B5081">
        <v>1018.05</v>
      </c>
      <c r="C5081">
        <v>12.21</v>
      </c>
      <c r="D5081">
        <v>999.27499999999998</v>
      </c>
      <c r="E5081">
        <v>11.393000000000001</v>
      </c>
      <c r="F5081">
        <f>((B5081-D5081)/100)-((($B$4-$D$4)/100)-$M$4)+0.07</f>
        <v>0.18574999999999933</v>
      </c>
      <c r="G5081">
        <f>1336*(POWER(F5081,2.49))</f>
        <v>20.204086816450175</v>
      </c>
      <c r="H5081">
        <f>VLOOKUP(F5081,'90V'!$A$2:$B$323,2,TRUE)</f>
        <v>20.344999999999999</v>
      </c>
      <c r="I5081">
        <f t="shared" si="80"/>
        <v>0</v>
      </c>
      <c r="J5081">
        <f>I5081+H5081</f>
        <v>20.344999999999999</v>
      </c>
      <c r="L5081" s="6">
        <v>20.344999999999999</v>
      </c>
    </row>
    <row r="5082" spans="1:12">
      <c r="A5082" s="1">
        <v>40851.166666666664</v>
      </c>
      <c r="B5082">
        <v>1018.2</v>
      </c>
      <c r="C5082">
        <v>12.196999999999999</v>
      </c>
      <c r="D5082">
        <v>999.1</v>
      </c>
      <c r="E5082">
        <v>11.367000000000001</v>
      </c>
      <c r="F5082">
        <f>((B5082-D5082)/100)-((($B$4-$D$4)/100)-$M$4)+0.07</f>
        <v>0.18899999999999978</v>
      </c>
      <c r="G5082">
        <f>1336*(POWER(F5082,2.49))</f>
        <v>21.095817053720012</v>
      </c>
      <c r="H5082">
        <f>VLOOKUP(F5082,'90V'!$A$2:$B$323,2,TRUE)</f>
        <v>21.18</v>
      </c>
      <c r="I5082">
        <f t="shared" si="80"/>
        <v>0</v>
      </c>
      <c r="J5082">
        <f>I5082+H5082</f>
        <v>21.18</v>
      </c>
      <c r="L5082" s="6">
        <v>21.18</v>
      </c>
    </row>
    <row r="5083" spans="1:12">
      <c r="A5083" s="1">
        <v>40851.208333333336</v>
      </c>
      <c r="B5083">
        <v>1018.2</v>
      </c>
      <c r="C5083">
        <v>12.19</v>
      </c>
      <c r="D5083">
        <v>999.27499999999998</v>
      </c>
      <c r="E5083">
        <v>11.292999999999999</v>
      </c>
      <c r="F5083">
        <f>((B5083-D5083)/100)-((($B$4-$D$4)/100)-$M$4)+0.07</f>
        <v>0.18725000000000025</v>
      </c>
      <c r="G5083">
        <f>1336*(POWER(F5083,2.49))</f>
        <v>20.612791283782443</v>
      </c>
      <c r="H5083">
        <f>VLOOKUP(F5083,'90V'!$A$2:$B$323,2,TRUE)</f>
        <v>20.899000000000001</v>
      </c>
      <c r="I5083">
        <f t="shared" si="80"/>
        <v>0</v>
      </c>
      <c r="J5083">
        <f>I5083+H5083</f>
        <v>20.899000000000001</v>
      </c>
      <c r="L5083" s="6">
        <v>20.899000000000001</v>
      </c>
    </row>
    <row r="5084" spans="1:12">
      <c r="A5084" s="1">
        <v>40851.25</v>
      </c>
      <c r="B5084">
        <v>1018.525</v>
      </c>
      <c r="C5084">
        <v>12.177</v>
      </c>
      <c r="D5084">
        <v>999.625</v>
      </c>
      <c r="E5084">
        <v>11.23</v>
      </c>
      <c r="F5084">
        <f>((B5084-D5084)/100)-((($B$4-$D$4)/100)-$M$4)+0.07</f>
        <v>0.18699999999999933</v>
      </c>
      <c r="G5084">
        <f>1336*(POWER(F5084,2.49))</f>
        <v>20.544333593949975</v>
      </c>
      <c r="H5084">
        <f>VLOOKUP(F5084,'90V'!$A$2:$B$323,2,TRUE)</f>
        <v>20.620999999999999</v>
      </c>
      <c r="I5084">
        <f t="shared" si="80"/>
        <v>0</v>
      </c>
      <c r="J5084">
        <f>I5084+H5084</f>
        <v>20.620999999999999</v>
      </c>
      <c r="L5084" s="6">
        <v>20.620999999999999</v>
      </c>
    </row>
    <row r="5085" spans="1:12">
      <c r="A5085" s="1">
        <v>40851.291666666664</v>
      </c>
      <c r="B5085">
        <v>1019.025</v>
      </c>
      <c r="C5085">
        <v>12.17</v>
      </c>
      <c r="D5085">
        <v>1000</v>
      </c>
      <c r="E5085">
        <v>11.34</v>
      </c>
      <c r="F5085">
        <f>((B5085-D5085)/100)-((($B$4-$D$4)/100)-$M$4)+0.07</f>
        <v>0.18824999999999933</v>
      </c>
      <c r="G5085">
        <f>1336*(POWER(F5085,2.49))</f>
        <v>20.88798613178129</v>
      </c>
      <c r="H5085">
        <f>VLOOKUP(F5085,'90V'!$A$2:$B$323,2,TRUE)</f>
        <v>21.18</v>
      </c>
      <c r="I5085">
        <f t="shared" si="80"/>
        <v>0</v>
      </c>
      <c r="J5085">
        <f>I5085+H5085</f>
        <v>21.18</v>
      </c>
      <c r="L5085" s="6">
        <v>21.18</v>
      </c>
    </row>
    <row r="5086" spans="1:12">
      <c r="A5086" s="1">
        <v>40851.333333333336</v>
      </c>
      <c r="B5086">
        <v>1019.8</v>
      </c>
      <c r="C5086">
        <v>12.163</v>
      </c>
      <c r="D5086">
        <v>1000.7</v>
      </c>
      <c r="E5086">
        <v>11.38</v>
      </c>
      <c r="F5086">
        <f>((B5086-D5086)/100)-((($B$4-$D$4)/100)-$M$4)+0.07</f>
        <v>0.18899999999999864</v>
      </c>
      <c r="G5086">
        <f>1336*(POWER(F5086,2.49))</f>
        <v>21.095817053719692</v>
      </c>
      <c r="H5086">
        <f>VLOOKUP(F5086,'90V'!$A$2:$B$323,2,TRUE)</f>
        <v>21.18</v>
      </c>
      <c r="I5086">
        <f t="shared" si="80"/>
        <v>0</v>
      </c>
      <c r="J5086">
        <f>I5086+H5086</f>
        <v>21.18</v>
      </c>
      <c r="L5086" s="6">
        <v>21.18</v>
      </c>
    </row>
    <row r="5087" spans="1:12">
      <c r="A5087" s="1">
        <v>40851.375</v>
      </c>
      <c r="B5087">
        <v>1020.625</v>
      </c>
      <c r="C5087">
        <v>12.157</v>
      </c>
      <c r="D5087">
        <v>1001.575</v>
      </c>
      <c r="E5087">
        <v>11.513</v>
      </c>
      <c r="F5087">
        <f>((B5087-D5087)/100)-((($B$4-$D$4)/100)-$M$4)+0.07</f>
        <v>0.18849999999999911</v>
      </c>
      <c r="G5087">
        <f>1336*(POWER(F5087,2.49))</f>
        <v>20.957126311248672</v>
      </c>
      <c r="H5087">
        <f>VLOOKUP(F5087,'90V'!$A$2:$B$323,2,TRUE)</f>
        <v>21.18</v>
      </c>
      <c r="I5087">
        <f t="shared" si="80"/>
        <v>0</v>
      </c>
      <c r="J5087">
        <f>I5087+H5087</f>
        <v>21.18</v>
      </c>
      <c r="L5087" s="6">
        <v>21.18</v>
      </c>
    </row>
    <row r="5088" spans="1:12">
      <c r="A5088" s="1">
        <v>40851.416666666664</v>
      </c>
      <c r="B5088">
        <v>1021.4</v>
      </c>
      <c r="C5088">
        <v>12.15</v>
      </c>
      <c r="D5088">
        <v>1002.45</v>
      </c>
      <c r="E5088">
        <v>11.657</v>
      </c>
      <c r="F5088">
        <f>((B5088-D5088)/100)-((($B$4-$D$4)/100)-$M$4)+0.07</f>
        <v>0.18749999999999886</v>
      </c>
      <c r="G5088">
        <f>1336*(POWER(F5088,2.49))</f>
        <v>20.681385293360787</v>
      </c>
      <c r="H5088">
        <f>VLOOKUP(F5088,'90V'!$A$2:$B$323,2,TRUE)</f>
        <v>20.899000000000001</v>
      </c>
      <c r="I5088">
        <f t="shared" si="80"/>
        <v>0</v>
      </c>
      <c r="J5088">
        <f>I5088+H5088</f>
        <v>20.899000000000001</v>
      </c>
      <c r="L5088" s="6">
        <v>20.899000000000001</v>
      </c>
    </row>
    <row r="5089" spans="1:12">
      <c r="A5089" s="1">
        <v>40851.458333333336</v>
      </c>
      <c r="B5089">
        <v>1022.025</v>
      </c>
      <c r="C5089">
        <v>12.15</v>
      </c>
      <c r="D5089">
        <v>1003.175</v>
      </c>
      <c r="E5089">
        <v>11.817</v>
      </c>
      <c r="F5089">
        <f>((B5089-D5089)/100)-((($B$4-$D$4)/100)-$M$4)+0.07</f>
        <v>0.18649999999999978</v>
      </c>
      <c r="G5089">
        <f>1336*(POWER(F5089,2.49))</f>
        <v>20.407826816618115</v>
      </c>
      <c r="H5089">
        <f>VLOOKUP(F5089,'90V'!$A$2:$B$323,2,TRUE)</f>
        <v>20.620999999999999</v>
      </c>
      <c r="I5089">
        <f t="shared" si="80"/>
        <v>0</v>
      </c>
      <c r="J5089">
        <f>I5089+H5089</f>
        <v>20.620999999999999</v>
      </c>
      <c r="L5089" s="6">
        <v>20.620999999999999</v>
      </c>
    </row>
    <row r="5090" spans="1:12">
      <c r="A5090" s="1">
        <v>40851.5</v>
      </c>
      <c r="B5090">
        <v>1022.35</v>
      </c>
      <c r="C5090">
        <v>12.15</v>
      </c>
      <c r="D5090">
        <v>1003.7</v>
      </c>
      <c r="E5090">
        <v>11.993</v>
      </c>
      <c r="F5090">
        <f>((B5090-D5090)/100)-((($B$4-$D$4)/100)-$M$4)+0.07</f>
        <v>0.18449999999999933</v>
      </c>
      <c r="G5090">
        <f>1336*(POWER(F5090,2.49))</f>
        <v>19.867234624929409</v>
      </c>
      <c r="H5090">
        <f>VLOOKUP(F5090,'90V'!$A$2:$B$323,2,TRUE)</f>
        <v>20.071000000000002</v>
      </c>
      <c r="I5090">
        <f t="shared" si="80"/>
        <v>0</v>
      </c>
      <c r="J5090">
        <f>I5090+H5090</f>
        <v>20.071000000000002</v>
      </c>
      <c r="L5090" s="6">
        <v>20.071000000000002</v>
      </c>
    </row>
    <row r="5091" spans="1:12">
      <c r="A5091" s="1">
        <v>40851.541666666664</v>
      </c>
      <c r="B5091">
        <v>1022.7</v>
      </c>
      <c r="C5091">
        <v>12.157</v>
      </c>
      <c r="D5091">
        <v>1003.7</v>
      </c>
      <c r="E5091">
        <v>12.153</v>
      </c>
      <c r="F5091">
        <f>((B5091-D5091)/100)-((($B$4-$D$4)/100)-$M$4)+0.07</f>
        <v>0.18799999999999956</v>
      </c>
      <c r="G5091">
        <f>1336*(POWER(F5091,2.49))</f>
        <v>20.818982628300546</v>
      </c>
      <c r="H5091">
        <f>VLOOKUP(F5091,'90V'!$A$2:$B$323,2,TRUE)</f>
        <v>20.899000000000001</v>
      </c>
      <c r="I5091">
        <f t="shared" si="80"/>
        <v>0</v>
      </c>
      <c r="J5091">
        <f>I5091+H5091</f>
        <v>20.899000000000001</v>
      </c>
      <c r="L5091" s="6">
        <v>20.899000000000001</v>
      </c>
    </row>
    <row r="5092" spans="1:12">
      <c r="A5092" s="1">
        <v>40851.583333333336</v>
      </c>
      <c r="B5092">
        <v>1022.825</v>
      </c>
      <c r="C5092">
        <v>12.163</v>
      </c>
      <c r="D5092">
        <v>1004.225</v>
      </c>
      <c r="E5092">
        <v>12.087</v>
      </c>
      <c r="F5092">
        <f>((B5092-D5092)/100)-((($B$4-$D$4)/100)-$M$4)+0.07</f>
        <v>0.18399999999999977</v>
      </c>
      <c r="G5092">
        <f>1336*(POWER(F5092,2.49))</f>
        <v>19.733441722034652</v>
      </c>
      <c r="H5092">
        <f>VLOOKUP(F5092,'90V'!$A$2:$B$323,2,TRUE)</f>
        <v>19.8</v>
      </c>
      <c r="I5092">
        <f t="shared" si="80"/>
        <v>0</v>
      </c>
      <c r="J5092">
        <f>I5092+H5092</f>
        <v>19.8</v>
      </c>
      <c r="L5092" s="6">
        <v>19.8</v>
      </c>
    </row>
    <row r="5093" spans="1:12">
      <c r="A5093" s="1">
        <v>40851.625</v>
      </c>
      <c r="B5093">
        <v>1023.3</v>
      </c>
      <c r="C5093">
        <v>12.177</v>
      </c>
      <c r="D5093">
        <v>1004.4</v>
      </c>
      <c r="E5093">
        <v>12.27</v>
      </c>
      <c r="F5093">
        <f>((B5093-D5093)/100)-((($B$4-$D$4)/100)-$M$4)+0.07</f>
        <v>0.18699999999999933</v>
      </c>
      <c r="G5093">
        <f>1336*(POWER(F5093,2.49))</f>
        <v>20.544333593949975</v>
      </c>
      <c r="H5093">
        <f>VLOOKUP(F5093,'90V'!$A$2:$B$323,2,TRUE)</f>
        <v>20.620999999999999</v>
      </c>
      <c r="I5093">
        <f t="shared" si="80"/>
        <v>0</v>
      </c>
      <c r="J5093">
        <f>I5093+H5093</f>
        <v>20.620999999999999</v>
      </c>
      <c r="L5093" s="6">
        <v>20.620999999999999</v>
      </c>
    </row>
    <row r="5094" spans="1:12">
      <c r="A5094" s="1">
        <v>40851.666666666664</v>
      </c>
      <c r="B5094">
        <v>1023.825</v>
      </c>
      <c r="C5094">
        <v>12.183</v>
      </c>
      <c r="D5094">
        <v>1005.1</v>
      </c>
      <c r="E5094">
        <v>12.19</v>
      </c>
      <c r="F5094">
        <f>((B5094-D5094)/100)-((($B$4-$D$4)/100)-$M$4)+0.07</f>
        <v>0.18524999999999978</v>
      </c>
      <c r="G5094">
        <f>1336*(POWER(F5094,2.49))</f>
        <v>20.06893921657489</v>
      </c>
      <c r="H5094">
        <f>VLOOKUP(F5094,'90V'!$A$2:$B$323,2,TRUE)</f>
        <v>20.344999999999999</v>
      </c>
      <c r="I5094">
        <f t="shared" si="80"/>
        <v>0</v>
      </c>
      <c r="J5094">
        <f>I5094+H5094</f>
        <v>20.344999999999999</v>
      </c>
      <c r="L5094" s="6">
        <v>20.344999999999999</v>
      </c>
    </row>
    <row r="5095" spans="1:12">
      <c r="A5095" s="1">
        <v>40851.708333333336</v>
      </c>
      <c r="B5095">
        <v>1024.9000000000001</v>
      </c>
      <c r="C5095">
        <v>12.202999999999999</v>
      </c>
      <c r="D5095">
        <v>1006</v>
      </c>
      <c r="E5095">
        <v>12.087</v>
      </c>
      <c r="F5095">
        <f>((B5095-D5095)/100)-((($B$4-$D$4)/100)-$M$4)+0.07</f>
        <v>0.18700000000000047</v>
      </c>
      <c r="G5095">
        <f>1336*(POWER(F5095,2.49))</f>
        <v>20.544333593950284</v>
      </c>
      <c r="H5095">
        <f>VLOOKUP(F5095,'90V'!$A$2:$B$323,2,TRUE)</f>
        <v>20.899000000000001</v>
      </c>
      <c r="I5095">
        <f t="shared" si="80"/>
        <v>0</v>
      </c>
      <c r="J5095">
        <f>I5095+H5095</f>
        <v>20.899000000000001</v>
      </c>
      <c r="L5095" s="6">
        <v>20.899000000000001</v>
      </c>
    </row>
    <row r="5096" spans="1:12">
      <c r="A5096" s="1">
        <v>40851.75</v>
      </c>
      <c r="B5096">
        <v>1025.7249999999999</v>
      </c>
      <c r="C5096">
        <v>12.21</v>
      </c>
      <c r="D5096">
        <v>1006.875</v>
      </c>
      <c r="E5096">
        <v>11.987</v>
      </c>
      <c r="F5096">
        <f>((B5096-D5096)/100)-((($B$4-$D$4)/100)-$M$4)+0.07</f>
        <v>0.18649999999999864</v>
      </c>
      <c r="G5096">
        <f>1336*(POWER(F5096,2.49))</f>
        <v>20.407826816617824</v>
      </c>
      <c r="H5096">
        <f>VLOOKUP(F5096,'90V'!$A$2:$B$323,2,TRUE)</f>
        <v>20.620999999999999</v>
      </c>
      <c r="I5096">
        <f t="shared" si="80"/>
        <v>0</v>
      </c>
      <c r="J5096">
        <f>I5096+H5096</f>
        <v>20.620999999999999</v>
      </c>
      <c r="L5096" s="6">
        <v>20.620999999999999</v>
      </c>
    </row>
    <row r="5097" spans="1:12">
      <c r="A5097" s="1">
        <v>40851.791666666664</v>
      </c>
      <c r="B5097">
        <v>1026.825</v>
      </c>
      <c r="C5097">
        <v>12.217000000000001</v>
      </c>
      <c r="D5097">
        <v>1007.75</v>
      </c>
      <c r="E5097">
        <v>11.913</v>
      </c>
      <c r="F5097">
        <f>((B5097-D5097)/100)-((($B$4-$D$4)/100)-$M$4)+0.07</f>
        <v>0.18875</v>
      </c>
      <c r="G5097">
        <f>1336*(POWER(F5097,2.49))</f>
        <v>21.026403255612092</v>
      </c>
      <c r="H5097">
        <f>VLOOKUP(F5097,'90V'!$A$2:$B$323,2,TRUE)</f>
        <v>21.18</v>
      </c>
      <c r="I5097">
        <f t="shared" si="80"/>
        <v>0</v>
      </c>
      <c r="J5097">
        <f>I5097+H5097</f>
        <v>21.18</v>
      </c>
      <c r="L5097" s="6">
        <v>21.18</v>
      </c>
    </row>
    <row r="5098" spans="1:12">
      <c r="A5098" s="1">
        <v>40851.833333333336</v>
      </c>
      <c r="B5098">
        <v>1027.625</v>
      </c>
      <c r="C5098">
        <v>12.227</v>
      </c>
      <c r="D5098">
        <v>1008.65</v>
      </c>
      <c r="E5098">
        <v>11.717000000000001</v>
      </c>
      <c r="F5098">
        <f>((B5098-D5098)/100)-((($B$4-$D$4)/100)-$M$4)+0.07</f>
        <v>0.18774999999999978</v>
      </c>
      <c r="G5098">
        <f>1336*(POWER(F5098,2.49))</f>
        <v>20.750115711837076</v>
      </c>
      <c r="H5098">
        <f>VLOOKUP(F5098,'90V'!$A$2:$B$323,2,TRUE)</f>
        <v>20.899000000000001</v>
      </c>
      <c r="I5098">
        <f t="shared" si="80"/>
        <v>0</v>
      </c>
      <c r="J5098">
        <f>I5098+H5098</f>
        <v>20.899000000000001</v>
      </c>
      <c r="L5098" s="6">
        <v>20.899000000000001</v>
      </c>
    </row>
    <row r="5099" spans="1:12">
      <c r="A5099" s="1">
        <v>40851.875</v>
      </c>
      <c r="B5099">
        <v>1028.75</v>
      </c>
      <c r="C5099">
        <v>12.227</v>
      </c>
      <c r="D5099">
        <v>1009.525</v>
      </c>
      <c r="E5099">
        <v>11.21</v>
      </c>
      <c r="F5099">
        <f>((B5099-D5099)/100)-((($B$4-$D$4)/100)-$M$4)+0.07</f>
        <v>0.19024999999999978</v>
      </c>
      <c r="G5099">
        <f>1336*(POWER(F5099,2.49))</f>
        <v>21.444941955954139</v>
      </c>
      <c r="H5099">
        <f>VLOOKUP(F5099,'90V'!$A$2:$B$323,2,TRUE)</f>
        <v>21.748000000000001</v>
      </c>
      <c r="I5099">
        <f t="shared" si="80"/>
        <v>0</v>
      </c>
      <c r="J5099">
        <f>I5099+H5099</f>
        <v>21.748000000000001</v>
      </c>
      <c r="L5099" s="6">
        <v>21.748000000000001</v>
      </c>
    </row>
    <row r="5100" spans="1:12">
      <c r="A5100" s="1">
        <v>40851.916666666664</v>
      </c>
      <c r="B5100">
        <v>1029.7</v>
      </c>
      <c r="C5100">
        <v>12.217000000000001</v>
      </c>
      <c r="D5100">
        <v>1010.925</v>
      </c>
      <c r="E5100">
        <v>11.037000000000001</v>
      </c>
      <c r="F5100">
        <f>((B5100-D5100)/100)-((($B$4-$D$4)/100)-$M$4)+0.07</f>
        <v>0.18575000000000047</v>
      </c>
      <c r="G5100">
        <f>1336*(POWER(F5100,2.49))</f>
        <v>20.204086816450499</v>
      </c>
      <c r="H5100">
        <f>VLOOKUP(F5100,'90V'!$A$2:$B$323,2,TRUE)</f>
        <v>20.344999999999999</v>
      </c>
      <c r="I5100">
        <f t="shared" si="80"/>
        <v>0</v>
      </c>
      <c r="J5100">
        <f>I5100+H5100</f>
        <v>20.344999999999999</v>
      </c>
      <c r="L5100" s="6">
        <v>20.344999999999999</v>
      </c>
    </row>
    <row r="5101" spans="1:12">
      <c r="A5101" s="1">
        <v>40851.958333333336</v>
      </c>
      <c r="B5101">
        <v>1029.7249999999999</v>
      </c>
      <c r="C5101">
        <v>12.21</v>
      </c>
      <c r="D5101">
        <v>1010.925</v>
      </c>
      <c r="E5101">
        <v>10.74</v>
      </c>
      <c r="F5101">
        <f>((B5101-D5101)/100)-((($B$4-$D$4)/100)-$M$4)+0.07</f>
        <v>0.18599999999999911</v>
      </c>
      <c r="G5101">
        <f>1336*(POWER(F5101,2.49))</f>
        <v>20.271864246941742</v>
      </c>
      <c r="H5101">
        <f>VLOOKUP(F5101,'90V'!$A$2:$B$323,2,TRUE)</f>
        <v>20.344999999999999</v>
      </c>
      <c r="I5101">
        <f t="shared" si="80"/>
        <v>0</v>
      </c>
      <c r="J5101">
        <f>I5101+H5101</f>
        <v>20.344999999999999</v>
      </c>
      <c r="L5101" s="6">
        <v>20.344999999999999</v>
      </c>
    </row>
    <row r="5102" spans="1:12">
      <c r="A5102" s="1">
        <v>40852</v>
      </c>
      <c r="B5102">
        <v>1030.5</v>
      </c>
      <c r="C5102">
        <v>12.196999999999999</v>
      </c>
      <c r="D5102">
        <v>1011.45</v>
      </c>
      <c r="E5102">
        <v>10.227</v>
      </c>
      <c r="F5102">
        <f>((B5102-D5102)/100)-((($B$4-$D$4)/100)-$M$4)+0.07</f>
        <v>0.18849999999999911</v>
      </c>
      <c r="G5102">
        <f>1336*(POWER(F5102,2.49))</f>
        <v>20.957126311248672</v>
      </c>
      <c r="H5102">
        <f>VLOOKUP(F5102,'90V'!$A$2:$B$323,2,TRUE)</f>
        <v>21.18</v>
      </c>
      <c r="I5102">
        <f t="shared" si="80"/>
        <v>0</v>
      </c>
      <c r="J5102">
        <f>I5102+H5102</f>
        <v>21.18</v>
      </c>
      <c r="L5102" s="6">
        <v>21.18</v>
      </c>
    </row>
    <row r="5103" spans="1:12">
      <c r="A5103" s="1">
        <v>40852.041666666664</v>
      </c>
      <c r="B5103">
        <v>1031.625</v>
      </c>
      <c r="C5103">
        <v>12.177</v>
      </c>
      <c r="D5103">
        <v>1012.5</v>
      </c>
      <c r="E5103">
        <v>9.9329999999999998</v>
      </c>
      <c r="F5103">
        <f>((B5103-D5103)/100)-((($B$4-$D$4)/100)-$M$4)+0.07</f>
        <v>0.18924999999999956</v>
      </c>
      <c r="G5103">
        <f>1336*(POWER(F5103,2.49))</f>
        <v>21.165367794361721</v>
      </c>
      <c r="H5103">
        <f>VLOOKUP(F5103,'90V'!$A$2:$B$323,2,TRUE)</f>
        <v>21.463000000000001</v>
      </c>
      <c r="I5103">
        <f t="shared" si="80"/>
        <v>0</v>
      </c>
      <c r="J5103">
        <f>I5103+H5103</f>
        <v>21.463000000000001</v>
      </c>
      <c r="L5103" s="6">
        <v>21.463000000000001</v>
      </c>
    </row>
    <row r="5104" spans="1:12">
      <c r="A5104" s="1">
        <v>40852.083333333336</v>
      </c>
      <c r="B5104">
        <v>1031.7750000000001</v>
      </c>
      <c r="C5104">
        <v>12.15</v>
      </c>
      <c r="D5104">
        <v>1012.7</v>
      </c>
      <c r="E5104">
        <v>10.147</v>
      </c>
      <c r="F5104">
        <f>((B5104-D5104)/100)-((($B$4-$D$4)/100)-$M$4)+0.07</f>
        <v>0.18875</v>
      </c>
      <c r="G5104">
        <f>1336*(POWER(F5104,2.49))</f>
        <v>21.026403255612092</v>
      </c>
      <c r="H5104">
        <f>VLOOKUP(F5104,'90V'!$A$2:$B$323,2,TRUE)</f>
        <v>21.18</v>
      </c>
      <c r="I5104">
        <f t="shared" si="80"/>
        <v>0</v>
      </c>
      <c r="J5104">
        <f>I5104+H5104</f>
        <v>21.18</v>
      </c>
      <c r="L5104" s="6">
        <v>21.18</v>
      </c>
    </row>
    <row r="5105" spans="1:12">
      <c r="A5105" s="1">
        <v>40852.125</v>
      </c>
      <c r="B5105">
        <v>1031.6500000000001</v>
      </c>
      <c r="C5105">
        <v>12.122999999999999</v>
      </c>
      <c r="D5105">
        <v>1012.85</v>
      </c>
      <c r="E5105">
        <v>9.8829999999999991</v>
      </c>
      <c r="F5105">
        <f>((B5105-D5105)/100)-((($B$4-$D$4)/100)-$M$4)+0.07</f>
        <v>0.18600000000000025</v>
      </c>
      <c r="G5105">
        <f>1336*(POWER(F5105,2.49))</f>
        <v>20.271864246942048</v>
      </c>
      <c r="H5105">
        <f>VLOOKUP(F5105,'90V'!$A$2:$B$323,2,TRUE)</f>
        <v>20.620999999999999</v>
      </c>
      <c r="I5105">
        <f t="shared" si="80"/>
        <v>0</v>
      </c>
      <c r="J5105">
        <f>I5105+H5105</f>
        <v>20.620999999999999</v>
      </c>
      <c r="L5105" s="6">
        <v>20.620999999999999</v>
      </c>
    </row>
    <row r="5106" spans="1:12">
      <c r="A5106" s="1">
        <v>40852.166666666664</v>
      </c>
      <c r="B5106">
        <v>1032.3</v>
      </c>
      <c r="C5106">
        <v>12.097</v>
      </c>
      <c r="D5106">
        <v>1013.575</v>
      </c>
      <c r="E5106">
        <v>9.8770000000000007</v>
      </c>
      <c r="F5106">
        <f>((B5106-D5106)/100)-((($B$4-$D$4)/100)-$M$4)+0.07</f>
        <v>0.18524999999999864</v>
      </c>
      <c r="G5106">
        <f>1336*(POWER(F5106,2.49))</f>
        <v>20.06893921657457</v>
      </c>
      <c r="H5106">
        <f>VLOOKUP(F5106,'90V'!$A$2:$B$323,2,TRUE)</f>
        <v>20.344999999999999</v>
      </c>
      <c r="I5106">
        <f t="shared" si="80"/>
        <v>0</v>
      </c>
      <c r="J5106">
        <f>I5106+H5106</f>
        <v>20.344999999999999</v>
      </c>
      <c r="L5106" s="6">
        <v>20.344999999999999</v>
      </c>
    </row>
    <row r="5107" spans="1:12">
      <c r="A5107" s="1">
        <v>40852.208333333336</v>
      </c>
      <c r="B5107">
        <v>1033.4000000000001</v>
      </c>
      <c r="C5107">
        <v>12.077</v>
      </c>
      <c r="D5107">
        <v>1014.8</v>
      </c>
      <c r="E5107">
        <v>9.5269999999999992</v>
      </c>
      <c r="F5107">
        <f>((B5107-D5107)/100)-((($B$4-$D$4)/100)-$M$4)+0.07</f>
        <v>0.18400000000000091</v>
      </c>
      <c r="G5107">
        <f>1336*(POWER(F5107,2.49))</f>
        <v>19.733441722034954</v>
      </c>
      <c r="H5107">
        <f>VLOOKUP(F5107,'90V'!$A$2:$B$323,2,TRUE)</f>
        <v>20.071000000000002</v>
      </c>
      <c r="I5107">
        <f t="shared" si="80"/>
        <v>0</v>
      </c>
      <c r="J5107">
        <f>I5107+H5107</f>
        <v>20.071000000000002</v>
      </c>
      <c r="L5107" s="6">
        <v>20.071000000000002</v>
      </c>
    </row>
    <row r="5108" spans="1:12">
      <c r="A5108" s="1">
        <v>40852.25</v>
      </c>
      <c r="B5108">
        <v>1034.2</v>
      </c>
      <c r="C5108">
        <v>12.05</v>
      </c>
      <c r="D5108">
        <v>1015.325</v>
      </c>
      <c r="E5108">
        <v>9.1929999999999996</v>
      </c>
      <c r="F5108">
        <f>((B5108-D5108)/100)-((($B$4-$D$4)/100)-$M$4)+0.07</f>
        <v>0.18674999999999956</v>
      </c>
      <c r="G5108">
        <f>1336*(POWER(F5108,2.49))</f>
        <v>20.476012134652763</v>
      </c>
      <c r="H5108">
        <f>VLOOKUP(F5108,'90V'!$A$2:$B$323,2,TRUE)</f>
        <v>20.620999999999999</v>
      </c>
      <c r="I5108">
        <f t="shared" si="80"/>
        <v>0</v>
      </c>
      <c r="J5108">
        <f>I5108+H5108</f>
        <v>20.620999999999999</v>
      </c>
      <c r="L5108" s="6">
        <v>20.620999999999999</v>
      </c>
    </row>
    <row r="5109" spans="1:12">
      <c r="A5109" s="1">
        <v>40852.291666666664</v>
      </c>
      <c r="B5109">
        <v>1035.175</v>
      </c>
      <c r="C5109">
        <v>12.023</v>
      </c>
      <c r="D5109">
        <v>1016.4</v>
      </c>
      <c r="E5109">
        <v>8.8930000000000007</v>
      </c>
      <c r="F5109">
        <f>((B5109-D5109)/100)-((($B$4-$D$4)/100)-$M$4)+0.07</f>
        <v>0.18574999999999933</v>
      </c>
      <c r="G5109">
        <f>1336*(POWER(F5109,2.49))</f>
        <v>20.204086816450175</v>
      </c>
      <c r="H5109">
        <f>VLOOKUP(F5109,'90V'!$A$2:$B$323,2,TRUE)</f>
        <v>20.344999999999999</v>
      </c>
      <c r="I5109">
        <f t="shared" si="80"/>
        <v>0</v>
      </c>
      <c r="J5109">
        <f>I5109+H5109</f>
        <v>20.344999999999999</v>
      </c>
      <c r="L5109" s="6">
        <v>20.344999999999999</v>
      </c>
    </row>
    <row r="5110" spans="1:12">
      <c r="A5110" s="1">
        <v>40852.333333333336</v>
      </c>
      <c r="B5110">
        <v>1036.125</v>
      </c>
      <c r="C5110">
        <v>11.997</v>
      </c>
      <c r="D5110">
        <v>1017.275</v>
      </c>
      <c r="E5110">
        <v>8.85</v>
      </c>
      <c r="F5110">
        <f>((B5110-D5110)/100)-((($B$4-$D$4)/100)-$M$4)+0.07</f>
        <v>0.18649999999999978</v>
      </c>
      <c r="G5110">
        <f>1336*(POWER(F5110,2.49))</f>
        <v>20.407826816618115</v>
      </c>
      <c r="H5110">
        <f>VLOOKUP(F5110,'90V'!$A$2:$B$323,2,TRUE)</f>
        <v>20.620999999999999</v>
      </c>
      <c r="I5110">
        <f t="shared" si="80"/>
        <v>0</v>
      </c>
      <c r="J5110">
        <f>I5110+H5110</f>
        <v>20.620999999999999</v>
      </c>
      <c r="L5110" s="6">
        <v>20.620999999999999</v>
      </c>
    </row>
    <row r="5111" spans="1:12">
      <c r="A5111" s="1">
        <v>40852.375</v>
      </c>
      <c r="B5111">
        <v>1037.25</v>
      </c>
      <c r="C5111">
        <v>11.962999999999999</v>
      </c>
      <c r="D5111">
        <v>1018.325</v>
      </c>
      <c r="E5111">
        <v>9.17</v>
      </c>
      <c r="F5111">
        <f>((B5111-D5111)/100)-((($B$4-$D$4)/100)-$M$4)+0.07</f>
        <v>0.18724999999999911</v>
      </c>
      <c r="G5111">
        <f>1336*(POWER(F5111,2.49))</f>
        <v>20.612791283782133</v>
      </c>
      <c r="H5111">
        <f>VLOOKUP(F5111,'90V'!$A$2:$B$323,2,TRUE)</f>
        <v>20.899000000000001</v>
      </c>
      <c r="I5111">
        <f t="shared" si="80"/>
        <v>0</v>
      </c>
      <c r="J5111">
        <f>I5111+H5111</f>
        <v>20.899000000000001</v>
      </c>
      <c r="L5111" s="6">
        <v>20.899000000000001</v>
      </c>
    </row>
    <row r="5112" spans="1:12">
      <c r="A5112" s="1">
        <v>40852.416666666664</v>
      </c>
      <c r="B5112">
        <v>1037.8499999999999</v>
      </c>
      <c r="C5112">
        <v>11.93</v>
      </c>
      <c r="D5112">
        <v>1018.7</v>
      </c>
      <c r="E5112">
        <v>9.3130000000000006</v>
      </c>
      <c r="F5112">
        <f>((B5112-D5112)/100)-((($B$4-$D$4)/100)-$M$4)+0.07</f>
        <v>0.1894999999999982</v>
      </c>
      <c r="G5112">
        <f>1336*(POWER(F5112,2.49))</f>
        <v>21.235055566266066</v>
      </c>
      <c r="H5112">
        <f>VLOOKUP(F5112,'90V'!$A$2:$B$323,2,TRUE)</f>
        <v>21.463000000000001</v>
      </c>
      <c r="I5112">
        <f t="shared" si="80"/>
        <v>0</v>
      </c>
      <c r="J5112">
        <f>I5112+H5112</f>
        <v>21.463000000000001</v>
      </c>
      <c r="L5112" s="6">
        <v>21.463000000000001</v>
      </c>
    </row>
    <row r="5113" spans="1:12">
      <c r="A5113" s="1">
        <v>40852.458333333336</v>
      </c>
      <c r="B5113">
        <v>1038.05</v>
      </c>
      <c r="C5113">
        <v>11.91</v>
      </c>
      <c r="D5113">
        <v>1019.225</v>
      </c>
      <c r="E5113">
        <v>9.8569999999999993</v>
      </c>
      <c r="F5113">
        <f>((B5113-D5113)/100)-((($B$4-$D$4)/100)-$M$4)+0.07</f>
        <v>0.18624999999999886</v>
      </c>
      <c r="G5113">
        <f>1336*(POWER(F5113,2.49))</f>
        <v>20.339777550512391</v>
      </c>
      <c r="H5113">
        <f>VLOOKUP(F5113,'90V'!$A$2:$B$323,2,TRUE)</f>
        <v>20.620999999999999</v>
      </c>
      <c r="I5113">
        <f t="shared" si="80"/>
        <v>0</v>
      </c>
      <c r="J5113">
        <f>I5113+H5113</f>
        <v>20.620999999999999</v>
      </c>
      <c r="L5113" s="6">
        <v>20.620999999999999</v>
      </c>
    </row>
    <row r="5114" spans="1:12">
      <c r="A5114" s="1">
        <v>40852.5</v>
      </c>
      <c r="B5114">
        <v>1039.125</v>
      </c>
      <c r="C5114">
        <v>11.897</v>
      </c>
      <c r="D5114">
        <v>1020.275</v>
      </c>
      <c r="E5114">
        <v>10.33</v>
      </c>
      <c r="F5114">
        <f>((B5114-D5114)/100)-((($B$4-$D$4)/100)-$M$4)+0.07</f>
        <v>0.18649999999999978</v>
      </c>
      <c r="G5114">
        <f>1336*(POWER(F5114,2.49))</f>
        <v>20.407826816618115</v>
      </c>
      <c r="H5114">
        <f>VLOOKUP(F5114,'90V'!$A$2:$B$323,2,TRUE)</f>
        <v>20.620999999999999</v>
      </c>
      <c r="I5114">
        <f t="shared" si="80"/>
        <v>0</v>
      </c>
      <c r="J5114">
        <f>I5114+H5114</f>
        <v>20.620999999999999</v>
      </c>
      <c r="L5114" s="6">
        <v>20.620999999999999</v>
      </c>
    </row>
    <row r="5115" spans="1:12">
      <c r="A5115" s="1">
        <v>40852.541666666664</v>
      </c>
      <c r="B5115">
        <v>1038.9749999999999</v>
      </c>
      <c r="C5115">
        <v>11.89</v>
      </c>
      <c r="D5115">
        <v>1020.275</v>
      </c>
      <c r="E5115">
        <v>10.712999999999999</v>
      </c>
      <c r="F5115">
        <f>((B5115-D5115)/100)-((($B$4-$D$4)/100)-$M$4)+0.07</f>
        <v>0.18499999999999886</v>
      </c>
      <c r="G5115">
        <f>1336*(POWER(F5115,2.49))</f>
        <v>20.001568867972285</v>
      </c>
      <c r="H5115">
        <f>VLOOKUP(F5115,'90V'!$A$2:$B$323,2,TRUE)</f>
        <v>20.071000000000002</v>
      </c>
      <c r="I5115">
        <f t="shared" si="80"/>
        <v>0</v>
      </c>
      <c r="J5115">
        <f>I5115+H5115</f>
        <v>20.071000000000002</v>
      </c>
      <c r="L5115" s="6">
        <v>20.071000000000002</v>
      </c>
    </row>
    <row r="5116" spans="1:12">
      <c r="A5116" s="1">
        <v>40852.583333333336</v>
      </c>
      <c r="B5116">
        <v>1039.45</v>
      </c>
      <c r="C5116">
        <v>11.89</v>
      </c>
      <c r="D5116">
        <v>1020.65</v>
      </c>
      <c r="E5116">
        <v>10.867000000000001</v>
      </c>
      <c r="F5116">
        <f>((B5116-D5116)/100)-((($B$4-$D$4)/100)-$M$4)+0.07</f>
        <v>0.18600000000000025</v>
      </c>
      <c r="G5116">
        <f>1336*(POWER(F5116,2.49))</f>
        <v>20.271864246942048</v>
      </c>
      <c r="H5116">
        <f>VLOOKUP(F5116,'90V'!$A$2:$B$323,2,TRUE)</f>
        <v>20.620999999999999</v>
      </c>
      <c r="I5116">
        <f t="shared" si="80"/>
        <v>0</v>
      </c>
      <c r="J5116">
        <f>I5116+H5116</f>
        <v>20.620999999999999</v>
      </c>
      <c r="L5116" s="6">
        <v>20.620999999999999</v>
      </c>
    </row>
    <row r="5117" spans="1:12">
      <c r="A5117" s="1">
        <v>40852.625</v>
      </c>
      <c r="B5117">
        <v>1040.575</v>
      </c>
      <c r="C5117">
        <v>11.903</v>
      </c>
      <c r="D5117">
        <v>1021.525</v>
      </c>
      <c r="E5117">
        <v>10.787000000000001</v>
      </c>
      <c r="F5117">
        <f>((B5117-D5117)/100)-((($B$4-$D$4)/100)-$M$4)+0.07</f>
        <v>0.18850000000000022</v>
      </c>
      <c r="G5117">
        <f>1336*(POWER(F5117,2.49))</f>
        <v>20.95712631124897</v>
      </c>
      <c r="H5117">
        <f>VLOOKUP(F5117,'90V'!$A$2:$B$323,2,TRUE)</f>
        <v>21.18</v>
      </c>
      <c r="I5117">
        <f t="shared" si="80"/>
        <v>0</v>
      </c>
      <c r="J5117">
        <f>I5117+H5117</f>
        <v>21.18</v>
      </c>
      <c r="L5117" s="6">
        <v>21.18</v>
      </c>
    </row>
    <row r="5118" spans="1:12">
      <c r="A5118" s="1">
        <v>40852.666666666664</v>
      </c>
      <c r="B5118">
        <v>1041.5250000000001</v>
      </c>
      <c r="C5118">
        <v>11.923</v>
      </c>
      <c r="D5118">
        <v>1022.575</v>
      </c>
      <c r="E5118">
        <v>10.632999999999999</v>
      </c>
      <c r="F5118">
        <f>((B5118-D5118)/100)-((($B$4-$D$4)/100)-$M$4)+0.07</f>
        <v>0.1875</v>
      </c>
      <c r="G5118">
        <f>1336*(POWER(F5118,2.49))</f>
        <v>20.681385293361096</v>
      </c>
      <c r="H5118">
        <f>VLOOKUP(F5118,'90V'!$A$2:$B$323,2,TRUE)</f>
        <v>20.899000000000001</v>
      </c>
      <c r="I5118">
        <f t="shared" si="80"/>
        <v>0</v>
      </c>
      <c r="J5118">
        <f>I5118+H5118</f>
        <v>20.899000000000001</v>
      </c>
      <c r="L5118" s="6">
        <v>20.899000000000001</v>
      </c>
    </row>
    <row r="5119" spans="1:12">
      <c r="A5119" s="1">
        <v>40852.708333333336</v>
      </c>
      <c r="B5119">
        <v>1042.375</v>
      </c>
      <c r="C5119">
        <v>11.936999999999999</v>
      </c>
      <c r="D5119">
        <v>1023.625</v>
      </c>
      <c r="E5119">
        <v>10.462999999999999</v>
      </c>
      <c r="F5119">
        <f>((B5119-D5119)/100)-((($B$4-$D$4)/100)-$M$4)+0.07</f>
        <v>0.18549999999999955</v>
      </c>
      <c r="G5119">
        <f>1336*(POWER(F5119,2.49))</f>
        <v>20.13644516952073</v>
      </c>
      <c r="H5119">
        <f>VLOOKUP(F5119,'90V'!$A$2:$B$323,2,TRUE)</f>
        <v>20.344999999999999</v>
      </c>
      <c r="I5119">
        <f t="shared" si="80"/>
        <v>0</v>
      </c>
      <c r="J5119">
        <f>I5119+H5119</f>
        <v>20.344999999999999</v>
      </c>
      <c r="L5119" s="6">
        <v>20.344999999999999</v>
      </c>
    </row>
    <row r="5120" spans="1:12">
      <c r="A5120" s="1">
        <v>40852.75</v>
      </c>
      <c r="B5120">
        <v>1043.5999999999999</v>
      </c>
      <c r="C5120">
        <v>11.95</v>
      </c>
      <c r="D5120">
        <v>1024.7</v>
      </c>
      <c r="E5120">
        <v>9.8070000000000004</v>
      </c>
      <c r="F5120">
        <f>((B5120-D5120)/100)-((($B$4-$D$4)/100)-$M$4)+0.07</f>
        <v>0.1869999999999982</v>
      </c>
      <c r="G5120">
        <f>1336*(POWER(F5120,2.49))</f>
        <v>20.544333593949666</v>
      </c>
      <c r="H5120">
        <f>VLOOKUP(F5120,'90V'!$A$2:$B$323,2,TRUE)</f>
        <v>20.620999999999999</v>
      </c>
      <c r="I5120">
        <f t="shared" si="80"/>
        <v>0</v>
      </c>
      <c r="J5120">
        <f>I5120+H5120</f>
        <v>20.620999999999999</v>
      </c>
      <c r="L5120" s="6">
        <v>20.620999999999999</v>
      </c>
    </row>
    <row r="5121" spans="1:12">
      <c r="A5121" s="1">
        <v>40852.791666666664</v>
      </c>
      <c r="B5121">
        <v>1044.55</v>
      </c>
      <c r="C5121">
        <v>11.95</v>
      </c>
      <c r="D5121">
        <v>1025.925</v>
      </c>
      <c r="E5121">
        <v>9.27</v>
      </c>
      <c r="F5121">
        <f>((B5121-D5121)/100)-((($B$4-$D$4)/100)-$M$4)+0.07</f>
        <v>0.18424999999999955</v>
      </c>
      <c r="G5121">
        <f>1336*(POWER(F5121,2.49))</f>
        <v>19.800270550899594</v>
      </c>
      <c r="H5121">
        <f>VLOOKUP(F5121,'90V'!$A$2:$B$323,2,TRUE)</f>
        <v>20.071000000000002</v>
      </c>
      <c r="I5121">
        <f t="shared" si="80"/>
        <v>0</v>
      </c>
      <c r="J5121">
        <f>I5121+H5121</f>
        <v>20.071000000000002</v>
      </c>
      <c r="L5121" s="6">
        <v>20.071000000000002</v>
      </c>
    </row>
    <row r="5122" spans="1:12">
      <c r="A5122" s="1">
        <v>40852.833333333336</v>
      </c>
      <c r="B5122">
        <v>1045.4000000000001</v>
      </c>
      <c r="C5122">
        <v>11.943</v>
      </c>
      <c r="D5122">
        <v>1026.45</v>
      </c>
      <c r="E5122">
        <v>9.1129999999999995</v>
      </c>
      <c r="F5122">
        <f>((B5122-D5122)/100)-((($B$4-$D$4)/100)-$M$4)+0.07</f>
        <v>0.1875</v>
      </c>
      <c r="G5122">
        <f>1336*(POWER(F5122,2.49))</f>
        <v>20.681385293361096</v>
      </c>
      <c r="H5122">
        <f>VLOOKUP(F5122,'90V'!$A$2:$B$323,2,TRUE)</f>
        <v>20.899000000000001</v>
      </c>
      <c r="I5122">
        <f t="shared" si="80"/>
        <v>0</v>
      </c>
      <c r="J5122">
        <f>I5122+H5122</f>
        <v>20.899000000000001</v>
      </c>
      <c r="L5122" s="6">
        <v>20.899000000000001</v>
      </c>
    </row>
    <row r="5123" spans="1:12">
      <c r="A5123" s="1">
        <v>40852.875</v>
      </c>
      <c r="B5123">
        <v>1046.625</v>
      </c>
      <c r="C5123">
        <v>11.93</v>
      </c>
      <c r="D5123">
        <v>1027.55</v>
      </c>
      <c r="E5123">
        <v>9.2270000000000003</v>
      </c>
      <c r="F5123">
        <f>((B5123-D5123)/100)-((($B$4-$D$4)/100)-$M$4)+0.07</f>
        <v>0.18875</v>
      </c>
      <c r="G5123">
        <f>1336*(POWER(F5123,2.49))</f>
        <v>21.026403255612092</v>
      </c>
      <c r="H5123">
        <f>VLOOKUP(F5123,'90V'!$A$2:$B$323,2,TRUE)</f>
        <v>21.18</v>
      </c>
      <c r="I5123">
        <f t="shared" si="80"/>
        <v>0</v>
      </c>
      <c r="J5123">
        <f>I5123+H5123</f>
        <v>21.18</v>
      </c>
      <c r="L5123" s="6">
        <v>21.18</v>
      </c>
    </row>
    <row r="5124" spans="1:12">
      <c r="A5124" s="1">
        <v>40852.916666666664</v>
      </c>
      <c r="B5124">
        <v>1047.325</v>
      </c>
      <c r="C5124">
        <v>11.917</v>
      </c>
      <c r="D5124">
        <v>1028.2249999999999</v>
      </c>
      <c r="E5124">
        <v>8.7929999999999993</v>
      </c>
      <c r="F5124">
        <f>((B5124-D5124)/100)-((($B$4-$D$4)/100)-$M$4)+0.07</f>
        <v>0.18900000000000092</v>
      </c>
      <c r="G5124">
        <f>1336*(POWER(F5124,2.49))</f>
        <v>21.095817053720332</v>
      </c>
      <c r="H5124">
        <f>VLOOKUP(F5124,'90V'!$A$2:$B$323,2,TRUE)</f>
        <v>21.463000000000001</v>
      </c>
      <c r="I5124">
        <f t="shared" si="80"/>
        <v>0</v>
      </c>
      <c r="J5124">
        <f>I5124+H5124</f>
        <v>21.463000000000001</v>
      </c>
      <c r="L5124" s="6">
        <v>21.463000000000001</v>
      </c>
    </row>
    <row r="5125" spans="1:12">
      <c r="A5125" s="1">
        <v>40852.958333333336</v>
      </c>
      <c r="B5125">
        <v>1047.9000000000001</v>
      </c>
      <c r="C5125">
        <v>11.897</v>
      </c>
      <c r="D5125">
        <v>1029.0999999999999</v>
      </c>
      <c r="E5125">
        <v>8.4570000000000007</v>
      </c>
      <c r="F5125">
        <f>((B5125-D5125)/100)-((($B$4-$D$4)/100)-$M$4)+0.07</f>
        <v>0.18600000000000139</v>
      </c>
      <c r="G5125">
        <f>1336*(POWER(F5125,2.49))</f>
        <v>20.271864246942371</v>
      </c>
      <c r="H5125">
        <f>VLOOKUP(F5125,'90V'!$A$2:$B$323,2,TRUE)</f>
        <v>20.620999999999999</v>
      </c>
      <c r="I5125">
        <f t="shared" ref="I5125:I5188" si="81">IF(F5125&gt;0.212,((1.77178*1000*0.985*(POWER((F5125-0.212),1.5)))),0)</f>
        <v>0</v>
      </c>
      <c r="J5125">
        <f>I5125+H5125</f>
        <v>20.620999999999999</v>
      </c>
      <c r="L5125" s="6">
        <v>20.620999999999999</v>
      </c>
    </row>
    <row r="5126" spans="1:12">
      <c r="A5126" s="1">
        <v>40853</v>
      </c>
      <c r="B5126">
        <v>1047.75</v>
      </c>
      <c r="C5126">
        <v>11.877000000000001</v>
      </c>
      <c r="D5126">
        <v>1029.0999999999999</v>
      </c>
      <c r="E5126">
        <v>8.3569999999999993</v>
      </c>
      <c r="F5126">
        <f>((B5126-D5126)/100)-((($B$4-$D$4)/100)-$M$4)+0.07</f>
        <v>0.18450000000000047</v>
      </c>
      <c r="G5126">
        <f>1336*(POWER(F5126,2.49))</f>
        <v>19.867234624929711</v>
      </c>
      <c r="H5126">
        <f>VLOOKUP(F5126,'90V'!$A$2:$B$323,2,TRUE)</f>
        <v>20.071000000000002</v>
      </c>
      <c r="I5126">
        <f t="shared" si="81"/>
        <v>0</v>
      </c>
      <c r="J5126">
        <f>I5126+H5126</f>
        <v>20.071000000000002</v>
      </c>
      <c r="L5126" s="6">
        <v>20.071000000000002</v>
      </c>
    </row>
    <row r="5127" spans="1:12">
      <c r="A5127" s="1">
        <v>40853.041666666664</v>
      </c>
      <c r="B5127">
        <v>1048.925</v>
      </c>
      <c r="C5127">
        <v>11.856999999999999</v>
      </c>
      <c r="D5127">
        <v>1030.175</v>
      </c>
      <c r="E5127">
        <v>8.7270000000000003</v>
      </c>
      <c r="F5127">
        <f>((B5127-D5127)/100)-((($B$4-$D$4)/100)-$M$4)+0.07</f>
        <v>0.18549999999999955</v>
      </c>
      <c r="G5127">
        <f>1336*(POWER(F5127,2.49))</f>
        <v>20.13644516952073</v>
      </c>
      <c r="H5127">
        <f>VLOOKUP(F5127,'90V'!$A$2:$B$323,2,TRUE)</f>
        <v>20.344999999999999</v>
      </c>
      <c r="I5127">
        <f t="shared" si="81"/>
        <v>0</v>
      </c>
      <c r="J5127">
        <f>I5127+H5127</f>
        <v>20.344999999999999</v>
      </c>
      <c r="L5127" s="6">
        <v>20.344999999999999</v>
      </c>
    </row>
    <row r="5128" spans="1:12">
      <c r="A5128" s="1">
        <v>40853.083333333336</v>
      </c>
      <c r="B5128">
        <v>1049.625</v>
      </c>
      <c r="C5128">
        <v>11.837</v>
      </c>
      <c r="D5128">
        <v>1030.7</v>
      </c>
      <c r="E5128">
        <v>8.7929999999999993</v>
      </c>
      <c r="F5128">
        <f>((B5128-D5128)/100)-((($B$4-$D$4)/100)-$M$4)+0.07</f>
        <v>0.18724999999999911</v>
      </c>
      <c r="G5128">
        <f>1336*(POWER(F5128,2.49))</f>
        <v>20.612791283782133</v>
      </c>
      <c r="H5128">
        <f>VLOOKUP(F5128,'90V'!$A$2:$B$323,2,TRUE)</f>
        <v>20.899000000000001</v>
      </c>
      <c r="I5128">
        <f t="shared" si="81"/>
        <v>0</v>
      </c>
      <c r="J5128">
        <f>I5128+H5128</f>
        <v>20.899000000000001</v>
      </c>
      <c r="L5128" s="6">
        <v>20.899000000000001</v>
      </c>
    </row>
    <row r="5129" spans="1:12">
      <c r="A5129" s="1">
        <v>40853.125</v>
      </c>
      <c r="B5129">
        <v>1049.825</v>
      </c>
      <c r="C5129">
        <v>11.817</v>
      </c>
      <c r="D5129">
        <v>1031.05</v>
      </c>
      <c r="E5129">
        <v>8.7330000000000005</v>
      </c>
      <c r="F5129">
        <f>((B5129-D5129)/100)-((($B$4-$D$4)/100)-$M$4)+0.07</f>
        <v>0.18575000000000047</v>
      </c>
      <c r="G5129">
        <f>1336*(POWER(F5129,2.49))</f>
        <v>20.204086816450499</v>
      </c>
      <c r="H5129">
        <f>VLOOKUP(F5129,'90V'!$A$2:$B$323,2,TRUE)</f>
        <v>20.344999999999999</v>
      </c>
      <c r="I5129">
        <f t="shared" si="81"/>
        <v>0</v>
      </c>
      <c r="J5129">
        <f>I5129+H5129</f>
        <v>20.344999999999999</v>
      </c>
      <c r="L5129" s="6">
        <v>20.344999999999999</v>
      </c>
    </row>
    <row r="5130" spans="1:12">
      <c r="A5130" s="1">
        <v>40853.166666666664</v>
      </c>
      <c r="B5130">
        <v>1050.675</v>
      </c>
      <c r="C5130">
        <v>11.797000000000001</v>
      </c>
      <c r="D5130">
        <v>1031.925</v>
      </c>
      <c r="E5130">
        <v>8.6</v>
      </c>
      <c r="F5130">
        <f>((B5130-D5130)/100)-((($B$4-$D$4)/100)-$M$4)+0.07</f>
        <v>0.18549999999999955</v>
      </c>
      <c r="G5130">
        <f>1336*(POWER(F5130,2.49))</f>
        <v>20.13644516952073</v>
      </c>
      <c r="H5130">
        <f>VLOOKUP(F5130,'90V'!$A$2:$B$323,2,TRUE)</f>
        <v>20.344999999999999</v>
      </c>
      <c r="I5130">
        <f t="shared" si="81"/>
        <v>0</v>
      </c>
      <c r="J5130">
        <f>I5130+H5130</f>
        <v>20.344999999999999</v>
      </c>
      <c r="L5130" s="6">
        <v>20.344999999999999</v>
      </c>
    </row>
    <row r="5131" spans="1:12">
      <c r="A5131" s="1">
        <v>40853.208333333336</v>
      </c>
      <c r="B5131">
        <v>1051.05</v>
      </c>
      <c r="C5131">
        <v>11.782999999999999</v>
      </c>
      <c r="D5131">
        <v>1032.25</v>
      </c>
      <c r="E5131">
        <v>8.5570000000000004</v>
      </c>
      <c r="F5131">
        <f>((B5131-D5131)/100)-((($B$4-$D$4)/100)-$M$4)+0.07</f>
        <v>0.18599999999999911</v>
      </c>
      <c r="G5131">
        <f>1336*(POWER(F5131,2.49))</f>
        <v>20.271864246941742</v>
      </c>
      <c r="H5131">
        <f>VLOOKUP(F5131,'90V'!$A$2:$B$323,2,TRUE)</f>
        <v>20.344999999999999</v>
      </c>
      <c r="I5131">
        <f t="shared" si="81"/>
        <v>0</v>
      </c>
      <c r="J5131">
        <f>I5131+H5131</f>
        <v>20.344999999999999</v>
      </c>
      <c r="L5131" s="6">
        <v>20.344999999999999</v>
      </c>
    </row>
    <row r="5132" spans="1:12">
      <c r="A5132" s="1">
        <v>40853.25</v>
      </c>
      <c r="B5132">
        <v>1051.4749999999999</v>
      </c>
      <c r="C5132">
        <v>11.77</v>
      </c>
      <c r="D5132">
        <v>1032.7750000000001</v>
      </c>
      <c r="E5132">
        <v>8.407</v>
      </c>
      <c r="F5132">
        <f>((B5132-D5132)/100)-((($B$4-$D$4)/100)-$M$4)+0.07</f>
        <v>0.18499999999999772</v>
      </c>
      <c r="G5132">
        <f>1336*(POWER(F5132,2.49))</f>
        <v>20.001568867971979</v>
      </c>
      <c r="H5132">
        <f>VLOOKUP(F5132,'90V'!$A$2:$B$323,2,TRUE)</f>
        <v>20.071000000000002</v>
      </c>
      <c r="I5132">
        <f t="shared" si="81"/>
        <v>0</v>
      </c>
      <c r="J5132">
        <f>I5132+H5132</f>
        <v>20.071000000000002</v>
      </c>
      <c r="L5132" s="6">
        <v>20.071000000000002</v>
      </c>
    </row>
    <row r="5133" spans="1:12">
      <c r="A5133" s="1">
        <v>40853.291666666664</v>
      </c>
      <c r="B5133">
        <v>1052.075</v>
      </c>
      <c r="C5133">
        <v>11.757</v>
      </c>
      <c r="D5133">
        <v>1033.175</v>
      </c>
      <c r="E5133">
        <v>8.4</v>
      </c>
      <c r="F5133">
        <f>((B5133-D5133)/100)-((($B$4-$D$4)/100)-$M$4)+0.07</f>
        <v>0.18700000000000047</v>
      </c>
      <c r="G5133">
        <f>1336*(POWER(F5133,2.49))</f>
        <v>20.544333593950284</v>
      </c>
      <c r="H5133">
        <f>VLOOKUP(F5133,'90V'!$A$2:$B$323,2,TRUE)</f>
        <v>20.899000000000001</v>
      </c>
      <c r="I5133">
        <f t="shared" si="81"/>
        <v>0</v>
      </c>
      <c r="J5133">
        <f>I5133+H5133</f>
        <v>20.899000000000001</v>
      </c>
      <c r="L5133" s="6">
        <v>20.899000000000001</v>
      </c>
    </row>
    <row r="5134" spans="1:12">
      <c r="A5134" s="1">
        <v>40853.333333333336</v>
      </c>
      <c r="B5134">
        <v>1052.75</v>
      </c>
      <c r="C5134">
        <v>11.743</v>
      </c>
      <c r="D5134">
        <v>1034.175</v>
      </c>
      <c r="E5134">
        <v>8.1929999999999996</v>
      </c>
      <c r="F5134">
        <f>((B5134-D5134)/100)-((($B$4-$D$4)/100)-$M$4)+0.07</f>
        <v>0.18375</v>
      </c>
      <c r="G5134">
        <f>1336*(POWER(F5134,2.49))</f>
        <v>19.666748048384658</v>
      </c>
      <c r="H5134">
        <f>VLOOKUP(F5134,'90V'!$A$2:$B$323,2,TRUE)</f>
        <v>19.8</v>
      </c>
      <c r="I5134">
        <f t="shared" si="81"/>
        <v>0</v>
      </c>
      <c r="J5134">
        <f>I5134+H5134</f>
        <v>19.8</v>
      </c>
      <c r="L5134" s="6">
        <v>19.8</v>
      </c>
    </row>
    <row r="5135" spans="1:12">
      <c r="A5135" s="1">
        <v>40853.375</v>
      </c>
      <c r="B5135">
        <v>1053.5999999999999</v>
      </c>
      <c r="C5135">
        <v>11.73</v>
      </c>
      <c r="D5135">
        <v>1034.7</v>
      </c>
      <c r="E5135">
        <v>8.1430000000000007</v>
      </c>
      <c r="F5135">
        <f>((B5135-D5135)/100)-((($B$4-$D$4)/100)-$M$4)+0.07</f>
        <v>0.1869999999999982</v>
      </c>
      <c r="G5135">
        <f>1336*(POWER(F5135,2.49))</f>
        <v>20.544333593949666</v>
      </c>
      <c r="H5135">
        <f>VLOOKUP(F5135,'90V'!$A$2:$B$323,2,TRUE)</f>
        <v>20.620999999999999</v>
      </c>
      <c r="I5135">
        <f t="shared" si="81"/>
        <v>0</v>
      </c>
      <c r="J5135">
        <f>I5135+H5135</f>
        <v>20.620999999999999</v>
      </c>
      <c r="L5135" s="6">
        <v>20.620999999999999</v>
      </c>
    </row>
    <row r="5136" spans="1:12">
      <c r="A5136" s="1">
        <v>40853.416666666664</v>
      </c>
      <c r="B5136">
        <v>1054.05</v>
      </c>
      <c r="C5136">
        <v>11.717000000000001</v>
      </c>
      <c r="D5136">
        <v>1035.45</v>
      </c>
      <c r="E5136">
        <v>8.2569999999999997</v>
      </c>
      <c r="F5136">
        <f>((B5136-D5136)/100)-((($B$4-$D$4)/100)-$M$4)+0.07</f>
        <v>0.18399999999999864</v>
      </c>
      <c r="G5136">
        <f>1336*(POWER(F5136,2.49))</f>
        <v>19.733441722034339</v>
      </c>
      <c r="H5136">
        <f>VLOOKUP(F5136,'90V'!$A$2:$B$323,2,TRUE)</f>
        <v>19.8</v>
      </c>
      <c r="I5136">
        <f t="shared" si="81"/>
        <v>0</v>
      </c>
      <c r="J5136">
        <f>I5136+H5136</f>
        <v>19.8</v>
      </c>
      <c r="L5136" s="6">
        <v>19.8</v>
      </c>
    </row>
    <row r="5137" spans="1:12">
      <c r="A5137" s="1">
        <v>40853.458333333336</v>
      </c>
      <c r="B5137">
        <v>1055.0999999999999</v>
      </c>
      <c r="C5137">
        <v>11.702999999999999</v>
      </c>
      <c r="D5137">
        <v>1036</v>
      </c>
      <c r="E5137">
        <v>8.577</v>
      </c>
      <c r="F5137">
        <f>((B5137-D5137)/100)-((($B$4-$D$4)/100)-$M$4)+0.07</f>
        <v>0.18899999999999864</v>
      </c>
      <c r="G5137">
        <f>1336*(POWER(F5137,2.49))</f>
        <v>21.095817053719692</v>
      </c>
      <c r="H5137">
        <f>VLOOKUP(F5137,'90V'!$A$2:$B$323,2,TRUE)</f>
        <v>21.18</v>
      </c>
      <c r="I5137">
        <f t="shared" si="81"/>
        <v>0</v>
      </c>
      <c r="J5137">
        <f>I5137+H5137</f>
        <v>21.18</v>
      </c>
      <c r="L5137" s="6">
        <v>21.18</v>
      </c>
    </row>
    <row r="5138" spans="1:12">
      <c r="A5138" s="1">
        <v>40853.5</v>
      </c>
      <c r="B5138">
        <v>1054.95</v>
      </c>
      <c r="C5138">
        <v>11.696999999999999</v>
      </c>
      <c r="D5138">
        <v>1036.3499999999999</v>
      </c>
      <c r="E5138">
        <v>9.0269999999999992</v>
      </c>
      <c r="F5138">
        <f>((B5138-D5138)/100)-((($B$4-$D$4)/100)-$M$4)+0.07</f>
        <v>0.18400000000000091</v>
      </c>
      <c r="G5138">
        <f>1336*(POWER(F5138,2.49))</f>
        <v>19.733441722034954</v>
      </c>
      <c r="H5138">
        <f>VLOOKUP(F5138,'90V'!$A$2:$B$323,2,TRUE)</f>
        <v>20.071000000000002</v>
      </c>
      <c r="I5138">
        <f t="shared" si="81"/>
        <v>0</v>
      </c>
      <c r="J5138">
        <f>I5138+H5138</f>
        <v>20.071000000000002</v>
      </c>
      <c r="L5138" s="6">
        <v>20.071000000000002</v>
      </c>
    </row>
    <row r="5139" spans="1:12">
      <c r="A5139" s="1">
        <v>40853.541666666664</v>
      </c>
      <c r="B5139">
        <v>1054.625</v>
      </c>
      <c r="C5139">
        <v>11.696999999999999</v>
      </c>
      <c r="D5139">
        <v>1035.8</v>
      </c>
      <c r="E5139">
        <v>9.7629999999999999</v>
      </c>
      <c r="F5139">
        <f>((B5139-D5139)/100)-((($B$4-$D$4)/100)-$M$4)+0.07</f>
        <v>0.18625</v>
      </c>
      <c r="G5139">
        <f>1336*(POWER(F5139,2.49))</f>
        <v>20.339777550512697</v>
      </c>
      <c r="H5139">
        <f>VLOOKUP(F5139,'90V'!$A$2:$B$323,2,TRUE)</f>
        <v>20.620999999999999</v>
      </c>
      <c r="I5139">
        <f t="shared" si="81"/>
        <v>0</v>
      </c>
      <c r="J5139">
        <f>I5139+H5139</f>
        <v>20.620999999999999</v>
      </c>
      <c r="L5139" s="6">
        <v>20.620999999999999</v>
      </c>
    </row>
    <row r="5140" spans="1:12">
      <c r="A5140" s="1">
        <v>40853.583333333336</v>
      </c>
      <c r="B5140">
        <v>1054.625</v>
      </c>
      <c r="C5140">
        <v>11.702999999999999</v>
      </c>
      <c r="D5140">
        <v>1036.125</v>
      </c>
      <c r="E5140">
        <v>9.9329999999999998</v>
      </c>
      <c r="F5140">
        <f>((B5140-D5140)/100)-((($B$4-$D$4)/100)-$M$4)+0.07</f>
        <v>0.18299999999999955</v>
      </c>
      <c r="G5140">
        <f>1336*(POWER(F5140,2.49))</f>
        <v>19.467477058288903</v>
      </c>
      <c r="H5140">
        <f>VLOOKUP(F5140,'90V'!$A$2:$B$323,2,TRUE)</f>
        <v>19.530999999999999</v>
      </c>
      <c r="I5140">
        <f t="shared" si="81"/>
        <v>0</v>
      </c>
      <c r="J5140">
        <f>I5140+H5140</f>
        <v>19.530999999999999</v>
      </c>
      <c r="L5140" s="6">
        <v>19.530999999999999</v>
      </c>
    </row>
    <row r="5141" spans="1:12">
      <c r="A5141" s="1">
        <v>40853.625</v>
      </c>
      <c r="B5141">
        <v>1054.5250000000001</v>
      </c>
      <c r="C5141">
        <v>11.723000000000001</v>
      </c>
      <c r="D5141">
        <v>1036.175</v>
      </c>
      <c r="E5141">
        <v>9.92</v>
      </c>
      <c r="F5141">
        <f>((B5141-D5141)/100)-((($B$4-$D$4)/100)-$M$4)+0.07</f>
        <v>0.18150000000000091</v>
      </c>
      <c r="G5141">
        <f>1336*(POWER(F5141,2.49))</f>
        <v>19.072572097505819</v>
      </c>
      <c r="H5141">
        <f>VLOOKUP(F5141,'90V'!$A$2:$B$323,2,TRUE)</f>
        <v>19.265000000000001</v>
      </c>
      <c r="I5141">
        <f t="shared" si="81"/>
        <v>0</v>
      </c>
      <c r="J5141">
        <f>I5141+H5141</f>
        <v>19.265000000000001</v>
      </c>
      <c r="L5141" s="6">
        <v>19.265000000000001</v>
      </c>
    </row>
    <row r="5142" spans="1:12">
      <c r="A5142" s="1">
        <v>40853.666666666664</v>
      </c>
      <c r="B5142">
        <v>1054.8499999999999</v>
      </c>
      <c r="C5142">
        <v>11.743</v>
      </c>
      <c r="D5142">
        <v>1036.3499999999999</v>
      </c>
      <c r="E5142">
        <v>9.8000000000000007</v>
      </c>
      <c r="F5142">
        <f>((B5142-D5142)/100)-((($B$4-$D$4)/100)-$M$4)+0.07</f>
        <v>0.18299999999999955</v>
      </c>
      <c r="G5142">
        <f>1336*(POWER(F5142,2.49))</f>
        <v>19.467477058288903</v>
      </c>
      <c r="H5142">
        <f>VLOOKUP(F5142,'90V'!$A$2:$B$323,2,TRUE)</f>
        <v>19.530999999999999</v>
      </c>
      <c r="I5142">
        <f t="shared" si="81"/>
        <v>0</v>
      </c>
      <c r="J5142">
        <f>I5142+H5142</f>
        <v>19.530999999999999</v>
      </c>
      <c r="L5142" s="6">
        <v>19.530999999999999</v>
      </c>
    </row>
    <row r="5143" spans="1:12">
      <c r="A5143" s="1">
        <v>40853.708333333336</v>
      </c>
      <c r="B5143">
        <v>1055.425</v>
      </c>
      <c r="C5143">
        <v>11.763</v>
      </c>
      <c r="D5143">
        <v>1036.3499999999999</v>
      </c>
      <c r="E5143">
        <v>9.3829999999999991</v>
      </c>
      <c r="F5143">
        <f>((B5143-D5143)/100)-((($B$4-$D$4)/100)-$M$4)+0.07</f>
        <v>0.18875</v>
      </c>
      <c r="G5143">
        <f>1336*(POWER(F5143,2.49))</f>
        <v>21.026403255612092</v>
      </c>
      <c r="H5143">
        <f>VLOOKUP(F5143,'90V'!$A$2:$B$323,2,TRUE)</f>
        <v>21.18</v>
      </c>
      <c r="I5143">
        <f t="shared" si="81"/>
        <v>0</v>
      </c>
      <c r="J5143">
        <f>I5143+H5143</f>
        <v>21.18</v>
      </c>
      <c r="L5143" s="6">
        <v>21.18</v>
      </c>
    </row>
    <row r="5144" spans="1:12">
      <c r="A5144" s="1">
        <v>40853.75</v>
      </c>
      <c r="B5144">
        <v>1055.675</v>
      </c>
      <c r="C5144">
        <v>11.782999999999999</v>
      </c>
      <c r="D5144">
        <v>1036.875</v>
      </c>
      <c r="E5144">
        <v>8.6</v>
      </c>
      <c r="F5144">
        <f>((B5144-D5144)/100)-((($B$4-$D$4)/100)-$M$4)+0.07</f>
        <v>0.18599999999999911</v>
      </c>
      <c r="G5144">
        <f>1336*(POWER(F5144,2.49))</f>
        <v>20.271864246941742</v>
      </c>
      <c r="H5144">
        <f>VLOOKUP(F5144,'90V'!$A$2:$B$323,2,TRUE)</f>
        <v>20.344999999999999</v>
      </c>
      <c r="I5144">
        <f t="shared" si="81"/>
        <v>0</v>
      </c>
      <c r="J5144">
        <f>I5144+H5144</f>
        <v>20.344999999999999</v>
      </c>
      <c r="L5144" s="6">
        <v>20.344999999999999</v>
      </c>
    </row>
    <row r="5145" spans="1:12">
      <c r="A5145" s="1">
        <v>40853.791666666664</v>
      </c>
      <c r="B5145">
        <v>1056.05</v>
      </c>
      <c r="C5145">
        <v>11.79</v>
      </c>
      <c r="D5145">
        <v>1037.4000000000001</v>
      </c>
      <c r="E5145">
        <v>8.0570000000000004</v>
      </c>
      <c r="F5145">
        <f>((B5145-D5145)/100)-((($B$4-$D$4)/100)-$M$4)+0.07</f>
        <v>0.18449999999999819</v>
      </c>
      <c r="G5145">
        <f>1336*(POWER(F5145,2.49))</f>
        <v>19.867234624929111</v>
      </c>
      <c r="H5145">
        <f>VLOOKUP(F5145,'90V'!$A$2:$B$323,2,TRUE)</f>
        <v>20.071000000000002</v>
      </c>
      <c r="I5145">
        <f t="shared" si="81"/>
        <v>0</v>
      </c>
      <c r="J5145">
        <f>I5145+H5145</f>
        <v>20.071000000000002</v>
      </c>
      <c r="L5145" s="6">
        <v>20.071000000000002</v>
      </c>
    </row>
    <row r="5146" spans="1:12">
      <c r="A5146" s="1">
        <v>40853.833333333336</v>
      </c>
      <c r="B5146">
        <v>1056.325</v>
      </c>
      <c r="C5146">
        <v>11.782999999999999</v>
      </c>
      <c r="D5146">
        <v>1037.75</v>
      </c>
      <c r="E5146">
        <v>7.7370000000000001</v>
      </c>
      <c r="F5146">
        <f>((B5146-D5146)/100)-((($B$4-$D$4)/100)-$M$4)+0.07</f>
        <v>0.18375</v>
      </c>
      <c r="G5146">
        <f>1336*(POWER(F5146,2.49))</f>
        <v>19.666748048384658</v>
      </c>
      <c r="H5146">
        <f>VLOOKUP(F5146,'90V'!$A$2:$B$323,2,TRUE)</f>
        <v>19.8</v>
      </c>
      <c r="I5146">
        <f t="shared" si="81"/>
        <v>0</v>
      </c>
      <c r="J5146">
        <f>I5146+H5146</f>
        <v>19.8</v>
      </c>
      <c r="L5146" s="6">
        <v>19.8</v>
      </c>
    </row>
    <row r="5147" spans="1:12">
      <c r="A5147" s="1">
        <v>40853.875</v>
      </c>
      <c r="B5147">
        <v>1056.5250000000001</v>
      </c>
      <c r="C5147">
        <v>11.763</v>
      </c>
      <c r="D5147">
        <v>1037.575</v>
      </c>
      <c r="E5147">
        <v>7.4870000000000001</v>
      </c>
      <c r="F5147">
        <f>((B5147-D5147)/100)-((($B$4-$D$4)/100)-$M$4)+0.07</f>
        <v>0.1875</v>
      </c>
      <c r="G5147">
        <f>1336*(POWER(F5147,2.49))</f>
        <v>20.681385293361096</v>
      </c>
      <c r="H5147">
        <f>VLOOKUP(F5147,'90V'!$A$2:$B$323,2,TRUE)</f>
        <v>20.899000000000001</v>
      </c>
      <c r="I5147">
        <f t="shared" si="81"/>
        <v>0</v>
      </c>
      <c r="J5147">
        <f>I5147+H5147</f>
        <v>20.899000000000001</v>
      </c>
      <c r="L5147" s="6">
        <v>20.899000000000001</v>
      </c>
    </row>
    <row r="5148" spans="1:12">
      <c r="A5148" s="1">
        <v>40853.916666666664</v>
      </c>
      <c r="B5148">
        <v>1056.5250000000001</v>
      </c>
      <c r="C5148">
        <v>11.75</v>
      </c>
      <c r="D5148">
        <v>1038.05</v>
      </c>
      <c r="E5148">
        <v>7.5629999999999997</v>
      </c>
      <c r="F5148">
        <f>((B5148-D5148)/100)-((($B$4-$D$4)/100)-$M$4)+0.07</f>
        <v>0.18275000000000091</v>
      </c>
      <c r="G5148">
        <f>1336*(POWER(F5148,2.49))</f>
        <v>19.401323104750944</v>
      </c>
      <c r="H5148">
        <f>VLOOKUP(F5148,'90V'!$A$2:$B$323,2,TRUE)</f>
        <v>19.530999999999999</v>
      </c>
      <c r="I5148">
        <f t="shared" si="81"/>
        <v>0</v>
      </c>
      <c r="J5148">
        <f>I5148+H5148</f>
        <v>19.530999999999999</v>
      </c>
      <c r="L5148" s="6">
        <v>19.530999999999999</v>
      </c>
    </row>
    <row r="5149" spans="1:12">
      <c r="A5149" s="1">
        <v>40853.958333333336</v>
      </c>
      <c r="B5149">
        <v>1056.75</v>
      </c>
      <c r="C5149">
        <v>11.723000000000001</v>
      </c>
      <c r="D5149">
        <v>1038.0999999999999</v>
      </c>
      <c r="E5149">
        <v>7.2</v>
      </c>
      <c r="F5149">
        <f>((B5149-D5149)/100)-((($B$4-$D$4)/100)-$M$4)+0.07</f>
        <v>0.18450000000000047</v>
      </c>
      <c r="G5149">
        <f>1336*(POWER(F5149,2.49))</f>
        <v>19.867234624929711</v>
      </c>
      <c r="H5149">
        <f>VLOOKUP(F5149,'90V'!$A$2:$B$323,2,TRUE)</f>
        <v>20.071000000000002</v>
      </c>
      <c r="I5149">
        <f t="shared" si="81"/>
        <v>0</v>
      </c>
      <c r="J5149">
        <f>I5149+H5149</f>
        <v>20.071000000000002</v>
      </c>
      <c r="L5149" s="6">
        <v>20.071000000000002</v>
      </c>
    </row>
    <row r="5150" spans="1:12">
      <c r="A5150" s="1">
        <v>40854</v>
      </c>
      <c r="B5150">
        <v>1056.7</v>
      </c>
      <c r="C5150">
        <v>11.696999999999999</v>
      </c>
      <c r="D5150">
        <v>1037.925</v>
      </c>
      <c r="E5150">
        <v>6.7370000000000001</v>
      </c>
      <c r="F5150">
        <f>((B5150-D5150)/100)-((($B$4-$D$4)/100)-$M$4)+0.07</f>
        <v>0.18575000000000047</v>
      </c>
      <c r="G5150">
        <f>1336*(POWER(F5150,2.49))</f>
        <v>20.204086816450499</v>
      </c>
      <c r="H5150">
        <f>VLOOKUP(F5150,'90V'!$A$2:$B$323,2,TRUE)</f>
        <v>20.344999999999999</v>
      </c>
      <c r="I5150">
        <f t="shared" si="81"/>
        <v>0</v>
      </c>
      <c r="J5150">
        <f>I5150+H5150</f>
        <v>20.344999999999999</v>
      </c>
      <c r="L5150" s="6">
        <v>20.344999999999999</v>
      </c>
    </row>
    <row r="5151" spans="1:12">
      <c r="A5151" s="1">
        <v>40854.041666666664</v>
      </c>
      <c r="B5151">
        <v>1056.5999999999999</v>
      </c>
      <c r="C5151">
        <v>11.67</v>
      </c>
      <c r="D5151">
        <v>1037.925</v>
      </c>
      <c r="E5151">
        <v>7.1929999999999996</v>
      </c>
      <c r="F5151">
        <f>((B5151-D5151)/100)-((($B$4-$D$4)/100)-$M$4)+0.07</f>
        <v>0.18474999999999911</v>
      </c>
      <c r="G5151">
        <f>1336*(POWER(F5151,2.49))</f>
        <v>19.93433403401178</v>
      </c>
      <c r="H5151">
        <f>VLOOKUP(F5151,'90V'!$A$2:$B$323,2,TRUE)</f>
        <v>20.071000000000002</v>
      </c>
      <c r="I5151">
        <f t="shared" si="81"/>
        <v>0</v>
      </c>
      <c r="J5151">
        <f>I5151+H5151</f>
        <v>20.071000000000002</v>
      </c>
      <c r="L5151" s="6">
        <v>20.071000000000002</v>
      </c>
    </row>
    <row r="5152" spans="1:12">
      <c r="A5152" s="1">
        <v>40854.083333333336</v>
      </c>
      <c r="B5152">
        <v>1056.5999999999999</v>
      </c>
      <c r="C5152">
        <v>11.647</v>
      </c>
      <c r="D5152">
        <v>1037.925</v>
      </c>
      <c r="E5152">
        <v>6.68</v>
      </c>
      <c r="F5152">
        <f>((B5152-D5152)/100)-((($B$4-$D$4)/100)-$M$4)+0.07</f>
        <v>0.18474999999999911</v>
      </c>
      <c r="G5152">
        <f>1336*(POWER(F5152,2.49))</f>
        <v>19.93433403401178</v>
      </c>
      <c r="H5152">
        <f>VLOOKUP(F5152,'90V'!$A$2:$B$323,2,TRUE)</f>
        <v>20.071000000000002</v>
      </c>
      <c r="I5152">
        <f t="shared" si="81"/>
        <v>0</v>
      </c>
      <c r="J5152">
        <f>I5152+H5152</f>
        <v>20.071000000000002</v>
      </c>
      <c r="L5152" s="6">
        <v>20.071000000000002</v>
      </c>
    </row>
    <row r="5153" spans="1:12">
      <c r="A5153" s="1">
        <v>40854.125</v>
      </c>
      <c r="B5153">
        <v>1055.9000000000001</v>
      </c>
      <c r="C5153">
        <v>11.62</v>
      </c>
      <c r="D5153">
        <v>1037.2249999999999</v>
      </c>
      <c r="E5153">
        <v>6.3170000000000002</v>
      </c>
      <c r="F5153">
        <f>((B5153-D5153)/100)-((($B$4-$D$4)/100)-$M$4)+0.07</f>
        <v>0.18475000000000139</v>
      </c>
      <c r="G5153">
        <f>1336*(POWER(F5153,2.49))</f>
        <v>19.934334034012402</v>
      </c>
      <c r="H5153">
        <f>VLOOKUP(F5153,'90V'!$A$2:$B$323,2,TRUE)</f>
        <v>20.071000000000002</v>
      </c>
      <c r="I5153">
        <f t="shared" si="81"/>
        <v>0</v>
      </c>
      <c r="J5153">
        <f>I5153+H5153</f>
        <v>20.071000000000002</v>
      </c>
      <c r="L5153" s="6">
        <v>20.071000000000002</v>
      </c>
    </row>
    <row r="5154" spans="1:12">
      <c r="A5154" s="1">
        <v>40854.166666666664</v>
      </c>
      <c r="B5154">
        <v>1055.575</v>
      </c>
      <c r="C5154">
        <v>11.6</v>
      </c>
      <c r="D5154">
        <v>1037</v>
      </c>
      <c r="E5154">
        <v>5.923</v>
      </c>
      <c r="F5154">
        <f>((B5154-D5154)/100)-((($B$4-$D$4)/100)-$M$4)+0.07</f>
        <v>0.18375</v>
      </c>
      <c r="G5154">
        <f>1336*(POWER(F5154,2.49))</f>
        <v>19.666748048384658</v>
      </c>
      <c r="H5154">
        <f>VLOOKUP(F5154,'90V'!$A$2:$B$323,2,TRUE)</f>
        <v>19.8</v>
      </c>
      <c r="I5154">
        <f t="shared" si="81"/>
        <v>0</v>
      </c>
      <c r="J5154">
        <f>I5154+H5154</f>
        <v>19.8</v>
      </c>
      <c r="L5154" s="6">
        <v>19.8</v>
      </c>
    </row>
    <row r="5155" spans="1:12">
      <c r="A5155" s="1">
        <v>40854.208333333336</v>
      </c>
      <c r="B5155">
        <v>1055.75</v>
      </c>
      <c r="C5155">
        <v>11.567</v>
      </c>
      <c r="D5155">
        <v>1037</v>
      </c>
      <c r="E5155">
        <v>5.6669999999999998</v>
      </c>
      <c r="F5155">
        <f>((B5155-D5155)/100)-((($B$4-$D$4)/100)-$M$4)+0.07</f>
        <v>0.18549999999999955</v>
      </c>
      <c r="G5155">
        <f>1336*(POWER(F5155,2.49))</f>
        <v>20.13644516952073</v>
      </c>
      <c r="H5155">
        <f>VLOOKUP(F5155,'90V'!$A$2:$B$323,2,TRUE)</f>
        <v>20.344999999999999</v>
      </c>
      <c r="I5155">
        <f t="shared" si="81"/>
        <v>0</v>
      </c>
      <c r="J5155">
        <f>I5155+H5155</f>
        <v>20.344999999999999</v>
      </c>
      <c r="L5155" s="6">
        <v>20.344999999999999</v>
      </c>
    </row>
    <row r="5156" spans="1:12">
      <c r="A5156" s="1">
        <v>40854.25</v>
      </c>
      <c r="B5156">
        <v>1055.6500000000001</v>
      </c>
      <c r="C5156">
        <v>11.54</v>
      </c>
      <c r="D5156">
        <v>1037</v>
      </c>
      <c r="E5156">
        <v>5.7729999999999997</v>
      </c>
      <c r="F5156">
        <f>((B5156-D5156)/100)-((($B$4-$D$4)/100)-$M$4)+0.07</f>
        <v>0.18450000000000047</v>
      </c>
      <c r="G5156">
        <f>1336*(POWER(F5156,2.49))</f>
        <v>19.867234624929711</v>
      </c>
      <c r="H5156">
        <f>VLOOKUP(F5156,'90V'!$A$2:$B$323,2,TRUE)</f>
        <v>20.071000000000002</v>
      </c>
      <c r="I5156">
        <f t="shared" si="81"/>
        <v>0</v>
      </c>
      <c r="J5156">
        <f>I5156+H5156</f>
        <v>20.071000000000002</v>
      </c>
      <c r="L5156" s="6">
        <v>20.071000000000002</v>
      </c>
    </row>
    <row r="5157" spans="1:12">
      <c r="A5157" s="1">
        <v>40854.291666666664</v>
      </c>
      <c r="B5157">
        <v>1054.95</v>
      </c>
      <c r="C5157">
        <v>11.513</v>
      </c>
      <c r="D5157">
        <v>1036.7</v>
      </c>
      <c r="E5157">
        <v>5.843</v>
      </c>
      <c r="F5157">
        <f>((B5157-D5157)/100)-((($B$4-$D$4)/100)-$M$4)+0.07</f>
        <v>0.18049999999999955</v>
      </c>
      <c r="G5157">
        <f>1336*(POWER(F5157,2.49))</f>
        <v>18.811988374241615</v>
      </c>
      <c r="H5157">
        <f>VLOOKUP(F5157,'90V'!$A$2:$B$323,2,TRUE)</f>
        <v>19.001000000000001</v>
      </c>
      <c r="I5157">
        <f t="shared" si="81"/>
        <v>0</v>
      </c>
      <c r="J5157">
        <f>I5157+H5157</f>
        <v>19.001000000000001</v>
      </c>
      <c r="L5157" s="6">
        <v>19.001000000000001</v>
      </c>
    </row>
    <row r="5158" spans="1:12">
      <c r="A5158" s="1">
        <v>40854.333333333336</v>
      </c>
      <c r="B5158">
        <v>1055</v>
      </c>
      <c r="C5158">
        <v>11.487</v>
      </c>
      <c r="D5158">
        <v>1036.6500000000001</v>
      </c>
      <c r="E5158">
        <v>6.23</v>
      </c>
      <c r="F5158">
        <f>((B5158-D5158)/100)-((($B$4-$D$4)/100)-$M$4)+0.07</f>
        <v>0.18149999999999863</v>
      </c>
      <c r="G5158">
        <f>1336*(POWER(F5158,2.49))</f>
        <v>19.072572097505226</v>
      </c>
      <c r="H5158">
        <f>VLOOKUP(F5158,'90V'!$A$2:$B$323,2,TRUE)</f>
        <v>19.265000000000001</v>
      </c>
      <c r="I5158">
        <f t="shared" si="81"/>
        <v>0</v>
      </c>
      <c r="J5158">
        <f>I5158+H5158</f>
        <v>19.265000000000001</v>
      </c>
      <c r="L5158" s="6">
        <v>19.265000000000001</v>
      </c>
    </row>
    <row r="5159" spans="1:12">
      <c r="A5159" s="1">
        <v>40854.375</v>
      </c>
      <c r="B5159">
        <v>1054.675</v>
      </c>
      <c r="C5159">
        <v>11.467000000000001</v>
      </c>
      <c r="D5159">
        <v>1036.175</v>
      </c>
      <c r="E5159">
        <v>6.8730000000000002</v>
      </c>
      <c r="F5159">
        <f>((B5159-D5159)/100)-((($B$4-$D$4)/100)-$M$4)+0.07</f>
        <v>0.18299999999999955</v>
      </c>
      <c r="G5159">
        <f>1336*(POWER(F5159,2.49))</f>
        <v>19.467477058288903</v>
      </c>
      <c r="H5159">
        <f>VLOOKUP(F5159,'90V'!$A$2:$B$323,2,TRUE)</f>
        <v>19.530999999999999</v>
      </c>
      <c r="I5159">
        <f t="shared" si="81"/>
        <v>0</v>
      </c>
      <c r="J5159">
        <f>I5159+H5159</f>
        <v>19.530999999999999</v>
      </c>
      <c r="L5159" s="6">
        <v>19.530999999999999</v>
      </c>
    </row>
    <row r="5160" spans="1:12">
      <c r="A5160" s="1">
        <v>40854.416666666664</v>
      </c>
      <c r="B5160">
        <v>1054.2</v>
      </c>
      <c r="C5160">
        <v>11.446999999999999</v>
      </c>
      <c r="D5160">
        <v>1035.625</v>
      </c>
      <c r="E5160">
        <v>7.5430000000000001</v>
      </c>
      <c r="F5160">
        <f>((B5160-D5160)/100)-((($B$4-$D$4)/100)-$M$4)+0.07</f>
        <v>0.18375</v>
      </c>
      <c r="G5160">
        <f>1336*(POWER(F5160,2.49))</f>
        <v>19.666748048384658</v>
      </c>
      <c r="H5160">
        <f>VLOOKUP(F5160,'90V'!$A$2:$B$323,2,TRUE)</f>
        <v>19.8</v>
      </c>
      <c r="I5160">
        <f t="shared" si="81"/>
        <v>0</v>
      </c>
      <c r="J5160">
        <f>I5160+H5160</f>
        <v>19.8</v>
      </c>
      <c r="L5160" s="6">
        <v>19.8</v>
      </c>
    </row>
    <row r="5161" spans="1:12">
      <c r="A5161" s="1">
        <v>40854.458333333336</v>
      </c>
      <c r="B5161">
        <v>1053.3499999999999</v>
      </c>
      <c r="C5161">
        <v>11.44</v>
      </c>
      <c r="D5161">
        <v>1035.0999999999999</v>
      </c>
      <c r="E5161">
        <v>8.0869999999999997</v>
      </c>
      <c r="F5161">
        <f>((B5161-D5161)/100)-((($B$4-$D$4)/100)-$M$4)+0.07</f>
        <v>0.18049999999999955</v>
      </c>
      <c r="G5161">
        <f>1336*(POWER(F5161,2.49))</f>
        <v>18.811988374241615</v>
      </c>
      <c r="H5161">
        <f>VLOOKUP(F5161,'90V'!$A$2:$B$323,2,TRUE)</f>
        <v>19.001000000000001</v>
      </c>
      <c r="I5161">
        <f t="shared" si="81"/>
        <v>0</v>
      </c>
      <c r="J5161">
        <f>I5161+H5161</f>
        <v>19.001000000000001</v>
      </c>
      <c r="L5161" s="6">
        <v>19.001000000000001</v>
      </c>
    </row>
    <row r="5162" spans="1:12">
      <c r="A5162" s="1">
        <v>40854.5</v>
      </c>
      <c r="B5162">
        <v>1052.75</v>
      </c>
      <c r="C5162">
        <v>11.446999999999999</v>
      </c>
      <c r="D5162">
        <v>1034.2249999999999</v>
      </c>
      <c r="E5162">
        <v>8.6129999999999995</v>
      </c>
      <c r="F5162">
        <f>((B5162-D5162)/100)-((($B$4-$D$4)/100)-$M$4)+0.07</f>
        <v>0.18325000000000047</v>
      </c>
      <c r="G5162">
        <f>1336*(POWER(F5162,2.49))</f>
        <v>19.533765806617986</v>
      </c>
      <c r="H5162">
        <f>VLOOKUP(F5162,'90V'!$A$2:$B$323,2,TRUE)</f>
        <v>19.8</v>
      </c>
      <c r="I5162">
        <f t="shared" si="81"/>
        <v>0</v>
      </c>
      <c r="J5162">
        <f>I5162+H5162</f>
        <v>19.8</v>
      </c>
      <c r="L5162" s="6">
        <v>19.8</v>
      </c>
    </row>
    <row r="5163" spans="1:12">
      <c r="A5163" s="1">
        <v>40854.541666666664</v>
      </c>
      <c r="B5163">
        <v>1051.75</v>
      </c>
      <c r="C5163">
        <v>11.46</v>
      </c>
      <c r="D5163">
        <v>1033.125</v>
      </c>
      <c r="E5163">
        <v>8.9700000000000006</v>
      </c>
      <c r="F5163">
        <f>((B5163-D5163)/100)-((($B$4-$D$4)/100)-$M$4)+0.07</f>
        <v>0.18424999999999955</v>
      </c>
      <c r="G5163">
        <f>1336*(POWER(F5163,2.49))</f>
        <v>19.800270550899594</v>
      </c>
      <c r="H5163">
        <f>VLOOKUP(F5163,'90V'!$A$2:$B$323,2,TRUE)</f>
        <v>20.071000000000002</v>
      </c>
      <c r="I5163">
        <f t="shared" si="81"/>
        <v>0</v>
      </c>
      <c r="J5163">
        <f>I5163+H5163</f>
        <v>20.071000000000002</v>
      </c>
      <c r="L5163" s="6">
        <v>20.071000000000002</v>
      </c>
    </row>
    <row r="5164" spans="1:12">
      <c r="A5164" s="1">
        <v>40854.583333333336</v>
      </c>
      <c r="B5164">
        <v>1051</v>
      </c>
      <c r="C5164">
        <v>11.487</v>
      </c>
      <c r="D5164">
        <v>1032.45</v>
      </c>
      <c r="E5164">
        <v>9.2569999999999997</v>
      </c>
      <c r="F5164">
        <f>((B5164-D5164)/100)-((($B$4-$D$4)/100)-$M$4)+0.07</f>
        <v>0.18349999999999911</v>
      </c>
      <c r="G5164">
        <f>1336*(POWER(F5164,2.49))</f>
        <v>19.600189439937054</v>
      </c>
      <c r="H5164">
        <f>VLOOKUP(F5164,'90V'!$A$2:$B$323,2,TRUE)</f>
        <v>19.8</v>
      </c>
      <c r="I5164">
        <f t="shared" si="81"/>
        <v>0</v>
      </c>
      <c r="J5164">
        <f>I5164+H5164</f>
        <v>19.8</v>
      </c>
      <c r="L5164" s="6">
        <v>19.8</v>
      </c>
    </row>
    <row r="5165" spans="1:12">
      <c r="A5165" s="1">
        <v>40854.625</v>
      </c>
      <c r="B5165">
        <v>1050.3</v>
      </c>
      <c r="C5165">
        <v>11.513</v>
      </c>
      <c r="D5165">
        <v>1031.925</v>
      </c>
      <c r="E5165">
        <v>9.3330000000000002</v>
      </c>
      <c r="F5165">
        <f>((B5165-D5165)/100)-((($B$4-$D$4)/100)-$M$4)+0.07</f>
        <v>0.18174999999999955</v>
      </c>
      <c r="G5165">
        <f>1336*(POWER(F5165,2.49))</f>
        <v>19.138053432297482</v>
      </c>
      <c r="H5165">
        <f>VLOOKUP(F5165,'90V'!$A$2:$B$323,2,TRUE)</f>
        <v>19.265000000000001</v>
      </c>
      <c r="I5165">
        <f t="shared" si="81"/>
        <v>0</v>
      </c>
      <c r="J5165">
        <f>I5165+H5165</f>
        <v>19.265000000000001</v>
      </c>
      <c r="L5165" s="6">
        <v>19.265000000000001</v>
      </c>
    </row>
    <row r="5166" spans="1:12">
      <c r="A5166" s="1">
        <v>40854.666666666664</v>
      </c>
      <c r="B5166">
        <v>1050.1500000000001</v>
      </c>
      <c r="C5166">
        <v>11.547000000000001</v>
      </c>
      <c r="D5166">
        <v>1031.575</v>
      </c>
      <c r="E5166">
        <v>9.3770000000000007</v>
      </c>
      <c r="F5166">
        <f>((B5166-D5166)/100)-((($B$4-$D$4)/100)-$M$4)+0.07</f>
        <v>0.18375</v>
      </c>
      <c r="G5166">
        <f>1336*(POWER(F5166,2.49))</f>
        <v>19.666748048384658</v>
      </c>
      <c r="H5166">
        <f>VLOOKUP(F5166,'90V'!$A$2:$B$323,2,TRUE)</f>
        <v>19.8</v>
      </c>
      <c r="I5166">
        <f t="shared" si="81"/>
        <v>0</v>
      </c>
      <c r="J5166">
        <f>I5166+H5166</f>
        <v>19.8</v>
      </c>
      <c r="L5166" s="6">
        <v>19.8</v>
      </c>
    </row>
    <row r="5167" spans="1:12">
      <c r="A5167" s="1">
        <v>40854.708333333336</v>
      </c>
      <c r="B5167">
        <v>1049.675</v>
      </c>
      <c r="C5167">
        <v>11.587</v>
      </c>
      <c r="D5167">
        <v>1031.05</v>
      </c>
      <c r="E5167">
        <v>9.3829999999999991</v>
      </c>
      <c r="F5167">
        <f>((B5167-D5167)/100)-((($B$4-$D$4)/100)-$M$4)+0.07</f>
        <v>0.18424999999999955</v>
      </c>
      <c r="G5167">
        <f>1336*(POWER(F5167,2.49))</f>
        <v>19.800270550899594</v>
      </c>
      <c r="H5167">
        <f>VLOOKUP(F5167,'90V'!$A$2:$B$323,2,TRUE)</f>
        <v>20.071000000000002</v>
      </c>
      <c r="I5167">
        <f t="shared" si="81"/>
        <v>0</v>
      </c>
      <c r="J5167">
        <f>I5167+H5167</f>
        <v>20.071000000000002</v>
      </c>
      <c r="L5167" s="6">
        <v>20.071000000000002</v>
      </c>
    </row>
    <row r="5168" spans="1:12">
      <c r="A5168" s="1">
        <v>40854.75</v>
      </c>
      <c r="B5168">
        <v>1049.0250000000001</v>
      </c>
      <c r="C5168">
        <v>11.613</v>
      </c>
      <c r="D5168">
        <v>1030.3499999999999</v>
      </c>
      <c r="E5168">
        <v>9.3829999999999991</v>
      </c>
      <c r="F5168">
        <f>((B5168-D5168)/100)-((($B$4-$D$4)/100)-$M$4)+0.07</f>
        <v>0.18475000000000139</v>
      </c>
      <c r="G5168">
        <f>1336*(POWER(F5168,2.49))</f>
        <v>19.934334034012402</v>
      </c>
      <c r="H5168">
        <f>VLOOKUP(F5168,'90V'!$A$2:$B$323,2,TRUE)</f>
        <v>20.071000000000002</v>
      </c>
      <c r="I5168">
        <f t="shared" si="81"/>
        <v>0</v>
      </c>
      <c r="J5168">
        <f>I5168+H5168</f>
        <v>20.071000000000002</v>
      </c>
      <c r="L5168" s="6">
        <v>20.071000000000002</v>
      </c>
    </row>
    <row r="5169" spans="1:12">
      <c r="A5169" s="1">
        <v>40854.791666666664</v>
      </c>
      <c r="B5169">
        <v>1048.55</v>
      </c>
      <c r="C5169">
        <v>11.64</v>
      </c>
      <c r="D5169">
        <v>1029.5999999999999</v>
      </c>
      <c r="E5169">
        <v>9.4269999999999996</v>
      </c>
      <c r="F5169">
        <f>((B5169-D5169)/100)-((($B$4-$D$4)/100)-$M$4)+0.07</f>
        <v>0.1875</v>
      </c>
      <c r="G5169">
        <f>1336*(POWER(F5169,2.49))</f>
        <v>20.681385293361096</v>
      </c>
      <c r="H5169">
        <f>VLOOKUP(F5169,'90V'!$A$2:$B$323,2,TRUE)</f>
        <v>20.899000000000001</v>
      </c>
      <c r="I5169">
        <f t="shared" si="81"/>
        <v>0</v>
      </c>
      <c r="J5169">
        <f>I5169+H5169</f>
        <v>20.899000000000001</v>
      </c>
      <c r="L5169" s="6">
        <v>20.899000000000001</v>
      </c>
    </row>
    <row r="5170" spans="1:12">
      <c r="A5170" s="1">
        <v>40854.833333333336</v>
      </c>
      <c r="B5170">
        <v>1048.125</v>
      </c>
      <c r="C5170">
        <v>11.66</v>
      </c>
      <c r="D5170">
        <v>1029.5999999999999</v>
      </c>
      <c r="E5170">
        <v>9.49</v>
      </c>
      <c r="F5170">
        <f>((B5170-D5170)/100)-((($B$4-$D$4)/100)-$M$4)+0.07</f>
        <v>0.18325000000000047</v>
      </c>
      <c r="G5170">
        <f>1336*(POWER(F5170,2.49))</f>
        <v>19.533765806617986</v>
      </c>
      <c r="H5170">
        <f>VLOOKUP(F5170,'90V'!$A$2:$B$323,2,TRUE)</f>
        <v>19.8</v>
      </c>
      <c r="I5170">
        <f t="shared" si="81"/>
        <v>0</v>
      </c>
      <c r="J5170">
        <f>I5170+H5170</f>
        <v>19.8</v>
      </c>
      <c r="L5170" s="6">
        <v>19.8</v>
      </c>
    </row>
    <row r="5171" spans="1:12">
      <c r="A5171" s="1">
        <v>40854.875</v>
      </c>
      <c r="B5171">
        <v>1047.1500000000001</v>
      </c>
      <c r="C5171">
        <v>11.69</v>
      </c>
      <c r="D5171">
        <v>1028.75</v>
      </c>
      <c r="E5171">
        <v>9.5570000000000004</v>
      </c>
      <c r="F5171">
        <f>((B5171-D5171)/100)-((($B$4-$D$4)/100)-$M$4)+0.07</f>
        <v>0.18200000000000047</v>
      </c>
      <c r="G5171">
        <f>1336*(POWER(F5171,2.49))</f>
        <v>19.203669109934186</v>
      </c>
      <c r="H5171">
        <f>VLOOKUP(F5171,'90V'!$A$2:$B$323,2,TRUE)</f>
        <v>19.530999999999999</v>
      </c>
      <c r="I5171">
        <f t="shared" si="81"/>
        <v>0</v>
      </c>
      <c r="J5171">
        <f>I5171+H5171</f>
        <v>19.530999999999999</v>
      </c>
      <c r="L5171" s="6">
        <v>19.530999999999999</v>
      </c>
    </row>
    <row r="5172" spans="1:12">
      <c r="A5172" s="1">
        <v>40854.916666666664</v>
      </c>
      <c r="B5172">
        <v>1047.0999999999999</v>
      </c>
      <c r="C5172">
        <v>11.71</v>
      </c>
      <c r="D5172">
        <v>1028.375</v>
      </c>
      <c r="E5172">
        <v>9.6069999999999993</v>
      </c>
      <c r="F5172">
        <f>((B5172-D5172)/100)-((($B$4-$D$4)/100)-$M$4)+0.07</f>
        <v>0.18524999999999864</v>
      </c>
      <c r="G5172">
        <f>1336*(POWER(F5172,2.49))</f>
        <v>20.06893921657457</v>
      </c>
      <c r="H5172">
        <f>VLOOKUP(F5172,'90V'!$A$2:$B$323,2,TRUE)</f>
        <v>20.344999999999999</v>
      </c>
      <c r="I5172">
        <f t="shared" si="81"/>
        <v>0</v>
      </c>
      <c r="J5172">
        <f>I5172+H5172</f>
        <v>20.344999999999999</v>
      </c>
      <c r="L5172" s="6">
        <v>20.344999999999999</v>
      </c>
    </row>
    <row r="5173" spans="1:12">
      <c r="A5173" s="1">
        <v>40854.958333333336</v>
      </c>
      <c r="B5173">
        <v>1046.675</v>
      </c>
      <c r="C5173">
        <v>11.723000000000001</v>
      </c>
      <c r="D5173">
        <v>1027.875</v>
      </c>
      <c r="E5173">
        <v>9.64</v>
      </c>
      <c r="F5173">
        <f>((B5173-D5173)/100)-((($B$4-$D$4)/100)-$M$4)+0.07</f>
        <v>0.18599999999999911</v>
      </c>
      <c r="G5173">
        <f>1336*(POWER(F5173,2.49))</f>
        <v>20.271864246941742</v>
      </c>
      <c r="H5173">
        <f>VLOOKUP(F5173,'90V'!$A$2:$B$323,2,TRUE)</f>
        <v>20.344999999999999</v>
      </c>
      <c r="I5173">
        <f t="shared" si="81"/>
        <v>0</v>
      </c>
      <c r="J5173">
        <f>I5173+H5173</f>
        <v>20.344999999999999</v>
      </c>
      <c r="L5173" s="6">
        <v>20.344999999999999</v>
      </c>
    </row>
    <row r="5174" spans="1:12">
      <c r="A5174" s="1">
        <v>40855</v>
      </c>
      <c r="B5174">
        <v>1046.1500000000001</v>
      </c>
      <c r="C5174">
        <v>11.737</v>
      </c>
      <c r="D5174">
        <v>1027.3</v>
      </c>
      <c r="E5174">
        <v>9.657</v>
      </c>
      <c r="F5174">
        <f>((B5174-D5174)/100)-((($B$4-$D$4)/100)-$M$4)+0.07</f>
        <v>0.18650000000000092</v>
      </c>
      <c r="G5174">
        <f>1336*(POWER(F5174,2.49))</f>
        <v>20.407826816618442</v>
      </c>
      <c r="H5174">
        <f>VLOOKUP(F5174,'90V'!$A$2:$B$323,2,TRUE)</f>
        <v>20.620999999999999</v>
      </c>
      <c r="I5174">
        <f t="shared" si="81"/>
        <v>0</v>
      </c>
      <c r="J5174">
        <f>I5174+H5174</f>
        <v>20.620999999999999</v>
      </c>
      <c r="L5174" s="6">
        <v>20.620999999999999</v>
      </c>
    </row>
    <row r="5175" spans="1:12">
      <c r="A5175" s="1">
        <v>40855.041666666664</v>
      </c>
      <c r="B5175">
        <v>1045.5250000000001</v>
      </c>
      <c r="C5175">
        <v>11.75</v>
      </c>
      <c r="D5175">
        <v>1026.8499999999999</v>
      </c>
      <c r="E5175">
        <v>9.6630000000000003</v>
      </c>
      <c r="F5175">
        <f>((B5175-D5175)/100)-((($B$4-$D$4)/100)-$M$4)+0.07</f>
        <v>0.18475000000000139</v>
      </c>
      <c r="G5175">
        <f>1336*(POWER(F5175,2.49))</f>
        <v>19.934334034012402</v>
      </c>
      <c r="H5175">
        <f>VLOOKUP(F5175,'90V'!$A$2:$B$323,2,TRUE)</f>
        <v>20.071000000000002</v>
      </c>
      <c r="I5175">
        <f t="shared" si="81"/>
        <v>0</v>
      </c>
      <c r="J5175">
        <f>I5175+H5175</f>
        <v>20.071000000000002</v>
      </c>
      <c r="L5175" s="6">
        <v>20.071000000000002</v>
      </c>
    </row>
    <row r="5176" spans="1:12">
      <c r="A5176" s="1">
        <v>40855.083333333336</v>
      </c>
      <c r="B5176">
        <v>1045.2</v>
      </c>
      <c r="C5176">
        <v>11.763</v>
      </c>
      <c r="D5176">
        <v>1026.45</v>
      </c>
      <c r="E5176">
        <v>9.6829999999999998</v>
      </c>
      <c r="F5176">
        <f>((B5176-D5176)/100)-((($B$4-$D$4)/100)-$M$4)+0.07</f>
        <v>0.18549999999999955</v>
      </c>
      <c r="G5176">
        <f>1336*(POWER(F5176,2.49))</f>
        <v>20.13644516952073</v>
      </c>
      <c r="H5176">
        <f>VLOOKUP(F5176,'90V'!$A$2:$B$323,2,TRUE)</f>
        <v>20.344999999999999</v>
      </c>
      <c r="I5176">
        <f t="shared" si="81"/>
        <v>0</v>
      </c>
      <c r="J5176">
        <f>I5176+H5176</f>
        <v>20.344999999999999</v>
      </c>
      <c r="L5176" s="6">
        <v>20.344999999999999</v>
      </c>
    </row>
    <row r="5177" spans="1:12">
      <c r="A5177" s="1">
        <v>40855.125</v>
      </c>
      <c r="B5177">
        <v>1044.45</v>
      </c>
      <c r="C5177">
        <v>11.776999999999999</v>
      </c>
      <c r="D5177">
        <v>1025.95</v>
      </c>
      <c r="E5177">
        <v>9.7270000000000003</v>
      </c>
      <c r="F5177">
        <f>((B5177-D5177)/100)-((($B$4-$D$4)/100)-$M$4)+0.07</f>
        <v>0.18299999999999955</v>
      </c>
      <c r="G5177">
        <f>1336*(POWER(F5177,2.49))</f>
        <v>19.467477058288903</v>
      </c>
      <c r="H5177">
        <f>VLOOKUP(F5177,'90V'!$A$2:$B$323,2,TRUE)</f>
        <v>19.530999999999999</v>
      </c>
      <c r="I5177">
        <f t="shared" si="81"/>
        <v>0</v>
      </c>
      <c r="J5177">
        <f>I5177+H5177</f>
        <v>19.530999999999999</v>
      </c>
      <c r="L5177" s="6">
        <v>19.530999999999999</v>
      </c>
    </row>
    <row r="5178" spans="1:12">
      <c r="A5178" s="1">
        <v>40855.166666666664</v>
      </c>
      <c r="B5178">
        <v>1044.2249999999999</v>
      </c>
      <c r="C5178">
        <v>11.79</v>
      </c>
      <c r="D5178">
        <v>1025.425</v>
      </c>
      <c r="E5178">
        <v>9.77</v>
      </c>
      <c r="F5178">
        <f>((B5178-D5178)/100)-((($B$4-$D$4)/100)-$M$4)+0.07</f>
        <v>0.18599999999999911</v>
      </c>
      <c r="G5178">
        <f>1336*(POWER(F5178,2.49))</f>
        <v>20.271864246941742</v>
      </c>
      <c r="H5178">
        <f>VLOOKUP(F5178,'90V'!$A$2:$B$323,2,TRUE)</f>
        <v>20.344999999999999</v>
      </c>
      <c r="I5178">
        <f t="shared" si="81"/>
        <v>0</v>
      </c>
      <c r="J5178">
        <f>I5178+H5178</f>
        <v>20.344999999999999</v>
      </c>
      <c r="L5178" s="6">
        <v>20.344999999999999</v>
      </c>
    </row>
    <row r="5179" spans="1:12">
      <c r="A5179" s="1">
        <v>40855.208333333336</v>
      </c>
      <c r="B5179">
        <v>1043.6500000000001</v>
      </c>
      <c r="C5179">
        <v>11.797000000000001</v>
      </c>
      <c r="D5179">
        <v>1025.2249999999999</v>
      </c>
      <c r="E5179">
        <v>9.8000000000000007</v>
      </c>
      <c r="F5179">
        <f>((B5179-D5179)/100)-((($B$4-$D$4)/100)-$M$4)+0.07</f>
        <v>0.18225000000000138</v>
      </c>
      <c r="G5179">
        <f>1336*(POWER(F5179,2.49))</f>
        <v>19.269419220931098</v>
      </c>
      <c r="H5179">
        <f>VLOOKUP(F5179,'90V'!$A$2:$B$323,2,TRUE)</f>
        <v>19.530999999999999</v>
      </c>
      <c r="I5179">
        <f t="shared" si="81"/>
        <v>0</v>
      </c>
      <c r="J5179">
        <f>I5179+H5179</f>
        <v>19.530999999999999</v>
      </c>
      <c r="L5179" s="6">
        <v>19.530999999999999</v>
      </c>
    </row>
    <row r="5180" spans="1:12">
      <c r="A5180" s="1">
        <v>40855.25</v>
      </c>
      <c r="B5180">
        <v>1043.4749999999999</v>
      </c>
      <c r="C5180">
        <v>11.803000000000001</v>
      </c>
      <c r="D5180">
        <v>1024.8499999999999</v>
      </c>
      <c r="E5180">
        <v>9.8330000000000002</v>
      </c>
      <c r="F5180">
        <f>((B5180-D5180)/100)-((($B$4-$D$4)/100)-$M$4)+0.07</f>
        <v>0.18424999999999955</v>
      </c>
      <c r="G5180">
        <f>1336*(POWER(F5180,2.49))</f>
        <v>19.800270550899594</v>
      </c>
      <c r="H5180">
        <f>VLOOKUP(F5180,'90V'!$A$2:$B$323,2,TRUE)</f>
        <v>20.071000000000002</v>
      </c>
      <c r="I5180">
        <f t="shared" si="81"/>
        <v>0</v>
      </c>
      <c r="J5180">
        <f>I5180+H5180</f>
        <v>20.071000000000002</v>
      </c>
      <c r="L5180" s="6">
        <v>20.071000000000002</v>
      </c>
    </row>
    <row r="5181" spans="1:12">
      <c r="A5181" s="1">
        <v>40855.291666666664</v>
      </c>
      <c r="B5181">
        <v>1043.45</v>
      </c>
      <c r="C5181">
        <v>11.81</v>
      </c>
      <c r="D5181">
        <v>1024.55</v>
      </c>
      <c r="E5181">
        <v>9.8629999999999995</v>
      </c>
      <c r="F5181">
        <f>((B5181-D5181)/100)-((($B$4-$D$4)/100)-$M$4)+0.07</f>
        <v>0.18700000000000047</v>
      </c>
      <c r="G5181">
        <f>1336*(POWER(F5181,2.49))</f>
        <v>20.544333593950284</v>
      </c>
      <c r="H5181">
        <f>VLOOKUP(F5181,'90V'!$A$2:$B$323,2,TRUE)</f>
        <v>20.899000000000001</v>
      </c>
      <c r="I5181">
        <f t="shared" si="81"/>
        <v>0</v>
      </c>
      <c r="J5181">
        <f>I5181+H5181</f>
        <v>20.899000000000001</v>
      </c>
      <c r="L5181" s="6">
        <v>20.899000000000001</v>
      </c>
    </row>
    <row r="5182" spans="1:12">
      <c r="A5182" s="1">
        <v>40855.333333333336</v>
      </c>
      <c r="B5182">
        <v>1043.125</v>
      </c>
      <c r="C5182">
        <v>11.817</v>
      </c>
      <c r="D5182">
        <v>1024.175</v>
      </c>
      <c r="E5182">
        <v>9.8770000000000007</v>
      </c>
      <c r="F5182">
        <f>((B5182-D5182)/100)-((($B$4-$D$4)/100)-$M$4)+0.07</f>
        <v>0.1875</v>
      </c>
      <c r="G5182">
        <f>1336*(POWER(F5182,2.49))</f>
        <v>20.681385293361096</v>
      </c>
      <c r="H5182">
        <f>VLOOKUP(F5182,'90V'!$A$2:$B$323,2,TRUE)</f>
        <v>20.899000000000001</v>
      </c>
      <c r="I5182">
        <f t="shared" si="81"/>
        <v>0</v>
      </c>
      <c r="J5182">
        <f>I5182+H5182</f>
        <v>20.899000000000001</v>
      </c>
      <c r="L5182" s="6">
        <v>20.899000000000001</v>
      </c>
    </row>
    <row r="5183" spans="1:12">
      <c r="A5183" s="1">
        <v>40855.375</v>
      </c>
      <c r="B5183">
        <v>1043</v>
      </c>
      <c r="C5183">
        <v>11.823</v>
      </c>
      <c r="D5183">
        <v>1024.0250000000001</v>
      </c>
      <c r="E5183">
        <v>9.9269999999999996</v>
      </c>
      <c r="F5183">
        <f>((B5183-D5183)/100)-((($B$4-$D$4)/100)-$M$4)+0.07</f>
        <v>0.18774999999999864</v>
      </c>
      <c r="G5183">
        <f>1336*(POWER(F5183,2.49))</f>
        <v>20.750115711836763</v>
      </c>
      <c r="H5183">
        <f>VLOOKUP(F5183,'90V'!$A$2:$B$323,2,TRUE)</f>
        <v>20.899000000000001</v>
      </c>
      <c r="I5183">
        <f t="shared" si="81"/>
        <v>0</v>
      </c>
      <c r="J5183">
        <f>I5183+H5183</f>
        <v>20.899000000000001</v>
      </c>
      <c r="L5183" s="6">
        <v>20.899000000000001</v>
      </c>
    </row>
    <row r="5184" spans="1:12">
      <c r="A5184" s="1">
        <v>40855.416666666664</v>
      </c>
      <c r="B5184">
        <v>1043</v>
      </c>
      <c r="C5184">
        <v>11.83</v>
      </c>
      <c r="D5184">
        <v>1024.3499999999999</v>
      </c>
      <c r="E5184">
        <v>10.02</v>
      </c>
      <c r="F5184">
        <f>((B5184-D5184)/100)-((($B$4-$D$4)/100)-$M$4)+0.07</f>
        <v>0.18450000000000047</v>
      </c>
      <c r="G5184">
        <f>1336*(POWER(F5184,2.49))</f>
        <v>19.867234624929711</v>
      </c>
      <c r="H5184">
        <f>VLOOKUP(F5184,'90V'!$A$2:$B$323,2,TRUE)</f>
        <v>20.071000000000002</v>
      </c>
      <c r="I5184">
        <f t="shared" si="81"/>
        <v>0</v>
      </c>
      <c r="J5184">
        <f>I5184+H5184</f>
        <v>20.071000000000002</v>
      </c>
      <c r="L5184" s="6">
        <v>20.071000000000002</v>
      </c>
    </row>
    <row r="5185" spans="1:12">
      <c r="A5185" s="1">
        <v>40855.458333333336</v>
      </c>
      <c r="B5185">
        <v>1043.075</v>
      </c>
      <c r="C5185">
        <v>11.837</v>
      </c>
      <c r="D5185">
        <v>1024</v>
      </c>
      <c r="E5185">
        <v>10.106999999999999</v>
      </c>
      <c r="F5185">
        <f>((B5185-D5185)/100)-((($B$4-$D$4)/100)-$M$4)+0.07</f>
        <v>0.18875</v>
      </c>
      <c r="G5185">
        <f>1336*(POWER(F5185,2.49))</f>
        <v>21.026403255612092</v>
      </c>
      <c r="H5185">
        <f>VLOOKUP(F5185,'90V'!$A$2:$B$323,2,TRUE)</f>
        <v>21.18</v>
      </c>
      <c r="I5185">
        <f t="shared" si="81"/>
        <v>0</v>
      </c>
      <c r="J5185">
        <f>I5185+H5185</f>
        <v>21.18</v>
      </c>
      <c r="L5185" s="6">
        <v>21.18</v>
      </c>
    </row>
    <row r="5186" spans="1:12">
      <c r="A5186" s="1">
        <v>40855.5</v>
      </c>
      <c r="B5186">
        <v>1042.5250000000001</v>
      </c>
      <c r="C5186">
        <v>11.85</v>
      </c>
      <c r="D5186">
        <v>1023.95</v>
      </c>
      <c r="E5186">
        <v>10.193</v>
      </c>
      <c r="F5186">
        <f>((B5186-D5186)/100)-((($B$4-$D$4)/100)-$M$4)+0.07</f>
        <v>0.18375</v>
      </c>
      <c r="G5186">
        <f>1336*(POWER(F5186,2.49))</f>
        <v>19.666748048384658</v>
      </c>
      <c r="H5186">
        <f>VLOOKUP(F5186,'90V'!$A$2:$B$323,2,TRUE)</f>
        <v>19.8</v>
      </c>
      <c r="I5186">
        <f t="shared" si="81"/>
        <v>0</v>
      </c>
      <c r="J5186">
        <f>I5186+H5186</f>
        <v>19.8</v>
      </c>
      <c r="L5186" s="6">
        <v>19.8</v>
      </c>
    </row>
    <row r="5187" spans="1:12">
      <c r="A5187" s="1">
        <v>40855.541666666664</v>
      </c>
      <c r="B5187">
        <v>1042.05</v>
      </c>
      <c r="C5187">
        <v>11.856999999999999</v>
      </c>
      <c r="D5187">
        <v>1023.45</v>
      </c>
      <c r="E5187">
        <v>10.287000000000001</v>
      </c>
      <c r="F5187">
        <f>((B5187-D5187)/100)-((($B$4-$D$4)/100)-$M$4)+0.07</f>
        <v>0.18399999999999864</v>
      </c>
      <c r="G5187">
        <f>1336*(POWER(F5187,2.49))</f>
        <v>19.733441722034339</v>
      </c>
      <c r="H5187">
        <f>VLOOKUP(F5187,'90V'!$A$2:$B$323,2,TRUE)</f>
        <v>19.8</v>
      </c>
      <c r="I5187">
        <f t="shared" si="81"/>
        <v>0</v>
      </c>
      <c r="J5187">
        <f>I5187+H5187</f>
        <v>19.8</v>
      </c>
      <c r="L5187" s="6">
        <v>19.8</v>
      </c>
    </row>
    <row r="5188" spans="1:12">
      <c r="A5188" s="1">
        <v>40855.583333333336</v>
      </c>
      <c r="B5188">
        <v>1041.675</v>
      </c>
      <c r="C5188">
        <v>11.87</v>
      </c>
      <c r="D5188">
        <v>1023.075</v>
      </c>
      <c r="E5188">
        <v>10.35</v>
      </c>
      <c r="F5188">
        <f>((B5188-D5188)/100)-((($B$4-$D$4)/100)-$M$4)+0.07</f>
        <v>0.18399999999999864</v>
      </c>
      <c r="G5188">
        <f>1336*(POWER(F5188,2.49))</f>
        <v>19.733441722034339</v>
      </c>
      <c r="H5188">
        <f>VLOOKUP(F5188,'90V'!$A$2:$B$323,2,TRUE)</f>
        <v>19.8</v>
      </c>
      <c r="I5188">
        <f t="shared" si="81"/>
        <v>0</v>
      </c>
      <c r="J5188">
        <f>I5188+H5188</f>
        <v>19.8</v>
      </c>
      <c r="L5188" s="6">
        <v>19.8</v>
      </c>
    </row>
    <row r="5189" spans="1:12">
      <c r="A5189" s="1">
        <v>40855.625</v>
      </c>
      <c r="B5189">
        <v>1041.5250000000001</v>
      </c>
      <c r="C5189">
        <v>11.877000000000001</v>
      </c>
      <c r="D5189">
        <v>1022.925</v>
      </c>
      <c r="E5189">
        <v>10.307</v>
      </c>
      <c r="F5189">
        <f>((B5189-D5189)/100)-((($B$4-$D$4)/100)-$M$4)+0.07</f>
        <v>0.18400000000000091</v>
      </c>
      <c r="G5189">
        <f>1336*(POWER(F5189,2.49))</f>
        <v>19.733441722034954</v>
      </c>
      <c r="H5189">
        <f>VLOOKUP(F5189,'90V'!$A$2:$B$323,2,TRUE)</f>
        <v>20.071000000000002</v>
      </c>
      <c r="I5189">
        <f t="shared" ref="I5189:I5252" si="82">IF(F5189&gt;0.212,((1.77178*1000*0.985*(POWER((F5189-0.212),1.5)))),0)</f>
        <v>0</v>
      </c>
      <c r="J5189">
        <f>I5189+H5189</f>
        <v>20.071000000000002</v>
      </c>
      <c r="L5189" s="6">
        <v>20.071000000000002</v>
      </c>
    </row>
    <row r="5190" spans="1:12">
      <c r="A5190" s="1">
        <v>40855.666666666664</v>
      </c>
      <c r="B5190">
        <v>1041.2</v>
      </c>
      <c r="C5190">
        <v>11.89</v>
      </c>
      <c r="D5190">
        <v>1022.575</v>
      </c>
      <c r="E5190">
        <v>10.28</v>
      </c>
      <c r="F5190">
        <f>((B5190-D5190)/100)-((($B$4-$D$4)/100)-$M$4)+0.07</f>
        <v>0.18424999999999955</v>
      </c>
      <c r="G5190">
        <f>1336*(POWER(F5190,2.49))</f>
        <v>19.800270550899594</v>
      </c>
      <c r="H5190">
        <f>VLOOKUP(F5190,'90V'!$A$2:$B$323,2,TRUE)</f>
        <v>20.071000000000002</v>
      </c>
      <c r="I5190">
        <f t="shared" si="82"/>
        <v>0</v>
      </c>
      <c r="J5190">
        <f>I5190+H5190</f>
        <v>20.071000000000002</v>
      </c>
      <c r="L5190" s="6">
        <v>20.071000000000002</v>
      </c>
    </row>
    <row r="5191" spans="1:12">
      <c r="A5191" s="1">
        <v>40855.708333333336</v>
      </c>
      <c r="B5191">
        <v>1041.3499999999999</v>
      </c>
      <c r="C5191">
        <v>11.897</v>
      </c>
      <c r="D5191">
        <v>1022.575</v>
      </c>
      <c r="E5191">
        <v>10.227</v>
      </c>
      <c r="F5191">
        <f>((B5191-D5191)/100)-((($B$4-$D$4)/100)-$M$4)+0.07</f>
        <v>0.18574999999999819</v>
      </c>
      <c r="G5191">
        <f>1336*(POWER(F5191,2.49))</f>
        <v>20.204086816449887</v>
      </c>
      <c r="H5191">
        <f>VLOOKUP(F5191,'90V'!$A$2:$B$323,2,TRUE)</f>
        <v>20.344999999999999</v>
      </c>
      <c r="I5191">
        <f t="shared" si="82"/>
        <v>0</v>
      </c>
      <c r="J5191">
        <f>I5191+H5191</f>
        <v>20.344999999999999</v>
      </c>
      <c r="L5191" s="6">
        <v>20.344999999999999</v>
      </c>
    </row>
    <row r="5192" spans="1:12">
      <c r="A5192" s="1">
        <v>40855.75</v>
      </c>
      <c r="B5192">
        <v>1041.3499999999999</v>
      </c>
      <c r="C5192">
        <v>11.903</v>
      </c>
      <c r="D5192">
        <v>1022.375</v>
      </c>
      <c r="E5192">
        <v>10.16</v>
      </c>
      <c r="F5192">
        <f>((B5192-D5192)/100)-((($B$4-$D$4)/100)-$M$4)+0.07</f>
        <v>0.18774999999999864</v>
      </c>
      <c r="G5192">
        <f>1336*(POWER(F5192,2.49))</f>
        <v>20.750115711836763</v>
      </c>
      <c r="H5192">
        <f>VLOOKUP(F5192,'90V'!$A$2:$B$323,2,TRUE)</f>
        <v>20.899000000000001</v>
      </c>
      <c r="I5192">
        <f t="shared" si="82"/>
        <v>0</v>
      </c>
      <c r="J5192">
        <f>I5192+H5192</f>
        <v>20.899000000000001</v>
      </c>
      <c r="L5192" s="6">
        <v>20.899000000000001</v>
      </c>
    </row>
    <row r="5193" spans="1:12">
      <c r="A5193" s="1">
        <v>40855.791666666664</v>
      </c>
      <c r="B5193">
        <v>1041.25</v>
      </c>
      <c r="C5193">
        <v>11.91</v>
      </c>
      <c r="D5193">
        <v>1022.55</v>
      </c>
      <c r="E5193">
        <v>10.16</v>
      </c>
      <c r="F5193">
        <f>((B5193-D5193)/100)-((($B$4-$D$4)/100)-$M$4)+0.07</f>
        <v>0.185</v>
      </c>
      <c r="G5193">
        <f>1336*(POWER(F5193,2.49))</f>
        <v>20.001568867972605</v>
      </c>
      <c r="H5193">
        <f>VLOOKUP(F5193,'90V'!$A$2:$B$323,2,TRUE)</f>
        <v>20.344999999999999</v>
      </c>
      <c r="I5193">
        <f t="shared" si="82"/>
        <v>0</v>
      </c>
      <c r="J5193">
        <f>I5193+H5193</f>
        <v>20.344999999999999</v>
      </c>
      <c r="L5193" s="6">
        <v>20.344999999999999</v>
      </c>
    </row>
    <row r="5194" spans="1:12">
      <c r="A5194" s="1">
        <v>40855.833333333336</v>
      </c>
      <c r="B5194">
        <v>1041.575</v>
      </c>
      <c r="C5194">
        <v>11.91</v>
      </c>
      <c r="D5194">
        <v>1022.9</v>
      </c>
      <c r="E5194">
        <v>10.16</v>
      </c>
      <c r="F5194">
        <f>((B5194-D5194)/100)-((($B$4-$D$4)/100)-$M$4)+0.07</f>
        <v>0.18475000000000025</v>
      </c>
      <c r="G5194">
        <f>1336*(POWER(F5194,2.49))</f>
        <v>19.934334034012082</v>
      </c>
      <c r="H5194">
        <f>VLOOKUP(F5194,'90V'!$A$2:$B$323,2,TRUE)</f>
        <v>20.071000000000002</v>
      </c>
      <c r="I5194">
        <f t="shared" si="82"/>
        <v>0</v>
      </c>
      <c r="J5194">
        <f>I5194+H5194</f>
        <v>20.071000000000002</v>
      </c>
      <c r="L5194" s="6">
        <v>20.071000000000002</v>
      </c>
    </row>
    <row r="5195" spans="1:12">
      <c r="A5195" s="1">
        <v>40855.875</v>
      </c>
      <c r="B5195">
        <v>1041.25</v>
      </c>
      <c r="C5195">
        <v>11.917</v>
      </c>
      <c r="D5195">
        <v>1022.6</v>
      </c>
      <c r="E5195">
        <v>10.173</v>
      </c>
      <c r="F5195">
        <f>((B5195-D5195)/100)-((($B$4-$D$4)/100)-$M$4)+0.07</f>
        <v>0.18449999999999933</v>
      </c>
      <c r="G5195">
        <f>1336*(POWER(F5195,2.49))</f>
        <v>19.867234624929409</v>
      </c>
      <c r="H5195">
        <f>VLOOKUP(F5195,'90V'!$A$2:$B$323,2,TRUE)</f>
        <v>20.071000000000002</v>
      </c>
      <c r="I5195">
        <f t="shared" si="82"/>
        <v>0</v>
      </c>
      <c r="J5195">
        <f>I5195+H5195</f>
        <v>20.071000000000002</v>
      </c>
      <c r="L5195" s="6">
        <v>20.071000000000002</v>
      </c>
    </row>
    <row r="5196" spans="1:12">
      <c r="A5196" s="1">
        <v>40855.916666666664</v>
      </c>
      <c r="B5196">
        <v>1041.075</v>
      </c>
      <c r="C5196">
        <v>11.917</v>
      </c>
      <c r="D5196">
        <v>1022.4</v>
      </c>
      <c r="E5196">
        <v>10.14</v>
      </c>
      <c r="F5196">
        <f>((B5196-D5196)/100)-((($B$4-$D$4)/100)-$M$4)+0.07</f>
        <v>0.18475000000000025</v>
      </c>
      <c r="G5196">
        <f>1336*(POWER(F5196,2.49))</f>
        <v>19.934334034012082</v>
      </c>
      <c r="H5196">
        <f>VLOOKUP(F5196,'90V'!$A$2:$B$323,2,TRUE)</f>
        <v>20.071000000000002</v>
      </c>
      <c r="I5196">
        <f t="shared" si="82"/>
        <v>0</v>
      </c>
      <c r="J5196">
        <f>I5196+H5196</f>
        <v>20.071000000000002</v>
      </c>
      <c r="L5196" s="6">
        <v>20.071000000000002</v>
      </c>
    </row>
    <row r="5197" spans="1:12">
      <c r="A5197" s="1">
        <v>40855.958333333336</v>
      </c>
      <c r="B5197">
        <v>1041.25</v>
      </c>
      <c r="C5197">
        <v>11.917</v>
      </c>
      <c r="D5197">
        <v>1022.575</v>
      </c>
      <c r="E5197">
        <v>10.1</v>
      </c>
      <c r="F5197">
        <f>((B5197-D5197)/100)-((($B$4-$D$4)/100)-$M$4)+0.07</f>
        <v>0.18474999999999911</v>
      </c>
      <c r="G5197">
        <f>1336*(POWER(F5197,2.49))</f>
        <v>19.93433403401178</v>
      </c>
      <c r="H5197">
        <f>VLOOKUP(F5197,'90V'!$A$2:$B$323,2,TRUE)</f>
        <v>20.071000000000002</v>
      </c>
      <c r="I5197">
        <f t="shared" si="82"/>
        <v>0</v>
      </c>
      <c r="J5197">
        <f>I5197+H5197</f>
        <v>20.071000000000002</v>
      </c>
      <c r="L5197" s="6">
        <v>20.071000000000002</v>
      </c>
    </row>
    <row r="5198" spans="1:12">
      <c r="A5198" s="1">
        <v>40856</v>
      </c>
      <c r="B5198">
        <v>1040.925</v>
      </c>
      <c r="C5198">
        <v>11.917</v>
      </c>
      <c r="D5198">
        <v>1022.4</v>
      </c>
      <c r="E5198">
        <v>10.093</v>
      </c>
      <c r="F5198">
        <f>((B5198-D5198)/100)-((($B$4-$D$4)/100)-$M$4)+0.07</f>
        <v>0.18324999999999933</v>
      </c>
      <c r="G5198">
        <f>1336*(POWER(F5198,2.49))</f>
        <v>19.533765806617673</v>
      </c>
      <c r="H5198">
        <f>VLOOKUP(F5198,'90V'!$A$2:$B$323,2,TRUE)</f>
        <v>19.8</v>
      </c>
      <c r="I5198">
        <f t="shared" si="82"/>
        <v>0</v>
      </c>
      <c r="J5198">
        <f>I5198+H5198</f>
        <v>19.8</v>
      </c>
      <c r="L5198" s="6">
        <v>19.8</v>
      </c>
    </row>
    <row r="5199" spans="1:12">
      <c r="A5199" s="1">
        <v>40856.041666666664</v>
      </c>
      <c r="B5199">
        <v>1041.075</v>
      </c>
      <c r="C5199">
        <v>11.917</v>
      </c>
      <c r="D5199">
        <v>1022.4</v>
      </c>
      <c r="E5199">
        <v>10.073</v>
      </c>
      <c r="F5199">
        <f>((B5199-D5199)/100)-((($B$4-$D$4)/100)-$M$4)+0.07</f>
        <v>0.18475000000000025</v>
      </c>
      <c r="G5199">
        <f>1336*(POWER(F5199,2.49))</f>
        <v>19.934334034012082</v>
      </c>
      <c r="H5199">
        <f>VLOOKUP(F5199,'90V'!$A$2:$B$323,2,TRUE)</f>
        <v>20.071000000000002</v>
      </c>
      <c r="I5199">
        <f t="shared" si="82"/>
        <v>0</v>
      </c>
      <c r="J5199">
        <f>I5199+H5199</f>
        <v>20.071000000000002</v>
      </c>
      <c r="L5199" s="6">
        <v>20.071000000000002</v>
      </c>
    </row>
    <row r="5200" spans="1:12">
      <c r="A5200" s="1">
        <v>40856.083333333336</v>
      </c>
      <c r="B5200">
        <v>1040.45</v>
      </c>
      <c r="C5200">
        <v>11.917</v>
      </c>
      <c r="D5200">
        <v>1021.875</v>
      </c>
      <c r="E5200">
        <v>10</v>
      </c>
      <c r="F5200">
        <f>((B5200-D5200)/100)-((($B$4-$D$4)/100)-$M$4)+0.07</f>
        <v>0.18375</v>
      </c>
      <c r="G5200">
        <f>1336*(POWER(F5200,2.49))</f>
        <v>19.666748048384658</v>
      </c>
      <c r="H5200">
        <f>VLOOKUP(F5200,'90V'!$A$2:$B$323,2,TRUE)</f>
        <v>19.8</v>
      </c>
      <c r="I5200">
        <f t="shared" si="82"/>
        <v>0</v>
      </c>
      <c r="J5200">
        <f>I5200+H5200</f>
        <v>19.8</v>
      </c>
      <c r="L5200" s="6">
        <v>19.8</v>
      </c>
    </row>
    <row r="5201" spans="1:14">
      <c r="A5201" s="1">
        <v>40856.125</v>
      </c>
      <c r="B5201">
        <v>1040.5999999999999</v>
      </c>
      <c r="C5201">
        <v>11.917</v>
      </c>
      <c r="D5201">
        <v>1022.05</v>
      </c>
      <c r="E5201">
        <v>10.032999999999999</v>
      </c>
      <c r="F5201">
        <f>((B5201-D5201)/100)-((($B$4-$D$4)/100)-$M$4)+0.07</f>
        <v>0.18349999999999911</v>
      </c>
      <c r="G5201">
        <f>1336*(POWER(F5201,2.49))</f>
        <v>19.600189439937054</v>
      </c>
      <c r="H5201">
        <f>VLOOKUP(F5201,'90V'!$A$2:$B$323,2,TRUE)</f>
        <v>19.8</v>
      </c>
      <c r="I5201">
        <f t="shared" si="82"/>
        <v>0</v>
      </c>
      <c r="J5201">
        <f>I5201+H5201</f>
        <v>19.8</v>
      </c>
      <c r="L5201" s="6">
        <v>19.8</v>
      </c>
    </row>
    <row r="5202" spans="1:14">
      <c r="A5202" s="1">
        <v>40856.166666666664</v>
      </c>
      <c r="B5202">
        <v>1040.45</v>
      </c>
      <c r="C5202">
        <v>11.91</v>
      </c>
      <c r="D5202">
        <v>1021.875</v>
      </c>
      <c r="E5202">
        <v>10.02</v>
      </c>
      <c r="F5202">
        <f>((B5202-D5202)/100)-((($B$4-$D$4)/100)-$M$4)+0.07</f>
        <v>0.18375</v>
      </c>
      <c r="G5202">
        <f>1336*(POWER(F5202,2.49))</f>
        <v>19.666748048384658</v>
      </c>
      <c r="H5202">
        <f>VLOOKUP(F5202,'90V'!$A$2:$B$323,2,TRUE)</f>
        <v>19.8</v>
      </c>
      <c r="I5202">
        <f t="shared" si="82"/>
        <v>0</v>
      </c>
      <c r="J5202">
        <f>I5202+H5202</f>
        <v>19.8</v>
      </c>
      <c r="L5202" s="6">
        <v>19.8</v>
      </c>
    </row>
    <row r="5203" spans="1:14">
      <c r="A5203" s="1">
        <v>40856.208333333336</v>
      </c>
      <c r="B5203">
        <v>1040.45</v>
      </c>
      <c r="C5203">
        <v>11.91</v>
      </c>
      <c r="D5203">
        <v>1021.85</v>
      </c>
      <c r="E5203">
        <v>10.053000000000001</v>
      </c>
      <c r="F5203">
        <f>((B5203-D5203)/100)-((($B$4-$D$4)/100)-$M$4)+0.07</f>
        <v>0.18399999999999977</v>
      </c>
      <c r="G5203">
        <f>1336*(POWER(F5203,2.49))</f>
        <v>19.733441722034652</v>
      </c>
      <c r="H5203">
        <f>VLOOKUP(F5203,'90V'!$A$2:$B$323,2,TRUE)</f>
        <v>19.8</v>
      </c>
      <c r="I5203">
        <f t="shared" si="82"/>
        <v>0</v>
      </c>
      <c r="J5203">
        <f>I5203+H5203</f>
        <v>19.8</v>
      </c>
      <c r="L5203" s="6">
        <v>19.8</v>
      </c>
    </row>
    <row r="5204" spans="1:14">
      <c r="A5204" s="1">
        <v>40856.25</v>
      </c>
      <c r="B5204">
        <v>1040.45</v>
      </c>
      <c r="C5204">
        <v>11.91</v>
      </c>
      <c r="D5204">
        <v>1021.7</v>
      </c>
      <c r="E5204">
        <v>10.106999999999999</v>
      </c>
      <c r="F5204">
        <f>((B5204-D5204)/100)-((($B$4-$D$4)/100)-$M$4)+0.07</f>
        <v>0.18549999999999955</v>
      </c>
      <c r="G5204">
        <f>1336*(POWER(F5204,2.49))</f>
        <v>20.13644516952073</v>
      </c>
      <c r="H5204">
        <f>VLOOKUP(F5204,'90V'!$A$2:$B$323,2,TRUE)</f>
        <v>20.344999999999999</v>
      </c>
      <c r="I5204">
        <f t="shared" si="82"/>
        <v>0</v>
      </c>
      <c r="J5204">
        <f>I5204+H5204</f>
        <v>20.344999999999999</v>
      </c>
      <c r="L5204" s="6">
        <v>20.344999999999999</v>
      </c>
    </row>
    <row r="5205" spans="1:14">
      <c r="A5205" s="1">
        <v>40856.291666666664</v>
      </c>
      <c r="B5205">
        <v>1040.125</v>
      </c>
      <c r="C5205">
        <v>11.91</v>
      </c>
      <c r="D5205">
        <v>1021.875</v>
      </c>
      <c r="E5205">
        <v>10.167</v>
      </c>
      <c r="F5205">
        <f>((B5205-D5205)/100)-((($B$4-$D$4)/100)-$M$4)+0.07</f>
        <v>0.18049999999999955</v>
      </c>
      <c r="G5205">
        <f>1336*(POWER(F5205,2.49))</f>
        <v>18.811988374241615</v>
      </c>
      <c r="H5205">
        <f>VLOOKUP(F5205,'90V'!$A$2:$B$323,2,TRUE)</f>
        <v>19.001000000000001</v>
      </c>
      <c r="I5205">
        <f t="shared" si="82"/>
        <v>0</v>
      </c>
      <c r="J5205">
        <f>I5205+H5205</f>
        <v>19.001000000000001</v>
      </c>
      <c r="L5205" s="6">
        <v>19.001000000000001</v>
      </c>
    </row>
    <row r="5206" spans="1:14">
      <c r="A5206" s="1">
        <v>40856.333333333336</v>
      </c>
      <c r="B5206">
        <v>1040.125</v>
      </c>
      <c r="C5206">
        <v>11.91</v>
      </c>
      <c r="D5206">
        <v>1021.35</v>
      </c>
      <c r="E5206">
        <v>10.212999999999999</v>
      </c>
      <c r="F5206">
        <f>((B5206-D5206)/100)-((($B$4-$D$4)/100)-$M$4)+0.07</f>
        <v>0.18574999999999933</v>
      </c>
      <c r="G5206">
        <f>1336*(POWER(F5206,2.49))</f>
        <v>20.204086816450175</v>
      </c>
      <c r="H5206">
        <f>VLOOKUP(F5206,'90V'!$A$2:$B$323,2,TRUE)</f>
        <v>20.344999999999999</v>
      </c>
      <c r="I5206">
        <f t="shared" si="82"/>
        <v>0</v>
      </c>
      <c r="J5206">
        <f>I5206+H5206</f>
        <v>20.344999999999999</v>
      </c>
      <c r="L5206" s="6">
        <v>20.344999999999999</v>
      </c>
    </row>
    <row r="5207" spans="1:14">
      <c r="A5207" s="1">
        <v>40856.375</v>
      </c>
      <c r="B5207">
        <v>1040.45</v>
      </c>
      <c r="C5207">
        <v>11.91</v>
      </c>
      <c r="D5207">
        <v>1021.725</v>
      </c>
      <c r="E5207">
        <v>10.273</v>
      </c>
      <c r="F5207">
        <f>((B5207-D5207)/100)-((($B$4-$D$4)/100)-$M$4)+0.07</f>
        <v>0.18524999999999978</v>
      </c>
      <c r="G5207">
        <f>1336*(POWER(F5207,2.49))</f>
        <v>20.06893921657489</v>
      </c>
      <c r="H5207">
        <f>VLOOKUP(F5207,'90V'!$A$2:$B$323,2,TRUE)</f>
        <v>20.344999999999999</v>
      </c>
      <c r="I5207">
        <f t="shared" si="82"/>
        <v>0</v>
      </c>
      <c r="J5207">
        <f>I5207+H5207</f>
        <v>20.344999999999999</v>
      </c>
      <c r="L5207" s="6">
        <v>20.344999999999999</v>
      </c>
    </row>
    <row r="5208" spans="1:14">
      <c r="A5208" s="1">
        <v>40856.416666666664</v>
      </c>
      <c r="B5208">
        <v>1040.45</v>
      </c>
      <c r="C5208">
        <v>11.91</v>
      </c>
      <c r="D5208">
        <v>1021.725</v>
      </c>
      <c r="E5208">
        <v>10.41</v>
      </c>
      <c r="F5208">
        <f>((B5208-D5208)/100)-((($B$4-$D$4)/100)-$M$4)+0.07</f>
        <v>0.18524999999999978</v>
      </c>
      <c r="G5208">
        <f>1336*(POWER(F5208,2.49))</f>
        <v>20.06893921657489</v>
      </c>
      <c r="H5208">
        <f>VLOOKUP(F5208,'90V'!$A$2:$B$323,2,TRUE)</f>
        <v>20.344999999999999</v>
      </c>
      <c r="I5208">
        <f t="shared" si="82"/>
        <v>0</v>
      </c>
      <c r="J5208">
        <f>I5208+H5208</f>
        <v>20.344999999999999</v>
      </c>
      <c r="L5208" s="6">
        <v>20.344999999999999</v>
      </c>
    </row>
    <row r="5209" spans="1:14">
      <c r="A5209" s="1">
        <v>40856.458333333336</v>
      </c>
      <c r="B5209">
        <v>1040.45</v>
      </c>
      <c r="C5209">
        <v>11.917</v>
      </c>
      <c r="D5209">
        <v>1021.7</v>
      </c>
      <c r="E5209">
        <v>10.577</v>
      </c>
      <c r="F5209">
        <f>((B5209-D5209)/100)-((($B$4-$D$4)/100)-$M$4)+0.07</f>
        <v>0.18549999999999955</v>
      </c>
      <c r="G5209">
        <f>1336*(POWER(F5209,2.49))</f>
        <v>20.13644516952073</v>
      </c>
      <c r="H5209">
        <f>VLOOKUP(F5209,'90V'!$A$2:$B$323,2,TRUE)</f>
        <v>20.344999999999999</v>
      </c>
      <c r="I5209">
        <f t="shared" si="82"/>
        <v>0</v>
      </c>
      <c r="J5209">
        <f>I5209+H5209</f>
        <v>20.344999999999999</v>
      </c>
      <c r="L5209" s="6">
        <v>20.344999999999999</v>
      </c>
    </row>
    <row r="5210" spans="1:14">
      <c r="A5210" s="1">
        <v>40856.5</v>
      </c>
      <c r="B5210">
        <v>1040.575</v>
      </c>
      <c r="C5210">
        <v>11.923</v>
      </c>
      <c r="D5210">
        <v>1021.875</v>
      </c>
      <c r="E5210">
        <v>10.707000000000001</v>
      </c>
      <c r="F5210">
        <f>((B5210-D5210)/100)-((($B$4-$D$4)/100)-$M$4)+0.07</f>
        <v>0.185</v>
      </c>
      <c r="G5210">
        <f>1336*(POWER(F5210,2.49))</f>
        <v>20.001568867972605</v>
      </c>
      <c r="H5210">
        <f>VLOOKUP(F5210,'90V'!$A$2:$B$323,2,TRUE)</f>
        <v>20.344999999999999</v>
      </c>
      <c r="I5210">
        <f t="shared" si="82"/>
        <v>0</v>
      </c>
      <c r="J5210">
        <f>I5210+H5210</f>
        <v>20.344999999999999</v>
      </c>
      <c r="L5210" s="6">
        <v>20.344999999999999</v>
      </c>
      <c r="M5210">
        <v>0.1</v>
      </c>
      <c r="N5210">
        <f>1336*(POWER(M5210,2.49))</f>
        <v>4.3232112565798326</v>
      </c>
    </row>
    <row r="5211" spans="1:14">
      <c r="A5211" s="1">
        <v>40856.541666666664</v>
      </c>
      <c r="B5211">
        <v>1040.075</v>
      </c>
      <c r="C5211">
        <v>11.93</v>
      </c>
      <c r="D5211">
        <v>1021.35</v>
      </c>
      <c r="E5211">
        <v>10.927</v>
      </c>
      <c r="F5211">
        <f>((B5211-D5211)/100)-((($B$4-$D$4)/100)-$M$4)+0.07</f>
        <v>0.18524999999999978</v>
      </c>
      <c r="G5211">
        <f>1336*(POWER(F5211,2.49))</f>
        <v>20.06893921657489</v>
      </c>
      <c r="H5211">
        <f>VLOOKUP(F5211,'90V'!$A$2:$B$323,2,TRUE)</f>
        <v>20.344999999999999</v>
      </c>
      <c r="I5211">
        <f t="shared" si="82"/>
        <v>0</v>
      </c>
      <c r="J5211">
        <f>I5211+H5211</f>
        <v>20.344999999999999</v>
      </c>
      <c r="L5211" s="6">
        <v>20.344999999999999</v>
      </c>
    </row>
    <row r="5212" spans="1:14">
      <c r="A5212" s="1">
        <v>40856.583333333336</v>
      </c>
      <c r="B5212">
        <v>1040.075</v>
      </c>
      <c r="C5212">
        <v>11.95</v>
      </c>
      <c r="D5212">
        <v>1021.525</v>
      </c>
      <c r="E5212">
        <v>11.05</v>
      </c>
      <c r="F5212">
        <f>((B5212-D5212)/100)-((($B$4-$D$4)/100)-$M$4)+0.07</f>
        <v>0.18350000000000025</v>
      </c>
      <c r="G5212">
        <f>1336*(POWER(F5212,2.49))</f>
        <v>19.600189439937349</v>
      </c>
      <c r="H5212">
        <f>VLOOKUP(F5212,'90V'!$A$2:$B$323,2,TRUE)</f>
        <v>19.8</v>
      </c>
      <c r="I5212">
        <f t="shared" si="82"/>
        <v>0</v>
      </c>
      <c r="J5212">
        <f>I5212+H5212</f>
        <v>19.8</v>
      </c>
      <c r="L5212" s="6">
        <v>19.8</v>
      </c>
    </row>
    <row r="5213" spans="1:14">
      <c r="A5213" s="1">
        <v>40856.625</v>
      </c>
      <c r="B5213">
        <v>1040.125</v>
      </c>
      <c r="C5213">
        <v>11.962999999999999</v>
      </c>
      <c r="D5213">
        <v>1021.525</v>
      </c>
      <c r="E5213">
        <v>11.117000000000001</v>
      </c>
      <c r="F5213">
        <f>((B5213-D5213)/100)-((($B$4-$D$4)/100)-$M$4)+0.07</f>
        <v>0.18399999999999977</v>
      </c>
      <c r="G5213">
        <f>1336*(POWER(F5213,2.49))</f>
        <v>19.733441722034652</v>
      </c>
      <c r="H5213">
        <f>VLOOKUP(F5213,'90V'!$A$2:$B$323,2,TRUE)</f>
        <v>19.8</v>
      </c>
      <c r="I5213">
        <f t="shared" si="82"/>
        <v>0</v>
      </c>
      <c r="J5213">
        <f>I5213+H5213</f>
        <v>19.8</v>
      </c>
      <c r="L5213" s="6">
        <v>19.8</v>
      </c>
    </row>
    <row r="5214" spans="1:14">
      <c r="A5214" s="1">
        <v>40856.666666666664</v>
      </c>
      <c r="B5214">
        <v>1040.4000000000001</v>
      </c>
      <c r="C5214">
        <v>11.977</v>
      </c>
      <c r="D5214">
        <v>1021.7</v>
      </c>
      <c r="E5214">
        <v>11.117000000000001</v>
      </c>
      <c r="F5214">
        <f>((B5214-D5214)/100)-((($B$4-$D$4)/100)-$M$4)+0.07</f>
        <v>0.185</v>
      </c>
      <c r="G5214">
        <f>1336*(POWER(F5214,2.49))</f>
        <v>20.001568867972605</v>
      </c>
      <c r="H5214">
        <f>VLOOKUP(F5214,'90V'!$A$2:$B$323,2,TRUE)</f>
        <v>20.344999999999999</v>
      </c>
      <c r="I5214">
        <f t="shared" si="82"/>
        <v>0</v>
      </c>
      <c r="J5214">
        <f>I5214+H5214</f>
        <v>20.344999999999999</v>
      </c>
      <c r="L5214" s="6">
        <v>20.344999999999999</v>
      </c>
    </row>
    <row r="5215" spans="1:14">
      <c r="A5215" s="1">
        <v>40856.708333333336</v>
      </c>
      <c r="B5215">
        <v>1040.5999999999999</v>
      </c>
      <c r="C5215">
        <v>11.997</v>
      </c>
      <c r="D5215">
        <v>1021.9</v>
      </c>
      <c r="E5215">
        <v>11.122999999999999</v>
      </c>
      <c r="F5215">
        <f>((B5215-D5215)/100)-((($B$4-$D$4)/100)-$M$4)+0.07</f>
        <v>0.18499999999999886</v>
      </c>
      <c r="G5215">
        <f>1336*(POWER(F5215,2.49))</f>
        <v>20.001568867972285</v>
      </c>
      <c r="H5215">
        <f>VLOOKUP(F5215,'90V'!$A$2:$B$323,2,TRUE)</f>
        <v>20.071000000000002</v>
      </c>
      <c r="I5215">
        <f t="shared" si="82"/>
        <v>0</v>
      </c>
      <c r="J5215">
        <f>I5215+H5215</f>
        <v>20.071000000000002</v>
      </c>
      <c r="L5215" s="6">
        <v>20.071000000000002</v>
      </c>
    </row>
    <row r="5216" spans="1:14">
      <c r="A5216" s="1">
        <v>40856.75</v>
      </c>
      <c r="B5216">
        <v>1040.875</v>
      </c>
      <c r="C5216">
        <v>12.01</v>
      </c>
      <c r="D5216">
        <v>1022.225</v>
      </c>
      <c r="E5216">
        <v>11.17</v>
      </c>
      <c r="F5216">
        <f>((B5216-D5216)/100)-((($B$4-$D$4)/100)-$M$4)+0.07</f>
        <v>0.18449999999999933</v>
      </c>
      <c r="G5216">
        <f>1336*(POWER(F5216,2.49))</f>
        <v>19.867234624929409</v>
      </c>
      <c r="H5216">
        <f>VLOOKUP(F5216,'90V'!$A$2:$B$323,2,TRUE)</f>
        <v>20.071000000000002</v>
      </c>
      <c r="I5216">
        <f t="shared" si="82"/>
        <v>0</v>
      </c>
      <c r="J5216">
        <f>I5216+H5216</f>
        <v>20.071000000000002</v>
      </c>
      <c r="L5216" s="6">
        <v>20.071000000000002</v>
      </c>
    </row>
    <row r="5217" spans="1:12">
      <c r="A5217" s="1">
        <v>40856.791666666664</v>
      </c>
      <c r="B5217">
        <v>1040.925</v>
      </c>
      <c r="C5217">
        <v>12.023</v>
      </c>
      <c r="D5217">
        <v>1022.225</v>
      </c>
      <c r="E5217">
        <v>11.19</v>
      </c>
      <c r="F5217">
        <f>((B5217-D5217)/100)-((($B$4-$D$4)/100)-$M$4)+0.07</f>
        <v>0.18499999999999886</v>
      </c>
      <c r="G5217">
        <f>1336*(POWER(F5217,2.49))</f>
        <v>20.001568867972285</v>
      </c>
      <c r="H5217">
        <f>VLOOKUP(F5217,'90V'!$A$2:$B$323,2,TRUE)</f>
        <v>20.071000000000002</v>
      </c>
      <c r="I5217">
        <f t="shared" si="82"/>
        <v>0</v>
      </c>
      <c r="J5217">
        <f>I5217+H5217</f>
        <v>20.071000000000002</v>
      </c>
      <c r="L5217" s="6">
        <v>20.071000000000002</v>
      </c>
    </row>
    <row r="5218" spans="1:12">
      <c r="A5218" s="1">
        <v>40856.833333333336</v>
      </c>
      <c r="B5218">
        <v>1041.5250000000001</v>
      </c>
      <c r="C5218">
        <v>12.037000000000001</v>
      </c>
      <c r="D5218">
        <v>1022.925</v>
      </c>
      <c r="E5218">
        <v>11.19</v>
      </c>
      <c r="F5218">
        <f>((B5218-D5218)/100)-((($B$4-$D$4)/100)-$M$4)+0.07</f>
        <v>0.18400000000000091</v>
      </c>
      <c r="G5218">
        <f>1336*(POWER(F5218,2.49))</f>
        <v>19.733441722034954</v>
      </c>
      <c r="H5218">
        <f>VLOOKUP(F5218,'90V'!$A$2:$B$323,2,TRUE)</f>
        <v>20.071000000000002</v>
      </c>
      <c r="I5218">
        <f t="shared" si="82"/>
        <v>0</v>
      </c>
      <c r="J5218">
        <f>I5218+H5218</f>
        <v>20.071000000000002</v>
      </c>
      <c r="L5218" s="6">
        <v>20.071000000000002</v>
      </c>
    </row>
    <row r="5219" spans="1:12">
      <c r="A5219" s="1">
        <v>40856.875</v>
      </c>
      <c r="B5219">
        <v>1041.7249999999999</v>
      </c>
      <c r="C5219">
        <v>12.042999999999999</v>
      </c>
      <c r="D5219">
        <v>1022.75</v>
      </c>
      <c r="E5219">
        <v>10.99</v>
      </c>
      <c r="F5219">
        <f>((B5219-D5219)/100)-((($B$4-$D$4)/100)-$M$4)+0.07</f>
        <v>0.18774999999999864</v>
      </c>
      <c r="G5219">
        <f>1336*(POWER(F5219,2.49))</f>
        <v>20.750115711836763</v>
      </c>
      <c r="H5219">
        <f>VLOOKUP(F5219,'90V'!$A$2:$B$323,2,TRUE)</f>
        <v>20.899000000000001</v>
      </c>
      <c r="I5219">
        <f t="shared" si="82"/>
        <v>0</v>
      </c>
      <c r="J5219">
        <f>I5219+H5219</f>
        <v>20.899000000000001</v>
      </c>
      <c r="L5219" s="6">
        <v>20.899000000000001</v>
      </c>
    </row>
    <row r="5220" spans="1:12">
      <c r="A5220" s="1">
        <v>40856.916666666664</v>
      </c>
      <c r="B5220">
        <v>1042.325</v>
      </c>
      <c r="C5220">
        <v>12.057</v>
      </c>
      <c r="D5220">
        <v>1023.475</v>
      </c>
      <c r="E5220">
        <v>10.867000000000001</v>
      </c>
      <c r="F5220">
        <f>((B5220-D5220)/100)-((($B$4-$D$4)/100)-$M$4)+0.07</f>
        <v>0.18649999999999978</v>
      </c>
      <c r="G5220">
        <f>1336*(POWER(F5220,2.49))</f>
        <v>20.407826816618115</v>
      </c>
      <c r="H5220">
        <f>VLOOKUP(F5220,'90V'!$A$2:$B$323,2,TRUE)</f>
        <v>20.620999999999999</v>
      </c>
      <c r="I5220">
        <f t="shared" si="82"/>
        <v>0</v>
      </c>
      <c r="J5220">
        <f>I5220+H5220</f>
        <v>20.620999999999999</v>
      </c>
      <c r="L5220" s="6">
        <v>20.620999999999999</v>
      </c>
    </row>
    <row r="5221" spans="1:12">
      <c r="A5221" s="1">
        <v>40856.958333333336</v>
      </c>
      <c r="B5221">
        <v>1042.4749999999999</v>
      </c>
      <c r="C5221">
        <v>12.057</v>
      </c>
      <c r="D5221">
        <v>1023.8</v>
      </c>
      <c r="E5221">
        <v>10.847</v>
      </c>
      <c r="F5221">
        <f>((B5221-D5221)/100)-((($B$4-$D$4)/100)-$M$4)+0.07</f>
        <v>0.18474999999999911</v>
      </c>
      <c r="G5221">
        <f>1336*(POWER(F5221,2.49))</f>
        <v>19.93433403401178</v>
      </c>
      <c r="H5221">
        <f>VLOOKUP(F5221,'90V'!$A$2:$B$323,2,TRUE)</f>
        <v>20.071000000000002</v>
      </c>
      <c r="I5221">
        <f t="shared" si="82"/>
        <v>0</v>
      </c>
      <c r="J5221">
        <f>I5221+H5221</f>
        <v>20.071000000000002</v>
      </c>
      <c r="L5221" s="6">
        <v>20.071000000000002</v>
      </c>
    </row>
    <row r="5222" spans="1:12">
      <c r="A5222" s="1">
        <v>40857</v>
      </c>
      <c r="B5222">
        <v>1043.125</v>
      </c>
      <c r="C5222">
        <v>12.063000000000001</v>
      </c>
      <c r="D5222">
        <v>1024.0250000000001</v>
      </c>
      <c r="E5222">
        <v>10.867000000000001</v>
      </c>
      <c r="F5222">
        <f>((B5222-D5222)/100)-((($B$4-$D$4)/100)-$M$4)+0.07</f>
        <v>0.18899999999999864</v>
      </c>
      <c r="G5222">
        <f>1336*(POWER(F5222,2.49))</f>
        <v>21.095817053719692</v>
      </c>
      <c r="H5222">
        <f>VLOOKUP(F5222,'90V'!$A$2:$B$323,2,TRUE)</f>
        <v>21.18</v>
      </c>
      <c r="I5222">
        <f t="shared" si="82"/>
        <v>0</v>
      </c>
      <c r="J5222">
        <f>I5222+H5222</f>
        <v>21.18</v>
      </c>
      <c r="L5222" s="6">
        <v>21.18</v>
      </c>
    </row>
    <row r="5223" spans="1:12">
      <c r="A5223" s="1">
        <v>40857.041666666664</v>
      </c>
      <c r="B5223">
        <v>1042.95</v>
      </c>
      <c r="C5223">
        <v>12.063000000000001</v>
      </c>
      <c r="D5223">
        <v>1024.175</v>
      </c>
      <c r="E5223">
        <v>10.887</v>
      </c>
      <c r="F5223">
        <f>((B5223-D5223)/100)-((($B$4-$D$4)/100)-$M$4)+0.07</f>
        <v>0.18575000000000047</v>
      </c>
      <c r="G5223">
        <f>1336*(POWER(F5223,2.49))</f>
        <v>20.204086816450499</v>
      </c>
      <c r="H5223">
        <f>VLOOKUP(F5223,'90V'!$A$2:$B$323,2,TRUE)</f>
        <v>20.344999999999999</v>
      </c>
      <c r="I5223">
        <f t="shared" si="82"/>
        <v>0</v>
      </c>
      <c r="J5223">
        <f>I5223+H5223</f>
        <v>20.344999999999999</v>
      </c>
      <c r="L5223" s="6">
        <v>20.344999999999999</v>
      </c>
    </row>
    <row r="5224" spans="1:12">
      <c r="A5224" s="1">
        <v>40857.083333333336</v>
      </c>
      <c r="B5224">
        <v>1043.125</v>
      </c>
      <c r="C5224">
        <v>12.063000000000001</v>
      </c>
      <c r="D5224">
        <v>1024.175</v>
      </c>
      <c r="E5224">
        <v>11.01</v>
      </c>
      <c r="F5224">
        <f>((B5224-D5224)/100)-((($B$4-$D$4)/100)-$M$4)+0.07</f>
        <v>0.1875</v>
      </c>
      <c r="G5224">
        <f>1336*(POWER(F5224,2.49))</f>
        <v>20.681385293361096</v>
      </c>
      <c r="H5224">
        <f>VLOOKUP(F5224,'90V'!$A$2:$B$323,2,TRUE)</f>
        <v>20.899000000000001</v>
      </c>
      <c r="I5224">
        <f t="shared" si="82"/>
        <v>0</v>
      </c>
      <c r="J5224">
        <f>I5224+H5224</f>
        <v>20.899000000000001</v>
      </c>
      <c r="L5224" s="6">
        <v>20.899000000000001</v>
      </c>
    </row>
    <row r="5225" spans="1:12">
      <c r="A5225" s="1">
        <v>40857.125</v>
      </c>
      <c r="B5225">
        <v>1043.2750000000001</v>
      </c>
      <c r="C5225">
        <v>12.063000000000001</v>
      </c>
      <c r="D5225">
        <v>1024.675</v>
      </c>
      <c r="E5225">
        <v>10.913</v>
      </c>
      <c r="F5225">
        <f>((B5225-D5225)/100)-((($B$4-$D$4)/100)-$M$4)+0.07</f>
        <v>0.18400000000000091</v>
      </c>
      <c r="G5225">
        <f>1336*(POWER(F5225,2.49))</f>
        <v>19.733441722034954</v>
      </c>
      <c r="H5225">
        <f>VLOOKUP(F5225,'90V'!$A$2:$B$323,2,TRUE)</f>
        <v>20.071000000000002</v>
      </c>
      <c r="I5225">
        <f t="shared" si="82"/>
        <v>0</v>
      </c>
      <c r="J5225">
        <f>I5225+H5225</f>
        <v>20.071000000000002</v>
      </c>
      <c r="L5225" s="6">
        <v>20.071000000000002</v>
      </c>
    </row>
    <row r="5226" spans="1:12">
      <c r="A5226" s="1">
        <v>40857.166666666664</v>
      </c>
      <c r="B5226">
        <v>1043.45</v>
      </c>
      <c r="C5226">
        <v>12.063000000000001</v>
      </c>
      <c r="D5226">
        <v>1024.7</v>
      </c>
      <c r="E5226">
        <v>10.8</v>
      </c>
      <c r="F5226">
        <f>((B5226-D5226)/100)-((($B$4-$D$4)/100)-$M$4)+0.07</f>
        <v>0.18549999999999955</v>
      </c>
      <c r="G5226">
        <f>1336*(POWER(F5226,2.49))</f>
        <v>20.13644516952073</v>
      </c>
      <c r="H5226">
        <f>VLOOKUP(F5226,'90V'!$A$2:$B$323,2,TRUE)</f>
        <v>20.344999999999999</v>
      </c>
      <c r="I5226">
        <f t="shared" si="82"/>
        <v>0</v>
      </c>
      <c r="J5226">
        <f>I5226+H5226</f>
        <v>20.344999999999999</v>
      </c>
      <c r="L5226" s="6">
        <v>20.344999999999999</v>
      </c>
    </row>
    <row r="5227" spans="1:12">
      <c r="A5227" s="1">
        <v>40857.208333333336</v>
      </c>
      <c r="B5227">
        <v>1043.75</v>
      </c>
      <c r="C5227">
        <v>12.063000000000001</v>
      </c>
      <c r="D5227">
        <v>1025.2249999999999</v>
      </c>
      <c r="E5227">
        <v>10.632999999999999</v>
      </c>
      <c r="F5227">
        <f>((B5227-D5227)/100)-((($B$4-$D$4)/100)-$M$4)+0.07</f>
        <v>0.18325000000000047</v>
      </c>
      <c r="G5227">
        <f>1336*(POWER(F5227,2.49))</f>
        <v>19.533765806617986</v>
      </c>
      <c r="H5227">
        <f>VLOOKUP(F5227,'90V'!$A$2:$B$323,2,TRUE)</f>
        <v>19.8</v>
      </c>
      <c r="I5227">
        <f t="shared" si="82"/>
        <v>0</v>
      </c>
      <c r="J5227">
        <f>I5227+H5227</f>
        <v>19.8</v>
      </c>
      <c r="L5227" s="6">
        <v>19.8</v>
      </c>
    </row>
    <row r="5228" spans="1:12">
      <c r="A5228" s="1">
        <v>40857.25</v>
      </c>
      <c r="B5228">
        <v>1043.925</v>
      </c>
      <c r="C5228">
        <v>12.063000000000001</v>
      </c>
      <c r="D5228">
        <v>1025.075</v>
      </c>
      <c r="E5228">
        <v>10.53</v>
      </c>
      <c r="F5228">
        <f>((B5228-D5228)/100)-((($B$4-$D$4)/100)-$M$4)+0.07</f>
        <v>0.18649999999999864</v>
      </c>
      <c r="G5228">
        <f>1336*(POWER(F5228,2.49))</f>
        <v>20.407826816617824</v>
      </c>
      <c r="H5228">
        <f>VLOOKUP(F5228,'90V'!$A$2:$B$323,2,TRUE)</f>
        <v>20.620999999999999</v>
      </c>
      <c r="I5228">
        <f t="shared" si="82"/>
        <v>0</v>
      </c>
      <c r="J5228">
        <f>I5228+H5228</f>
        <v>20.620999999999999</v>
      </c>
      <c r="L5228" s="6">
        <v>20.620999999999999</v>
      </c>
    </row>
    <row r="5229" spans="1:12">
      <c r="A5229" s="1">
        <v>40857.291666666664</v>
      </c>
      <c r="B5229">
        <v>1044.2249999999999</v>
      </c>
      <c r="C5229">
        <v>12.057</v>
      </c>
      <c r="D5229">
        <v>1025.425</v>
      </c>
      <c r="E5229">
        <v>10.443</v>
      </c>
      <c r="F5229">
        <f>((B5229-D5229)/100)-((($B$4-$D$4)/100)-$M$4)+0.07</f>
        <v>0.18599999999999911</v>
      </c>
      <c r="G5229">
        <f>1336*(POWER(F5229,2.49))</f>
        <v>20.271864246941742</v>
      </c>
      <c r="H5229">
        <f>VLOOKUP(F5229,'90V'!$A$2:$B$323,2,TRUE)</f>
        <v>20.344999999999999</v>
      </c>
      <c r="I5229">
        <f t="shared" si="82"/>
        <v>0</v>
      </c>
      <c r="J5229">
        <f>I5229+H5229</f>
        <v>20.344999999999999</v>
      </c>
      <c r="L5229" s="6">
        <v>20.344999999999999</v>
      </c>
    </row>
    <row r="5230" spans="1:12">
      <c r="A5230" s="1">
        <v>40857.333333333336</v>
      </c>
      <c r="B5230">
        <v>1044.2750000000001</v>
      </c>
      <c r="C5230">
        <v>12.05</v>
      </c>
      <c r="D5230">
        <v>1025.55</v>
      </c>
      <c r="E5230">
        <v>10.16</v>
      </c>
      <c r="F5230">
        <f>((B5230-D5230)/100)-((($B$4-$D$4)/100)-$M$4)+0.07</f>
        <v>0.18525000000000091</v>
      </c>
      <c r="G5230">
        <f>1336*(POWER(F5230,2.49))</f>
        <v>20.068939216575174</v>
      </c>
      <c r="H5230">
        <f>VLOOKUP(F5230,'90V'!$A$2:$B$323,2,TRUE)</f>
        <v>20.344999999999999</v>
      </c>
      <c r="I5230">
        <f t="shared" si="82"/>
        <v>0</v>
      </c>
      <c r="J5230">
        <f>I5230+H5230</f>
        <v>20.344999999999999</v>
      </c>
      <c r="L5230" s="6">
        <v>20.344999999999999</v>
      </c>
    </row>
    <row r="5231" spans="1:12">
      <c r="A5231" s="1">
        <v>40857.375</v>
      </c>
      <c r="B5231">
        <v>1044.7750000000001</v>
      </c>
      <c r="C5231">
        <v>12.042999999999999</v>
      </c>
      <c r="D5231">
        <v>1026.125</v>
      </c>
      <c r="E5231">
        <v>9.8629999999999995</v>
      </c>
      <c r="F5231">
        <f>((B5231-D5231)/100)-((($B$4-$D$4)/100)-$M$4)+0.07</f>
        <v>0.18450000000000047</v>
      </c>
      <c r="G5231">
        <f>1336*(POWER(F5231,2.49))</f>
        <v>19.867234624929711</v>
      </c>
      <c r="H5231">
        <f>VLOOKUP(F5231,'90V'!$A$2:$B$323,2,TRUE)</f>
        <v>20.071000000000002</v>
      </c>
      <c r="I5231">
        <f t="shared" si="82"/>
        <v>0</v>
      </c>
      <c r="J5231">
        <f>I5231+H5231</f>
        <v>20.071000000000002</v>
      </c>
      <c r="L5231" s="6">
        <v>20.071000000000002</v>
      </c>
    </row>
    <row r="5232" spans="1:12">
      <c r="A5232" s="1">
        <v>40857.416666666664</v>
      </c>
      <c r="B5232">
        <v>1045.4000000000001</v>
      </c>
      <c r="C5232">
        <v>12.03</v>
      </c>
      <c r="D5232">
        <v>1026.45</v>
      </c>
      <c r="E5232">
        <v>10.186999999999999</v>
      </c>
      <c r="F5232">
        <f>((B5232-D5232)/100)-((($B$4-$D$4)/100)-$M$4)+0.07</f>
        <v>0.1875</v>
      </c>
      <c r="G5232">
        <f>1336*(POWER(F5232,2.49))</f>
        <v>20.681385293361096</v>
      </c>
      <c r="H5232">
        <f>VLOOKUP(F5232,'90V'!$A$2:$B$323,2,TRUE)</f>
        <v>20.899000000000001</v>
      </c>
      <c r="I5232">
        <f t="shared" si="82"/>
        <v>0</v>
      </c>
      <c r="J5232">
        <f>I5232+H5232</f>
        <v>20.899000000000001</v>
      </c>
      <c r="L5232" s="6">
        <v>20.899000000000001</v>
      </c>
    </row>
    <row r="5233" spans="1:12">
      <c r="A5233" s="1">
        <v>40857.458333333336</v>
      </c>
      <c r="B5233">
        <v>1045.25</v>
      </c>
      <c r="C5233">
        <v>12.023</v>
      </c>
      <c r="D5233">
        <v>1026.675</v>
      </c>
      <c r="E5233">
        <v>10.72</v>
      </c>
      <c r="F5233">
        <f>((B5233-D5233)/100)-((($B$4-$D$4)/100)-$M$4)+0.07</f>
        <v>0.18375</v>
      </c>
      <c r="G5233">
        <f>1336*(POWER(F5233,2.49))</f>
        <v>19.666748048384658</v>
      </c>
      <c r="H5233">
        <f>VLOOKUP(F5233,'90V'!$A$2:$B$323,2,TRUE)</f>
        <v>19.8</v>
      </c>
      <c r="I5233">
        <f t="shared" si="82"/>
        <v>0</v>
      </c>
      <c r="J5233">
        <f>I5233+H5233</f>
        <v>19.8</v>
      </c>
      <c r="L5233" s="6">
        <v>19.8</v>
      </c>
    </row>
    <row r="5234" spans="1:12">
      <c r="A5234" s="1">
        <v>40857.5</v>
      </c>
      <c r="B5234">
        <v>1045.7249999999999</v>
      </c>
      <c r="C5234">
        <v>12.016999999999999</v>
      </c>
      <c r="D5234">
        <v>1026.8</v>
      </c>
      <c r="E5234">
        <v>11.097</v>
      </c>
      <c r="F5234">
        <f>((B5234-D5234)/100)-((($B$4-$D$4)/100)-$M$4)+0.07</f>
        <v>0.18724999999999911</v>
      </c>
      <c r="G5234">
        <f>1336*(POWER(F5234,2.49))</f>
        <v>20.612791283782133</v>
      </c>
      <c r="H5234">
        <f>VLOOKUP(F5234,'90V'!$A$2:$B$323,2,TRUE)</f>
        <v>20.899000000000001</v>
      </c>
      <c r="I5234">
        <f t="shared" si="82"/>
        <v>0</v>
      </c>
      <c r="J5234">
        <f>I5234+H5234</f>
        <v>20.899000000000001</v>
      </c>
      <c r="L5234" s="6">
        <v>20.899000000000001</v>
      </c>
    </row>
    <row r="5235" spans="1:12">
      <c r="A5235" s="1">
        <v>40857.541666666664</v>
      </c>
      <c r="B5235">
        <v>1045.075</v>
      </c>
      <c r="C5235">
        <v>12.016999999999999</v>
      </c>
      <c r="D5235">
        <v>1026.425</v>
      </c>
      <c r="E5235">
        <v>11.38</v>
      </c>
      <c r="F5235">
        <f>((B5235-D5235)/100)-((($B$4-$D$4)/100)-$M$4)+0.07</f>
        <v>0.18450000000000047</v>
      </c>
      <c r="G5235">
        <f>1336*(POWER(F5235,2.49))</f>
        <v>19.867234624929711</v>
      </c>
      <c r="H5235">
        <f>VLOOKUP(F5235,'90V'!$A$2:$B$323,2,TRUE)</f>
        <v>20.071000000000002</v>
      </c>
      <c r="I5235">
        <f t="shared" si="82"/>
        <v>0</v>
      </c>
      <c r="J5235">
        <f>I5235+H5235</f>
        <v>20.071000000000002</v>
      </c>
      <c r="L5235" s="6">
        <v>20.071000000000002</v>
      </c>
    </row>
    <row r="5236" spans="1:12">
      <c r="A5236" s="1">
        <v>40857.583333333336</v>
      </c>
      <c r="B5236">
        <v>1044.7750000000001</v>
      </c>
      <c r="C5236">
        <v>12.023</v>
      </c>
      <c r="D5236">
        <v>1026.425</v>
      </c>
      <c r="E5236">
        <v>11.617000000000001</v>
      </c>
      <c r="F5236">
        <f>((B5236-D5236)/100)-((($B$4-$D$4)/100)-$M$4)+0.07</f>
        <v>0.18150000000000091</v>
      </c>
      <c r="G5236">
        <f>1336*(POWER(F5236,2.49))</f>
        <v>19.072572097505819</v>
      </c>
      <c r="H5236">
        <f>VLOOKUP(F5236,'90V'!$A$2:$B$323,2,TRUE)</f>
        <v>19.265000000000001</v>
      </c>
      <c r="I5236">
        <f t="shared" si="82"/>
        <v>0</v>
      </c>
      <c r="J5236">
        <f>I5236+H5236</f>
        <v>19.265000000000001</v>
      </c>
      <c r="L5236" s="6">
        <v>19.265000000000001</v>
      </c>
    </row>
    <row r="5237" spans="1:12">
      <c r="A5237" s="1">
        <v>40857.625</v>
      </c>
      <c r="B5237">
        <v>1044.45</v>
      </c>
      <c r="C5237">
        <v>12.042999999999999</v>
      </c>
      <c r="D5237">
        <v>1025.925</v>
      </c>
      <c r="E5237">
        <v>11.553000000000001</v>
      </c>
      <c r="F5237">
        <f>((B5237-D5237)/100)-((($B$4-$D$4)/100)-$M$4)+0.07</f>
        <v>0.18325000000000047</v>
      </c>
      <c r="G5237">
        <f>1336*(POWER(F5237,2.49))</f>
        <v>19.533765806617986</v>
      </c>
      <c r="H5237">
        <f>VLOOKUP(F5237,'90V'!$A$2:$B$323,2,TRUE)</f>
        <v>19.8</v>
      </c>
      <c r="I5237">
        <f t="shared" si="82"/>
        <v>0</v>
      </c>
      <c r="J5237">
        <f>I5237+H5237</f>
        <v>19.8</v>
      </c>
      <c r="L5237" s="6">
        <v>19.8</v>
      </c>
    </row>
    <row r="5238" spans="1:12">
      <c r="A5238" s="1">
        <v>40857.666666666664</v>
      </c>
      <c r="B5238">
        <v>1044.075</v>
      </c>
      <c r="C5238">
        <v>12.063000000000001</v>
      </c>
      <c r="D5238">
        <v>1025.4000000000001</v>
      </c>
      <c r="E5238">
        <v>11.427</v>
      </c>
      <c r="F5238">
        <f>((B5238-D5238)/100)-((($B$4-$D$4)/100)-$M$4)+0.07</f>
        <v>0.18474999999999911</v>
      </c>
      <c r="G5238">
        <f>1336*(POWER(F5238,2.49))</f>
        <v>19.93433403401178</v>
      </c>
      <c r="H5238">
        <f>VLOOKUP(F5238,'90V'!$A$2:$B$323,2,TRUE)</f>
        <v>20.071000000000002</v>
      </c>
      <c r="I5238">
        <f t="shared" si="82"/>
        <v>0</v>
      </c>
      <c r="J5238">
        <f>I5238+H5238</f>
        <v>20.071000000000002</v>
      </c>
      <c r="L5238" s="6">
        <v>20.071000000000002</v>
      </c>
    </row>
    <row r="5239" spans="1:12">
      <c r="A5239" s="1">
        <v>40857.708333333336</v>
      </c>
      <c r="B5239">
        <v>1043.925</v>
      </c>
      <c r="C5239">
        <v>12.09</v>
      </c>
      <c r="D5239">
        <v>1025.4000000000001</v>
      </c>
      <c r="E5239">
        <v>11.202999999999999</v>
      </c>
      <c r="F5239">
        <f>((B5239-D5239)/100)-((($B$4-$D$4)/100)-$M$4)+0.07</f>
        <v>0.18324999999999819</v>
      </c>
      <c r="G5239">
        <f>1336*(POWER(F5239,2.49))</f>
        <v>19.533765806617378</v>
      </c>
      <c r="H5239">
        <f>VLOOKUP(F5239,'90V'!$A$2:$B$323,2,TRUE)</f>
        <v>19.8</v>
      </c>
      <c r="I5239">
        <f t="shared" si="82"/>
        <v>0</v>
      </c>
      <c r="J5239">
        <f>I5239+H5239</f>
        <v>19.8</v>
      </c>
      <c r="L5239" s="6">
        <v>19.8</v>
      </c>
    </row>
    <row r="5240" spans="1:12">
      <c r="A5240" s="1">
        <v>40857.75</v>
      </c>
      <c r="B5240">
        <v>1043.6500000000001</v>
      </c>
      <c r="C5240">
        <v>12.103</v>
      </c>
      <c r="D5240">
        <v>1024.875</v>
      </c>
      <c r="E5240">
        <v>10.933</v>
      </c>
      <c r="F5240">
        <f>((B5240-D5240)/100)-((($B$4-$D$4)/100)-$M$4)+0.07</f>
        <v>0.18575000000000047</v>
      </c>
      <c r="G5240">
        <f>1336*(POWER(F5240,2.49))</f>
        <v>20.204086816450499</v>
      </c>
      <c r="H5240">
        <f>VLOOKUP(F5240,'90V'!$A$2:$B$323,2,TRUE)</f>
        <v>20.344999999999999</v>
      </c>
      <c r="I5240">
        <f t="shared" si="82"/>
        <v>0</v>
      </c>
      <c r="J5240">
        <f>I5240+H5240</f>
        <v>20.344999999999999</v>
      </c>
      <c r="L5240" s="6">
        <v>20.344999999999999</v>
      </c>
    </row>
    <row r="5241" spans="1:12">
      <c r="A5241" s="1">
        <v>40857.791666666664</v>
      </c>
      <c r="B5241">
        <v>1043.75</v>
      </c>
      <c r="C5241">
        <v>12.117000000000001</v>
      </c>
      <c r="D5241">
        <v>1024.9000000000001</v>
      </c>
      <c r="E5241">
        <v>10.827</v>
      </c>
      <c r="F5241">
        <f>((B5241-D5241)/100)-((($B$4-$D$4)/100)-$M$4)+0.07</f>
        <v>0.18649999999999864</v>
      </c>
      <c r="G5241">
        <f>1336*(POWER(F5241,2.49))</f>
        <v>20.407826816617824</v>
      </c>
      <c r="H5241">
        <f>VLOOKUP(F5241,'90V'!$A$2:$B$323,2,TRUE)</f>
        <v>20.620999999999999</v>
      </c>
      <c r="I5241">
        <f t="shared" si="82"/>
        <v>0</v>
      </c>
      <c r="J5241">
        <f>I5241+H5241</f>
        <v>20.620999999999999</v>
      </c>
      <c r="L5241" s="6">
        <v>20.620999999999999</v>
      </c>
    </row>
    <row r="5242" spans="1:12">
      <c r="A5242" s="1">
        <v>40857.833333333336</v>
      </c>
      <c r="B5242">
        <v>1043.2750000000001</v>
      </c>
      <c r="C5242">
        <v>12.117000000000001</v>
      </c>
      <c r="D5242">
        <v>1024.5250000000001</v>
      </c>
      <c r="E5242">
        <v>10.813000000000001</v>
      </c>
      <c r="F5242">
        <f>((B5242-D5242)/100)-((($B$4-$D$4)/100)-$M$4)+0.07</f>
        <v>0.18549999999999955</v>
      </c>
      <c r="G5242">
        <f>1336*(POWER(F5242,2.49))</f>
        <v>20.13644516952073</v>
      </c>
      <c r="H5242">
        <f>VLOOKUP(F5242,'90V'!$A$2:$B$323,2,TRUE)</f>
        <v>20.344999999999999</v>
      </c>
      <c r="I5242">
        <f t="shared" si="82"/>
        <v>0</v>
      </c>
      <c r="J5242">
        <f>I5242+H5242</f>
        <v>20.344999999999999</v>
      </c>
      <c r="L5242" s="6">
        <v>20.344999999999999</v>
      </c>
    </row>
    <row r="5243" spans="1:12">
      <c r="A5243" s="1">
        <v>40857.875</v>
      </c>
      <c r="B5243">
        <v>1042.95</v>
      </c>
      <c r="C5243">
        <v>12.117000000000001</v>
      </c>
      <c r="D5243">
        <v>1024.0250000000001</v>
      </c>
      <c r="E5243">
        <v>10.686999999999999</v>
      </c>
      <c r="F5243">
        <f>((B5243-D5243)/100)-((($B$4-$D$4)/100)-$M$4)+0.07</f>
        <v>0.18724999999999911</v>
      </c>
      <c r="G5243">
        <f>1336*(POWER(F5243,2.49))</f>
        <v>20.612791283782133</v>
      </c>
      <c r="H5243">
        <f>VLOOKUP(F5243,'90V'!$A$2:$B$323,2,TRUE)</f>
        <v>20.899000000000001</v>
      </c>
      <c r="I5243">
        <f t="shared" si="82"/>
        <v>0</v>
      </c>
      <c r="J5243">
        <f>I5243+H5243</f>
        <v>20.899000000000001</v>
      </c>
      <c r="L5243" s="6">
        <v>20.899000000000001</v>
      </c>
    </row>
    <row r="5244" spans="1:12">
      <c r="A5244" s="1">
        <v>40857.916666666664</v>
      </c>
      <c r="B5244">
        <v>1042.95</v>
      </c>
      <c r="C5244">
        <v>12.11</v>
      </c>
      <c r="D5244">
        <v>1023.85</v>
      </c>
      <c r="E5244">
        <v>10.943</v>
      </c>
      <c r="F5244">
        <f>((B5244-D5244)/100)-((($B$4-$D$4)/100)-$M$4)+0.07</f>
        <v>0.18899999999999978</v>
      </c>
      <c r="G5244">
        <f>1336*(POWER(F5244,2.49))</f>
        <v>21.095817053720012</v>
      </c>
      <c r="H5244">
        <f>VLOOKUP(F5244,'90V'!$A$2:$B$323,2,TRUE)</f>
        <v>21.18</v>
      </c>
      <c r="I5244">
        <f t="shared" si="82"/>
        <v>0</v>
      </c>
      <c r="J5244">
        <f>I5244+H5244</f>
        <v>21.18</v>
      </c>
      <c r="L5244" s="6">
        <v>21.18</v>
      </c>
    </row>
    <row r="5245" spans="1:12">
      <c r="A5245" s="1">
        <v>40857.958333333336</v>
      </c>
      <c r="B5245">
        <v>1042.8499999999999</v>
      </c>
      <c r="C5245">
        <v>12.097</v>
      </c>
      <c r="D5245">
        <v>1024.3499999999999</v>
      </c>
      <c r="E5245">
        <v>11.05</v>
      </c>
      <c r="F5245">
        <f>((B5245-D5245)/100)-((($B$4-$D$4)/100)-$M$4)+0.07</f>
        <v>0.18299999999999955</v>
      </c>
      <c r="G5245">
        <f>1336*(POWER(F5245,2.49))</f>
        <v>19.467477058288903</v>
      </c>
      <c r="H5245">
        <f>VLOOKUP(F5245,'90V'!$A$2:$B$323,2,TRUE)</f>
        <v>19.530999999999999</v>
      </c>
      <c r="I5245">
        <f t="shared" si="82"/>
        <v>0</v>
      </c>
      <c r="J5245">
        <f>I5245+H5245</f>
        <v>19.530999999999999</v>
      </c>
      <c r="L5245" s="6">
        <v>19.530999999999999</v>
      </c>
    </row>
    <row r="5246" spans="1:12">
      <c r="A5246" s="1">
        <v>40858</v>
      </c>
      <c r="B5246">
        <v>1042.5250000000001</v>
      </c>
      <c r="C5246">
        <v>12.097</v>
      </c>
      <c r="D5246">
        <v>1023.8</v>
      </c>
      <c r="E5246">
        <v>11.07</v>
      </c>
      <c r="F5246">
        <f>((B5246-D5246)/100)-((($B$4-$D$4)/100)-$M$4)+0.07</f>
        <v>0.18525000000000091</v>
      </c>
      <c r="G5246">
        <f>1336*(POWER(F5246,2.49))</f>
        <v>20.068939216575174</v>
      </c>
      <c r="H5246">
        <f>VLOOKUP(F5246,'90V'!$A$2:$B$323,2,TRUE)</f>
        <v>20.344999999999999</v>
      </c>
      <c r="I5246">
        <f t="shared" si="82"/>
        <v>0</v>
      </c>
      <c r="J5246">
        <f>I5246+H5246</f>
        <v>20.344999999999999</v>
      </c>
      <c r="L5246" s="6">
        <v>20.344999999999999</v>
      </c>
    </row>
    <row r="5247" spans="1:12">
      <c r="A5247" s="1">
        <v>40858.041666666664</v>
      </c>
      <c r="B5247">
        <v>1042</v>
      </c>
      <c r="C5247">
        <v>12.09</v>
      </c>
      <c r="D5247">
        <v>1023.275</v>
      </c>
      <c r="E5247">
        <v>11.103</v>
      </c>
      <c r="F5247">
        <f>((B5247-D5247)/100)-((($B$4-$D$4)/100)-$M$4)+0.07</f>
        <v>0.18524999999999978</v>
      </c>
      <c r="G5247">
        <f>1336*(POWER(F5247,2.49))</f>
        <v>20.06893921657489</v>
      </c>
      <c r="H5247">
        <f>VLOOKUP(F5247,'90V'!$A$2:$B$323,2,TRUE)</f>
        <v>20.344999999999999</v>
      </c>
      <c r="I5247">
        <f t="shared" si="82"/>
        <v>0</v>
      </c>
      <c r="J5247">
        <f>I5247+H5247</f>
        <v>20.344999999999999</v>
      </c>
      <c r="L5247" s="6">
        <v>20.344999999999999</v>
      </c>
    </row>
    <row r="5248" spans="1:12">
      <c r="A5248" s="1">
        <v>40858.083333333336</v>
      </c>
      <c r="B5248">
        <v>1041.8499999999999</v>
      </c>
      <c r="C5248">
        <v>12.09</v>
      </c>
      <c r="D5248">
        <v>1022.75</v>
      </c>
      <c r="E5248">
        <v>11.196999999999999</v>
      </c>
      <c r="F5248">
        <f>((B5248-D5248)/100)-((($B$4-$D$4)/100)-$M$4)+0.07</f>
        <v>0.18899999999999864</v>
      </c>
      <c r="G5248">
        <f>1336*(POWER(F5248,2.49))</f>
        <v>21.095817053719692</v>
      </c>
      <c r="H5248">
        <f>VLOOKUP(F5248,'90V'!$A$2:$B$323,2,TRUE)</f>
        <v>21.18</v>
      </c>
      <c r="I5248">
        <f t="shared" si="82"/>
        <v>0</v>
      </c>
      <c r="J5248">
        <f>I5248+H5248</f>
        <v>21.18</v>
      </c>
      <c r="L5248" s="6">
        <v>21.18</v>
      </c>
    </row>
    <row r="5249" spans="1:12">
      <c r="A5249" s="1">
        <v>40858.125</v>
      </c>
      <c r="B5249">
        <v>1041.5250000000001</v>
      </c>
      <c r="C5249">
        <v>12.09</v>
      </c>
      <c r="D5249">
        <v>1022.75</v>
      </c>
      <c r="E5249">
        <v>11.26</v>
      </c>
      <c r="F5249">
        <f>((B5249-D5249)/100)-((($B$4-$D$4)/100)-$M$4)+0.07</f>
        <v>0.18575000000000047</v>
      </c>
      <c r="G5249">
        <f>1336*(POWER(F5249,2.49))</f>
        <v>20.204086816450499</v>
      </c>
      <c r="H5249">
        <f>VLOOKUP(F5249,'90V'!$A$2:$B$323,2,TRUE)</f>
        <v>20.344999999999999</v>
      </c>
      <c r="I5249">
        <f t="shared" si="82"/>
        <v>0</v>
      </c>
      <c r="J5249">
        <f>I5249+H5249</f>
        <v>20.344999999999999</v>
      </c>
      <c r="L5249" s="6">
        <v>20.344999999999999</v>
      </c>
    </row>
    <row r="5250" spans="1:12">
      <c r="A5250" s="1">
        <v>40858.166666666664</v>
      </c>
      <c r="B5250">
        <v>1041.2</v>
      </c>
      <c r="C5250">
        <v>12.09</v>
      </c>
      <c r="D5250">
        <v>1022.375</v>
      </c>
      <c r="E5250">
        <v>11.327</v>
      </c>
      <c r="F5250">
        <f>((B5250-D5250)/100)-((($B$4-$D$4)/100)-$M$4)+0.07</f>
        <v>0.18625</v>
      </c>
      <c r="G5250">
        <f>1336*(POWER(F5250,2.49))</f>
        <v>20.339777550512697</v>
      </c>
      <c r="H5250">
        <f>VLOOKUP(F5250,'90V'!$A$2:$B$323,2,TRUE)</f>
        <v>20.620999999999999</v>
      </c>
      <c r="I5250">
        <f t="shared" si="82"/>
        <v>0</v>
      </c>
      <c r="J5250">
        <f>I5250+H5250</f>
        <v>20.620999999999999</v>
      </c>
      <c r="L5250" s="6">
        <v>20.620999999999999</v>
      </c>
    </row>
    <row r="5251" spans="1:12">
      <c r="A5251" s="1">
        <v>40858.208333333336</v>
      </c>
      <c r="B5251">
        <v>1040.2750000000001</v>
      </c>
      <c r="C5251">
        <v>12.097</v>
      </c>
      <c r="D5251">
        <v>1021.85</v>
      </c>
      <c r="E5251">
        <v>11.327</v>
      </c>
      <c r="F5251">
        <f>((B5251-D5251)/100)-((($B$4-$D$4)/100)-$M$4)+0.07</f>
        <v>0.18225000000000025</v>
      </c>
      <c r="G5251">
        <f>1336*(POWER(F5251,2.49))</f>
        <v>19.269419220930789</v>
      </c>
      <c r="H5251">
        <f>VLOOKUP(F5251,'90V'!$A$2:$B$323,2,TRUE)</f>
        <v>19.530999999999999</v>
      </c>
      <c r="I5251">
        <f t="shared" si="82"/>
        <v>0</v>
      </c>
      <c r="J5251">
        <f>I5251+H5251</f>
        <v>19.530999999999999</v>
      </c>
      <c r="L5251" s="6">
        <v>19.530999999999999</v>
      </c>
    </row>
    <row r="5252" spans="1:12">
      <c r="A5252" s="1">
        <v>40858.25</v>
      </c>
      <c r="B5252">
        <v>1039.9749999999999</v>
      </c>
      <c r="C5252">
        <v>12.103</v>
      </c>
      <c r="D5252">
        <v>1021.525</v>
      </c>
      <c r="E5252">
        <v>11.347</v>
      </c>
      <c r="F5252">
        <f>((B5252-D5252)/100)-((($B$4-$D$4)/100)-$M$4)+0.07</f>
        <v>0.18249999999999889</v>
      </c>
      <c r="G5252">
        <f>1336*(POWER(F5252,2.49))</f>
        <v>19.335303855739621</v>
      </c>
      <c r="H5252">
        <f>VLOOKUP(F5252,'90V'!$A$2:$B$323,2,TRUE)</f>
        <v>19.530999999999999</v>
      </c>
      <c r="I5252">
        <f t="shared" si="82"/>
        <v>0</v>
      </c>
      <c r="J5252">
        <f>I5252+H5252</f>
        <v>19.530999999999999</v>
      </c>
      <c r="L5252" s="6">
        <v>19.530999999999999</v>
      </c>
    </row>
    <row r="5253" spans="1:12">
      <c r="A5253" s="1">
        <v>40858.291666666664</v>
      </c>
      <c r="B5253">
        <v>1039.9749999999999</v>
      </c>
      <c r="C5253">
        <v>12.103</v>
      </c>
      <c r="D5253">
        <v>1021.175</v>
      </c>
      <c r="E5253">
        <v>11.427</v>
      </c>
      <c r="F5253">
        <f>((B5253-D5253)/100)-((($B$4-$D$4)/100)-$M$4)+0.07</f>
        <v>0.18599999999999911</v>
      </c>
      <c r="G5253">
        <f>1336*(POWER(F5253,2.49))</f>
        <v>20.271864246941742</v>
      </c>
      <c r="H5253">
        <f>VLOOKUP(F5253,'90V'!$A$2:$B$323,2,TRUE)</f>
        <v>20.344999999999999</v>
      </c>
      <c r="I5253">
        <f t="shared" ref="I5253:I5316" si="83">IF(F5253&gt;0.212,((1.77178*1000*0.985*(POWER((F5253-0.212),1.5)))),0)</f>
        <v>0</v>
      </c>
      <c r="J5253">
        <f>I5253+H5253</f>
        <v>20.344999999999999</v>
      </c>
      <c r="L5253" s="6">
        <v>20.344999999999999</v>
      </c>
    </row>
    <row r="5254" spans="1:12">
      <c r="A5254" s="1">
        <v>40858.333333333336</v>
      </c>
      <c r="B5254">
        <v>1039.925</v>
      </c>
      <c r="C5254">
        <v>12.11</v>
      </c>
      <c r="D5254">
        <v>1021.35</v>
      </c>
      <c r="E5254">
        <v>11.46</v>
      </c>
      <c r="F5254">
        <f>((B5254-D5254)/100)-((($B$4-$D$4)/100)-$M$4)+0.07</f>
        <v>0.18374999999999886</v>
      </c>
      <c r="G5254">
        <f>1336*(POWER(F5254,2.49))</f>
        <v>19.666748048384342</v>
      </c>
      <c r="H5254">
        <f>VLOOKUP(F5254,'90V'!$A$2:$B$323,2,TRUE)</f>
        <v>19.8</v>
      </c>
      <c r="I5254">
        <f t="shared" si="83"/>
        <v>0</v>
      </c>
      <c r="J5254">
        <f>I5254+H5254</f>
        <v>19.8</v>
      </c>
      <c r="L5254" s="6">
        <v>19.8</v>
      </c>
    </row>
    <row r="5255" spans="1:12">
      <c r="A5255" s="1">
        <v>40858.375</v>
      </c>
      <c r="B5255">
        <v>1039.8</v>
      </c>
      <c r="C5255">
        <v>12.122999999999999</v>
      </c>
      <c r="D5255">
        <v>1021.175</v>
      </c>
      <c r="E5255">
        <v>11.526999999999999</v>
      </c>
      <c r="F5255">
        <f>((B5255-D5255)/100)-((($B$4-$D$4)/100)-$M$4)+0.07</f>
        <v>0.18424999999999955</v>
      </c>
      <c r="G5255">
        <f>1336*(POWER(F5255,2.49))</f>
        <v>19.800270550899594</v>
      </c>
      <c r="H5255">
        <f>VLOOKUP(F5255,'90V'!$A$2:$B$323,2,TRUE)</f>
        <v>20.071000000000002</v>
      </c>
      <c r="I5255">
        <f t="shared" si="83"/>
        <v>0</v>
      </c>
      <c r="J5255">
        <f>I5255+H5255</f>
        <v>20.071000000000002</v>
      </c>
      <c r="L5255" s="6">
        <v>20.071000000000002</v>
      </c>
    </row>
    <row r="5256" spans="1:12">
      <c r="A5256" s="1">
        <v>40858.416666666664</v>
      </c>
      <c r="B5256">
        <v>1040.125</v>
      </c>
      <c r="C5256">
        <v>12.13</v>
      </c>
      <c r="D5256">
        <v>1021.675</v>
      </c>
      <c r="E5256">
        <v>11.617000000000001</v>
      </c>
      <c r="F5256">
        <f>((B5256-D5256)/100)-((($B$4-$D$4)/100)-$M$4)+0.07</f>
        <v>0.1825</v>
      </c>
      <c r="G5256">
        <f>1336*(POWER(F5256,2.49))</f>
        <v>19.335303855739912</v>
      </c>
      <c r="H5256">
        <f>VLOOKUP(F5256,'90V'!$A$2:$B$323,2,TRUE)</f>
        <v>19.530999999999999</v>
      </c>
      <c r="I5256">
        <f t="shared" si="83"/>
        <v>0</v>
      </c>
      <c r="J5256">
        <f>I5256+H5256</f>
        <v>19.530999999999999</v>
      </c>
      <c r="L5256" s="6">
        <v>19.530999999999999</v>
      </c>
    </row>
    <row r="5257" spans="1:12">
      <c r="A5257" s="1">
        <v>40858.458333333336</v>
      </c>
      <c r="B5257">
        <v>1039.7750000000001</v>
      </c>
      <c r="C5257">
        <v>12.137</v>
      </c>
      <c r="D5257">
        <v>1021.2</v>
      </c>
      <c r="E5257">
        <v>11.61</v>
      </c>
      <c r="F5257">
        <f>((B5257-D5257)/100)-((($B$4-$D$4)/100)-$M$4)+0.07</f>
        <v>0.18375</v>
      </c>
      <c r="G5257">
        <f>1336*(POWER(F5257,2.49))</f>
        <v>19.666748048384658</v>
      </c>
      <c r="H5257">
        <f>VLOOKUP(F5257,'90V'!$A$2:$B$323,2,TRUE)</f>
        <v>19.8</v>
      </c>
      <c r="I5257">
        <f t="shared" si="83"/>
        <v>0</v>
      </c>
      <c r="J5257">
        <f>I5257+H5257</f>
        <v>19.8</v>
      </c>
      <c r="L5257" s="6">
        <v>19.8</v>
      </c>
    </row>
    <row r="5258" spans="1:12">
      <c r="A5258" s="1">
        <v>40858.5</v>
      </c>
      <c r="B5258">
        <v>1039.5999999999999</v>
      </c>
      <c r="C5258">
        <v>12.143000000000001</v>
      </c>
      <c r="D5258">
        <v>1021.15</v>
      </c>
      <c r="E5258">
        <v>11.723000000000001</v>
      </c>
      <c r="F5258">
        <f>((B5258-D5258)/100)-((($B$4-$D$4)/100)-$M$4)+0.07</f>
        <v>0.18249999999999889</v>
      </c>
      <c r="G5258">
        <f>1336*(POWER(F5258,2.49))</f>
        <v>19.335303855739621</v>
      </c>
      <c r="H5258">
        <f>VLOOKUP(F5258,'90V'!$A$2:$B$323,2,TRUE)</f>
        <v>19.530999999999999</v>
      </c>
      <c r="I5258">
        <f t="shared" si="83"/>
        <v>0</v>
      </c>
      <c r="J5258">
        <f>I5258+H5258</f>
        <v>19.530999999999999</v>
      </c>
      <c r="L5258" s="6">
        <v>19.530999999999999</v>
      </c>
    </row>
    <row r="5259" spans="1:12">
      <c r="A5259" s="1">
        <v>40858.541666666664</v>
      </c>
      <c r="B5259">
        <v>1039</v>
      </c>
      <c r="C5259">
        <v>12.157</v>
      </c>
      <c r="D5259">
        <v>1020.65</v>
      </c>
      <c r="E5259">
        <v>11.717000000000001</v>
      </c>
      <c r="F5259">
        <f>((B5259-D5259)/100)-((($B$4-$D$4)/100)-$M$4)+0.07</f>
        <v>0.18149999999999977</v>
      </c>
      <c r="G5259">
        <f>1336*(POWER(F5259,2.49))</f>
        <v>19.072572097505532</v>
      </c>
      <c r="H5259">
        <f>VLOOKUP(F5259,'90V'!$A$2:$B$323,2,TRUE)</f>
        <v>19.265000000000001</v>
      </c>
      <c r="I5259">
        <f t="shared" si="83"/>
        <v>0</v>
      </c>
      <c r="J5259">
        <f>I5259+H5259</f>
        <v>19.265000000000001</v>
      </c>
      <c r="L5259" s="6">
        <v>19.265000000000001</v>
      </c>
    </row>
    <row r="5260" spans="1:12">
      <c r="A5260" s="1">
        <v>40858.583333333336</v>
      </c>
      <c r="B5260">
        <v>1039.45</v>
      </c>
      <c r="C5260">
        <v>12.163</v>
      </c>
      <c r="D5260">
        <v>1020.65</v>
      </c>
      <c r="E5260">
        <v>11.717000000000001</v>
      </c>
      <c r="F5260">
        <f>((B5260-D5260)/100)-((($B$4-$D$4)/100)-$M$4)+0.07</f>
        <v>0.18600000000000025</v>
      </c>
      <c r="G5260">
        <f>1336*(POWER(F5260,2.49))</f>
        <v>20.271864246942048</v>
      </c>
      <c r="H5260">
        <f>VLOOKUP(F5260,'90V'!$A$2:$B$323,2,TRUE)</f>
        <v>20.620999999999999</v>
      </c>
      <c r="I5260">
        <f t="shared" si="83"/>
        <v>0</v>
      </c>
      <c r="J5260">
        <f>I5260+H5260</f>
        <v>20.620999999999999</v>
      </c>
      <c r="L5260" s="6">
        <v>20.620999999999999</v>
      </c>
    </row>
    <row r="5261" spans="1:12">
      <c r="A5261" s="1">
        <v>40858.625</v>
      </c>
      <c r="B5261">
        <v>1039.45</v>
      </c>
      <c r="C5261">
        <v>12.177</v>
      </c>
      <c r="D5261">
        <v>1020.8</v>
      </c>
      <c r="E5261">
        <v>11.776999999999999</v>
      </c>
      <c r="F5261">
        <f>((B5261-D5261)/100)-((($B$4-$D$4)/100)-$M$4)+0.07</f>
        <v>0.18450000000000047</v>
      </c>
      <c r="G5261">
        <f>1336*(POWER(F5261,2.49))</f>
        <v>19.867234624929711</v>
      </c>
      <c r="H5261">
        <f>VLOOKUP(F5261,'90V'!$A$2:$B$323,2,TRUE)</f>
        <v>20.071000000000002</v>
      </c>
      <c r="I5261">
        <f t="shared" si="83"/>
        <v>0</v>
      </c>
      <c r="J5261">
        <f>I5261+H5261</f>
        <v>20.071000000000002</v>
      </c>
      <c r="L5261" s="6">
        <v>20.071000000000002</v>
      </c>
    </row>
    <row r="5262" spans="1:12">
      <c r="A5262" s="1">
        <v>40858.666666666664</v>
      </c>
      <c r="B5262">
        <v>1039.175</v>
      </c>
      <c r="C5262">
        <v>12.183</v>
      </c>
      <c r="D5262">
        <v>1020.625</v>
      </c>
      <c r="E5262">
        <v>11.737</v>
      </c>
      <c r="F5262">
        <f>((B5262-D5262)/100)-((($B$4-$D$4)/100)-$M$4)+0.07</f>
        <v>0.18349999999999911</v>
      </c>
      <c r="G5262">
        <f>1336*(POWER(F5262,2.49))</f>
        <v>19.600189439937054</v>
      </c>
      <c r="H5262">
        <f>VLOOKUP(F5262,'90V'!$A$2:$B$323,2,TRUE)</f>
        <v>19.8</v>
      </c>
      <c r="I5262">
        <f t="shared" si="83"/>
        <v>0</v>
      </c>
      <c r="J5262">
        <f>I5262+H5262</f>
        <v>19.8</v>
      </c>
      <c r="L5262" s="6">
        <v>19.8</v>
      </c>
    </row>
    <row r="5263" spans="1:12">
      <c r="A5263" s="1">
        <v>40858.708333333336</v>
      </c>
      <c r="B5263">
        <v>1039.2750000000001</v>
      </c>
      <c r="C5263">
        <v>12.19</v>
      </c>
      <c r="D5263">
        <v>1020.625</v>
      </c>
      <c r="E5263">
        <v>11.677</v>
      </c>
      <c r="F5263">
        <f>((B5263-D5263)/100)-((($B$4-$D$4)/100)-$M$4)+0.07</f>
        <v>0.18450000000000047</v>
      </c>
      <c r="G5263">
        <f>1336*(POWER(F5263,2.49))</f>
        <v>19.867234624929711</v>
      </c>
      <c r="H5263">
        <f>VLOOKUP(F5263,'90V'!$A$2:$B$323,2,TRUE)</f>
        <v>20.071000000000002</v>
      </c>
      <c r="I5263">
        <f t="shared" si="83"/>
        <v>0</v>
      </c>
      <c r="J5263">
        <f>I5263+H5263</f>
        <v>20.071000000000002</v>
      </c>
      <c r="L5263" s="6">
        <v>20.071000000000002</v>
      </c>
    </row>
    <row r="5264" spans="1:12">
      <c r="A5264" s="1">
        <v>40858.75</v>
      </c>
      <c r="B5264">
        <v>1039.7750000000001</v>
      </c>
      <c r="C5264">
        <v>12.196999999999999</v>
      </c>
      <c r="D5264">
        <v>1021</v>
      </c>
      <c r="E5264">
        <v>11.717000000000001</v>
      </c>
      <c r="F5264">
        <f>((B5264-D5264)/100)-((($B$4-$D$4)/100)-$M$4)+0.07</f>
        <v>0.18575000000000047</v>
      </c>
      <c r="G5264">
        <f>1336*(POWER(F5264,2.49))</f>
        <v>20.204086816450499</v>
      </c>
      <c r="H5264">
        <f>VLOOKUP(F5264,'90V'!$A$2:$B$323,2,TRUE)</f>
        <v>20.344999999999999</v>
      </c>
      <c r="I5264">
        <f t="shared" si="83"/>
        <v>0</v>
      </c>
      <c r="J5264">
        <f>I5264+H5264</f>
        <v>20.344999999999999</v>
      </c>
      <c r="L5264" s="6">
        <v>20.344999999999999</v>
      </c>
    </row>
    <row r="5265" spans="1:12">
      <c r="A5265" s="1">
        <v>40858.791666666664</v>
      </c>
      <c r="B5265">
        <v>1040.4000000000001</v>
      </c>
      <c r="C5265">
        <v>12.196999999999999</v>
      </c>
      <c r="D5265">
        <v>1021.7</v>
      </c>
      <c r="E5265">
        <v>11.837</v>
      </c>
      <c r="F5265">
        <f>((B5265-D5265)/100)-((($B$4-$D$4)/100)-$M$4)+0.07</f>
        <v>0.185</v>
      </c>
      <c r="G5265">
        <f>1336*(POWER(F5265,2.49))</f>
        <v>20.001568867972605</v>
      </c>
      <c r="H5265">
        <f>VLOOKUP(F5265,'90V'!$A$2:$B$323,2,TRUE)</f>
        <v>20.344999999999999</v>
      </c>
      <c r="I5265">
        <f t="shared" si="83"/>
        <v>0</v>
      </c>
      <c r="J5265">
        <f>I5265+H5265</f>
        <v>20.344999999999999</v>
      </c>
      <c r="L5265" s="6">
        <v>20.344999999999999</v>
      </c>
    </row>
    <row r="5266" spans="1:12">
      <c r="A5266" s="1">
        <v>40858.833333333336</v>
      </c>
      <c r="B5266">
        <v>1040.575</v>
      </c>
      <c r="C5266">
        <v>12.202999999999999</v>
      </c>
      <c r="D5266">
        <v>1021.7</v>
      </c>
      <c r="E5266">
        <v>11.837</v>
      </c>
      <c r="F5266">
        <f>((B5266-D5266)/100)-((($B$4-$D$4)/100)-$M$4)+0.07</f>
        <v>0.18674999999999956</v>
      </c>
      <c r="G5266">
        <f>1336*(POWER(F5266,2.49))</f>
        <v>20.476012134652763</v>
      </c>
      <c r="H5266">
        <f>VLOOKUP(F5266,'90V'!$A$2:$B$323,2,TRUE)</f>
        <v>20.620999999999999</v>
      </c>
      <c r="I5266">
        <f t="shared" si="83"/>
        <v>0</v>
      </c>
      <c r="J5266">
        <f>I5266+H5266</f>
        <v>20.620999999999999</v>
      </c>
      <c r="L5266" s="6">
        <v>20.620999999999999</v>
      </c>
    </row>
    <row r="5267" spans="1:12">
      <c r="A5267" s="1">
        <v>40858.875</v>
      </c>
      <c r="B5267">
        <v>1041.2</v>
      </c>
      <c r="C5267">
        <v>12.202999999999999</v>
      </c>
      <c r="D5267">
        <v>1022.6</v>
      </c>
      <c r="E5267">
        <v>11.643000000000001</v>
      </c>
      <c r="F5267">
        <f>((B5267-D5267)/100)-((($B$4-$D$4)/100)-$M$4)+0.07</f>
        <v>0.18399999999999977</v>
      </c>
      <c r="G5267">
        <f>1336*(POWER(F5267,2.49))</f>
        <v>19.733441722034652</v>
      </c>
      <c r="H5267">
        <f>VLOOKUP(F5267,'90V'!$A$2:$B$323,2,TRUE)</f>
        <v>19.8</v>
      </c>
      <c r="I5267">
        <f t="shared" si="83"/>
        <v>0</v>
      </c>
      <c r="J5267">
        <f>I5267+H5267</f>
        <v>19.8</v>
      </c>
      <c r="L5267" s="6">
        <v>19.8</v>
      </c>
    </row>
    <row r="5268" spans="1:12">
      <c r="A5268" s="1">
        <v>40858.916666666664</v>
      </c>
      <c r="B5268">
        <v>1042.325</v>
      </c>
      <c r="C5268">
        <v>12.202999999999999</v>
      </c>
      <c r="D5268">
        <v>1023.45</v>
      </c>
      <c r="E5268">
        <v>11.253</v>
      </c>
      <c r="F5268">
        <f>((B5268-D5268)/100)-((($B$4-$D$4)/100)-$M$4)+0.07</f>
        <v>0.18674999999999956</v>
      </c>
      <c r="G5268">
        <f>1336*(POWER(F5268,2.49))</f>
        <v>20.476012134652763</v>
      </c>
      <c r="H5268">
        <f>VLOOKUP(F5268,'90V'!$A$2:$B$323,2,TRUE)</f>
        <v>20.620999999999999</v>
      </c>
      <c r="I5268">
        <f t="shared" si="83"/>
        <v>0</v>
      </c>
      <c r="J5268">
        <f>I5268+H5268</f>
        <v>20.620999999999999</v>
      </c>
      <c r="L5268" s="6">
        <v>20.620999999999999</v>
      </c>
    </row>
    <row r="5269" spans="1:12">
      <c r="A5269" s="1">
        <v>40858.958333333336</v>
      </c>
      <c r="B5269">
        <v>1043.2750000000001</v>
      </c>
      <c r="C5269">
        <v>12.202999999999999</v>
      </c>
      <c r="D5269">
        <v>1024.5</v>
      </c>
      <c r="E5269">
        <v>10.913</v>
      </c>
      <c r="F5269">
        <f>((B5269-D5269)/100)-((($B$4-$D$4)/100)-$M$4)+0.07</f>
        <v>0.18575000000000047</v>
      </c>
      <c r="G5269">
        <f>1336*(POWER(F5269,2.49))</f>
        <v>20.204086816450499</v>
      </c>
      <c r="H5269">
        <f>VLOOKUP(F5269,'90V'!$A$2:$B$323,2,TRUE)</f>
        <v>20.344999999999999</v>
      </c>
      <c r="I5269">
        <f t="shared" si="83"/>
        <v>0</v>
      </c>
      <c r="J5269">
        <f>I5269+H5269</f>
        <v>20.344999999999999</v>
      </c>
      <c r="L5269" s="6">
        <v>20.344999999999999</v>
      </c>
    </row>
    <row r="5270" spans="1:12">
      <c r="A5270" s="1">
        <v>40859</v>
      </c>
      <c r="B5270">
        <v>1043.925</v>
      </c>
      <c r="C5270">
        <v>12.196999999999999</v>
      </c>
      <c r="D5270">
        <v>1025.05</v>
      </c>
      <c r="E5270">
        <v>10.617000000000001</v>
      </c>
      <c r="F5270">
        <f>((B5270-D5270)/100)-((($B$4-$D$4)/100)-$M$4)+0.07</f>
        <v>0.18674999999999956</v>
      </c>
      <c r="G5270">
        <f>1336*(POWER(F5270,2.49))</f>
        <v>20.476012134652763</v>
      </c>
      <c r="H5270">
        <f>VLOOKUP(F5270,'90V'!$A$2:$B$323,2,TRUE)</f>
        <v>20.620999999999999</v>
      </c>
      <c r="I5270">
        <f t="shared" si="83"/>
        <v>0</v>
      </c>
      <c r="J5270">
        <f>I5270+H5270</f>
        <v>20.620999999999999</v>
      </c>
      <c r="L5270" s="6">
        <v>20.620999999999999</v>
      </c>
    </row>
    <row r="5271" spans="1:12">
      <c r="A5271" s="1">
        <v>40859.041666666664</v>
      </c>
      <c r="B5271">
        <v>1044.5999999999999</v>
      </c>
      <c r="C5271">
        <v>12.183</v>
      </c>
      <c r="D5271">
        <v>1025.75</v>
      </c>
      <c r="E5271">
        <v>10.667</v>
      </c>
      <c r="F5271">
        <f>((B5271-D5271)/100)-((($B$4-$D$4)/100)-$M$4)+0.07</f>
        <v>0.18649999999999864</v>
      </c>
      <c r="G5271">
        <f>1336*(POWER(F5271,2.49))</f>
        <v>20.407826816617824</v>
      </c>
      <c r="H5271">
        <f>VLOOKUP(F5271,'90V'!$A$2:$B$323,2,TRUE)</f>
        <v>20.620999999999999</v>
      </c>
      <c r="I5271">
        <f t="shared" si="83"/>
        <v>0</v>
      </c>
      <c r="J5271">
        <f>I5271+H5271</f>
        <v>20.620999999999999</v>
      </c>
      <c r="L5271" s="6">
        <v>20.620999999999999</v>
      </c>
    </row>
    <row r="5272" spans="1:12">
      <c r="A5272" s="1">
        <v>40859.083333333336</v>
      </c>
      <c r="B5272">
        <v>1045.875</v>
      </c>
      <c r="C5272">
        <v>12.17</v>
      </c>
      <c r="D5272">
        <v>1026.8</v>
      </c>
      <c r="E5272">
        <v>10.227</v>
      </c>
      <c r="F5272">
        <f>((B5272-D5272)/100)-((($B$4-$D$4)/100)-$M$4)+0.07</f>
        <v>0.18875</v>
      </c>
      <c r="G5272">
        <f>1336*(POWER(F5272,2.49))</f>
        <v>21.026403255612092</v>
      </c>
      <c r="H5272">
        <f>VLOOKUP(F5272,'90V'!$A$2:$B$323,2,TRUE)</f>
        <v>21.18</v>
      </c>
      <c r="I5272">
        <f t="shared" si="83"/>
        <v>0</v>
      </c>
      <c r="J5272">
        <f>I5272+H5272</f>
        <v>21.18</v>
      </c>
      <c r="L5272" s="6">
        <v>21.18</v>
      </c>
    </row>
    <row r="5273" spans="1:12">
      <c r="A5273" s="1">
        <v>40859.125</v>
      </c>
      <c r="B5273">
        <v>1046.1500000000001</v>
      </c>
      <c r="C5273">
        <v>12.15</v>
      </c>
      <c r="D5273">
        <v>1027.3499999999999</v>
      </c>
      <c r="E5273">
        <v>9.9570000000000007</v>
      </c>
      <c r="F5273">
        <f>((B5273-D5273)/100)-((($B$4-$D$4)/100)-$M$4)+0.07</f>
        <v>0.18600000000000139</v>
      </c>
      <c r="G5273">
        <f>1336*(POWER(F5273,2.49))</f>
        <v>20.271864246942371</v>
      </c>
      <c r="H5273">
        <f>VLOOKUP(F5273,'90V'!$A$2:$B$323,2,TRUE)</f>
        <v>20.620999999999999</v>
      </c>
      <c r="I5273">
        <f t="shared" si="83"/>
        <v>0</v>
      </c>
      <c r="J5273">
        <f>I5273+H5273</f>
        <v>20.620999999999999</v>
      </c>
      <c r="L5273" s="6">
        <v>20.620999999999999</v>
      </c>
    </row>
    <row r="5274" spans="1:12">
      <c r="A5274" s="1">
        <v>40859.166666666664</v>
      </c>
      <c r="B5274">
        <v>1047</v>
      </c>
      <c r="C5274">
        <v>12.13</v>
      </c>
      <c r="D5274">
        <v>1028.05</v>
      </c>
      <c r="E5274">
        <v>10.013</v>
      </c>
      <c r="F5274">
        <f>((B5274-D5274)/100)-((($B$4-$D$4)/100)-$M$4)+0.07</f>
        <v>0.1875</v>
      </c>
      <c r="G5274">
        <f>1336*(POWER(F5274,2.49))</f>
        <v>20.681385293361096</v>
      </c>
      <c r="H5274">
        <f>VLOOKUP(F5274,'90V'!$A$2:$B$323,2,TRUE)</f>
        <v>20.899000000000001</v>
      </c>
      <c r="I5274">
        <f t="shared" si="83"/>
        <v>0</v>
      </c>
      <c r="J5274">
        <f>I5274+H5274</f>
        <v>20.899000000000001</v>
      </c>
      <c r="L5274" s="6">
        <v>20.899000000000001</v>
      </c>
    </row>
    <row r="5275" spans="1:12">
      <c r="A5275" s="1">
        <v>40859.208333333336</v>
      </c>
      <c r="B5275">
        <v>1047.5999999999999</v>
      </c>
      <c r="C5275">
        <v>12.11</v>
      </c>
      <c r="D5275">
        <v>1028.7249999999999</v>
      </c>
      <c r="E5275">
        <v>9.9329999999999998</v>
      </c>
      <c r="F5275">
        <f>((B5275-D5275)/100)-((($B$4-$D$4)/100)-$M$4)+0.07</f>
        <v>0.18674999999999956</v>
      </c>
      <c r="G5275">
        <f>1336*(POWER(F5275,2.49))</f>
        <v>20.476012134652763</v>
      </c>
      <c r="H5275">
        <f>VLOOKUP(F5275,'90V'!$A$2:$B$323,2,TRUE)</f>
        <v>20.620999999999999</v>
      </c>
      <c r="I5275">
        <f t="shared" si="83"/>
        <v>0</v>
      </c>
      <c r="J5275">
        <f>I5275+H5275</f>
        <v>20.620999999999999</v>
      </c>
      <c r="L5275" s="6">
        <v>20.620999999999999</v>
      </c>
    </row>
    <row r="5276" spans="1:12">
      <c r="A5276" s="1">
        <v>40859.25</v>
      </c>
      <c r="B5276">
        <v>1048.4000000000001</v>
      </c>
      <c r="C5276">
        <v>12.083</v>
      </c>
      <c r="D5276">
        <v>1029.25</v>
      </c>
      <c r="E5276">
        <v>9.657</v>
      </c>
      <c r="F5276">
        <f>((B5276-D5276)/100)-((($B$4-$D$4)/100)-$M$4)+0.07</f>
        <v>0.18950000000000047</v>
      </c>
      <c r="G5276">
        <f>1336*(POWER(F5276,2.49))</f>
        <v>21.235055566266706</v>
      </c>
      <c r="H5276">
        <f>VLOOKUP(F5276,'90V'!$A$2:$B$323,2,TRUE)</f>
        <v>21.463000000000001</v>
      </c>
      <c r="I5276">
        <f t="shared" si="83"/>
        <v>0</v>
      </c>
      <c r="J5276">
        <f>I5276+H5276</f>
        <v>21.463000000000001</v>
      </c>
      <c r="L5276" s="6">
        <v>21.463000000000001</v>
      </c>
    </row>
    <row r="5277" spans="1:12">
      <c r="A5277" s="1">
        <v>40859.291666666664</v>
      </c>
      <c r="B5277">
        <v>1049.3499999999999</v>
      </c>
      <c r="C5277">
        <v>12.063000000000001</v>
      </c>
      <c r="D5277">
        <v>1030.3499999999999</v>
      </c>
      <c r="E5277">
        <v>9.9570000000000007</v>
      </c>
      <c r="F5277">
        <f>((B5277-D5277)/100)-((($B$4-$D$4)/100)-$M$4)+0.07</f>
        <v>0.18799999999999956</v>
      </c>
      <c r="G5277">
        <f>1336*(POWER(F5277,2.49))</f>
        <v>20.818982628300546</v>
      </c>
      <c r="H5277">
        <f>VLOOKUP(F5277,'90V'!$A$2:$B$323,2,TRUE)</f>
        <v>20.899000000000001</v>
      </c>
      <c r="I5277">
        <f t="shared" si="83"/>
        <v>0</v>
      </c>
      <c r="J5277">
        <f>I5277+H5277</f>
        <v>20.899000000000001</v>
      </c>
      <c r="L5277" s="6">
        <v>20.899000000000001</v>
      </c>
    </row>
    <row r="5278" spans="1:12">
      <c r="A5278" s="1">
        <v>40859.333333333336</v>
      </c>
      <c r="B5278">
        <v>1050.2</v>
      </c>
      <c r="C5278">
        <v>12.042999999999999</v>
      </c>
      <c r="D5278">
        <v>1031.4000000000001</v>
      </c>
      <c r="E5278">
        <v>9.6329999999999991</v>
      </c>
      <c r="F5278">
        <f>((B5278-D5278)/100)-((($B$4-$D$4)/100)-$M$4)+0.07</f>
        <v>0.18599999999999911</v>
      </c>
      <c r="G5278">
        <f>1336*(POWER(F5278,2.49))</f>
        <v>20.271864246941742</v>
      </c>
      <c r="H5278">
        <f>VLOOKUP(F5278,'90V'!$A$2:$B$323,2,TRUE)</f>
        <v>20.344999999999999</v>
      </c>
      <c r="I5278">
        <f t="shared" si="83"/>
        <v>0</v>
      </c>
      <c r="J5278">
        <f>I5278+H5278</f>
        <v>20.344999999999999</v>
      </c>
      <c r="L5278" s="6">
        <v>20.344999999999999</v>
      </c>
    </row>
    <row r="5279" spans="1:12">
      <c r="A5279" s="1">
        <v>40859.375</v>
      </c>
      <c r="B5279">
        <v>1051.1500000000001</v>
      </c>
      <c r="C5279">
        <v>12.023</v>
      </c>
      <c r="D5279">
        <v>1032.45</v>
      </c>
      <c r="E5279">
        <v>9.4499999999999993</v>
      </c>
      <c r="F5279">
        <f>((B5279-D5279)/100)-((($B$4-$D$4)/100)-$M$4)+0.07</f>
        <v>0.185</v>
      </c>
      <c r="G5279">
        <f>1336*(POWER(F5279,2.49))</f>
        <v>20.001568867972605</v>
      </c>
      <c r="H5279">
        <f>VLOOKUP(F5279,'90V'!$A$2:$B$323,2,TRUE)</f>
        <v>20.344999999999999</v>
      </c>
      <c r="I5279">
        <f t="shared" si="83"/>
        <v>0</v>
      </c>
      <c r="J5279">
        <f>I5279+H5279</f>
        <v>20.344999999999999</v>
      </c>
      <c r="L5279" s="6">
        <v>20.344999999999999</v>
      </c>
    </row>
    <row r="5280" spans="1:12">
      <c r="A5280" s="1">
        <v>40859.416666666664</v>
      </c>
      <c r="B5280">
        <v>1052.2249999999999</v>
      </c>
      <c r="C5280">
        <v>12.003</v>
      </c>
      <c r="D5280">
        <v>1033.4749999999999</v>
      </c>
      <c r="E5280">
        <v>9.75</v>
      </c>
      <c r="F5280">
        <f>((B5280-D5280)/100)-((($B$4-$D$4)/100)-$M$4)+0.07</f>
        <v>0.18549999999999955</v>
      </c>
      <c r="G5280">
        <f>1336*(POWER(F5280,2.49))</f>
        <v>20.13644516952073</v>
      </c>
      <c r="H5280">
        <f>VLOOKUP(F5280,'90V'!$A$2:$B$323,2,TRUE)</f>
        <v>20.344999999999999</v>
      </c>
      <c r="I5280">
        <f t="shared" si="83"/>
        <v>0</v>
      </c>
      <c r="J5280">
        <f>I5280+H5280</f>
        <v>20.344999999999999</v>
      </c>
      <c r="L5280" s="6">
        <v>20.344999999999999</v>
      </c>
    </row>
    <row r="5281" spans="1:12">
      <c r="A5281" s="1">
        <v>40859.458333333336</v>
      </c>
      <c r="B5281">
        <v>1052.7</v>
      </c>
      <c r="C5281">
        <v>11.983000000000001</v>
      </c>
      <c r="D5281">
        <v>1033.9000000000001</v>
      </c>
      <c r="E5281">
        <v>10.207000000000001</v>
      </c>
      <c r="F5281">
        <f>((B5281-D5281)/100)-((($B$4-$D$4)/100)-$M$4)+0.07</f>
        <v>0.18599999999999911</v>
      </c>
      <c r="G5281">
        <f>1336*(POWER(F5281,2.49))</f>
        <v>20.271864246941742</v>
      </c>
      <c r="H5281">
        <f>VLOOKUP(F5281,'90V'!$A$2:$B$323,2,TRUE)</f>
        <v>20.344999999999999</v>
      </c>
      <c r="I5281">
        <f t="shared" si="83"/>
        <v>0</v>
      </c>
      <c r="J5281">
        <f>I5281+H5281</f>
        <v>20.344999999999999</v>
      </c>
      <c r="L5281" s="6">
        <v>20.344999999999999</v>
      </c>
    </row>
    <row r="5282" spans="1:12">
      <c r="A5282" s="1">
        <v>40859.5</v>
      </c>
      <c r="B5282">
        <v>1053.7249999999999</v>
      </c>
      <c r="C5282">
        <v>11.97</v>
      </c>
      <c r="D5282">
        <v>1034.9749999999999</v>
      </c>
      <c r="E5282">
        <v>10.943</v>
      </c>
      <c r="F5282">
        <f>((B5282-D5282)/100)-((($B$4-$D$4)/100)-$M$4)+0.07</f>
        <v>0.18549999999999955</v>
      </c>
      <c r="G5282">
        <f>1336*(POWER(F5282,2.49))</f>
        <v>20.13644516952073</v>
      </c>
      <c r="H5282">
        <f>VLOOKUP(F5282,'90V'!$A$2:$B$323,2,TRUE)</f>
        <v>20.344999999999999</v>
      </c>
      <c r="I5282">
        <f t="shared" si="83"/>
        <v>0</v>
      </c>
      <c r="J5282">
        <f>I5282+H5282</f>
        <v>20.344999999999999</v>
      </c>
      <c r="L5282" s="6">
        <v>20.344999999999999</v>
      </c>
    </row>
    <row r="5283" spans="1:12">
      <c r="A5283" s="1">
        <v>40859.541666666664</v>
      </c>
      <c r="B5283">
        <v>1053.7249999999999</v>
      </c>
      <c r="C5283">
        <v>11.962999999999999</v>
      </c>
      <c r="D5283">
        <v>1034.75</v>
      </c>
      <c r="E5283">
        <v>11.36</v>
      </c>
      <c r="F5283">
        <f>((B5283-D5283)/100)-((($B$4-$D$4)/100)-$M$4)+0.07</f>
        <v>0.18774999999999864</v>
      </c>
      <c r="G5283">
        <f>1336*(POWER(F5283,2.49))</f>
        <v>20.750115711836763</v>
      </c>
      <c r="H5283">
        <f>VLOOKUP(F5283,'90V'!$A$2:$B$323,2,TRUE)</f>
        <v>20.899000000000001</v>
      </c>
      <c r="I5283">
        <f t="shared" si="83"/>
        <v>0</v>
      </c>
      <c r="J5283">
        <f>I5283+H5283</f>
        <v>20.899000000000001</v>
      </c>
      <c r="L5283" s="6">
        <v>20.899000000000001</v>
      </c>
    </row>
    <row r="5284" spans="1:12">
      <c r="A5284" s="1">
        <v>40859.583333333336</v>
      </c>
      <c r="B5284">
        <v>1053.55</v>
      </c>
      <c r="C5284">
        <v>11.97</v>
      </c>
      <c r="D5284">
        <v>1034.75</v>
      </c>
      <c r="E5284">
        <v>11.5</v>
      </c>
      <c r="F5284">
        <f>((B5284-D5284)/100)-((($B$4-$D$4)/100)-$M$4)+0.07</f>
        <v>0.18599999999999911</v>
      </c>
      <c r="G5284">
        <f>1336*(POWER(F5284,2.49))</f>
        <v>20.271864246941742</v>
      </c>
      <c r="H5284">
        <f>VLOOKUP(F5284,'90V'!$A$2:$B$323,2,TRUE)</f>
        <v>20.344999999999999</v>
      </c>
      <c r="I5284">
        <f t="shared" si="83"/>
        <v>0</v>
      </c>
      <c r="J5284">
        <f>I5284+H5284</f>
        <v>20.344999999999999</v>
      </c>
      <c r="L5284" s="6">
        <v>20.344999999999999</v>
      </c>
    </row>
    <row r="5285" spans="1:12">
      <c r="A5285" s="1">
        <v>40859.625</v>
      </c>
      <c r="B5285">
        <v>1053.55</v>
      </c>
      <c r="C5285">
        <v>11.99</v>
      </c>
      <c r="D5285">
        <v>1034.75</v>
      </c>
      <c r="E5285">
        <v>11.57</v>
      </c>
      <c r="F5285">
        <f>((B5285-D5285)/100)-((($B$4-$D$4)/100)-$M$4)+0.07</f>
        <v>0.18599999999999911</v>
      </c>
      <c r="G5285">
        <f>1336*(POWER(F5285,2.49))</f>
        <v>20.271864246941742</v>
      </c>
      <c r="H5285">
        <f>VLOOKUP(F5285,'90V'!$A$2:$B$323,2,TRUE)</f>
        <v>20.344999999999999</v>
      </c>
      <c r="I5285">
        <f t="shared" si="83"/>
        <v>0</v>
      </c>
      <c r="J5285">
        <f>I5285+H5285</f>
        <v>20.344999999999999</v>
      </c>
      <c r="L5285" s="6">
        <v>20.344999999999999</v>
      </c>
    </row>
    <row r="5286" spans="1:12">
      <c r="A5286" s="1">
        <v>40859.666666666664</v>
      </c>
      <c r="B5286">
        <v>1053.875</v>
      </c>
      <c r="C5286">
        <v>12.016999999999999</v>
      </c>
      <c r="D5286">
        <v>1035.0999999999999</v>
      </c>
      <c r="E5286">
        <v>11.427</v>
      </c>
      <c r="F5286">
        <f>((B5286-D5286)/100)-((($B$4-$D$4)/100)-$M$4)+0.07</f>
        <v>0.18575000000000047</v>
      </c>
      <c r="G5286">
        <f>1336*(POWER(F5286,2.49))</f>
        <v>20.204086816450499</v>
      </c>
      <c r="H5286">
        <f>VLOOKUP(F5286,'90V'!$A$2:$B$323,2,TRUE)</f>
        <v>20.344999999999999</v>
      </c>
      <c r="I5286">
        <f t="shared" si="83"/>
        <v>0</v>
      </c>
      <c r="J5286">
        <f>I5286+H5286</f>
        <v>20.344999999999999</v>
      </c>
      <c r="L5286" s="6">
        <v>20.344999999999999</v>
      </c>
    </row>
    <row r="5287" spans="1:12">
      <c r="A5287" s="1">
        <v>40859.708333333336</v>
      </c>
      <c r="B5287">
        <v>1054.5250000000001</v>
      </c>
      <c r="C5287">
        <v>12.042999999999999</v>
      </c>
      <c r="D5287">
        <v>1035.45</v>
      </c>
      <c r="E5287">
        <v>11.273</v>
      </c>
      <c r="F5287">
        <f>((B5287-D5287)/100)-((($B$4-$D$4)/100)-$M$4)+0.07</f>
        <v>0.18875</v>
      </c>
      <c r="G5287">
        <f>1336*(POWER(F5287,2.49))</f>
        <v>21.026403255612092</v>
      </c>
      <c r="H5287">
        <f>VLOOKUP(F5287,'90V'!$A$2:$B$323,2,TRUE)</f>
        <v>21.18</v>
      </c>
      <c r="I5287">
        <f t="shared" si="83"/>
        <v>0</v>
      </c>
      <c r="J5287">
        <f>I5287+H5287</f>
        <v>21.18</v>
      </c>
      <c r="L5287" s="6">
        <v>21.18</v>
      </c>
    </row>
    <row r="5288" spans="1:12">
      <c r="A5288" s="1">
        <v>40859.75</v>
      </c>
      <c r="B5288">
        <v>1054.625</v>
      </c>
      <c r="C5288">
        <v>12.063000000000001</v>
      </c>
      <c r="D5288">
        <v>1035.625</v>
      </c>
      <c r="E5288">
        <v>10.997</v>
      </c>
      <c r="F5288">
        <f>((B5288-D5288)/100)-((($B$4-$D$4)/100)-$M$4)+0.07</f>
        <v>0.18799999999999956</v>
      </c>
      <c r="G5288">
        <f>1336*(POWER(F5288,2.49))</f>
        <v>20.818982628300546</v>
      </c>
      <c r="H5288">
        <f>VLOOKUP(F5288,'90V'!$A$2:$B$323,2,TRUE)</f>
        <v>20.899000000000001</v>
      </c>
      <c r="I5288">
        <f t="shared" si="83"/>
        <v>0</v>
      </c>
      <c r="J5288">
        <f>I5288+H5288</f>
        <v>20.899000000000001</v>
      </c>
      <c r="L5288" s="6">
        <v>20.899000000000001</v>
      </c>
    </row>
    <row r="5289" spans="1:12">
      <c r="A5289" s="1">
        <v>40859.791666666664</v>
      </c>
      <c r="B5289">
        <v>1054.5250000000001</v>
      </c>
      <c r="C5289">
        <v>12.077</v>
      </c>
      <c r="D5289">
        <v>1035.7750000000001</v>
      </c>
      <c r="E5289">
        <v>10.913</v>
      </c>
      <c r="F5289">
        <f>((B5289-D5289)/100)-((($B$4-$D$4)/100)-$M$4)+0.07</f>
        <v>0.18549999999999955</v>
      </c>
      <c r="G5289">
        <f>1336*(POWER(F5289,2.49))</f>
        <v>20.13644516952073</v>
      </c>
      <c r="H5289">
        <f>VLOOKUP(F5289,'90V'!$A$2:$B$323,2,TRUE)</f>
        <v>20.344999999999999</v>
      </c>
      <c r="I5289">
        <f t="shared" si="83"/>
        <v>0</v>
      </c>
      <c r="J5289">
        <f>I5289+H5289</f>
        <v>20.344999999999999</v>
      </c>
      <c r="L5289" s="6">
        <v>20.344999999999999</v>
      </c>
    </row>
    <row r="5290" spans="1:12">
      <c r="A5290" s="1">
        <v>40859.833333333336</v>
      </c>
      <c r="B5290">
        <v>1054.625</v>
      </c>
      <c r="C5290">
        <v>12.083</v>
      </c>
      <c r="D5290">
        <v>1035.625</v>
      </c>
      <c r="E5290">
        <v>11.042999999999999</v>
      </c>
      <c r="F5290">
        <f>((B5290-D5290)/100)-((($B$4-$D$4)/100)-$M$4)+0.07</f>
        <v>0.18799999999999956</v>
      </c>
      <c r="G5290">
        <f>1336*(POWER(F5290,2.49))</f>
        <v>20.818982628300546</v>
      </c>
      <c r="H5290">
        <f>VLOOKUP(F5290,'90V'!$A$2:$B$323,2,TRUE)</f>
        <v>20.899000000000001</v>
      </c>
      <c r="I5290">
        <f t="shared" si="83"/>
        <v>0</v>
      </c>
      <c r="J5290">
        <f>I5290+H5290</f>
        <v>20.899000000000001</v>
      </c>
      <c r="L5290" s="6">
        <v>20.899000000000001</v>
      </c>
    </row>
    <row r="5291" spans="1:12">
      <c r="A5291" s="1">
        <v>40859.875</v>
      </c>
      <c r="B5291">
        <v>1054.7750000000001</v>
      </c>
      <c r="C5291">
        <v>12.083</v>
      </c>
      <c r="D5291">
        <v>1035.675</v>
      </c>
      <c r="E5291">
        <v>11.34</v>
      </c>
      <c r="F5291">
        <f>((B5291-D5291)/100)-((($B$4-$D$4)/100)-$M$4)+0.07</f>
        <v>0.18900000000000092</v>
      </c>
      <c r="G5291">
        <f>1336*(POWER(F5291,2.49))</f>
        <v>21.095817053720332</v>
      </c>
      <c r="H5291">
        <f>VLOOKUP(F5291,'90V'!$A$2:$B$323,2,TRUE)</f>
        <v>21.463000000000001</v>
      </c>
      <c r="I5291">
        <f t="shared" si="83"/>
        <v>0</v>
      </c>
      <c r="J5291">
        <f>I5291+H5291</f>
        <v>21.463000000000001</v>
      </c>
      <c r="L5291" s="6">
        <v>21.463000000000001</v>
      </c>
    </row>
    <row r="5292" spans="1:12">
      <c r="A5292" s="1">
        <v>40859.916666666664</v>
      </c>
      <c r="B5292">
        <v>1055.0999999999999</v>
      </c>
      <c r="C5292">
        <v>12.083</v>
      </c>
      <c r="D5292">
        <v>1036.0250000000001</v>
      </c>
      <c r="E5292">
        <v>11.407</v>
      </c>
      <c r="F5292">
        <f>((B5292-D5292)/100)-((($B$4-$D$4)/100)-$M$4)+0.07</f>
        <v>0.18874999999999773</v>
      </c>
      <c r="G5292">
        <f>1336*(POWER(F5292,2.49))</f>
        <v>21.026403255611473</v>
      </c>
      <c r="H5292">
        <f>VLOOKUP(F5292,'90V'!$A$2:$B$323,2,TRUE)</f>
        <v>21.18</v>
      </c>
      <c r="I5292">
        <f t="shared" si="83"/>
        <v>0</v>
      </c>
      <c r="J5292">
        <f>I5292+H5292</f>
        <v>21.18</v>
      </c>
      <c r="L5292" s="6">
        <v>21.18</v>
      </c>
    </row>
    <row r="5293" spans="1:12">
      <c r="A5293" s="1">
        <v>40859.958333333336</v>
      </c>
      <c r="B5293">
        <v>1055.0999999999999</v>
      </c>
      <c r="C5293">
        <v>12.083</v>
      </c>
      <c r="D5293">
        <v>1036</v>
      </c>
      <c r="E5293">
        <v>11.507</v>
      </c>
      <c r="F5293">
        <f>((B5293-D5293)/100)-((($B$4-$D$4)/100)-$M$4)+0.07</f>
        <v>0.18899999999999864</v>
      </c>
      <c r="G5293">
        <f>1336*(POWER(F5293,2.49))</f>
        <v>21.095817053719692</v>
      </c>
      <c r="H5293">
        <f>VLOOKUP(F5293,'90V'!$A$2:$B$323,2,TRUE)</f>
        <v>21.18</v>
      </c>
      <c r="I5293">
        <f t="shared" si="83"/>
        <v>0</v>
      </c>
      <c r="J5293">
        <f>I5293+H5293</f>
        <v>21.18</v>
      </c>
      <c r="L5293" s="6">
        <v>21.18</v>
      </c>
    </row>
    <row r="5294" spans="1:12">
      <c r="A5294" s="1">
        <v>40860</v>
      </c>
      <c r="B5294">
        <v>1055.0999999999999</v>
      </c>
      <c r="C5294">
        <v>12.09</v>
      </c>
      <c r="D5294">
        <v>1036.2</v>
      </c>
      <c r="E5294">
        <v>11.547000000000001</v>
      </c>
      <c r="F5294">
        <f>((B5294-D5294)/100)-((($B$4-$D$4)/100)-$M$4)+0.07</f>
        <v>0.1869999999999982</v>
      </c>
      <c r="G5294">
        <f>1336*(POWER(F5294,2.49))</f>
        <v>20.544333593949666</v>
      </c>
      <c r="H5294">
        <f>VLOOKUP(F5294,'90V'!$A$2:$B$323,2,TRUE)</f>
        <v>20.620999999999999</v>
      </c>
      <c r="I5294">
        <f t="shared" si="83"/>
        <v>0</v>
      </c>
      <c r="J5294">
        <f>I5294+H5294</f>
        <v>20.620999999999999</v>
      </c>
      <c r="L5294" s="6">
        <v>20.620999999999999</v>
      </c>
    </row>
    <row r="5295" spans="1:12">
      <c r="A5295" s="1">
        <v>40860.041666666664</v>
      </c>
      <c r="B5295">
        <v>1055</v>
      </c>
      <c r="C5295">
        <v>12.097</v>
      </c>
      <c r="D5295">
        <v>1035.8499999999999</v>
      </c>
      <c r="E5295">
        <v>11.597</v>
      </c>
      <c r="F5295">
        <f>((B5295-D5295)/100)-((($B$4-$D$4)/100)-$M$4)+0.07</f>
        <v>0.18950000000000047</v>
      </c>
      <c r="G5295">
        <f>1336*(POWER(F5295,2.49))</f>
        <v>21.235055566266706</v>
      </c>
      <c r="H5295">
        <f>VLOOKUP(F5295,'90V'!$A$2:$B$323,2,TRUE)</f>
        <v>21.463000000000001</v>
      </c>
      <c r="I5295">
        <f t="shared" si="83"/>
        <v>0</v>
      </c>
      <c r="J5295">
        <f>I5295+H5295</f>
        <v>21.463000000000001</v>
      </c>
      <c r="L5295" s="6">
        <v>21.463000000000001</v>
      </c>
    </row>
    <row r="5296" spans="1:12">
      <c r="A5296" s="1">
        <v>40860.083333333336</v>
      </c>
      <c r="B5296">
        <v>1055</v>
      </c>
      <c r="C5296">
        <v>12.103</v>
      </c>
      <c r="D5296">
        <v>1036.0250000000001</v>
      </c>
      <c r="E5296">
        <v>11.643000000000001</v>
      </c>
      <c r="F5296">
        <f>((B5296-D5296)/100)-((($B$4-$D$4)/100)-$M$4)+0.07</f>
        <v>0.18774999999999864</v>
      </c>
      <c r="G5296">
        <f>1336*(POWER(F5296,2.49))</f>
        <v>20.750115711836763</v>
      </c>
      <c r="H5296">
        <f>VLOOKUP(F5296,'90V'!$A$2:$B$323,2,TRUE)</f>
        <v>20.899000000000001</v>
      </c>
      <c r="I5296">
        <f t="shared" si="83"/>
        <v>0</v>
      </c>
      <c r="J5296">
        <f>I5296+H5296</f>
        <v>20.899000000000001</v>
      </c>
      <c r="L5296" s="6">
        <v>20.899000000000001</v>
      </c>
    </row>
    <row r="5297" spans="1:12">
      <c r="A5297" s="1">
        <v>40860.125</v>
      </c>
      <c r="B5297">
        <v>1054.7750000000001</v>
      </c>
      <c r="C5297">
        <v>12.117000000000001</v>
      </c>
      <c r="D5297">
        <v>1035.625</v>
      </c>
      <c r="E5297">
        <v>11.5</v>
      </c>
      <c r="F5297">
        <f>((B5297-D5297)/100)-((($B$4-$D$4)/100)-$M$4)+0.07</f>
        <v>0.18950000000000047</v>
      </c>
      <c r="G5297">
        <f>1336*(POWER(F5297,2.49))</f>
        <v>21.235055566266706</v>
      </c>
      <c r="H5297">
        <f>VLOOKUP(F5297,'90V'!$A$2:$B$323,2,TRUE)</f>
        <v>21.463000000000001</v>
      </c>
      <c r="I5297">
        <f t="shared" si="83"/>
        <v>0</v>
      </c>
      <c r="J5297">
        <f>I5297+H5297</f>
        <v>21.463000000000001</v>
      </c>
      <c r="L5297" s="6">
        <v>21.463000000000001</v>
      </c>
    </row>
    <row r="5298" spans="1:12">
      <c r="A5298" s="1">
        <v>40860.166666666664</v>
      </c>
      <c r="B5298">
        <v>1054.3499999999999</v>
      </c>
      <c r="C5298">
        <v>12.122999999999999</v>
      </c>
      <c r="D5298">
        <v>1035.325</v>
      </c>
      <c r="E5298">
        <v>11.3</v>
      </c>
      <c r="F5298">
        <f>((B5298-D5298)/100)-((($B$4-$D$4)/100)-$M$4)+0.07</f>
        <v>0.1882499999999982</v>
      </c>
      <c r="G5298">
        <f>1336*(POWER(F5298,2.49))</f>
        <v>20.887986131780973</v>
      </c>
      <c r="H5298">
        <f>VLOOKUP(F5298,'90V'!$A$2:$B$323,2,TRUE)</f>
        <v>21.18</v>
      </c>
      <c r="I5298">
        <f t="shared" si="83"/>
        <v>0</v>
      </c>
      <c r="J5298">
        <f>I5298+H5298</f>
        <v>21.18</v>
      </c>
      <c r="L5298" s="6">
        <v>21.18</v>
      </c>
    </row>
    <row r="5299" spans="1:12">
      <c r="A5299" s="1">
        <v>40860.208333333336</v>
      </c>
      <c r="B5299">
        <v>1054.3499999999999</v>
      </c>
      <c r="C5299">
        <v>12.13</v>
      </c>
      <c r="D5299">
        <v>1035.45</v>
      </c>
      <c r="E5299">
        <v>11.243</v>
      </c>
      <c r="F5299">
        <f>((B5299-D5299)/100)-((($B$4-$D$4)/100)-$M$4)+0.07</f>
        <v>0.1869999999999982</v>
      </c>
      <c r="G5299">
        <f>1336*(POWER(F5299,2.49))</f>
        <v>20.544333593949666</v>
      </c>
      <c r="H5299">
        <f>VLOOKUP(F5299,'90V'!$A$2:$B$323,2,TRUE)</f>
        <v>20.620999999999999</v>
      </c>
      <c r="I5299">
        <f t="shared" si="83"/>
        <v>0</v>
      </c>
      <c r="J5299">
        <f>I5299+H5299</f>
        <v>20.620999999999999</v>
      </c>
      <c r="L5299" s="6">
        <v>20.620999999999999</v>
      </c>
    </row>
    <row r="5300" spans="1:12">
      <c r="A5300" s="1">
        <v>40860.25</v>
      </c>
      <c r="B5300">
        <v>1054.2</v>
      </c>
      <c r="C5300">
        <v>12.13</v>
      </c>
      <c r="D5300">
        <v>1035.2750000000001</v>
      </c>
      <c r="E5300">
        <v>11.243</v>
      </c>
      <c r="F5300">
        <f>((B5300-D5300)/100)-((($B$4-$D$4)/100)-$M$4)+0.07</f>
        <v>0.18724999999999911</v>
      </c>
      <c r="G5300">
        <f>1336*(POWER(F5300,2.49))</f>
        <v>20.612791283782133</v>
      </c>
      <c r="H5300">
        <f>VLOOKUP(F5300,'90V'!$A$2:$B$323,2,TRUE)</f>
        <v>20.899000000000001</v>
      </c>
      <c r="I5300">
        <f t="shared" si="83"/>
        <v>0</v>
      </c>
      <c r="J5300">
        <f>I5300+H5300</f>
        <v>20.899000000000001</v>
      </c>
      <c r="L5300" s="6">
        <v>20.899000000000001</v>
      </c>
    </row>
    <row r="5301" spans="1:12">
      <c r="A5301" s="1">
        <v>40860.291666666664</v>
      </c>
      <c r="B5301">
        <v>1054.2</v>
      </c>
      <c r="C5301">
        <v>12.13</v>
      </c>
      <c r="D5301">
        <v>1035.325</v>
      </c>
      <c r="E5301">
        <v>11.177</v>
      </c>
      <c r="F5301">
        <f>((B5301-D5301)/100)-((($B$4-$D$4)/100)-$M$4)+0.07</f>
        <v>0.18674999999999956</v>
      </c>
      <c r="G5301">
        <f>1336*(POWER(F5301,2.49))</f>
        <v>20.476012134652763</v>
      </c>
      <c r="H5301">
        <f>VLOOKUP(F5301,'90V'!$A$2:$B$323,2,TRUE)</f>
        <v>20.620999999999999</v>
      </c>
      <c r="I5301">
        <f t="shared" si="83"/>
        <v>0</v>
      </c>
      <c r="J5301">
        <f>I5301+H5301</f>
        <v>20.620999999999999</v>
      </c>
      <c r="L5301" s="6">
        <v>20.620999999999999</v>
      </c>
    </row>
    <row r="5302" spans="1:12">
      <c r="A5302" s="1">
        <v>40860.333333333336</v>
      </c>
      <c r="B5302">
        <v>1054.2</v>
      </c>
      <c r="C5302">
        <v>12.122999999999999</v>
      </c>
      <c r="D5302">
        <v>1035.325</v>
      </c>
      <c r="E5302">
        <v>10.943</v>
      </c>
      <c r="F5302">
        <f>((B5302-D5302)/100)-((($B$4-$D$4)/100)-$M$4)+0.07</f>
        <v>0.18674999999999956</v>
      </c>
      <c r="G5302">
        <f>1336*(POWER(F5302,2.49))</f>
        <v>20.476012134652763</v>
      </c>
      <c r="H5302">
        <f>VLOOKUP(F5302,'90V'!$A$2:$B$323,2,TRUE)</f>
        <v>20.620999999999999</v>
      </c>
      <c r="I5302">
        <f t="shared" si="83"/>
        <v>0</v>
      </c>
      <c r="J5302">
        <f>I5302+H5302</f>
        <v>20.620999999999999</v>
      </c>
      <c r="L5302" s="6">
        <v>20.620999999999999</v>
      </c>
    </row>
    <row r="5303" spans="1:12">
      <c r="A5303" s="1">
        <v>40860.375</v>
      </c>
      <c r="B5303">
        <v>1054.1500000000001</v>
      </c>
      <c r="C5303">
        <v>12.117000000000001</v>
      </c>
      <c r="D5303">
        <v>1035.0999999999999</v>
      </c>
      <c r="E5303">
        <v>10.957000000000001</v>
      </c>
      <c r="F5303">
        <f>((B5303-D5303)/100)-((($B$4-$D$4)/100)-$M$4)+0.07</f>
        <v>0.18850000000000136</v>
      </c>
      <c r="G5303">
        <f>1336*(POWER(F5303,2.49))</f>
        <v>20.957126311249286</v>
      </c>
      <c r="H5303">
        <f>VLOOKUP(F5303,'90V'!$A$2:$B$323,2,TRUE)</f>
        <v>21.18</v>
      </c>
      <c r="I5303">
        <f t="shared" si="83"/>
        <v>0</v>
      </c>
      <c r="J5303">
        <f>I5303+H5303</f>
        <v>21.18</v>
      </c>
      <c r="L5303" s="6">
        <v>21.18</v>
      </c>
    </row>
    <row r="5304" spans="1:12">
      <c r="A5304" s="1">
        <v>40860.416666666664</v>
      </c>
      <c r="B5304">
        <v>1054.1500000000001</v>
      </c>
      <c r="C5304">
        <v>12.11</v>
      </c>
      <c r="D5304">
        <v>1035.0999999999999</v>
      </c>
      <c r="E5304">
        <v>11.292999999999999</v>
      </c>
      <c r="F5304">
        <f>((B5304-D5304)/100)-((($B$4-$D$4)/100)-$M$4)+0.07</f>
        <v>0.18850000000000136</v>
      </c>
      <c r="G5304">
        <f>1336*(POWER(F5304,2.49))</f>
        <v>20.957126311249286</v>
      </c>
      <c r="H5304">
        <f>VLOOKUP(F5304,'90V'!$A$2:$B$323,2,TRUE)</f>
        <v>21.18</v>
      </c>
      <c r="I5304">
        <f t="shared" si="83"/>
        <v>0</v>
      </c>
      <c r="J5304">
        <f>I5304+H5304</f>
        <v>21.18</v>
      </c>
      <c r="L5304" s="6">
        <v>21.18</v>
      </c>
    </row>
    <row r="5305" spans="1:12">
      <c r="A5305" s="1">
        <v>40860.458333333336</v>
      </c>
      <c r="B5305">
        <v>1053.4000000000001</v>
      </c>
      <c r="C5305">
        <v>12.103</v>
      </c>
      <c r="D5305">
        <v>1034.75</v>
      </c>
      <c r="E5305">
        <v>11.393000000000001</v>
      </c>
      <c r="F5305">
        <f>((B5305-D5305)/100)-((($B$4-$D$4)/100)-$M$4)+0.07</f>
        <v>0.18450000000000047</v>
      </c>
      <c r="G5305">
        <f>1336*(POWER(F5305,2.49))</f>
        <v>19.867234624929711</v>
      </c>
      <c r="H5305">
        <f>VLOOKUP(F5305,'90V'!$A$2:$B$323,2,TRUE)</f>
        <v>20.071000000000002</v>
      </c>
      <c r="I5305">
        <f t="shared" si="83"/>
        <v>0</v>
      </c>
      <c r="J5305">
        <f>I5305+H5305</f>
        <v>20.071000000000002</v>
      </c>
      <c r="L5305" s="6">
        <v>20.071000000000002</v>
      </c>
    </row>
    <row r="5306" spans="1:12">
      <c r="A5306" s="1">
        <v>40860.5</v>
      </c>
      <c r="B5306">
        <v>1053.875</v>
      </c>
      <c r="C5306">
        <v>12.103</v>
      </c>
      <c r="D5306">
        <v>1034.925</v>
      </c>
      <c r="E5306">
        <v>11.507</v>
      </c>
      <c r="F5306">
        <f>((B5306-D5306)/100)-((($B$4-$D$4)/100)-$M$4)+0.07</f>
        <v>0.1875</v>
      </c>
      <c r="G5306">
        <f>1336*(POWER(F5306,2.49))</f>
        <v>20.681385293361096</v>
      </c>
      <c r="H5306">
        <f>VLOOKUP(F5306,'90V'!$A$2:$B$323,2,TRUE)</f>
        <v>20.899000000000001</v>
      </c>
      <c r="I5306">
        <f t="shared" si="83"/>
        <v>0</v>
      </c>
      <c r="J5306">
        <f>I5306+H5306</f>
        <v>20.899000000000001</v>
      </c>
      <c r="L5306" s="6">
        <v>20.899000000000001</v>
      </c>
    </row>
    <row r="5307" spans="1:12">
      <c r="A5307" s="1">
        <v>40860.541666666664</v>
      </c>
      <c r="B5307">
        <v>1053.5</v>
      </c>
      <c r="C5307">
        <v>12.11</v>
      </c>
      <c r="D5307">
        <v>1034.575</v>
      </c>
      <c r="E5307">
        <v>11.856999999999999</v>
      </c>
      <c r="F5307">
        <f>((B5307-D5307)/100)-((($B$4-$D$4)/100)-$M$4)+0.07</f>
        <v>0.18724999999999911</v>
      </c>
      <c r="G5307">
        <f>1336*(POWER(F5307,2.49))</f>
        <v>20.612791283782133</v>
      </c>
      <c r="H5307">
        <f>VLOOKUP(F5307,'90V'!$A$2:$B$323,2,TRUE)</f>
        <v>20.899000000000001</v>
      </c>
      <c r="I5307">
        <f t="shared" si="83"/>
        <v>0</v>
      </c>
      <c r="J5307">
        <f>I5307+H5307</f>
        <v>20.899000000000001</v>
      </c>
      <c r="L5307" s="6">
        <v>20.899000000000001</v>
      </c>
    </row>
    <row r="5308" spans="1:12">
      <c r="A5308" s="1">
        <v>40860.583333333336</v>
      </c>
      <c r="B5308">
        <v>1053.0250000000001</v>
      </c>
      <c r="C5308">
        <v>12.117000000000001</v>
      </c>
      <c r="D5308">
        <v>1034.4000000000001</v>
      </c>
      <c r="E5308">
        <v>11.96</v>
      </c>
      <c r="F5308">
        <f>((B5308-D5308)/100)-((($B$4-$D$4)/100)-$M$4)+0.07</f>
        <v>0.18424999999999955</v>
      </c>
      <c r="G5308">
        <f>1336*(POWER(F5308,2.49))</f>
        <v>19.800270550899594</v>
      </c>
      <c r="H5308">
        <f>VLOOKUP(F5308,'90V'!$A$2:$B$323,2,TRUE)</f>
        <v>20.071000000000002</v>
      </c>
      <c r="I5308">
        <f t="shared" si="83"/>
        <v>0</v>
      </c>
      <c r="J5308">
        <f>I5308+H5308</f>
        <v>20.071000000000002</v>
      </c>
      <c r="L5308" s="6">
        <v>20.071000000000002</v>
      </c>
    </row>
    <row r="5309" spans="1:12">
      <c r="A5309" s="1">
        <v>40860.625</v>
      </c>
      <c r="B5309">
        <v>1052.925</v>
      </c>
      <c r="C5309">
        <v>12.122999999999999</v>
      </c>
      <c r="D5309">
        <v>1034.2750000000001</v>
      </c>
      <c r="E5309">
        <v>11.946999999999999</v>
      </c>
      <c r="F5309">
        <f>((B5309-D5309)/100)-((($B$4-$D$4)/100)-$M$4)+0.07</f>
        <v>0.18449999999999819</v>
      </c>
      <c r="G5309">
        <f>1336*(POWER(F5309,2.49))</f>
        <v>19.867234624929111</v>
      </c>
      <c r="H5309">
        <f>VLOOKUP(F5309,'90V'!$A$2:$B$323,2,TRUE)</f>
        <v>20.071000000000002</v>
      </c>
      <c r="I5309">
        <f t="shared" si="83"/>
        <v>0</v>
      </c>
      <c r="J5309">
        <f>I5309+H5309</f>
        <v>20.071000000000002</v>
      </c>
      <c r="L5309" s="6">
        <v>20.071000000000002</v>
      </c>
    </row>
    <row r="5310" spans="1:12">
      <c r="A5310" s="1">
        <v>40860.666666666664</v>
      </c>
      <c r="B5310">
        <v>1052.875</v>
      </c>
      <c r="C5310">
        <v>12.143000000000001</v>
      </c>
      <c r="D5310">
        <v>1033.875</v>
      </c>
      <c r="E5310">
        <v>11.85</v>
      </c>
      <c r="F5310">
        <f>((B5310-D5310)/100)-((($B$4-$D$4)/100)-$M$4)+0.07</f>
        <v>0.18799999999999956</v>
      </c>
      <c r="G5310">
        <f>1336*(POWER(F5310,2.49))</f>
        <v>20.818982628300546</v>
      </c>
      <c r="H5310">
        <f>VLOOKUP(F5310,'90V'!$A$2:$B$323,2,TRUE)</f>
        <v>20.899000000000001</v>
      </c>
      <c r="I5310">
        <f t="shared" si="83"/>
        <v>0</v>
      </c>
      <c r="J5310">
        <f>I5310+H5310</f>
        <v>20.899000000000001</v>
      </c>
      <c r="L5310" s="6">
        <v>20.899000000000001</v>
      </c>
    </row>
    <row r="5311" spans="1:12">
      <c r="A5311" s="1">
        <v>40860.708333333336</v>
      </c>
      <c r="B5311">
        <v>1052.5999999999999</v>
      </c>
      <c r="C5311">
        <v>12.157</v>
      </c>
      <c r="D5311">
        <v>1033.3499999999999</v>
      </c>
      <c r="E5311">
        <v>11.622999999999999</v>
      </c>
      <c r="F5311">
        <f>((B5311-D5311)/100)-((($B$4-$D$4)/100)-$M$4)+0.07</f>
        <v>0.19049999999999956</v>
      </c>
      <c r="G5311">
        <f>1336*(POWER(F5311,2.49))</f>
        <v>21.51517873900865</v>
      </c>
      <c r="H5311">
        <f>VLOOKUP(F5311,'90V'!$A$2:$B$323,2,TRUE)</f>
        <v>21.748000000000001</v>
      </c>
      <c r="I5311">
        <f t="shared" si="83"/>
        <v>0</v>
      </c>
      <c r="J5311">
        <f>I5311+H5311</f>
        <v>21.748000000000001</v>
      </c>
      <c r="L5311" s="6">
        <v>21.748000000000001</v>
      </c>
    </row>
    <row r="5312" spans="1:12">
      <c r="A5312" s="1">
        <v>40860.75</v>
      </c>
      <c r="B5312">
        <v>1052.75</v>
      </c>
      <c r="C5312">
        <v>12.17</v>
      </c>
      <c r="D5312">
        <v>1033.7</v>
      </c>
      <c r="E5312">
        <v>11.427</v>
      </c>
      <c r="F5312">
        <f>((B5312-D5312)/100)-((($B$4-$D$4)/100)-$M$4)+0.07</f>
        <v>0.18849999999999911</v>
      </c>
      <c r="G5312">
        <f>1336*(POWER(F5312,2.49))</f>
        <v>20.957126311248672</v>
      </c>
      <c r="H5312">
        <f>VLOOKUP(F5312,'90V'!$A$2:$B$323,2,TRUE)</f>
        <v>21.18</v>
      </c>
      <c r="I5312">
        <f t="shared" si="83"/>
        <v>0</v>
      </c>
      <c r="J5312">
        <f>I5312+H5312</f>
        <v>21.18</v>
      </c>
      <c r="L5312" s="6">
        <v>21.18</v>
      </c>
    </row>
    <row r="5313" spans="1:12">
      <c r="A5313" s="1">
        <v>40860.791666666664</v>
      </c>
      <c r="B5313">
        <v>1052.925</v>
      </c>
      <c r="C5313">
        <v>12.17</v>
      </c>
      <c r="D5313">
        <v>1033.7</v>
      </c>
      <c r="E5313">
        <v>11.287000000000001</v>
      </c>
      <c r="F5313">
        <f>((B5313-D5313)/100)-((($B$4-$D$4)/100)-$M$4)+0.07</f>
        <v>0.19024999999999864</v>
      </c>
      <c r="G5313">
        <f>1336*(POWER(F5313,2.49))</f>
        <v>21.444941955953816</v>
      </c>
      <c r="H5313">
        <f>VLOOKUP(F5313,'90V'!$A$2:$B$323,2,TRUE)</f>
        <v>21.748000000000001</v>
      </c>
      <c r="I5313">
        <f t="shared" si="83"/>
        <v>0</v>
      </c>
      <c r="J5313">
        <f>I5313+H5313</f>
        <v>21.748000000000001</v>
      </c>
      <c r="L5313" s="6">
        <v>21.748000000000001</v>
      </c>
    </row>
    <row r="5314" spans="1:12">
      <c r="A5314" s="1">
        <v>40860.833333333336</v>
      </c>
      <c r="B5314">
        <v>1052.5999999999999</v>
      </c>
      <c r="C5314">
        <v>12.17</v>
      </c>
      <c r="D5314">
        <v>1033.7</v>
      </c>
      <c r="E5314">
        <v>11.117000000000001</v>
      </c>
      <c r="F5314">
        <f>((B5314-D5314)/100)-((($B$4-$D$4)/100)-$M$4)+0.07</f>
        <v>0.1869999999999982</v>
      </c>
      <c r="G5314">
        <f>1336*(POWER(F5314,2.49))</f>
        <v>20.544333593949666</v>
      </c>
      <c r="H5314">
        <f>VLOOKUP(F5314,'90V'!$A$2:$B$323,2,TRUE)</f>
        <v>20.620999999999999</v>
      </c>
      <c r="I5314">
        <f t="shared" si="83"/>
        <v>0</v>
      </c>
      <c r="J5314">
        <f>I5314+H5314</f>
        <v>20.620999999999999</v>
      </c>
      <c r="L5314" s="6">
        <v>20.620999999999999</v>
      </c>
    </row>
    <row r="5315" spans="1:12">
      <c r="A5315" s="1">
        <v>40860.875</v>
      </c>
      <c r="B5315">
        <v>1052.875</v>
      </c>
      <c r="C5315">
        <v>12.163</v>
      </c>
      <c r="D5315">
        <v>1033.7</v>
      </c>
      <c r="E5315">
        <v>10.957000000000001</v>
      </c>
      <c r="F5315">
        <f>((B5315-D5315)/100)-((($B$4-$D$4)/100)-$M$4)+0.07</f>
        <v>0.18974999999999909</v>
      </c>
      <c r="G5315">
        <f>1336*(POWER(F5315,2.49))</f>
        <v>21.304880458103362</v>
      </c>
      <c r="H5315">
        <f>VLOOKUP(F5315,'90V'!$A$2:$B$323,2,TRUE)</f>
        <v>21.463000000000001</v>
      </c>
      <c r="I5315">
        <f t="shared" si="83"/>
        <v>0</v>
      </c>
      <c r="J5315">
        <f>I5315+H5315</f>
        <v>21.463000000000001</v>
      </c>
      <c r="L5315" s="6">
        <v>21.463000000000001</v>
      </c>
    </row>
    <row r="5316" spans="1:12">
      <c r="A5316" s="1">
        <v>40860.916666666664</v>
      </c>
      <c r="B5316">
        <v>1052.925</v>
      </c>
      <c r="C5316">
        <v>12.157</v>
      </c>
      <c r="D5316">
        <v>1033.825</v>
      </c>
      <c r="E5316">
        <v>10.97</v>
      </c>
      <c r="F5316">
        <f>((B5316-D5316)/100)-((($B$4-$D$4)/100)-$M$4)+0.07</f>
        <v>0.18899999999999864</v>
      </c>
      <c r="G5316">
        <f>1336*(POWER(F5316,2.49))</f>
        <v>21.095817053719692</v>
      </c>
      <c r="H5316">
        <f>VLOOKUP(F5316,'90V'!$A$2:$B$323,2,TRUE)</f>
        <v>21.18</v>
      </c>
      <c r="I5316">
        <f t="shared" si="83"/>
        <v>0</v>
      </c>
      <c r="J5316">
        <f>I5316+H5316</f>
        <v>21.18</v>
      </c>
      <c r="L5316" s="6">
        <v>21.18</v>
      </c>
    </row>
    <row r="5317" spans="1:12">
      <c r="A5317" s="1">
        <v>40860.958333333336</v>
      </c>
      <c r="B5317">
        <v>1053.0250000000001</v>
      </c>
      <c r="C5317">
        <v>12.143000000000001</v>
      </c>
      <c r="D5317">
        <v>1033.875</v>
      </c>
      <c r="E5317">
        <v>10.927</v>
      </c>
      <c r="F5317">
        <f>((B5317-D5317)/100)-((($B$4-$D$4)/100)-$M$4)+0.07</f>
        <v>0.18950000000000047</v>
      </c>
      <c r="G5317">
        <f>1336*(POWER(F5317,2.49))</f>
        <v>21.235055566266706</v>
      </c>
      <c r="H5317">
        <f>VLOOKUP(F5317,'90V'!$A$2:$B$323,2,TRUE)</f>
        <v>21.463000000000001</v>
      </c>
      <c r="I5317">
        <f t="shared" ref="I5317:I5380" si="84">IF(F5317&gt;0.212,((1.77178*1000*0.985*(POWER((F5317-0.212),1.5)))),0)</f>
        <v>0</v>
      </c>
      <c r="J5317">
        <f>I5317+H5317</f>
        <v>21.463000000000001</v>
      </c>
      <c r="L5317" s="6">
        <v>21.463000000000001</v>
      </c>
    </row>
    <row r="5318" spans="1:12">
      <c r="A5318" s="1">
        <v>40861</v>
      </c>
      <c r="B5318">
        <v>1052.125</v>
      </c>
      <c r="C5318">
        <v>12.13</v>
      </c>
      <c r="D5318">
        <v>1033.175</v>
      </c>
      <c r="E5318">
        <v>10.773</v>
      </c>
      <c r="F5318">
        <f>((B5318-D5318)/100)-((($B$4-$D$4)/100)-$M$4)+0.07</f>
        <v>0.1875</v>
      </c>
      <c r="G5318">
        <f>1336*(POWER(F5318,2.49))</f>
        <v>20.681385293361096</v>
      </c>
      <c r="H5318">
        <f>VLOOKUP(F5318,'90V'!$A$2:$B$323,2,TRUE)</f>
        <v>20.899000000000001</v>
      </c>
      <c r="I5318">
        <f t="shared" si="84"/>
        <v>0</v>
      </c>
      <c r="J5318">
        <f>I5318+H5318</f>
        <v>20.899000000000001</v>
      </c>
      <c r="L5318" s="6">
        <v>20.899000000000001</v>
      </c>
    </row>
    <row r="5319" spans="1:12">
      <c r="A5319" s="1">
        <v>40861.041666666664</v>
      </c>
      <c r="B5319">
        <v>1052.375</v>
      </c>
      <c r="C5319">
        <v>12.117000000000001</v>
      </c>
      <c r="D5319">
        <v>1033.2</v>
      </c>
      <c r="E5319">
        <v>10.53</v>
      </c>
      <c r="F5319">
        <f>((B5319-D5319)/100)-((($B$4-$D$4)/100)-$M$4)+0.07</f>
        <v>0.18974999999999909</v>
      </c>
      <c r="G5319">
        <f>1336*(POWER(F5319,2.49))</f>
        <v>21.304880458103362</v>
      </c>
      <c r="H5319">
        <f>VLOOKUP(F5319,'90V'!$A$2:$B$323,2,TRUE)</f>
        <v>21.463000000000001</v>
      </c>
      <c r="I5319">
        <f t="shared" si="84"/>
        <v>0</v>
      </c>
      <c r="J5319">
        <f>I5319+H5319</f>
        <v>21.463000000000001</v>
      </c>
      <c r="L5319" s="6">
        <v>21.463000000000001</v>
      </c>
    </row>
    <row r="5320" spans="1:12">
      <c r="A5320" s="1">
        <v>40861.083333333336</v>
      </c>
      <c r="B5320">
        <v>1052.2750000000001</v>
      </c>
      <c r="C5320">
        <v>12.103</v>
      </c>
      <c r="D5320">
        <v>1033.3499999999999</v>
      </c>
      <c r="E5320">
        <v>10.766999999999999</v>
      </c>
      <c r="F5320">
        <f>((B5320-D5320)/100)-((($B$4-$D$4)/100)-$M$4)+0.07</f>
        <v>0.18725000000000136</v>
      </c>
      <c r="G5320">
        <f>1336*(POWER(F5320,2.49))</f>
        <v>20.612791283782755</v>
      </c>
      <c r="H5320">
        <f>VLOOKUP(F5320,'90V'!$A$2:$B$323,2,TRUE)</f>
        <v>20.899000000000001</v>
      </c>
      <c r="I5320">
        <f t="shared" si="84"/>
        <v>0</v>
      </c>
      <c r="J5320">
        <f>I5320+H5320</f>
        <v>20.899000000000001</v>
      </c>
      <c r="L5320" s="6">
        <v>20.899000000000001</v>
      </c>
    </row>
    <row r="5321" spans="1:12">
      <c r="A5321" s="1">
        <v>40861.125</v>
      </c>
      <c r="B5321">
        <v>1052.55</v>
      </c>
      <c r="C5321">
        <v>12.09</v>
      </c>
      <c r="D5321">
        <v>1033.5250000000001</v>
      </c>
      <c r="E5321">
        <v>10.787000000000001</v>
      </c>
      <c r="F5321">
        <f>((B5321-D5321)/100)-((($B$4-$D$4)/100)-$M$4)+0.07</f>
        <v>0.1882499999999982</v>
      </c>
      <c r="G5321">
        <f>1336*(POWER(F5321,2.49))</f>
        <v>20.887986131780973</v>
      </c>
      <c r="H5321">
        <f>VLOOKUP(F5321,'90V'!$A$2:$B$323,2,TRUE)</f>
        <v>21.18</v>
      </c>
      <c r="I5321">
        <f t="shared" si="84"/>
        <v>0</v>
      </c>
      <c r="J5321">
        <f>I5321+H5321</f>
        <v>21.18</v>
      </c>
      <c r="L5321" s="6">
        <v>21.18</v>
      </c>
    </row>
    <row r="5322" spans="1:12">
      <c r="A5322" s="1">
        <v>40861.166666666664</v>
      </c>
      <c r="B5322">
        <v>1051.6500000000001</v>
      </c>
      <c r="C5322">
        <v>12.077</v>
      </c>
      <c r="D5322">
        <v>1033</v>
      </c>
      <c r="E5322">
        <v>10.766999999999999</v>
      </c>
      <c r="F5322">
        <f>((B5322-D5322)/100)-((($B$4-$D$4)/100)-$M$4)+0.07</f>
        <v>0.18450000000000047</v>
      </c>
      <c r="G5322">
        <f>1336*(POWER(F5322,2.49))</f>
        <v>19.867234624929711</v>
      </c>
      <c r="H5322">
        <f>VLOOKUP(F5322,'90V'!$A$2:$B$323,2,TRUE)</f>
        <v>20.071000000000002</v>
      </c>
      <c r="I5322">
        <f t="shared" si="84"/>
        <v>0</v>
      </c>
      <c r="J5322">
        <f>I5322+H5322</f>
        <v>20.071000000000002</v>
      </c>
      <c r="L5322" s="6">
        <v>20.071000000000002</v>
      </c>
    </row>
    <row r="5323" spans="1:12">
      <c r="A5323" s="1">
        <v>40861.208333333336</v>
      </c>
      <c r="B5323">
        <v>1051.8</v>
      </c>
      <c r="C5323">
        <v>12.07</v>
      </c>
      <c r="D5323">
        <v>1032.625</v>
      </c>
      <c r="E5323">
        <v>10.66</v>
      </c>
      <c r="F5323">
        <f>((B5323-D5323)/100)-((($B$4-$D$4)/100)-$M$4)+0.07</f>
        <v>0.18974999999999909</v>
      </c>
      <c r="G5323">
        <f>1336*(POWER(F5323,2.49))</f>
        <v>21.304880458103362</v>
      </c>
      <c r="H5323">
        <f>VLOOKUP(F5323,'90V'!$A$2:$B$323,2,TRUE)</f>
        <v>21.463000000000001</v>
      </c>
      <c r="I5323">
        <f t="shared" si="84"/>
        <v>0</v>
      </c>
      <c r="J5323">
        <f>I5323+H5323</f>
        <v>21.463000000000001</v>
      </c>
      <c r="L5323" s="6">
        <v>21.463000000000001</v>
      </c>
    </row>
    <row r="5324" spans="1:12">
      <c r="A5324" s="1">
        <v>40861.25</v>
      </c>
      <c r="B5324">
        <v>1051.9000000000001</v>
      </c>
      <c r="C5324">
        <v>12.057</v>
      </c>
      <c r="D5324">
        <v>1032.8</v>
      </c>
      <c r="E5324">
        <v>10.617000000000001</v>
      </c>
      <c r="F5324">
        <f>((B5324-D5324)/100)-((($B$4-$D$4)/100)-$M$4)+0.07</f>
        <v>0.18900000000000092</v>
      </c>
      <c r="G5324">
        <f>1336*(POWER(F5324,2.49))</f>
        <v>21.095817053720332</v>
      </c>
      <c r="H5324">
        <f>VLOOKUP(F5324,'90V'!$A$2:$B$323,2,TRUE)</f>
        <v>21.463000000000001</v>
      </c>
      <c r="I5324">
        <f t="shared" si="84"/>
        <v>0</v>
      </c>
      <c r="J5324">
        <f>I5324+H5324</f>
        <v>21.463000000000001</v>
      </c>
      <c r="L5324" s="6">
        <v>21.463000000000001</v>
      </c>
    </row>
    <row r="5325" spans="1:12">
      <c r="A5325" s="1">
        <v>40861.291666666664</v>
      </c>
      <c r="B5325">
        <v>1051.8</v>
      </c>
      <c r="C5325">
        <v>12.05</v>
      </c>
      <c r="D5325">
        <v>1032.8</v>
      </c>
      <c r="E5325">
        <v>10.523</v>
      </c>
      <c r="F5325">
        <f>((B5325-D5325)/100)-((($B$4-$D$4)/100)-$M$4)+0.07</f>
        <v>0.18799999999999956</v>
      </c>
      <c r="G5325">
        <f>1336*(POWER(F5325,2.49))</f>
        <v>20.818982628300546</v>
      </c>
      <c r="H5325">
        <f>VLOOKUP(F5325,'90V'!$A$2:$B$323,2,TRUE)</f>
        <v>20.899000000000001</v>
      </c>
      <c r="I5325">
        <f t="shared" si="84"/>
        <v>0</v>
      </c>
      <c r="J5325">
        <f>I5325+H5325</f>
        <v>20.899000000000001</v>
      </c>
      <c r="L5325" s="6">
        <v>20.899000000000001</v>
      </c>
    </row>
    <row r="5326" spans="1:12">
      <c r="A5326" s="1">
        <v>40861.333333333336</v>
      </c>
      <c r="B5326">
        <v>1051.4749999999999</v>
      </c>
      <c r="C5326">
        <v>12.042999999999999</v>
      </c>
      <c r="D5326">
        <v>1032.8</v>
      </c>
      <c r="E5326">
        <v>10.377000000000001</v>
      </c>
      <c r="F5326">
        <f>((B5326-D5326)/100)-((($B$4-$D$4)/100)-$M$4)+0.07</f>
        <v>0.18474999999999911</v>
      </c>
      <c r="G5326">
        <f>1336*(POWER(F5326,2.49))</f>
        <v>19.93433403401178</v>
      </c>
      <c r="H5326">
        <f>VLOOKUP(F5326,'90V'!$A$2:$B$323,2,TRUE)</f>
        <v>20.071000000000002</v>
      </c>
      <c r="I5326">
        <f t="shared" si="84"/>
        <v>0</v>
      </c>
      <c r="J5326">
        <f>I5326+H5326</f>
        <v>20.071000000000002</v>
      </c>
      <c r="L5326" s="6">
        <v>20.071000000000002</v>
      </c>
    </row>
    <row r="5327" spans="1:12">
      <c r="A5327" s="1">
        <v>40861.375</v>
      </c>
      <c r="B5327">
        <v>1051.75</v>
      </c>
      <c r="C5327">
        <v>12.037000000000001</v>
      </c>
      <c r="D5327">
        <v>1032.5999999999999</v>
      </c>
      <c r="E5327">
        <v>10.382999999999999</v>
      </c>
      <c r="F5327">
        <f>((B5327-D5327)/100)-((($B$4-$D$4)/100)-$M$4)+0.07</f>
        <v>0.18950000000000047</v>
      </c>
      <c r="G5327">
        <f>1336*(POWER(F5327,2.49))</f>
        <v>21.235055566266706</v>
      </c>
      <c r="H5327">
        <f>VLOOKUP(F5327,'90V'!$A$2:$B$323,2,TRUE)</f>
        <v>21.463000000000001</v>
      </c>
      <c r="I5327">
        <f t="shared" si="84"/>
        <v>0</v>
      </c>
      <c r="J5327">
        <f>I5327+H5327</f>
        <v>21.463000000000001</v>
      </c>
      <c r="L5327" s="6">
        <v>21.463000000000001</v>
      </c>
    </row>
    <row r="5328" spans="1:12">
      <c r="A5328" s="1">
        <v>40861.416666666664</v>
      </c>
      <c r="B5328">
        <v>1051.6500000000001</v>
      </c>
      <c r="C5328">
        <v>12.023</v>
      </c>
      <c r="D5328">
        <v>1032.45</v>
      </c>
      <c r="E5328">
        <v>10.247</v>
      </c>
      <c r="F5328">
        <f>((B5328-D5328)/100)-((($B$4-$D$4)/100)-$M$4)+0.07</f>
        <v>0.19</v>
      </c>
      <c r="G5328">
        <f>1336*(POWER(F5328,2.49))</f>
        <v>21.374842558482765</v>
      </c>
      <c r="H5328">
        <f>VLOOKUP(F5328,'90V'!$A$2:$B$323,2,TRUE)</f>
        <v>21.748000000000001</v>
      </c>
      <c r="I5328">
        <f t="shared" si="84"/>
        <v>0</v>
      </c>
      <c r="J5328">
        <f>I5328+H5328</f>
        <v>21.748000000000001</v>
      </c>
      <c r="L5328" s="6">
        <v>21.748000000000001</v>
      </c>
    </row>
    <row r="5329" spans="1:12">
      <c r="A5329" s="1">
        <v>40861.458333333336</v>
      </c>
      <c r="B5329">
        <v>1051.8</v>
      </c>
      <c r="C5329">
        <v>12.016999999999999</v>
      </c>
      <c r="D5329">
        <v>1032.8</v>
      </c>
      <c r="E5329">
        <v>10.199999999999999</v>
      </c>
      <c r="F5329">
        <f>((B5329-D5329)/100)-((($B$4-$D$4)/100)-$M$4)+0.07</f>
        <v>0.18799999999999956</v>
      </c>
      <c r="G5329">
        <f>1336*(POWER(F5329,2.49))</f>
        <v>20.818982628300546</v>
      </c>
      <c r="H5329">
        <f>VLOOKUP(F5329,'90V'!$A$2:$B$323,2,TRUE)</f>
        <v>20.899000000000001</v>
      </c>
      <c r="I5329">
        <f t="shared" si="84"/>
        <v>0</v>
      </c>
      <c r="J5329">
        <f>I5329+H5329</f>
        <v>20.899000000000001</v>
      </c>
      <c r="L5329" s="6">
        <v>20.899000000000001</v>
      </c>
    </row>
    <row r="5330" spans="1:12">
      <c r="A5330" s="1">
        <v>40861.5</v>
      </c>
      <c r="B5330">
        <v>1051.575</v>
      </c>
      <c r="C5330">
        <v>12.003</v>
      </c>
      <c r="D5330">
        <v>1032.5</v>
      </c>
      <c r="E5330">
        <v>10.37</v>
      </c>
      <c r="F5330">
        <f>((B5330-D5330)/100)-((($B$4-$D$4)/100)-$M$4)+0.07</f>
        <v>0.18875</v>
      </c>
      <c r="G5330">
        <f>1336*(POWER(F5330,2.49))</f>
        <v>21.026403255612092</v>
      </c>
      <c r="H5330">
        <f>VLOOKUP(F5330,'90V'!$A$2:$B$323,2,TRUE)</f>
        <v>21.18</v>
      </c>
      <c r="I5330">
        <f t="shared" si="84"/>
        <v>0</v>
      </c>
      <c r="J5330">
        <f>I5330+H5330</f>
        <v>21.18</v>
      </c>
      <c r="L5330" s="6">
        <v>21.18</v>
      </c>
    </row>
    <row r="5331" spans="1:12">
      <c r="A5331" s="1">
        <v>40861.541666666664</v>
      </c>
      <c r="B5331">
        <v>1050.675</v>
      </c>
      <c r="C5331">
        <v>11.997</v>
      </c>
      <c r="D5331">
        <v>1031.75</v>
      </c>
      <c r="E5331">
        <v>10.563000000000001</v>
      </c>
      <c r="F5331">
        <f>((B5331-D5331)/100)-((($B$4-$D$4)/100)-$M$4)+0.07</f>
        <v>0.18724999999999911</v>
      </c>
      <c r="G5331">
        <f>1336*(POWER(F5331,2.49))</f>
        <v>20.612791283782133</v>
      </c>
      <c r="H5331">
        <f>VLOOKUP(F5331,'90V'!$A$2:$B$323,2,TRUE)</f>
        <v>20.899000000000001</v>
      </c>
      <c r="I5331">
        <f t="shared" si="84"/>
        <v>0</v>
      </c>
      <c r="J5331">
        <f>I5331+H5331</f>
        <v>20.899000000000001</v>
      </c>
      <c r="L5331" s="6">
        <v>20.899000000000001</v>
      </c>
    </row>
    <row r="5332" spans="1:12">
      <c r="A5332" s="1">
        <v>40861.583333333336</v>
      </c>
      <c r="B5332">
        <v>1050.2</v>
      </c>
      <c r="C5332">
        <v>11.99</v>
      </c>
      <c r="D5332">
        <v>1031.05</v>
      </c>
      <c r="E5332">
        <v>10.712999999999999</v>
      </c>
      <c r="F5332">
        <f>((B5332-D5332)/100)-((($B$4-$D$4)/100)-$M$4)+0.07</f>
        <v>0.18950000000000047</v>
      </c>
      <c r="G5332">
        <f>1336*(POWER(F5332,2.49))</f>
        <v>21.235055566266706</v>
      </c>
      <c r="H5332">
        <f>VLOOKUP(F5332,'90V'!$A$2:$B$323,2,TRUE)</f>
        <v>21.463000000000001</v>
      </c>
      <c r="I5332">
        <f t="shared" si="84"/>
        <v>0</v>
      </c>
      <c r="J5332">
        <f>I5332+H5332</f>
        <v>21.463000000000001</v>
      </c>
      <c r="L5332" s="6">
        <v>21.463000000000001</v>
      </c>
    </row>
    <row r="5333" spans="1:12">
      <c r="A5333" s="1">
        <v>40861.625</v>
      </c>
      <c r="B5333">
        <v>1049.55</v>
      </c>
      <c r="C5333">
        <v>11.99</v>
      </c>
      <c r="D5333">
        <v>1030.55</v>
      </c>
      <c r="E5333">
        <v>10.686999999999999</v>
      </c>
      <c r="F5333">
        <f>((B5333-D5333)/100)-((($B$4-$D$4)/100)-$M$4)+0.07</f>
        <v>0.18799999999999956</v>
      </c>
      <c r="G5333">
        <f>1336*(POWER(F5333,2.49))</f>
        <v>20.818982628300546</v>
      </c>
      <c r="H5333">
        <f>VLOOKUP(F5333,'90V'!$A$2:$B$323,2,TRUE)</f>
        <v>20.899000000000001</v>
      </c>
      <c r="I5333">
        <f t="shared" si="84"/>
        <v>0</v>
      </c>
      <c r="J5333">
        <f>I5333+H5333</f>
        <v>20.899000000000001</v>
      </c>
      <c r="L5333" s="6">
        <v>20.899000000000001</v>
      </c>
    </row>
    <row r="5334" spans="1:12">
      <c r="A5334" s="1">
        <v>40861.666666666664</v>
      </c>
      <c r="B5334">
        <v>1049.075</v>
      </c>
      <c r="C5334">
        <v>11.99</v>
      </c>
      <c r="D5334">
        <v>1030.175</v>
      </c>
      <c r="E5334">
        <v>10.542999999999999</v>
      </c>
      <c r="F5334">
        <f>((B5334-D5334)/100)-((($B$4-$D$4)/100)-$M$4)+0.07</f>
        <v>0.18700000000000047</v>
      </c>
      <c r="G5334">
        <f>1336*(POWER(F5334,2.49))</f>
        <v>20.544333593950284</v>
      </c>
      <c r="H5334">
        <f>VLOOKUP(F5334,'90V'!$A$2:$B$323,2,TRUE)</f>
        <v>20.899000000000001</v>
      </c>
      <c r="I5334">
        <f t="shared" si="84"/>
        <v>0</v>
      </c>
      <c r="J5334">
        <f>I5334+H5334</f>
        <v>20.899000000000001</v>
      </c>
      <c r="L5334" s="6">
        <v>20.899000000000001</v>
      </c>
    </row>
    <row r="5335" spans="1:12">
      <c r="A5335" s="1">
        <v>40861.708333333336</v>
      </c>
      <c r="B5335">
        <v>1049.075</v>
      </c>
      <c r="C5335">
        <v>11.997</v>
      </c>
      <c r="D5335">
        <v>1030.175</v>
      </c>
      <c r="E5335">
        <v>10.356999999999999</v>
      </c>
      <c r="F5335">
        <f>((B5335-D5335)/100)-((($B$4-$D$4)/100)-$M$4)+0.07</f>
        <v>0.18700000000000047</v>
      </c>
      <c r="G5335">
        <f>1336*(POWER(F5335,2.49))</f>
        <v>20.544333593950284</v>
      </c>
      <c r="H5335">
        <f>VLOOKUP(F5335,'90V'!$A$2:$B$323,2,TRUE)</f>
        <v>20.899000000000001</v>
      </c>
      <c r="I5335">
        <f t="shared" si="84"/>
        <v>0</v>
      </c>
      <c r="J5335">
        <f>I5335+H5335</f>
        <v>20.899000000000001</v>
      </c>
      <c r="L5335" s="6">
        <v>20.899000000000001</v>
      </c>
    </row>
    <row r="5336" spans="1:12">
      <c r="A5336" s="1">
        <v>40861.75</v>
      </c>
      <c r="B5336">
        <v>1049.25</v>
      </c>
      <c r="C5336">
        <v>11.99</v>
      </c>
      <c r="D5336">
        <v>1030.175</v>
      </c>
      <c r="E5336">
        <v>10.127000000000001</v>
      </c>
      <c r="F5336">
        <f>((B5336-D5336)/100)-((($B$4-$D$4)/100)-$M$4)+0.07</f>
        <v>0.18875</v>
      </c>
      <c r="G5336">
        <f>1336*(POWER(F5336,2.49))</f>
        <v>21.026403255612092</v>
      </c>
      <c r="H5336">
        <f>VLOOKUP(F5336,'90V'!$A$2:$B$323,2,TRUE)</f>
        <v>21.18</v>
      </c>
      <c r="I5336">
        <f t="shared" si="84"/>
        <v>0</v>
      </c>
      <c r="J5336">
        <f>I5336+H5336</f>
        <v>21.18</v>
      </c>
      <c r="L5336" s="6">
        <v>21.18</v>
      </c>
    </row>
    <row r="5337" spans="1:12">
      <c r="A5337" s="1">
        <v>40861.791666666664</v>
      </c>
      <c r="B5337">
        <v>1049.075</v>
      </c>
      <c r="C5337">
        <v>11.99</v>
      </c>
      <c r="D5337">
        <v>1030.175</v>
      </c>
      <c r="E5337">
        <v>10.039999999999999</v>
      </c>
      <c r="F5337">
        <f>((B5337-D5337)/100)-((($B$4-$D$4)/100)-$M$4)+0.07</f>
        <v>0.18700000000000047</v>
      </c>
      <c r="G5337">
        <f>1336*(POWER(F5337,2.49))</f>
        <v>20.544333593950284</v>
      </c>
      <c r="H5337">
        <f>VLOOKUP(F5337,'90V'!$A$2:$B$323,2,TRUE)</f>
        <v>20.899000000000001</v>
      </c>
      <c r="I5337">
        <f t="shared" si="84"/>
        <v>0</v>
      </c>
      <c r="J5337">
        <f>I5337+H5337</f>
        <v>20.899000000000001</v>
      </c>
      <c r="L5337" s="6">
        <v>20.899000000000001</v>
      </c>
    </row>
    <row r="5338" spans="1:12">
      <c r="A5338" s="1">
        <v>40861.833333333336</v>
      </c>
      <c r="B5338">
        <v>1048.875</v>
      </c>
      <c r="C5338">
        <v>11.983000000000001</v>
      </c>
      <c r="D5338">
        <v>1030.125</v>
      </c>
      <c r="E5338">
        <v>9.9329999999999998</v>
      </c>
      <c r="F5338">
        <f>((B5338-D5338)/100)-((($B$4-$D$4)/100)-$M$4)+0.07</f>
        <v>0.18549999999999955</v>
      </c>
      <c r="G5338">
        <f>1336*(POWER(F5338,2.49))</f>
        <v>20.13644516952073</v>
      </c>
      <c r="H5338">
        <f>VLOOKUP(F5338,'90V'!$A$2:$B$323,2,TRUE)</f>
        <v>20.344999999999999</v>
      </c>
      <c r="I5338">
        <f t="shared" si="84"/>
        <v>0</v>
      </c>
      <c r="J5338">
        <f>I5338+H5338</f>
        <v>20.344999999999999</v>
      </c>
      <c r="L5338" s="6">
        <v>20.344999999999999</v>
      </c>
    </row>
    <row r="5339" spans="1:12">
      <c r="A5339" s="1">
        <v>40861.875</v>
      </c>
      <c r="B5339">
        <v>1048.75</v>
      </c>
      <c r="C5339">
        <v>11.97</v>
      </c>
      <c r="D5339">
        <v>1029.95</v>
      </c>
      <c r="E5339">
        <v>9.9</v>
      </c>
      <c r="F5339">
        <f>((B5339-D5339)/100)-((($B$4-$D$4)/100)-$M$4)+0.07</f>
        <v>0.18599999999999911</v>
      </c>
      <c r="G5339">
        <f>1336*(POWER(F5339,2.49))</f>
        <v>20.271864246941742</v>
      </c>
      <c r="H5339">
        <f>VLOOKUP(F5339,'90V'!$A$2:$B$323,2,TRUE)</f>
        <v>20.344999999999999</v>
      </c>
      <c r="I5339">
        <f t="shared" si="84"/>
        <v>0</v>
      </c>
      <c r="J5339">
        <f>I5339+H5339</f>
        <v>20.344999999999999</v>
      </c>
      <c r="L5339" s="6">
        <v>20.344999999999999</v>
      </c>
    </row>
    <row r="5340" spans="1:12">
      <c r="A5340" s="1">
        <v>40861.916666666664</v>
      </c>
      <c r="B5340">
        <v>1048.45</v>
      </c>
      <c r="C5340">
        <v>11.962999999999999</v>
      </c>
      <c r="D5340">
        <v>1029.675</v>
      </c>
      <c r="E5340">
        <v>9.8629999999999995</v>
      </c>
      <c r="F5340">
        <f>((B5340-D5340)/100)-((($B$4-$D$4)/100)-$M$4)+0.07</f>
        <v>0.18575000000000047</v>
      </c>
      <c r="G5340">
        <f>1336*(POWER(F5340,2.49))</f>
        <v>20.204086816450499</v>
      </c>
      <c r="H5340">
        <f>VLOOKUP(F5340,'90V'!$A$2:$B$323,2,TRUE)</f>
        <v>20.344999999999999</v>
      </c>
      <c r="I5340">
        <f t="shared" si="84"/>
        <v>0</v>
      </c>
      <c r="J5340">
        <f>I5340+H5340</f>
        <v>20.344999999999999</v>
      </c>
      <c r="L5340" s="6">
        <v>20.344999999999999</v>
      </c>
    </row>
    <row r="5341" spans="1:12">
      <c r="A5341" s="1">
        <v>40861.958333333336</v>
      </c>
      <c r="B5341">
        <v>1048.55</v>
      </c>
      <c r="C5341">
        <v>11.95</v>
      </c>
      <c r="D5341">
        <v>1029.45</v>
      </c>
      <c r="E5341">
        <v>9.8569999999999993</v>
      </c>
      <c r="F5341">
        <f>((B5341-D5341)/100)-((($B$4-$D$4)/100)-$M$4)+0.07</f>
        <v>0.18899999999999864</v>
      </c>
      <c r="G5341">
        <f>1336*(POWER(F5341,2.49))</f>
        <v>21.095817053719692</v>
      </c>
      <c r="H5341">
        <f>VLOOKUP(F5341,'90V'!$A$2:$B$323,2,TRUE)</f>
        <v>21.18</v>
      </c>
      <c r="I5341">
        <f t="shared" si="84"/>
        <v>0</v>
      </c>
      <c r="J5341">
        <f>I5341+H5341</f>
        <v>21.18</v>
      </c>
      <c r="L5341" s="6">
        <v>21.18</v>
      </c>
    </row>
    <row r="5342" spans="1:12">
      <c r="A5342" s="1">
        <v>40862</v>
      </c>
      <c r="B5342">
        <v>1048.125</v>
      </c>
      <c r="C5342">
        <v>11.943</v>
      </c>
      <c r="D5342">
        <v>1029.425</v>
      </c>
      <c r="E5342">
        <v>9.9329999999999998</v>
      </c>
      <c r="F5342">
        <f>((B5342-D5342)/100)-((($B$4-$D$4)/100)-$M$4)+0.07</f>
        <v>0.185</v>
      </c>
      <c r="G5342">
        <f>1336*(POWER(F5342,2.49))</f>
        <v>20.001568867972605</v>
      </c>
      <c r="H5342">
        <f>VLOOKUP(F5342,'90V'!$A$2:$B$323,2,TRUE)</f>
        <v>20.344999999999999</v>
      </c>
      <c r="I5342">
        <f t="shared" si="84"/>
        <v>0</v>
      </c>
      <c r="J5342">
        <f>I5342+H5342</f>
        <v>20.344999999999999</v>
      </c>
      <c r="L5342" s="6">
        <v>20.344999999999999</v>
      </c>
    </row>
    <row r="5343" spans="1:12">
      <c r="A5343" s="1">
        <v>40862.041666666664</v>
      </c>
      <c r="B5343">
        <v>1047.8</v>
      </c>
      <c r="C5343">
        <v>11.936999999999999</v>
      </c>
      <c r="D5343">
        <v>1028.925</v>
      </c>
      <c r="E5343">
        <v>9.9570000000000007</v>
      </c>
      <c r="F5343">
        <f>((B5343-D5343)/100)-((($B$4-$D$4)/100)-$M$4)+0.07</f>
        <v>0.18674999999999956</v>
      </c>
      <c r="G5343">
        <f>1336*(POWER(F5343,2.49))</f>
        <v>20.476012134652763</v>
      </c>
      <c r="H5343">
        <f>VLOOKUP(F5343,'90V'!$A$2:$B$323,2,TRUE)</f>
        <v>20.620999999999999</v>
      </c>
      <c r="I5343">
        <f t="shared" si="84"/>
        <v>0</v>
      </c>
      <c r="J5343">
        <f>I5343+H5343</f>
        <v>20.620999999999999</v>
      </c>
      <c r="L5343" s="6">
        <v>20.620999999999999</v>
      </c>
    </row>
    <row r="5344" spans="1:12">
      <c r="A5344" s="1">
        <v>40862.083333333336</v>
      </c>
      <c r="B5344">
        <v>1047.425</v>
      </c>
      <c r="C5344">
        <v>11.93</v>
      </c>
      <c r="D5344">
        <v>1028.575</v>
      </c>
      <c r="E5344">
        <v>9.99</v>
      </c>
      <c r="F5344">
        <f>((B5344-D5344)/100)-((($B$4-$D$4)/100)-$M$4)+0.07</f>
        <v>0.18649999999999864</v>
      </c>
      <c r="G5344">
        <f>1336*(POWER(F5344,2.49))</f>
        <v>20.407826816617824</v>
      </c>
      <c r="H5344">
        <f>VLOOKUP(F5344,'90V'!$A$2:$B$323,2,TRUE)</f>
        <v>20.620999999999999</v>
      </c>
      <c r="I5344">
        <f t="shared" si="84"/>
        <v>0</v>
      </c>
      <c r="J5344">
        <f>I5344+H5344</f>
        <v>20.620999999999999</v>
      </c>
      <c r="L5344" s="6">
        <v>20.620999999999999</v>
      </c>
    </row>
    <row r="5345" spans="1:12">
      <c r="A5345" s="1">
        <v>40862.125</v>
      </c>
      <c r="B5345">
        <v>1047.2750000000001</v>
      </c>
      <c r="C5345">
        <v>11.923</v>
      </c>
      <c r="D5345">
        <v>1028.2249999999999</v>
      </c>
      <c r="E5345">
        <v>9.9770000000000003</v>
      </c>
      <c r="F5345">
        <f>((B5345-D5345)/100)-((($B$4-$D$4)/100)-$M$4)+0.07</f>
        <v>0.18850000000000136</v>
      </c>
      <c r="G5345">
        <f>1336*(POWER(F5345,2.49))</f>
        <v>20.957126311249286</v>
      </c>
      <c r="H5345">
        <f>VLOOKUP(F5345,'90V'!$A$2:$B$323,2,TRUE)</f>
        <v>21.18</v>
      </c>
      <c r="I5345">
        <f t="shared" si="84"/>
        <v>0</v>
      </c>
      <c r="J5345">
        <f>I5345+H5345</f>
        <v>21.18</v>
      </c>
      <c r="L5345" s="6">
        <v>21.18</v>
      </c>
    </row>
    <row r="5346" spans="1:12">
      <c r="A5346" s="1">
        <v>40862.166666666664</v>
      </c>
      <c r="B5346">
        <v>1046.95</v>
      </c>
      <c r="C5346">
        <v>11.923</v>
      </c>
      <c r="D5346">
        <v>1027.9000000000001</v>
      </c>
      <c r="E5346">
        <v>9.9269999999999996</v>
      </c>
      <c r="F5346">
        <f>((B5346-D5346)/100)-((($B$4-$D$4)/100)-$M$4)+0.07</f>
        <v>0.18849999999999911</v>
      </c>
      <c r="G5346">
        <f>1336*(POWER(F5346,2.49))</f>
        <v>20.957126311248672</v>
      </c>
      <c r="H5346">
        <f>VLOOKUP(F5346,'90V'!$A$2:$B$323,2,TRUE)</f>
        <v>21.18</v>
      </c>
      <c r="I5346">
        <f t="shared" si="84"/>
        <v>0</v>
      </c>
      <c r="J5346">
        <f>I5346+H5346</f>
        <v>21.18</v>
      </c>
      <c r="L5346" s="6">
        <v>21.18</v>
      </c>
    </row>
    <row r="5347" spans="1:12">
      <c r="A5347" s="1">
        <v>40862.208333333336</v>
      </c>
      <c r="B5347">
        <v>1046.5250000000001</v>
      </c>
      <c r="C5347">
        <v>11.917</v>
      </c>
      <c r="D5347">
        <v>1027.375</v>
      </c>
      <c r="E5347">
        <v>9.82</v>
      </c>
      <c r="F5347">
        <f>((B5347-D5347)/100)-((($B$4-$D$4)/100)-$M$4)+0.07</f>
        <v>0.18950000000000047</v>
      </c>
      <c r="G5347">
        <f>1336*(POWER(F5347,2.49))</f>
        <v>21.235055566266706</v>
      </c>
      <c r="H5347">
        <f>VLOOKUP(F5347,'90V'!$A$2:$B$323,2,TRUE)</f>
        <v>21.463000000000001</v>
      </c>
      <c r="I5347">
        <f t="shared" si="84"/>
        <v>0</v>
      </c>
      <c r="J5347">
        <f>I5347+H5347</f>
        <v>21.463000000000001</v>
      </c>
      <c r="L5347" s="6">
        <v>21.463000000000001</v>
      </c>
    </row>
    <row r="5348" spans="1:12">
      <c r="A5348" s="1">
        <v>40862.25</v>
      </c>
      <c r="B5348">
        <v>1046.5250000000001</v>
      </c>
      <c r="C5348">
        <v>11.91</v>
      </c>
      <c r="D5348">
        <v>1027.5250000000001</v>
      </c>
      <c r="E5348">
        <v>9.4</v>
      </c>
      <c r="F5348">
        <f>((B5348-D5348)/100)-((($B$4-$D$4)/100)-$M$4)+0.07</f>
        <v>0.18799999999999956</v>
      </c>
      <c r="G5348">
        <f>1336*(POWER(F5348,2.49))</f>
        <v>20.818982628300546</v>
      </c>
      <c r="H5348">
        <f>VLOOKUP(F5348,'90V'!$A$2:$B$323,2,TRUE)</f>
        <v>20.899000000000001</v>
      </c>
      <c r="I5348">
        <f t="shared" si="84"/>
        <v>0</v>
      </c>
      <c r="J5348">
        <f>I5348+H5348</f>
        <v>20.899000000000001</v>
      </c>
      <c r="L5348" s="6">
        <v>20.899000000000001</v>
      </c>
    </row>
    <row r="5349" spans="1:12">
      <c r="A5349" s="1">
        <v>40862.291666666664</v>
      </c>
      <c r="B5349">
        <v>1046.625</v>
      </c>
      <c r="C5349">
        <v>11.903</v>
      </c>
      <c r="D5349">
        <v>1027.7</v>
      </c>
      <c r="E5349">
        <v>8.85</v>
      </c>
      <c r="F5349">
        <f>((B5349-D5349)/100)-((($B$4-$D$4)/100)-$M$4)+0.07</f>
        <v>0.18724999999999911</v>
      </c>
      <c r="G5349">
        <f>1336*(POWER(F5349,2.49))</f>
        <v>20.612791283782133</v>
      </c>
      <c r="H5349">
        <f>VLOOKUP(F5349,'90V'!$A$2:$B$323,2,TRUE)</f>
        <v>20.899000000000001</v>
      </c>
      <c r="I5349">
        <f t="shared" si="84"/>
        <v>0</v>
      </c>
      <c r="J5349">
        <f>I5349+H5349</f>
        <v>20.899000000000001</v>
      </c>
      <c r="L5349" s="6">
        <v>20.899000000000001</v>
      </c>
    </row>
    <row r="5350" spans="1:12">
      <c r="A5350" s="1">
        <v>40862.333333333336</v>
      </c>
      <c r="B5350">
        <v>1046.625</v>
      </c>
      <c r="C5350">
        <v>11.89</v>
      </c>
      <c r="D5350">
        <v>1027.3499999999999</v>
      </c>
      <c r="E5350">
        <v>8.6</v>
      </c>
      <c r="F5350">
        <f>((B5350-D5350)/100)-((($B$4-$D$4)/100)-$M$4)+0.07</f>
        <v>0.19075000000000047</v>
      </c>
      <c r="G5350">
        <f>1336*(POWER(F5350,2.49))</f>
        <v>21.585552996078157</v>
      </c>
      <c r="H5350">
        <f>VLOOKUP(F5350,'90V'!$A$2:$B$323,2,TRUE)</f>
        <v>21.748000000000001</v>
      </c>
      <c r="I5350">
        <f t="shared" si="84"/>
        <v>0</v>
      </c>
      <c r="J5350">
        <f>I5350+H5350</f>
        <v>21.748000000000001</v>
      </c>
      <c r="L5350" s="6">
        <v>21.748000000000001</v>
      </c>
    </row>
    <row r="5351" spans="1:12">
      <c r="A5351" s="1">
        <v>40862.375</v>
      </c>
      <c r="B5351">
        <v>1046.8</v>
      </c>
      <c r="C5351">
        <v>11.877000000000001</v>
      </c>
      <c r="D5351">
        <v>1027.7</v>
      </c>
      <c r="E5351">
        <v>8.2870000000000008</v>
      </c>
      <c r="F5351">
        <f>((B5351-D5351)/100)-((($B$4-$D$4)/100)-$M$4)+0.07</f>
        <v>0.18899999999999864</v>
      </c>
      <c r="G5351">
        <f>1336*(POWER(F5351,2.49))</f>
        <v>21.095817053719692</v>
      </c>
      <c r="H5351">
        <f>VLOOKUP(F5351,'90V'!$A$2:$B$323,2,TRUE)</f>
        <v>21.18</v>
      </c>
      <c r="I5351">
        <f t="shared" si="84"/>
        <v>0</v>
      </c>
      <c r="J5351">
        <f>I5351+H5351</f>
        <v>21.18</v>
      </c>
      <c r="L5351" s="6">
        <v>21.18</v>
      </c>
    </row>
    <row r="5352" spans="1:12">
      <c r="A5352" s="1">
        <v>40862.416666666664</v>
      </c>
      <c r="B5352">
        <v>1046.5250000000001</v>
      </c>
      <c r="C5352">
        <v>11.856999999999999</v>
      </c>
      <c r="D5352">
        <v>1027.5250000000001</v>
      </c>
      <c r="E5352">
        <v>8.4700000000000006</v>
      </c>
      <c r="F5352">
        <f>((B5352-D5352)/100)-((($B$4-$D$4)/100)-$M$4)+0.07</f>
        <v>0.18799999999999956</v>
      </c>
      <c r="G5352">
        <f>1336*(POWER(F5352,2.49))</f>
        <v>20.818982628300546</v>
      </c>
      <c r="H5352">
        <f>VLOOKUP(F5352,'90V'!$A$2:$B$323,2,TRUE)</f>
        <v>20.899000000000001</v>
      </c>
      <c r="I5352">
        <f t="shared" si="84"/>
        <v>0</v>
      </c>
      <c r="J5352">
        <f>I5352+H5352</f>
        <v>20.899000000000001</v>
      </c>
      <c r="L5352" s="6">
        <v>20.899000000000001</v>
      </c>
    </row>
    <row r="5353" spans="1:12">
      <c r="A5353" s="1">
        <v>40862.458333333336</v>
      </c>
      <c r="B5353">
        <v>1046.575</v>
      </c>
      <c r="C5353">
        <v>11.837</v>
      </c>
      <c r="D5353">
        <v>1027.6500000000001</v>
      </c>
      <c r="E5353">
        <v>8.7569999999999997</v>
      </c>
      <c r="F5353">
        <f>((B5353-D5353)/100)-((($B$4-$D$4)/100)-$M$4)+0.07</f>
        <v>0.18724999999999911</v>
      </c>
      <c r="G5353">
        <f>1336*(POWER(F5353,2.49))</f>
        <v>20.612791283782133</v>
      </c>
      <c r="H5353">
        <f>VLOOKUP(F5353,'90V'!$A$2:$B$323,2,TRUE)</f>
        <v>20.899000000000001</v>
      </c>
      <c r="I5353">
        <f t="shared" si="84"/>
        <v>0</v>
      </c>
      <c r="J5353">
        <f>I5353+H5353</f>
        <v>20.899000000000001</v>
      </c>
      <c r="L5353" s="6">
        <v>20.899000000000001</v>
      </c>
    </row>
    <row r="5354" spans="1:12">
      <c r="A5354" s="1">
        <v>40862.5</v>
      </c>
      <c r="B5354">
        <v>1046.375</v>
      </c>
      <c r="C5354">
        <v>11.823</v>
      </c>
      <c r="D5354">
        <v>1027.4749999999999</v>
      </c>
      <c r="E5354">
        <v>9.3699999999999992</v>
      </c>
      <c r="F5354">
        <f>((B5354-D5354)/100)-((($B$4-$D$4)/100)-$M$4)+0.07</f>
        <v>0.18700000000000047</v>
      </c>
      <c r="G5354">
        <f>1336*(POWER(F5354,2.49))</f>
        <v>20.544333593950284</v>
      </c>
      <c r="H5354">
        <f>VLOOKUP(F5354,'90V'!$A$2:$B$323,2,TRUE)</f>
        <v>20.899000000000001</v>
      </c>
      <c r="I5354">
        <f t="shared" si="84"/>
        <v>0</v>
      </c>
      <c r="J5354">
        <f>I5354+H5354</f>
        <v>20.899000000000001</v>
      </c>
      <c r="L5354" s="6">
        <v>20.899000000000001</v>
      </c>
    </row>
    <row r="5355" spans="1:12">
      <c r="A5355" s="1">
        <v>40862.541666666664</v>
      </c>
      <c r="B5355">
        <v>1045.825</v>
      </c>
      <c r="C5355">
        <v>11.81</v>
      </c>
      <c r="D5355">
        <v>1026.95</v>
      </c>
      <c r="E5355">
        <v>9.75</v>
      </c>
      <c r="F5355">
        <f>((B5355-D5355)/100)-((($B$4-$D$4)/100)-$M$4)+0.07</f>
        <v>0.18674999999999956</v>
      </c>
      <c r="G5355">
        <f>1336*(POWER(F5355,2.49))</f>
        <v>20.476012134652763</v>
      </c>
      <c r="H5355">
        <f>VLOOKUP(F5355,'90V'!$A$2:$B$323,2,TRUE)</f>
        <v>20.620999999999999</v>
      </c>
      <c r="I5355">
        <f t="shared" si="84"/>
        <v>0</v>
      </c>
      <c r="J5355">
        <f>I5355+H5355</f>
        <v>20.620999999999999</v>
      </c>
      <c r="L5355" s="6">
        <v>20.620999999999999</v>
      </c>
    </row>
    <row r="5356" spans="1:12">
      <c r="A5356" s="1">
        <v>40862.583333333336</v>
      </c>
      <c r="B5356">
        <v>1045.075</v>
      </c>
      <c r="C5356">
        <v>11.803000000000001</v>
      </c>
      <c r="D5356">
        <v>1026.125</v>
      </c>
      <c r="E5356">
        <v>9.9269999999999996</v>
      </c>
      <c r="F5356">
        <f>((B5356-D5356)/100)-((($B$4-$D$4)/100)-$M$4)+0.07</f>
        <v>0.1875</v>
      </c>
      <c r="G5356">
        <f>1336*(POWER(F5356,2.49))</f>
        <v>20.681385293361096</v>
      </c>
      <c r="H5356">
        <f>VLOOKUP(F5356,'90V'!$A$2:$B$323,2,TRUE)</f>
        <v>20.899000000000001</v>
      </c>
      <c r="I5356">
        <f t="shared" si="84"/>
        <v>0</v>
      </c>
      <c r="J5356">
        <f>I5356+H5356</f>
        <v>20.899000000000001</v>
      </c>
      <c r="L5356" s="6">
        <v>20.899000000000001</v>
      </c>
    </row>
    <row r="5357" spans="1:12">
      <c r="A5357" s="1">
        <v>40862.625</v>
      </c>
      <c r="B5357">
        <v>1045.0250000000001</v>
      </c>
      <c r="C5357">
        <v>11.817</v>
      </c>
      <c r="D5357">
        <v>1026.0999999999999</v>
      </c>
      <c r="E5357">
        <v>9.89</v>
      </c>
      <c r="F5357">
        <f>((B5357-D5357)/100)-((($B$4-$D$4)/100)-$M$4)+0.07</f>
        <v>0.18725000000000136</v>
      </c>
      <c r="G5357">
        <f>1336*(POWER(F5357,2.49))</f>
        <v>20.612791283782755</v>
      </c>
      <c r="H5357">
        <f>VLOOKUP(F5357,'90V'!$A$2:$B$323,2,TRUE)</f>
        <v>20.899000000000001</v>
      </c>
      <c r="I5357">
        <f t="shared" si="84"/>
        <v>0</v>
      </c>
      <c r="J5357">
        <f>I5357+H5357</f>
        <v>20.899000000000001</v>
      </c>
      <c r="L5357" s="6">
        <v>20.899000000000001</v>
      </c>
    </row>
    <row r="5358" spans="1:12">
      <c r="A5358" s="1">
        <v>40862.666666666664</v>
      </c>
      <c r="B5358">
        <v>1044.925</v>
      </c>
      <c r="C5358">
        <v>11.823</v>
      </c>
      <c r="D5358">
        <v>1025.75</v>
      </c>
      <c r="E5358">
        <v>9.4830000000000005</v>
      </c>
      <c r="F5358">
        <f>((B5358-D5358)/100)-((($B$4-$D$4)/100)-$M$4)+0.07</f>
        <v>0.18974999999999909</v>
      </c>
      <c r="G5358">
        <f>1336*(POWER(F5358,2.49))</f>
        <v>21.304880458103362</v>
      </c>
      <c r="H5358">
        <f>VLOOKUP(F5358,'90V'!$A$2:$B$323,2,TRUE)</f>
        <v>21.463000000000001</v>
      </c>
      <c r="I5358">
        <f t="shared" si="84"/>
        <v>0</v>
      </c>
      <c r="J5358">
        <f>I5358+H5358</f>
        <v>21.463000000000001</v>
      </c>
      <c r="L5358" s="6">
        <v>21.463000000000001</v>
      </c>
    </row>
    <row r="5359" spans="1:12">
      <c r="A5359" s="1">
        <v>40862.708333333336</v>
      </c>
      <c r="B5359">
        <v>1044.925</v>
      </c>
      <c r="C5359">
        <v>11.83</v>
      </c>
      <c r="D5359">
        <v>1025.7750000000001</v>
      </c>
      <c r="E5359">
        <v>9.0069999999999997</v>
      </c>
      <c r="F5359">
        <f>((B5359-D5359)/100)-((($B$4-$D$4)/100)-$M$4)+0.07</f>
        <v>0.1894999999999982</v>
      </c>
      <c r="G5359">
        <f>1336*(POWER(F5359,2.49))</f>
        <v>21.235055566266066</v>
      </c>
      <c r="H5359">
        <f>VLOOKUP(F5359,'90V'!$A$2:$B$323,2,TRUE)</f>
        <v>21.463000000000001</v>
      </c>
      <c r="I5359">
        <f t="shared" si="84"/>
        <v>0</v>
      </c>
      <c r="J5359">
        <f>I5359+H5359</f>
        <v>21.463000000000001</v>
      </c>
      <c r="L5359" s="6">
        <v>21.463000000000001</v>
      </c>
    </row>
    <row r="5360" spans="1:12">
      <c r="A5360" s="1">
        <v>40862.75</v>
      </c>
      <c r="B5360">
        <v>1044.675</v>
      </c>
      <c r="C5360">
        <v>11.837</v>
      </c>
      <c r="D5360">
        <v>1025.575</v>
      </c>
      <c r="E5360">
        <v>8.6129999999999995</v>
      </c>
      <c r="F5360">
        <f>((B5360-D5360)/100)-((($B$4-$D$4)/100)-$M$4)+0.07</f>
        <v>0.18899999999999864</v>
      </c>
      <c r="G5360">
        <f>1336*(POWER(F5360,2.49))</f>
        <v>21.095817053719692</v>
      </c>
      <c r="H5360">
        <f>VLOOKUP(F5360,'90V'!$A$2:$B$323,2,TRUE)</f>
        <v>21.18</v>
      </c>
      <c r="I5360">
        <f t="shared" si="84"/>
        <v>0</v>
      </c>
      <c r="J5360">
        <f>I5360+H5360</f>
        <v>21.18</v>
      </c>
      <c r="L5360" s="6">
        <v>21.18</v>
      </c>
    </row>
    <row r="5361" spans="1:12">
      <c r="A5361" s="1">
        <v>40862.791666666664</v>
      </c>
      <c r="B5361">
        <v>1045.075</v>
      </c>
      <c r="C5361">
        <v>11.83</v>
      </c>
      <c r="D5361">
        <v>1026.2750000000001</v>
      </c>
      <c r="E5361">
        <v>8.4130000000000003</v>
      </c>
      <c r="F5361">
        <f>((B5361-D5361)/100)-((($B$4-$D$4)/100)-$M$4)+0.07</f>
        <v>0.18599999999999911</v>
      </c>
      <c r="G5361">
        <f>1336*(POWER(F5361,2.49))</f>
        <v>20.271864246941742</v>
      </c>
      <c r="H5361">
        <f>VLOOKUP(F5361,'90V'!$A$2:$B$323,2,TRUE)</f>
        <v>20.344999999999999</v>
      </c>
      <c r="I5361">
        <f t="shared" si="84"/>
        <v>0</v>
      </c>
      <c r="J5361">
        <f>I5361+H5361</f>
        <v>20.344999999999999</v>
      </c>
      <c r="L5361" s="6">
        <v>20.344999999999999</v>
      </c>
    </row>
    <row r="5362" spans="1:12">
      <c r="A5362" s="1">
        <v>40862.833333333336</v>
      </c>
      <c r="B5362">
        <v>1044.7750000000001</v>
      </c>
      <c r="C5362">
        <v>11.823</v>
      </c>
      <c r="D5362">
        <v>1025.9000000000001</v>
      </c>
      <c r="E5362">
        <v>8.407</v>
      </c>
      <c r="F5362">
        <f>((B5362-D5362)/100)-((($B$4-$D$4)/100)-$M$4)+0.07</f>
        <v>0.18674999999999956</v>
      </c>
      <c r="G5362">
        <f>1336*(POWER(F5362,2.49))</f>
        <v>20.476012134652763</v>
      </c>
      <c r="H5362">
        <f>VLOOKUP(F5362,'90V'!$A$2:$B$323,2,TRUE)</f>
        <v>20.620999999999999</v>
      </c>
      <c r="I5362">
        <f t="shared" si="84"/>
        <v>0</v>
      </c>
      <c r="J5362">
        <f>I5362+H5362</f>
        <v>20.620999999999999</v>
      </c>
      <c r="L5362" s="6">
        <v>20.620999999999999</v>
      </c>
    </row>
    <row r="5363" spans="1:12">
      <c r="A5363" s="1">
        <v>40862.875</v>
      </c>
      <c r="B5363">
        <v>1044.7249999999999</v>
      </c>
      <c r="C5363">
        <v>11.81</v>
      </c>
      <c r="D5363">
        <v>1025.7750000000001</v>
      </c>
      <c r="E5363">
        <v>8.42</v>
      </c>
      <c r="F5363">
        <f>((B5363-D5363)/100)-((($B$4-$D$4)/100)-$M$4)+0.07</f>
        <v>0.18749999999999772</v>
      </c>
      <c r="G5363">
        <f>1336*(POWER(F5363,2.49))</f>
        <v>20.681385293360474</v>
      </c>
      <c r="H5363">
        <f>VLOOKUP(F5363,'90V'!$A$2:$B$323,2,TRUE)</f>
        <v>20.899000000000001</v>
      </c>
      <c r="I5363">
        <f t="shared" si="84"/>
        <v>0</v>
      </c>
      <c r="J5363">
        <f>I5363+H5363</f>
        <v>20.899000000000001</v>
      </c>
      <c r="L5363" s="6">
        <v>20.899000000000001</v>
      </c>
    </row>
    <row r="5364" spans="1:12">
      <c r="A5364" s="1">
        <v>40862.916666666664</v>
      </c>
      <c r="B5364">
        <v>1044.7750000000001</v>
      </c>
      <c r="C5364">
        <v>11.797000000000001</v>
      </c>
      <c r="D5364">
        <v>1025.95</v>
      </c>
      <c r="E5364">
        <v>8.42</v>
      </c>
      <c r="F5364">
        <f>((B5364-D5364)/100)-((($B$4-$D$4)/100)-$M$4)+0.07</f>
        <v>0.18625</v>
      </c>
      <c r="G5364">
        <f>1336*(POWER(F5364,2.49))</f>
        <v>20.339777550512697</v>
      </c>
      <c r="H5364">
        <f>VLOOKUP(F5364,'90V'!$A$2:$B$323,2,TRUE)</f>
        <v>20.620999999999999</v>
      </c>
      <c r="I5364">
        <f t="shared" si="84"/>
        <v>0</v>
      </c>
      <c r="J5364">
        <f>I5364+H5364</f>
        <v>20.620999999999999</v>
      </c>
      <c r="L5364" s="6">
        <v>20.620999999999999</v>
      </c>
    </row>
    <row r="5365" spans="1:12">
      <c r="A5365" s="1">
        <v>40862.958333333336</v>
      </c>
      <c r="B5365">
        <v>1044.925</v>
      </c>
      <c r="C5365">
        <v>11.776999999999999</v>
      </c>
      <c r="D5365">
        <v>1025.925</v>
      </c>
      <c r="E5365">
        <v>8.32</v>
      </c>
      <c r="F5365">
        <f>((B5365-D5365)/100)-((($B$4-$D$4)/100)-$M$4)+0.07</f>
        <v>0.18799999999999956</v>
      </c>
      <c r="G5365">
        <f>1336*(POWER(F5365,2.49))</f>
        <v>20.818982628300546</v>
      </c>
      <c r="H5365">
        <f>VLOOKUP(F5365,'90V'!$A$2:$B$323,2,TRUE)</f>
        <v>20.899000000000001</v>
      </c>
      <c r="I5365">
        <f t="shared" si="84"/>
        <v>0</v>
      </c>
      <c r="J5365">
        <f>I5365+H5365</f>
        <v>20.899000000000001</v>
      </c>
      <c r="L5365" s="6">
        <v>20.899000000000001</v>
      </c>
    </row>
    <row r="5366" spans="1:12">
      <c r="A5366" s="1">
        <v>40863</v>
      </c>
      <c r="B5366">
        <v>1045.2</v>
      </c>
      <c r="C5366">
        <v>11.757</v>
      </c>
      <c r="D5366">
        <v>1026.25</v>
      </c>
      <c r="E5366">
        <v>8.5</v>
      </c>
      <c r="F5366">
        <f>((B5366-D5366)/100)-((($B$4-$D$4)/100)-$M$4)+0.07</f>
        <v>0.1875</v>
      </c>
      <c r="G5366">
        <f>1336*(POWER(F5366,2.49))</f>
        <v>20.681385293361096</v>
      </c>
      <c r="H5366">
        <f>VLOOKUP(F5366,'90V'!$A$2:$B$323,2,TRUE)</f>
        <v>20.899000000000001</v>
      </c>
      <c r="I5366">
        <f t="shared" si="84"/>
        <v>0</v>
      </c>
      <c r="J5366">
        <f>I5366+H5366</f>
        <v>20.899000000000001</v>
      </c>
      <c r="L5366" s="6">
        <v>20.899000000000001</v>
      </c>
    </row>
    <row r="5367" spans="1:12">
      <c r="A5367" s="1">
        <v>40863.041666666664</v>
      </c>
      <c r="B5367">
        <v>1045.075</v>
      </c>
      <c r="C5367">
        <v>11.743</v>
      </c>
      <c r="D5367">
        <v>1026.2750000000001</v>
      </c>
      <c r="E5367">
        <v>8.82</v>
      </c>
      <c r="F5367">
        <f>((B5367-D5367)/100)-((($B$4-$D$4)/100)-$M$4)+0.07</f>
        <v>0.18599999999999911</v>
      </c>
      <c r="G5367">
        <f>1336*(POWER(F5367,2.49))</f>
        <v>20.271864246941742</v>
      </c>
      <c r="H5367">
        <f>VLOOKUP(F5367,'90V'!$A$2:$B$323,2,TRUE)</f>
        <v>20.344999999999999</v>
      </c>
      <c r="I5367">
        <f t="shared" si="84"/>
        <v>0</v>
      </c>
      <c r="J5367">
        <f>I5367+H5367</f>
        <v>20.344999999999999</v>
      </c>
      <c r="L5367" s="6">
        <v>20.344999999999999</v>
      </c>
    </row>
    <row r="5368" spans="1:12">
      <c r="A5368" s="1">
        <v>40863.083333333336</v>
      </c>
      <c r="B5368">
        <v>1044.825</v>
      </c>
      <c r="C5368">
        <v>11.73</v>
      </c>
      <c r="D5368">
        <v>1026.0999999999999</v>
      </c>
      <c r="E5368">
        <v>8.7829999999999995</v>
      </c>
      <c r="F5368">
        <f>((B5368-D5368)/100)-((($B$4-$D$4)/100)-$M$4)+0.07</f>
        <v>0.18525000000000091</v>
      </c>
      <c r="G5368">
        <f>1336*(POWER(F5368,2.49))</f>
        <v>20.068939216575174</v>
      </c>
      <c r="H5368">
        <f>VLOOKUP(F5368,'90V'!$A$2:$B$323,2,TRUE)</f>
        <v>20.344999999999999</v>
      </c>
      <c r="I5368">
        <f t="shared" si="84"/>
        <v>0</v>
      </c>
      <c r="J5368">
        <f>I5368+H5368</f>
        <v>20.344999999999999</v>
      </c>
      <c r="L5368" s="6">
        <v>20.344999999999999</v>
      </c>
    </row>
    <row r="5369" spans="1:12">
      <c r="A5369" s="1">
        <v>40863.125</v>
      </c>
      <c r="B5369">
        <v>1044.925</v>
      </c>
      <c r="C5369">
        <v>11.723000000000001</v>
      </c>
      <c r="D5369">
        <v>1025.75</v>
      </c>
      <c r="E5369">
        <v>8.7129999999999992</v>
      </c>
      <c r="F5369">
        <f>((B5369-D5369)/100)-((($B$4-$D$4)/100)-$M$4)+0.07</f>
        <v>0.18974999999999909</v>
      </c>
      <c r="G5369">
        <f>1336*(POWER(F5369,2.49))</f>
        <v>21.304880458103362</v>
      </c>
      <c r="H5369">
        <f>VLOOKUP(F5369,'90V'!$A$2:$B$323,2,TRUE)</f>
        <v>21.463000000000001</v>
      </c>
      <c r="I5369">
        <f t="shared" si="84"/>
        <v>0</v>
      </c>
      <c r="J5369">
        <f>I5369+H5369</f>
        <v>21.463000000000001</v>
      </c>
      <c r="L5369" s="6">
        <v>21.463000000000001</v>
      </c>
    </row>
    <row r="5370" spans="1:12">
      <c r="A5370" s="1">
        <v>40863.166666666664</v>
      </c>
      <c r="B5370">
        <v>1044.5999999999999</v>
      </c>
      <c r="C5370">
        <v>11.717000000000001</v>
      </c>
      <c r="D5370">
        <v>1025.925</v>
      </c>
      <c r="E5370">
        <v>8.8070000000000004</v>
      </c>
      <c r="F5370">
        <f>((B5370-D5370)/100)-((($B$4-$D$4)/100)-$M$4)+0.07</f>
        <v>0.18474999999999911</v>
      </c>
      <c r="G5370">
        <f>1336*(POWER(F5370,2.49))</f>
        <v>19.93433403401178</v>
      </c>
      <c r="H5370">
        <f>VLOOKUP(F5370,'90V'!$A$2:$B$323,2,TRUE)</f>
        <v>20.071000000000002</v>
      </c>
      <c r="I5370">
        <f t="shared" si="84"/>
        <v>0</v>
      </c>
      <c r="J5370">
        <f>I5370+H5370</f>
        <v>20.071000000000002</v>
      </c>
      <c r="L5370" s="6">
        <v>20.071000000000002</v>
      </c>
    </row>
    <row r="5371" spans="1:12">
      <c r="A5371" s="1">
        <v>40863.208333333336</v>
      </c>
      <c r="B5371">
        <v>1044.4000000000001</v>
      </c>
      <c r="C5371">
        <v>11.71</v>
      </c>
      <c r="D5371">
        <v>1025.4000000000001</v>
      </c>
      <c r="E5371">
        <v>8.85</v>
      </c>
      <c r="F5371">
        <f>((B5371-D5371)/100)-((($B$4-$D$4)/100)-$M$4)+0.07</f>
        <v>0.18799999999999956</v>
      </c>
      <c r="G5371">
        <f>1336*(POWER(F5371,2.49))</f>
        <v>20.818982628300546</v>
      </c>
      <c r="H5371">
        <f>VLOOKUP(F5371,'90V'!$A$2:$B$323,2,TRUE)</f>
        <v>20.899000000000001</v>
      </c>
      <c r="I5371">
        <f t="shared" si="84"/>
        <v>0</v>
      </c>
      <c r="J5371">
        <f>I5371+H5371</f>
        <v>20.899000000000001</v>
      </c>
      <c r="L5371" s="6">
        <v>20.899000000000001</v>
      </c>
    </row>
    <row r="5372" spans="1:12">
      <c r="A5372" s="1">
        <v>40863.25</v>
      </c>
      <c r="B5372">
        <v>1044.125</v>
      </c>
      <c r="C5372">
        <v>11.717000000000001</v>
      </c>
      <c r="D5372">
        <v>1025.75</v>
      </c>
      <c r="E5372">
        <v>8.9130000000000003</v>
      </c>
      <c r="F5372">
        <f>((B5372-D5372)/100)-((($B$4-$D$4)/100)-$M$4)+0.07</f>
        <v>0.18174999999999955</v>
      </c>
      <c r="G5372">
        <f>1336*(POWER(F5372,2.49))</f>
        <v>19.138053432297482</v>
      </c>
      <c r="H5372">
        <f>VLOOKUP(F5372,'90V'!$A$2:$B$323,2,TRUE)</f>
        <v>19.265000000000001</v>
      </c>
      <c r="I5372">
        <f t="shared" si="84"/>
        <v>0</v>
      </c>
      <c r="J5372">
        <f>I5372+H5372</f>
        <v>19.265000000000001</v>
      </c>
      <c r="L5372" s="6">
        <v>19.265000000000001</v>
      </c>
    </row>
    <row r="5373" spans="1:12">
      <c r="A5373" s="1">
        <v>40863.291666666664</v>
      </c>
      <c r="B5373">
        <v>1044.7249999999999</v>
      </c>
      <c r="C5373">
        <v>11.71</v>
      </c>
      <c r="D5373">
        <v>1025.75</v>
      </c>
      <c r="E5373">
        <v>8.8770000000000007</v>
      </c>
      <c r="F5373">
        <f>((B5373-D5373)/100)-((($B$4-$D$4)/100)-$M$4)+0.07</f>
        <v>0.18774999999999864</v>
      </c>
      <c r="G5373">
        <f>1336*(POWER(F5373,2.49))</f>
        <v>20.750115711836763</v>
      </c>
      <c r="H5373">
        <f>VLOOKUP(F5373,'90V'!$A$2:$B$323,2,TRUE)</f>
        <v>20.899000000000001</v>
      </c>
      <c r="I5373">
        <f t="shared" si="84"/>
        <v>0</v>
      </c>
      <c r="J5373">
        <f>I5373+H5373</f>
        <v>20.899000000000001</v>
      </c>
      <c r="L5373" s="6">
        <v>20.899000000000001</v>
      </c>
    </row>
    <row r="5374" spans="1:12">
      <c r="A5374" s="1">
        <v>40863.333333333336</v>
      </c>
      <c r="B5374">
        <v>1045.0250000000001</v>
      </c>
      <c r="C5374">
        <v>11.71</v>
      </c>
      <c r="D5374">
        <v>1025.925</v>
      </c>
      <c r="E5374">
        <v>8.7929999999999993</v>
      </c>
      <c r="F5374">
        <f>((B5374-D5374)/100)-((($B$4-$D$4)/100)-$M$4)+0.07</f>
        <v>0.18900000000000092</v>
      </c>
      <c r="G5374">
        <f>1336*(POWER(F5374,2.49))</f>
        <v>21.095817053720332</v>
      </c>
      <c r="H5374">
        <f>VLOOKUP(F5374,'90V'!$A$2:$B$323,2,TRUE)</f>
        <v>21.463000000000001</v>
      </c>
      <c r="I5374">
        <f t="shared" si="84"/>
        <v>0</v>
      </c>
      <c r="J5374">
        <f>I5374+H5374</f>
        <v>21.463000000000001</v>
      </c>
      <c r="L5374" s="6">
        <v>21.463000000000001</v>
      </c>
    </row>
    <row r="5375" spans="1:12">
      <c r="A5375" s="1">
        <v>40863.375</v>
      </c>
      <c r="B5375">
        <v>1045.2</v>
      </c>
      <c r="C5375">
        <v>11.71</v>
      </c>
      <c r="D5375">
        <v>1026.2750000000001</v>
      </c>
      <c r="E5375">
        <v>8.75</v>
      </c>
      <c r="F5375">
        <f>((B5375-D5375)/100)-((($B$4-$D$4)/100)-$M$4)+0.07</f>
        <v>0.18724999999999911</v>
      </c>
      <c r="G5375">
        <f>1336*(POWER(F5375,2.49))</f>
        <v>20.612791283782133</v>
      </c>
      <c r="H5375">
        <f>VLOOKUP(F5375,'90V'!$A$2:$B$323,2,TRUE)</f>
        <v>20.899000000000001</v>
      </c>
      <c r="I5375">
        <f t="shared" si="84"/>
        <v>0</v>
      </c>
      <c r="J5375">
        <f>I5375+H5375</f>
        <v>20.899000000000001</v>
      </c>
      <c r="L5375" s="6">
        <v>20.899000000000001</v>
      </c>
    </row>
    <row r="5376" spans="1:12">
      <c r="A5376" s="1">
        <v>40863.416666666664</v>
      </c>
      <c r="B5376">
        <v>1045.675</v>
      </c>
      <c r="C5376">
        <v>11.71</v>
      </c>
      <c r="D5376">
        <v>1026.625</v>
      </c>
      <c r="E5376">
        <v>8.9329999999999998</v>
      </c>
      <c r="F5376">
        <f>((B5376-D5376)/100)-((($B$4-$D$4)/100)-$M$4)+0.07</f>
        <v>0.18849999999999911</v>
      </c>
      <c r="G5376">
        <f>1336*(POWER(F5376,2.49))</f>
        <v>20.957126311248672</v>
      </c>
      <c r="H5376">
        <f>VLOOKUP(F5376,'90V'!$A$2:$B$323,2,TRUE)</f>
        <v>21.18</v>
      </c>
      <c r="I5376">
        <f t="shared" si="84"/>
        <v>0</v>
      </c>
      <c r="J5376">
        <f>I5376+H5376</f>
        <v>21.18</v>
      </c>
      <c r="L5376" s="6">
        <v>21.18</v>
      </c>
    </row>
    <row r="5377" spans="1:12">
      <c r="A5377" s="1">
        <v>40863.458333333336</v>
      </c>
      <c r="B5377">
        <v>1045.3499999999999</v>
      </c>
      <c r="C5377">
        <v>11.71</v>
      </c>
      <c r="D5377">
        <v>1026.0999999999999</v>
      </c>
      <c r="E5377">
        <v>9.0830000000000002</v>
      </c>
      <c r="F5377">
        <f>((B5377-D5377)/100)-((($B$4-$D$4)/100)-$M$4)+0.07</f>
        <v>0.19049999999999956</v>
      </c>
      <c r="G5377">
        <f>1336*(POWER(F5377,2.49))</f>
        <v>21.51517873900865</v>
      </c>
      <c r="H5377">
        <f>VLOOKUP(F5377,'90V'!$A$2:$B$323,2,TRUE)</f>
        <v>21.748000000000001</v>
      </c>
      <c r="I5377">
        <f t="shared" si="84"/>
        <v>0</v>
      </c>
      <c r="J5377">
        <f>I5377+H5377</f>
        <v>21.748000000000001</v>
      </c>
      <c r="L5377" s="6">
        <v>21.748000000000001</v>
      </c>
    </row>
    <row r="5378" spans="1:12">
      <c r="A5378" s="1">
        <v>40863.5</v>
      </c>
      <c r="B5378">
        <v>1045.3499999999999</v>
      </c>
      <c r="C5378">
        <v>11.71</v>
      </c>
      <c r="D5378">
        <v>1026.0999999999999</v>
      </c>
      <c r="E5378">
        <v>9.2569999999999997</v>
      </c>
      <c r="F5378">
        <f>((B5378-D5378)/100)-((($B$4-$D$4)/100)-$M$4)+0.07</f>
        <v>0.19049999999999956</v>
      </c>
      <c r="G5378">
        <f>1336*(POWER(F5378,2.49))</f>
        <v>21.51517873900865</v>
      </c>
      <c r="H5378">
        <f>VLOOKUP(F5378,'90V'!$A$2:$B$323,2,TRUE)</f>
        <v>21.748000000000001</v>
      </c>
      <c r="I5378">
        <f t="shared" si="84"/>
        <v>0</v>
      </c>
      <c r="J5378">
        <f>I5378+H5378</f>
        <v>21.748000000000001</v>
      </c>
      <c r="L5378" s="6">
        <v>21.748000000000001</v>
      </c>
    </row>
    <row r="5379" spans="1:12">
      <c r="A5379" s="1">
        <v>40863.541666666664</v>
      </c>
      <c r="B5379">
        <v>1044.2750000000001</v>
      </c>
      <c r="C5379">
        <v>11.717000000000001</v>
      </c>
      <c r="D5379">
        <v>1025.75</v>
      </c>
      <c r="E5379">
        <v>9.5500000000000007</v>
      </c>
      <c r="F5379">
        <f>((B5379-D5379)/100)-((($B$4-$D$4)/100)-$M$4)+0.07</f>
        <v>0.18325000000000047</v>
      </c>
      <c r="G5379">
        <f>1336*(POWER(F5379,2.49))</f>
        <v>19.533765806617986</v>
      </c>
      <c r="H5379">
        <f>VLOOKUP(F5379,'90V'!$A$2:$B$323,2,TRUE)</f>
        <v>19.8</v>
      </c>
      <c r="I5379">
        <f t="shared" si="84"/>
        <v>0</v>
      </c>
      <c r="J5379">
        <f>I5379+H5379</f>
        <v>19.8</v>
      </c>
      <c r="L5379" s="6">
        <v>19.8</v>
      </c>
    </row>
    <row r="5380" spans="1:12">
      <c r="A5380" s="1">
        <v>40863.583333333336</v>
      </c>
      <c r="B5380">
        <v>1044.2</v>
      </c>
      <c r="C5380">
        <v>11.73</v>
      </c>
      <c r="D5380">
        <v>1025.4000000000001</v>
      </c>
      <c r="E5380">
        <v>9.42</v>
      </c>
      <c r="F5380">
        <f>((B5380-D5380)/100)-((($B$4-$D$4)/100)-$M$4)+0.07</f>
        <v>0.18599999999999911</v>
      </c>
      <c r="G5380">
        <f>1336*(POWER(F5380,2.49))</f>
        <v>20.271864246941742</v>
      </c>
      <c r="H5380">
        <f>VLOOKUP(F5380,'90V'!$A$2:$B$323,2,TRUE)</f>
        <v>20.344999999999999</v>
      </c>
      <c r="I5380">
        <f t="shared" si="84"/>
        <v>0</v>
      </c>
      <c r="J5380">
        <f>I5380+H5380</f>
        <v>20.344999999999999</v>
      </c>
      <c r="L5380" s="6">
        <v>20.344999999999999</v>
      </c>
    </row>
    <row r="5381" spans="1:12">
      <c r="A5381" s="1">
        <v>40863.625</v>
      </c>
      <c r="B5381">
        <v>1043.5999999999999</v>
      </c>
      <c r="C5381">
        <v>11.737</v>
      </c>
      <c r="D5381">
        <v>1024.5250000000001</v>
      </c>
      <c r="E5381">
        <v>9.4499999999999993</v>
      </c>
      <c r="F5381">
        <f>((B5381-D5381)/100)-((($B$4-$D$4)/100)-$M$4)+0.07</f>
        <v>0.18874999999999773</v>
      </c>
      <c r="G5381">
        <f>1336*(POWER(F5381,2.49))</f>
        <v>21.026403255611473</v>
      </c>
      <c r="H5381">
        <f>VLOOKUP(F5381,'90V'!$A$2:$B$323,2,TRUE)</f>
        <v>21.18</v>
      </c>
      <c r="I5381">
        <f t="shared" ref="I5381:I5444" si="85">IF(F5381&gt;0.212,((1.77178*1000*0.985*(POWER((F5381-0.212),1.5)))),0)</f>
        <v>0</v>
      </c>
      <c r="J5381">
        <f>I5381+H5381</f>
        <v>21.18</v>
      </c>
      <c r="L5381" s="6">
        <v>21.18</v>
      </c>
    </row>
    <row r="5382" spans="1:12">
      <c r="A5382" s="1">
        <v>40863.666666666664</v>
      </c>
      <c r="B5382">
        <v>1043.175</v>
      </c>
      <c r="C5382">
        <v>11.743</v>
      </c>
      <c r="D5382">
        <v>1024.3499999999999</v>
      </c>
      <c r="E5382">
        <v>9.327</v>
      </c>
      <c r="F5382">
        <f>((B5382-D5382)/100)-((($B$4-$D$4)/100)-$M$4)+0.07</f>
        <v>0.18625</v>
      </c>
      <c r="G5382">
        <f>1336*(POWER(F5382,2.49))</f>
        <v>20.339777550512697</v>
      </c>
      <c r="H5382">
        <f>VLOOKUP(F5382,'90V'!$A$2:$B$323,2,TRUE)</f>
        <v>20.620999999999999</v>
      </c>
      <c r="I5382">
        <f t="shared" si="85"/>
        <v>0</v>
      </c>
      <c r="J5382">
        <f>I5382+H5382</f>
        <v>20.620999999999999</v>
      </c>
      <c r="L5382" s="6">
        <v>20.620999999999999</v>
      </c>
    </row>
    <row r="5383" spans="1:12">
      <c r="A5383" s="1">
        <v>40863.708333333336</v>
      </c>
      <c r="B5383">
        <v>1042.8</v>
      </c>
      <c r="C5383">
        <v>11.75</v>
      </c>
      <c r="D5383">
        <v>1024.175</v>
      </c>
      <c r="E5383">
        <v>9.2330000000000005</v>
      </c>
      <c r="F5383">
        <f>((B5383-D5383)/100)-((($B$4-$D$4)/100)-$M$4)+0.07</f>
        <v>0.18424999999999955</v>
      </c>
      <c r="G5383">
        <f>1336*(POWER(F5383,2.49))</f>
        <v>19.800270550899594</v>
      </c>
      <c r="H5383">
        <f>VLOOKUP(F5383,'90V'!$A$2:$B$323,2,TRUE)</f>
        <v>20.071000000000002</v>
      </c>
      <c r="I5383">
        <f t="shared" si="85"/>
        <v>0</v>
      </c>
      <c r="J5383">
        <f>I5383+H5383</f>
        <v>20.071000000000002</v>
      </c>
      <c r="L5383" s="6">
        <v>20.071000000000002</v>
      </c>
    </row>
    <row r="5384" spans="1:12">
      <c r="A5384" s="1">
        <v>40863.75</v>
      </c>
      <c r="B5384">
        <v>1042.8</v>
      </c>
      <c r="C5384">
        <v>11.757</v>
      </c>
      <c r="D5384">
        <v>1024</v>
      </c>
      <c r="E5384">
        <v>9.1430000000000007</v>
      </c>
      <c r="F5384">
        <f>((B5384-D5384)/100)-((($B$4-$D$4)/100)-$M$4)+0.07</f>
        <v>0.18599999999999911</v>
      </c>
      <c r="G5384">
        <f>1336*(POWER(F5384,2.49))</f>
        <v>20.271864246941742</v>
      </c>
      <c r="H5384">
        <f>VLOOKUP(F5384,'90V'!$A$2:$B$323,2,TRUE)</f>
        <v>20.344999999999999</v>
      </c>
      <c r="I5384">
        <f t="shared" si="85"/>
        <v>0</v>
      </c>
      <c r="J5384">
        <f>I5384+H5384</f>
        <v>20.344999999999999</v>
      </c>
      <c r="L5384" s="6">
        <v>20.344999999999999</v>
      </c>
    </row>
    <row r="5385" spans="1:12">
      <c r="A5385" s="1">
        <v>40863.791666666664</v>
      </c>
      <c r="B5385">
        <v>1042.8</v>
      </c>
      <c r="C5385">
        <v>11.757</v>
      </c>
      <c r="D5385">
        <v>1023.8</v>
      </c>
      <c r="E5385">
        <v>8.907</v>
      </c>
      <c r="F5385">
        <f>((B5385-D5385)/100)-((($B$4-$D$4)/100)-$M$4)+0.07</f>
        <v>0.18799999999999956</v>
      </c>
      <c r="G5385">
        <f>1336*(POWER(F5385,2.49))</f>
        <v>20.818982628300546</v>
      </c>
      <c r="H5385">
        <f>VLOOKUP(F5385,'90V'!$A$2:$B$323,2,TRUE)</f>
        <v>20.899000000000001</v>
      </c>
      <c r="I5385">
        <f t="shared" si="85"/>
        <v>0</v>
      </c>
      <c r="J5385">
        <f>I5385+H5385</f>
        <v>20.899000000000001</v>
      </c>
      <c r="L5385" s="6">
        <v>20.899000000000001</v>
      </c>
    </row>
    <row r="5386" spans="1:12">
      <c r="A5386" s="1">
        <v>40863.833333333336</v>
      </c>
      <c r="B5386">
        <v>1042.4749999999999</v>
      </c>
      <c r="C5386">
        <v>11.757</v>
      </c>
      <c r="D5386">
        <v>1023.45</v>
      </c>
      <c r="E5386">
        <v>8.9429999999999996</v>
      </c>
      <c r="F5386">
        <f>((B5386-D5386)/100)-((($B$4-$D$4)/100)-$M$4)+0.07</f>
        <v>0.1882499999999982</v>
      </c>
      <c r="G5386">
        <f>1336*(POWER(F5386,2.49))</f>
        <v>20.887986131780973</v>
      </c>
      <c r="H5386">
        <f>VLOOKUP(F5386,'90V'!$A$2:$B$323,2,TRUE)</f>
        <v>21.18</v>
      </c>
      <c r="I5386">
        <f t="shared" si="85"/>
        <v>0</v>
      </c>
      <c r="J5386">
        <f>I5386+H5386</f>
        <v>21.18</v>
      </c>
      <c r="L5386" s="6">
        <v>21.18</v>
      </c>
    </row>
    <row r="5387" spans="1:12">
      <c r="A5387" s="1">
        <v>40863.875</v>
      </c>
      <c r="B5387">
        <v>1042.325</v>
      </c>
      <c r="C5387">
        <v>11.75</v>
      </c>
      <c r="D5387">
        <v>1023.6</v>
      </c>
      <c r="E5387">
        <v>9.077</v>
      </c>
      <c r="F5387">
        <f>((B5387-D5387)/100)-((($B$4-$D$4)/100)-$M$4)+0.07</f>
        <v>0.18524999999999978</v>
      </c>
      <c r="G5387">
        <f>1336*(POWER(F5387,2.49))</f>
        <v>20.06893921657489</v>
      </c>
      <c r="H5387">
        <f>VLOOKUP(F5387,'90V'!$A$2:$B$323,2,TRUE)</f>
        <v>20.344999999999999</v>
      </c>
      <c r="I5387">
        <f t="shared" si="85"/>
        <v>0</v>
      </c>
      <c r="J5387">
        <f>I5387+H5387</f>
        <v>20.344999999999999</v>
      </c>
      <c r="L5387" s="6">
        <v>20.344999999999999</v>
      </c>
    </row>
    <row r="5388" spans="1:12">
      <c r="A5388" s="1">
        <v>40863.916666666664</v>
      </c>
      <c r="B5388">
        <v>1042.6500000000001</v>
      </c>
      <c r="C5388">
        <v>11.75</v>
      </c>
      <c r="D5388">
        <v>1024</v>
      </c>
      <c r="E5388">
        <v>9.1199999999999992</v>
      </c>
      <c r="F5388">
        <f>((B5388-D5388)/100)-((($B$4-$D$4)/100)-$M$4)+0.07</f>
        <v>0.18450000000000047</v>
      </c>
      <c r="G5388">
        <f>1336*(POWER(F5388,2.49))</f>
        <v>19.867234624929711</v>
      </c>
      <c r="H5388">
        <f>VLOOKUP(F5388,'90V'!$A$2:$B$323,2,TRUE)</f>
        <v>20.071000000000002</v>
      </c>
      <c r="I5388">
        <f t="shared" si="85"/>
        <v>0</v>
      </c>
      <c r="J5388">
        <f>I5388+H5388</f>
        <v>20.071000000000002</v>
      </c>
      <c r="L5388" s="6">
        <v>20.071000000000002</v>
      </c>
    </row>
    <row r="5389" spans="1:12">
      <c r="A5389" s="1">
        <v>40863.958333333336</v>
      </c>
      <c r="B5389">
        <v>1042.95</v>
      </c>
      <c r="C5389">
        <v>11.75</v>
      </c>
      <c r="D5389">
        <v>1024.175</v>
      </c>
      <c r="E5389">
        <v>9.35</v>
      </c>
      <c r="F5389">
        <f>((B5389-D5389)/100)-((($B$4-$D$4)/100)-$M$4)+0.07</f>
        <v>0.18575000000000047</v>
      </c>
      <c r="G5389">
        <f>1336*(POWER(F5389,2.49))</f>
        <v>20.204086816450499</v>
      </c>
      <c r="H5389">
        <f>VLOOKUP(F5389,'90V'!$A$2:$B$323,2,TRUE)</f>
        <v>20.344999999999999</v>
      </c>
      <c r="I5389">
        <f t="shared" si="85"/>
        <v>0</v>
      </c>
      <c r="J5389">
        <f>I5389+H5389</f>
        <v>20.344999999999999</v>
      </c>
      <c r="L5389" s="6">
        <v>20.344999999999999</v>
      </c>
    </row>
    <row r="5390" spans="1:12">
      <c r="A5390" s="1">
        <v>40864</v>
      </c>
      <c r="B5390">
        <v>1043.125</v>
      </c>
      <c r="C5390">
        <v>11.75</v>
      </c>
      <c r="D5390">
        <v>1024.3499999999999</v>
      </c>
      <c r="E5390">
        <v>9.34</v>
      </c>
      <c r="F5390">
        <f>((B5390-D5390)/100)-((($B$4-$D$4)/100)-$M$4)+0.07</f>
        <v>0.18575000000000047</v>
      </c>
      <c r="G5390">
        <f>1336*(POWER(F5390,2.49))</f>
        <v>20.204086816450499</v>
      </c>
      <c r="H5390">
        <f>VLOOKUP(F5390,'90V'!$A$2:$B$323,2,TRUE)</f>
        <v>20.344999999999999</v>
      </c>
      <c r="I5390">
        <f t="shared" si="85"/>
        <v>0</v>
      </c>
      <c r="J5390">
        <f>I5390+H5390</f>
        <v>20.344999999999999</v>
      </c>
      <c r="L5390" s="6">
        <v>20.344999999999999</v>
      </c>
    </row>
    <row r="5391" spans="1:12">
      <c r="A5391" s="1">
        <v>40864.041666666664</v>
      </c>
      <c r="B5391">
        <v>1043.45</v>
      </c>
      <c r="C5391">
        <v>11.75</v>
      </c>
      <c r="D5391">
        <v>1024.7</v>
      </c>
      <c r="E5391">
        <v>9.5500000000000007</v>
      </c>
      <c r="F5391">
        <f>((B5391-D5391)/100)-((($B$4-$D$4)/100)-$M$4)+0.07</f>
        <v>0.18549999999999955</v>
      </c>
      <c r="G5391">
        <f>1336*(POWER(F5391,2.49))</f>
        <v>20.13644516952073</v>
      </c>
      <c r="H5391">
        <f>VLOOKUP(F5391,'90V'!$A$2:$B$323,2,TRUE)</f>
        <v>20.344999999999999</v>
      </c>
      <c r="I5391">
        <f t="shared" si="85"/>
        <v>0</v>
      </c>
      <c r="J5391">
        <f>I5391+H5391</f>
        <v>20.344999999999999</v>
      </c>
      <c r="L5391" s="6">
        <v>20.344999999999999</v>
      </c>
    </row>
    <row r="5392" spans="1:12">
      <c r="A5392" s="1">
        <v>40864.083333333336</v>
      </c>
      <c r="B5392">
        <v>1043.45</v>
      </c>
      <c r="C5392">
        <v>11.75</v>
      </c>
      <c r="D5392">
        <v>1024.5250000000001</v>
      </c>
      <c r="E5392">
        <v>9.5129999999999999</v>
      </c>
      <c r="F5392">
        <f>((B5392-D5392)/100)-((($B$4-$D$4)/100)-$M$4)+0.07</f>
        <v>0.18724999999999911</v>
      </c>
      <c r="G5392">
        <f>1336*(POWER(F5392,2.49))</f>
        <v>20.612791283782133</v>
      </c>
      <c r="H5392">
        <f>VLOOKUP(F5392,'90V'!$A$2:$B$323,2,TRUE)</f>
        <v>20.899000000000001</v>
      </c>
      <c r="I5392">
        <f t="shared" si="85"/>
        <v>0</v>
      </c>
      <c r="J5392">
        <f>I5392+H5392</f>
        <v>20.899000000000001</v>
      </c>
      <c r="L5392" s="6">
        <v>20.899000000000001</v>
      </c>
    </row>
    <row r="5393" spans="1:12">
      <c r="A5393" s="1">
        <v>40864.125</v>
      </c>
      <c r="B5393">
        <v>1043.75</v>
      </c>
      <c r="C5393">
        <v>11.757</v>
      </c>
      <c r="D5393">
        <v>1024.875</v>
      </c>
      <c r="E5393">
        <v>9.6769999999999996</v>
      </c>
      <c r="F5393">
        <f>((B5393-D5393)/100)-((($B$4-$D$4)/100)-$M$4)+0.07</f>
        <v>0.18674999999999956</v>
      </c>
      <c r="G5393">
        <f>1336*(POWER(F5393,2.49))</f>
        <v>20.476012134652763</v>
      </c>
      <c r="H5393">
        <f>VLOOKUP(F5393,'90V'!$A$2:$B$323,2,TRUE)</f>
        <v>20.620999999999999</v>
      </c>
      <c r="I5393">
        <f t="shared" si="85"/>
        <v>0</v>
      </c>
      <c r="J5393">
        <f>I5393+H5393</f>
        <v>20.620999999999999</v>
      </c>
      <c r="L5393" s="6">
        <v>20.620999999999999</v>
      </c>
    </row>
    <row r="5394" spans="1:12">
      <c r="A5394" s="1">
        <v>40864.166666666664</v>
      </c>
      <c r="B5394">
        <v>1044.075</v>
      </c>
      <c r="C5394">
        <v>11.757</v>
      </c>
      <c r="D5394">
        <v>1025.2249999999999</v>
      </c>
      <c r="E5394">
        <v>9.7769999999999992</v>
      </c>
      <c r="F5394">
        <f>((B5394-D5394)/100)-((($B$4-$D$4)/100)-$M$4)+0.07</f>
        <v>0.18650000000000092</v>
      </c>
      <c r="G5394">
        <f>1336*(POWER(F5394,2.49))</f>
        <v>20.407826816618442</v>
      </c>
      <c r="H5394">
        <f>VLOOKUP(F5394,'90V'!$A$2:$B$323,2,TRUE)</f>
        <v>20.620999999999999</v>
      </c>
      <c r="I5394">
        <f t="shared" si="85"/>
        <v>0</v>
      </c>
      <c r="J5394">
        <f>I5394+H5394</f>
        <v>20.620999999999999</v>
      </c>
      <c r="L5394" s="6">
        <v>20.620999999999999</v>
      </c>
    </row>
    <row r="5395" spans="1:12">
      <c r="A5395" s="1">
        <v>40864.208333333336</v>
      </c>
      <c r="B5395">
        <v>1044.7249999999999</v>
      </c>
      <c r="C5395">
        <v>11.763</v>
      </c>
      <c r="D5395">
        <v>1025.75</v>
      </c>
      <c r="E5395">
        <v>9.84</v>
      </c>
      <c r="F5395">
        <f>((B5395-D5395)/100)-((($B$4-$D$4)/100)-$M$4)+0.07</f>
        <v>0.18774999999999864</v>
      </c>
      <c r="G5395">
        <f>1336*(POWER(F5395,2.49))</f>
        <v>20.750115711836763</v>
      </c>
      <c r="H5395">
        <f>VLOOKUP(F5395,'90V'!$A$2:$B$323,2,TRUE)</f>
        <v>20.899000000000001</v>
      </c>
      <c r="I5395">
        <f t="shared" si="85"/>
        <v>0</v>
      </c>
      <c r="J5395">
        <f>I5395+H5395</f>
        <v>20.899000000000001</v>
      </c>
      <c r="L5395" s="6">
        <v>20.899000000000001</v>
      </c>
    </row>
    <row r="5396" spans="1:12">
      <c r="A5396" s="1">
        <v>40864.25</v>
      </c>
      <c r="B5396">
        <v>1044.925</v>
      </c>
      <c r="C5396">
        <v>11.77</v>
      </c>
      <c r="D5396">
        <v>1026.0999999999999</v>
      </c>
      <c r="E5396">
        <v>9.39</v>
      </c>
      <c r="F5396">
        <f>((B5396-D5396)/100)-((($B$4-$D$4)/100)-$M$4)+0.07</f>
        <v>0.18625</v>
      </c>
      <c r="G5396">
        <f>1336*(POWER(F5396,2.49))</f>
        <v>20.339777550512697</v>
      </c>
      <c r="H5396">
        <f>VLOOKUP(F5396,'90V'!$A$2:$B$323,2,TRUE)</f>
        <v>20.620999999999999</v>
      </c>
      <c r="I5396">
        <f t="shared" si="85"/>
        <v>0</v>
      </c>
      <c r="J5396">
        <f>I5396+H5396</f>
        <v>20.620999999999999</v>
      </c>
      <c r="L5396" s="6">
        <v>20.620999999999999</v>
      </c>
    </row>
    <row r="5397" spans="1:12">
      <c r="A5397" s="1">
        <v>40864.291666666664</v>
      </c>
      <c r="B5397">
        <v>1045.4000000000001</v>
      </c>
      <c r="C5397">
        <v>11.776999999999999</v>
      </c>
      <c r="D5397">
        <v>1026.625</v>
      </c>
      <c r="E5397">
        <v>8.8829999999999991</v>
      </c>
      <c r="F5397">
        <f>((B5397-D5397)/100)-((($B$4-$D$4)/100)-$M$4)+0.07</f>
        <v>0.18575000000000047</v>
      </c>
      <c r="G5397">
        <f>1336*(POWER(F5397,2.49))</f>
        <v>20.204086816450499</v>
      </c>
      <c r="H5397">
        <f>VLOOKUP(F5397,'90V'!$A$2:$B$323,2,TRUE)</f>
        <v>20.344999999999999</v>
      </c>
      <c r="I5397">
        <f t="shared" si="85"/>
        <v>0</v>
      </c>
      <c r="J5397">
        <f>I5397+H5397</f>
        <v>20.344999999999999</v>
      </c>
      <c r="L5397" s="6">
        <v>20.344999999999999</v>
      </c>
    </row>
    <row r="5398" spans="1:12">
      <c r="A5398" s="1">
        <v>40864.333333333336</v>
      </c>
      <c r="B5398">
        <v>1045.4000000000001</v>
      </c>
      <c r="C5398">
        <v>11.776999999999999</v>
      </c>
      <c r="D5398">
        <v>1026.625</v>
      </c>
      <c r="E5398">
        <v>8.32</v>
      </c>
      <c r="F5398">
        <f>((B5398-D5398)/100)-((($B$4-$D$4)/100)-$M$4)+0.07</f>
        <v>0.18575000000000047</v>
      </c>
      <c r="G5398">
        <f>1336*(POWER(F5398,2.49))</f>
        <v>20.204086816450499</v>
      </c>
      <c r="H5398">
        <f>VLOOKUP(F5398,'90V'!$A$2:$B$323,2,TRUE)</f>
        <v>20.344999999999999</v>
      </c>
      <c r="I5398">
        <f t="shared" si="85"/>
        <v>0</v>
      </c>
      <c r="J5398">
        <f>I5398+H5398</f>
        <v>20.344999999999999</v>
      </c>
      <c r="L5398" s="6">
        <v>20.344999999999999</v>
      </c>
    </row>
    <row r="5399" spans="1:12">
      <c r="A5399" s="1">
        <v>40864.375</v>
      </c>
      <c r="B5399">
        <v>1046.2</v>
      </c>
      <c r="C5399">
        <v>11.776999999999999</v>
      </c>
      <c r="D5399">
        <v>1027.4749999999999</v>
      </c>
      <c r="E5399">
        <v>8.1769999999999996</v>
      </c>
      <c r="F5399">
        <f>((B5399-D5399)/100)-((($B$4-$D$4)/100)-$M$4)+0.07</f>
        <v>0.18525000000000091</v>
      </c>
      <c r="G5399">
        <f>1336*(POWER(F5399,2.49))</f>
        <v>20.068939216575174</v>
      </c>
      <c r="H5399">
        <f>VLOOKUP(F5399,'90V'!$A$2:$B$323,2,TRUE)</f>
        <v>20.344999999999999</v>
      </c>
      <c r="I5399">
        <f t="shared" si="85"/>
        <v>0</v>
      </c>
      <c r="J5399">
        <f>I5399+H5399</f>
        <v>20.344999999999999</v>
      </c>
      <c r="L5399" s="6">
        <v>20.344999999999999</v>
      </c>
    </row>
    <row r="5400" spans="1:12">
      <c r="A5400" s="1">
        <v>40864.416666666664</v>
      </c>
      <c r="B5400">
        <v>1046.625</v>
      </c>
      <c r="C5400">
        <v>11.763</v>
      </c>
      <c r="D5400">
        <v>1028.05</v>
      </c>
      <c r="E5400">
        <v>8.5500000000000007</v>
      </c>
      <c r="F5400">
        <f>((B5400-D5400)/100)-((($B$4-$D$4)/100)-$M$4)+0.07</f>
        <v>0.18375</v>
      </c>
      <c r="G5400">
        <f>1336*(POWER(F5400,2.49))</f>
        <v>19.666748048384658</v>
      </c>
      <c r="H5400">
        <f>VLOOKUP(F5400,'90V'!$A$2:$B$323,2,TRUE)</f>
        <v>19.8</v>
      </c>
      <c r="I5400">
        <f t="shared" si="85"/>
        <v>0</v>
      </c>
      <c r="J5400">
        <f>I5400+H5400</f>
        <v>19.8</v>
      </c>
      <c r="L5400" s="6">
        <v>19.8</v>
      </c>
    </row>
    <row r="5401" spans="1:12">
      <c r="A5401" s="1">
        <v>40864.458333333336</v>
      </c>
      <c r="B5401">
        <v>1046.8499999999999</v>
      </c>
      <c r="C5401">
        <v>11.743</v>
      </c>
      <c r="D5401">
        <v>1028.0250000000001</v>
      </c>
      <c r="E5401">
        <v>8.843</v>
      </c>
      <c r="F5401">
        <f>((B5401-D5401)/100)-((($B$4-$D$4)/100)-$M$4)+0.07</f>
        <v>0.18624999999999772</v>
      </c>
      <c r="G5401">
        <f>1336*(POWER(F5401,2.49))</f>
        <v>20.339777550512085</v>
      </c>
      <c r="H5401">
        <f>VLOOKUP(F5401,'90V'!$A$2:$B$323,2,TRUE)</f>
        <v>20.620999999999999</v>
      </c>
      <c r="I5401">
        <f t="shared" si="85"/>
        <v>0</v>
      </c>
      <c r="J5401">
        <f>I5401+H5401</f>
        <v>20.620999999999999</v>
      </c>
      <c r="L5401" s="6">
        <v>20.620999999999999</v>
      </c>
    </row>
    <row r="5402" spans="1:12">
      <c r="A5402" s="1">
        <v>40864.5</v>
      </c>
      <c r="B5402">
        <v>1046.75</v>
      </c>
      <c r="C5402">
        <v>11.73</v>
      </c>
      <c r="D5402">
        <v>1027.875</v>
      </c>
      <c r="E5402">
        <v>9.5399999999999991</v>
      </c>
      <c r="F5402">
        <f>((B5402-D5402)/100)-((($B$4-$D$4)/100)-$M$4)+0.07</f>
        <v>0.18674999999999956</v>
      </c>
      <c r="G5402">
        <f>1336*(POWER(F5402,2.49))</f>
        <v>20.476012134652763</v>
      </c>
      <c r="H5402">
        <f>VLOOKUP(F5402,'90V'!$A$2:$B$323,2,TRUE)</f>
        <v>20.620999999999999</v>
      </c>
      <c r="I5402">
        <f t="shared" si="85"/>
        <v>0</v>
      </c>
      <c r="J5402">
        <f>I5402+H5402</f>
        <v>20.620999999999999</v>
      </c>
      <c r="L5402" s="6">
        <v>20.620999999999999</v>
      </c>
    </row>
    <row r="5403" spans="1:12">
      <c r="A5403" s="1">
        <v>40864.541666666664</v>
      </c>
      <c r="B5403">
        <v>1046.5250000000001</v>
      </c>
      <c r="C5403">
        <v>11.723000000000001</v>
      </c>
      <c r="D5403">
        <v>1027.875</v>
      </c>
      <c r="E5403">
        <v>9.9770000000000003</v>
      </c>
      <c r="F5403">
        <f>((B5403-D5403)/100)-((($B$4-$D$4)/100)-$M$4)+0.07</f>
        <v>0.18450000000000047</v>
      </c>
      <c r="G5403">
        <f>1336*(POWER(F5403,2.49))</f>
        <v>19.867234624929711</v>
      </c>
      <c r="H5403">
        <f>VLOOKUP(F5403,'90V'!$A$2:$B$323,2,TRUE)</f>
        <v>20.071000000000002</v>
      </c>
      <c r="I5403">
        <f t="shared" si="85"/>
        <v>0</v>
      </c>
      <c r="J5403">
        <f>I5403+H5403</f>
        <v>20.071000000000002</v>
      </c>
      <c r="L5403" s="6">
        <v>20.071000000000002</v>
      </c>
    </row>
    <row r="5404" spans="1:12">
      <c r="A5404" s="1">
        <v>40864.583333333336</v>
      </c>
      <c r="B5404">
        <v>1046.2750000000001</v>
      </c>
      <c r="C5404">
        <v>11.73</v>
      </c>
      <c r="D5404">
        <v>1027.7</v>
      </c>
      <c r="E5404">
        <v>10.26</v>
      </c>
      <c r="F5404">
        <f>((B5404-D5404)/100)-((($B$4-$D$4)/100)-$M$4)+0.07</f>
        <v>0.18375</v>
      </c>
      <c r="G5404">
        <f>1336*(POWER(F5404,2.49))</f>
        <v>19.666748048384658</v>
      </c>
      <c r="H5404">
        <f>VLOOKUP(F5404,'90V'!$A$2:$B$323,2,TRUE)</f>
        <v>19.8</v>
      </c>
      <c r="I5404">
        <f t="shared" si="85"/>
        <v>0</v>
      </c>
      <c r="J5404">
        <f>I5404+H5404</f>
        <v>19.8</v>
      </c>
      <c r="L5404" s="6">
        <v>19.8</v>
      </c>
    </row>
    <row r="5405" spans="1:12">
      <c r="A5405" s="1">
        <v>40864.625</v>
      </c>
      <c r="B5405">
        <v>1045.575</v>
      </c>
      <c r="C5405">
        <v>11.743</v>
      </c>
      <c r="D5405">
        <v>1027</v>
      </c>
      <c r="E5405">
        <v>10.26</v>
      </c>
      <c r="F5405">
        <f>((B5405-D5405)/100)-((($B$4-$D$4)/100)-$M$4)+0.07</f>
        <v>0.18375</v>
      </c>
      <c r="G5405">
        <f>1336*(POWER(F5405,2.49))</f>
        <v>19.666748048384658</v>
      </c>
      <c r="H5405">
        <f>VLOOKUP(F5405,'90V'!$A$2:$B$323,2,TRUE)</f>
        <v>19.8</v>
      </c>
      <c r="I5405">
        <f t="shared" si="85"/>
        <v>0</v>
      </c>
      <c r="J5405">
        <f>I5405+H5405</f>
        <v>19.8</v>
      </c>
      <c r="L5405" s="6">
        <v>19.8</v>
      </c>
    </row>
    <row r="5406" spans="1:12">
      <c r="A5406" s="1">
        <v>40864.666666666664</v>
      </c>
      <c r="B5406">
        <v>1045.675</v>
      </c>
      <c r="C5406">
        <v>11.763</v>
      </c>
      <c r="D5406">
        <v>1026.675</v>
      </c>
      <c r="E5406">
        <v>10.18</v>
      </c>
      <c r="F5406">
        <f>((B5406-D5406)/100)-((($B$4-$D$4)/100)-$M$4)+0.07</f>
        <v>0.18799999999999956</v>
      </c>
      <c r="G5406">
        <f>1336*(POWER(F5406,2.49))</f>
        <v>20.818982628300546</v>
      </c>
      <c r="H5406">
        <f>VLOOKUP(F5406,'90V'!$A$2:$B$323,2,TRUE)</f>
        <v>20.899000000000001</v>
      </c>
      <c r="I5406">
        <f t="shared" si="85"/>
        <v>0</v>
      </c>
      <c r="J5406">
        <f>I5406+H5406</f>
        <v>20.899000000000001</v>
      </c>
      <c r="L5406" s="6">
        <v>20.899000000000001</v>
      </c>
    </row>
    <row r="5407" spans="1:12">
      <c r="A5407" s="1">
        <v>40864.708333333336</v>
      </c>
      <c r="B5407">
        <v>1045.5250000000001</v>
      </c>
      <c r="C5407">
        <v>11.79</v>
      </c>
      <c r="D5407">
        <v>1026.45</v>
      </c>
      <c r="E5407">
        <v>10</v>
      </c>
      <c r="F5407">
        <f>((B5407-D5407)/100)-((($B$4-$D$4)/100)-$M$4)+0.07</f>
        <v>0.18875</v>
      </c>
      <c r="G5407">
        <f>1336*(POWER(F5407,2.49))</f>
        <v>21.026403255612092</v>
      </c>
      <c r="H5407">
        <f>VLOOKUP(F5407,'90V'!$A$2:$B$323,2,TRUE)</f>
        <v>21.18</v>
      </c>
      <c r="I5407">
        <f t="shared" si="85"/>
        <v>0</v>
      </c>
      <c r="J5407">
        <f>I5407+H5407</f>
        <v>21.18</v>
      </c>
      <c r="L5407" s="6">
        <v>21.18</v>
      </c>
    </row>
    <row r="5408" spans="1:12">
      <c r="A5408" s="1">
        <v>40864.75</v>
      </c>
      <c r="B5408">
        <v>1045.5250000000001</v>
      </c>
      <c r="C5408">
        <v>11.81</v>
      </c>
      <c r="D5408">
        <v>1026.5999999999999</v>
      </c>
      <c r="E5408">
        <v>9.5830000000000002</v>
      </c>
      <c r="F5408">
        <f>((B5408-D5408)/100)-((($B$4-$D$4)/100)-$M$4)+0.07</f>
        <v>0.18725000000000136</v>
      </c>
      <c r="G5408">
        <f>1336*(POWER(F5408,2.49))</f>
        <v>20.612791283782755</v>
      </c>
      <c r="H5408">
        <f>VLOOKUP(F5408,'90V'!$A$2:$B$323,2,TRUE)</f>
        <v>20.899000000000001</v>
      </c>
      <c r="I5408">
        <f t="shared" si="85"/>
        <v>0</v>
      </c>
      <c r="J5408">
        <f>I5408+H5408</f>
        <v>20.899000000000001</v>
      </c>
      <c r="L5408" s="6">
        <v>20.899000000000001</v>
      </c>
    </row>
    <row r="5409" spans="1:12">
      <c r="A5409" s="1">
        <v>40864.791666666664</v>
      </c>
      <c r="B5409">
        <v>1045.25</v>
      </c>
      <c r="C5409">
        <v>11.823</v>
      </c>
      <c r="D5409">
        <v>1026.625</v>
      </c>
      <c r="E5409">
        <v>9.4130000000000003</v>
      </c>
      <c r="F5409">
        <f>((B5409-D5409)/100)-((($B$4-$D$4)/100)-$M$4)+0.07</f>
        <v>0.18424999999999955</v>
      </c>
      <c r="G5409">
        <f>1336*(POWER(F5409,2.49))</f>
        <v>19.800270550899594</v>
      </c>
      <c r="H5409">
        <f>VLOOKUP(F5409,'90V'!$A$2:$B$323,2,TRUE)</f>
        <v>20.071000000000002</v>
      </c>
      <c r="I5409">
        <f t="shared" si="85"/>
        <v>0</v>
      </c>
      <c r="J5409">
        <f>I5409+H5409</f>
        <v>20.071000000000002</v>
      </c>
      <c r="L5409" s="6">
        <v>20.071000000000002</v>
      </c>
    </row>
    <row r="5410" spans="1:12">
      <c r="A5410" s="1">
        <v>40864.833333333336</v>
      </c>
      <c r="B5410">
        <v>1045.075</v>
      </c>
      <c r="C5410">
        <v>11.83</v>
      </c>
      <c r="D5410">
        <v>1026.125</v>
      </c>
      <c r="E5410">
        <v>9.82</v>
      </c>
      <c r="F5410">
        <f>((B5410-D5410)/100)-((($B$4-$D$4)/100)-$M$4)+0.07</f>
        <v>0.1875</v>
      </c>
      <c r="G5410">
        <f>1336*(POWER(F5410,2.49))</f>
        <v>20.681385293361096</v>
      </c>
      <c r="H5410">
        <f>VLOOKUP(F5410,'90V'!$A$2:$B$323,2,TRUE)</f>
        <v>20.899000000000001</v>
      </c>
      <c r="I5410">
        <f t="shared" si="85"/>
        <v>0</v>
      </c>
      <c r="J5410">
        <f>I5410+H5410</f>
        <v>20.899000000000001</v>
      </c>
      <c r="L5410" s="6">
        <v>20.899000000000001</v>
      </c>
    </row>
    <row r="5411" spans="1:12">
      <c r="A5411" s="1">
        <v>40864.875</v>
      </c>
      <c r="B5411">
        <v>1045.075</v>
      </c>
      <c r="C5411">
        <v>11.83</v>
      </c>
      <c r="D5411">
        <v>1026.45</v>
      </c>
      <c r="E5411">
        <v>9.9700000000000006</v>
      </c>
      <c r="F5411">
        <f>((B5411-D5411)/100)-((($B$4-$D$4)/100)-$M$4)+0.07</f>
        <v>0.18424999999999955</v>
      </c>
      <c r="G5411">
        <f>1336*(POWER(F5411,2.49))</f>
        <v>19.800270550899594</v>
      </c>
      <c r="H5411">
        <f>VLOOKUP(F5411,'90V'!$A$2:$B$323,2,TRUE)</f>
        <v>20.071000000000002</v>
      </c>
      <c r="I5411">
        <f t="shared" si="85"/>
        <v>0</v>
      </c>
      <c r="J5411">
        <f>I5411+H5411</f>
        <v>20.071000000000002</v>
      </c>
      <c r="L5411" s="6">
        <v>20.071000000000002</v>
      </c>
    </row>
    <row r="5412" spans="1:12">
      <c r="A5412" s="1">
        <v>40864.916666666664</v>
      </c>
      <c r="B5412">
        <v>1045.25</v>
      </c>
      <c r="C5412">
        <v>11.83</v>
      </c>
      <c r="D5412">
        <v>1026.425</v>
      </c>
      <c r="E5412">
        <v>10.053000000000001</v>
      </c>
      <c r="F5412">
        <f>((B5412-D5412)/100)-((($B$4-$D$4)/100)-$M$4)+0.07</f>
        <v>0.18625</v>
      </c>
      <c r="G5412">
        <f>1336*(POWER(F5412,2.49))</f>
        <v>20.339777550512697</v>
      </c>
      <c r="H5412">
        <f>VLOOKUP(F5412,'90V'!$A$2:$B$323,2,TRUE)</f>
        <v>20.620999999999999</v>
      </c>
      <c r="I5412">
        <f t="shared" si="85"/>
        <v>0</v>
      </c>
      <c r="J5412">
        <f>I5412+H5412</f>
        <v>20.620999999999999</v>
      </c>
      <c r="L5412" s="6">
        <v>20.620999999999999</v>
      </c>
    </row>
    <row r="5413" spans="1:12">
      <c r="A5413" s="1">
        <v>40864.958333333336</v>
      </c>
      <c r="B5413">
        <v>1044.825</v>
      </c>
      <c r="C5413">
        <v>11.837</v>
      </c>
      <c r="D5413">
        <v>1026.0999999999999</v>
      </c>
      <c r="E5413">
        <v>10.113</v>
      </c>
      <c r="F5413">
        <f>((B5413-D5413)/100)-((($B$4-$D$4)/100)-$M$4)+0.07</f>
        <v>0.18525000000000091</v>
      </c>
      <c r="G5413">
        <f>1336*(POWER(F5413,2.49))</f>
        <v>20.068939216575174</v>
      </c>
      <c r="H5413">
        <f>VLOOKUP(F5413,'90V'!$A$2:$B$323,2,TRUE)</f>
        <v>20.344999999999999</v>
      </c>
      <c r="I5413">
        <f t="shared" si="85"/>
        <v>0</v>
      </c>
      <c r="J5413">
        <f>I5413+H5413</f>
        <v>20.344999999999999</v>
      </c>
      <c r="L5413" s="6">
        <v>20.344999999999999</v>
      </c>
    </row>
    <row r="5414" spans="1:12">
      <c r="A5414" s="1">
        <v>40865</v>
      </c>
      <c r="B5414">
        <v>1044.675</v>
      </c>
      <c r="C5414">
        <v>11.837</v>
      </c>
      <c r="D5414">
        <v>1025.9000000000001</v>
      </c>
      <c r="E5414">
        <v>10.16</v>
      </c>
      <c r="F5414">
        <f>((B5414-D5414)/100)-((($B$4-$D$4)/100)-$M$4)+0.07</f>
        <v>0.18574999999999819</v>
      </c>
      <c r="G5414">
        <f>1336*(POWER(F5414,2.49))</f>
        <v>20.204086816449887</v>
      </c>
      <c r="H5414">
        <f>VLOOKUP(F5414,'90V'!$A$2:$B$323,2,TRUE)</f>
        <v>20.344999999999999</v>
      </c>
      <c r="I5414">
        <f t="shared" si="85"/>
        <v>0</v>
      </c>
      <c r="J5414">
        <f>I5414+H5414</f>
        <v>20.344999999999999</v>
      </c>
      <c r="L5414" s="6">
        <v>20.344999999999999</v>
      </c>
    </row>
    <row r="5415" spans="1:12">
      <c r="A5415" s="1">
        <v>40865.041666666664</v>
      </c>
      <c r="B5415">
        <v>1044.4000000000001</v>
      </c>
      <c r="C5415">
        <v>11.843</v>
      </c>
      <c r="D5415">
        <v>1025.4000000000001</v>
      </c>
      <c r="E5415">
        <v>10.247</v>
      </c>
      <c r="F5415">
        <f>((B5415-D5415)/100)-((($B$4-$D$4)/100)-$M$4)+0.07</f>
        <v>0.18799999999999956</v>
      </c>
      <c r="G5415">
        <f>1336*(POWER(F5415,2.49))</f>
        <v>20.818982628300546</v>
      </c>
      <c r="H5415">
        <f>VLOOKUP(F5415,'90V'!$A$2:$B$323,2,TRUE)</f>
        <v>20.899000000000001</v>
      </c>
      <c r="I5415">
        <f t="shared" si="85"/>
        <v>0</v>
      </c>
      <c r="J5415">
        <f>I5415+H5415</f>
        <v>20.899000000000001</v>
      </c>
      <c r="L5415" s="6">
        <v>20.899000000000001</v>
      </c>
    </row>
    <row r="5416" spans="1:12">
      <c r="A5416" s="1">
        <v>40865.083333333336</v>
      </c>
      <c r="B5416">
        <v>1044.2750000000001</v>
      </c>
      <c r="C5416">
        <v>11.856999999999999</v>
      </c>
      <c r="D5416">
        <v>1025.075</v>
      </c>
      <c r="E5416">
        <v>10.337</v>
      </c>
      <c r="F5416">
        <f>((B5416-D5416)/100)-((($B$4-$D$4)/100)-$M$4)+0.07</f>
        <v>0.19</v>
      </c>
      <c r="G5416">
        <f>1336*(POWER(F5416,2.49))</f>
        <v>21.374842558482765</v>
      </c>
      <c r="H5416">
        <f>VLOOKUP(F5416,'90V'!$A$2:$B$323,2,TRUE)</f>
        <v>21.748000000000001</v>
      </c>
      <c r="I5416">
        <f t="shared" si="85"/>
        <v>0</v>
      </c>
      <c r="J5416">
        <f>I5416+H5416</f>
        <v>21.748000000000001</v>
      </c>
      <c r="L5416" s="6">
        <v>21.748000000000001</v>
      </c>
    </row>
    <row r="5417" spans="1:12">
      <c r="A5417" s="1">
        <v>40865.125</v>
      </c>
      <c r="B5417">
        <v>1044.2249999999999</v>
      </c>
      <c r="C5417">
        <v>11.863</v>
      </c>
      <c r="D5417">
        <v>1024.875</v>
      </c>
      <c r="E5417">
        <v>10.39</v>
      </c>
      <c r="F5417">
        <f>((B5417-D5417)/100)-((($B$4-$D$4)/100)-$M$4)+0.07</f>
        <v>0.19149999999999864</v>
      </c>
      <c r="G5417">
        <f>1336*(POWER(F5417,2.49))</f>
        <v>21.797501494802049</v>
      </c>
      <c r="H5417">
        <f>VLOOKUP(F5417,'90V'!$A$2:$B$323,2,TRUE)</f>
        <v>22.033999999999999</v>
      </c>
      <c r="I5417">
        <f t="shared" si="85"/>
        <v>0</v>
      </c>
      <c r="J5417">
        <f>I5417+H5417</f>
        <v>22.033999999999999</v>
      </c>
      <c r="L5417" s="6">
        <v>22.033999999999999</v>
      </c>
    </row>
    <row r="5418" spans="1:12">
      <c r="A5418" s="1">
        <v>40865.166666666664</v>
      </c>
      <c r="B5418">
        <v>1043.925</v>
      </c>
      <c r="C5418">
        <v>11.87</v>
      </c>
      <c r="D5418">
        <v>1025.2</v>
      </c>
      <c r="E5418">
        <v>10.457000000000001</v>
      </c>
      <c r="F5418">
        <f>((B5418-D5418)/100)-((($B$4-$D$4)/100)-$M$4)+0.07</f>
        <v>0.18524999999999864</v>
      </c>
      <c r="G5418">
        <f>1336*(POWER(F5418,2.49))</f>
        <v>20.06893921657457</v>
      </c>
      <c r="H5418">
        <f>VLOOKUP(F5418,'90V'!$A$2:$B$323,2,TRUE)</f>
        <v>20.344999999999999</v>
      </c>
      <c r="I5418">
        <f t="shared" si="85"/>
        <v>0</v>
      </c>
      <c r="J5418">
        <f>I5418+H5418</f>
        <v>20.344999999999999</v>
      </c>
      <c r="L5418" s="6">
        <v>20.344999999999999</v>
      </c>
    </row>
    <row r="5419" spans="1:12">
      <c r="A5419" s="1">
        <v>40865.208333333336</v>
      </c>
      <c r="B5419">
        <v>1043.4749999999999</v>
      </c>
      <c r="C5419">
        <v>11.882999999999999</v>
      </c>
      <c r="D5419">
        <v>1024.7249999999999</v>
      </c>
      <c r="E5419">
        <v>10.477</v>
      </c>
      <c r="F5419">
        <f>((B5419-D5419)/100)-((($B$4-$D$4)/100)-$M$4)+0.07</f>
        <v>0.18549999999999955</v>
      </c>
      <c r="G5419">
        <f>1336*(POWER(F5419,2.49))</f>
        <v>20.13644516952073</v>
      </c>
      <c r="H5419">
        <f>VLOOKUP(F5419,'90V'!$A$2:$B$323,2,TRUE)</f>
        <v>20.344999999999999</v>
      </c>
      <c r="I5419">
        <f t="shared" si="85"/>
        <v>0</v>
      </c>
      <c r="J5419">
        <f>I5419+H5419</f>
        <v>20.344999999999999</v>
      </c>
      <c r="L5419" s="6">
        <v>20.344999999999999</v>
      </c>
    </row>
    <row r="5420" spans="1:12">
      <c r="A5420" s="1">
        <v>40865.25</v>
      </c>
      <c r="B5420">
        <v>1043.45</v>
      </c>
      <c r="C5420">
        <v>11.897</v>
      </c>
      <c r="D5420">
        <v>1024.7</v>
      </c>
      <c r="E5420">
        <v>10.516999999999999</v>
      </c>
      <c r="F5420">
        <f>((B5420-D5420)/100)-((($B$4-$D$4)/100)-$M$4)+0.07</f>
        <v>0.18549999999999955</v>
      </c>
      <c r="G5420">
        <f>1336*(POWER(F5420,2.49))</f>
        <v>20.13644516952073</v>
      </c>
      <c r="H5420">
        <f>VLOOKUP(F5420,'90V'!$A$2:$B$323,2,TRUE)</f>
        <v>20.344999999999999</v>
      </c>
      <c r="I5420">
        <f t="shared" si="85"/>
        <v>0</v>
      </c>
      <c r="J5420">
        <f>I5420+H5420</f>
        <v>20.344999999999999</v>
      </c>
      <c r="L5420" s="6">
        <v>20.344999999999999</v>
      </c>
    </row>
    <row r="5421" spans="1:12">
      <c r="A5421" s="1">
        <v>40865.291666666664</v>
      </c>
      <c r="B5421">
        <v>1043.5999999999999</v>
      </c>
      <c r="C5421">
        <v>11.903</v>
      </c>
      <c r="D5421">
        <v>1024.7</v>
      </c>
      <c r="E5421">
        <v>10.55</v>
      </c>
      <c r="F5421">
        <f>((B5421-D5421)/100)-((($B$4-$D$4)/100)-$M$4)+0.07</f>
        <v>0.1869999999999982</v>
      </c>
      <c r="G5421">
        <f>1336*(POWER(F5421,2.49))</f>
        <v>20.544333593949666</v>
      </c>
      <c r="H5421">
        <f>VLOOKUP(F5421,'90V'!$A$2:$B$323,2,TRUE)</f>
        <v>20.620999999999999</v>
      </c>
      <c r="I5421">
        <f t="shared" si="85"/>
        <v>0</v>
      </c>
      <c r="J5421">
        <f>I5421+H5421</f>
        <v>20.620999999999999</v>
      </c>
      <c r="L5421" s="6">
        <v>20.620999999999999</v>
      </c>
    </row>
    <row r="5422" spans="1:12">
      <c r="A5422" s="1">
        <v>40865.333333333336</v>
      </c>
      <c r="B5422">
        <v>1043.6500000000001</v>
      </c>
      <c r="C5422">
        <v>11.917</v>
      </c>
      <c r="D5422">
        <v>1024.7</v>
      </c>
      <c r="E5422">
        <v>10.583</v>
      </c>
      <c r="F5422">
        <f>((B5422-D5422)/100)-((($B$4-$D$4)/100)-$M$4)+0.07</f>
        <v>0.1875</v>
      </c>
      <c r="G5422">
        <f>1336*(POWER(F5422,2.49))</f>
        <v>20.681385293361096</v>
      </c>
      <c r="H5422">
        <f>VLOOKUP(F5422,'90V'!$A$2:$B$323,2,TRUE)</f>
        <v>20.899000000000001</v>
      </c>
      <c r="I5422">
        <f t="shared" si="85"/>
        <v>0</v>
      </c>
      <c r="J5422">
        <f>I5422+H5422</f>
        <v>20.899000000000001</v>
      </c>
      <c r="L5422" s="6">
        <v>20.899000000000001</v>
      </c>
    </row>
    <row r="5423" spans="1:12">
      <c r="A5423" s="1">
        <v>40865.375</v>
      </c>
      <c r="B5423">
        <v>1044.075</v>
      </c>
      <c r="C5423">
        <v>11.923</v>
      </c>
      <c r="D5423">
        <v>1025.05</v>
      </c>
      <c r="E5423">
        <v>10.57</v>
      </c>
      <c r="F5423">
        <f>((B5423-D5423)/100)-((($B$4-$D$4)/100)-$M$4)+0.07</f>
        <v>0.18825000000000047</v>
      </c>
      <c r="G5423">
        <f>1336*(POWER(F5423,2.49))</f>
        <v>20.887986131781602</v>
      </c>
      <c r="H5423">
        <f>VLOOKUP(F5423,'90V'!$A$2:$B$323,2,TRUE)</f>
        <v>21.18</v>
      </c>
      <c r="I5423">
        <f t="shared" si="85"/>
        <v>0</v>
      </c>
      <c r="J5423">
        <f>I5423+H5423</f>
        <v>21.18</v>
      </c>
      <c r="L5423" s="6">
        <v>21.18</v>
      </c>
    </row>
    <row r="5424" spans="1:12">
      <c r="A5424" s="1">
        <v>40865.416666666664</v>
      </c>
      <c r="B5424">
        <v>1044.2750000000001</v>
      </c>
      <c r="C5424">
        <v>11.936999999999999</v>
      </c>
      <c r="D5424">
        <v>1025.4000000000001</v>
      </c>
      <c r="E5424">
        <v>10.61</v>
      </c>
      <c r="F5424">
        <f>((B5424-D5424)/100)-((($B$4-$D$4)/100)-$M$4)+0.07</f>
        <v>0.18674999999999956</v>
      </c>
      <c r="G5424">
        <f>1336*(POWER(F5424,2.49))</f>
        <v>20.476012134652763</v>
      </c>
      <c r="H5424">
        <f>VLOOKUP(F5424,'90V'!$A$2:$B$323,2,TRUE)</f>
        <v>20.620999999999999</v>
      </c>
      <c r="I5424">
        <f t="shared" si="85"/>
        <v>0</v>
      </c>
      <c r="J5424">
        <f>I5424+H5424</f>
        <v>20.620999999999999</v>
      </c>
      <c r="L5424" s="6">
        <v>20.620999999999999</v>
      </c>
    </row>
    <row r="5425" spans="1:12">
      <c r="A5425" s="1">
        <v>40865.458333333336</v>
      </c>
      <c r="B5425">
        <v>1044.2750000000001</v>
      </c>
      <c r="C5425">
        <v>11.943</v>
      </c>
      <c r="D5425">
        <v>1025.4000000000001</v>
      </c>
      <c r="E5425">
        <v>10.78</v>
      </c>
      <c r="F5425">
        <f>((B5425-D5425)/100)-((($B$4-$D$4)/100)-$M$4)+0.07</f>
        <v>0.18674999999999956</v>
      </c>
      <c r="G5425">
        <f>1336*(POWER(F5425,2.49))</f>
        <v>20.476012134652763</v>
      </c>
      <c r="H5425">
        <f>VLOOKUP(F5425,'90V'!$A$2:$B$323,2,TRUE)</f>
        <v>20.620999999999999</v>
      </c>
      <c r="I5425">
        <f t="shared" si="85"/>
        <v>0</v>
      </c>
      <c r="J5425">
        <f>I5425+H5425</f>
        <v>20.620999999999999</v>
      </c>
      <c r="L5425" s="6">
        <v>20.620999999999999</v>
      </c>
    </row>
    <row r="5426" spans="1:12">
      <c r="A5426" s="1">
        <v>40865.5</v>
      </c>
      <c r="B5426">
        <v>1044.075</v>
      </c>
      <c r="C5426">
        <v>11.95</v>
      </c>
      <c r="D5426">
        <v>1025.2249999999999</v>
      </c>
      <c r="E5426">
        <v>10.957000000000001</v>
      </c>
      <c r="F5426">
        <f>((B5426-D5426)/100)-((($B$4-$D$4)/100)-$M$4)+0.07</f>
        <v>0.18650000000000092</v>
      </c>
      <c r="G5426">
        <f>1336*(POWER(F5426,2.49))</f>
        <v>20.407826816618442</v>
      </c>
      <c r="H5426">
        <f>VLOOKUP(F5426,'90V'!$A$2:$B$323,2,TRUE)</f>
        <v>20.620999999999999</v>
      </c>
      <c r="I5426">
        <f t="shared" si="85"/>
        <v>0</v>
      </c>
      <c r="J5426">
        <f>I5426+H5426</f>
        <v>20.620999999999999</v>
      </c>
      <c r="L5426" s="6">
        <v>20.620999999999999</v>
      </c>
    </row>
    <row r="5427" spans="1:12">
      <c r="A5427" s="1">
        <v>40865.541666666664</v>
      </c>
      <c r="B5427">
        <v>1043.8</v>
      </c>
      <c r="C5427">
        <v>11.962999999999999</v>
      </c>
      <c r="D5427">
        <v>1024.875</v>
      </c>
      <c r="E5427">
        <v>11.137</v>
      </c>
      <c r="F5427">
        <f>((B5427-D5427)/100)-((($B$4-$D$4)/100)-$M$4)+0.07</f>
        <v>0.18724999999999911</v>
      </c>
      <c r="G5427">
        <f>1336*(POWER(F5427,2.49))</f>
        <v>20.612791283782133</v>
      </c>
      <c r="H5427">
        <f>VLOOKUP(F5427,'90V'!$A$2:$B$323,2,TRUE)</f>
        <v>20.899000000000001</v>
      </c>
      <c r="I5427">
        <f t="shared" si="85"/>
        <v>0</v>
      </c>
      <c r="J5427">
        <f>I5427+H5427</f>
        <v>20.899000000000001</v>
      </c>
      <c r="L5427" s="6">
        <v>20.899000000000001</v>
      </c>
    </row>
    <row r="5428" spans="1:12">
      <c r="A5428" s="1">
        <v>40865.583333333336</v>
      </c>
      <c r="B5428">
        <v>1043.2750000000001</v>
      </c>
      <c r="C5428">
        <v>11.977</v>
      </c>
      <c r="D5428">
        <v>1024.7</v>
      </c>
      <c r="E5428">
        <v>11.217000000000001</v>
      </c>
      <c r="F5428">
        <f>((B5428-D5428)/100)-((($B$4-$D$4)/100)-$M$4)+0.07</f>
        <v>0.18375</v>
      </c>
      <c r="G5428">
        <f>1336*(POWER(F5428,2.49))</f>
        <v>19.666748048384658</v>
      </c>
      <c r="H5428">
        <f>VLOOKUP(F5428,'90V'!$A$2:$B$323,2,TRUE)</f>
        <v>19.8</v>
      </c>
      <c r="I5428">
        <f t="shared" si="85"/>
        <v>0</v>
      </c>
      <c r="J5428">
        <f>I5428+H5428</f>
        <v>19.8</v>
      </c>
      <c r="L5428" s="6">
        <v>19.8</v>
      </c>
    </row>
    <row r="5429" spans="1:12">
      <c r="A5429" s="1">
        <v>40865.625</v>
      </c>
      <c r="B5429">
        <v>1042.8499999999999</v>
      </c>
      <c r="C5429">
        <v>11.997</v>
      </c>
      <c r="D5429">
        <v>1024</v>
      </c>
      <c r="E5429">
        <v>11.196999999999999</v>
      </c>
      <c r="F5429">
        <f>((B5429-D5429)/100)-((($B$4-$D$4)/100)-$M$4)+0.07</f>
        <v>0.18649999999999864</v>
      </c>
      <c r="G5429">
        <f>1336*(POWER(F5429,2.49))</f>
        <v>20.407826816617824</v>
      </c>
      <c r="H5429">
        <f>VLOOKUP(F5429,'90V'!$A$2:$B$323,2,TRUE)</f>
        <v>20.620999999999999</v>
      </c>
      <c r="I5429">
        <f t="shared" si="85"/>
        <v>0</v>
      </c>
      <c r="J5429">
        <f>I5429+H5429</f>
        <v>20.620999999999999</v>
      </c>
      <c r="L5429" s="6">
        <v>20.620999999999999</v>
      </c>
    </row>
    <row r="5430" spans="1:12">
      <c r="A5430" s="1">
        <v>40865.666666666664</v>
      </c>
      <c r="B5430">
        <v>1042.4749999999999</v>
      </c>
      <c r="C5430">
        <v>12.01</v>
      </c>
      <c r="D5430">
        <v>1023.45</v>
      </c>
      <c r="E5430">
        <v>11.19</v>
      </c>
      <c r="F5430">
        <f>((B5430-D5430)/100)-((($B$4-$D$4)/100)-$M$4)+0.07</f>
        <v>0.1882499999999982</v>
      </c>
      <c r="G5430">
        <f>1336*(POWER(F5430,2.49))</f>
        <v>20.887986131780973</v>
      </c>
      <c r="H5430">
        <f>VLOOKUP(F5430,'90V'!$A$2:$B$323,2,TRUE)</f>
        <v>21.18</v>
      </c>
      <c r="I5430">
        <f t="shared" si="85"/>
        <v>0</v>
      </c>
      <c r="J5430">
        <f>I5430+H5430</f>
        <v>21.18</v>
      </c>
      <c r="L5430" s="6">
        <v>21.18</v>
      </c>
    </row>
    <row r="5431" spans="1:12">
      <c r="A5431" s="1">
        <v>40865.708333333336</v>
      </c>
      <c r="B5431">
        <v>1042.675</v>
      </c>
      <c r="C5431">
        <v>12.03</v>
      </c>
      <c r="D5431">
        <v>1023.425</v>
      </c>
      <c r="E5431">
        <v>10.84</v>
      </c>
      <c r="F5431">
        <f>((B5431-D5431)/100)-((($B$4-$D$4)/100)-$M$4)+0.07</f>
        <v>0.19049999999999956</v>
      </c>
      <c r="G5431">
        <f>1336*(POWER(F5431,2.49))</f>
        <v>21.51517873900865</v>
      </c>
      <c r="H5431">
        <f>VLOOKUP(F5431,'90V'!$A$2:$B$323,2,TRUE)</f>
        <v>21.748000000000001</v>
      </c>
      <c r="I5431">
        <f t="shared" si="85"/>
        <v>0</v>
      </c>
      <c r="J5431">
        <f>I5431+H5431</f>
        <v>21.748000000000001</v>
      </c>
      <c r="L5431" s="6">
        <v>21.748000000000001</v>
      </c>
    </row>
    <row r="5432" spans="1:12">
      <c r="A5432" s="1">
        <v>40865.75</v>
      </c>
      <c r="B5432">
        <v>1042.2</v>
      </c>
      <c r="C5432">
        <v>12.05</v>
      </c>
      <c r="D5432">
        <v>1023.45</v>
      </c>
      <c r="E5432">
        <v>10.627000000000001</v>
      </c>
      <c r="F5432">
        <f>((B5432-D5432)/100)-((($B$4-$D$4)/100)-$M$4)+0.07</f>
        <v>0.18549999999999955</v>
      </c>
      <c r="G5432">
        <f>1336*(POWER(F5432,2.49))</f>
        <v>20.13644516952073</v>
      </c>
      <c r="H5432">
        <f>VLOOKUP(F5432,'90V'!$A$2:$B$323,2,TRUE)</f>
        <v>20.344999999999999</v>
      </c>
      <c r="I5432">
        <f t="shared" si="85"/>
        <v>0</v>
      </c>
      <c r="J5432">
        <f>I5432+H5432</f>
        <v>20.344999999999999</v>
      </c>
      <c r="L5432" s="6">
        <v>20.344999999999999</v>
      </c>
    </row>
    <row r="5433" spans="1:12">
      <c r="A5433" s="1">
        <v>40865.791666666664</v>
      </c>
      <c r="B5433">
        <v>1042.5250000000001</v>
      </c>
      <c r="C5433">
        <v>12.05</v>
      </c>
      <c r="D5433">
        <v>1023.625</v>
      </c>
      <c r="E5433">
        <v>10.537000000000001</v>
      </c>
      <c r="F5433">
        <f>((B5433-D5433)/100)-((($B$4-$D$4)/100)-$M$4)+0.07</f>
        <v>0.18700000000000047</v>
      </c>
      <c r="G5433">
        <f>1336*(POWER(F5433,2.49))</f>
        <v>20.544333593950284</v>
      </c>
      <c r="H5433">
        <f>VLOOKUP(F5433,'90V'!$A$2:$B$323,2,TRUE)</f>
        <v>20.899000000000001</v>
      </c>
      <c r="I5433">
        <f t="shared" si="85"/>
        <v>0</v>
      </c>
      <c r="J5433">
        <f>I5433+H5433</f>
        <v>20.899000000000001</v>
      </c>
      <c r="L5433" s="6">
        <v>20.899000000000001</v>
      </c>
    </row>
    <row r="5434" spans="1:12">
      <c r="A5434" s="1">
        <v>40865.833333333336</v>
      </c>
      <c r="B5434">
        <v>1042.375</v>
      </c>
      <c r="C5434">
        <v>12.05</v>
      </c>
      <c r="D5434">
        <v>1023.45</v>
      </c>
      <c r="E5434">
        <v>10.33</v>
      </c>
      <c r="F5434">
        <f>((B5434-D5434)/100)-((($B$4-$D$4)/100)-$M$4)+0.07</f>
        <v>0.18724999999999911</v>
      </c>
      <c r="G5434">
        <f>1336*(POWER(F5434,2.49))</f>
        <v>20.612791283782133</v>
      </c>
      <c r="H5434">
        <f>VLOOKUP(F5434,'90V'!$A$2:$B$323,2,TRUE)</f>
        <v>20.899000000000001</v>
      </c>
      <c r="I5434">
        <f t="shared" si="85"/>
        <v>0</v>
      </c>
      <c r="J5434">
        <f>I5434+H5434</f>
        <v>20.899000000000001</v>
      </c>
      <c r="L5434" s="6">
        <v>20.899000000000001</v>
      </c>
    </row>
    <row r="5435" spans="1:12">
      <c r="A5435" s="1">
        <v>40865.875</v>
      </c>
      <c r="B5435">
        <v>1042.375</v>
      </c>
      <c r="C5435">
        <v>12.042999999999999</v>
      </c>
      <c r="D5435">
        <v>1023.6</v>
      </c>
      <c r="E5435">
        <v>10.233000000000001</v>
      </c>
      <c r="F5435">
        <f>((B5435-D5435)/100)-((($B$4-$D$4)/100)-$M$4)+0.07</f>
        <v>0.18574999999999933</v>
      </c>
      <c r="G5435">
        <f>1336*(POWER(F5435,2.49))</f>
        <v>20.204086816450175</v>
      </c>
      <c r="H5435">
        <f>VLOOKUP(F5435,'90V'!$A$2:$B$323,2,TRUE)</f>
        <v>20.344999999999999</v>
      </c>
      <c r="I5435">
        <f t="shared" si="85"/>
        <v>0</v>
      </c>
      <c r="J5435">
        <f>I5435+H5435</f>
        <v>20.344999999999999</v>
      </c>
      <c r="L5435" s="6">
        <v>20.344999999999999</v>
      </c>
    </row>
    <row r="5436" spans="1:12">
      <c r="A5436" s="1">
        <v>40865.916666666664</v>
      </c>
      <c r="B5436">
        <v>1042.5250000000001</v>
      </c>
      <c r="C5436">
        <v>12.03</v>
      </c>
      <c r="D5436">
        <v>1023.45</v>
      </c>
      <c r="E5436">
        <v>10.1</v>
      </c>
      <c r="F5436">
        <f>((B5436-D5436)/100)-((($B$4-$D$4)/100)-$M$4)+0.07</f>
        <v>0.18875</v>
      </c>
      <c r="G5436">
        <f>1336*(POWER(F5436,2.49))</f>
        <v>21.026403255612092</v>
      </c>
      <c r="H5436">
        <f>VLOOKUP(F5436,'90V'!$A$2:$B$323,2,TRUE)</f>
        <v>21.18</v>
      </c>
      <c r="I5436">
        <f t="shared" si="85"/>
        <v>0</v>
      </c>
      <c r="J5436">
        <f>I5436+H5436</f>
        <v>21.18</v>
      </c>
      <c r="L5436" s="6">
        <v>21.18</v>
      </c>
    </row>
    <row r="5437" spans="1:12">
      <c r="A5437" s="1">
        <v>40865.958333333336</v>
      </c>
      <c r="B5437">
        <v>1042.1500000000001</v>
      </c>
      <c r="C5437">
        <v>12.01</v>
      </c>
      <c r="D5437">
        <v>1023.275</v>
      </c>
      <c r="E5437">
        <v>9.8130000000000006</v>
      </c>
      <c r="F5437">
        <f>((B5437-D5437)/100)-((($B$4-$D$4)/100)-$M$4)+0.07</f>
        <v>0.18675000000000069</v>
      </c>
      <c r="G5437">
        <f>1336*(POWER(F5437,2.49))</f>
        <v>20.476012134653072</v>
      </c>
      <c r="H5437">
        <f>VLOOKUP(F5437,'90V'!$A$2:$B$323,2,TRUE)</f>
        <v>20.620999999999999</v>
      </c>
      <c r="I5437">
        <f t="shared" si="85"/>
        <v>0</v>
      </c>
      <c r="J5437">
        <f>I5437+H5437</f>
        <v>20.620999999999999</v>
      </c>
      <c r="L5437" s="6">
        <v>20.620999999999999</v>
      </c>
    </row>
    <row r="5438" spans="1:12">
      <c r="A5438" s="1">
        <v>40866</v>
      </c>
      <c r="B5438">
        <v>1042.2</v>
      </c>
      <c r="C5438">
        <v>11.99</v>
      </c>
      <c r="D5438">
        <v>1023.1</v>
      </c>
      <c r="E5438">
        <v>9.577</v>
      </c>
      <c r="F5438">
        <f>((B5438-D5438)/100)-((($B$4-$D$4)/100)-$M$4)+0.07</f>
        <v>0.18899999999999978</v>
      </c>
      <c r="G5438">
        <f>1336*(POWER(F5438,2.49))</f>
        <v>21.095817053720012</v>
      </c>
      <c r="H5438">
        <f>VLOOKUP(F5438,'90V'!$A$2:$B$323,2,TRUE)</f>
        <v>21.18</v>
      </c>
      <c r="I5438">
        <f t="shared" si="85"/>
        <v>0</v>
      </c>
      <c r="J5438">
        <f>I5438+H5438</f>
        <v>21.18</v>
      </c>
      <c r="L5438" s="6">
        <v>21.18</v>
      </c>
    </row>
    <row r="5439" spans="1:12">
      <c r="A5439" s="1">
        <v>40866.041666666664</v>
      </c>
      <c r="B5439">
        <v>1041.875</v>
      </c>
      <c r="C5439">
        <v>11.97</v>
      </c>
      <c r="D5439">
        <v>1022.925</v>
      </c>
      <c r="E5439">
        <v>9.327</v>
      </c>
      <c r="F5439">
        <f>((B5439-D5439)/100)-((($B$4-$D$4)/100)-$M$4)+0.07</f>
        <v>0.1875</v>
      </c>
      <c r="G5439">
        <f>1336*(POWER(F5439,2.49))</f>
        <v>20.681385293361096</v>
      </c>
      <c r="H5439">
        <f>VLOOKUP(F5439,'90V'!$A$2:$B$323,2,TRUE)</f>
        <v>20.899000000000001</v>
      </c>
      <c r="I5439">
        <f t="shared" si="85"/>
        <v>0</v>
      </c>
      <c r="J5439">
        <f>I5439+H5439</f>
        <v>20.899000000000001</v>
      </c>
      <c r="L5439" s="6">
        <v>20.899000000000001</v>
      </c>
    </row>
    <row r="5440" spans="1:12">
      <c r="A5440" s="1">
        <v>40866.083333333336</v>
      </c>
      <c r="B5440">
        <v>1041.8499999999999</v>
      </c>
      <c r="C5440">
        <v>11.95</v>
      </c>
      <c r="D5440">
        <v>1022.725</v>
      </c>
      <c r="E5440">
        <v>9.2200000000000006</v>
      </c>
      <c r="F5440">
        <f>((B5440-D5440)/100)-((($B$4-$D$4)/100)-$M$4)+0.07</f>
        <v>0.18924999999999842</v>
      </c>
      <c r="G5440">
        <f>1336*(POWER(F5440,2.49))</f>
        <v>21.165367794361401</v>
      </c>
      <c r="H5440">
        <f>VLOOKUP(F5440,'90V'!$A$2:$B$323,2,TRUE)</f>
        <v>21.463000000000001</v>
      </c>
      <c r="I5440">
        <f t="shared" si="85"/>
        <v>0</v>
      </c>
      <c r="J5440">
        <f>I5440+H5440</f>
        <v>21.463000000000001</v>
      </c>
      <c r="L5440" s="6">
        <v>21.463000000000001</v>
      </c>
    </row>
    <row r="5441" spans="1:12">
      <c r="A5441" s="1">
        <v>40866.125</v>
      </c>
      <c r="B5441">
        <v>1041.8499999999999</v>
      </c>
      <c r="C5441">
        <v>11.923</v>
      </c>
      <c r="D5441">
        <v>1022.775</v>
      </c>
      <c r="E5441">
        <v>9.1</v>
      </c>
      <c r="F5441">
        <f>((B5441-D5441)/100)-((($B$4-$D$4)/100)-$M$4)+0.07</f>
        <v>0.18874999999999886</v>
      </c>
      <c r="G5441">
        <f>1336*(POWER(F5441,2.49))</f>
        <v>21.026403255611775</v>
      </c>
      <c r="H5441">
        <f>VLOOKUP(F5441,'90V'!$A$2:$B$323,2,TRUE)</f>
        <v>21.18</v>
      </c>
      <c r="I5441">
        <f t="shared" si="85"/>
        <v>0</v>
      </c>
      <c r="J5441">
        <f>I5441+H5441</f>
        <v>21.18</v>
      </c>
      <c r="L5441" s="6">
        <v>21.18</v>
      </c>
    </row>
    <row r="5442" spans="1:12">
      <c r="A5442" s="1">
        <v>40866.166666666664</v>
      </c>
      <c r="B5442">
        <v>1041.2</v>
      </c>
      <c r="C5442">
        <v>11.89</v>
      </c>
      <c r="D5442">
        <v>1022.4</v>
      </c>
      <c r="E5442">
        <v>9.3000000000000007</v>
      </c>
      <c r="F5442">
        <f>((B5442-D5442)/100)-((($B$4-$D$4)/100)-$M$4)+0.07</f>
        <v>0.18600000000000025</v>
      </c>
      <c r="G5442">
        <f>1336*(POWER(F5442,2.49))</f>
        <v>20.271864246942048</v>
      </c>
      <c r="H5442">
        <f>VLOOKUP(F5442,'90V'!$A$2:$B$323,2,TRUE)</f>
        <v>20.620999999999999</v>
      </c>
      <c r="I5442">
        <f t="shared" si="85"/>
        <v>0</v>
      </c>
      <c r="J5442">
        <f>I5442+H5442</f>
        <v>20.620999999999999</v>
      </c>
      <c r="L5442" s="6">
        <v>20.620999999999999</v>
      </c>
    </row>
    <row r="5443" spans="1:12">
      <c r="A5443" s="1">
        <v>40866.208333333336</v>
      </c>
      <c r="B5443">
        <v>1041.3499999999999</v>
      </c>
      <c r="C5443">
        <v>11.87</v>
      </c>
      <c r="D5443">
        <v>1022.375</v>
      </c>
      <c r="E5443">
        <v>9.2200000000000006</v>
      </c>
      <c r="F5443">
        <f>((B5443-D5443)/100)-((($B$4-$D$4)/100)-$M$4)+0.07</f>
        <v>0.18774999999999864</v>
      </c>
      <c r="G5443">
        <f>1336*(POWER(F5443,2.49))</f>
        <v>20.750115711836763</v>
      </c>
      <c r="H5443">
        <f>VLOOKUP(F5443,'90V'!$A$2:$B$323,2,TRUE)</f>
        <v>20.899000000000001</v>
      </c>
      <c r="I5443">
        <f t="shared" si="85"/>
        <v>0</v>
      </c>
      <c r="J5443">
        <f>I5443+H5443</f>
        <v>20.899000000000001</v>
      </c>
      <c r="L5443" s="6">
        <v>20.899000000000001</v>
      </c>
    </row>
    <row r="5444" spans="1:12">
      <c r="A5444" s="1">
        <v>40866.25</v>
      </c>
      <c r="B5444">
        <v>1041.05</v>
      </c>
      <c r="C5444">
        <v>11.843</v>
      </c>
      <c r="D5444">
        <v>1022.05</v>
      </c>
      <c r="E5444">
        <v>9.3070000000000004</v>
      </c>
      <c r="F5444">
        <f>((B5444-D5444)/100)-((($B$4-$D$4)/100)-$M$4)+0.07</f>
        <v>0.18799999999999956</v>
      </c>
      <c r="G5444">
        <f>1336*(POWER(F5444,2.49))</f>
        <v>20.818982628300546</v>
      </c>
      <c r="H5444">
        <f>VLOOKUP(F5444,'90V'!$A$2:$B$323,2,TRUE)</f>
        <v>20.899000000000001</v>
      </c>
      <c r="I5444">
        <f t="shared" si="85"/>
        <v>0</v>
      </c>
      <c r="J5444">
        <f>I5444+H5444</f>
        <v>20.899000000000001</v>
      </c>
      <c r="L5444" s="6">
        <v>20.899000000000001</v>
      </c>
    </row>
    <row r="5445" spans="1:12">
      <c r="A5445" s="1">
        <v>40866.291666666664</v>
      </c>
      <c r="B5445">
        <v>1041.575</v>
      </c>
      <c r="C5445">
        <v>11.83</v>
      </c>
      <c r="D5445">
        <v>1022.75</v>
      </c>
      <c r="E5445">
        <v>9.3330000000000002</v>
      </c>
      <c r="F5445">
        <f>((B5445-D5445)/100)-((($B$4-$D$4)/100)-$M$4)+0.07</f>
        <v>0.18625</v>
      </c>
      <c r="G5445">
        <f>1336*(POWER(F5445,2.49))</f>
        <v>20.339777550512697</v>
      </c>
      <c r="H5445">
        <f>VLOOKUP(F5445,'90V'!$A$2:$B$323,2,TRUE)</f>
        <v>20.620999999999999</v>
      </c>
      <c r="I5445">
        <f t="shared" ref="I5445:I5508" si="86">IF(F5445&gt;0.212,((1.77178*1000*0.985*(POWER((F5445-0.212),1.5)))),0)</f>
        <v>0</v>
      </c>
      <c r="J5445">
        <f>I5445+H5445</f>
        <v>20.620999999999999</v>
      </c>
      <c r="L5445" s="6">
        <v>20.620999999999999</v>
      </c>
    </row>
    <row r="5446" spans="1:12">
      <c r="A5446" s="1">
        <v>40866.333333333336</v>
      </c>
      <c r="B5446">
        <v>1041.675</v>
      </c>
      <c r="C5446">
        <v>11.81</v>
      </c>
      <c r="D5446">
        <v>1022.75</v>
      </c>
      <c r="E5446">
        <v>9.5570000000000004</v>
      </c>
      <c r="F5446">
        <f>((B5446-D5446)/100)-((($B$4-$D$4)/100)-$M$4)+0.07</f>
        <v>0.18724999999999911</v>
      </c>
      <c r="G5446">
        <f>1336*(POWER(F5446,2.49))</f>
        <v>20.612791283782133</v>
      </c>
      <c r="H5446">
        <f>VLOOKUP(F5446,'90V'!$A$2:$B$323,2,TRUE)</f>
        <v>20.899000000000001</v>
      </c>
      <c r="I5446">
        <f t="shared" si="86"/>
        <v>0</v>
      </c>
      <c r="J5446">
        <f>I5446+H5446</f>
        <v>20.899000000000001</v>
      </c>
      <c r="L5446" s="6">
        <v>20.899000000000001</v>
      </c>
    </row>
    <row r="5447" spans="1:12">
      <c r="A5447" s="1">
        <v>40866.375</v>
      </c>
      <c r="B5447">
        <v>1041.875</v>
      </c>
      <c r="C5447">
        <v>11.797000000000001</v>
      </c>
      <c r="D5447">
        <v>1023.1</v>
      </c>
      <c r="E5447">
        <v>9.7629999999999999</v>
      </c>
      <c r="F5447">
        <f>((B5447-D5447)/100)-((($B$4-$D$4)/100)-$M$4)+0.07</f>
        <v>0.18574999999999933</v>
      </c>
      <c r="G5447">
        <f>1336*(POWER(F5447,2.49))</f>
        <v>20.204086816450175</v>
      </c>
      <c r="H5447">
        <f>VLOOKUP(F5447,'90V'!$A$2:$B$323,2,TRUE)</f>
        <v>20.344999999999999</v>
      </c>
      <c r="I5447">
        <f t="shared" si="86"/>
        <v>0</v>
      </c>
      <c r="J5447">
        <f>I5447+H5447</f>
        <v>20.344999999999999</v>
      </c>
      <c r="L5447" s="6">
        <v>20.344999999999999</v>
      </c>
    </row>
    <row r="5448" spans="1:12">
      <c r="A5448" s="1">
        <v>40866.416666666664</v>
      </c>
      <c r="B5448">
        <v>1042.6500000000001</v>
      </c>
      <c r="C5448">
        <v>11.79</v>
      </c>
      <c r="D5448">
        <v>1023.8</v>
      </c>
      <c r="E5448">
        <v>10.026999999999999</v>
      </c>
      <c r="F5448">
        <f>((B5448-D5448)/100)-((($B$4-$D$4)/100)-$M$4)+0.07</f>
        <v>0.18650000000000092</v>
      </c>
      <c r="G5448">
        <f>1336*(POWER(F5448,2.49))</f>
        <v>20.407826816618442</v>
      </c>
      <c r="H5448">
        <f>VLOOKUP(F5448,'90V'!$A$2:$B$323,2,TRUE)</f>
        <v>20.620999999999999</v>
      </c>
      <c r="I5448">
        <f t="shared" si="86"/>
        <v>0</v>
      </c>
      <c r="J5448">
        <f>I5448+H5448</f>
        <v>20.620999999999999</v>
      </c>
      <c r="L5448" s="6">
        <v>20.620999999999999</v>
      </c>
    </row>
    <row r="5449" spans="1:12">
      <c r="A5449" s="1">
        <v>40866.458333333336</v>
      </c>
      <c r="B5449">
        <v>1042.925</v>
      </c>
      <c r="C5449">
        <v>11.782999999999999</v>
      </c>
      <c r="D5449">
        <v>1024.3</v>
      </c>
      <c r="E5449">
        <v>10.266999999999999</v>
      </c>
      <c r="F5449">
        <f>((B5449-D5449)/100)-((($B$4-$D$4)/100)-$M$4)+0.07</f>
        <v>0.18424999999999955</v>
      </c>
      <c r="G5449">
        <f>1336*(POWER(F5449,2.49))</f>
        <v>19.800270550899594</v>
      </c>
      <c r="H5449">
        <f>VLOOKUP(F5449,'90V'!$A$2:$B$323,2,TRUE)</f>
        <v>20.071000000000002</v>
      </c>
      <c r="I5449">
        <f t="shared" si="86"/>
        <v>0</v>
      </c>
      <c r="J5449">
        <f>I5449+H5449</f>
        <v>20.071000000000002</v>
      </c>
      <c r="L5449" s="6">
        <v>20.071000000000002</v>
      </c>
    </row>
    <row r="5450" spans="1:12">
      <c r="A5450" s="1">
        <v>40866.5</v>
      </c>
      <c r="B5450">
        <v>1043.45</v>
      </c>
      <c r="C5450">
        <v>11.79</v>
      </c>
      <c r="D5450">
        <v>1024.3499999999999</v>
      </c>
      <c r="E5450">
        <v>10.55</v>
      </c>
      <c r="F5450">
        <f>((B5450-D5450)/100)-((($B$4-$D$4)/100)-$M$4)+0.07</f>
        <v>0.18900000000000092</v>
      </c>
      <c r="G5450">
        <f>1336*(POWER(F5450,2.49))</f>
        <v>21.095817053720332</v>
      </c>
      <c r="H5450">
        <f>VLOOKUP(F5450,'90V'!$A$2:$B$323,2,TRUE)</f>
        <v>21.463000000000001</v>
      </c>
      <c r="I5450">
        <f t="shared" si="86"/>
        <v>0</v>
      </c>
      <c r="J5450">
        <f>I5450+H5450</f>
        <v>21.463000000000001</v>
      </c>
      <c r="L5450" s="6">
        <v>21.463000000000001</v>
      </c>
    </row>
    <row r="5451" spans="1:12">
      <c r="A5451" s="1">
        <v>40866.541666666664</v>
      </c>
      <c r="B5451">
        <v>1042.8499999999999</v>
      </c>
      <c r="C5451">
        <v>11.803000000000001</v>
      </c>
      <c r="D5451">
        <v>1024.5250000000001</v>
      </c>
      <c r="E5451">
        <v>10.962999999999999</v>
      </c>
      <c r="F5451">
        <f>((B5451-D5451)/100)-((($B$4-$D$4)/100)-$M$4)+0.07</f>
        <v>0.18124999999999775</v>
      </c>
      <c r="G5451">
        <f>1336*(POWER(F5451,2.49))</f>
        <v>19.007225014978207</v>
      </c>
      <c r="H5451">
        <f>VLOOKUP(F5451,'90V'!$A$2:$B$323,2,TRUE)</f>
        <v>19.265000000000001</v>
      </c>
      <c r="I5451">
        <f t="shared" si="86"/>
        <v>0</v>
      </c>
      <c r="J5451">
        <f>I5451+H5451</f>
        <v>19.265000000000001</v>
      </c>
      <c r="L5451" s="6">
        <v>19.265000000000001</v>
      </c>
    </row>
    <row r="5452" spans="1:12">
      <c r="A5452" s="1">
        <v>40866.583333333336</v>
      </c>
      <c r="B5452">
        <v>1043.325</v>
      </c>
      <c r="C5452">
        <v>11.823</v>
      </c>
      <c r="D5452">
        <v>1024.5250000000001</v>
      </c>
      <c r="E5452">
        <v>11.057</v>
      </c>
      <c r="F5452">
        <f>((B5452-D5452)/100)-((($B$4-$D$4)/100)-$M$4)+0.07</f>
        <v>0.18599999999999911</v>
      </c>
      <c r="G5452">
        <f>1336*(POWER(F5452,2.49))</f>
        <v>20.271864246941742</v>
      </c>
      <c r="H5452">
        <f>VLOOKUP(F5452,'90V'!$A$2:$B$323,2,TRUE)</f>
        <v>20.344999999999999</v>
      </c>
      <c r="I5452">
        <f t="shared" si="86"/>
        <v>0</v>
      </c>
      <c r="J5452">
        <f>I5452+H5452</f>
        <v>20.344999999999999</v>
      </c>
      <c r="L5452" s="6">
        <v>20.344999999999999</v>
      </c>
    </row>
    <row r="5453" spans="1:12">
      <c r="A5453" s="1">
        <v>40866.625</v>
      </c>
      <c r="B5453">
        <v>1043.325</v>
      </c>
      <c r="C5453">
        <v>11.85</v>
      </c>
      <c r="D5453">
        <v>1024.7</v>
      </c>
      <c r="E5453">
        <v>11.023</v>
      </c>
      <c r="F5453">
        <f>((B5453-D5453)/100)-((($B$4-$D$4)/100)-$M$4)+0.07</f>
        <v>0.18424999999999955</v>
      </c>
      <c r="G5453">
        <f>1336*(POWER(F5453,2.49))</f>
        <v>19.800270550899594</v>
      </c>
      <c r="H5453">
        <f>VLOOKUP(F5453,'90V'!$A$2:$B$323,2,TRUE)</f>
        <v>20.071000000000002</v>
      </c>
      <c r="I5453">
        <f t="shared" si="86"/>
        <v>0</v>
      </c>
      <c r="J5453">
        <f>I5453+H5453</f>
        <v>20.071000000000002</v>
      </c>
      <c r="L5453" s="6">
        <v>20.071000000000002</v>
      </c>
    </row>
    <row r="5454" spans="1:12">
      <c r="A5454" s="1">
        <v>40866.666666666664</v>
      </c>
      <c r="B5454">
        <v>1043.45</v>
      </c>
      <c r="C5454">
        <v>11.877000000000001</v>
      </c>
      <c r="D5454">
        <v>1024.5250000000001</v>
      </c>
      <c r="E5454">
        <v>10.893000000000001</v>
      </c>
      <c r="F5454">
        <f>((B5454-D5454)/100)-((($B$4-$D$4)/100)-$M$4)+0.07</f>
        <v>0.18724999999999911</v>
      </c>
      <c r="G5454">
        <f>1336*(POWER(F5454,2.49))</f>
        <v>20.612791283782133</v>
      </c>
      <c r="H5454">
        <f>VLOOKUP(F5454,'90V'!$A$2:$B$323,2,TRUE)</f>
        <v>20.899000000000001</v>
      </c>
      <c r="I5454">
        <f t="shared" si="86"/>
        <v>0</v>
      </c>
      <c r="J5454">
        <f>I5454+H5454</f>
        <v>20.899000000000001</v>
      </c>
      <c r="L5454" s="6">
        <v>20.899000000000001</v>
      </c>
    </row>
    <row r="5455" spans="1:12">
      <c r="A5455" s="1">
        <v>40866.708333333336</v>
      </c>
      <c r="B5455">
        <v>1043.6500000000001</v>
      </c>
      <c r="C5455">
        <v>11.91</v>
      </c>
      <c r="D5455">
        <v>1024.875</v>
      </c>
      <c r="E5455">
        <v>10.563000000000001</v>
      </c>
      <c r="F5455">
        <f>((B5455-D5455)/100)-((($B$4-$D$4)/100)-$M$4)+0.07</f>
        <v>0.18575000000000047</v>
      </c>
      <c r="G5455">
        <f>1336*(POWER(F5455,2.49))</f>
        <v>20.204086816450499</v>
      </c>
      <c r="H5455">
        <f>VLOOKUP(F5455,'90V'!$A$2:$B$323,2,TRUE)</f>
        <v>20.344999999999999</v>
      </c>
      <c r="I5455">
        <f t="shared" si="86"/>
        <v>0</v>
      </c>
      <c r="J5455">
        <f>I5455+H5455</f>
        <v>20.344999999999999</v>
      </c>
      <c r="L5455" s="6">
        <v>20.344999999999999</v>
      </c>
    </row>
    <row r="5456" spans="1:12">
      <c r="A5456" s="1">
        <v>40866.75</v>
      </c>
      <c r="B5456">
        <v>1044.55</v>
      </c>
      <c r="C5456">
        <v>11.93</v>
      </c>
      <c r="D5456">
        <v>1025.4000000000001</v>
      </c>
      <c r="E5456">
        <v>10.06</v>
      </c>
      <c r="F5456">
        <f>((B5456-D5456)/100)-((($B$4-$D$4)/100)-$M$4)+0.07</f>
        <v>0.1894999999999982</v>
      </c>
      <c r="G5456">
        <f>1336*(POWER(F5456,2.49))</f>
        <v>21.235055566266066</v>
      </c>
      <c r="H5456">
        <f>VLOOKUP(F5456,'90V'!$A$2:$B$323,2,TRUE)</f>
        <v>21.463000000000001</v>
      </c>
      <c r="I5456">
        <f t="shared" si="86"/>
        <v>0</v>
      </c>
      <c r="J5456">
        <f>I5456+H5456</f>
        <v>21.463000000000001</v>
      </c>
      <c r="L5456" s="6">
        <v>21.463000000000001</v>
      </c>
    </row>
    <row r="5457" spans="1:12">
      <c r="A5457" s="1">
        <v>40866.791666666664</v>
      </c>
      <c r="B5457">
        <v>1045.075</v>
      </c>
      <c r="C5457">
        <v>11.943</v>
      </c>
      <c r="D5457">
        <v>1026.2750000000001</v>
      </c>
      <c r="E5457">
        <v>9.9130000000000003</v>
      </c>
      <c r="F5457">
        <f>((B5457-D5457)/100)-((($B$4-$D$4)/100)-$M$4)+0.07</f>
        <v>0.18599999999999911</v>
      </c>
      <c r="G5457">
        <f>1336*(POWER(F5457,2.49))</f>
        <v>20.271864246941742</v>
      </c>
      <c r="H5457">
        <f>VLOOKUP(F5457,'90V'!$A$2:$B$323,2,TRUE)</f>
        <v>20.344999999999999</v>
      </c>
      <c r="I5457">
        <f t="shared" si="86"/>
        <v>0</v>
      </c>
      <c r="J5457">
        <f>I5457+H5457</f>
        <v>20.344999999999999</v>
      </c>
      <c r="L5457" s="6">
        <v>20.344999999999999</v>
      </c>
    </row>
    <row r="5458" spans="1:12">
      <c r="A5458" s="1">
        <v>40866.833333333336</v>
      </c>
      <c r="B5458">
        <v>1045.4000000000001</v>
      </c>
      <c r="C5458">
        <v>11.943</v>
      </c>
      <c r="D5458">
        <v>1026.425</v>
      </c>
      <c r="E5458">
        <v>9.6999999999999993</v>
      </c>
      <c r="F5458">
        <f>((B5458-D5458)/100)-((($B$4-$D$4)/100)-$M$4)+0.07</f>
        <v>0.18775000000000092</v>
      </c>
      <c r="G5458">
        <f>1336*(POWER(F5458,2.49))</f>
        <v>20.750115711837388</v>
      </c>
      <c r="H5458">
        <f>VLOOKUP(F5458,'90V'!$A$2:$B$323,2,TRUE)</f>
        <v>20.899000000000001</v>
      </c>
      <c r="I5458">
        <f t="shared" si="86"/>
        <v>0</v>
      </c>
      <c r="J5458">
        <f>I5458+H5458</f>
        <v>20.899000000000001</v>
      </c>
      <c r="L5458" s="6">
        <v>20.899000000000001</v>
      </c>
    </row>
    <row r="5459" spans="1:12">
      <c r="A5459" s="1">
        <v>40866.875</v>
      </c>
      <c r="B5459">
        <v>1045.825</v>
      </c>
      <c r="C5459">
        <v>11.93</v>
      </c>
      <c r="D5459">
        <v>1027.175</v>
      </c>
      <c r="E5459">
        <v>9.4830000000000005</v>
      </c>
      <c r="F5459">
        <f>((B5459-D5459)/100)-((($B$4-$D$4)/100)-$M$4)+0.07</f>
        <v>0.18450000000000047</v>
      </c>
      <c r="G5459">
        <f>1336*(POWER(F5459,2.49))</f>
        <v>19.867234624929711</v>
      </c>
      <c r="H5459">
        <f>VLOOKUP(F5459,'90V'!$A$2:$B$323,2,TRUE)</f>
        <v>20.071000000000002</v>
      </c>
      <c r="I5459">
        <f t="shared" si="86"/>
        <v>0</v>
      </c>
      <c r="J5459">
        <f>I5459+H5459</f>
        <v>20.071000000000002</v>
      </c>
      <c r="L5459" s="6">
        <v>20.071000000000002</v>
      </c>
    </row>
    <row r="5460" spans="1:12">
      <c r="A5460" s="1">
        <v>40866.916666666664</v>
      </c>
      <c r="B5460">
        <v>1046.05</v>
      </c>
      <c r="C5460">
        <v>11.917</v>
      </c>
      <c r="D5460">
        <v>1027.3499999999999</v>
      </c>
      <c r="E5460">
        <v>9.4830000000000005</v>
      </c>
      <c r="F5460">
        <f>((B5460-D5460)/100)-((($B$4-$D$4)/100)-$M$4)+0.07</f>
        <v>0.185</v>
      </c>
      <c r="G5460">
        <f>1336*(POWER(F5460,2.49))</f>
        <v>20.001568867972605</v>
      </c>
      <c r="H5460">
        <f>VLOOKUP(F5460,'90V'!$A$2:$B$323,2,TRUE)</f>
        <v>20.344999999999999</v>
      </c>
      <c r="I5460">
        <f t="shared" si="86"/>
        <v>0</v>
      </c>
      <c r="J5460">
        <f>I5460+H5460</f>
        <v>20.344999999999999</v>
      </c>
      <c r="L5460" s="6">
        <v>20.344999999999999</v>
      </c>
    </row>
    <row r="5461" spans="1:12">
      <c r="A5461" s="1">
        <v>40866.958333333336</v>
      </c>
      <c r="B5461">
        <v>1046.625</v>
      </c>
      <c r="C5461">
        <v>11.903</v>
      </c>
      <c r="D5461">
        <v>1027.7</v>
      </c>
      <c r="E5461">
        <v>9.5069999999999997</v>
      </c>
      <c r="F5461">
        <f>((B5461-D5461)/100)-((($B$4-$D$4)/100)-$M$4)+0.07</f>
        <v>0.18724999999999911</v>
      </c>
      <c r="G5461">
        <f>1336*(POWER(F5461,2.49))</f>
        <v>20.612791283782133</v>
      </c>
      <c r="H5461">
        <f>VLOOKUP(F5461,'90V'!$A$2:$B$323,2,TRUE)</f>
        <v>20.899000000000001</v>
      </c>
      <c r="I5461">
        <f t="shared" si="86"/>
        <v>0</v>
      </c>
      <c r="J5461">
        <f>I5461+H5461</f>
        <v>20.899000000000001</v>
      </c>
      <c r="L5461" s="6">
        <v>20.899000000000001</v>
      </c>
    </row>
    <row r="5462" spans="1:12">
      <c r="A5462" s="1">
        <v>40867</v>
      </c>
      <c r="B5462">
        <v>1046.8499999999999</v>
      </c>
      <c r="C5462">
        <v>11.882999999999999</v>
      </c>
      <c r="D5462">
        <v>1028.05</v>
      </c>
      <c r="E5462">
        <v>9.5570000000000004</v>
      </c>
      <c r="F5462">
        <f>((B5462-D5462)/100)-((($B$4-$D$4)/100)-$M$4)+0.07</f>
        <v>0.18599999999999911</v>
      </c>
      <c r="G5462">
        <f>1336*(POWER(F5462,2.49))</f>
        <v>20.271864246941742</v>
      </c>
      <c r="H5462">
        <f>VLOOKUP(F5462,'90V'!$A$2:$B$323,2,TRUE)</f>
        <v>20.344999999999999</v>
      </c>
      <c r="I5462">
        <f t="shared" si="86"/>
        <v>0</v>
      </c>
      <c r="J5462">
        <f>I5462+H5462</f>
        <v>20.344999999999999</v>
      </c>
      <c r="L5462" s="6">
        <v>20.344999999999999</v>
      </c>
    </row>
    <row r="5463" spans="1:12">
      <c r="A5463" s="1">
        <v>40867.041666666664</v>
      </c>
      <c r="B5463">
        <v>1046.625</v>
      </c>
      <c r="C5463">
        <v>11.863</v>
      </c>
      <c r="D5463">
        <v>1028.05</v>
      </c>
      <c r="E5463">
        <v>9.7569999999999997</v>
      </c>
      <c r="F5463">
        <f>((B5463-D5463)/100)-((($B$4-$D$4)/100)-$M$4)+0.07</f>
        <v>0.18375</v>
      </c>
      <c r="G5463">
        <f>1336*(POWER(F5463,2.49))</f>
        <v>19.666748048384658</v>
      </c>
      <c r="H5463">
        <f>VLOOKUP(F5463,'90V'!$A$2:$B$323,2,TRUE)</f>
        <v>19.8</v>
      </c>
      <c r="I5463">
        <f t="shared" si="86"/>
        <v>0</v>
      </c>
      <c r="J5463">
        <f>I5463+H5463</f>
        <v>19.8</v>
      </c>
      <c r="L5463" s="6">
        <v>19.8</v>
      </c>
    </row>
    <row r="5464" spans="1:12">
      <c r="A5464" s="1">
        <v>40867.083333333336</v>
      </c>
      <c r="B5464">
        <v>1046.675</v>
      </c>
      <c r="C5464">
        <v>11.85</v>
      </c>
      <c r="D5464">
        <v>1027.7</v>
      </c>
      <c r="E5464">
        <v>9.8130000000000006</v>
      </c>
      <c r="F5464">
        <f>((B5464-D5464)/100)-((($B$4-$D$4)/100)-$M$4)+0.07</f>
        <v>0.18774999999999864</v>
      </c>
      <c r="G5464">
        <f>1336*(POWER(F5464,2.49))</f>
        <v>20.750115711836763</v>
      </c>
      <c r="H5464">
        <f>VLOOKUP(F5464,'90V'!$A$2:$B$323,2,TRUE)</f>
        <v>20.899000000000001</v>
      </c>
      <c r="I5464">
        <f t="shared" si="86"/>
        <v>0</v>
      </c>
      <c r="J5464">
        <f>I5464+H5464</f>
        <v>20.899000000000001</v>
      </c>
      <c r="L5464" s="6">
        <v>20.899000000000001</v>
      </c>
    </row>
    <row r="5465" spans="1:12">
      <c r="A5465" s="1">
        <v>40867.125</v>
      </c>
      <c r="B5465">
        <v>1046.625</v>
      </c>
      <c r="C5465">
        <v>11.843</v>
      </c>
      <c r="D5465">
        <v>1027.875</v>
      </c>
      <c r="E5465">
        <v>10.067</v>
      </c>
      <c r="F5465">
        <f>((B5465-D5465)/100)-((($B$4-$D$4)/100)-$M$4)+0.07</f>
        <v>0.18549999999999955</v>
      </c>
      <c r="G5465">
        <f>1336*(POWER(F5465,2.49))</f>
        <v>20.13644516952073</v>
      </c>
      <c r="H5465">
        <f>VLOOKUP(F5465,'90V'!$A$2:$B$323,2,TRUE)</f>
        <v>20.344999999999999</v>
      </c>
      <c r="I5465">
        <f t="shared" si="86"/>
        <v>0</v>
      </c>
      <c r="J5465">
        <f>I5465+H5465</f>
        <v>20.344999999999999</v>
      </c>
      <c r="L5465" s="6">
        <v>20.344999999999999</v>
      </c>
    </row>
    <row r="5466" spans="1:12">
      <c r="A5466" s="1">
        <v>40867.166666666664</v>
      </c>
      <c r="B5466">
        <v>1046.575</v>
      </c>
      <c r="C5466">
        <v>11.837</v>
      </c>
      <c r="D5466">
        <v>1027.7249999999999</v>
      </c>
      <c r="E5466">
        <v>10.207000000000001</v>
      </c>
      <c r="F5466">
        <f>((B5466-D5466)/100)-((($B$4-$D$4)/100)-$M$4)+0.07</f>
        <v>0.18650000000000092</v>
      </c>
      <c r="G5466">
        <f>1336*(POWER(F5466,2.49))</f>
        <v>20.407826816618442</v>
      </c>
      <c r="H5466">
        <f>VLOOKUP(F5466,'90V'!$A$2:$B$323,2,TRUE)</f>
        <v>20.620999999999999</v>
      </c>
      <c r="I5466">
        <f t="shared" si="86"/>
        <v>0</v>
      </c>
      <c r="J5466">
        <f>I5466+H5466</f>
        <v>20.620999999999999</v>
      </c>
      <c r="L5466" s="6">
        <v>20.620999999999999</v>
      </c>
    </row>
    <row r="5467" spans="1:12">
      <c r="A5467" s="1">
        <v>40867.208333333336</v>
      </c>
      <c r="B5467">
        <v>1046.9000000000001</v>
      </c>
      <c r="C5467">
        <v>11.837</v>
      </c>
      <c r="D5467">
        <v>1028.05</v>
      </c>
      <c r="E5467">
        <v>10.26</v>
      </c>
      <c r="F5467">
        <f>((B5467-D5467)/100)-((($B$4-$D$4)/100)-$M$4)+0.07</f>
        <v>0.18650000000000092</v>
      </c>
      <c r="G5467">
        <f>1336*(POWER(F5467,2.49))</f>
        <v>20.407826816618442</v>
      </c>
      <c r="H5467">
        <f>VLOOKUP(F5467,'90V'!$A$2:$B$323,2,TRUE)</f>
        <v>20.620999999999999</v>
      </c>
      <c r="I5467">
        <f t="shared" si="86"/>
        <v>0</v>
      </c>
      <c r="J5467">
        <f>I5467+H5467</f>
        <v>20.620999999999999</v>
      </c>
      <c r="L5467" s="6">
        <v>20.620999999999999</v>
      </c>
    </row>
    <row r="5468" spans="1:12">
      <c r="A5468" s="1">
        <v>40867.25</v>
      </c>
      <c r="B5468">
        <v>1047.0999999999999</v>
      </c>
      <c r="C5468">
        <v>11.843</v>
      </c>
      <c r="D5468">
        <v>1028.2</v>
      </c>
      <c r="E5468">
        <v>10.266999999999999</v>
      </c>
      <c r="F5468">
        <f>((B5468-D5468)/100)-((($B$4-$D$4)/100)-$M$4)+0.07</f>
        <v>0.1869999999999982</v>
      </c>
      <c r="G5468">
        <f>1336*(POWER(F5468,2.49))</f>
        <v>20.544333593949666</v>
      </c>
      <c r="H5468">
        <f>VLOOKUP(F5468,'90V'!$A$2:$B$323,2,TRUE)</f>
        <v>20.620999999999999</v>
      </c>
      <c r="I5468">
        <f t="shared" si="86"/>
        <v>0</v>
      </c>
      <c r="J5468">
        <f>I5468+H5468</f>
        <v>20.620999999999999</v>
      </c>
      <c r="L5468" s="6">
        <v>20.620999999999999</v>
      </c>
    </row>
    <row r="5469" spans="1:12">
      <c r="A5469" s="1">
        <v>40867.291666666664</v>
      </c>
      <c r="B5469">
        <v>1046.675</v>
      </c>
      <c r="C5469">
        <v>11.85</v>
      </c>
      <c r="D5469">
        <v>1027.7249999999999</v>
      </c>
      <c r="E5469">
        <v>10.253</v>
      </c>
      <c r="F5469">
        <f>((B5469-D5469)/100)-((($B$4-$D$4)/100)-$M$4)+0.07</f>
        <v>0.1875</v>
      </c>
      <c r="G5469">
        <f>1336*(POWER(F5469,2.49))</f>
        <v>20.681385293361096</v>
      </c>
      <c r="H5469">
        <f>VLOOKUP(F5469,'90V'!$A$2:$B$323,2,TRUE)</f>
        <v>20.899000000000001</v>
      </c>
      <c r="I5469">
        <f t="shared" si="86"/>
        <v>0</v>
      </c>
      <c r="J5469">
        <f>I5469+H5469</f>
        <v>20.899000000000001</v>
      </c>
      <c r="L5469" s="6">
        <v>20.899000000000001</v>
      </c>
    </row>
    <row r="5470" spans="1:12">
      <c r="A5470" s="1">
        <v>40867.333333333336</v>
      </c>
      <c r="B5470">
        <v>1046.8499999999999</v>
      </c>
      <c r="C5470">
        <v>11.856999999999999</v>
      </c>
      <c r="D5470">
        <v>1028.2</v>
      </c>
      <c r="E5470">
        <v>10.193</v>
      </c>
      <c r="F5470">
        <f>((B5470-D5470)/100)-((($B$4-$D$4)/100)-$M$4)+0.07</f>
        <v>0.18449999999999819</v>
      </c>
      <c r="G5470">
        <f>1336*(POWER(F5470,2.49))</f>
        <v>19.867234624929111</v>
      </c>
      <c r="H5470">
        <f>VLOOKUP(F5470,'90V'!$A$2:$B$323,2,TRUE)</f>
        <v>20.071000000000002</v>
      </c>
      <c r="I5470">
        <f t="shared" si="86"/>
        <v>0</v>
      </c>
      <c r="J5470">
        <f>I5470+H5470</f>
        <v>20.071000000000002</v>
      </c>
      <c r="L5470" s="6">
        <v>20.071000000000002</v>
      </c>
    </row>
    <row r="5471" spans="1:12">
      <c r="A5471" s="1">
        <v>40867.375</v>
      </c>
      <c r="B5471">
        <v>1047</v>
      </c>
      <c r="C5471">
        <v>11.856999999999999</v>
      </c>
      <c r="D5471">
        <v>1028.075</v>
      </c>
      <c r="E5471">
        <v>10.173</v>
      </c>
      <c r="F5471">
        <f>((B5471-D5471)/100)-((($B$4-$D$4)/100)-$M$4)+0.07</f>
        <v>0.18724999999999911</v>
      </c>
      <c r="G5471">
        <f>1336*(POWER(F5471,2.49))</f>
        <v>20.612791283782133</v>
      </c>
      <c r="H5471">
        <f>VLOOKUP(F5471,'90V'!$A$2:$B$323,2,TRUE)</f>
        <v>20.899000000000001</v>
      </c>
      <c r="I5471">
        <f t="shared" si="86"/>
        <v>0</v>
      </c>
      <c r="J5471">
        <f>I5471+H5471</f>
        <v>20.899000000000001</v>
      </c>
      <c r="L5471" s="6">
        <v>20.899000000000001</v>
      </c>
    </row>
    <row r="5472" spans="1:12">
      <c r="A5472" s="1">
        <v>40867.416666666664</v>
      </c>
      <c r="B5472">
        <v>1047.425</v>
      </c>
      <c r="C5472">
        <v>11.863</v>
      </c>
      <c r="D5472">
        <v>1028.5999999999999</v>
      </c>
      <c r="E5472">
        <v>10.207000000000001</v>
      </c>
      <c r="F5472">
        <f>((B5472-D5472)/100)-((($B$4-$D$4)/100)-$M$4)+0.07</f>
        <v>0.18625</v>
      </c>
      <c r="G5472">
        <f>1336*(POWER(F5472,2.49))</f>
        <v>20.339777550512697</v>
      </c>
      <c r="H5472">
        <f>VLOOKUP(F5472,'90V'!$A$2:$B$323,2,TRUE)</f>
        <v>20.620999999999999</v>
      </c>
      <c r="I5472">
        <f t="shared" si="86"/>
        <v>0</v>
      </c>
      <c r="J5472">
        <f>I5472+H5472</f>
        <v>20.620999999999999</v>
      </c>
      <c r="L5472" s="6">
        <v>20.620999999999999</v>
      </c>
    </row>
    <row r="5473" spans="1:12">
      <c r="A5473" s="1">
        <v>40867.458333333336</v>
      </c>
      <c r="B5473">
        <v>1047.2750000000001</v>
      </c>
      <c r="C5473">
        <v>11.863</v>
      </c>
      <c r="D5473">
        <v>1028.55</v>
      </c>
      <c r="E5473">
        <v>10.266999999999999</v>
      </c>
      <c r="F5473">
        <f>((B5473-D5473)/100)-((($B$4-$D$4)/100)-$M$4)+0.07</f>
        <v>0.18525000000000091</v>
      </c>
      <c r="G5473">
        <f>1336*(POWER(F5473,2.49))</f>
        <v>20.068939216575174</v>
      </c>
      <c r="H5473">
        <f>VLOOKUP(F5473,'90V'!$A$2:$B$323,2,TRUE)</f>
        <v>20.344999999999999</v>
      </c>
      <c r="I5473">
        <f t="shared" si="86"/>
        <v>0</v>
      </c>
      <c r="J5473">
        <f>I5473+H5473</f>
        <v>20.344999999999999</v>
      </c>
      <c r="L5473" s="6">
        <v>20.344999999999999</v>
      </c>
    </row>
    <row r="5474" spans="1:12">
      <c r="A5474" s="1">
        <v>40867.5</v>
      </c>
      <c r="B5474">
        <v>1046.8</v>
      </c>
      <c r="C5474">
        <v>11.87</v>
      </c>
      <c r="D5474">
        <v>1028.05</v>
      </c>
      <c r="E5474">
        <v>10.503</v>
      </c>
      <c r="F5474">
        <f>((B5474-D5474)/100)-((($B$4-$D$4)/100)-$M$4)+0.07</f>
        <v>0.18549999999999955</v>
      </c>
      <c r="G5474">
        <f>1336*(POWER(F5474,2.49))</f>
        <v>20.13644516952073</v>
      </c>
      <c r="H5474">
        <f>VLOOKUP(F5474,'90V'!$A$2:$B$323,2,TRUE)</f>
        <v>20.344999999999999</v>
      </c>
      <c r="I5474">
        <f t="shared" si="86"/>
        <v>0</v>
      </c>
      <c r="J5474">
        <f>I5474+H5474</f>
        <v>20.344999999999999</v>
      </c>
      <c r="L5474" s="6">
        <v>20.344999999999999</v>
      </c>
    </row>
    <row r="5475" spans="1:12">
      <c r="A5475" s="1">
        <v>40867.541666666664</v>
      </c>
      <c r="B5475">
        <v>1046.325</v>
      </c>
      <c r="C5475">
        <v>11.877000000000001</v>
      </c>
      <c r="D5475">
        <v>1027.5250000000001</v>
      </c>
      <c r="E5475">
        <v>10.61</v>
      </c>
      <c r="F5475">
        <f>((B5475-D5475)/100)-((($B$4-$D$4)/100)-$M$4)+0.07</f>
        <v>0.18599999999999911</v>
      </c>
      <c r="G5475">
        <f>1336*(POWER(F5475,2.49))</f>
        <v>20.271864246941742</v>
      </c>
      <c r="H5475">
        <f>VLOOKUP(F5475,'90V'!$A$2:$B$323,2,TRUE)</f>
        <v>20.344999999999999</v>
      </c>
      <c r="I5475">
        <f t="shared" si="86"/>
        <v>0</v>
      </c>
      <c r="J5475">
        <f>I5475+H5475</f>
        <v>20.344999999999999</v>
      </c>
      <c r="L5475" s="6">
        <v>20.344999999999999</v>
      </c>
    </row>
    <row r="5476" spans="1:12">
      <c r="A5476" s="1">
        <v>40867.583333333336</v>
      </c>
      <c r="B5476">
        <v>1045.25</v>
      </c>
      <c r="C5476">
        <v>11.882999999999999</v>
      </c>
      <c r="D5476">
        <v>1026.625</v>
      </c>
      <c r="E5476">
        <v>10.617000000000001</v>
      </c>
      <c r="F5476">
        <f>((B5476-D5476)/100)-((($B$4-$D$4)/100)-$M$4)+0.07</f>
        <v>0.18424999999999955</v>
      </c>
      <c r="G5476">
        <f>1336*(POWER(F5476,2.49))</f>
        <v>19.800270550899594</v>
      </c>
      <c r="H5476">
        <f>VLOOKUP(F5476,'90V'!$A$2:$B$323,2,TRUE)</f>
        <v>20.071000000000002</v>
      </c>
      <c r="I5476">
        <f t="shared" si="86"/>
        <v>0</v>
      </c>
      <c r="J5476">
        <f>I5476+H5476</f>
        <v>20.071000000000002</v>
      </c>
      <c r="L5476" s="6">
        <v>20.071000000000002</v>
      </c>
    </row>
    <row r="5477" spans="1:12">
      <c r="A5477" s="1">
        <v>40867.625</v>
      </c>
      <c r="B5477">
        <v>1045.0250000000001</v>
      </c>
      <c r="C5477">
        <v>11.89</v>
      </c>
      <c r="D5477">
        <v>1026.0999999999999</v>
      </c>
      <c r="E5477">
        <v>10.753</v>
      </c>
      <c r="F5477">
        <f>((B5477-D5477)/100)-((($B$4-$D$4)/100)-$M$4)+0.07</f>
        <v>0.18725000000000136</v>
      </c>
      <c r="G5477">
        <f>1336*(POWER(F5477,2.49))</f>
        <v>20.612791283782755</v>
      </c>
      <c r="H5477">
        <f>VLOOKUP(F5477,'90V'!$A$2:$B$323,2,TRUE)</f>
        <v>20.899000000000001</v>
      </c>
      <c r="I5477">
        <f t="shared" si="86"/>
        <v>0</v>
      </c>
      <c r="J5477">
        <f>I5477+H5477</f>
        <v>20.899000000000001</v>
      </c>
      <c r="L5477" s="6">
        <v>20.899000000000001</v>
      </c>
    </row>
    <row r="5478" spans="1:12">
      <c r="A5478" s="1">
        <v>40867.666666666664</v>
      </c>
      <c r="B5478">
        <v>1044.7249999999999</v>
      </c>
      <c r="C5478">
        <v>11.903</v>
      </c>
      <c r="D5478">
        <v>1025.925</v>
      </c>
      <c r="E5478">
        <v>10.766999999999999</v>
      </c>
      <c r="F5478">
        <f>((B5478-D5478)/100)-((($B$4-$D$4)/100)-$M$4)+0.07</f>
        <v>0.18599999999999911</v>
      </c>
      <c r="G5478">
        <f>1336*(POWER(F5478,2.49))</f>
        <v>20.271864246941742</v>
      </c>
      <c r="H5478">
        <f>VLOOKUP(F5478,'90V'!$A$2:$B$323,2,TRUE)</f>
        <v>20.344999999999999</v>
      </c>
      <c r="I5478">
        <f t="shared" si="86"/>
        <v>0</v>
      </c>
      <c r="J5478">
        <f>I5478+H5478</f>
        <v>20.344999999999999</v>
      </c>
      <c r="L5478" s="6">
        <v>20.344999999999999</v>
      </c>
    </row>
    <row r="5479" spans="1:12">
      <c r="A5479" s="1">
        <v>40867.708333333336</v>
      </c>
      <c r="B5479">
        <v>1044.2750000000001</v>
      </c>
      <c r="C5479">
        <v>11.91</v>
      </c>
      <c r="D5479">
        <v>1025.4000000000001</v>
      </c>
      <c r="E5479">
        <v>10.753</v>
      </c>
      <c r="F5479">
        <f>((B5479-D5479)/100)-((($B$4-$D$4)/100)-$M$4)+0.07</f>
        <v>0.18674999999999956</v>
      </c>
      <c r="G5479">
        <f>1336*(POWER(F5479,2.49))</f>
        <v>20.476012134652763</v>
      </c>
      <c r="H5479">
        <f>VLOOKUP(F5479,'90V'!$A$2:$B$323,2,TRUE)</f>
        <v>20.620999999999999</v>
      </c>
      <c r="I5479">
        <f t="shared" si="86"/>
        <v>0</v>
      </c>
      <c r="J5479">
        <f>I5479+H5479</f>
        <v>20.620999999999999</v>
      </c>
      <c r="L5479" s="6">
        <v>20.620999999999999</v>
      </c>
    </row>
    <row r="5480" spans="1:12">
      <c r="A5480" s="1">
        <v>40867.75</v>
      </c>
      <c r="B5480">
        <v>1044.2249999999999</v>
      </c>
      <c r="C5480">
        <v>11.923</v>
      </c>
      <c r="D5480">
        <v>1025.7249999999999</v>
      </c>
      <c r="E5480">
        <v>10.49</v>
      </c>
      <c r="F5480">
        <f>((B5480-D5480)/100)-((($B$4-$D$4)/100)-$M$4)+0.07</f>
        <v>0.18299999999999955</v>
      </c>
      <c r="G5480">
        <f>1336*(POWER(F5480,2.49))</f>
        <v>19.467477058288903</v>
      </c>
      <c r="H5480">
        <f>VLOOKUP(F5480,'90V'!$A$2:$B$323,2,TRUE)</f>
        <v>19.530999999999999</v>
      </c>
      <c r="I5480">
        <f t="shared" si="86"/>
        <v>0</v>
      </c>
      <c r="J5480">
        <f>I5480+H5480</f>
        <v>19.530999999999999</v>
      </c>
      <c r="L5480" s="6">
        <v>19.530999999999999</v>
      </c>
    </row>
    <row r="5481" spans="1:12">
      <c r="A5481" s="1">
        <v>40867.791666666664</v>
      </c>
      <c r="B5481">
        <v>1044.45</v>
      </c>
      <c r="C5481">
        <v>11.936999999999999</v>
      </c>
      <c r="D5481">
        <v>1025.7249999999999</v>
      </c>
      <c r="E5481">
        <v>10.382999999999999</v>
      </c>
      <c r="F5481">
        <f>((B5481-D5481)/100)-((($B$4-$D$4)/100)-$M$4)+0.07</f>
        <v>0.18525000000000091</v>
      </c>
      <c r="G5481">
        <f>1336*(POWER(F5481,2.49))</f>
        <v>20.068939216575174</v>
      </c>
      <c r="H5481">
        <f>VLOOKUP(F5481,'90V'!$A$2:$B$323,2,TRUE)</f>
        <v>20.344999999999999</v>
      </c>
      <c r="I5481">
        <f t="shared" si="86"/>
        <v>0</v>
      </c>
      <c r="J5481">
        <f>I5481+H5481</f>
        <v>20.344999999999999</v>
      </c>
      <c r="L5481" s="6">
        <v>20.344999999999999</v>
      </c>
    </row>
    <row r="5482" spans="1:12">
      <c r="A5482" s="1">
        <v>40867.833333333336</v>
      </c>
      <c r="B5482">
        <v>1044.45</v>
      </c>
      <c r="C5482">
        <v>11.943</v>
      </c>
      <c r="D5482">
        <v>1025.575</v>
      </c>
      <c r="E5482">
        <v>10.51</v>
      </c>
      <c r="F5482">
        <f>((B5482-D5482)/100)-((($B$4-$D$4)/100)-$M$4)+0.07</f>
        <v>0.18674999999999956</v>
      </c>
      <c r="G5482">
        <f>1336*(POWER(F5482,2.49))</f>
        <v>20.476012134652763</v>
      </c>
      <c r="H5482">
        <f>VLOOKUP(F5482,'90V'!$A$2:$B$323,2,TRUE)</f>
        <v>20.620999999999999</v>
      </c>
      <c r="I5482">
        <f t="shared" si="86"/>
        <v>0</v>
      </c>
      <c r="J5482">
        <f>I5482+H5482</f>
        <v>20.620999999999999</v>
      </c>
      <c r="L5482" s="6">
        <v>20.620999999999999</v>
      </c>
    </row>
    <row r="5483" spans="1:12">
      <c r="A5483" s="1">
        <v>40867.875</v>
      </c>
      <c r="B5483">
        <v>1044.5999999999999</v>
      </c>
      <c r="C5483">
        <v>11.943</v>
      </c>
      <c r="D5483">
        <v>1025.75</v>
      </c>
      <c r="E5483">
        <v>10.537000000000001</v>
      </c>
      <c r="F5483">
        <f>((B5483-D5483)/100)-((($B$4-$D$4)/100)-$M$4)+0.07</f>
        <v>0.18649999999999864</v>
      </c>
      <c r="G5483">
        <f>1336*(POWER(F5483,2.49))</f>
        <v>20.407826816617824</v>
      </c>
      <c r="H5483">
        <f>VLOOKUP(F5483,'90V'!$A$2:$B$323,2,TRUE)</f>
        <v>20.620999999999999</v>
      </c>
      <c r="I5483">
        <f t="shared" si="86"/>
        <v>0</v>
      </c>
      <c r="J5483">
        <f>I5483+H5483</f>
        <v>20.620999999999999</v>
      </c>
      <c r="L5483" s="6">
        <v>20.620999999999999</v>
      </c>
    </row>
    <row r="5484" spans="1:12">
      <c r="A5484" s="1">
        <v>40867.916666666664</v>
      </c>
      <c r="B5484">
        <v>1044.2750000000001</v>
      </c>
      <c r="C5484">
        <v>11.943</v>
      </c>
      <c r="D5484">
        <v>1025.575</v>
      </c>
      <c r="E5484">
        <v>10.537000000000001</v>
      </c>
      <c r="F5484">
        <f>((B5484-D5484)/100)-((($B$4-$D$4)/100)-$M$4)+0.07</f>
        <v>0.185</v>
      </c>
      <c r="G5484">
        <f>1336*(POWER(F5484,2.49))</f>
        <v>20.001568867972605</v>
      </c>
      <c r="H5484">
        <f>VLOOKUP(F5484,'90V'!$A$2:$B$323,2,TRUE)</f>
        <v>20.344999999999999</v>
      </c>
      <c r="I5484">
        <f t="shared" si="86"/>
        <v>0</v>
      </c>
      <c r="J5484">
        <f>I5484+H5484</f>
        <v>20.344999999999999</v>
      </c>
      <c r="L5484" s="6">
        <v>20.344999999999999</v>
      </c>
    </row>
    <row r="5485" spans="1:12">
      <c r="A5485" s="1">
        <v>40867.958333333336</v>
      </c>
      <c r="B5485">
        <v>1044.125</v>
      </c>
      <c r="C5485">
        <v>11.943</v>
      </c>
      <c r="D5485">
        <v>1025.425</v>
      </c>
      <c r="E5485">
        <v>10.53</v>
      </c>
      <c r="F5485">
        <f>((B5485-D5485)/100)-((($B$4-$D$4)/100)-$M$4)+0.07</f>
        <v>0.185</v>
      </c>
      <c r="G5485">
        <f>1336*(POWER(F5485,2.49))</f>
        <v>20.001568867972605</v>
      </c>
      <c r="H5485">
        <f>VLOOKUP(F5485,'90V'!$A$2:$B$323,2,TRUE)</f>
        <v>20.344999999999999</v>
      </c>
      <c r="I5485">
        <f t="shared" si="86"/>
        <v>0</v>
      </c>
      <c r="J5485">
        <f>I5485+H5485</f>
        <v>20.344999999999999</v>
      </c>
      <c r="L5485" s="6">
        <v>20.344999999999999</v>
      </c>
    </row>
    <row r="5486" spans="1:12">
      <c r="A5486" s="1">
        <v>40868</v>
      </c>
      <c r="B5486">
        <v>1044.125</v>
      </c>
      <c r="C5486">
        <v>11.943</v>
      </c>
      <c r="D5486">
        <v>1025.05</v>
      </c>
      <c r="E5486">
        <v>10.583</v>
      </c>
      <c r="F5486">
        <f>((B5486-D5486)/100)-((($B$4-$D$4)/100)-$M$4)+0.07</f>
        <v>0.18875</v>
      </c>
      <c r="G5486">
        <f>1336*(POWER(F5486,2.49))</f>
        <v>21.026403255612092</v>
      </c>
      <c r="H5486">
        <f>VLOOKUP(F5486,'90V'!$A$2:$B$323,2,TRUE)</f>
        <v>21.18</v>
      </c>
      <c r="I5486">
        <f t="shared" si="86"/>
        <v>0</v>
      </c>
      <c r="J5486">
        <f>I5486+H5486</f>
        <v>21.18</v>
      </c>
      <c r="L5486" s="6">
        <v>21.18</v>
      </c>
    </row>
    <row r="5487" spans="1:12">
      <c r="A5487" s="1">
        <v>40868.041666666664</v>
      </c>
      <c r="B5487">
        <v>1044.075</v>
      </c>
      <c r="C5487">
        <v>11.95</v>
      </c>
      <c r="D5487">
        <v>1024.7</v>
      </c>
      <c r="E5487">
        <v>10.61</v>
      </c>
      <c r="F5487">
        <f>((B5487-D5487)/100)-((($B$4-$D$4)/100)-$M$4)+0.07</f>
        <v>0.19174999999999956</v>
      </c>
      <c r="G5487">
        <f>1336*(POWER(F5487,2.49))</f>
        <v>21.868426531064088</v>
      </c>
      <c r="H5487">
        <f>VLOOKUP(F5487,'90V'!$A$2:$B$323,2,TRUE)</f>
        <v>22.033999999999999</v>
      </c>
      <c r="I5487">
        <f t="shared" si="86"/>
        <v>0</v>
      </c>
      <c r="J5487">
        <f>I5487+H5487</f>
        <v>22.033999999999999</v>
      </c>
      <c r="L5487" s="6">
        <v>22.033999999999999</v>
      </c>
    </row>
    <row r="5488" spans="1:12">
      <c r="A5488" s="1">
        <v>40868.083333333336</v>
      </c>
      <c r="B5488">
        <v>1043.2750000000001</v>
      </c>
      <c r="C5488">
        <v>11.95</v>
      </c>
      <c r="D5488">
        <v>1024.3499999999999</v>
      </c>
      <c r="E5488">
        <v>10.64</v>
      </c>
      <c r="F5488">
        <f>((B5488-D5488)/100)-((($B$4-$D$4)/100)-$M$4)+0.07</f>
        <v>0.18725000000000136</v>
      </c>
      <c r="G5488">
        <f>1336*(POWER(F5488,2.49))</f>
        <v>20.612791283782755</v>
      </c>
      <c r="H5488">
        <f>VLOOKUP(F5488,'90V'!$A$2:$B$323,2,TRUE)</f>
        <v>20.899000000000001</v>
      </c>
      <c r="I5488">
        <f t="shared" si="86"/>
        <v>0</v>
      </c>
      <c r="J5488">
        <f>I5488+H5488</f>
        <v>20.899000000000001</v>
      </c>
      <c r="L5488" s="6">
        <v>20.899000000000001</v>
      </c>
    </row>
    <row r="5489" spans="1:12">
      <c r="A5489" s="1">
        <v>40868.125</v>
      </c>
      <c r="B5489">
        <v>1043.125</v>
      </c>
      <c r="C5489">
        <v>11.95</v>
      </c>
      <c r="D5489">
        <v>1024.175</v>
      </c>
      <c r="E5489">
        <v>10.667</v>
      </c>
      <c r="F5489">
        <f>((B5489-D5489)/100)-((($B$4-$D$4)/100)-$M$4)+0.07</f>
        <v>0.1875</v>
      </c>
      <c r="G5489">
        <f>1336*(POWER(F5489,2.49))</f>
        <v>20.681385293361096</v>
      </c>
      <c r="H5489">
        <f>VLOOKUP(F5489,'90V'!$A$2:$B$323,2,TRUE)</f>
        <v>20.899000000000001</v>
      </c>
      <c r="I5489">
        <f t="shared" si="86"/>
        <v>0</v>
      </c>
      <c r="J5489">
        <f>I5489+H5489</f>
        <v>20.899000000000001</v>
      </c>
      <c r="L5489" s="6">
        <v>20.899000000000001</v>
      </c>
    </row>
    <row r="5490" spans="1:12">
      <c r="A5490" s="1">
        <v>40868.166666666664</v>
      </c>
      <c r="B5490">
        <v>1042.8</v>
      </c>
      <c r="C5490">
        <v>11.957000000000001</v>
      </c>
      <c r="D5490">
        <v>1023.8</v>
      </c>
      <c r="E5490">
        <v>10.66</v>
      </c>
      <c r="F5490">
        <f>((B5490-D5490)/100)-((($B$4-$D$4)/100)-$M$4)+0.07</f>
        <v>0.18799999999999956</v>
      </c>
      <c r="G5490">
        <f>1336*(POWER(F5490,2.49))</f>
        <v>20.818982628300546</v>
      </c>
      <c r="H5490">
        <f>VLOOKUP(F5490,'90V'!$A$2:$B$323,2,TRUE)</f>
        <v>20.899000000000001</v>
      </c>
      <c r="I5490">
        <f t="shared" si="86"/>
        <v>0</v>
      </c>
      <c r="J5490">
        <f>I5490+H5490</f>
        <v>20.899000000000001</v>
      </c>
      <c r="L5490" s="6">
        <v>20.899000000000001</v>
      </c>
    </row>
    <row r="5491" spans="1:12">
      <c r="A5491" s="1">
        <v>40868.208333333336</v>
      </c>
      <c r="B5491">
        <v>1042.325</v>
      </c>
      <c r="C5491">
        <v>11.957000000000001</v>
      </c>
      <c r="D5491">
        <v>1023.1</v>
      </c>
      <c r="E5491">
        <v>10.603</v>
      </c>
      <c r="F5491">
        <f>((B5491-D5491)/100)-((($B$4-$D$4)/100)-$M$4)+0.07</f>
        <v>0.19024999999999978</v>
      </c>
      <c r="G5491">
        <f>1336*(POWER(F5491,2.49))</f>
        <v>21.444941955954139</v>
      </c>
      <c r="H5491">
        <f>VLOOKUP(F5491,'90V'!$A$2:$B$323,2,TRUE)</f>
        <v>21.748000000000001</v>
      </c>
      <c r="I5491">
        <f t="shared" si="86"/>
        <v>0</v>
      </c>
      <c r="J5491">
        <f>I5491+H5491</f>
        <v>21.748000000000001</v>
      </c>
      <c r="L5491" s="6">
        <v>21.748000000000001</v>
      </c>
    </row>
    <row r="5492" spans="1:12">
      <c r="A5492" s="1">
        <v>40868.25</v>
      </c>
      <c r="B5492">
        <v>1041.7249999999999</v>
      </c>
      <c r="C5492">
        <v>11.962999999999999</v>
      </c>
      <c r="D5492">
        <v>1023.1</v>
      </c>
      <c r="E5492">
        <v>10.61</v>
      </c>
      <c r="F5492">
        <f>((B5492-D5492)/100)-((($B$4-$D$4)/100)-$M$4)+0.07</f>
        <v>0.18424999999999842</v>
      </c>
      <c r="G5492">
        <f>1336*(POWER(F5492,2.49))</f>
        <v>19.800270550899295</v>
      </c>
      <c r="H5492">
        <f>VLOOKUP(F5492,'90V'!$A$2:$B$323,2,TRUE)</f>
        <v>20.071000000000002</v>
      </c>
      <c r="I5492">
        <f t="shared" si="86"/>
        <v>0</v>
      </c>
      <c r="J5492">
        <f>I5492+H5492</f>
        <v>20.071000000000002</v>
      </c>
      <c r="L5492" s="6">
        <v>20.071000000000002</v>
      </c>
    </row>
    <row r="5493" spans="1:12">
      <c r="A5493" s="1">
        <v>40868.291666666664</v>
      </c>
      <c r="B5493">
        <v>1041.25</v>
      </c>
      <c r="C5493">
        <v>11.962999999999999</v>
      </c>
      <c r="D5493">
        <v>1022.575</v>
      </c>
      <c r="E5493">
        <v>10.693</v>
      </c>
      <c r="F5493">
        <f>((B5493-D5493)/100)-((($B$4-$D$4)/100)-$M$4)+0.07</f>
        <v>0.18474999999999911</v>
      </c>
      <c r="G5493">
        <f>1336*(POWER(F5493,2.49))</f>
        <v>19.93433403401178</v>
      </c>
      <c r="H5493">
        <f>VLOOKUP(F5493,'90V'!$A$2:$B$323,2,TRUE)</f>
        <v>20.071000000000002</v>
      </c>
      <c r="I5493">
        <f t="shared" si="86"/>
        <v>0</v>
      </c>
      <c r="J5493">
        <f>I5493+H5493</f>
        <v>20.071000000000002</v>
      </c>
      <c r="L5493" s="6">
        <v>20.071000000000002</v>
      </c>
    </row>
    <row r="5494" spans="1:12">
      <c r="A5494" s="1">
        <v>40868.333333333336</v>
      </c>
      <c r="B5494">
        <v>1041.4000000000001</v>
      </c>
      <c r="C5494">
        <v>11.962999999999999</v>
      </c>
      <c r="D5494">
        <v>1022.75</v>
      </c>
      <c r="E5494">
        <v>10.747</v>
      </c>
      <c r="F5494">
        <f>((B5494-D5494)/100)-((($B$4-$D$4)/100)-$M$4)+0.07</f>
        <v>0.18450000000000047</v>
      </c>
      <c r="G5494">
        <f>1336*(POWER(F5494,2.49))</f>
        <v>19.867234624929711</v>
      </c>
      <c r="H5494">
        <f>VLOOKUP(F5494,'90V'!$A$2:$B$323,2,TRUE)</f>
        <v>20.071000000000002</v>
      </c>
      <c r="I5494">
        <f t="shared" si="86"/>
        <v>0</v>
      </c>
      <c r="J5494">
        <f>I5494+H5494</f>
        <v>20.071000000000002</v>
      </c>
      <c r="L5494" s="6">
        <v>20.071000000000002</v>
      </c>
    </row>
    <row r="5495" spans="1:12">
      <c r="A5495" s="1">
        <v>40868.375</v>
      </c>
      <c r="B5495">
        <v>1041.875</v>
      </c>
      <c r="C5495">
        <v>11.97</v>
      </c>
      <c r="D5495">
        <v>1022.925</v>
      </c>
      <c r="E5495">
        <v>10.773</v>
      </c>
      <c r="F5495">
        <f>((B5495-D5495)/100)-((($B$4-$D$4)/100)-$M$4)+0.07</f>
        <v>0.1875</v>
      </c>
      <c r="G5495">
        <f>1336*(POWER(F5495,2.49))</f>
        <v>20.681385293361096</v>
      </c>
      <c r="H5495">
        <f>VLOOKUP(F5495,'90V'!$A$2:$B$323,2,TRUE)</f>
        <v>20.899000000000001</v>
      </c>
      <c r="I5495">
        <f t="shared" si="86"/>
        <v>0</v>
      </c>
      <c r="J5495">
        <f>I5495+H5495</f>
        <v>20.899000000000001</v>
      </c>
      <c r="L5495" s="6">
        <v>20.899000000000001</v>
      </c>
    </row>
    <row r="5496" spans="1:12">
      <c r="A5496" s="1">
        <v>40868.416666666664</v>
      </c>
      <c r="B5496">
        <v>1041.875</v>
      </c>
      <c r="C5496">
        <v>11.97</v>
      </c>
      <c r="D5496">
        <v>1023.075</v>
      </c>
      <c r="E5496">
        <v>10.807</v>
      </c>
      <c r="F5496">
        <f>((B5496-D5496)/100)-((($B$4-$D$4)/100)-$M$4)+0.07</f>
        <v>0.18599999999999911</v>
      </c>
      <c r="G5496">
        <f>1336*(POWER(F5496,2.49))</f>
        <v>20.271864246941742</v>
      </c>
      <c r="H5496">
        <f>VLOOKUP(F5496,'90V'!$A$2:$B$323,2,TRUE)</f>
        <v>20.344999999999999</v>
      </c>
      <c r="I5496">
        <f t="shared" si="86"/>
        <v>0</v>
      </c>
      <c r="J5496">
        <f>I5496+H5496</f>
        <v>20.344999999999999</v>
      </c>
      <c r="L5496" s="6">
        <v>20.344999999999999</v>
      </c>
    </row>
    <row r="5497" spans="1:12">
      <c r="A5497" s="1">
        <v>40868.458333333336</v>
      </c>
      <c r="B5497">
        <v>1042.1500000000001</v>
      </c>
      <c r="C5497">
        <v>11.977</v>
      </c>
      <c r="D5497">
        <v>1023.125</v>
      </c>
      <c r="E5497">
        <v>10.9</v>
      </c>
      <c r="F5497">
        <f>((B5497-D5497)/100)-((($B$4-$D$4)/100)-$M$4)+0.07</f>
        <v>0.18825000000000047</v>
      </c>
      <c r="G5497">
        <f>1336*(POWER(F5497,2.49))</f>
        <v>20.887986131781602</v>
      </c>
      <c r="H5497">
        <f>VLOOKUP(F5497,'90V'!$A$2:$B$323,2,TRUE)</f>
        <v>21.18</v>
      </c>
      <c r="I5497">
        <f t="shared" si="86"/>
        <v>0</v>
      </c>
      <c r="J5497">
        <f>I5497+H5497</f>
        <v>21.18</v>
      </c>
      <c r="L5497" s="6">
        <v>21.18</v>
      </c>
    </row>
    <row r="5498" spans="1:12">
      <c r="A5498" s="1">
        <v>40868.5</v>
      </c>
      <c r="B5498">
        <v>1042</v>
      </c>
      <c r="C5498">
        <v>11.977</v>
      </c>
      <c r="D5498">
        <v>1023.1</v>
      </c>
      <c r="E5498">
        <v>11.037000000000001</v>
      </c>
      <c r="F5498">
        <f>((B5498-D5498)/100)-((($B$4-$D$4)/100)-$M$4)+0.07</f>
        <v>0.18699999999999933</v>
      </c>
      <c r="G5498">
        <f>1336*(POWER(F5498,2.49))</f>
        <v>20.544333593949975</v>
      </c>
      <c r="H5498">
        <f>VLOOKUP(F5498,'90V'!$A$2:$B$323,2,TRUE)</f>
        <v>20.620999999999999</v>
      </c>
      <c r="I5498">
        <f t="shared" si="86"/>
        <v>0</v>
      </c>
      <c r="J5498">
        <f>I5498+H5498</f>
        <v>20.620999999999999</v>
      </c>
      <c r="L5498" s="6">
        <v>20.620999999999999</v>
      </c>
    </row>
    <row r="5499" spans="1:12">
      <c r="A5499" s="1">
        <v>40868.541666666664</v>
      </c>
      <c r="B5499">
        <v>1041.575</v>
      </c>
      <c r="C5499">
        <v>11.99</v>
      </c>
      <c r="D5499">
        <v>1022.75</v>
      </c>
      <c r="E5499">
        <v>10.997</v>
      </c>
      <c r="F5499">
        <f>((B5499-D5499)/100)-((($B$4-$D$4)/100)-$M$4)+0.07</f>
        <v>0.18625</v>
      </c>
      <c r="G5499">
        <f>1336*(POWER(F5499,2.49))</f>
        <v>20.339777550512697</v>
      </c>
      <c r="H5499">
        <f>VLOOKUP(F5499,'90V'!$A$2:$B$323,2,TRUE)</f>
        <v>20.620999999999999</v>
      </c>
      <c r="I5499">
        <f t="shared" si="86"/>
        <v>0</v>
      </c>
      <c r="J5499">
        <f>I5499+H5499</f>
        <v>20.620999999999999</v>
      </c>
      <c r="L5499" s="6">
        <v>20.620999999999999</v>
      </c>
    </row>
    <row r="5500" spans="1:12">
      <c r="A5500" s="1">
        <v>40868.583333333336</v>
      </c>
      <c r="B5500">
        <v>1040.925</v>
      </c>
      <c r="C5500">
        <v>11.997</v>
      </c>
      <c r="D5500">
        <v>1022.225</v>
      </c>
      <c r="E5500">
        <v>11.157</v>
      </c>
      <c r="F5500">
        <f>((B5500-D5500)/100)-((($B$4-$D$4)/100)-$M$4)+0.07</f>
        <v>0.18499999999999886</v>
      </c>
      <c r="G5500">
        <f>1336*(POWER(F5500,2.49))</f>
        <v>20.001568867972285</v>
      </c>
      <c r="H5500">
        <f>VLOOKUP(F5500,'90V'!$A$2:$B$323,2,TRUE)</f>
        <v>20.071000000000002</v>
      </c>
      <c r="I5500">
        <f t="shared" si="86"/>
        <v>0</v>
      </c>
      <c r="J5500">
        <f>I5500+H5500</f>
        <v>20.071000000000002</v>
      </c>
      <c r="L5500" s="6">
        <v>20.071000000000002</v>
      </c>
    </row>
    <row r="5501" spans="1:12">
      <c r="A5501" s="1">
        <v>40868.625</v>
      </c>
      <c r="B5501">
        <v>1040.7249999999999</v>
      </c>
      <c r="C5501">
        <v>12.003</v>
      </c>
      <c r="D5501">
        <v>1021.9</v>
      </c>
      <c r="E5501">
        <v>11.122999999999999</v>
      </c>
      <c r="F5501">
        <f>((B5501-D5501)/100)-((($B$4-$D$4)/100)-$M$4)+0.07</f>
        <v>0.18624999999999886</v>
      </c>
      <c r="G5501">
        <f>1336*(POWER(F5501,2.49))</f>
        <v>20.339777550512391</v>
      </c>
      <c r="H5501">
        <f>VLOOKUP(F5501,'90V'!$A$2:$B$323,2,TRUE)</f>
        <v>20.620999999999999</v>
      </c>
      <c r="I5501">
        <f t="shared" si="86"/>
        <v>0</v>
      </c>
      <c r="J5501">
        <f>I5501+H5501</f>
        <v>20.620999999999999</v>
      </c>
      <c r="L5501" s="6">
        <v>20.620999999999999</v>
      </c>
    </row>
    <row r="5502" spans="1:12">
      <c r="A5502" s="1">
        <v>40868.666666666664</v>
      </c>
      <c r="B5502">
        <v>1040.2750000000001</v>
      </c>
      <c r="C5502">
        <v>12.016999999999999</v>
      </c>
      <c r="D5502">
        <v>1021.7</v>
      </c>
      <c r="E5502">
        <v>11.037000000000001</v>
      </c>
      <c r="F5502">
        <f>((B5502-D5502)/100)-((($B$4-$D$4)/100)-$M$4)+0.07</f>
        <v>0.18375</v>
      </c>
      <c r="G5502">
        <f>1336*(POWER(F5502,2.49))</f>
        <v>19.666748048384658</v>
      </c>
      <c r="H5502">
        <f>VLOOKUP(F5502,'90V'!$A$2:$B$323,2,TRUE)</f>
        <v>19.8</v>
      </c>
      <c r="I5502">
        <f t="shared" si="86"/>
        <v>0</v>
      </c>
      <c r="J5502">
        <f>I5502+H5502</f>
        <v>19.8</v>
      </c>
      <c r="L5502" s="6">
        <v>19.8</v>
      </c>
    </row>
    <row r="5503" spans="1:12">
      <c r="A5503" s="1">
        <v>40868.708333333336</v>
      </c>
      <c r="B5503">
        <v>1040.925</v>
      </c>
      <c r="C5503">
        <v>12.03</v>
      </c>
      <c r="D5503">
        <v>1021.875</v>
      </c>
      <c r="E5503">
        <v>10.907</v>
      </c>
      <c r="F5503">
        <f>((B5503-D5503)/100)-((($B$4-$D$4)/100)-$M$4)+0.07</f>
        <v>0.18849999999999911</v>
      </c>
      <c r="G5503">
        <f>1336*(POWER(F5503,2.49))</f>
        <v>20.957126311248672</v>
      </c>
      <c r="H5503">
        <f>VLOOKUP(F5503,'90V'!$A$2:$B$323,2,TRUE)</f>
        <v>21.18</v>
      </c>
      <c r="I5503">
        <f t="shared" si="86"/>
        <v>0</v>
      </c>
      <c r="J5503">
        <f>I5503+H5503</f>
        <v>21.18</v>
      </c>
      <c r="L5503" s="6">
        <v>21.18</v>
      </c>
    </row>
    <row r="5504" spans="1:12">
      <c r="A5504" s="1">
        <v>40868.75</v>
      </c>
      <c r="B5504">
        <v>1040.875</v>
      </c>
      <c r="C5504">
        <v>12.037000000000001</v>
      </c>
      <c r="D5504">
        <v>1021.7</v>
      </c>
      <c r="E5504">
        <v>10.787000000000001</v>
      </c>
      <c r="F5504">
        <f>((B5504-D5504)/100)-((($B$4-$D$4)/100)-$M$4)+0.07</f>
        <v>0.18974999999999909</v>
      </c>
      <c r="G5504">
        <f>1336*(POWER(F5504,2.49))</f>
        <v>21.304880458103362</v>
      </c>
      <c r="H5504">
        <f>VLOOKUP(F5504,'90V'!$A$2:$B$323,2,TRUE)</f>
        <v>21.463000000000001</v>
      </c>
      <c r="I5504">
        <f t="shared" si="86"/>
        <v>0</v>
      </c>
      <c r="J5504">
        <f>I5504+H5504</f>
        <v>21.463000000000001</v>
      </c>
      <c r="L5504" s="6">
        <v>21.463000000000001</v>
      </c>
    </row>
    <row r="5505" spans="1:12">
      <c r="A5505" s="1">
        <v>40868.791666666664</v>
      </c>
      <c r="B5505">
        <v>1041.2</v>
      </c>
      <c r="C5505">
        <v>12.037000000000001</v>
      </c>
      <c r="D5505">
        <v>1022.225</v>
      </c>
      <c r="E5505">
        <v>10.66</v>
      </c>
      <c r="F5505">
        <f>((B5505-D5505)/100)-((($B$4-$D$4)/100)-$M$4)+0.07</f>
        <v>0.18774999999999978</v>
      </c>
      <c r="G5505">
        <f>1336*(POWER(F5505,2.49))</f>
        <v>20.750115711837076</v>
      </c>
      <c r="H5505">
        <f>VLOOKUP(F5505,'90V'!$A$2:$B$323,2,TRUE)</f>
        <v>20.899000000000001</v>
      </c>
      <c r="I5505">
        <f t="shared" si="86"/>
        <v>0</v>
      </c>
      <c r="J5505">
        <f>I5505+H5505</f>
        <v>20.899000000000001</v>
      </c>
      <c r="L5505" s="6">
        <v>20.899000000000001</v>
      </c>
    </row>
    <row r="5506" spans="1:12">
      <c r="A5506" s="1">
        <v>40868.833333333336</v>
      </c>
      <c r="B5506">
        <v>1041.675</v>
      </c>
      <c r="C5506">
        <v>12.037000000000001</v>
      </c>
      <c r="D5506">
        <v>1022.575</v>
      </c>
      <c r="E5506">
        <v>10.66</v>
      </c>
      <c r="F5506">
        <f>((B5506-D5506)/100)-((($B$4-$D$4)/100)-$M$4)+0.07</f>
        <v>0.18899999999999864</v>
      </c>
      <c r="G5506">
        <f>1336*(POWER(F5506,2.49))</f>
        <v>21.095817053719692</v>
      </c>
      <c r="H5506">
        <f>VLOOKUP(F5506,'90V'!$A$2:$B$323,2,TRUE)</f>
        <v>21.18</v>
      </c>
      <c r="I5506">
        <f t="shared" si="86"/>
        <v>0</v>
      </c>
      <c r="J5506">
        <f>I5506+H5506</f>
        <v>21.18</v>
      </c>
      <c r="L5506" s="6">
        <v>21.18</v>
      </c>
    </row>
    <row r="5507" spans="1:12">
      <c r="A5507" s="1">
        <v>40868.875</v>
      </c>
      <c r="B5507">
        <v>1041.7249999999999</v>
      </c>
      <c r="C5507">
        <v>12.03</v>
      </c>
      <c r="D5507">
        <v>1022.925</v>
      </c>
      <c r="E5507">
        <v>10.647</v>
      </c>
      <c r="F5507">
        <f>((B5507-D5507)/100)-((($B$4-$D$4)/100)-$M$4)+0.07</f>
        <v>0.18599999999999911</v>
      </c>
      <c r="G5507">
        <f>1336*(POWER(F5507,2.49))</f>
        <v>20.271864246941742</v>
      </c>
      <c r="H5507">
        <f>VLOOKUP(F5507,'90V'!$A$2:$B$323,2,TRUE)</f>
        <v>20.344999999999999</v>
      </c>
      <c r="I5507">
        <f t="shared" si="86"/>
        <v>0</v>
      </c>
      <c r="J5507">
        <f>I5507+H5507</f>
        <v>20.344999999999999</v>
      </c>
      <c r="L5507" s="6">
        <v>20.344999999999999</v>
      </c>
    </row>
    <row r="5508" spans="1:12">
      <c r="A5508" s="1">
        <v>40868.916666666664</v>
      </c>
      <c r="B5508">
        <v>1042.2</v>
      </c>
      <c r="C5508">
        <v>12.03</v>
      </c>
      <c r="D5508">
        <v>1023.275</v>
      </c>
      <c r="E5508">
        <v>10.667</v>
      </c>
      <c r="F5508">
        <f>((B5508-D5508)/100)-((($B$4-$D$4)/100)-$M$4)+0.07</f>
        <v>0.18725000000000025</v>
      </c>
      <c r="G5508">
        <f>1336*(POWER(F5508,2.49))</f>
        <v>20.612791283782443</v>
      </c>
      <c r="H5508">
        <f>VLOOKUP(F5508,'90V'!$A$2:$B$323,2,TRUE)</f>
        <v>20.899000000000001</v>
      </c>
      <c r="I5508">
        <f t="shared" si="86"/>
        <v>0</v>
      </c>
      <c r="J5508">
        <f>I5508+H5508</f>
        <v>20.899000000000001</v>
      </c>
      <c r="L5508" s="6">
        <v>20.899000000000001</v>
      </c>
    </row>
    <row r="5509" spans="1:12">
      <c r="A5509" s="1">
        <v>40868.958333333336</v>
      </c>
      <c r="B5509">
        <v>1042.2</v>
      </c>
      <c r="C5509">
        <v>12.023</v>
      </c>
      <c r="D5509">
        <v>1023.1</v>
      </c>
      <c r="E5509">
        <v>10.64</v>
      </c>
      <c r="F5509">
        <f>((B5509-D5509)/100)-((($B$4-$D$4)/100)-$M$4)+0.07</f>
        <v>0.18899999999999978</v>
      </c>
      <c r="G5509">
        <f>1336*(POWER(F5509,2.49))</f>
        <v>21.095817053720012</v>
      </c>
      <c r="H5509">
        <f>VLOOKUP(F5509,'90V'!$A$2:$B$323,2,TRUE)</f>
        <v>21.18</v>
      </c>
      <c r="I5509">
        <f t="shared" ref="I5509:I5572" si="87">IF(F5509&gt;0.212,((1.77178*1000*0.985*(POWER((F5509-0.212),1.5)))),0)</f>
        <v>0</v>
      </c>
      <c r="J5509">
        <f>I5509+H5509</f>
        <v>21.18</v>
      </c>
      <c r="L5509" s="6">
        <v>21.18</v>
      </c>
    </row>
    <row r="5510" spans="1:12">
      <c r="A5510" s="1">
        <v>40869</v>
      </c>
      <c r="B5510">
        <v>1041.875</v>
      </c>
      <c r="C5510">
        <v>12.016999999999999</v>
      </c>
      <c r="D5510">
        <v>1022.95</v>
      </c>
      <c r="E5510">
        <v>10.72</v>
      </c>
      <c r="F5510">
        <f>((B5510-D5510)/100)-((($B$4-$D$4)/100)-$M$4)+0.07</f>
        <v>0.18724999999999911</v>
      </c>
      <c r="G5510">
        <f>1336*(POWER(F5510,2.49))</f>
        <v>20.612791283782133</v>
      </c>
      <c r="H5510">
        <f>VLOOKUP(F5510,'90V'!$A$2:$B$323,2,TRUE)</f>
        <v>20.899000000000001</v>
      </c>
      <c r="I5510">
        <f t="shared" si="87"/>
        <v>0</v>
      </c>
      <c r="J5510">
        <f>I5510+H5510</f>
        <v>20.899000000000001</v>
      </c>
      <c r="L5510" s="6">
        <v>20.899000000000001</v>
      </c>
    </row>
    <row r="5511" spans="1:12">
      <c r="A5511" s="1">
        <v>40869.041666666664</v>
      </c>
      <c r="B5511">
        <v>1042.4749999999999</v>
      </c>
      <c r="C5511">
        <v>12.01</v>
      </c>
      <c r="D5511">
        <v>1023.475</v>
      </c>
      <c r="E5511">
        <v>10.76</v>
      </c>
      <c r="F5511">
        <f>((B5511-D5511)/100)-((($B$4-$D$4)/100)-$M$4)+0.07</f>
        <v>0.18799999999999842</v>
      </c>
      <c r="G5511">
        <f>1336*(POWER(F5511,2.49))</f>
        <v>20.818982628300247</v>
      </c>
      <c r="H5511">
        <f>VLOOKUP(F5511,'90V'!$A$2:$B$323,2,TRUE)</f>
        <v>20.899000000000001</v>
      </c>
      <c r="I5511">
        <f t="shared" si="87"/>
        <v>0</v>
      </c>
      <c r="J5511">
        <f>I5511+H5511</f>
        <v>20.899000000000001</v>
      </c>
      <c r="L5511" s="6">
        <v>20.899000000000001</v>
      </c>
    </row>
    <row r="5512" spans="1:12">
      <c r="A5512" s="1">
        <v>40869.083333333336</v>
      </c>
      <c r="B5512">
        <v>1042.6500000000001</v>
      </c>
      <c r="C5512">
        <v>12.01</v>
      </c>
      <c r="D5512">
        <v>1023.625</v>
      </c>
      <c r="E5512">
        <v>10.813000000000001</v>
      </c>
      <c r="F5512">
        <f>((B5512-D5512)/100)-((($B$4-$D$4)/100)-$M$4)+0.07</f>
        <v>0.18825000000000047</v>
      </c>
      <c r="G5512">
        <f>1336*(POWER(F5512,2.49))</f>
        <v>20.887986131781602</v>
      </c>
      <c r="H5512">
        <f>VLOOKUP(F5512,'90V'!$A$2:$B$323,2,TRUE)</f>
        <v>21.18</v>
      </c>
      <c r="I5512">
        <f t="shared" si="87"/>
        <v>0</v>
      </c>
      <c r="J5512">
        <f>I5512+H5512</f>
        <v>21.18</v>
      </c>
      <c r="L5512" s="6">
        <v>21.18</v>
      </c>
    </row>
    <row r="5513" spans="1:12">
      <c r="A5513" s="1">
        <v>40869.125</v>
      </c>
      <c r="B5513">
        <v>1042.8</v>
      </c>
      <c r="C5513">
        <v>12.01</v>
      </c>
      <c r="D5513">
        <v>1023.65</v>
      </c>
      <c r="E5513">
        <v>10.833</v>
      </c>
      <c r="F5513">
        <f>((B5513-D5513)/100)-((($B$4-$D$4)/100)-$M$4)+0.07</f>
        <v>0.18949999999999934</v>
      </c>
      <c r="G5513">
        <f>1336*(POWER(F5513,2.49))</f>
        <v>21.235055566266386</v>
      </c>
      <c r="H5513">
        <f>VLOOKUP(F5513,'90V'!$A$2:$B$323,2,TRUE)</f>
        <v>21.463000000000001</v>
      </c>
      <c r="I5513">
        <f t="shared" si="87"/>
        <v>0</v>
      </c>
      <c r="J5513">
        <f>I5513+H5513</f>
        <v>21.463000000000001</v>
      </c>
      <c r="L5513" s="6">
        <v>21.463000000000001</v>
      </c>
    </row>
    <row r="5514" spans="1:12">
      <c r="A5514" s="1">
        <v>40869.166666666664</v>
      </c>
      <c r="B5514">
        <v>1043.125</v>
      </c>
      <c r="C5514">
        <v>12.01</v>
      </c>
      <c r="D5514">
        <v>1024.0250000000001</v>
      </c>
      <c r="E5514">
        <v>10.853</v>
      </c>
      <c r="F5514">
        <f>((B5514-D5514)/100)-((($B$4-$D$4)/100)-$M$4)+0.07</f>
        <v>0.18899999999999864</v>
      </c>
      <c r="G5514">
        <f>1336*(POWER(F5514,2.49))</f>
        <v>21.095817053719692</v>
      </c>
      <c r="H5514">
        <f>VLOOKUP(F5514,'90V'!$A$2:$B$323,2,TRUE)</f>
        <v>21.18</v>
      </c>
      <c r="I5514">
        <f t="shared" si="87"/>
        <v>0</v>
      </c>
      <c r="J5514">
        <f>I5514+H5514</f>
        <v>21.18</v>
      </c>
      <c r="L5514" s="6">
        <v>21.18</v>
      </c>
    </row>
    <row r="5515" spans="1:12">
      <c r="A5515" s="1">
        <v>40869.208333333336</v>
      </c>
      <c r="B5515">
        <v>1043.325</v>
      </c>
      <c r="C5515">
        <v>12.016999999999999</v>
      </c>
      <c r="D5515">
        <v>1024.5</v>
      </c>
      <c r="E5515">
        <v>10.872999999999999</v>
      </c>
      <c r="F5515">
        <f>((B5515-D5515)/100)-((($B$4-$D$4)/100)-$M$4)+0.07</f>
        <v>0.18625</v>
      </c>
      <c r="G5515">
        <f>1336*(POWER(F5515,2.49))</f>
        <v>20.339777550512697</v>
      </c>
      <c r="H5515">
        <f>VLOOKUP(F5515,'90V'!$A$2:$B$323,2,TRUE)</f>
        <v>20.620999999999999</v>
      </c>
      <c r="I5515">
        <f t="shared" si="87"/>
        <v>0</v>
      </c>
      <c r="J5515">
        <f>I5515+H5515</f>
        <v>20.620999999999999</v>
      </c>
      <c r="L5515" s="6">
        <v>20.620999999999999</v>
      </c>
    </row>
    <row r="5516" spans="1:12">
      <c r="A5516" s="1">
        <v>40869.25</v>
      </c>
      <c r="B5516">
        <v>1043.9749999999999</v>
      </c>
      <c r="C5516">
        <v>12.016999999999999</v>
      </c>
      <c r="D5516">
        <v>1024.875</v>
      </c>
      <c r="E5516">
        <v>10.86</v>
      </c>
      <c r="F5516">
        <f>((B5516-D5516)/100)-((($B$4-$D$4)/100)-$M$4)+0.07</f>
        <v>0.18899999999999864</v>
      </c>
      <c r="G5516">
        <f>1336*(POWER(F5516,2.49))</f>
        <v>21.095817053719692</v>
      </c>
      <c r="H5516">
        <f>VLOOKUP(F5516,'90V'!$A$2:$B$323,2,TRUE)</f>
        <v>21.18</v>
      </c>
      <c r="I5516">
        <f t="shared" si="87"/>
        <v>0</v>
      </c>
      <c r="J5516">
        <f>I5516+H5516</f>
        <v>21.18</v>
      </c>
      <c r="L5516" s="6">
        <v>21.18</v>
      </c>
    </row>
    <row r="5517" spans="1:12">
      <c r="A5517" s="1">
        <v>40869.291666666664</v>
      </c>
      <c r="B5517">
        <v>1044.5999999999999</v>
      </c>
      <c r="C5517">
        <v>12.023</v>
      </c>
      <c r="D5517">
        <v>1025.75</v>
      </c>
      <c r="E5517">
        <v>10.847</v>
      </c>
      <c r="F5517">
        <f>((B5517-D5517)/100)-((($B$4-$D$4)/100)-$M$4)+0.07</f>
        <v>0.18649999999999864</v>
      </c>
      <c r="G5517">
        <f>1336*(POWER(F5517,2.49))</f>
        <v>20.407826816617824</v>
      </c>
      <c r="H5517">
        <f>VLOOKUP(F5517,'90V'!$A$2:$B$323,2,TRUE)</f>
        <v>20.620999999999999</v>
      </c>
      <c r="I5517">
        <f t="shared" si="87"/>
        <v>0</v>
      </c>
      <c r="J5517">
        <f>I5517+H5517</f>
        <v>20.620999999999999</v>
      </c>
      <c r="L5517" s="6">
        <v>20.620999999999999</v>
      </c>
    </row>
    <row r="5518" spans="1:12">
      <c r="A5518" s="1">
        <v>40869.333333333336</v>
      </c>
      <c r="B5518">
        <v>1045.075</v>
      </c>
      <c r="C5518">
        <v>12.023</v>
      </c>
      <c r="D5518">
        <v>1026.2750000000001</v>
      </c>
      <c r="E5518">
        <v>10.74</v>
      </c>
      <c r="F5518">
        <f>((B5518-D5518)/100)-((($B$4-$D$4)/100)-$M$4)+0.07</f>
        <v>0.18599999999999911</v>
      </c>
      <c r="G5518">
        <f>1336*(POWER(F5518,2.49))</f>
        <v>20.271864246941742</v>
      </c>
      <c r="H5518">
        <f>VLOOKUP(F5518,'90V'!$A$2:$B$323,2,TRUE)</f>
        <v>20.344999999999999</v>
      </c>
      <c r="I5518">
        <f t="shared" si="87"/>
        <v>0</v>
      </c>
      <c r="J5518">
        <f>I5518+H5518</f>
        <v>20.344999999999999</v>
      </c>
      <c r="L5518" s="6">
        <v>20.344999999999999</v>
      </c>
    </row>
    <row r="5519" spans="1:12">
      <c r="A5519" s="1">
        <v>40869.375</v>
      </c>
      <c r="B5519">
        <v>1046.675</v>
      </c>
      <c r="C5519">
        <v>12.03</v>
      </c>
      <c r="D5519">
        <v>1027.5250000000001</v>
      </c>
      <c r="E5519">
        <v>10.557</v>
      </c>
      <c r="F5519">
        <f>((B5519-D5519)/100)-((($B$4-$D$4)/100)-$M$4)+0.07</f>
        <v>0.1894999999999982</v>
      </c>
      <c r="G5519">
        <f>1336*(POWER(F5519,2.49))</f>
        <v>21.235055566266066</v>
      </c>
      <c r="H5519">
        <f>VLOOKUP(F5519,'90V'!$A$2:$B$323,2,TRUE)</f>
        <v>21.463000000000001</v>
      </c>
      <c r="I5519">
        <f t="shared" si="87"/>
        <v>0</v>
      </c>
      <c r="J5519">
        <f>I5519+H5519</f>
        <v>21.463000000000001</v>
      </c>
      <c r="L5519" s="6">
        <v>21.463000000000001</v>
      </c>
    </row>
    <row r="5520" spans="1:12">
      <c r="A5520" s="1">
        <v>40869.416666666664</v>
      </c>
      <c r="B5520">
        <v>1047.325</v>
      </c>
      <c r="C5520">
        <v>12.03</v>
      </c>
      <c r="D5520">
        <v>1028.2249999999999</v>
      </c>
      <c r="E5520">
        <v>10.66</v>
      </c>
      <c r="F5520">
        <f>((B5520-D5520)/100)-((($B$4-$D$4)/100)-$M$4)+0.07</f>
        <v>0.18900000000000092</v>
      </c>
      <c r="G5520">
        <f>1336*(POWER(F5520,2.49))</f>
        <v>21.095817053720332</v>
      </c>
      <c r="H5520">
        <f>VLOOKUP(F5520,'90V'!$A$2:$B$323,2,TRUE)</f>
        <v>21.463000000000001</v>
      </c>
      <c r="I5520">
        <f t="shared" si="87"/>
        <v>0</v>
      </c>
      <c r="J5520">
        <f>I5520+H5520</f>
        <v>21.463000000000001</v>
      </c>
      <c r="L5520" s="6">
        <v>21.463000000000001</v>
      </c>
    </row>
    <row r="5521" spans="1:12">
      <c r="A5521" s="1">
        <v>40869.458333333336</v>
      </c>
      <c r="B5521">
        <v>1047.95</v>
      </c>
      <c r="C5521">
        <v>12.023</v>
      </c>
      <c r="D5521">
        <v>1029.0999999999999</v>
      </c>
      <c r="E5521">
        <v>10.962999999999999</v>
      </c>
      <c r="F5521">
        <f>((B5521-D5521)/100)-((($B$4-$D$4)/100)-$M$4)+0.07</f>
        <v>0.18650000000000092</v>
      </c>
      <c r="G5521">
        <f>1336*(POWER(F5521,2.49))</f>
        <v>20.407826816618442</v>
      </c>
      <c r="H5521">
        <f>VLOOKUP(F5521,'90V'!$A$2:$B$323,2,TRUE)</f>
        <v>20.620999999999999</v>
      </c>
      <c r="I5521">
        <f t="shared" si="87"/>
        <v>0</v>
      </c>
      <c r="J5521">
        <f>I5521+H5521</f>
        <v>20.620999999999999</v>
      </c>
      <c r="L5521" s="6">
        <v>20.620999999999999</v>
      </c>
    </row>
    <row r="5522" spans="1:12">
      <c r="A5522" s="1">
        <v>40869.5</v>
      </c>
      <c r="B5522">
        <v>1048.45</v>
      </c>
      <c r="C5522">
        <v>12.023</v>
      </c>
      <c r="D5522">
        <v>1029.625</v>
      </c>
      <c r="E5522">
        <v>11.037000000000001</v>
      </c>
      <c r="F5522">
        <f>((B5522-D5522)/100)-((($B$4-$D$4)/100)-$M$4)+0.07</f>
        <v>0.18625</v>
      </c>
      <c r="G5522">
        <f>1336*(POWER(F5522,2.49))</f>
        <v>20.339777550512697</v>
      </c>
      <c r="H5522">
        <f>VLOOKUP(F5522,'90V'!$A$2:$B$323,2,TRUE)</f>
        <v>20.620999999999999</v>
      </c>
      <c r="I5522">
        <f t="shared" si="87"/>
        <v>0</v>
      </c>
      <c r="J5522">
        <f>I5522+H5522</f>
        <v>20.620999999999999</v>
      </c>
      <c r="L5522" s="6">
        <v>20.620999999999999</v>
      </c>
    </row>
    <row r="5523" spans="1:12">
      <c r="A5523" s="1">
        <v>40869.541666666664</v>
      </c>
      <c r="B5523">
        <v>1048.5999999999999</v>
      </c>
      <c r="C5523">
        <v>12.023</v>
      </c>
      <c r="D5523">
        <v>1029.625</v>
      </c>
      <c r="E5523">
        <v>11.19</v>
      </c>
      <c r="F5523">
        <f>((B5523-D5523)/100)-((($B$4-$D$4)/100)-$M$4)+0.07</f>
        <v>0.18774999999999864</v>
      </c>
      <c r="G5523">
        <f>1336*(POWER(F5523,2.49))</f>
        <v>20.750115711836763</v>
      </c>
      <c r="H5523">
        <f>VLOOKUP(F5523,'90V'!$A$2:$B$323,2,TRUE)</f>
        <v>20.899000000000001</v>
      </c>
      <c r="I5523">
        <f t="shared" si="87"/>
        <v>0</v>
      </c>
      <c r="J5523">
        <f>I5523+H5523</f>
        <v>20.899000000000001</v>
      </c>
      <c r="L5523" s="6">
        <v>20.899000000000001</v>
      </c>
    </row>
    <row r="5524" spans="1:12">
      <c r="A5524" s="1">
        <v>40869.583333333336</v>
      </c>
      <c r="B5524">
        <v>1048.925</v>
      </c>
      <c r="C5524">
        <v>12.03</v>
      </c>
      <c r="D5524">
        <v>1030.175</v>
      </c>
      <c r="E5524">
        <v>11.13</v>
      </c>
      <c r="F5524">
        <f>((B5524-D5524)/100)-((($B$4-$D$4)/100)-$M$4)+0.07</f>
        <v>0.18549999999999955</v>
      </c>
      <c r="G5524">
        <f>1336*(POWER(F5524,2.49))</f>
        <v>20.13644516952073</v>
      </c>
      <c r="H5524">
        <f>VLOOKUP(F5524,'90V'!$A$2:$B$323,2,TRUE)</f>
        <v>20.344999999999999</v>
      </c>
      <c r="I5524">
        <f t="shared" si="87"/>
        <v>0</v>
      </c>
      <c r="J5524">
        <f>I5524+H5524</f>
        <v>20.344999999999999</v>
      </c>
      <c r="L5524" s="6">
        <v>20.344999999999999</v>
      </c>
    </row>
    <row r="5525" spans="1:12">
      <c r="A5525" s="1">
        <v>40869.625</v>
      </c>
      <c r="B5525">
        <v>1049.825</v>
      </c>
      <c r="C5525">
        <v>12.037000000000001</v>
      </c>
      <c r="D5525">
        <v>1030.875</v>
      </c>
      <c r="E5525">
        <v>10.962999999999999</v>
      </c>
      <c r="F5525">
        <f>((B5525-D5525)/100)-((($B$4-$D$4)/100)-$M$4)+0.07</f>
        <v>0.1875</v>
      </c>
      <c r="G5525">
        <f>1336*(POWER(F5525,2.49))</f>
        <v>20.681385293361096</v>
      </c>
      <c r="H5525">
        <f>VLOOKUP(F5525,'90V'!$A$2:$B$323,2,TRUE)</f>
        <v>20.899000000000001</v>
      </c>
      <c r="I5525">
        <f t="shared" si="87"/>
        <v>0</v>
      </c>
      <c r="J5525">
        <f>I5525+H5525</f>
        <v>20.899000000000001</v>
      </c>
      <c r="L5525" s="6">
        <v>20.899000000000001</v>
      </c>
    </row>
    <row r="5526" spans="1:12">
      <c r="A5526" s="1">
        <v>40869.666666666664</v>
      </c>
      <c r="B5526">
        <v>1050.05</v>
      </c>
      <c r="C5526">
        <v>12.05</v>
      </c>
      <c r="D5526">
        <v>1031.2249999999999</v>
      </c>
      <c r="E5526">
        <v>10.583</v>
      </c>
      <c r="F5526">
        <f>((B5526-D5526)/100)-((($B$4-$D$4)/100)-$M$4)+0.07</f>
        <v>0.18625</v>
      </c>
      <c r="G5526">
        <f>1336*(POWER(F5526,2.49))</f>
        <v>20.339777550512697</v>
      </c>
      <c r="H5526">
        <f>VLOOKUP(F5526,'90V'!$A$2:$B$323,2,TRUE)</f>
        <v>20.620999999999999</v>
      </c>
      <c r="I5526">
        <f t="shared" si="87"/>
        <v>0</v>
      </c>
      <c r="J5526">
        <f>I5526+H5526</f>
        <v>20.620999999999999</v>
      </c>
      <c r="L5526" s="6">
        <v>20.620999999999999</v>
      </c>
    </row>
    <row r="5527" spans="1:12">
      <c r="A5527" s="1">
        <v>40869.708333333336</v>
      </c>
      <c r="B5527">
        <v>1051.0999999999999</v>
      </c>
      <c r="C5527">
        <v>12.057</v>
      </c>
      <c r="D5527">
        <v>1032.2750000000001</v>
      </c>
      <c r="E5527">
        <v>10.167</v>
      </c>
      <c r="F5527">
        <f>((B5527-D5527)/100)-((($B$4-$D$4)/100)-$M$4)+0.07</f>
        <v>0.18624999999999772</v>
      </c>
      <c r="G5527">
        <f>1336*(POWER(F5527,2.49))</f>
        <v>20.339777550512085</v>
      </c>
      <c r="H5527">
        <f>VLOOKUP(F5527,'90V'!$A$2:$B$323,2,TRUE)</f>
        <v>20.620999999999999</v>
      </c>
      <c r="I5527">
        <f t="shared" si="87"/>
        <v>0</v>
      </c>
      <c r="J5527">
        <f>I5527+H5527</f>
        <v>20.620999999999999</v>
      </c>
      <c r="L5527" s="6">
        <v>20.620999999999999</v>
      </c>
    </row>
    <row r="5528" spans="1:12">
      <c r="A5528" s="1">
        <v>40869.75</v>
      </c>
      <c r="B5528">
        <v>1051.9000000000001</v>
      </c>
      <c r="C5528">
        <v>12.057</v>
      </c>
      <c r="D5528">
        <v>1032.625</v>
      </c>
      <c r="E5528">
        <v>9.0269999999999992</v>
      </c>
      <c r="F5528">
        <f>((B5528-D5528)/100)-((($B$4-$D$4)/100)-$M$4)+0.07</f>
        <v>0.19075000000000047</v>
      </c>
      <c r="G5528">
        <f>1336*(POWER(F5528,2.49))</f>
        <v>21.585552996078157</v>
      </c>
      <c r="H5528">
        <f>VLOOKUP(F5528,'90V'!$A$2:$B$323,2,TRUE)</f>
        <v>21.748000000000001</v>
      </c>
      <c r="I5528">
        <f t="shared" si="87"/>
        <v>0</v>
      </c>
      <c r="J5528">
        <f>I5528+H5528</f>
        <v>21.748000000000001</v>
      </c>
      <c r="L5528" s="6">
        <v>21.748000000000001</v>
      </c>
    </row>
    <row r="5529" spans="1:12">
      <c r="A5529" s="1">
        <v>40869.791666666664</v>
      </c>
      <c r="B5529">
        <v>1052.5999999999999</v>
      </c>
      <c r="C5529">
        <v>12.042999999999999</v>
      </c>
      <c r="D5529">
        <v>1033.5250000000001</v>
      </c>
      <c r="E5529">
        <v>8.2200000000000006</v>
      </c>
      <c r="F5529">
        <f>((B5529-D5529)/100)-((($B$4-$D$4)/100)-$M$4)+0.07</f>
        <v>0.18874999999999773</v>
      </c>
      <c r="G5529">
        <f>1336*(POWER(F5529,2.49))</f>
        <v>21.026403255611473</v>
      </c>
      <c r="H5529">
        <f>VLOOKUP(F5529,'90V'!$A$2:$B$323,2,TRUE)</f>
        <v>21.18</v>
      </c>
      <c r="I5529">
        <f t="shared" si="87"/>
        <v>0</v>
      </c>
      <c r="J5529">
        <f>I5529+H5529</f>
        <v>21.18</v>
      </c>
      <c r="L5529" s="6">
        <v>21.18</v>
      </c>
    </row>
    <row r="5530" spans="1:12">
      <c r="A5530" s="1">
        <v>40869.833333333336</v>
      </c>
      <c r="B5530">
        <v>1053.075</v>
      </c>
      <c r="C5530">
        <v>12.016999999999999</v>
      </c>
      <c r="D5530">
        <v>1033.875</v>
      </c>
      <c r="E5530">
        <v>7.5369999999999999</v>
      </c>
      <c r="F5530">
        <f>((B5530-D5530)/100)-((($B$4-$D$4)/100)-$M$4)+0.07</f>
        <v>0.19</v>
      </c>
      <c r="G5530">
        <f>1336*(POWER(F5530,2.49))</f>
        <v>21.374842558482765</v>
      </c>
      <c r="H5530">
        <f>VLOOKUP(F5530,'90V'!$A$2:$B$323,2,TRUE)</f>
        <v>21.748000000000001</v>
      </c>
      <c r="I5530">
        <f t="shared" si="87"/>
        <v>0</v>
      </c>
      <c r="J5530">
        <f>I5530+H5530</f>
        <v>21.748000000000001</v>
      </c>
      <c r="L5530" s="6">
        <v>21.748000000000001</v>
      </c>
    </row>
    <row r="5531" spans="1:12">
      <c r="A5531" s="1">
        <v>40869.875</v>
      </c>
      <c r="B5531">
        <v>1053.5</v>
      </c>
      <c r="C5531">
        <v>11.977</v>
      </c>
      <c r="D5531">
        <v>1034.05</v>
      </c>
      <c r="E5531">
        <v>7.25</v>
      </c>
      <c r="F5531">
        <f>((B5531-D5531)/100)-((($B$4-$D$4)/100)-$M$4)+0.07</f>
        <v>0.1925</v>
      </c>
      <c r="G5531">
        <f>1336*(POWER(F5531,2.49))</f>
        <v>22.082029483827547</v>
      </c>
      <c r="H5531">
        <f>VLOOKUP(F5531,'90V'!$A$2:$B$323,2,TRUE)</f>
        <v>22.321999999999999</v>
      </c>
      <c r="I5531">
        <f t="shared" si="87"/>
        <v>0</v>
      </c>
      <c r="J5531">
        <f>I5531+H5531</f>
        <v>22.321999999999999</v>
      </c>
      <c r="L5531" s="6">
        <v>22.321999999999999</v>
      </c>
    </row>
    <row r="5532" spans="1:12">
      <c r="A5532" s="1">
        <v>40869.916666666664</v>
      </c>
      <c r="B5532">
        <v>1054.1500000000001</v>
      </c>
      <c r="C5532">
        <v>11.93</v>
      </c>
      <c r="D5532">
        <v>1034.925</v>
      </c>
      <c r="E5532">
        <v>6.88</v>
      </c>
      <c r="F5532">
        <f>((B5532-D5532)/100)-((($B$4-$D$4)/100)-$M$4)+0.07</f>
        <v>0.19025000000000092</v>
      </c>
      <c r="G5532">
        <f>1336*(POWER(F5532,2.49))</f>
        <v>21.444941955954445</v>
      </c>
      <c r="H5532">
        <f>VLOOKUP(F5532,'90V'!$A$2:$B$323,2,TRUE)</f>
        <v>21.748000000000001</v>
      </c>
      <c r="I5532">
        <f t="shared" si="87"/>
        <v>0</v>
      </c>
      <c r="J5532">
        <f>I5532+H5532</f>
        <v>21.748000000000001</v>
      </c>
      <c r="L5532" s="6">
        <v>21.748000000000001</v>
      </c>
    </row>
    <row r="5533" spans="1:12">
      <c r="A5533" s="1">
        <v>40869.958333333336</v>
      </c>
      <c r="B5533">
        <v>1054.3</v>
      </c>
      <c r="C5533">
        <v>11.877000000000001</v>
      </c>
      <c r="D5533">
        <v>1035.0999999999999</v>
      </c>
      <c r="E5533">
        <v>6.8570000000000002</v>
      </c>
      <c r="F5533">
        <f>((B5533-D5533)/100)-((($B$4-$D$4)/100)-$M$4)+0.07</f>
        <v>0.19</v>
      </c>
      <c r="G5533">
        <f>1336*(POWER(F5533,2.49))</f>
        <v>21.374842558482765</v>
      </c>
      <c r="H5533">
        <f>VLOOKUP(F5533,'90V'!$A$2:$B$323,2,TRUE)</f>
        <v>21.748000000000001</v>
      </c>
      <c r="I5533">
        <f t="shared" si="87"/>
        <v>0</v>
      </c>
      <c r="J5533">
        <f>I5533+H5533</f>
        <v>21.748000000000001</v>
      </c>
      <c r="L5533" s="6">
        <v>21.748000000000001</v>
      </c>
    </row>
    <row r="5534" spans="1:12">
      <c r="A5534" s="1">
        <v>40870</v>
      </c>
      <c r="B5534">
        <v>1054.7750000000001</v>
      </c>
      <c r="C5534">
        <v>11.817</v>
      </c>
      <c r="D5534">
        <v>1035.45</v>
      </c>
      <c r="E5534">
        <v>6.6369999999999996</v>
      </c>
      <c r="F5534">
        <f>((B5534-D5534)/100)-((($B$4-$D$4)/100)-$M$4)+0.07</f>
        <v>0.19125</v>
      </c>
      <c r="G5534">
        <f>1336*(POWER(F5534,2.49))</f>
        <v>21.726714285690999</v>
      </c>
      <c r="H5534">
        <f>VLOOKUP(F5534,'90V'!$A$2:$B$323,2,TRUE)</f>
        <v>22.033999999999999</v>
      </c>
      <c r="I5534">
        <f t="shared" si="87"/>
        <v>0</v>
      </c>
      <c r="J5534">
        <f>I5534+H5534</f>
        <v>22.033999999999999</v>
      </c>
      <c r="L5534" s="6">
        <v>22.033999999999999</v>
      </c>
    </row>
    <row r="5535" spans="1:12">
      <c r="A5535" s="1">
        <v>40870.041666666664</v>
      </c>
      <c r="B5535">
        <v>1054.625</v>
      </c>
      <c r="C5535">
        <v>11.757</v>
      </c>
      <c r="D5535">
        <v>1035.625</v>
      </c>
      <c r="E5535">
        <v>6.5670000000000002</v>
      </c>
      <c r="F5535">
        <f>((B5535-D5535)/100)-((($B$4-$D$4)/100)-$M$4)+0.07</f>
        <v>0.18799999999999956</v>
      </c>
      <c r="G5535">
        <f>1336*(POWER(F5535,2.49))</f>
        <v>20.818982628300546</v>
      </c>
      <c r="H5535">
        <f>VLOOKUP(F5535,'90V'!$A$2:$B$323,2,TRUE)</f>
        <v>20.899000000000001</v>
      </c>
      <c r="I5535">
        <f t="shared" si="87"/>
        <v>0</v>
      </c>
      <c r="J5535">
        <f>I5535+H5535</f>
        <v>20.899000000000001</v>
      </c>
      <c r="L5535" s="6">
        <v>20.899000000000001</v>
      </c>
    </row>
    <row r="5536" spans="1:12">
      <c r="A5536" s="1">
        <v>40870.083333333336</v>
      </c>
      <c r="B5536">
        <v>1054.625</v>
      </c>
      <c r="C5536">
        <v>11.696999999999999</v>
      </c>
      <c r="D5536">
        <v>1035.5999999999999</v>
      </c>
      <c r="E5536">
        <v>6.3869999999999996</v>
      </c>
      <c r="F5536">
        <f>((B5536-D5536)/100)-((($B$4-$D$4)/100)-$M$4)+0.07</f>
        <v>0.18825000000000047</v>
      </c>
      <c r="G5536">
        <f>1336*(POWER(F5536,2.49))</f>
        <v>20.887986131781602</v>
      </c>
      <c r="H5536">
        <f>VLOOKUP(F5536,'90V'!$A$2:$B$323,2,TRUE)</f>
        <v>21.18</v>
      </c>
      <c r="I5536">
        <f t="shared" si="87"/>
        <v>0</v>
      </c>
      <c r="J5536">
        <f>I5536+H5536</f>
        <v>21.18</v>
      </c>
      <c r="L5536" s="6">
        <v>21.18</v>
      </c>
    </row>
    <row r="5537" spans="1:12">
      <c r="A5537" s="1">
        <v>40870.125</v>
      </c>
      <c r="B5537">
        <v>1054.625</v>
      </c>
      <c r="C5537">
        <v>11.64</v>
      </c>
      <c r="D5537">
        <v>1035.625</v>
      </c>
      <c r="E5537">
        <v>6.65</v>
      </c>
      <c r="F5537">
        <f>((B5537-D5537)/100)-((($B$4-$D$4)/100)-$M$4)+0.07</f>
        <v>0.18799999999999956</v>
      </c>
      <c r="G5537">
        <f>1336*(POWER(F5537,2.49))</f>
        <v>20.818982628300546</v>
      </c>
      <c r="H5537">
        <f>VLOOKUP(F5537,'90V'!$A$2:$B$323,2,TRUE)</f>
        <v>20.899000000000001</v>
      </c>
      <c r="I5537">
        <f t="shared" si="87"/>
        <v>0</v>
      </c>
      <c r="J5537">
        <f>I5537+H5537</f>
        <v>20.899000000000001</v>
      </c>
      <c r="L5537" s="6">
        <v>20.899000000000001</v>
      </c>
    </row>
    <row r="5538" spans="1:12">
      <c r="A5538" s="1">
        <v>40870.166666666664</v>
      </c>
      <c r="B5538">
        <v>1054.625</v>
      </c>
      <c r="C5538">
        <v>11.587</v>
      </c>
      <c r="D5538">
        <v>1035.675</v>
      </c>
      <c r="E5538">
        <v>6.5869999999999997</v>
      </c>
      <c r="F5538">
        <f>((B5538-D5538)/100)-((($B$4-$D$4)/100)-$M$4)+0.07</f>
        <v>0.1875</v>
      </c>
      <c r="G5538">
        <f>1336*(POWER(F5538,2.49))</f>
        <v>20.681385293361096</v>
      </c>
      <c r="H5538">
        <f>VLOOKUP(F5538,'90V'!$A$2:$B$323,2,TRUE)</f>
        <v>20.899000000000001</v>
      </c>
      <c r="I5538">
        <f t="shared" si="87"/>
        <v>0</v>
      </c>
      <c r="J5538">
        <f>I5538+H5538</f>
        <v>20.899000000000001</v>
      </c>
      <c r="L5538" s="6">
        <v>20.899000000000001</v>
      </c>
    </row>
    <row r="5539" spans="1:12">
      <c r="A5539" s="1">
        <v>40870.208333333336</v>
      </c>
      <c r="B5539">
        <v>1054.3</v>
      </c>
      <c r="C5539">
        <v>11.547000000000001</v>
      </c>
      <c r="D5539">
        <v>1035.45</v>
      </c>
      <c r="E5539">
        <v>7.343</v>
      </c>
      <c r="F5539">
        <f>((B5539-D5539)/100)-((($B$4-$D$4)/100)-$M$4)+0.07</f>
        <v>0.18649999999999864</v>
      </c>
      <c r="G5539">
        <f>1336*(POWER(F5539,2.49))</f>
        <v>20.407826816617824</v>
      </c>
      <c r="H5539">
        <f>VLOOKUP(F5539,'90V'!$A$2:$B$323,2,TRUE)</f>
        <v>20.620999999999999</v>
      </c>
      <c r="I5539">
        <f t="shared" si="87"/>
        <v>0</v>
      </c>
      <c r="J5539">
        <f>I5539+H5539</f>
        <v>20.620999999999999</v>
      </c>
      <c r="L5539" s="6">
        <v>20.620999999999999</v>
      </c>
    </row>
    <row r="5540" spans="1:12">
      <c r="A5540" s="1">
        <v>40870.25</v>
      </c>
      <c r="B5540">
        <v>1054.45</v>
      </c>
      <c r="C5540">
        <v>11.507</v>
      </c>
      <c r="D5540">
        <v>1035.8</v>
      </c>
      <c r="E5540">
        <v>7.7869999999999999</v>
      </c>
      <c r="F5540">
        <f>((B5540-D5540)/100)-((($B$4-$D$4)/100)-$M$4)+0.07</f>
        <v>0.18450000000000047</v>
      </c>
      <c r="G5540">
        <f>1336*(POWER(F5540,2.49))</f>
        <v>19.867234624929711</v>
      </c>
      <c r="H5540">
        <f>VLOOKUP(F5540,'90V'!$A$2:$B$323,2,TRUE)</f>
        <v>20.071000000000002</v>
      </c>
      <c r="I5540">
        <f t="shared" si="87"/>
        <v>0</v>
      </c>
      <c r="J5540">
        <f>I5540+H5540</f>
        <v>20.071000000000002</v>
      </c>
      <c r="L5540" s="6">
        <v>20.071000000000002</v>
      </c>
    </row>
    <row r="5541" spans="1:12">
      <c r="A5541" s="1">
        <v>40870.291666666664</v>
      </c>
      <c r="B5541">
        <v>1054.625</v>
      </c>
      <c r="C5541">
        <v>11.48</v>
      </c>
      <c r="D5541">
        <v>1035.95</v>
      </c>
      <c r="E5541">
        <v>8.0429999999999993</v>
      </c>
      <c r="F5541">
        <f>((B5541-D5541)/100)-((($B$4-$D$4)/100)-$M$4)+0.07</f>
        <v>0.18474999999999911</v>
      </c>
      <c r="G5541">
        <f>1336*(POWER(F5541,2.49))</f>
        <v>19.93433403401178</v>
      </c>
      <c r="H5541">
        <f>VLOOKUP(F5541,'90V'!$A$2:$B$323,2,TRUE)</f>
        <v>20.071000000000002</v>
      </c>
      <c r="I5541">
        <f t="shared" si="87"/>
        <v>0</v>
      </c>
      <c r="J5541">
        <f>I5541+H5541</f>
        <v>20.071000000000002</v>
      </c>
      <c r="L5541" s="6">
        <v>20.071000000000002</v>
      </c>
    </row>
    <row r="5542" spans="1:12">
      <c r="A5542" s="1">
        <v>40870.333333333336</v>
      </c>
      <c r="B5542">
        <v>1055</v>
      </c>
      <c r="C5542">
        <v>11.467000000000001</v>
      </c>
      <c r="D5542">
        <v>1036.125</v>
      </c>
      <c r="E5542">
        <v>8.27</v>
      </c>
      <c r="F5542">
        <f>((B5542-D5542)/100)-((($B$4-$D$4)/100)-$M$4)+0.07</f>
        <v>0.18674999999999956</v>
      </c>
      <c r="G5542">
        <f>1336*(POWER(F5542,2.49))</f>
        <v>20.476012134652763</v>
      </c>
      <c r="H5542">
        <f>VLOOKUP(F5542,'90V'!$A$2:$B$323,2,TRUE)</f>
        <v>20.620999999999999</v>
      </c>
      <c r="I5542">
        <f t="shared" si="87"/>
        <v>0</v>
      </c>
      <c r="J5542">
        <f>I5542+H5542</f>
        <v>20.620999999999999</v>
      </c>
      <c r="L5542" s="6">
        <v>20.620999999999999</v>
      </c>
    </row>
    <row r="5543" spans="1:12">
      <c r="A5543" s="1">
        <v>40870.375</v>
      </c>
      <c r="B5543">
        <v>1055.25</v>
      </c>
      <c r="C5543">
        <v>11.46</v>
      </c>
      <c r="D5543">
        <v>1036.5250000000001</v>
      </c>
      <c r="E5543">
        <v>8.1199999999999992</v>
      </c>
      <c r="F5543">
        <f>((B5543-D5543)/100)-((($B$4-$D$4)/100)-$M$4)+0.07</f>
        <v>0.18524999999999864</v>
      </c>
      <c r="G5543">
        <f>1336*(POWER(F5543,2.49))</f>
        <v>20.06893921657457</v>
      </c>
      <c r="H5543">
        <f>VLOOKUP(F5543,'90V'!$A$2:$B$323,2,TRUE)</f>
        <v>20.344999999999999</v>
      </c>
      <c r="I5543">
        <f t="shared" si="87"/>
        <v>0</v>
      </c>
      <c r="J5543">
        <f>I5543+H5543</f>
        <v>20.344999999999999</v>
      </c>
      <c r="L5543" s="6">
        <v>20.344999999999999</v>
      </c>
    </row>
    <row r="5544" spans="1:12">
      <c r="A5544" s="1">
        <v>40870.416666666664</v>
      </c>
      <c r="B5544">
        <v>1055.4749999999999</v>
      </c>
      <c r="C5544">
        <v>11.452999999999999</v>
      </c>
      <c r="D5544">
        <v>1036.7</v>
      </c>
      <c r="E5544">
        <v>8.577</v>
      </c>
      <c r="F5544">
        <f>((B5544-D5544)/100)-((($B$4-$D$4)/100)-$M$4)+0.07</f>
        <v>0.18574999999999819</v>
      </c>
      <c r="G5544">
        <f>1336*(POWER(F5544,2.49))</f>
        <v>20.204086816449887</v>
      </c>
      <c r="H5544">
        <f>VLOOKUP(F5544,'90V'!$A$2:$B$323,2,TRUE)</f>
        <v>20.344999999999999</v>
      </c>
      <c r="I5544">
        <f t="shared" si="87"/>
        <v>0</v>
      </c>
      <c r="J5544">
        <f>I5544+H5544</f>
        <v>20.344999999999999</v>
      </c>
      <c r="L5544" s="6">
        <v>20.344999999999999</v>
      </c>
    </row>
    <row r="5545" spans="1:12">
      <c r="A5545" s="1">
        <v>40870.458333333336</v>
      </c>
      <c r="B5545">
        <v>1055.4749999999999</v>
      </c>
      <c r="C5545">
        <v>11.452999999999999</v>
      </c>
      <c r="D5545">
        <v>1036.7</v>
      </c>
      <c r="E5545">
        <v>9.2769999999999992</v>
      </c>
      <c r="F5545">
        <f>((B5545-D5545)/100)-((($B$4-$D$4)/100)-$M$4)+0.07</f>
        <v>0.18574999999999819</v>
      </c>
      <c r="G5545">
        <f>1336*(POWER(F5545,2.49))</f>
        <v>20.204086816449887</v>
      </c>
      <c r="H5545">
        <f>VLOOKUP(F5545,'90V'!$A$2:$B$323,2,TRUE)</f>
        <v>20.344999999999999</v>
      </c>
      <c r="I5545">
        <f t="shared" si="87"/>
        <v>0</v>
      </c>
      <c r="J5545">
        <f>I5545+H5545</f>
        <v>20.344999999999999</v>
      </c>
      <c r="L5545" s="6">
        <v>20.344999999999999</v>
      </c>
    </row>
    <row r="5546" spans="1:12">
      <c r="A5546" s="1">
        <v>40870.5</v>
      </c>
      <c r="B5546">
        <v>1055.8</v>
      </c>
      <c r="C5546">
        <v>11.452999999999999</v>
      </c>
      <c r="D5546">
        <v>1037.2249999999999</v>
      </c>
      <c r="E5546">
        <v>9.7899999999999991</v>
      </c>
      <c r="F5546">
        <f>((B5546-D5546)/100)-((($B$4-$D$4)/100)-$M$4)+0.07</f>
        <v>0.18375</v>
      </c>
      <c r="G5546">
        <f>1336*(POWER(F5546,2.49))</f>
        <v>19.666748048384658</v>
      </c>
      <c r="H5546">
        <f>VLOOKUP(F5546,'90V'!$A$2:$B$323,2,TRUE)</f>
        <v>19.8</v>
      </c>
      <c r="I5546">
        <f t="shared" si="87"/>
        <v>0</v>
      </c>
      <c r="J5546">
        <f>I5546+H5546</f>
        <v>19.8</v>
      </c>
      <c r="L5546" s="6">
        <v>19.8</v>
      </c>
    </row>
    <row r="5547" spans="1:12">
      <c r="A5547" s="1">
        <v>40870.541666666664</v>
      </c>
      <c r="B5547">
        <v>1055.4749999999999</v>
      </c>
      <c r="C5547">
        <v>11.467000000000001</v>
      </c>
      <c r="D5547">
        <v>1036.875</v>
      </c>
      <c r="E5547">
        <v>10.147</v>
      </c>
      <c r="F5547">
        <f>((B5547-D5547)/100)-((($B$4-$D$4)/100)-$M$4)+0.07</f>
        <v>0.18399999999999864</v>
      </c>
      <c r="G5547">
        <f>1336*(POWER(F5547,2.49))</f>
        <v>19.733441722034339</v>
      </c>
      <c r="H5547">
        <f>VLOOKUP(F5547,'90V'!$A$2:$B$323,2,TRUE)</f>
        <v>19.8</v>
      </c>
      <c r="I5547">
        <f t="shared" si="87"/>
        <v>0</v>
      </c>
      <c r="J5547">
        <f>I5547+H5547</f>
        <v>19.8</v>
      </c>
      <c r="L5547" s="6">
        <v>19.8</v>
      </c>
    </row>
    <row r="5548" spans="1:12">
      <c r="A5548" s="1">
        <v>40870.583333333336</v>
      </c>
      <c r="B5548">
        <v>1055.4749999999999</v>
      </c>
      <c r="C5548">
        <v>11.5</v>
      </c>
      <c r="D5548">
        <v>1036.55</v>
      </c>
      <c r="E5548">
        <v>10.24</v>
      </c>
      <c r="F5548">
        <f>((B5548-D5548)/100)-((($B$4-$D$4)/100)-$M$4)+0.07</f>
        <v>0.18724999999999911</v>
      </c>
      <c r="G5548">
        <f>1336*(POWER(F5548,2.49))</f>
        <v>20.612791283782133</v>
      </c>
      <c r="H5548">
        <f>VLOOKUP(F5548,'90V'!$A$2:$B$323,2,TRUE)</f>
        <v>20.899000000000001</v>
      </c>
      <c r="I5548">
        <f t="shared" si="87"/>
        <v>0</v>
      </c>
      <c r="J5548">
        <f>I5548+H5548</f>
        <v>20.899000000000001</v>
      </c>
      <c r="L5548" s="6">
        <v>20.899000000000001</v>
      </c>
    </row>
    <row r="5549" spans="1:12">
      <c r="A5549" s="1">
        <v>40870.625</v>
      </c>
      <c r="B5549">
        <v>1055</v>
      </c>
      <c r="C5549">
        <v>11.54</v>
      </c>
      <c r="D5549">
        <v>1036.3499999999999</v>
      </c>
      <c r="E5549">
        <v>10.403</v>
      </c>
      <c r="F5549">
        <f>((B5549-D5549)/100)-((($B$4-$D$4)/100)-$M$4)+0.07</f>
        <v>0.18450000000000047</v>
      </c>
      <c r="G5549">
        <f>1336*(POWER(F5549,2.49))</f>
        <v>19.867234624929711</v>
      </c>
      <c r="H5549">
        <f>VLOOKUP(F5549,'90V'!$A$2:$B$323,2,TRUE)</f>
        <v>20.071000000000002</v>
      </c>
      <c r="I5549">
        <f t="shared" si="87"/>
        <v>0</v>
      </c>
      <c r="J5549">
        <f>I5549+H5549</f>
        <v>20.071000000000002</v>
      </c>
      <c r="L5549" s="6">
        <v>20.071000000000002</v>
      </c>
    </row>
    <row r="5550" spans="1:12">
      <c r="A5550" s="1">
        <v>40870.666666666664</v>
      </c>
      <c r="B5550">
        <v>1055.425</v>
      </c>
      <c r="C5550">
        <v>11.58</v>
      </c>
      <c r="D5550">
        <v>1036.7</v>
      </c>
      <c r="E5550">
        <v>10.39</v>
      </c>
      <c r="F5550">
        <f>((B5550-D5550)/100)-((($B$4-$D$4)/100)-$M$4)+0.07</f>
        <v>0.18524999999999864</v>
      </c>
      <c r="G5550">
        <f>1336*(POWER(F5550,2.49))</f>
        <v>20.06893921657457</v>
      </c>
      <c r="H5550">
        <f>VLOOKUP(F5550,'90V'!$A$2:$B$323,2,TRUE)</f>
        <v>20.344999999999999</v>
      </c>
      <c r="I5550">
        <f t="shared" si="87"/>
        <v>0</v>
      </c>
      <c r="J5550">
        <f>I5550+H5550</f>
        <v>20.344999999999999</v>
      </c>
      <c r="L5550" s="6">
        <v>20.344999999999999</v>
      </c>
    </row>
    <row r="5551" spans="1:12">
      <c r="A5551" s="1">
        <v>40870.708333333336</v>
      </c>
      <c r="B5551">
        <v>1055</v>
      </c>
      <c r="C5551">
        <v>11.627000000000001</v>
      </c>
      <c r="D5551">
        <v>1036.7</v>
      </c>
      <c r="E5551">
        <v>10.377000000000001</v>
      </c>
      <c r="F5551">
        <f>((B5551-D5551)/100)-((($B$4-$D$4)/100)-$M$4)+0.07</f>
        <v>0.18099999999999911</v>
      </c>
      <c r="G5551">
        <f>1336*(POWER(F5551,2.49))</f>
        <v>18.942012094074087</v>
      </c>
      <c r="H5551">
        <f>VLOOKUP(F5551,'90V'!$A$2:$B$323,2,TRUE)</f>
        <v>19.001000000000001</v>
      </c>
      <c r="I5551">
        <f t="shared" si="87"/>
        <v>0</v>
      </c>
      <c r="J5551">
        <f>I5551+H5551</f>
        <v>19.001000000000001</v>
      </c>
      <c r="L5551" s="6">
        <v>19.001000000000001</v>
      </c>
    </row>
    <row r="5552" spans="1:12">
      <c r="A5552" s="1">
        <v>40870.75</v>
      </c>
      <c r="B5552">
        <v>1055.4749999999999</v>
      </c>
      <c r="C5552">
        <v>11.67</v>
      </c>
      <c r="D5552">
        <v>1036.7249999999999</v>
      </c>
      <c r="E5552">
        <v>10.253</v>
      </c>
      <c r="F5552">
        <f>((B5552-D5552)/100)-((($B$4-$D$4)/100)-$M$4)+0.07</f>
        <v>0.18549999999999955</v>
      </c>
      <c r="G5552">
        <f>1336*(POWER(F5552,2.49))</f>
        <v>20.13644516952073</v>
      </c>
      <c r="H5552">
        <f>VLOOKUP(F5552,'90V'!$A$2:$B$323,2,TRUE)</f>
        <v>20.344999999999999</v>
      </c>
      <c r="I5552">
        <f t="shared" si="87"/>
        <v>0</v>
      </c>
      <c r="J5552">
        <f>I5552+H5552</f>
        <v>20.344999999999999</v>
      </c>
      <c r="L5552" s="6">
        <v>20.344999999999999</v>
      </c>
    </row>
    <row r="5553" spans="1:12">
      <c r="A5553" s="1">
        <v>40870.791666666664</v>
      </c>
      <c r="B5553">
        <v>1055.75</v>
      </c>
      <c r="C5553">
        <v>11.702999999999999</v>
      </c>
      <c r="D5553">
        <v>1036.7249999999999</v>
      </c>
      <c r="E5553">
        <v>10.18</v>
      </c>
      <c r="F5553">
        <f>((B5553-D5553)/100)-((($B$4-$D$4)/100)-$M$4)+0.07</f>
        <v>0.18825000000000047</v>
      </c>
      <c r="G5553">
        <f>1336*(POWER(F5553,2.49))</f>
        <v>20.887986131781602</v>
      </c>
      <c r="H5553">
        <f>VLOOKUP(F5553,'90V'!$A$2:$B$323,2,TRUE)</f>
        <v>21.18</v>
      </c>
      <c r="I5553">
        <f t="shared" si="87"/>
        <v>0</v>
      </c>
      <c r="J5553">
        <f>I5553+H5553</f>
        <v>21.18</v>
      </c>
      <c r="L5553" s="6">
        <v>21.18</v>
      </c>
    </row>
    <row r="5554" spans="1:12">
      <c r="A5554" s="1">
        <v>40870.833333333336</v>
      </c>
      <c r="B5554">
        <v>1056.1500000000001</v>
      </c>
      <c r="C5554">
        <v>11.73</v>
      </c>
      <c r="D5554">
        <v>1037.2750000000001</v>
      </c>
      <c r="E5554">
        <v>10.253</v>
      </c>
      <c r="F5554">
        <f>((B5554-D5554)/100)-((($B$4-$D$4)/100)-$M$4)+0.07</f>
        <v>0.18674999999999956</v>
      </c>
      <c r="G5554">
        <f>1336*(POWER(F5554,2.49))</f>
        <v>20.476012134652763</v>
      </c>
      <c r="H5554">
        <f>VLOOKUP(F5554,'90V'!$A$2:$B$323,2,TRUE)</f>
        <v>20.620999999999999</v>
      </c>
      <c r="I5554">
        <f t="shared" si="87"/>
        <v>0</v>
      </c>
      <c r="J5554">
        <f>I5554+H5554</f>
        <v>20.620999999999999</v>
      </c>
      <c r="L5554" s="6">
        <v>20.620999999999999</v>
      </c>
    </row>
    <row r="5555" spans="1:12">
      <c r="A5555" s="1">
        <v>40870.875</v>
      </c>
      <c r="B5555">
        <v>1056.5250000000001</v>
      </c>
      <c r="C5555">
        <v>11.75</v>
      </c>
      <c r="D5555">
        <v>1037.625</v>
      </c>
      <c r="E5555">
        <v>10.273</v>
      </c>
      <c r="F5555">
        <f>((B5555-D5555)/100)-((($B$4-$D$4)/100)-$M$4)+0.07</f>
        <v>0.18700000000000047</v>
      </c>
      <c r="G5555">
        <f>1336*(POWER(F5555,2.49))</f>
        <v>20.544333593950284</v>
      </c>
      <c r="H5555">
        <f>VLOOKUP(F5555,'90V'!$A$2:$B$323,2,TRUE)</f>
        <v>20.899000000000001</v>
      </c>
      <c r="I5555">
        <f t="shared" si="87"/>
        <v>0</v>
      </c>
      <c r="J5555">
        <f>I5555+H5555</f>
        <v>20.899000000000001</v>
      </c>
      <c r="L5555" s="6">
        <v>20.899000000000001</v>
      </c>
    </row>
    <row r="5556" spans="1:12">
      <c r="A5556" s="1">
        <v>40870.916666666664</v>
      </c>
      <c r="B5556">
        <v>1056.5999999999999</v>
      </c>
      <c r="C5556">
        <v>11.77</v>
      </c>
      <c r="D5556">
        <v>1037.925</v>
      </c>
      <c r="E5556">
        <v>10.227</v>
      </c>
      <c r="F5556">
        <f>((B5556-D5556)/100)-((($B$4-$D$4)/100)-$M$4)+0.07</f>
        <v>0.18474999999999911</v>
      </c>
      <c r="G5556">
        <f>1336*(POWER(F5556,2.49))</f>
        <v>19.93433403401178</v>
      </c>
      <c r="H5556">
        <f>VLOOKUP(F5556,'90V'!$A$2:$B$323,2,TRUE)</f>
        <v>20.071000000000002</v>
      </c>
      <c r="I5556">
        <f t="shared" si="87"/>
        <v>0</v>
      </c>
      <c r="J5556">
        <f>I5556+H5556</f>
        <v>20.071000000000002</v>
      </c>
      <c r="L5556" s="6">
        <v>20.071000000000002</v>
      </c>
    </row>
    <row r="5557" spans="1:12">
      <c r="A5557" s="1">
        <v>40870.958333333336</v>
      </c>
      <c r="B5557">
        <v>1057.125</v>
      </c>
      <c r="C5557">
        <v>11.782999999999999</v>
      </c>
      <c r="D5557">
        <v>1038.2750000000001</v>
      </c>
      <c r="E5557">
        <v>10.343</v>
      </c>
      <c r="F5557">
        <f>((B5557-D5557)/100)-((($B$4-$D$4)/100)-$M$4)+0.07</f>
        <v>0.18649999999999864</v>
      </c>
      <c r="G5557">
        <f>1336*(POWER(F5557,2.49))</f>
        <v>20.407826816617824</v>
      </c>
      <c r="H5557">
        <f>VLOOKUP(F5557,'90V'!$A$2:$B$323,2,TRUE)</f>
        <v>20.620999999999999</v>
      </c>
      <c r="I5557">
        <f t="shared" si="87"/>
        <v>0</v>
      </c>
      <c r="J5557">
        <f>I5557+H5557</f>
        <v>20.620999999999999</v>
      </c>
      <c r="L5557" s="6">
        <v>20.620999999999999</v>
      </c>
    </row>
    <row r="5558" spans="1:12">
      <c r="A5558" s="1">
        <v>40871</v>
      </c>
      <c r="B5558">
        <v>1057.2249999999999</v>
      </c>
      <c r="C5558">
        <v>11.797000000000001</v>
      </c>
      <c r="D5558">
        <v>1038.425</v>
      </c>
      <c r="E5558">
        <v>10.382999999999999</v>
      </c>
      <c r="F5558">
        <f>((B5558-D5558)/100)-((($B$4-$D$4)/100)-$M$4)+0.07</f>
        <v>0.18599999999999911</v>
      </c>
      <c r="G5558">
        <f>1336*(POWER(F5558,2.49))</f>
        <v>20.271864246941742</v>
      </c>
      <c r="H5558">
        <f>VLOOKUP(F5558,'90V'!$A$2:$B$323,2,TRUE)</f>
        <v>20.344999999999999</v>
      </c>
      <c r="I5558">
        <f t="shared" si="87"/>
        <v>0</v>
      </c>
      <c r="J5558">
        <f>I5558+H5558</f>
        <v>20.344999999999999</v>
      </c>
      <c r="L5558" s="6">
        <v>20.344999999999999</v>
      </c>
    </row>
    <row r="5559" spans="1:12">
      <c r="A5559" s="1">
        <v>40871.041666666664</v>
      </c>
      <c r="B5559">
        <v>1057.5</v>
      </c>
      <c r="C5559">
        <v>11.81</v>
      </c>
      <c r="D5559">
        <v>1038.45</v>
      </c>
      <c r="E5559">
        <v>10.33</v>
      </c>
      <c r="F5559">
        <f>((B5559-D5559)/100)-((($B$4-$D$4)/100)-$M$4)+0.07</f>
        <v>0.18849999999999911</v>
      </c>
      <c r="G5559">
        <f>1336*(POWER(F5559,2.49))</f>
        <v>20.957126311248672</v>
      </c>
      <c r="H5559">
        <f>VLOOKUP(F5559,'90V'!$A$2:$B$323,2,TRUE)</f>
        <v>21.18</v>
      </c>
      <c r="I5559">
        <f t="shared" si="87"/>
        <v>0</v>
      </c>
      <c r="J5559">
        <f>I5559+H5559</f>
        <v>21.18</v>
      </c>
      <c r="L5559" s="6">
        <v>21.18</v>
      </c>
    </row>
    <row r="5560" spans="1:12">
      <c r="A5560" s="1">
        <v>40871.083333333336</v>
      </c>
      <c r="B5560">
        <v>1057.325</v>
      </c>
      <c r="C5560">
        <v>11.817</v>
      </c>
      <c r="D5560">
        <v>1038.45</v>
      </c>
      <c r="E5560">
        <v>10.33</v>
      </c>
      <c r="F5560">
        <f>((B5560-D5560)/100)-((($B$4-$D$4)/100)-$M$4)+0.07</f>
        <v>0.18674999999999956</v>
      </c>
      <c r="G5560">
        <f>1336*(POWER(F5560,2.49))</f>
        <v>20.476012134652763</v>
      </c>
      <c r="H5560">
        <f>VLOOKUP(F5560,'90V'!$A$2:$B$323,2,TRUE)</f>
        <v>20.620999999999999</v>
      </c>
      <c r="I5560">
        <f t="shared" si="87"/>
        <v>0</v>
      </c>
      <c r="J5560">
        <f>I5560+H5560</f>
        <v>20.620999999999999</v>
      </c>
      <c r="L5560" s="6">
        <v>20.620999999999999</v>
      </c>
    </row>
    <row r="5561" spans="1:12">
      <c r="A5561" s="1">
        <v>40871.125</v>
      </c>
      <c r="B5561">
        <v>1057.075</v>
      </c>
      <c r="C5561">
        <v>11.83</v>
      </c>
      <c r="D5561">
        <v>1038.325</v>
      </c>
      <c r="E5561">
        <v>10.24</v>
      </c>
      <c r="F5561">
        <f>((B5561-D5561)/100)-((($B$4-$D$4)/100)-$M$4)+0.07</f>
        <v>0.18549999999999955</v>
      </c>
      <c r="G5561">
        <f>1336*(POWER(F5561,2.49))</f>
        <v>20.13644516952073</v>
      </c>
      <c r="H5561">
        <f>VLOOKUP(F5561,'90V'!$A$2:$B$323,2,TRUE)</f>
        <v>20.344999999999999</v>
      </c>
      <c r="I5561">
        <f t="shared" si="87"/>
        <v>0</v>
      </c>
      <c r="J5561">
        <f>I5561+H5561</f>
        <v>20.344999999999999</v>
      </c>
      <c r="L5561" s="6">
        <v>20.344999999999999</v>
      </c>
    </row>
    <row r="5562" spans="1:12">
      <c r="A5562" s="1">
        <v>40871.166666666664</v>
      </c>
      <c r="B5562">
        <v>1056.95</v>
      </c>
      <c r="C5562">
        <v>11.837</v>
      </c>
      <c r="D5562">
        <v>1038.2750000000001</v>
      </c>
      <c r="E5562">
        <v>10.307</v>
      </c>
      <c r="F5562">
        <f>((B5562-D5562)/100)-((($B$4-$D$4)/100)-$M$4)+0.07</f>
        <v>0.18474999999999911</v>
      </c>
      <c r="G5562">
        <f>1336*(POWER(F5562,2.49))</f>
        <v>19.93433403401178</v>
      </c>
      <c r="H5562">
        <f>VLOOKUP(F5562,'90V'!$A$2:$B$323,2,TRUE)</f>
        <v>20.071000000000002</v>
      </c>
      <c r="I5562">
        <f t="shared" si="87"/>
        <v>0</v>
      </c>
      <c r="J5562">
        <f>I5562+H5562</f>
        <v>20.071000000000002</v>
      </c>
      <c r="L5562" s="6">
        <v>20.071000000000002</v>
      </c>
    </row>
    <row r="5563" spans="1:12">
      <c r="A5563" s="1">
        <v>40871.208333333336</v>
      </c>
      <c r="B5563">
        <v>1057.0250000000001</v>
      </c>
      <c r="C5563">
        <v>11.843</v>
      </c>
      <c r="D5563">
        <v>1037.925</v>
      </c>
      <c r="E5563">
        <v>10.212999999999999</v>
      </c>
      <c r="F5563">
        <f>((B5563-D5563)/100)-((($B$4-$D$4)/100)-$M$4)+0.07</f>
        <v>0.18900000000000092</v>
      </c>
      <c r="G5563">
        <f>1336*(POWER(F5563,2.49))</f>
        <v>21.095817053720332</v>
      </c>
      <c r="H5563">
        <f>VLOOKUP(F5563,'90V'!$A$2:$B$323,2,TRUE)</f>
        <v>21.463000000000001</v>
      </c>
      <c r="I5563">
        <f t="shared" si="87"/>
        <v>0</v>
      </c>
      <c r="J5563">
        <f>I5563+H5563</f>
        <v>21.463000000000001</v>
      </c>
      <c r="L5563" s="6">
        <v>21.463000000000001</v>
      </c>
    </row>
    <row r="5564" spans="1:12">
      <c r="A5564" s="1">
        <v>40871.25</v>
      </c>
      <c r="B5564">
        <v>1056.8499999999999</v>
      </c>
      <c r="C5564">
        <v>11.843</v>
      </c>
      <c r="D5564">
        <v>1037.925</v>
      </c>
      <c r="E5564">
        <v>10.247</v>
      </c>
      <c r="F5564">
        <f>((B5564-D5564)/100)-((($B$4-$D$4)/100)-$M$4)+0.07</f>
        <v>0.18724999999999911</v>
      </c>
      <c r="G5564">
        <f>1336*(POWER(F5564,2.49))</f>
        <v>20.612791283782133</v>
      </c>
      <c r="H5564">
        <f>VLOOKUP(F5564,'90V'!$A$2:$B$323,2,TRUE)</f>
        <v>20.899000000000001</v>
      </c>
      <c r="I5564">
        <f t="shared" si="87"/>
        <v>0</v>
      </c>
      <c r="J5564">
        <f>I5564+H5564</f>
        <v>20.899000000000001</v>
      </c>
      <c r="L5564" s="6">
        <v>20.899000000000001</v>
      </c>
    </row>
    <row r="5565" spans="1:12">
      <c r="A5565" s="1">
        <v>40871.291666666664</v>
      </c>
      <c r="B5565">
        <v>1056.425</v>
      </c>
      <c r="C5565">
        <v>11.85</v>
      </c>
      <c r="D5565">
        <v>1037.75</v>
      </c>
      <c r="E5565">
        <v>10.119999999999999</v>
      </c>
      <c r="F5565">
        <f>((B5565-D5565)/100)-((($B$4-$D$4)/100)-$M$4)+0.07</f>
        <v>0.18474999999999911</v>
      </c>
      <c r="G5565">
        <f>1336*(POWER(F5565,2.49))</f>
        <v>19.93433403401178</v>
      </c>
      <c r="H5565">
        <f>VLOOKUP(F5565,'90V'!$A$2:$B$323,2,TRUE)</f>
        <v>20.071000000000002</v>
      </c>
      <c r="I5565">
        <f t="shared" si="87"/>
        <v>0</v>
      </c>
      <c r="J5565">
        <f>I5565+H5565</f>
        <v>20.071000000000002</v>
      </c>
      <c r="L5565" s="6">
        <v>20.071000000000002</v>
      </c>
    </row>
    <row r="5566" spans="1:12">
      <c r="A5566" s="1">
        <v>40871.333333333336</v>
      </c>
      <c r="B5566">
        <v>1056.425</v>
      </c>
      <c r="C5566">
        <v>11.85</v>
      </c>
      <c r="D5566">
        <v>1037.8</v>
      </c>
      <c r="E5566">
        <v>9.82</v>
      </c>
      <c r="F5566">
        <f>((B5566-D5566)/100)-((($B$4-$D$4)/100)-$M$4)+0.07</f>
        <v>0.18424999999999955</v>
      </c>
      <c r="G5566">
        <f>1336*(POWER(F5566,2.49))</f>
        <v>19.800270550899594</v>
      </c>
      <c r="H5566">
        <f>VLOOKUP(F5566,'90V'!$A$2:$B$323,2,TRUE)</f>
        <v>20.071000000000002</v>
      </c>
      <c r="I5566">
        <f t="shared" si="87"/>
        <v>0</v>
      </c>
      <c r="J5566">
        <f>I5566+H5566</f>
        <v>20.071000000000002</v>
      </c>
      <c r="L5566" s="6">
        <v>20.071000000000002</v>
      </c>
    </row>
    <row r="5567" spans="1:12">
      <c r="A5567" s="1">
        <v>40871.375</v>
      </c>
      <c r="B5567">
        <v>1056.375</v>
      </c>
      <c r="C5567">
        <v>11.843</v>
      </c>
      <c r="D5567">
        <v>1037.575</v>
      </c>
      <c r="E5567">
        <v>10.02</v>
      </c>
      <c r="F5567">
        <f>((B5567-D5567)/100)-((($B$4-$D$4)/100)-$M$4)+0.07</f>
        <v>0.18599999999999911</v>
      </c>
      <c r="G5567">
        <f>1336*(POWER(F5567,2.49))</f>
        <v>20.271864246941742</v>
      </c>
      <c r="H5567">
        <f>VLOOKUP(F5567,'90V'!$A$2:$B$323,2,TRUE)</f>
        <v>20.344999999999999</v>
      </c>
      <c r="I5567">
        <f t="shared" si="87"/>
        <v>0</v>
      </c>
      <c r="J5567">
        <f>I5567+H5567</f>
        <v>20.344999999999999</v>
      </c>
      <c r="L5567" s="6">
        <v>20.344999999999999</v>
      </c>
    </row>
    <row r="5568" spans="1:12">
      <c r="A5568" s="1">
        <v>40871.416666666664</v>
      </c>
      <c r="B5568">
        <v>1056.325</v>
      </c>
      <c r="C5568">
        <v>11.837</v>
      </c>
      <c r="D5568">
        <v>1037.75</v>
      </c>
      <c r="E5568">
        <v>10.167</v>
      </c>
      <c r="F5568">
        <f>((B5568-D5568)/100)-((($B$4-$D$4)/100)-$M$4)+0.07</f>
        <v>0.18375</v>
      </c>
      <c r="G5568">
        <f>1336*(POWER(F5568,2.49))</f>
        <v>19.666748048384658</v>
      </c>
      <c r="H5568">
        <f>VLOOKUP(F5568,'90V'!$A$2:$B$323,2,TRUE)</f>
        <v>19.8</v>
      </c>
      <c r="I5568">
        <f t="shared" si="87"/>
        <v>0</v>
      </c>
      <c r="J5568">
        <f>I5568+H5568</f>
        <v>19.8</v>
      </c>
      <c r="L5568" s="6">
        <v>19.8</v>
      </c>
    </row>
    <row r="5569" spans="1:12">
      <c r="A5569" s="1">
        <v>40871.458333333336</v>
      </c>
      <c r="B5569">
        <v>1056</v>
      </c>
      <c r="C5569">
        <v>11.837</v>
      </c>
      <c r="D5569">
        <v>1037.05</v>
      </c>
      <c r="E5569">
        <v>10.377000000000001</v>
      </c>
      <c r="F5569">
        <f>((B5569-D5569)/100)-((($B$4-$D$4)/100)-$M$4)+0.07</f>
        <v>0.1875</v>
      </c>
      <c r="G5569">
        <f>1336*(POWER(F5569,2.49))</f>
        <v>20.681385293361096</v>
      </c>
      <c r="H5569">
        <f>VLOOKUP(F5569,'90V'!$A$2:$B$323,2,TRUE)</f>
        <v>20.899000000000001</v>
      </c>
      <c r="I5569">
        <f t="shared" si="87"/>
        <v>0</v>
      </c>
      <c r="J5569">
        <f>I5569+H5569</f>
        <v>20.899000000000001</v>
      </c>
      <c r="L5569" s="6">
        <v>20.899000000000001</v>
      </c>
    </row>
    <row r="5570" spans="1:12">
      <c r="A5570" s="1">
        <v>40871.5</v>
      </c>
      <c r="B5570">
        <v>1055.675</v>
      </c>
      <c r="C5570">
        <v>11.837</v>
      </c>
      <c r="D5570">
        <v>1036.875</v>
      </c>
      <c r="E5570">
        <v>10.747</v>
      </c>
      <c r="F5570">
        <f>((B5570-D5570)/100)-((($B$4-$D$4)/100)-$M$4)+0.07</f>
        <v>0.18599999999999911</v>
      </c>
      <c r="G5570">
        <f>1336*(POWER(F5570,2.49))</f>
        <v>20.271864246941742</v>
      </c>
      <c r="H5570">
        <f>VLOOKUP(F5570,'90V'!$A$2:$B$323,2,TRUE)</f>
        <v>20.344999999999999</v>
      </c>
      <c r="I5570">
        <f t="shared" si="87"/>
        <v>0</v>
      </c>
      <c r="J5570">
        <f>I5570+H5570</f>
        <v>20.344999999999999</v>
      </c>
      <c r="L5570" s="6">
        <v>20.344999999999999</v>
      </c>
    </row>
    <row r="5571" spans="1:12">
      <c r="A5571" s="1">
        <v>40871.541666666664</v>
      </c>
      <c r="B5571">
        <v>1054.875</v>
      </c>
      <c r="C5571">
        <v>11.837</v>
      </c>
      <c r="D5571">
        <v>1036.175</v>
      </c>
      <c r="E5571">
        <v>10.813000000000001</v>
      </c>
      <c r="F5571">
        <f>((B5571-D5571)/100)-((($B$4-$D$4)/100)-$M$4)+0.07</f>
        <v>0.185</v>
      </c>
      <c r="G5571">
        <f>1336*(POWER(F5571,2.49))</f>
        <v>20.001568867972605</v>
      </c>
      <c r="H5571">
        <f>VLOOKUP(F5571,'90V'!$A$2:$B$323,2,TRUE)</f>
        <v>20.344999999999999</v>
      </c>
      <c r="I5571">
        <f t="shared" si="87"/>
        <v>0</v>
      </c>
      <c r="J5571">
        <f>I5571+H5571</f>
        <v>20.344999999999999</v>
      </c>
      <c r="L5571" s="6">
        <v>20.344999999999999</v>
      </c>
    </row>
    <row r="5572" spans="1:12">
      <c r="A5572" s="1">
        <v>40871.583333333336</v>
      </c>
      <c r="B5572">
        <v>1054.2</v>
      </c>
      <c r="C5572">
        <v>11.856999999999999</v>
      </c>
      <c r="D5572">
        <v>1035.1500000000001</v>
      </c>
      <c r="E5572">
        <v>10.76</v>
      </c>
      <c r="F5572">
        <f>((B5572-D5572)/100)-((($B$4-$D$4)/100)-$M$4)+0.07</f>
        <v>0.18849999999999911</v>
      </c>
      <c r="G5572">
        <f>1336*(POWER(F5572,2.49))</f>
        <v>20.957126311248672</v>
      </c>
      <c r="H5572">
        <f>VLOOKUP(F5572,'90V'!$A$2:$B$323,2,TRUE)</f>
        <v>21.18</v>
      </c>
      <c r="I5572">
        <f t="shared" si="87"/>
        <v>0</v>
      </c>
      <c r="J5572">
        <f>I5572+H5572</f>
        <v>21.18</v>
      </c>
      <c r="L5572" s="6">
        <v>21.18</v>
      </c>
    </row>
    <row r="5573" spans="1:12">
      <c r="A5573" s="1">
        <v>40871.625</v>
      </c>
      <c r="B5573">
        <v>1053.825</v>
      </c>
      <c r="C5573">
        <v>11.87</v>
      </c>
      <c r="D5573">
        <v>1035.0999999999999</v>
      </c>
      <c r="E5573">
        <v>10.577</v>
      </c>
      <c r="F5573">
        <f>((B5573-D5573)/100)-((($B$4-$D$4)/100)-$M$4)+0.07</f>
        <v>0.18525000000000091</v>
      </c>
      <c r="G5573">
        <f>1336*(POWER(F5573,2.49))</f>
        <v>20.068939216575174</v>
      </c>
      <c r="H5573">
        <f>VLOOKUP(F5573,'90V'!$A$2:$B$323,2,TRUE)</f>
        <v>20.344999999999999</v>
      </c>
      <c r="I5573">
        <f t="shared" ref="I5573:I5636" si="88">IF(F5573&gt;0.212,((1.77178*1000*0.985*(POWER((F5573-0.212),1.5)))),0)</f>
        <v>0</v>
      </c>
      <c r="J5573">
        <f>I5573+H5573</f>
        <v>20.344999999999999</v>
      </c>
      <c r="L5573" s="6">
        <v>20.344999999999999</v>
      </c>
    </row>
    <row r="5574" spans="1:12">
      <c r="A5574" s="1">
        <v>40871.666666666664</v>
      </c>
      <c r="B5574">
        <v>1053.175</v>
      </c>
      <c r="C5574">
        <v>11.897</v>
      </c>
      <c r="D5574">
        <v>1034.4000000000001</v>
      </c>
      <c r="E5574">
        <v>10.51</v>
      </c>
      <c r="F5574">
        <f>((B5574-D5574)/100)-((($B$4-$D$4)/100)-$M$4)+0.07</f>
        <v>0.18574999999999819</v>
      </c>
      <c r="G5574">
        <f>1336*(POWER(F5574,2.49))</f>
        <v>20.204086816449887</v>
      </c>
      <c r="H5574">
        <f>VLOOKUP(F5574,'90V'!$A$2:$B$323,2,TRUE)</f>
        <v>20.344999999999999</v>
      </c>
      <c r="I5574">
        <f t="shared" si="88"/>
        <v>0</v>
      </c>
      <c r="J5574">
        <f>I5574+H5574</f>
        <v>20.344999999999999</v>
      </c>
      <c r="L5574" s="6">
        <v>20.344999999999999</v>
      </c>
    </row>
    <row r="5575" spans="1:12">
      <c r="A5575" s="1">
        <v>40871.708333333336</v>
      </c>
      <c r="B5575">
        <v>1052.55</v>
      </c>
      <c r="C5575">
        <v>11.903</v>
      </c>
      <c r="D5575">
        <v>1033.875</v>
      </c>
      <c r="E5575">
        <v>10.542999999999999</v>
      </c>
      <c r="F5575">
        <f>((B5575-D5575)/100)-((($B$4-$D$4)/100)-$M$4)+0.07</f>
        <v>0.18474999999999911</v>
      </c>
      <c r="G5575">
        <f>1336*(POWER(F5575,2.49))</f>
        <v>19.93433403401178</v>
      </c>
      <c r="H5575">
        <f>VLOOKUP(F5575,'90V'!$A$2:$B$323,2,TRUE)</f>
        <v>20.071000000000002</v>
      </c>
      <c r="I5575">
        <f t="shared" si="88"/>
        <v>0</v>
      </c>
      <c r="J5575">
        <f>I5575+H5575</f>
        <v>20.071000000000002</v>
      </c>
      <c r="L5575" s="6">
        <v>20.071000000000002</v>
      </c>
    </row>
    <row r="5576" spans="1:12">
      <c r="A5576" s="1">
        <v>40871.75</v>
      </c>
      <c r="B5576">
        <v>1052.2750000000001</v>
      </c>
      <c r="C5576">
        <v>11.917</v>
      </c>
      <c r="D5576">
        <v>1033.3499999999999</v>
      </c>
      <c r="E5576">
        <v>10.59</v>
      </c>
      <c r="F5576">
        <f>((B5576-D5576)/100)-((($B$4-$D$4)/100)-$M$4)+0.07</f>
        <v>0.18725000000000136</v>
      </c>
      <c r="G5576">
        <f>1336*(POWER(F5576,2.49))</f>
        <v>20.612791283782755</v>
      </c>
      <c r="H5576">
        <f>VLOOKUP(F5576,'90V'!$A$2:$B$323,2,TRUE)</f>
        <v>20.899000000000001</v>
      </c>
      <c r="I5576">
        <f t="shared" si="88"/>
        <v>0</v>
      </c>
      <c r="J5576">
        <f>I5576+H5576</f>
        <v>20.899000000000001</v>
      </c>
      <c r="L5576" s="6">
        <v>20.899000000000001</v>
      </c>
    </row>
    <row r="5577" spans="1:12">
      <c r="A5577" s="1">
        <v>40871.791666666664</v>
      </c>
      <c r="B5577">
        <v>1051.75</v>
      </c>
      <c r="C5577">
        <v>11.923</v>
      </c>
      <c r="D5577">
        <v>1032.625</v>
      </c>
      <c r="E5577">
        <v>10.61</v>
      </c>
      <c r="F5577">
        <f>((B5577-D5577)/100)-((($B$4-$D$4)/100)-$M$4)+0.07</f>
        <v>0.18924999999999956</v>
      </c>
      <c r="G5577">
        <f>1336*(POWER(F5577,2.49))</f>
        <v>21.165367794361721</v>
      </c>
      <c r="H5577">
        <f>VLOOKUP(F5577,'90V'!$A$2:$B$323,2,TRUE)</f>
        <v>21.463000000000001</v>
      </c>
      <c r="I5577">
        <f t="shared" si="88"/>
        <v>0</v>
      </c>
      <c r="J5577">
        <f>I5577+H5577</f>
        <v>21.463000000000001</v>
      </c>
      <c r="L5577" s="6">
        <v>21.463000000000001</v>
      </c>
    </row>
    <row r="5578" spans="1:12">
      <c r="A5578" s="1">
        <v>40871.833333333336</v>
      </c>
      <c r="B5578">
        <v>1050.625</v>
      </c>
      <c r="C5578">
        <v>11.923</v>
      </c>
      <c r="D5578">
        <v>1031.925</v>
      </c>
      <c r="E5578">
        <v>10.673</v>
      </c>
      <c r="F5578">
        <f>((B5578-D5578)/100)-((($B$4-$D$4)/100)-$M$4)+0.07</f>
        <v>0.185</v>
      </c>
      <c r="G5578">
        <f>1336*(POWER(F5578,2.49))</f>
        <v>20.001568867972605</v>
      </c>
      <c r="H5578">
        <f>VLOOKUP(F5578,'90V'!$A$2:$B$323,2,TRUE)</f>
        <v>20.344999999999999</v>
      </c>
      <c r="I5578">
        <f t="shared" si="88"/>
        <v>0</v>
      </c>
      <c r="J5578">
        <f>I5578+H5578</f>
        <v>20.344999999999999</v>
      </c>
      <c r="L5578" s="6">
        <v>20.344999999999999</v>
      </c>
    </row>
    <row r="5579" spans="1:12">
      <c r="A5579" s="1">
        <v>40871.875</v>
      </c>
      <c r="B5579">
        <v>1050</v>
      </c>
      <c r="C5579">
        <v>11.93</v>
      </c>
      <c r="D5579">
        <v>1031.4000000000001</v>
      </c>
      <c r="E5579">
        <v>10.813000000000001</v>
      </c>
      <c r="F5579">
        <f>((B5579-D5579)/100)-((($B$4-$D$4)/100)-$M$4)+0.07</f>
        <v>0.18399999999999864</v>
      </c>
      <c r="G5579">
        <f>1336*(POWER(F5579,2.49))</f>
        <v>19.733441722034339</v>
      </c>
      <c r="H5579">
        <f>VLOOKUP(F5579,'90V'!$A$2:$B$323,2,TRUE)</f>
        <v>19.8</v>
      </c>
      <c r="I5579">
        <f t="shared" si="88"/>
        <v>0</v>
      </c>
      <c r="J5579">
        <f>I5579+H5579</f>
        <v>19.8</v>
      </c>
      <c r="L5579" s="6">
        <v>19.8</v>
      </c>
    </row>
    <row r="5580" spans="1:12">
      <c r="A5580" s="1">
        <v>40871.916666666664</v>
      </c>
      <c r="B5580">
        <v>1049.4000000000001</v>
      </c>
      <c r="C5580">
        <v>11.936999999999999</v>
      </c>
      <c r="D5580">
        <v>1030.7249999999999</v>
      </c>
      <c r="E5580">
        <v>10.943</v>
      </c>
      <c r="F5580">
        <f>((B5580-D5580)/100)-((($B$4-$D$4)/100)-$M$4)+0.07</f>
        <v>0.18475000000000139</v>
      </c>
      <c r="G5580">
        <f>1336*(POWER(F5580,2.49))</f>
        <v>19.934334034012402</v>
      </c>
      <c r="H5580">
        <f>VLOOKUP(F5580,'90V'!$A$2:$B$323,2,TRUE)</f>
        <v>20.071000000000002</v>
      </c>
      <c r="I5580">
        <f t="shared" si="88"/>
        <v>0</v>
      </c>
      <c r="J5580">
        <f>I5580+H5580</f>
        <v>20.071000000000002</v>
      </c>
      <c r="L5580" s="6">
        <v>20.071000000000002</v>
      </c>
    </row>
    <row r="5581" spans="1:12">
      <c r="A5581" s="1">
        <v>40871.958333333336</v>
      </c>
      <c r="B5581">
        <v>1048.75</v>
      </c>
      <c r="C5581">
        <v>11.943</v>
      </c>
      <c r="D5581">
        <v>1030.175</v>
      </c>
      <c r="E5581">
        <v>11.003</v>
      </c>
      <c r="F5581">
        <f>((B5581-D5581)/100)-((($B$4-$D$4)/100)-$M$4)+0.07</f>
        <v>0.18375</v>
      </c>
      <c r="G5581">
        <f>1336*(POWER(F5581,2.49))</f>
        <v>19.666748048384658</v>
      </c>
      <c r="H5581">
        <f>VLOOKUP(F5581,'90V'!$A$2:$B$323,2,TRUE)</f>
        <v>19.8</v>
      </c>
      <c r="I5581">
        <f t="shared" si="88"/>
        <v>0</v>
      </c>
      <c r="J5581">
        <f>I5581+H5581</f>
        <v>19.8</v>
      </c>
      <c r="L5581" s="6">
        <v>19.8</v>
      </c>
    </row>
    <row r="5582" spans="1:12">
      <c r="A5582" s="1">
        <v>40872</v>
      </c>
      <c r="B5582">
        <v>1048.075</v>
      </c>
      <c r="C5582">
        <v>11.95</v>
      </c>
      <c r="D5582">
        <v>1029.5</v>
      </c>
      <c r="E5582">
        <v>10.943</v>
      </c>
      <c r="F5582">
        <f>((B5582-D5582)/100)-((($B$4-$D$4)/100)-$M$4)+0.07</f>
        <v>0.18375</v>
      </c>
      <c r="G5582">
        <f>1336*(POWER(F5582,2.49))</f>
        <v>19.666748048384658</v>
      </c>
      <c r="H5582">
        <f>VLOOKUP(F5582,'90V'!$A$2:$B$323,2,TRUE)</f>
        <v>19.8</v>
      </c>
      <c r="I5582">
        <f t="shared" si="88"/>
        <v>0</v>
      </c>
      <c r="J5582">
        <f>I5582+H5582</f>
        <v>19.8</v>
      </c>
      <c r="L5582" s="6">
        <v>19.8</v>
      </c>
    </row>
    <row r="5583" spans="1:12">
      <c r="A5583" s="1">
        <v>40872.041666666664</v>
      </c>
      <c r="B5583">
        <v>1048.4000000000001</v>
      </c>
      <c r="C5583">
        <v>11.957000000000001</v>
      </c>
      <c r="D5583">
        <v>1029.625</v>
      </c>
      <c r="E5583">
        <v>10.962999999999999</v>
      </c>
      <c r="F5583">
        <f>((B5583-D5583)/100)-((($B$4-$D$4)/100)-$M$4)+0.07</f>
        <v>0.18575000000000047</v>
      </c>
      <c r="G5583">
        <f>1336*(POWER(F5583,2.49))</f>
        <v>20.204086816450499</v>
      </c>
      <c r="H5583">
        <f>VLOOKUP(F5583,'90V'!$A$2:$B$323,2,TRUE)</f>
        <v>20.344999999999999</v>
      </c>
      <c r="I5583">
        <f t="shared" si="88"/>
        <v>0</v>
      </c>
      <c r="J5583">
        <f>I5583+H5583</f>
        <v>20.344999999999999</v>
      </c>
      <c r="L5583" s="6">
        <v>20.344999999999999</v>
      </c>
    </row>
    <row r="5584" spans="1:12">
      <c r="A5584" s="1">
        <v>40872.083333333336</v>
      </c>
      <c r="B5584">
        <v>1047.8</v>
      </c>
      <c r="C5584">
        <v>11.97</v>
      </c>
      <c r="D5584">
        <v>1028.925</v>
      </c>
      <c r="E5584">
        <v>11.13</v>
      </c>
      <c r="F5584">
        <f>((B5584-D5584)/100)-((($B$4-$D$4)/100)-$M$4)+0.07</f>
        <v>0.18674999999999956</v>
      </c>
      <c r="G5584">
        <f>1336*(POWER(F5584,2.49))</f>
        <v>20.476012134652763</v>
      </c>
      <c r="H5584">
        <f>VLOOKUP(F5584,'90V'!$A$2:$B$323,2,TRUE)</f>
        <v>20.620999999999999</v>
      </c>
      <c r="I5584">
        <f t="shared" si="88"/>
        <v>0</v>
      </c>
      <c r="J5584">
        <f>I5584+H5584</f>
        <v>20.620999999999999</v>
      </c>
      <c r="L5584" s="6">
        <v>20.620999999999999</v>
      </c>
    </row>
    <row r="5585" spans="1:12">
      <c r="A5585" s="1">
        <v>40872.125</v>
      </c>
      <c r="B5585">
        <v>1048.875</v>
      </c>
      <c r="C5585">
        <v>11.977</v>
      </c>
      <c r="D5585">
        <v>1029.625</v>
      </c>
      <c r="E5585">
        <v>10.727</v>
      </c>
      <c r="F5585">
        <f>((B5585-D5585)/100)-((($B$4-$D$4)/100)-$M$4)+0.07</f>
        <v>0.19049999999999956</v>
      </c>
      <c r="G5585">
        <f>1336*(POWER(F5585,2.49))</f>
        <v>21.51517873900865</v>
      </c>
      <c r="H5585">
        <f>VLOOKUP(F5585,'90V'!$A$2:$B$323,2,TRUE)</f>
        <v>21.748000000000001</v>
      </c>
      <c r="I5585">
        <f t="shared" si="88"/>
        <v>0</v>
      </c>
      <c r="J5585">
        <f>I5585+H5585</f>
        <v>21.748000000000001</v>
      </c>
      <c r="L5585" s="6">
        <v>21.748000000000001</v>
      </c>
    </row>
    <row r="5586" spans="1:12">
      <c r="A5586" s="1">
        <v>40872.166666666664</v>
      </c>
      <c r="B5586">
        <v>1049.5</v>
      </c>
      <c r="C5586">
        <v>11.983000000000001</v>
      </c>
      <c r="D5586">
        <v>1030.3499999999999</v>
      </c>
      <c r="E5586">
        <v>10.577</v>
      </c>
      <c r="F5586">
        <f>((B5586-D5586)/100)-((($B$4-$D$4)/100)-$M$4)+0.07</f>
        <v>0.18950000000000047</v>
      </c>
      <c r="G5586">
        <f>1336*(POWER(F5586,2.49))</f>
        <v>21.235055566266706</v>
      </c>
      <c r="H5586">
        <f>VLOOKUP(F5586,'90V'!$A$2:$B$323,2,TRUE)</f>
        <v>21.463000000000001</v>
      </c>
      <c r="I5586">
        <f t="shared" si="88"/>
        <v>0</v>
      </c>
      <c r="J5586">
        <f>I5586+H5586</f>
        <v>21.463000000000001</v>
      </c>
      <c r="L5586" s="6">
        <v>21.463000000000001</v>
      </c>
    </row>
    <row r="5587" spans="1:12">
      <c r="A5587" s="1">
        <v>40872.208333333336</v>
      </c>
      <c r="B5587">
        <v>1049.5</v>
      </c>
      <c r="C5587">
        <v>11.983000000000001</v>
      </c>
      <c r="D5587">
        <v>1030.5250000000001</v>
      </c>
      <c r="E5587">
        <v>10.55</v>
      </c>
      <c r="F5587">
        <f>((B5587-D5587)/100)-((($B$4-$D$4)/100)-$M$4)+0.07</f>
        <v>0.18774999999999864</v>
      </c>
      <c r="G5587">
        <f>1336*(POWER(F5587,2.49))</f>
        <v>20.750115711836763</v>
      </c>
      <c r="H5587">
        <f>VLOOKUP(F5587,'90V'!$A$2:$B$323,2,TRUE)</f>
        <v>20.899000000000001</v>
      </c>
      <c r="I5587">
        <f t="shared" si="88"/>
        <v>0</v>
      </c>
      <c r="J5587">
        <f>I5587+H5587</f>
        <v>20.899000000000001</v>
      </c>
      <c r="L5587" s="6">
        <v>20.899000000000001</v>
      </c>
    </row>
    <row r="5588" spans="1:12">
      <c r="A5588" s="1">
        <v>40872.25</v>
      </c>
      <c r="B5588">
        <v>1051.0999999999999</v>
      </c>
      <c r="C5588">
        <v>11.977</v>
      </c>
      <c r="D5588">
        <v>1031.925</v>
      </c>
      <c r="E5588">
        <v>10.106999999999999</v>
      </c>
      <c r="F5588">
        <f>((B5588-D5588)/100)-((($B$4-$D$4)/100)-$M$4)+0.07</f>
        <v>0.18974999999999909</v>
      </c>
      <c r="G5588">
        <f>1336*(POWER(F5588,2.49))</f>
        <v>21.304880458103362</v>
      </c>
      <c r="H5588">
        <f>VLOOKUP(F5588,'90V'!$A$2:$B$323,2,TRUE)</f>
        <v>21.463000000000001</v>
      </c>
      <c r="I5588">
        <f t="shared" si="88"/>
        <v>0</v>
      </c>
      <c r="J5588">
        <f>I5588+H5588</f>
        <v>21.463000000000001</v>
      </c>
      <c r="L5588" s="6">
        <v>21.463000000000001</v>
      </c>
    </row>
    <row r="5589" spans="1:12">
      <c r="A5589" s="1">
        <v>40872.291666666664</v>
      </c>
      <c r="B5589">
        <v>1051.95</v>
      </c>
      <c r="C5589">
        <v>11.97</v>
      </c>
      <c r="D5589">
        <v>1033</v>
      </c>
      <c r="E5589">
        <v>9.5069999999999997</v>
      </c>
      <c r="F5589">
        <f>((B5589-D5589)/100)-((($B$4-$D$4)/100)-$M$4)+0.07</f>
        <v>0.1875</v>
      </c>
      <c r="G5589">
        <f>1336*(POWER(F5589,2.49))</f>
        <v>20.681385293361096</v>
      </c>
      <c r="H5589">
        <f>VLOOKUP(F5589,'90V'!$A$2:$B$323,2,TRUE)</f>
        <v>20.899000000000001</v>
      </c>
      <c r="I5589">
        <f t="shared" si="88"/>
        <v>0</v>
      </c>
      <c r="J5589">
        <f>I5589+H5589</f>
        <v>20.899000000000001</v>
      </c>
      <c r="L5589" s="6">
        <v>20.899000000000001</v>
      </c>
    </row>
    <row r="5590" spans="1:12">
      <c r="A5590" s="1">
        <v>40872.333333333336</v>
      </c>
      <c r="B5590">
        <v>1052.375</v>
      </c>
      <c r="C5590">
        <v>11.957000000000001</v>
      </c>
      <c r="D5590">
        <v>1033</v>
      </c>
      <c r="E5590">
        <v>9.157</v>
      </c>
      <c r="F5590">
        <f>((B5590-D5590)/100)-((($B$4-$D$4)/100)-$M$4)+0.07</f>
        <v>0.19174999999999956</v>
      </c>
      <c r="G5590">
        <f>1336*(POWER(F5590,2.49))</f>
        <v>21.868426531064088</v>
      </c>
      <c r="H5590">
        <f>VLOOKUP(F5590,'90V'!$A$2:$B$323,2,TRUE)</f>
        <v>22.033999999999999</v>
      </c>
      <c r="I5590">
        <f t="shared" si="88"/>
        <v>0</v>
      </c>
      <c r="J5590">
        <f>I5590+H5590</f>
        <v>22.033999999999999</v>
      </c>
      <c r="L5590" s="6">
        <v>22.033999999999999</v>
      </c>
    </row>
    <row r="5591" spans="1:12">
      <c r="A5591" s="1">
        <v>40872.375</v>
      </c>
      <c r="B5591">
        <v>1053.0250000000001</v>
      </c>
      <c r="C5591">
        <v>11.923</v>
      </c>
      <c r="D5591">
        <v>1033.875</v>
      </c>
      <c r="E5591">
        <v>8.9429999999999996</v>
      </c>
      <c r="F5591">
        <f>((B5591-D5591)/100)-((($B$4-$D$4)/100)-$M$4)+0.07</f>
        <v>0.18950000000000047</v>
      </c>
      <c r="G5591">
        <f>1336*(POWER(F5591,2.49))</f>
        <v>21.235055566266706</v>
      </c>
      <c r="H5591">
        <f>VLOOKUP(F5591,'90V'!$A$2:$B$323,2,TRUE)</f>
        <v>21.463000000000001</v>
      </c>
      <c r="I5591">
        <f t="shared" si="88"/>
        <v>0</v>
      </c>
      <c r="J5591">
        <f>I5591+H5591</f>
        <v>21.463000000000001</v>
      </c>
      <c r="L5591" s="6">
        <v>21.463000000000001</v>
      </c>
    </row>
    <row r="5592" spans="1:12">
      <c r="A5592" s="1">
        <v>40872.416666666664</v>
      </c>
      <c r="B5592">
        <v>1053.825</v>
      </c>
      <c r="C5592">
        <v>11.897</v>
      </c>
      <c r="D5592">
        <v>1034.75</v>
      </c>
      <c r="E5592">
        <v>8.9629999999999992</v>
      </c>
      <c r="F5592">
        <f>((B5592-D5592)/100)-((($B$4-$D$4)/100)-$M$4)+0.07</f>
        <v>0.18875</v>
      </c>
      <c r="G5592">
        <f>1336*(POWER(F5592,2.49))</f>
        <v>21.026403255612092</v>
      </c>
      <c r="H5592">
        <f>VLOOKUP(F5592,'90V'!$A$2:$B$323,2,TRUE)</f>
        <v>21.18</v>
      </c>
      <c r="I5592">
        <f t="shared" si="88"/>
        <v>0</v>
      </c>
      <c r="J5592">
        <f>I5592+H5592</f>
        <v>21.18</v>
      </c>
      <c r="L5592" s="6">
        <v>21.18</v>
      </c>
    </row>
    <row r="5593" spans="1:12">
      <c r="A5593" s="1">
        <v>40872.458333333336</v>
      </c>
      <c r="B5593">
        <v>1054.5250000000001</v>
      </c>
      <c r="C5593">
        <v>11.856999999999999</v>
      </c>
      <c r="D5593">
        <v>1035.7750000000001</v>
      </c>
      <c r="E5593">
        <v>9.1929999999999996</v>
      </c>
      <c r="F5593">
        <f>((B5593-D5593)/100)-((($B$4-$D$4)/100)-$M$4)+0.07</f>
        <v>0.18549999999999955</v>
      </c>
      <c r="G5593">
        <f>1336*(POWER(F5593,2.49))</f>
        <v>20.13644516952073</v>
      </c>
      <c r="H5593">
        <f>VLOOKUP(F5593,'90V'!$A$2:$B$323,2,TRUE)</f>
        <v>20.344999999999999</v>
      </c>
      <c r="I5593">
        <f t="shared" si="88"/>
        <v>0</v>
      </c>
      <c r="J5593">
        <f>I5593+H5593</f>
        <v>20.344999999999999</v>
      </c>
      <c r="L5593" s="6">
        <v>20.344999999999999</v>
      </c>
    </row>
    <row r="5594" spans="1:12">
      <c r="A5594" s="1">
        <v>40872.5</v>
      </c>
      <c r="B5594">
        <v>1055.1500000000001</v>
      </c>
      <c r="C5594">
        <v>11.823</v>
      </c>
      <c r="D5594">
        <v>1036.175</v>
      </c>
      <c r="E5594">
        <v>9.7129999999999992</v>
      </c>
      <c r="F5594">
        <f>((B5594-D5594)/100)-((($B$4-$D$4)/100)-$M$4)+0.07</f>
        <v>0.18775000000000092</v>
      </c>
      <c r="G5594">
        <f>1336*(POWER(F5594,2.49))</f>
        <v>20.750115711837388</v>
      </c>
      <c r="H5594">
        <f>VLOOKUP(F5594,'90V'!$A$2:$B$323,2,TRUE)</f>
        <v>20.899000000000001</v>
      </c>
      <c r="I5594">
        <f t="shared" si="88"/>
        <v>0</v>
      </c>
      <c r="J5594">
        <f>I5594+H5594</f>
        <v>20.899000000000001</v>
      </c>
      <c r="L5594" s="6">
        <v>20.899000000000001</v>
      </c>
    </row>
    <row r="5595" spans="1:12">
      <c r="A5595" s="1">
        <v>40872.541666666664</v>
      </c>
      <c r="B5595">
        <v>1055.1500000000001</v>
      </c>
      <c r="C5595">
        <v>11.797000000000001</v>
      </c>
      <c r="D5595">
        <v>1036.3499999999999</v>
      </c>
      <c r="E5595">
        <v>9.7629999999999999</v>
      </c>
      <c r="F5595">
        <f>((B5595-D5595)/100)-((($B$4-$D$4)/100)-$M$4)+0.07</f>
        <v>0.18600000000000139</v>
      </c>
      <c r="G5595">
        <f>1336*(POWER(F5595,2.49))</f>
        <v>20.271864246942371</v>
      </c>
      <c r="H5595">
        <f>VLOOKUP(F5595,'90V'!$A$2:$B$323,2,TRUE)</f>
        <v>20.620999999999999</v>
      </c>
      <c r="I5595">
        <f t="shared" si="88"/>
        <v>0</v>
      </c>
      <c r="J5595">
        <f>I5595+H5595</f>
        <v>20.620999999999999</v>
      </c>
      <c r="L5595" s="6">
        <v>20.620999999999999</v>
      </c>
    </row>
    <row r="5596" spans="1:12">
      <c r="A5596" s="1">
        <v>40872.583333333336</v>
      </c>
      <c r="B5596">
        <v>1055.325</v>
      </c>
      <c r="C5596">
        <v>11.776999999999999</v>
      </c>
      <c r="D5596">
        <v>1036.4749999999999</v>
      </c>
      <c r="E5596">
        <v>9.9</v>
      </c>
      <c r="F5596">
        <f>((B5596-D5596)/100)-((($B$4-$D$4)/100)-$M$4)+0.07</f>
        <v>0.18650000000000092</v>
      </c>
      <c r="G5596">
        <f>1336*(POWER(F5596,2.49))</f>
        <v>20.407826816618442</v>
      </c>
      <c r="H5596">
        <f>VLOOKUP(F5596,'90V'!$A$2:$B$323,2,TRUE)</f>
        <v>20.620999999999999</v>
      </c>
      <c r="I5596">
        <f t="shared" si="88"/>
        <v>0</v>
      </c>
      <c r="J5596">
        <f>I5596+H5596</f>
        <v>20.620999999999999</v>
      </c>
      <c r="L5596" s="6">
        <v>20.620999999999999</v>
      </c>
    </row>
    <row r="5597" spans="1:12">
      <c r="A5597" s="1">
        <v>40872.625</v>
      </c>
      <c r="B5597">
        <v>1055.325</v>
      </c>
      <c r="C5597">
        <v>11.77</v>
      </c>
      <c r="D5597">
        <v>1036.3499999999999</v>
      </c>
      <c r="E5597">
        <v>9.8130000000000006</v>
      </c>
      <c r="F5597">
        <f>((B5597-D5597)/100)-((($B$4-$D$4)/100)-$M$4)+0.07</f>
        <v>0.18775000000000092</v>
      </c>
      <c r="G5597">
        <f>1336*(POWER(F5597,2.49))</f>
        <v>20.750115711837388</v>
      </c>
      <c r="H5597">
        <f>VLOOKUP(F5597,'90V'!$A$2:$B$323,2,TRUE)</f>
        <v>20.899000000000001</v>
      </c>
      <c r="I5597">
        <f t="shared" si="88"/>
        <v>0</v>
      </c>
      <c r="J5597">
        <f>I5597+H5597</f>
        <v>20.899000000000001</v>
      </c>
      <c r="L5597" s="6">
        <v>20.899000000000001</v>
      </c>
    </row>
    <row r="5598" spans="1:12">
      <c r="A5598" s="1">
        <v>40872.666666666664</v>
      </c>
      <c r="B5598">
        <v>1055.6500000000001</v>
      </c>
      <c r="C5598">
        <v>11.77</v>
      </c>
      <c r="D5598">
        <v>1036.7</v>
      </c>
      <c r="E5598">
        <v>9.67</v>
      </c>
      <c r="F5598">
        <f>((B5598-D5598)/100)-((($B$4-$D$4)/100)-$M$4)+0.07</f>
        <v>0.1875</v>
      </c>
      <c r="G5598">
        <f>1336*(POWER(F5598,2.49))</f>
        <v>20.681385293361096</v>
      </c>
      <c r="H5598">
        <f>VLOOKUP(F5598,'90V'!$A$2:$B$323,2,TRUE)</f>
        <v>20.899000000000001</v>
      </c>
      <c r="I5598">
        <f t="shared" si="88"/>
        <v>0</v>
      </c>
      <c r="J5598">
        <f>I5598+H5598</f>
        <v>20.899000000000001</v>
      </c>
      <c r="L5598" s="6">
        <v>20.899000000000001</v>
      </c>
    </row>
    <row r="5599" spans="1:12">
      <c r="A5599" s="1">
        <v>40872.708333333336</v>
      </c>
      <c r="B5599">
        <v>1055.8</v>
      </c>
      <c r="C5599">
        <v>11.776999999999999</v>
      </c>
      <c r="D5599">
        <v>1037</v>
      </c>
      <c r="E5599">
        <v>9.5329999999999995</v>
      </c>
      <c r="F5599">
        <f>((B5599-D5599)/100)-((($B$4-$D$4)/100)-$M$4)+0.07</f>
        <v>0.18599999999999911</v>
      </c>
      <c r="G5599">
        <f>1336*(POWER(F5599,2.49))</f>
        <v>20.271864246941742</v>
      </c>
      <c r="H5599">
        <f>VLOOKUP(F5599,'90V'!$A$2:$B$323,2,TRUE)</f>
        <v>20.344999999999999</v>
      </c>
      <c r="I5599">
        <f t="shared" si="88"/>
        <v>0</v>
      </c>
      <c r="J5599">
        <f>I5599+H5599</f>
        <v>20.344999999999999</v>
      </c>
      <c r="L5599" s="6">
        <v>20.344999999999999</v>
      </c>
    </row>
    <row r="5600" spans="1:12">
      <c r="A5600" s="1">
        <v>40872.75</v>
      </c>
      <c r="B5600">
        <v>1056.425</v>
      </c>
      <c r="C5600">
        <v>11.77</v>
      </c>
      <c r="D5600">
        <v>1037.75</v>
      </c>
      <c r="E5600">
        <v>9.0269999999999992</v>
      </c>
      <c r="F5600">
        <f>((B5600-D5600)/100)-((($B$4-$D$4)/100)-$M$4)+0.07</f>
        <v>0.18474999999999911</v>
      </c>
      <c r="G5600">
        <f>1336*(POWER(F5600,2.49))</f>
        <v>19.93433403401178</v>
      </c>
      <c r="H5600">
        <f>VLOOKUP(F5600,'90V'!$A$2:$B$323,2,TRUE)</f>
        <v>20.071000000000002</v>
      </c>
      <c r="I5600">
        <f t="shared" si="88"/>
        <v>0</v>
      </c>
      <c r="J5600">
        <f>I5600+H5600</f>
        <v>20.071000000000002</v>
      </c>
      <c r="L5600" s="6">
        <v>20.071000000000002</v>
      </c>
    </row>
    <row r="5601" spans="1:12">
      <c r="A5601" s="1">
        <v>40872.791666666664</v>
      </c>
      <c r="B5601">
        <v>1057.0250000000001</v>
      </c>
      <c r="C5601">
        <v>11.763</v>
      </c>
      <c r="D5601">
        <v>1038.0999999999999</v>
      </c>
      <c r="E5601">
        <v>8.7430000000000003</v>
      </c>
      <c r="F5601">
        <f>((B5601-D5601)/100)-((($B$4-$D$4)/100)-$M$4)+0.07</f>
        <v>0.18725000000000136</v>
      </c>
      <c r="G5601">
        <f>1336*(POWER(F5601,2.49))</f>
        <v>20.612791283782755</v>
      </c>
      <c r="H5601">
        <f>VLOOKUP(F5601,'90V'!$A$2:$B$323,2,TRUE)</f>
        <v>20.899000000000001</v>
      </c>
      <c r="I5601">
        <f t="shared" si="88"/>
        <v>0</v>
      </c>
      <c r="J5601">
        <f>I5601+H5601</f>
        <v>20.899000000000001</v>
      </c>
      <c r="L5601" s="6">
        <v>20.899000000000001</v>
      </c>
    </row>
    <row r="5602" spans="1:12">
      <c r="A5602" s="1">
        <v>40872.833333333336</v>
      </c>
      <c r="B5602">
        <v>1057.325</v>
      </c>
      <c r="C5602">
        <v>11.75</v>
      </c>
      <c r="D5602">
        <v>1038.625</v>
      </c>
      <c r="E5602">
        <v>8.4570000000000007</v>
      </c>
      <c r="F5602">
        <f>((B5602-D5602)/100)-((($B$4-$D$4)/100)-$M$4)+0.07</f>
        <v>0.185</v>
      </c>
      <c r="G5602">
        <f>1336*(POWER(F5602,2.49))</f>
        <v>20.001568867972605</v>
      </c>
      <c r="H5602">
        <f>VLOOKUP(F5602,'90V'!$A$2:$B$323,2,TRUE)</f>
        <v>20.344999999999999</v>
      </c>
      <c r="I5602">
        <f t="shared" si="88"/>
        <v>0</v>
      </c>
      <c r="J5602">
        <f>I5602+H5602</f>
        <v>20.344999999999999</v>
      </c>
      <c r="L5602" s="6">
        <v>20.344999999999999</v>
      </c>
    </row>
    <row r="5603" spans="1:12">
      <c r="A5603" s="1">
        <v>40872.875</v>
      </c>
      <c r="B5603">
        <v>1057.75</v>
      </c>
      <c r="C5603">
        <v>11.73</v>
      </c>
      <c r="D5603">
        <v>1039</v>
      </c>
      <c r="E5603">
        <v>8.2270000000000003</v>
      </c>
      <c r="F5603">
        <f>((B5603-D5603)/100)-((($B$4-$D$4)/100)-$M$4)+0.07</f>
        <v>0.18549999999999955</v>
      </c>
      <c r="G5603">
        <f>1336*(POWER(F5603,2.49))</f>
        <v>20.13644516952073</v>
      </c>
      <c r="H5603">
        <f>VLOOKUP(F5603,'90V'!$A$2:$B$323,2,TRUE)</f>
        <v>20.344999999999999</v>
      </c>
      <c r="I5603">
        <f t="shared" si="88"/>
        <v>0</v>
      </c>
      <c r="J5603">
        <f>I5603+H5603</f>
        <v>20.344999999999999</v>
      </c>
      <c r="L5603" s="6">
        <v>20.344999999999999</v>
      </c>
    </row>
    <row r="5604" spans="1:12">
      <c r="A5604" s="1">
        <v>40872.916666666664</v>
      </c>
      <c r="B5604">
        <v>1057.9749999999999</v>
      </c>
      <c r="C5604">
        <v>11.702999999999999</v>
      </c>
      <c r="D5604">
        <v>1039.125</v>
      </c>
      <c r="E5604">
        <v>8.1929999999999996</v>
      </c>
      <c r="F5604">
        <f>((B5604-D5604)/100)-((($B$4-$D$4)/100)-$M$4)+0.07</f>
        <v>0.18649999999999864</v>
      </c>
      <c r="G5604">
        <f>1336*(POWER(F5604,2.49))</f>
        <v>20.407826816617824</v>
      </c>
      <c r="H5604">
        <f>VLOOKUP(F5604,'90V'!$A$2:$B$323,2,TRUE)</f>
        <v>20.620999999999999</v>
      </c>
      <c r="I5604">
        <f t="shared" si="88"/>
        <v>0</v>
      </c>
      <c r="J5604">
        <f>I5604+H5604</f>
        <v>20.620999999999999</v>
      </c>
      <c r="L5604" s="6">
        <v>20.620999999999999</v>
      </c>
    </row>
    <row r="5605" spans="1:12">
      <c r="A5605" s="1">
        <v>40872.958333333336</v>
      </c>
      <c r="B5605">
        <v>1058.0250000000001</v>
      </c>
      <c r="C5605">
        <v>11.67</v>
      </c>
      <c r="D5605">
        <v>1039.3</v>
      </c>
      <c r="E5605">
        <v>8.4499999999999993</v>
      </c>
      <c r="F5605">
        <f>((B5605-D5605)/100)-((($B$4-$D$4)/100)-$M$4)+0.07</f>
        <v>0.18525000000000091</v>
      </c>
      <c r="G5605">
        <f>1336*(POWER(F5605,2.49))</f>
        <v>20.068939216575174</v>
      </c>
      <c r="H5605">
        <f>VLOOKUP(F5605,'90V'!$A$2:$B$323,2,TRUE)</f>
        <v>20.344999999999999</v>
      </c>
      <c r="I5605">
        <f t="shared" si="88"/>
        <v>0</v>
      </c>
      <c r="J5605">
        <f>I5605+H5605</f>
        <v>20.344999999999999</v>
      </c>
      <c r="L5605" s="6">
        <v>20.344999999999999</v>
      </c>
    </row>
    <row r="5606" spans="1:12">
      <c r="A5606" s="1">
        <v>40873</v>
      </c>
      <c r="B5606">
        <v>1057.5</v>
      </c>
      <c r="C5606">
        <v>11.632999999999999</v>
      </c>
      <c r="D5606">
        <v>1039.175</v>
      </c>
      <c r="E5606">
        <v>8.7629999999999999</v>
      </c>
      <c r="F5606">
        <f>((B5606-D5606)/100)-((($B$4-$D$4)/100)-$M$4)+0.07</f>
        <v>0.18125000000000002</v>
      </c>
      <c r="G5606">
        <f>1336*(POWER(F5606,2.49))</f>
        <v>19.0072250149788</v>
      </c>
      <c r="H5606">
        <f>VLOOKUP(F5606,'90V'!$A$2:$B$323,2,TRUE)</f>
        <v>19.265000000000001</v>
      </c>
      <c r="I5606">
        <f t="shared" si="88"/>
        <v>0</v>
      </c>
      <c r="J5606">
        <f>I5606+H5606</f>
        <v>19.265000000000001</v>
      </c>
      <c r="L5606" s="6">
        <v>19.265000000000001</v>
      </c>
    </row>
    <row r="5607" spans="1:12">
      <c r="A5607" s="1">
        <v>40873.041666666664</v>
      </c>
      <c r="B5607">
        <v>1057.6500000000001</v>
      </c>
      <c r="C5607">
        <v>11.613</v>
      </c>
      <c r="D5607">
        <v>1038.8499999999999</v>
      </c>
      <c r="E5607">
        <v>9.0500000000000007</v>
      </c>
      <c r="F5607">
        <f>((B5607-D5607)/100)-((($B$4-$D$4)/100)-$M$4)+0.07</f>
        <v>0.18600000000000139</v>
      </c>
      <c r="G5607">
        <f>1336*(POWER(F5607,2.49))</f>
        <v>20.271864246942371</v>
      </c>
      <c r="H5607">
        <f>VLOOKUP(F5607,'90V'!$A$2:$B$323,2,TRUE)</f>
        <v>20.620999999999999</v>
      </c>
      <c r="I5607">
        <f t="shared" si="88"/>
        <v>0</v>
      </c>
      <c r="J5607">
        <f>I5607+H5607</f>
        <v>20.620999999999999</v>
      </c>
      <c r="L5607" s="6">
        <v>20.620999999999999</v>
      </c>
    </row>
    <row r="5608" spans="1:12">
      <c r="A5608" s="1">
        <v>40873.083333333336</v>
      </c>
      <c r="B5608">
        <v>1057.7249999999999</v>
      </c>
      <c r="C5608">
        <v>11.593</v>
      </c>
      <c r="D5608">
        <v>1039.175</v>
      </c>
      <c r="E5608">
        <v>9.35</v>
      </c>
      <c r="F5608">
        <f>((B5608-D5608)/100)-((($B$4-$D$4)/100)-$M$4)+0.07</f>
        <v>0.18349999999999911</v>
      </c>
      <c r="G5608">
        <f>1336*(POWER(F5608,2.49))</f>
        <v>19.600189439937054</v>
      </c>
      <c r="H5608">
        <f>VLOOKUP(F5608,'90V'!$A$2:$B$323,2,TRUE)</f>
        <v>19.8</v>
      </c>
      <c r="I5608">
        <f t="shared" si="88"/>
        <v>0</v>
      </c>
      <c r="J5608">
        <f>I5608+H5608</f>
        <v>19.8</v>
      </c>
      <c r="L5608" s="6">
        <v>19.8</v>
      </c>
    </row>
    <row r="5609" spans="1:12">
      <c r="A5609" s="1">
        <v>40873.125</v>
      </c>
      <c r="B5609">
        <v>1057.6500000000001</v>
      </c>
      <c r="C5609">
        <v>11.587</v>
      </c>
      <c r="D5609">
        <v>1038.7750000000001</v>
      </c>
      <c r="E5609">
        <v>9.49</v>
      </c>
      <c r="F5609">
        <f>((B5609-D5609)/100)-((($B$4-$D$4)/100)-$M$4)+0.07</f>
        <v>0.18674999999999956</v>
      </c>
      <c r="G5609">
        <f>1336*(POWER(F5609,2.49))</f>
        <v>20.476012134652763</v>
      </c>
      <c r="H5609">
        <f>VLOOKUP(F5609,'90V'!$A$2:$B$323,2,TRUE)</f>
        <v>20.620999999999999</v>
      </c>
      <c r="I5609">
        <f t="shared" si="88"/>
        <v>0</v>
      </c>
      <c r="J5609">
        <f>I5609+H5609</f>
        <v>20.620999999999999</v>
      </c>
      <c r="L5609" s="6">
        <v>20.620999999999999</v>
      </c>
    </row>
    <row r="5610" spans="1:12">
      <c r="A5610" s="1">
        <v>40873.166666666664</v>
      </c>
      <c r="B5610">
        <v>1057.325</v>
      </c>
      <c r="C5610">
        <v>11.587</v>
      </c>
      <c r="D5610">
        <v>1038.625</v>
      </c>
      <c r="E5610">
        <v>9.5129999999999999</v>
      </c>
      <c r="F5610">
        <f>((B5610-D5610)/100)-((($B$4-$D$4)/100)-$M$4)+0.07</f>
        <v>0.185</v>
      </c>
      <c r="G5610">
        <f>1336*(POWER(F5610,2.49))</f>
        <v>20.001568867972605</v>
      </c>
      <c r="H5610">
        <f>VLOOKUP(F5610,'90V'!$A$2:$B$323,2,TRUE)</f>
        <v>20.344999999999999</v>
      </c>
      <c r="I5610">
        <f t="shared" si="88"/>
        <v>0</v>
      </c>
      <c r="J5610">
        <f>I5610+H5610</f>
        <v>20.344999999999999</v>
      </c>
      <c r="L5610" s="6">
        <v>20.344999999999999</v>
      </c>
    </row>
    <row r="5611" spans="1:12">
      <c r="A5611" s="1">
        <v>40873.208333333336</v>
      </c>
      <c r="B5611">
        <v>1056.925</v>
      </c>
      <c r="C5611">
        <v>11.593</v>
      </c>
      <c r="D5611">
        <v>1038.2249999999999</v>
      </c>
      <c r="E5611">
        <v>9.65</v>
      </c>
      <c r="F5611">
        <f>((B5611-D5611)/100)-((($B$4-$D$4)/100)-$M$4)+0.07</f>
        <v>0.185</v>
      </c>
      <c r="G5611">
        <f>1336*(POWER(F5611,2.49))</f>
        <v>20.001568867972605</v>
      </c>
      <c r="H5611">
        <f>VLOOKUP(F5611,'90V'!$A$2:$B$323,2,TRUE)</f>
        <v>20.344999999999999</v>
      </c>
      <c r="I5611">
        <f t="shared" si="88"/>
        <v>0</v>
      </c>
      <c r="J5611">
        <f>I5611+H5611</f>
        <v>20.344999999999999</v>
      </c>
      <c r="L5611" s="6">
        <v>20.344999999999999</v>
      </c>
    </row>
    <row r="5612" spans="1:12">
      <c r="A5612" s="1">
        <v>40873.25</v>
      </c>
      <c r="B5612">
        <v>1056.375</v>
      </c>
      <c r="C5612">
        <v>11.6</v>
      </c>
      <c r="D5612">
        <v>1038.05</v>
      </c>
      <c r="E5612">
        <v>9.69</v>
      </c>
      <c r="F5612">
        <f>((B5612-D5612)/100)-((($B$4-$D$4)/100)-$M$4)+0.07</f>
        <v>0.18125000000000002</v>
      </c>
      <c r="G5612">
        <f>1336*(POWER(F5612,2.49))</f>
        <v>19.0072250149788</v>
      </c>
      <c r="H5612">
        <f>VLOOKUP(F5612,'90V'!$A$2:$B$323,2,TRUE)</f>
        <v>19.265000000000001</v>
      </c>
      <c r="I5612">
        <f t="shared" si="88"/>
        <v>0</v>
      </c>
      <c r="J5612">
        <f>I5612+H5612</f>
        <v>19.265000000000001</v>
      </c>
      <c r="L5612" s="6">
        <v>19.265000000000001</v>
      </c>
    </row>
    <row r="5613" spans="1:12">
      <c r="A5613" s="1">
        <v>40873.291666666664</v>
      </c>
      <c r="B5613">
        <v>1056.2249999999999</v>
      </c>
      <c r="C5613">
        <v>11.613</v>
      </c>
      <c r="D5613">
        <v>1037.3499999999999</v>
      </c>
      <c r="E5613">
        <v>9.6999999999999993</v>
      </c>
      <c r="F5613">
        <f>((B5613-D5613)/100)-((($B$4-$D$4)/100)-$M$4)+0.07</f>
        <v>0.18674999999999956</v>
      </c>
      <c r="G5613">
        <f>1336*(POWER(F5613,2.49))</f>
        <v>20.476012134652763</v>
      </c>
      <c r="H5613">
        <f>VLOOKUP(F5613,'90V'!$A$2:$B$323,2,TRUE)</f>
        <v>20.620999999999999</v>
      </c>
      <c r="I5613">
        <f t="shared" si="88"/>
        <v>0</v>
      </c>
      <c r="J5613">
        <f>I5613+H5613</f>
        <v>20.620999999999999</v>
      </c>
      <c r="L5613" s="6">
        <v>20.620999999999999</v>
      </c>
    </row>
    <row r="5614" spans="1:12">
      <c r="A5614" s="1">
        <v>40873.333333333336</v>
      </c>
      <c r="B5614">
        <v>1055.95</v>
      </c>
      <c r="C5614">
        <v>11.627000000000001</v>
      </c>
      <c r="D5614">
        <v>1037.2249999999999</v>
      </c>
      <c r="E5614">
        <v>9.7899999999999991</v>
      </c>
      <c r="F5614">
        <f>((B5614-D5614)/100)-((($B$4-$D$4)/100)-$M$4)+0.07</f>
        <v>0.18525000000000091</v>
      </c>
      <c r="G5614">
        <f>1336*(POWER(F5614,2.49))</f>
        <v>20.068939216575174</v>
      </c>
      <c r="H5614">
        <f>VLOOKUP(F5614,'90V'!$A$2:$B$323,2,TRUE)</f>
        <v>20.344999999999999</v>
      </c>
      <c r="I5614">
        <f t="shared" si="88"/>
        <v>0</v>
      </c>
      <c r="J5614">
        <f>I5614+H5614</f>
        <v>20.344999999999999</v>
      </c>
      <c r="L5614" s="6">
        <v>20.344999999999999</v>
      </c>
    </row>
    <row r="5615" spans="1:12">
      <c r="A5615" s="1">
        <v>40873.375</v>
      </c>
      <c r="B5615">
        <v>1055.425</v>
      </c>
      <c r="C5615">
        <v>11.632999999999999</v>
      </c>
      <c r="D5615">
        <v>1036.875</v>
      </c>
      <c r="E5615">
        <v>9.907</v>
      </c>
      <c r="F5615">
        <f>((B5615-D5615)/100)-((($B$4-$D$4)/100)-$M$4)+0.07</f>
        <v>0.18349999999999911</v>
      </c>
      <c r="G5615">
        <f>1336*(POWER(F5615,2.49))</f>
        <v>19.600189439937054</v>
      </c>
      <c r="H5615">
        <f>VLOOKUP(F5615,'90V'!$A$2:$B$323,2,TRUE)</f>
        <v>19.8</v>
      </c>
      <c r="I5615">
        <f t="shared" si="88"/>
        <v>0</v>
      </c>
      <c r="J5615">
        <f>I5615+H5615</f>
        <v>19.8</v>
      </c>
      <c r="L5615" s="6">
        <v>19.8</v>
      </c>
    </row>
    <row r="5616" spans="1:12">
      <c r="A5616" s="1">
        <v>40873.416666666664</v>
      </c>
      <c r="B5616">
        <v>1055.6500000000001</v>
      </c>
      <c r="C5616">
        <v>11.647</v>
      </c>
      <c r="D5616">
        <v>1037.05</v>
      </c>
      <c r="E5616">
        <v>10.013</v>
      </c>
      <c r="F5616">
        <f>((B5616-D5616)/100)-((($B$4-$D$4)/100)-$M$4)+0.07</f>
        <v>0.18400000000000091</v>
      </c>
      <c r="G5616">
        <f>1336*(POWER(F5616,2.49))</f>
        <v>19.733441722034954</v>
      </c>
      <c r="H5616">
        <f>VLOOKUP(F5616,'90V'!$A$2:$B$323,2,TRUE)</f>
        <v>20.071000000000002</v>
      </c>
      <c r="I5616">
        <f t="shared" si="88"/>
        <v>0</v>
      </c>
      <c r="J5616">
        <f>I5616+H5616</f>
        <v>20.071000000000002</v>
      </c>
      <c r="L5616" s="6">
        <v>20.071000000000002</v>
      </c>
    </row>
    <row r="5617" spans="1:12">
      <c r="A5617" s="1">
        <v>40873.458333333336</v>
      </c>
      <c r="B5617">
        <v>1055.9000000000001</v>
      </c>
      <c r="C5617">
        <v>11.653</v>
      </c>
      <c r="D5617">
        <v>1037.2249999999999</v>
      </c>
      <c r="E5617">
        <v>10.113</v>
      </c>
      <c r="F5617">
        <f>((B5617-D5617)/100)-((($B$4-$D$4)/100)-$M$4)+0.07</f>
        <v>0.18475000000000139</v>
      </c>
      <c r="G5617">
        <f>1336*(POWER(F5617,2.49))</f>
        <v>19.934334034012402</v>
      </c>
      <c r="H5617">
        <f>VLOOKUP(F5617,'90V'!$A$2:$B$323,2,TRUE)</f>
        <v>20.071000000000002</v>
      </c>
      <c r="I5617">
        <f t="shared" si="88"/>
        <v>0</v>
      </c>
      <c r="J5617">
        <f>I5617+H5617</f>
        <v>20.071000000000002</v>
      </c>
      <c r="L5617" s="6">
        <v>20.071000000000002</v>
      </c>
    </row>
    <row r="5618" spans="1:12">
      <c r="A5618" s="1">
        <v>40873.5</v>
      </c>
      <c r="B5618">
        <v>1055.675</v>
      </c>
      <c r="C5618">
        <v>11.677</v>
      </c>
      <c r="D5618">
        <v>1037.05</v>
      </c>
      <c r="E5618">
        <v>10.199999999999999</v>
      </c>
      <c r="F5618">
        <f>((B5618-D5618)/100)-((($B$4-$D$4)/100)-$M$4)+0.07</f>
        <v>0.18424999999999955</v>
      </c>
      <c r="G5618">
        <f>1336*(POWER(F5618,2.49))</f>
        <v>19.800270550899594</v>
      </c>
      <c r="H5618">
        <f>VLOOKUP(F5618,'90V'!$A$2:$B$323,2,TRUE)</f>
        <v>20.071000000000002</v>
      </c>
      <c r="I5618">
        <f t="shared" si="88"/>
        <v>0</v>
      </c>
      <c r="J5618">
        <f>I5618+H5618</f>
        <v>20.071000000000002</v>
      </c>
      <c r="L5618" s="6">
        <v>20.071000000000002</v>
      </c>
    </row>
    <row r="5619" spans="1:12">
      <c r="A5619" s="1">
        <v>40873.541666666664</v>
      </c>
      <c r="B5619">
        <v>1055.325</v>
      </c>
      <c r="C5619">
        <v>11.69</v>
      </c>
      <c r="D5619">
        <v>1036.375</v>
      </c>
      <c r="E5619">
        <v>10.273</v>
      </c>
      <c r="F5619">
        <f>((B5619-D5619)/100)-((($B$4-$D$4)/100)-$M$4)+0.07</f>
        <v>0.1875</v>
      </c>
      <c r="G5619">
        <f>1336*(POWER(F5619,2.49))</f>
        <v>20.681385293361096</v>
      </c>
      <c r="H5619">
        <f>VLOOKUP(F5619,'90V'!$A$2:$B$323,2,TRUE)</f>
        <v>20.899000000000001</v>
      </c>
      <c r="I5619">
        <f t="shared" si="88"/>
        <v>0</v>
      </c>
      <c r="J5619">
        <f>I5619+H5619</f>
        <v>20.899000000000001</v>
      </c>
      <c r="L5619" s="6">
        <v>20.899000000000001</v>
      </c>
    </row>
    <row r="5620" spans="1:12">
      <c r="A5620" s="1">
        <v>40873.583333333336</v>
      </c>
      <c r="B5620">
        <v>1054.625</v>
      </c>
      <c r="C5620">
        <v>11.71</v>
      </c>
      <c r="D5620">
        <v>1035.8</v>
      </c>
      <c r="E5620">
        <v>10.343</v>
      </c>
      <c r="F5620">
        <f>((B5620-D5620)/100)-((($B$4-$D$4)/100)-$M$4)+0.07</f>
        <v>0.18625</v>
      </c>
      <c r="G5620">
        <f>1336*(POWER(F5620,2.49))</f>
        <v>20.339777550512697</v>
      </c>
      <c r="H5620">
        <f>VLOOKUP(F5620,'90V'!$A$2:$B$323,2,TRUE)</f>
        <v>20.620999999999999</v>
      </c>
      <c r="I5620">
        <f t="shared" si="88"/>
        <v>0</v>
      </c>
      <c r="J5620">
        <f>I5620+H5620</f>
        <v>20.620999999999999</v>
      </c>
      <c r="L5620" s="6">
        <v>20.620999999999999</v>
      </c>
    </row>
    <row r="5621" spans="1:12">
      <c r="A5621" s="1">
        <v>40873.625</v>
      </c>
      <c r="B5621">
        <v>1054.25</v>
      </c>
      <c r="C5621">
        <v>11.73</v>
      </c>
      <c r="D5621">
        <v>1035.45</v>
      </c>
      <c r="E5621">
        <v>10.317</v>
      </c>
      <c r="F5621">
        <f>((B5621-D5621)/100)-((($B$4-$D$4)/100)-$M$4)+0.07</f>
        <v>0.18599999999999911</v>
      </c>
      <c r="G5621">
        <f>1336*(POWER(F5621,2.49))</f>
        <v>20.271864246941742</v>
      </c>
      <c r="H5621">
        <f>VLOOKUP(F5621,'90V'!$A$2:$B$323,2,TRUE)</f>
        <v>20.344999999999999</v>
      </c>
      <c r="I5621">
        <f t="shared" si="88"/>
        <v>0</v>
      </c>
      <c r="J5621">
        <f>I5621+H5621</f>
        <v>20.344999999999999</v>
      </c>
      <c r="L5621" s="6">
        <v>20.344999999999999</v>
      </c>
    </row>
    <row r="5622" spans="1:12">
      <c r="A5622" s="1">
        <v>40873.666666666664</v>
      </c>
      <c r="B5622">
        <v>1053.825</v>
      </c>
      <c r="C5622">
        <v>11.75</v>
      </c>
      <c r="D5622">
        <v>1035.2750000000001</v>
      </c>
      <c r="E5622">
        <v>10.317</v>
      </c>
      <c r="F5622">
        <f>((B5622-D5622)/100)-((($B$4-$D$4)/100)-$M$4)+0.07</f>
        <v>0.18349999999999911</v>
      </c>
      <c r="G5622">
        <f>1336*(POWER(F5622,2.49))</f>
        <v>19.600189439937054</v>
      </c>
      <c r="H5622">
        <f>VLOOKUP(F5622,'90V'!$A$2:$B$323,2,TRUE)</f>
        <v>19.8</v>
      </c>
      <c r="I5622">
        <f t="shared" si="88"/>
        <v>0</v>
      </c>
      <c r="J5622">
        <f>I5622+H5622</f>
        <v>19.8</v>
      </c>
      <c r="L5622" s="6">
        <v>19.8</v>
      </c>
    </row>
    <row r="5623" spans="1:12">
      <c r="A5623" s="1">
        <v>40873.708333333336</v>
      </c>
      <c r="B5623">
        <v>1053.3499999999999</v>
      </c>
      <c r="C5623">
        <v>11.763</v>
      </c>
      <c r="D5623">
        <v>1034.4000000000001</v>
      </c>
      <c r="E5623">
        <v>10.33</v>
      </c>
      <c r="F5623">
        <f>((B5623-D5623)/100)-((($B$4-$D$4)/100)-$M$4)+0.07</f>
        <v>0.18749999999999772</v>
      </c>
      <c r="G5623">
        <f>1336*(POWER(F5623,2.49))</f>
        <v>20.681385293360474</v>
      </c>
      <c r="H5623">
        <f>VLOOKUP(F5623,'90V'!$A$2:$B$323,2,TRUE)</f>
        <v>20.899000000000001</v>
      </c>
      <c r="I5623">
        <f t="shared" si="88"/>
        <v>0</v>
      </c>
      <c r="J5623">
        <f>I5623+H5623</f>
        <v>20.899000000000001</v>
      </c>
      <c r="L5623" s="6">
        <v>20.899000000000001</v>
      </c>
    </row>
    <row r="5624" spans="1:12">
      <c r="A5624" s="1">
        <v>40873.75</v>
      </c>
      <c r="B5624">
        <v>1052.925</v>
      </c>
      <c r="C5624">
        <v>11.776999999999999</v>
      </c>
      <c r="D5624">
        <v>1034.075</v>
      </c>
      <c r="E5624">
        <v>10.37</v>
      </c>
      <c r="F5624">
        <f>((B5624-D5624)/100)-((($B$4-$D$4)/100)-$M$4)+0.07</f>
        <v>0.18649999999999864</v>
      </c>
      <c r="G5624">
        <f>1336*(POWER(F5624,2.49))</f>
        <v>20.407826816617824</v>
      </c>
      <c r="H5624">
        <f>VLOOKUP(F5624,'90V'!$A$2:$B$323,2,TRUE)</f>
        <v>20.620999999999999</v>
      </c>
      <c r="I5624">
        <f t="shared" si="88"/>
        <v>0</v>
      </c>
      <c r="J5624">
        <f>I5624+H5624</f>
        <v>20.620999999999999</v>
      </c>
      <c r="L5624" s="6">
        <v>20.620999999999999</v>
      </c>
    </row>
    <row r="5625" spans="1:12">
      <c r="A5625" s="1">
        <v>40873.791666666664</v>
      </c>
      <c r="B5625">
        <v>1052.375</v>
      </c>
      <c r="C5625">
        <v>11.79</v>
      </c>
      <c r="D5625">
        <v>1033.3499999999999</v>
      </c>
      <c r="E5625">
        <v>10.417</v>
      </c>
      <c r="F5625">
        <f>((B5625-D5625)/100)-((($B$4-$D$4)/100)-$M$4)+0.07</f>
        <v>0.18825000000000047</v>
      </c>
      <c r="G5625">
        <f>1336*(POWER(F5625,2.49))</f>
        <v>20.887986131781602</v>
      </c>
      <c r="H5625">
        <f>VLOOKUP(F5625,'90V'!$A$2:$B$323,2,TRUE)</f>
        <v>21.18</v>
      </c>
      <c r="I5625">
        <f t="shared" si="88"/>
        <v>0</v>
      </c>
      <c r="J5625">
        <f>I5625+H5625</f>
        <v>21.18</v>
      </c>
      <c r="L5625" s="6">
        <v>21.18</v>
      </c>
    </row>
    <row r="5626" spans="1:12">
      <c r="A5626" s="1">
        <v>40873.833333333336</v>
      </c>
      <c r="B5626">
        <v>1051.1500000000001</v>
      </c>
      <c r="C5626">
        <v>11.797000000000001</v>
      </c>
      <c r="D5626">
        <v>1032.325</v>
      </c>
      <c r="E5626">
        <v>10.497</v>
      </c>
      <c r="F5626">
        <f>((B5626-D5626)/100)-((($B$4-$D$4)/100)-$M$4)+0.07</f>
        <v>0.18625</v>
      </c>
      <c r="G5626">
        <f>1336*(POWER(F5626,2.49))</f>
        <v>20.339777550512697</v>
      </c>
      <c r="H5626">
        <f>VLOOKUP(F5626,'90V'!$A$2:$B$323,2,TRUE)</f>
        <v>20.620999999999999</v>
      </c>
      <c r="I5626">
        <f t="shared" si="88"/>
        <v>0</v>
      </c>
      <c r="J5626">
        <f>I5626+H5626</f>
        <v>20.620999999999999</v>
      </c>
      <c r="L5626" s="6">
        <v>20.620999999999999</v>
      </c>
    </row>
    <row r="5627" spans="1:12">
      <c r="A5627" s="1">
        <v>40873.875</v>
      </c>
      <c r="B5627">
        <v>1050.625</v>
      </c>
      <c r="C5627">
        <v>11.81</v>
      </c>
      <c r="D5627">
        <v>1031.575</v>
      </c>
      <c r="E5627">
        <v>10.55</v>
      </c>
      <c r="F5627">
        <f>((B5627-D5627)/100)-((($B$4-$D$4)/100)-$M$4)+0.07</f>
        <v>0.18849999999999911</v>
      </c>
      <c r="G5627">
        <f>1336*(POWER(F5627,2.49))</f>
        <v>20.957126311248672</v>
      </c>
      <c r="H5627">
        <f>VLOOKUP(F5627,'90V'!$A$2:$B$323,2,TRUE)</f>
        <v>21.18</v>
      </c>
      <c r="I5627">
        <f t="shared" si="88"/>
        <v>0</v>
      </c>
      <c r="J5627">
        <f>I5627+H5627</f>
        <v>21.18</v>
      </c>
      <c r="L5627" s="6">
        <v>21.18</v>
      </c>
    </row>
    <row r="5628" spans="1:12">
      <c r="A5628" s="1">
        <v>40873.916666666664</v>
      </c>
      <c r="B5628">
        <v>1049.875</v>
      </c>
      <c r="C5628">
        <v>11.823</v>
      </c>
      <c r="D5628">
        <v>1031.05</v>
      </c>
      <c r="E5628">
        <v>10.55</v>
      </c>
      <c r="F5628">
        <f>((B5628-D5628)/100)-((($B$4-$D$4)/100)-$M$4)+0.07</f>
        <v>0.18625</v>
      </c>
      <c r="G5628">
        <f>1336*(POWER(F5628,2.49))</f>
        <v>20.339777550512697</v>
      </c>
      <c r="H5628">
        <f>VLOOKUP(F5628,'90V'!$A$2:$B$323,2,TRUE)</f>
        <v>20.620999999999999</v>
      </c>
      <c r="I5628">
        <f t="shared" si="88"/>
        <v>0</v>
      </c>
      <c r="J5628">
        <f>I5628+H5628</f>
        <v>20.620999999999999</v>
      </c>
      <c r="L5628" s="6">
        <v>20.620999999999999</v>
      </c>
    </row>
    <row r="5629" spans="1:12">
      <c r="A5629" s="1">
        <v>40873.958333333336</v>
      </c>
      <c r="B5629">
        <v>1049.4000000000001</v>
      </c>
      <c r="C5629">
        <v>11.83</v>
      </c>
      <c r="D5629">
        <v>1030.175</v>
      </c>
      <c r="E5629">
        <v>10.597</v>
      </c>
      <c r="F5629">
        <f>((B5629-D5629)/100)-((($B$4-$D$4)/100)-$M$4)+0.07</f>
        <v>0.19025000000000092</v>
      </c>
      <c r="G5629">
        <f>1336*(POWER(F5629,2.49))</f>
        <v>21.444941955954445</v>
      </c>
      <c r="H5629">
        <f>VLOOKUP(F5629,'90V'!$A$2:$B$323,2,TRUE)</f>
        <v>21.748000000000001</v>
      </c>
      <c r="I5629">
        <f t="shared" si="88"/>
        <v>0</v>
      </c>
      <c r="J5629">
        <f>I5629+H5629</f>
        <v>21.748000000000001</v>
      </c>
      <c r="L5629" s="6">
        <v>21.748000000000001</v>
      </c>
    </row>
    <row r="5630" spans="1:12">
      <c r="A5630" s="1">
        <v>40874</v>
      </c>
      <c r="B5630">
        <v>1048.55</v>
      </c>
      <c r="C5630">
        <v>11.843</v>
      </c>
      <c r="D5630">
        <v>1029.8</v>
      </c>
      <c r="E5630">
        <v>10.847</v>
      </c>
      <c r="F5630">
        <f>((B5630-D5630)/100)-((($B$4-$D$4)/100)-$M$4)+0.07</f>
        <v>0.18549999999999955</v>
      </c>
      <c r="G5630">
        <f>1336*(POWER(F5630,2.49))</f>
        <v>20.13644516952073</v>
      </c>
      <c r="H5630">
        <f>VLOOKUP(F5630,'90V'!$A$2:$B$323,2,TRUE)</f>
        <v>20.344999999999999</v>
      </c>
      <c r="I5630">
        <f t="shared" si="88"/>
        <v>0</v>
      </c>
      <c r="J5630">
        <f>I5630+H5630</f>
        <v>20.344999999999999</v>
      </c>
      <c r="L5630" s="6">
        <v>20.344999999999999</v>
      </c>
    </row>
    <row r="5631" spans="1:12">
      <c r="A5631" s="1">
        <v>40874.041666666664</v>
      </c>
      <c r="B5631">
        <v>1047.95</v>
      </c>
      <c r="C5631">
        <v>11.85</v>
      </c>
      <c r="D5631">
        <v>1029.0999999999999</v>
      </c>
      <c r="E5631">
        <v>10.927</v>
      </c>
      <c r="F5631">
        <f>((B5631-D5631)/100)-((($B$4-$D$4)/100)-$M$4)+0.07</f>
        <v>0.18650000000000092</v>
      </c>
      <c r="G5631">
        <f>1336*(POWER(F5631,2.49))</f>
        <v>20.407826816618442</v>
      </c>
      <c r="H5631">
        <f>VLOOKUP(F5631,'90V'!$A$2:$B$323,2,TRUE)</f>
        <v>20.620999999999999</v>
      </c>
      <c r="I5631">
        <f t="shared" si="88"/>
        <v>0</v>
      </c>
      <c r="J5631">
        <f>I5631+H5631</f>
        <v>20.620999999999999</v>
      </c>
      <c r="L5631" s="6">
        <v>20.620999999999999</v>
      </c>
    </row>
    <row r="5632" spans="1:12">
      <c r="A5632" s="1">
        <v>40874.083333333336</v>
      </c>
      <c r="B5632">
        <v>1047.425</v>
      </c>
      <c r="C5632">
        <v>11.87</v>
      </c>
      <c r="D5632">
        <v>1028.575</v>
      </c>
      <c r="E5632">
        <v>10.766999999999999</v>
      </c>
      <c r="F5632">
        <f>((B5632-D5632)/100)-((($B$4-$D$4)/100)-$M$4)+0.07</f>
        <v>0.18649999999999864</v>
      </c>
      <c r="G5632">
        <f>1336*(POWER(F5632,2.49))</f>
        <v>20.407826816617824</v>
      </c>
      <c r="H5632">
        <f>VLOOKUP(F5632,'90V'!$A$2:$B$323,2,TRUE)</f>
        <v>20.620999999999999</v>
      </c>
      <c r="I5632">
        <f t="shared" si="88"/>
        <v>0</v>
      </c>
      <c r="J5632">
        <f>I5632+H5632</f>
        <v>20.620999999999999</v>
      </c>
      <c r="L5632" s="6">
        <v>20.620999999999999</v>
      </c>
    </row>
    <row r="5633" spans="1:12">
      <c r="A5633" s="1">
        <v>40874.125</v>
      </c>
      <c r="B5633">
        <v>1046.5250000000001</v>
      </c>
      <c r="C5633">
        <v>11.882999999999999</v>
      </c>
      <c r="D5633">
        <v>1027.875</v>
      </c>
      <c r="E5633">
        <v>10.78</v>
      </c>
      <c r="F5633">
        <f>((B5633-D5633)/100)-((($B$4-$D$4)/100)-$M$4)+0.07</f>
        <v>0.18450000000000047</v>
      </c>
      <c r="G5633">
        <f>1336*(POWER(F5633,2.49))</f>
        <v>19.867234624929711</v>
      </c>
      <c r="H5633">
        <f>VLOOKUP(F5633,'90V'!$A$2:$B$323,2,TRUE)</f>
        <v>20.071000000000002</v>
      </c>
      <c r="I5633">
        <f t="shared" si="88"/>
        <v>0</v>
      </c>
      <c r="J5633">
        <f>I5633+H5633</f>
        <v>20.071000000000002</v>
      </c>
      <c r="L5633" s="6">
        <v>20.071000000000002</v>
      </c>
    </row>
    <row r="5634" spans="1:12">
      <c r="A5634" s="1">
        <v>40874.166666666664</v>
      </c>
      <c r="B5634">
        <v>1045.2</v>
      </c>
      <c r="C5634">
        <v>11.89</v>
      </c>
      <c r="D5634">
        <v>1026.7750000000001</v>
      </c>
      <c r="E5634">
        <v>10.807</v>
      </c>
      <c r="F5634">
        <f>((B5634-D5634)/100)-((($B$4-$D$4)/100)-$M$4)+0.07</f>
        <v>0.18224999999999911</v>
      </c>
      <c r="G5634">
        <f>1336*(POWER(F5634,2.49))</f>
        <v>19.269419220930498</v>
      </c>
      <c r="H5634">
        <f>VLOOKUP(F5634,'90V'!$A$2:$B$323,2,TRUE)</f>
        <v>19.530999999999999</v>
      </c>
      <c r="I5634">
        <f t="shared" si="88"/>
        <v>0</v>
      </c>
      <c r="J5634">
        <f>I5634+H5634</f>
        <v>19.530999999999999</v>
      </c>
      <c r="L5634" s="6">
        <v>19.530999999999999</v>
      </c>
    </row>
    <row r="5635" spans="1:12">
      <c r="A5635" s="1">
        <v>40874.208333333336</v>
      </c>
      <c r="B5635">
        <v>1043.925</v>
      </c>
      <c r="C5635">
        <v>11.903</v>
      </c>
      <c r="D5635">
        <v>1025.2249999999999</v>
      </c>
      <c r="E5635">
        <v>10.887</v>
      </c>
      <c r="F5635">
        <f>((B5635-D5635)/100)-((($B$4-$D$4)/100)-$M$4)+0.07</f>
        <v>0.185</v>
      </c>
      <c r="G5635">
        <f>1336*(POWER(F5635,2.49))</f>
        <v>20.001568867972605</v>
      </c>
      <c r="H5635">
        <f>VLOOKUP(F5635,'90V'!$A$2:$B$323,2,TRUE)</f>
        <v>20.344999999999999</v>
      </c>
      <c r="I5635">
        <f t="shared" si="88"/>
        <v>0</v>
      </c>
      <c r="J5635">
        <f>I5635+H5635</f>
        <v>20.344999999999999</v>
      </c>
      <c r="L5635" s="6">
        <v>20.344999999999999</v>
      </c>
    </row>
    <row r="5636" spans="1:12">
      <c r="A5636" s="1">
        <v>40874.25</v>
      </c>
      <c r="B5636">
        <v>1043.325</v>
      </c>
      <c r="C5636">
        <v>11.917</v>
      </c>
      <c r="D5636">
        <v>1024.55</v>
      </c>
      <c r="E5636">
        <v>11.09</v>
      </c>
      <c r="F5636">
        <f>((B5636-D5636)/100)-((($B$4-$D$4)/100)-$M$4)+0.07</f>
        <v>0.18575000000000047</v>
      </c>
      <c r="G5636">
        <f>1336*(POWER(F5636,2.49))</f>
        <v>20.204086816450499</v>
      </c>
      <c r="H5636">
        <f>VLOOKUP(F5636,'90V'!$A$2:$B$323,2,TRUE)</f>
        <v>20.344999999999999</v>
      </c>
      <c r="I5636">
        <f t="shared" si="88"/>
        <v>0</v>
      </c>
      <c r="J5636">
        <f>I5636+H5636</f>
        <v>20.344999999999999</v>
      </c>
      <c r="L5636" s="6">
        <v>20.344999999999999</v>
      </c>
    </row>
    <row r="5637" spans="1:12">
      <c r="A5637" s="1">
        <v>40874.291666666664</v>
      </c>
      <c r="B5637">
        <v>1044.2249999999999</v>
      </c>
      <c r="C5637">
        <v>11.923</v>
      </c>
      <c r="D5637">
        <v>1025.55</v>
      </c>
      <c r="E5637">
        <v>11.143000000000001</v>
      </c>
      <c r="F5637">
        <f>((B5637-D5637)/100)-((($B$4-$D$4)/100)-$M$4)+0.07</f>
        <v>0.18474999999999911</v>
      </c>
      <c r="G5637">
        <f>1336*(POWER(F5637,2.49))</f>
        <v>19.93433403401178</v>
      </c>
      <c r="H5637">
        <f>VLOOKUP(F5637,'90V'!$A$2:$B$323,2,TRUE)</f>
        <v>20.071000000000002</v>
      </c>
      <c r="I5637">
        <f t="shared" ref="I5637:I5700" si="89">IF(F5637&gt;0.212,((1.77178*1000*0.985*(POWER((F5637-0.212),1.5)))),0)</f>
        <v>0</v>
      </c>
      <c r="J5637">
        <f>I5637+H5637</f>
        <v>20.071000000000002</v>
      </c>
      <c r="L5637" s="6">
        <v>20.071000000000002</v>
      </c>
    </row>
    <row r="5638" spans="1:12">
      <c r="A5638" s="1">
        <v>40874.333333333336</v>
      </c>
      <c r="B5638">
        <v>1045.575</v>
      </c>
      <c r="C5638">
        <v>11.936999999999999</v>
      </c>
      <c r="D5638">
        <v>1026.625</v>
      </c>
      <c r="E5638">
        <v>10.673</v>
      </c>
      <c r="F5638">
        <f>((B5638-D5638)/100)-((($B$4-$D$4)/100)-$M$4)+0.07</f>
        <v>0.1875</v>
      </c>
      <c r="G5638">
        <f>1336*(POWER(F5638,2.49))</f>
        <v>20.681385293361096</v>
      </c>
      <c r="H5638">
        <f>VLOOKUP(F5638,'90V'!$A$2:$B$323,2,TRUE)</f>
        <v>20.899000000000001</v>
      </c>
      <c r="I5638">
        <f t="shared" si="89"/>
        <v>0</v>
      </c>
      <c r="J5638">
        <f>I5638+H5638</f>
        <v>20.899000000000001</v>
      </c>
      <c r="L5638" s="6">
        <v>20.899000000000001</v>
      </c>
    </row>
    <row r="5639" spans="1:12">
      <c r="A5639" s="1">
        <v>40874.375</v>
      </c>
      <c r="B5639">
        <v>1047.325</v>
      </c>
      <c r="C5639">
        <v>11.943</v>
      </c>
      <c r="D5639">
        <v>1028.4000000000001</v>
      </c>
      <c r="E5639">
        <v>10.106999999999999</v>
      </c>
      <c r="F5639">
        <f>((B5639-D5639)/100)-((($B$4-$D$4)/100)-$M$4)+0.07</f>
        <v>0.18724999999999911</v>
      </c>
      <c r="G5639">
        <f>1336*(POWER(F5639,2.49))</f>
        <v>20.612791283782133</v>
      </c>
      <c r="H5639">
        <f>VLOOKUP(F5639,'90V'!$A$2:$B$323,2,TRUE)</f>
        <v>20.899000000000001</v>
      </c>
      <c r="I5639">
        <f t="shared" si="89"/>
        <v>0</v>
      </c>
      <c r="J5639">
        <f>I5639+H5639</f>
        <v>20.899000000000001</v>
      </c>
      <c r="L5639" s="6">
        <v>20.899000000000001</v>
      </c>
    </row>
    <row r="5640" spans="1:12">
      <c r="A5640" s="1">
        <v>40874.416666666664</v>
      </c>
      <c r="B5640">
        <v>1049.5</v>
      </c>
      <c r="C5640">
        <v>11.95</v>
      </c>
      <c r="D5640">
        <v>1030.6500000000001</v>
      </c>
      <c r="E5640">
        <v>9.6270000000000007</v>
      </c>
      <c r="F5640">
        <f>((B5640-D5640)/100)-((($B$4-$D$4)/100)-$M$4)+0.07</f>
        <v>0.18649999999999864</v>
      </c>
      <c r="G5640">
        <f>1336*(POWER(F5640,2.49))</f>
        <v>20.407826816617824</v>
      </c>
      <c r="H5640">
        <f>VLOOKUP(F5640,'90V'!$A$2:$B$323,2,TRUE)</f>
        <v>20.620999999999999</v>
      </c>
      <c r="I5640">
        <f t="shared" si="89"/>
        <v>0</v>
      </c>
      <c r="J5640">
        <f>I5640+H5640</f>
        <v>20.620999999999999</v>
      </c>
      <c r="L5640" s="6">
        <v>20.620999999999999</v>
      </c>
    </row>
    <row r="5641" spans="1:12">
      <c r="A5641" s="1">
        <v>40874.458333333336</v>
      </c>
      <c r="B5641">
        <v>1051.325</v>
      </c>
      <c r="C5641">
        <v>11.936999999999999</v>
      </c>
      <c r="D5641">
        <v>1032.45</v>
      </c>
      <c r="E5641">
        <v>9.42</v>
      </c>
      <c r="F5641">
        <f>((B5641-D5641)/100)-((($B$4-$D$4)/100)-$M$4)+0.07</f>
        <v>0.18674999999999956</v>
      </c>
      <c r="G5641">
        <f>1336*(POWER(F5641,2.49))</f>
        <v>20.476012134652763</v>
      </c>
      <c r="H5641">
        <f>VLOOKUP(F5641,'90V'!$A$2:$B$323,2,TRUE)</f>
        <v>20.620999999999999</v>
      </c>
      <c r="I5641">
        <f t="shared" si="89"/>
        <v>0</v>
      </c>
      <c r="J5641">
        <f>I5641+H5641</f>
        <v>20.620999999999999</v>
      </c>
      <c r="L5641" s="6">
        <v>20.620999999999999</v>
      </c>
    </row>
    <row r="5642" spans="1:12">
      <c r="A5642" s="1">
        <v>40874.5</v>
      </c>
      <c r="B5642">
        <v>1052.125</v>
      </c>
      <c r="C5642">
        <v>11.91</v>
      </c>
      <c r="D5642">
        <v>1033.3499999999999</v>
      </c>
      <c r="E5642">
        <v>9.3330000000000002</v>
      </c>
      <c r="F5642">
        <f>((B5642-D5642)/100)-((($B$4-$D$4)/100)-$M$4)+0.07</f>
        <v>0.18575000000000047</v>
      </c>
      <c r="G5642">
        <f>1336*(POWER(F5642,2.49))</f>
        <v>20.204086816450499</v>
      </c>
      <c r="H5642">
        <f>VLOOKUP(F5642,'90V'!$A$2:$B$323,2,TRUE)</f>
        <v>20.344999999999999</v>
      </c>
      <c r="I5642">
        <f t="shared" si="89"/>
        <v>0</v>
      </c>
      <c r="J5642">
        <f>I5642+H5642</f>
        <v>20.344999999999999</v>
      </c>
      <c r="L5642" s="6">
        <v>20.344999999999999</v>
      </c>
    </row>
    <row r="5643" spans="1:12">
      <c r="A5643" s="1">
        <v>40874.541666666664</v>
      </c>
      <c r="B5643">
        <v>1052.75</v>
      </c>
      <c r="C5643">
        <v>11.882999999999999</v>
      </c>
      <c r="D5643">
        <v>1033.875</v>
      </c>
      <c r="E5643">
        <v>9.3130000000000006</v>
      </c>
      <c r="F5643">
        <f>((B5643-D5643)/100)-((($B$4-$D$4)/100)-$M$4)+0.07</f>
        <v>0.18674999999999956</v>
      </c>
      <c r="G5643">
        <f>1336*(POWER(F5643,2.49))</f>
        <v>20.476012134652763</v>
      </c>
      <c r="H5643">
        <f>VLOOKUP(F5643,'90V'!$A$2:$B$323,2,TRUE)</f>
        <v>20.620999999999999</v>
      </c>
      <c r="I5643">
        <f t="shared" si="89"/>
        <v>0</v>
      </c>
      <c r="J5643">
        <f>I5643+H5643</f>
        <v>20.620999999999999</v>
      </c>
      <c r="L5643" s="6">
        <v>20.620999999999999</v>
      </c>
    </row>
    <row r="5644" spans="1:12">
      <c r="A5644" s="1">
        <v>40874.583333333336</v>
      </c>
      <c r="B5644">
        <v>1053.875</v>
      </c>
      <c r="C5644">
        <v>11.856999999999999</v>
      </c>
      <c r="D5644">
        <v>1035.075</v>
      </c>
      <c r="E5644">
        <v>9.2200000000000006</v>
      </c>
      <c r="F5644">
        <f>((B5644-D5644)/100)-((($B$4-$D$4)/100)-$M$4)+0.07</f>
        <v>0.18599999999999911</v>
      </c>
      <c r="G5644">
        <f>1336*(POWER(F5644,2.49))</f>
        <v>20.271864246941742</v>
      </c>
      <c r="H5644">
        <f>VLOOKUP(F5644,'90V'!$A$2:$B$323,2,TRUE)</f>
        <v>20.344999999999999</v>
      </c>
      <c r="I5644">
        <f t="shared" si="89"/>
        <v>0</v>
      </c>
      <c r="J5644">
        <f>I5644+H5644</f>
        <v>20.344999999999999</v>
      </c>
      <c r="L5644" s="6">
        <v>20.344999999999999</v>
      </c>
    </row>
    <row r="5645" spans="1:12">
      <c r="A5645" s="1">
        <v>40874.625</v>
      </c>
      <c r="B5645">
        <v>1054.4000000000001</v>
      </c>
      <c r="C5645">
        <v>11.837</v>
      </c>
      <c r="D5645">
        <v>1035.45</v>
      </c>
      <c r="E5645">
        <v>8.9130000000000003</v>
      </c>
      <c r="F5645">
        <f>((B5645-D5645)/100)-((($B$4-$D$4)/100)-$M$4)+0.07</f>
        <v>0.1875</v>
      </c>
      <c r="G5645">
        <f>1336*(POWER(F5645,2.49))</f>
        <v>20.681385293361096</v>
      </c>
      <c r="H5645">
        <f>VLOOKUP(F5645,'90V'!$A$2:$B$323,2,TRUE)</f>
        <v>20.899000000000001</v>
      </c>
      <c r="I5645">
        <f t="shared" si="89"/>
        <v>0</v>
      </c>
      <c r="J5645">
        <f>I5645+H5645</f>
        <v>20.899000000000001</v>
      </c>
      <c r="L5645" s="6">
        <v>20.899000000000001</v>
      </c>
    </row>
    <row r="5646" spans="1:12">
      <c r="A5646" s="1">
        <v>40874.666666666664</v>
      </c>
      <c r="B5646">
        <v>1054.45</v>
      </c>
      <c r="C5646">
        <v>11.817</v>
      </c>
      <c r="D5646">
        <v>1035.5999999999999</v>
      </c>
      <c r="E5646">
        <v>8.8330000000000002</v>
      </c>
      <c r="F5646">
        <f>((B5646-D5646)/100)-((($B$4-$D$4)/100)-$M$4)+0.07</f>
        <v>0.18650000000000092</v>
      </c>
      <c r="G5646">
        <f>1336*(POWER(F5646,2.49))</f>
        <v>20.407826816618442</v>
      </c>
      <c r="H5646">
        <f>VLOOKUP(F5646,'90V'!$A$2:$B$323,2,TRUE)</f>
        <v>20.620999999999999</v>
      </c>
      <c r="I5646">
        <f t="shared" si="89"/>
        <v>0</v>
      </c>
      <c r="J5646">
        <f>I5646+H5646</f>
        <v>20.620999999999999</v>
      </c>
      <c r="L5646" s="6">
        <v>20.620999999999999</v>
      </c>
    </row>
    <row r="5647" spans="1:12">
      <c r="A5647" s="1">
        <v>40874.708333333336</v>
      </c>
      <c r="B5647">
        <v>1055.1500000000001</v>
      </c>
      <c r="C5647">
        <v>11.797000000000001</v>
      </c>
      <c r="D5647">
        <v>1036.3499999999999</v>
      </c>
      <c r="E5647">
        <v>8.4570000000000007</v>
      </c>
      <c r="F5647">
        <f>((B5647-D5647)/100)-((($B$4-$D$4)/100)-$M$4)+0.07</f>
        <v>0.18600000000000139</v>
      </c>
      <c r="G5647">
        <f>1336*(POWER(F5647,2.49))</f>
        <v>20.271864246942371</v>
      </c>
      <c r="H5647">
        <f>VLOOKUP(F5647,'90V'!$A$2:$B$323,2,TRUE)</f>
        <v>20.620999999999999</v>
      </c>
      <c r="I5647">
        <f t="shared" si="89"/>
        <v>0</v>
      </c>
      <c r="J5647">
        <f>I5647+H5647</f>
        <v>20.620999999999999</v>
      </c>
      <c r="L5647" s="6">
        <v>20.620999999999999</v>
      </c>
    </row>
    <row r="5648" spans="1:12">
      <c r="A5648" s="1">
        <v>40874.75</v>
      </c>
      <c r="B5648">
        <v>1055.95</v>
      </c>
      <c r="C5648">
        <v>11.77</v>
      </c>
      <c r="D5648">
        <v>1036.875</v>
      </c>
      <c r="E5648">
        <v>7.907</v>
      </c>
      <c r="F5648">
        <f>((B5648-D5648)/100)-((($B$4-$D$4)/100)-$M$4)+0.07</f>
        <v>0.18875</v>
      </c>
      <c r="G5648">
        <f>1336*(POWER(F5648,2.49))</f>
        <v>21.026403255612092</v>
      </c>
      <c r="H5648">
        <f>VLOOKUP(F5648,'90V'!$A$2:$B$323,2,TRUE)</f>
        <v>21.18</v>
      </c>
      <c r="I5648">
        <f t="shared" si="89"/>
        <v>0</v>
      </c>
      <c r="J5648">
        <f>I5648+H5648</f>
        <v>21.18</v>
      </c>
      <c r="L5648" s="6">
        <v>21.18</v>
      </c>
    </row>
    <row r="5649" spans="1:12">
      <c r="A5649" s="1">
        <v>40874.791666666664</v>
      </c>
      <c r="B5649">
        <v>1056.925</v>
      </c>
      <c r="C5649">
        <v>11.743</v>
      </c>
      <c r="D5649">
        <v>1037.925</v>
      </c>
      <c r="E5649">
        <v>7.42</v>
      </c>
      <c r="F5649">
        <f>((B5649-D5649)/100)-((($B$4-$D$4)/100)-$M$4)+0.07</f>
        <v>0.18799999999999956</v>
      </c>
      <c r="G5649">
        <f>1336*(POWER(F5649,2.49))</f>
        <v>20.818982628300546</v>
      </c>
      <c r="H5649">
        <f>VLOOKUP(F5649,'90V'!$A$2:$B$323,2,TRUE)</f>
        <v>20.899000000000001</v>
      </c>
      <c r="I5649">
        <f t="shared" si="89"/>
        <v>0</v>
      </c>
      <c r="J5649">
        <f>I5649+H5649</f>
        <v>20.899000000000001</v>
      </c>
      <c r="L5649" s="6">
        <v>20.899000000000001</v>
      </c>
    </row>
    <row r="5650" spans="1:12">
      <c r="A5650" s="1">
        <v>40874.833333333336</v>
      </c>
      <c r="B5650">
        <v>1056.8499999999999</v>
      </c>
      <c r="C5650">
        <v>11.702999999999999</v>
      </c>
      <c r="D5650">
        <v>1038.05</v>
      </c>
      <c r="E5650">
        <v>7.1429999999999998</v>
      </c>
      <c r="F5650">
        <f>((B5650-D5650)/100)-((($B$4-$D$4)/100)-$M$4)+0.07</f>
        <v>0.18599999999999911</v>
      </c>
      <c r="G5650">
        <f>1336*(POWER(F5650,2.49))</f>
        <v>20.271864246941742</v>
      </c>
      <c r="H5650">
        <f>VLOOKUP(F5650,'90V'!$A$2:$B$323,2,TRUE)</f>
        <v>20.344999999999999</v>
      </c>
      <c r="I5650">
        <f t="shared" si="89"/>
        <v>0</v>
      </c>
      <c r="J5650">
        <f>I5650+H5650</f>
        <v>20.344999999999999</v>
      </c>
      <c r="L5650" s="6">
        <v>20.344999999999999</v>
      </c>
    </row>
    <row r="5651" spans="1:12">
      <c r="A5651" s="1">
        <v>40874.875</v>
      </c>
      <c r="B5651">
        <v>1057.325</v>
      </c>
      <c r="C5651">
        <v>11.653</v>
      </c>
      <c r="D5651">
        <v>1038.7750000000001</v>
      </c>
      <c r="E5651">
        <v>6.843</v>
      </c>
      <c r="F5651">
        <f>((B5651-D5651)/100)-((($B$4-$D$4)/100)-$M$4)+0.07</f>
        <v>0.18349999999999911</v>
      </c>
      <c r="G5651">
        <f>1336*(POWER(F5651,2.49))</f>
        <v>19.600189439937054</v>
      </c>
      <c r="H5651">
        <f>VLOOKUP(F5651,'90V'!$A$2:$B$323,2,TRUE)</f>
        <v>19.8</v>
      </c>
      <c r="I5651">
        <f t="shared" si="89"/>
        <v>0</v>
      </c>
      <c r="J5651">
        <f>I5651+H5651</f>
        <v>19.8</v>
      </c>
      <c r="L5651" s="6">
        <v>19.8</v>
      </c>
    </row>
    <row r="5652" spans="1:12">
      <c r="A5652" s="1">
        <v>40874.916666666664</v>
      </c>
      <c r="B5652">
        <v>1057.7249999999999</v>
      </c>
      <c r="C5652">
        <v>11.606999999999999</v>
      </c>
      <c r="D5652">
        <v>1038.7750000000001</v>
      </c>
      <c r="E5652">
        <v>6.617</v>
      </c>
      <c r="F5652">
        <f>((B5652-D5652)/100)-((($B$4-$D$4)/100)-$M$4)+0.07</f>
        <v>0.18749999999999772</v>
      </c>
      <c r="G5652">
        <f>1336*(POWER(F5652,2.49))</f>
        <v>20.681385293360474</v>
      </c>
      <c r="H5652">
        <f>VLOOKUP(F5652,'90V'!$A$2:$B$323,2,TRUE)</f>
        <v>20.899000000000001</v>
      </c>
      <c r="I5652">
        <f t="shared" si="89"/>
        <v>0</v>
      </c>
      <c r="J5652">
        <f>I5652+H5652</f>
        <v>20.899000000000001</v>
      </c>
      <c r="L5652" s="6">
        <v>20.899000000000001</v>
      </c>
    </row>
    <row r="5653" spans="1:12">
      <c r="A5653" s="1">
        <v>40874.958333333336</v>
      </c>
      <c r="B5653">
        <v>1057.55</v>
      </c>
      <c r="C5653">
        <v>11.553000000000001</v>
      </c>
      <c r="D5653">
        <v>1038.8</v>
      </c>
      <c r="E5653">
        <v>7.1070000000000002</v>
      </c>
      <c r="F5653">
        <f>((B5653-D5653)/100)-((($B$4-$D$4)/100)-$M$4)+0.07</f>
        <v>0.18549999999999955</v>
      </c>
      <c r="G5653">
        <f>1336*(POWER(F5653,2.49))</f>
        <v>20.13644516952073</v>
      </c>
      <c r="H5653">
        <f>VLOOKUP(F5653,'90V'!$A$2:$B$323,2,TRUE)</f>
        <v>20.344999999999999</v>
      </c>
      <c r="I5653">
        <f t="shared" si="89"/>
        <v>0</v>
      </c>
      <c r="J5653">
        <f>I5653+H5653</f>
        <v>20.344999999999999</v>
      </c>
      <c r="L5653" s="6">
        <v>20.344999999999999</v>
      </c>
    </row>
    <row r="5654" spans="1:12">
      <c r="A5654" s="1">
        <v>40875</v>
      </c>
      <c r="B5654">
        <v>1057.325</v>
      </c>
      <c r="C5654">
        <v>11.507</v>
      </c>
      <c r="D5654">
        <v>1038.625</v>
      </c>
      <c r="E5654">
        <v>7.4130000000000003</v>
      </c>
      <c r="F5654">
        <f>((B5654-D5654)/100)-((($B$4-$D$4)/100)-$M$4)+0.07</f>
        <v>0.185</v>
      </c>
      <c r="G5654">
        <f>1336*(POWER(F5654,2.49))</f>
        <v>20.001568867972605</v>
      </c>
      <c r="H5654">
        <f>VLOOKUP(F5654,'90V'!$A$2:$B$323,2,TRUE)</f>
        <v>20.344999999999999</v>
      </c>
      <c r="I5654">
        <f t="shared" si="89"/>
        <v>0</v>
      </c>
      <c r="J5654">
        <f>I5654+H5654</f>
        <v>20.344999999999999</v>
      </c>
      <c r="L5654" s="6">
        <v>20.344999999999999</v>
      </c>
    </row>
    <row r="5655" spans="1:12">
      <c r="A5655" s="1">
        <v>40875.041666666664</v>
      </c>
      <c r="B5655">
        <v>1056.925</v>
      </c>
      <c r="C5655">
        <v>11.467000000000001</v>
      </c>
      <c r="D5655">
        <v>1038.2750000000001</v>
      </c>
      <c r="E5655">
        <v>7.593</v>
      </c>
      <c r="F5655">
        <f>((B5655-D5655)/100)-((($B$4-$D$4)/100)-$M$4)+0.07</f>
        <v>0.18449999999999819</v>
      </c>
      <c r="G5655">
        <f>1336*(POWER(F5655,2.49))</f>
        <v>19.867234624929111</v>
      </c>
      <c r="H5655">
        <f>VLOOKUP(F5655,'90V'!$A$2:$B$323,2,TRUE)</f>
        <v>20.071000000000002</v>
      </c>
      <c r="I5655">
        <f t="shared" si="89"/>
        <v>0</v>
      </c>
      <c r="J5655">
        <f>I5655+H5655</f>
        <v>20.071000000000002</v>
      </c>
      <c r="L5655" s="6">
        <v>20.071000000000002</v>
      </c>
    </row>
    <row r="5656" spans="1:12">
      <c r="A5656" s="1">
        <v>40875.083333333336</v>
      </c>
      <c r="B5656">
        <v>1056.425</v>
      </c>
      <c r="C5656">
        <v>11.433</v>
      </c>
      <c r="D5656">
        <v>1037.75</v>
      </c>
      <c r="E5656">
        <v>7.4130000000000003</v>
      </c>
      <c r="F5656">
        <f>((B5656-D5656)/100)-((($B$4-$D$4)/100)-$M$4)+0.07</f>
        <v>0.18474999999999911</v>
      </c>
      <c r="G5656">
        <f>1336*(POWER(F5656,2.49))</f>
        <v>19.93433403401178</v>
      </c>
      <c r="H5656">
        <f>VLOOKUP(F5656,'90V'!$A$2:$B$323,2,TRUE)</f>
        <v>20.071000000000002</v>
      </c>
      <c r="I5656">
        <f t="shared" si="89"/>
        <v>0</v>
      </c>
      <c r="J5656">
        <f>I5656+H5656</f>
        <v>20.071000000000002</v>
      </c>
      <c r="L5656" s="6">
        <v>20.071000000000002</v>
      </c>
    </row>
    <row r="5657" spans="1:12">
      <c r="A5657" s="1">
        <v>40875.125</v>
      </c>
      <c r="B5657">
        <v>1055.95</v>
      </c>
      <c r="C5657">
        <v>11.413</v>
      </c>
      <c r="D5657">
        <v>1037.2249999999999</v>
      </c>
      <c r="E5657">
        <v>7.4</v>
      </c>
      <c r="F5657">
        <f>((B5657-D5657)/100)-((($B$4-$D$4)/100)-$M$4)+0.07</f>
        <v>0.18525000000000091</v>
      </c>
      <c r="G5657">
        <f>1336*(POWER(F5657,2.49))</f>
        <v>20.068939216575174</v>
      </c>
      <c r="H5657">
        <f>VLOOKUP(F5657,'90V'!$A$2:$B$323,2,TRUE)</f>
        <v>20.344999999999999</v>
      </c>
      <c r="I5657">
        <f t="shared" si="89"/>
        <v>0</v>
      </c>
      <c r="J5657">
        <f>I5657+H5657</f>
        <v>20.344999999999999</v>
      </c>
      <c r="L5657" s="6">
        <v>20.344999999999999</v>
      </c>
    </row>
    <row r="5658" spans="1:12">
      <c r="A5658" s="1">
        <v>40875.166666666664</v>
      </c>
      <c r="B5658">
        <v>1055.4749999999999</v>
      </c>
      <c r="C5658">
        <v>11.4</v>
      </c>
      <c r="D5658">
        <v>1036.825</v>
      </c>
      <c r="E5658">
        <v>7.72</v>
      </c>
      <c r="F5658">
        <f>((B5658-D5658)/100)-((($B$4-$D$4)/100)-$M$4)+0.07</f>
        <v>0.18449999999999819</v>
      </c>
      <c r="G5658">
        <f>1336*(POWER(F5658,2.49))</f>
        <v>19.867234624929111</v>
      </c>
      <c r="H5658">
        <f>VLOOKUP(F5658,'90V'!$A$2:$B$323,2,TRUE)</f>
        <v>20.071000000000002</v>
      </c>
      <c r="I5658">
        <f t="shared" si="89"/>
        <v>0</v>
      </c>
      <c r="J5658">
        <f>I5658+H5658</f>
        <v>20.071000000000002</v>
      </c>
      <c r="L5658" s="6">
        <v>20.071000000000002</v>
      </c>
    </row>
    <row r="5659" spans="1:12">
      <c r="A5659" s="1">
        <v>40875.208333333336</v>
      </c>
      <c r="B5659">
        <v>1054.5250000000001</v>
      </c>
      <c r="C5659">
        <v>11.38</v>
      </c>
      <c r="D5659">
        <v>1035.7750000000001</v>
      </c>
      <c r="E5659">
        <v>7.8</v>
      </c>
      <c r="F5659">
        <f>((B5659-D5659)/100)-((($B$4-$D$4)/100)-$M$4)+0.07</f>
        <v>0.18549999999999955</v>
      </c>
      <c r="G5659">
        <f>1336*(POWER(F5659,2.49))</f>
        <v>20.13644516952073</v>
      </c>
      <c r="H5659">
        <f>VLOOKUP(F5659,'90V'!$A$2:$B$323,2,TRUE)</f>
        <v>20.344999999999999</v>
      </c>
      <c r="I5659">
        <f t="shared" si="89"/>
        <v>0</v>
      </c>
      <c r="J5659">
        <f>I5659+H5659</f>
        <v>20.344999999999999</v>
      </c>
      <c r="L5659" s="6">
        <v>20.344999999999999</v>
      </c>
    </row>
    <row r="5660" spans="1:12">
      <c r="A5660" s="1">
        <v>40875.25</v>
      </c>
      <c r="B5660">
        <v>1053.6500000000001</v>
      </c>
      <c r="C5660">
        <v>11.372999999999999</v>
      </c>
      <c r="D5660">
        <v>1035.2750000000001</v>
      </c>
      <c r="E5660">
        <v>7.65</v>
      </c>
      <c r="F5660">
        <f>((B5660-D5660)/100)-((($B$4-$D$4)/100)-$M$4)+0.07</f>
        <v>0.18174999999999955</v>
      </c>
      <c r="G5660">
        <f>1336*(POWER(F5660,2.49))</f>
        <v>19.138053432297482</v>
      </c>
      <c r="H5660">
        <f>VLOOKUP(F5660,'90V'!$A$2:$B$323,2,TRUE)</f>
        <v>19.265000000000001</v>
      </c>
      <c r="I5660">
        <f t="shared" si="89"/>
        <v>0</v>
      </c>
      <c r="J5660">
        <f>I5660+H5660</f>
        <v>19.265000000000001</v>
      </c>
      <c r="L5660" s="6">
        <v>19.265000000000001</v>
      </c>
    </row>
    <row r="5661" spans="1:12">
      <c r="A5661" s="1">
        <v>40875.291666666664</v>
      </c>
      <c r="B5661">
        <v>1053.6500000000001</v>
      </c>
      <c r="C5661">
        <v>11.367000000000001</v>
      </c>
      <c r="D5661">
        <v>1034.75</v>
      </c>
      <c r="E5661">
        <v>7.65</v>
      </c>
      <c r="F5661">
        <f>((B5661-D5661)/100)-((($B$4-$D$4)/100)-$M$4)+0.07</f>
        <v>0.18700000000000047</v>
      </c>
      <c r="G5661">
        <f>1336*(POWER(F5661,2.49))</f>
        <v>20.544333593950284</v>
      </c>
      <c r="H5661">
        <f>VLOOKUP(F5661,'90V'!$A$2:$B$323,2,TRUE)</f>
        <v>20.899000000000001</v>
      </c>
      <c r="I5661">
        <f t="shared" si="89"/>
        <v>0</v>
      </c>
      <c r="J5661">
        <f>I5661+H5661</f>
        <v>20.899000000000001</v>
      </c>
      <c r="L5661" s="6">
        <v>20.899000000000001</v>
      </c>
    </row>
    <row r="5662" spans="1:12">
      <c r="A5662" s="1">
        <v>40875.333333333336</v>
      </c>
      <c r="B5662">
        <v>1053.0250000000001</v>
      </c>
      <c r="C5662">
        <v>11.367000000000001</v>
      </c>
      <c r="D5662">
        <v>1034.2750000000001</v>
      </c>
      <c r="E5662">
        <v>7.83</v>
      </c>
      <c r="F5662">
        <f>((B5662-D5662)/100)-((($B$4-$D$4)/100)-$M$4)+0.07</f>
        <v>0.18549999999999955</v>
      </c>
      <c r="G5662">
        <f>1336*(POWER(F5662,2.49))</f>
        <v>20.13644516952073</v>
      </c>
      <c r="H5662">
        <f>VLOOKUP(F5662,'90V'!$A$2:$B$323,2,TRUE)</f>
        <v>20.344999999999999</v>
      </c>
      <c r="I5662">
        <f t="shared" si="89"/>
        <v>0</v>
      </c>
      <c r="J5662">
        <f>I5662+H5662</f>
        <v>20.344999999999999</v>
      </c>
      <c r="L5662" s="6">
        <v>20.344999999999999</v>
      </c>
    </row>
    <row r="5663" spans="1:12">
      <c r="A5663" s="1">
        <v>40875.375</v>
      </c>
      <c r="B5663">
        <v>1052.5999999999999</v>
      </c>
      <c r="C5663">
        <v>11.36</v>
      </c>
      <c r="D5663">
        <v>1033.875</v>
      </c>
      <c r="E5663">
        <v>7.93</v>
      </c>
      <c r="F5663">
        <f>((B5663-D5663)/100)-((($B$4-$D$4)/100)-$M$4)+0.07</f>
        <v>0.18524999999999864</v>
      </c>
      <c r="G5663">
        <f>1336*(POWER(F5663,2.49))</f>
        <v>20.06893921657457</v>
      </c>
      <c r="H5663">
        <f>VLOOKUP(F5663,'90V'!$A$2:$B$323,2,TRUE)</f>
        <v>20.344999999999999</v>
      </c>
      <c r="I5663">
        <f t="shared" si="89"/>
        <v>0</v>
      </c>
      <c r="J5663">
        <f>I5663+H5663</f>
        <v>20.344999999999999</v>
      </c>
      <c r="L5663" s="6">
        <v>20.344999999999999</v>
      </c>
    </row>
    <row r="5664" spans="1:12">
      <c r="A5664" s="1">
        <v>40875.416666666664</v>
      </c>
      <c r="B5664">
        <v>1051.95</v>
      </c>
      <c r="C5664">
        <v>11.36</v>
      </c>
      <c r="D5664">
        <v>1033.375</v>
      </c>
      <c r="E5664">
        <v>8.07</v>
      </c>
      <c r="F5664">
        <f>((B5664-D5664)/100)-((($B$4-$D$4)/100)-$M$4)+0.07</f>
        <v>0.18375</v>
      </c>
      <c r="G5664">
        <f>1336*(POWER(F5664,2.49))</f>
        <v>19.666748048384658</v>
      </c>
      <c r="H5664">
        <f>VLOOKUP(F5664,'90V'!$A$2:$B$323,2,TRUE)</f>
        <v>19.8</v>
      </c>
      <c r="I5664">
        <f t="shared" si="89"/>
        <v>0</v>
      </c>
      <c r="J5664">
        <f>I5664+H5664</f>
        <v>19.8</v>
      </c>
      <c r="L5664" s="6">
        <v>19.8</v>
      </c>
    </row>
    <row r="5665" spans="1:12">
      <c r="A5665" s="1">
        <v>40875.458333333336</v>
      </c>
      <c r="B5665">
        <v>1051.325</v>
      </c>
      <c r="C5665">
        <v>11.36</v>
      </c>
      <c r="D5665">
        <v>1032.675</v>
      </c>
      <c r="E5665">
        <v>8.327</v>
      </c>
      <c r="F5665">
        <f>((B5665-D5665)/100)-((($B$4-$D$4)/100)-$M$4)+0.07</f>
        <v>0.18450000000000047</v>
      </c>
      <c r="G5665">
        <f>1336*(POWER(F5665,2.49))</f>
        <v>19.867234624929711</v>
      </c>
      <c r="H5665">
        <f>VLOOKUP(F5665,'90V'!$A$2:$B$323,2,TRUE)</f>
        <v>20.071000000000002</v>
      </c>
      <c r="I5665">
        <f t="shared" si="89"/>
        <v>0</v>
      </c>
      <c r="J5665">
        <f>I5665+H5665</f>
        <v>20.071000000000002</v>
      </c>
      <c r="L5665" s="6">
        <v>20.071000000000002</v>
      </c>
    </row>
    <row r="5666" spans="1:12">
      <c r="A5666" s="1">
        <v>40875.5</v>
      </c>
      <c r="B5666">
        <v>1050.3499999999999</v>
      </c>
      <c r="C5666">
        <v>11.36</v>
      </c>
      <c r="D5666">
        <v>1031.925</v>
      </c>
      <c r="E5666">
        <v>8.85</v>
      </c>
      <c r="F5666">
        <f>((B5666-D5666)/100)-((($B$4-$D$4)/100)-$M$4)+0.07</f>
        <v>0.18224999999999911</v>
      </c>
      <c r="G5666">
        <f>1336*(POWER(F5666,2.49))</f>
        <v>19.269419220930498</v>
      </c>
      <c r="H5666">
        <f>VLOOKUP(F5666,'90V'!$A$2:$B$323,2,TRUE)</f>
        <v>19.530999999999999</v>
      </c>
      <c r="I5666">
        <f t="shared" si="89"/>
        <v>0</v>
      </c>
      <c r="J5666">
        <f>I5666+H5666</f>
        <v>19.530999999999999</v>
      </c>
      <c r="L5666" s="6">
        <v>19.530999999999999</v>
      </c>
    </row>
    <row r="5667" spans="1:12">
      <c r="A5667" s="1">
        <v>40875.541666666664</v>
      </c>
      <c r="B5667">
        <v>1049.3499999999999</v>
      </c>
      <c r="C5667">
        <v>11.372999999999999</v>
      </c>
      <c r="D5667">
        <v>1030.825</v>
      </c>
      <c r="E5667">
        <v>9.1270000000000007</v>
      </c>
      <c r="F5667">
        <f>((B5667-D5667)/100)-((($B$4-$D$4)/100)-$M$4)+0.07</f>
        <v>0.18324999999999819</v>
      </c>
      <c r="G5667">
        <f>1336*(POWER(F5667,2.49))</f>
        <v>19.533765806617378</v>
      </c>
      <c r="H5667">
        <f>VLOOKUP(F5667,'90V'!$A$2:$B$323,2,TRUE)</f>
        <v>19.8</v>
      </c>
      <c r="I5667">
        <f t="shared" si="89"/>
        <v>0</v>
      </c>
      <c r="J5667">
        <f>I5667+H5667</f>
        <v>19.8</v>
      </c>
      <c r="L5667" s="6">
        <v>19.8</v>
      </c>
    </row>
    <row r="5668" spans="1:12">
      <c r="A5668" s="1">
        <v>40875.583333333336</v>
      </c>
      <c r="B5668">
        <v>1047.9000000000001</v>
      </c>
      <c r="C5668">
        <v>11.393000000000001</v>
      </c>
      <c r="D5668">
        <v>1029.2750000000001</v>
      </c>
      <c r="E5668">
        <v>9.3130000000000006</v>
      </c>
      <c r="F5668">
        <f>((B5668-D5668)/100)-((($B$4-$D$4)/100)-$M$4)+0.07</f>
        <v>0.18424999999999955</v>
      </c>
      <c r="G5668">
        <f>1336*(POWER(F5668,2.49))</f>
        <v>19.800270550899594</v>
      </c>
      <c r="H5668">
        <f>VLOOKUP(F5668,'90V'!$A$2:$B$323,2,TRUE)</f>
        <v>20.071000000000002</v>
      </c>
      <c r="I5668">
        <f t="shared" si="89"/>
        <v>0</v>
      </c>
      <c r="J5668">
        <f>I5668+H5668</f>
        <v>20.071000000000002</v>
      </c>
      <c r="L5668" s="6">
        <v>20.071000000000002</v>
      </c>
    </row>
    <row r="5669" spans="1:12">
      <c r="A5669" s="1">
        <v>40875.625</v>
      </c>
      <c r="B5669">
        <v>1046.625</v>
      </c>
      <c r="C5669">
        <v>11.42</v>
      </c>
      <c r="D5669">
        <v>1028.2249999999999</v>
      </c>
      <c r="E5669">
        <v>9.5069999999999997</v>
      </c>
      <c r="F5669">
        <f>((B5669-D5669)/100)-((($B$4-$D$4)/100)-$M$4)+0.07</f>
        <v>0.18200000000000047</v>
      </c>
      <c r="G5669">
        <f>1336*(POWER(F5669,2.49))</f>
        <v>19.203669109934186</v>
      </c>
      <c r="H5669">
        <f>VLOOKUP(F5669,'90V'!$A$2:$B$323,2,TRUE)</f>
        <v>19.530999999999999</v>
      </c>
      <c r="I5669">
        <f t="shared" si="89"/>
        <v>0</v>
      </c>
      <c r="J5669">
        <f>I5669+H5669</f>
        <v>19.530999999999999</v>
      </c>
      <c r="L5669" s="6">
        <v>19.530999999999999</v>
      </c>
    </row>
    <row r="5670" spans="1:12">
      <c r="A5670" s="1">
        <v>40875.666666666664</v>
      </c>
      <c r="B5670">
        <v>1045.575</v>
      </c>
      <c r="C5670">
        <v>11.452999999999999</v>
      </c>
      <c r="D5670">
        <v>1026.8</v>
      </c>
      <c r="E5670">
        <v>9.4</v>
      </c>
      <c r="F5670">
        <f>((B5670-D5670)/100)-((($B$4-$D$4)/100)-$M$4)+0.07</f>
        <v>0.18575000000000047</v>
      </c>
      <c r="G5670">
        <f>1336*(POWER(F5670,2.49))</f>
        <v>20.204086816450499</v>
      </c>
      <c r="H5670">
        <f>VLOOKUP(F5670,'90V'!$A$2:$B$323,2,TRUE)</f>
        <v>20.344999999999999</v>
      </c>
      <c r="I5670">
        <f t="shared" si="89"/>
        <v>0</v>
      </c>
      <c r="J5670">
        <f>I5670+H5670</f>
        <v>20.344999999999999</v>
      </c>
      <c r="L5670" s="6">
        <v>20.344999999999999</v>
      </c>
    </row>
    <row r="5671" spans="1:12">
      <c r="A5671" s="1">
        <v>40875.708333333336</v>
      </c>
      <c r="B5671">
        <v>1044.925</v>
      </c>
      <c r="C5671">
        <v>11.487</v>
      </c>
      <c r="D5671">
        <v>1026.25</v>
      </c>
      <c r="E5671">
        <v>9.2200000000000006</v>
      </c>
      <c r="F5671">
        <f>((B5671-D5671)/100)-((($B$4-$D$4)/100)-$M$4)+0.07</f>
        <v>0.18474999999999911</v>
      </c>
      <c r="G5671">
        <f>1336*(POWER(F5671,2.49))</f>
        <v>19.93433403401178</v>
      </c>
      <c r="H5671">
        <f>VLOOKUP(F5671,'90V'!$A$2:$B$323,2,TRUE)</f>
        <v>20.071000000000002</v>
      </c>
      <c r="I5671">
        <f t="shared" si="89"/>
        <v>0</v>
      </c>
      <c r="J5671">
        <f>I5671+H5671</f>
        <v>20.071000000000002</v>
      </c>
      <c r="L5671" s="6">
        <v>20.071000000000002</v>
      </c>
    </row>
    <row r="5672" spans="1:12">
      <c r="A5672" s="1">
        <v>40875.75</v>
      </c>
      <c r="B5672">
        <v>1043.6500000000001</v>
      </c>
      <c r="C5672">
        <v>11.52</v>
      </c>
      <c r="D5672">
        <v>1025.0250000000001</v>
      </c>
      <c r="E5672">
        <v>9.1769999999999996</v>
      </c>
      <c r="F5672">
        <f>((B5672-D5672)/100)-((($B$4-$D$4)/100)-$M$4)+0.07</f>
        <v>0.18424999999999955</v>
      </c>
      <c r="G5672">
        <f>1336*(POWER(F5672,2.49))</f>
        <v>19.800270550899594</v>
      </c>
      <c r="H5672">
        <f>VLOOKUP(F5672,'90V'!$A$2:$B$323,2,TRUE)</f>
        <v>20.071000000000002</v>
      </c>
      <c r="I5672">
        <f t="shared" si="89"/>
        <v>0</v>
      </c>
      <c r="J5672">
        <f>I5672+H5672</f>
        <v>20.071000000000002</v>
      </c>
      <c r="L5672" s="6">
        <v>20.071000000000002</v>
      </c>
    </row>
    <row r="5673" spans="1:12">
      <c r="A5673" s="1">
        <v>40875.791666666664</v>
      </c>
      <c r="B5673">
        <v>1042.8499999999999</v>
      </c>
      <c r="C5673">
        <v>11.54</v>
      </c>
      <c r="D5673">
        <v>1024.3499999999999</v>
      </c>
      <c r="E5673">
        <v>9.3629999999999995</v>
      </c>
      <c r="F5673">
        <f>((B5673-D5673)/100)-((($B$4-$D$4)/100)-$M$4)+0.07</f>
        <v>0.18299999999999955</v>
      </c>
      <c r="G5673">
        <f>1336*(POWER(F5673,2.49))</f>
        <v>19.467477058288903</v>
      </c>
      <c r="H5673">
        <f>VLOOKUP(F5673,'90V'!$A$2:$B$323,2,TRUE)</f>
        <v>19.530999999999999</v>
      </c>
      <c r="I5673">
        <f t="shared" si="89"/>
        <v>0</v>
      </c>
      <c r="J5673">
        <f>I5673+H5673</f>
        <v>19.530999999999999</v>
      </c>
      <c r="L5673" s="6">
        <v>19.530999999999999</v>
      </c>
    </row>
    <row r="5674" spans="1:12">
      <c r="A5674" s="1">
        <v>40875.833333333336</v>
      </c>
      <c r="B5674">
        <v>1043</v>
      </c>
      <c r="C5674">
        <v>11.553000000000001</v>
      </c>
      <c r="D5674">
        <v>1024.3499999999999</v>
      </c>
      <c r="E5674">
        <v>10.06</v>
      </c>
      <c r="F5674">
        <f>((B5674-D5674)/100)-((($B$4-$D$4)/100)-$M$4)+0.07</f>
        <v>0.18450000000000047</v>
      </c>
      <c r="G5674">
        <f>1336*(POWER(F5674,2.49))</f>
        <v>19.867234624929711</v>
      </c>
      <c r="H5674">
        <f>VLOOKUP(F5674,'90V'!$A$2:$B$323,2,TRUE)</f>
        <v>20.071000000000002</v>
      </c>
      <c r="I5674">
        <f t="shared" si="89"/>
        <v>0</v>
      </c>
      <c r="J5674">
        <f>I5674+H5674</f>
        <v>20.071000000000002</v>
      </c>
      <c r="L5674" s="6">
        <v>20.071000000000002</v>
      </c>
    </row>
    <row r="5675" spans="1:12">
      <c r="A5675" s="1">
        <v>40875.875</v>
      </c>
      <c r="B5675">
        <v>1042.675</v>
      </c>
      <c r="C5675">
        <v>11.573</v>
      </c>
      <c r="D5675">
        <v>1023.8</v>
      </c>
      <c r="E5675">
        <v>10.212999999999999</v>
      </c>
      <c r="F5675">
        <f>((B5675-D5675)/100)-((($B$4-$D$4)/100)-$M$4)+0.07</f>
        <v>0.18674999999999956</v>
      </c>
      <c r="G5675">
        <f>1336*(POWER(F5675,2.49))</f>
        <v>20.476012134652763</v>
      </c>
      <c r="H5675">
        <f>VLOOKUP(F5675,'90V'!$A$2:$B$323,2,TRUE)</f>
        <v>20.620999999999999</v>
      </c>
      <c r="I5675">
        <f t="shared" si="89"/>
        <v>0</v>
      </c>
      <c r="J5675">
        <f>I5675+H5675</f>
        <v>20.620999999999999</v>
      </c>
      <c r="L5675" s="6">
        <v>20.620999999999999</v>
      </c>
    </row>
    <row r="5676" spans="1:12">
      <c r="A5676" s="1">
        <v>40875.916666666664</v>
      </c>
      <c r="B5676">
        <v>1042.1500000000001</v>
      </c>
      <c r="C5676">
        <v>11.6</v>
      </c>
      <c r="D5676">
        <v>1023.8</v>
      </c>
      <c r="E5676">
        <v>10.167</v>
      </c>
      <c r="F5676">
        <f>((B5676-D5676)/100)-((($B$4-$D$4)/100)-$M$4)+0.07</f>
        <v>0.18150000000000091</v>
      </c>
      <c r="G5676">
        <f>1336*(POWER(F5676,2.49))</f>
        <v>19.072572097505819</v>
      </c>
      <c r="H5676">
        <f>VLOOKUP(F5676,'90V'!$A$2:$B$323,2,TRUE)</f>
        <v>19.265000000000001</v>
      </c>
      <c r="I5676">
        <f t="shared" si="89"/>
        <v>0</v>
      </c>
      <c r="J5676">
        <f>I5676+H5676</f>
        <v>19.265000000000001</v>
      </c>
      <c r="L5676" s="6">
        <v>19.265000000000001</v>
      </c>
    </row>
    <row r="5677" spans="1:12">
      <c r="A5677" s="1">
        <v>40875.958333333336</v>
      </c>
      <c r="B5677">
        <v>1042.05</v>
      </c>
      <c r="C5677">
        <v>11.627000000000001</v>
      </c>
      <c r="D5677">
        <v>1023.3</v>
      </c>
      <c r="E5677">
        <v>10.207000000000001</v>
      </c>
      <c r="F5677">
        <f>((B5677-D5677)/100)-((($B$4-$D$4)/100)-$M$4)+0.07</f>
        <v>0.18549999999999955</v>
      </c>
      <c r="G5677">
        <f>1336*(POWER(F5677,2.49))</f>
        <v>20.13644516952073</v>
      </c>
      <c r="H5677">
        <f>VLOOKUP(F5677,'90V'!$A$2:$B$323,2,TRUE)</f>
        <v>20.344999999999999</v>
      </c>
      <c r="I5677">
        <f t="shared" si="89"/>
        <v>0</v>
      </c>
      <c r="J5677">
        <f>I5677+H5677</f>
        <v>20.344999999999999</v>
      </c>
      <c r="L5677" s="6">
        <v>20.344999999999999</v>
      </c>
    </row>
    <row r="5678" spans="1:12">
      <c r="A5678" s="1">
        <v>40876</v>
      </c>
      <c r="B5678">
        <v>1040.925</v>
      </c>
      <c r="C5678">
        <v>11.66</v>
      </c>
      <c r="D5678">
        <v>1022.575</v>
      </c>
      <c r="E5678">
        <v>10.307</v>
      </c>
      <c r="F5678">
        <f>((B5678-D5678)/100)-((($B$4-$D$4)/100)-$M$4)+0.07</f>
        <v>0.18149999999999863</v>
      </c>
      <c r="G5678">
        <f>1336*(POWER(F5678,2.49))</f>
        <v>19.072572097505226</v>
      </c>
      <c r="H5678">
        <f>VLOOKUP(F5678,'90V'!$A$2:$B$323,2,TRUE)</f>
        <v>19.265000000000001</v>
      </c>
      <c r="I5678">
        <f t="shared" si="89"/>
        <v>0</v>
      </c>
      <c r="J5678">
        <f>I5678+H5678</f>
        <v>19.265000000000001</v>
      </c>
      <c r="L5678" s="6">
        <v>19.265000000000001</v>
      </c>
    </row>
    <row r="5679" spans="1:12">
      <c r="A5679" s="1">
        <v>40876.041666666664</v>
      </c>
      <c r="B5679">
        <v>1040.4000000000001</v>
      </c>
      <c r="C5679">
        <v>11.696999999999999</v>
      </c>
      <c r="D5679">
        <v>1021.725</v>
      </c>
      <c r="E5679">
        <v>10.41</v>
      </c>
      <c r="F5679">
        <f>((B5679-D5679)/100)-((($B$4-$D$4)/100)-$M$4)+0.07</f>
        <v>0.18475000000000025</v>
      </c>
      <c r="G5679">
        <f>1336*(POWER(F5679,2.49))</f>
        <v>19.934334034012082</v>
      </c>
      <c r="H5679">
        <f>VLOOKUP(F5679,'90V'!$A$2:$B$323,2,TRUE)</f>
        <v>20.071000000000002</v>
      </c>
      <c r="I5679">
        <f t="shared" si="89"/>
        <v>0</v>
      </c>
      <c r="J5679">
        <f>I5679+H5679</f>
        <v>20.071000000000002</v>
      </c>
      <c r="L5679" s="6">
        <v>20.071000000000002</v>
      </c>
    </row>
    <row r="5680" spans="1:12">
      <c r="A5680" s="1">
        <v>40876.083333333336</v>
      </c>
      <c r="B5680">
        <v>1039.6500000000001</v>
      </c>
      <c r="C5680">
        <v>11.723000000000001</v>
      </c>
      <c r="D5680">
        <v>1020.8</v>
      </c>
      <c r="E5680">
        <v>10.47</v>
      </c>
      <c r="F5680">
        <f>((B5680-D5680)/100)-((($B$4-$D$4)/100)-$M$4)+0.07</f>
        <v>0.18650000000000092</v>
      </c>
      <c r="G5680">
        <f>1336*(POWER(F5680,2.49))</f>
        <v>20.407826816618442</v>
      </c>
      <c r="H5680">
        <f>VLOOKUP(F5680,'90V'!$A$2:$B$323,2,TRUE)</f>
        <v>20.620999999999999</v>
      </c>
      <c r="I5680">
        <f t="shared" si="89"/>
        <v>0</v>
      </c>
      <c r="J5680">
        <f>I5680+H5680</f>
        <v>20.620999999999999</v>
      </c>
      <c r="L5680" s="6">
        <v>20.620999999999999</v>
      </c>
    </row>
    <row r="5681" spans="1:12">
      <c r="A5681" s="1">
        <v>40876.125</v>
      </c>
      <c r="B5681">
        <v>1038.6500000000001</v>
      </c>
      <c r="C5681">
        <v>11.75</v>
      </c>
      <c r="D5681">
        <v>1019.925</v>
      </c>
      <c r="E5681">
        <v>10.503</v>
      </c>
      <c r="F5681">
        <f>((B5681-D5681)/100)-((($B$4-$D$4)/100)-$M$4)+0.07</f>
        <v>0.18525000000000091</v>
      </c>
      <c r="G5681">
        <f>1336*(POWER(F5681,2.49))</f>
        <v>20.068939216575174</v>
      </c>
      <c r="H5681">
        <f>VLOOKUP(F5681,'90V'!$A$2:$B$323,2,TRUE)</f>
        <v>20.344999999999999</v>
      </c>
      <c r="I5681">
        <f t="shared" si="89"/>
        <v>0</v>
      </c>
      <c r="J5681">
        <f>I5681+H5681</f>
        <v>20.344999999999999</v>
      </c>
      <c r="L5681" s="6">
        <v>20.344999999999999</v>
      </c>
    </row>
    <row r="5682" spans="1:12">
      <c r="A5682" s="1">
        <v>40876.166666666664</v>
      </c>
      <c r="B5682">
        <v>1037.575</v>
      </c>
      <c r="C5682">
        <v>11.77</v>
      </c>
      <c r="D5682">
        <v>1019.075</v>
      </c>
      <c r="E5682">
        <v>10.41</v>
      </c>
      <c r="F5682">
        <f>((B5682-D5682)/100)-((($B$4-$D$4)/100)-$M$4)+0.07</f>
        <v>0.18299999999999955</v>
      </c>
      <c r="G5682">
        <f>1336*(POWER(F5682,2.49))</f>
        <v>19.467477058288903</v>
      </c>
      <c r="H5682">
        <f>VLOOKUP(F5682,'90V'!$A$2:$B$323,2,TRUE)</f>
        <v>19.530999999999999</v>
      </c>
      <c r="I5682">
        <f t="shared" si="89"/>
        <v>0</v>
      </c>
      <c r="J5682">
        <f>I5682+H5682</f>
        <v>19.530999999999999</v>
      </c>
      <c r="L5682" s="6">
        <v>19.530999999999999</v>
      </c>
    </row>
    <row r="5683" spans="1:12">
      <c r="A5683" s="1">
        <v>40876.208333333336</v>
      </c>
      <c r="B5683">
        <v>1036.575</v>
      </c>
      <c r="C5683">
        <v>11.79</v>
      </c>
      <c r="D5683">
        <v>1017.8</v>
      </c>
      <c r="E5683">
        <v>10.363</v>
      </c>
      <c r="F5683">
        <f>((B5683-D5683)/100)-((($B$4-$D$4)/100)-$M$4)+0.07</f>
        <v>0.18575000000000047</v>
      </c>
      <c r="G5683">
        <f>1336*(POWER(F5683,2.49))</f>
        <v>20.204086816450499</v>
      </c>
      <c r="H5683">
        <f>VLOOKUP(F5683,'90V'!$A$2:$B$323,2,TRUE)</f>
        <v>20.344999999999999</v>
      </c>
      <c r="I5683">
        <f t="shared" si="89"/>
        <v>0</v>
      </c>
      <c r="J5683">
        <f>I5683+H5683</f>
        <v>20.344999999999999</v>
      </c>
      <c r="L5683" s="6">
        <v>20.344999999999999</v>
      </c>
    </row>
    <row r="5684" spans="1:12">
      <c r="A5684" s="1">
        <v>40876.25</v>
      </c>
      <c r="B5684">
        <v>1035.5</v>
      </c>
      <c r="C5684">
        <v>11.803000000000001</v>
      </c>
      <c r="D5684">
        <v>1016.75</v>
      </c>
      <c r="E5684">
        <v>10.343</v>
      </c>
      <c r="F5684">
        <f>((B5684-D5684)/100)-((($B$4-$D$4)/100)-$M$4)+0.07</f>
        <v>0.18549999999999955</v>
      </c>
      <c r="G5684">
        <f>1336*(POWER(F5684,2.49))</f>
        <v>20.13644516952073</v>
      </c>
      <c r="H5684">
        <f>VLOOKUP(F5684,'90V'!$A$2:$B$323,2,TRUE)</f>
        <v>20.344999999999999</v>
      </c>
      <c r="I5684">
        <f t="shared" si="89"/>
        <v>0</v>
      </c>
      <c r="J5684">
        <f>I5684+H5684</f>
        <v>20.344999999999999</v>
      </c>
      <c r="L5684" s="6">
        <v>20.344999999999999</v>
      </c>
    </row>
    <row r="5685" spans="1:12">
      <c r="A5685" s="1">
        <v>40876.291666666664</v>
      </c>
      <c r="B5685">
        <v>1034.325</v>
      </c>
      <c r="C5685">
        <v>11.817</v>
      </c>
      <c r="D5685">
        <v>1015.7</v>
      </c>
      <c r="E5685">
        <v>10.227</v>
      </c>
      <c r="F5685">
        <f>((B5685-D5685)/100)-((($B$4-$D$4)/100)-$M$4)+0.07</f>
        <v>0.18424999999999955</v>
      </c>
      <c r="G5685">
        <f>1336*(POWER(F5685,2.49))</f>
        <v>19.800270550899594</v>
      </c>
      <c r="H5685">
        <f>VLOOKUP(F5685,'90V'!$A$2:$B$323,2,TRUE)</f>
        <v>20.071000000000002</v>
      </c>
      <c r="I5685">
        <f t="shared" si="89"/>
        <v>0</v>
      </c>
      <c r="J5685">
        <f>I5685+H5685</f>
        <v>20.071000000000002</v>
      </c>
      <c r="L5685" s="6">
        <v>20.071000000000002</v>
      </c>
    </row>
    <row r="5686" spans="1:12">
      <c r="A5686" s="1">
        <v>40876.333333333336</v>
      </c>
      <c r="B5686">
        <v>1033.25</v>
      </c>
      <c r="C5686">
        <v>11.823</v>
      </c>
      <c r="D5686">
        <v>1014.3</v>
      </c>
      <c r="E5686">
        <v>10.24</v>
      </c>
      <c r="F5686">
        <f>((B5686-D5686)/100)-((($B$4-$D$4)/100)-$M$4)+0.07</f>
        <v>0.1875</v>
      </c>
      <c r="G5686">
        <f>1336*(POWER(F5686,2.49))</f>
        <v>20.681385293361096</v>
      </c>
      <c r="H5686">
        <f>VLOOKUP(F5686,'90V'!$A$2:$B$323,2,TRUE)</f>
        <v>20.899000000000001</v>
      </c>
      <c r="I5686">
        <f t="shared" si="89"/>
        <v>0</v>
      </c>
      <c r="J5686">
        <f>I5686+H5686</f>
        <v>20.899000000000001</v>
      </c>
      <c r="L5686" s="6">
        <v>20.899000000000001</v>
      </c>
    </row>
    <row r="5687" spans="1:12">
      <c r="A5687" s="1">
        <v>40876.375</v>
      </c>
      <c r="B5687">
        <v>1033.0999999999999</v>
      </c>
      <c r="C5687">
        <v>11.83</v>
      </c>
      <c r="D5687">
        <v>1014.275</v>
      </c>
      <c r="E5687">
        <v>10.317</v>
      </c>
      <c r="F5687">
        <f>((B5687-D5687)/100)-((($B$4-$D$4)/100)-$M$4)+0.07</f>
        <v>0.18624999999999886</v>
      </c>
      <c r="G5687">
        <f>1336*(POWER(F5687,2.49))</f>
        <v>20.339777550512391</v>
      </c>
      <c r="H5687">
        <f>VLOOKUP(F5687,'90V'!$A$2:$B$323,2,TRUE)</f>
        <v>20.620999999999999</v>
      </c>
      <c r="I5687">
        <f t="shared" si="89"/>
        <v>0</v>
      </c>
      <c r="J5687">
        <f>I5687+H5687</f>
        <v>20.620999999999999</v>
      </c>
      <c r="L5687" s="6">
        <v>20.620999999999999</v>
      </c>
    </row>
    <row r="5688" spans="1:12">
      <c r="A5688" s="1">
        <v>40876.416666666664</v>
      </c>
      <c r="B5688">
        <v>1032.45</v>
      </c>
      <c r="C5688">
        <v>11.83</v>
      </c>
      <c r="D5688">
        <v>1013.725</v>
      </c>
      <c r="E5688">
        <v>10.382999999999999</v>
      </c>
      <c r="F5688">
        <f>((B5688-D5688)/100)-((($B$4-$D$4)/100)-$M$4)+0.07</f>
        <v>0.18524999999999978</v>
      </c>
      <c r="G5688">
        <f>1336*(POWER(F5688,2.49))</f>
        <v>20.06893921657489</v>
      </c>
      <c r="H5688">
        <f>VLOOKUP(F5688,'90V'!$A$2:$B$323,2,TRUE)</f>
        <v>20.344999999999999</v>
      </c>
      <c r="I5688">
        <f t="shared" si="89"/>
        <v>0</v>
      </c>
      <c r="J5688">
        <f>I5688+H5688</f>
        <v>20.344999999999999</v>
      </c>
      <c r="L5688" s="6">
        <v>20.344999999999999</v>
      </c>
    </row>
    <row r="5689" spans="1:12">
      <c r="A5689" s="1">
        <v>40876.458333333336</v>
      </c>
      <c r="B5689">
        <v>1031.575</v>
      </c>
      <c r="C5689">
        <v>11.837</v>
      </c>
      <c r="D5689">
        <v>1012.525</v>
      </c>
      <c r="E5689">
        <v>10.43</v>
      </c>
      <c r="F5689">
        <f>((B5689-D5689)/100)-((($B$4-$D$4)/100)-$M$4)+0.07</f>
        <v>0.18850000000000022</v>
      </c>
      <c r="G5689">
        <f>1336*(POWER(F5689,2.49))</f>
        <v>20.95712631124897</v>
      </c>
      <c r="H5689">
        <f>VLOOKUP(F5689,'90V'!$A$2:$B$323,2,TRUE)</f>
        <v>21.18</v>
      </c>
      <c r="I5689">
        <f t="shared" si="89"/>
        <v>0</v>
      </c>
      <c r="J5689">
        <f>I5689+H5689</f>
        <v>21.18</v>
      </c>
      <c r="L5689" s="6">
        <v>21.18</v>
      </c>
    </row>
    <row r="5690" spans="1:12">
      <c r="A5690" s="1">
        <v>40876.5</v>
      </c>
      <c r="B5690">
        <v>1030.1500000000001</v>
      </c>
      <c r="C5690">
        <v>11.837</v>
      </c>
      <c r="D5690">
        <v>1011.45</v>
      </c>
      <c r="E5690">
        <v>10.523</v>
      </c>
      <c r="F5690">
        <f>((B5690-D5690)/100)-((($B$4-$D$4)/100)-$M$4)+0.07</f>
        <v>0.185</v>
      </c>
      <c r="G5690">
        <f>1336*(POWER(F5690,2.49))</f>
        <v>20.001568867972605</v>
      </c>
      <c r="H5690">
        <f>VLOOKUP(F5690,'90V'!$A$2:$B$323,2,TRUE)</f>
        <v>20.344999999999999</v>
      </c>
      <c r="I5690">
        <f t="shared" si="89"/>
        <v>0</v>
      </c>
      <c r="J5690">
        <f>I5690+H5690</f>
        <v>20.344999999999999</v>
      </c>
      <c r="L5690" s="6">
        <v>20.344999999999999</v>
      </c>
    </row>
    <row r="5691" spans="1:12">
      <c r="A5691" s="1">
        <v>40876.541666666664</v>
      </c>
      <c r="B5691">
        <v>1028.45</v>
      </c>
      <c r="C5691">
        <v>11.85</v>
      </c>
      <c r="D5691">
        <v>1009.7</v>
      </c>
      <c r="E5691">
        <v>10.693</v>
      </c>
      <c r="F5691">
        <f>((B5691-D5691)/100)-((($B$4-$D$4)/100)-$M$4)+0.07</f>
        <v>0.18549999999999955</v>
      </c>
      <c r="G5691">
        <f>1336*(POWER(F5691,2.49))</f>
        <v>20.13644516952073</v>
      </c>
      <c r="H5691">
        <f>VLOOKUP(F5691,'90V'!$A$2:$B$323,2,TRUE)</f>
        <v>20.344999999999999</v>
      </c>
      <c r="I5691">
        <f t="shared" si="89"/>
        <v>0</v>
      </c>
      <c r="J5691">
        <f>I5691+H5691</f>
        <v>20.344999999999999</v>
      </c>
      <c r="L5691" s="6">
        <v>20.344999999999999</v>
      </c>
    </row>
    <row r="5692" spans="1:12">
      <c r="A5692" s="1">
        <v>40876.583333333336</v>
      </c>
      <c r="B5692">
        <v>1027.9749999999999</v>
      </c>
      <c r="C5692">
        <v>11.85</v>
      </c>
      <c r="D5692">
        <v>1009</v>
      </c>
      <c r="E5692">
        <v>10.927</v>
      </c>
      <c r="F5692">
        <f>((B5692-D5692)/100)-((($B$4-$D$4)/100)-$M$4)+0.07</f>
        <v>0.18774999999999864</v>
      </c>
      <c r="G5692">
        <f>1336*(POWER(F5692,2.49))</f>
        <v>20.750115711836763</v>
      </c>
      <c r="H5692">
        <f>VLOOKUP(F5692,'90V'!$A$2:$B$323,2,TRUE)</f>
        <v>20.899000000000001</v>
      </c>
      <c r="I5692">
        <f t="shared" si="89"/>
        <v>0</v>
      </c>
      <c r="J5692">
        <f>I5692+H5692</f>
        <v>20.899000000000001</v>
      </c>
      <c r="L5692" s="6">
        <v>20.899000000000001</v>
      </c>
    </row>
    <row r="5693" spans="1:12">
      <c r="A5693" s="1">
        <v>40876.625</v>
      </c>
      <c r="B5693">
        <v>1029.7</v>
      </c>
      <c r="C5693">
        <v>11.863</v>
      </c>
      <c r="D5693">
        <v>1010.6</v>
      </c>
      <c r="E5693">
        <v>10.72</v>
      </c>
      <c r="F5693">
        <f>((B5693-D5693)/100)-((($B$4-$D$4)/100)-$M$4)+0.07</f>
        <v>0.18899999999999978</v>
      </c>
      <c r="G5693">
        <f>1336*(POWER(F5693,2.49))</f>
        <v>21.095817053720012</v>
      </c>
      <c r="H5693">
        <f>VLOOKUP(F5693,'90V'!$A$2:$B$323,2,TRUE)</f>
        <v>21.18</v>
      </c>
      <c r="I5693">
        <f t="shared" si="89"/>
        <v>0</v>
      </c>
      <c r="J5693">
        <f>I5693+H5693</f>
        <v>21.18</v>
      </c>
      <c r="L5693" s="6">
        <v>21.18</v>
      </c>
    </row>
    <row r="5694" spans="1:12">
      <c r="A5694" s="1">
        <v>40876.666666666664</v>
      </c>
      <c r="B5694">
        <v>1032.425</v>
      </c>
      <c r="C5694">
        <v>11.877000000000001</v>
      </c>
      <c r="D5694">
        <v>1014.1</v>
      </c>
      <c r="E5694">
        <v>9.4570000000000007</v>
      </c>
      <c r="F5694">
        <f>((B5694-D5694)/100)-((($B$4-$D$4)/100)-$M$4)+0.07</f>
        <v>0.18124999999999888</v>
      </c>
      <c r="G5694">
        <f>1336*(POWER(F5694,2.49))</f>
        <v>19.007225014978495</v>
      </c>
      <c r="H5694">
        <f>VLOOKUP(F5694,'90V'!$A$2:$B$323,2,TRUE)</f>
        <v>19.265000000000001</v>
      </c>
      <c r="I5694">
        <f t="shared" si="89"/>
        <v>0</v>
      </c>
      <c r="J5694">
        <f>I5694+H5694</f>
        <v>19.265000000000001</v>
      </c>
      <c r="L5694" s="6">
        <v>19.265000000000001</v>
      </c>
    </row>
    <row r="5695" spans="1:12">
      <c r="A5695" s="1">
        <v>40876.708333333336</v>
      </c>
      <c r="B5695">
        <v>1034.8</v>
      </c>
      <c r="C5695">
        <v>11.877000000000001</v>
      </c>
      <c r="D5695">
        <v>1015.9</v>
      </c>
      <c r="E5695">
        <v>9.0500000000000007</v>
      </c>
      <c r="F5695">
        <f>((B5695-D5695)/100)-((($B$4-$D$4)/100)-$M$4)+0.07</f>
        <v>0.18699999999999933</v>
      </c>
      <c r="G5695">
        <f>1336*(POWER(F5695,2.49))</f>
        <v>20.544333593949975</v>
      </c>
      <c r="H5695">
        <f>VLOOKUP(F5695,'90V'!$A$2:$B$323,2,TRUE)</f>
        <v>20.620999999999999</v>
      </c>
      <c r="I5695">
        <f t="shared" si="89"/>
        <v>0</v>
      </c>
      <c r="J5695">
        <f>I5695+H5695</f>
        <v>20.620999999999999</v>
      </c>
      <c r="L5695" s="6">
        <v>20.620999999999999</v>
      </c>
    </row>
    <row r="5696" spans="1:12">
      <c r="A5696" s="1">
        <v>40876.75</v>
      </c>
      <c r="B5696">
        <v>1036.7249999999999</v>
      </c>
      <c r="C5696">
        <v>11.863</v>
      </c>
      <c r="D5696">
        <v>1018</v>
      </c>
      <c r="E5696">
        <v>8.9130000000000003</v>
      </c>
      <c r="F5696">
        <f>((B5696-D5696)/100)-((($B$4-$D$4)/100)-$M$4)+0.07</f>
        <v>0.18524999999999864</v>
      </c>
      <c r="G5696">
        <f>1336*(POWER(F5696,2.49))</f>
        <v>20.06893921657457</v>
      </c>
      <c r="H5696">
        <f>VLOOKUP(F5696,'90V'!$A$2:$B$323,2,TRUE)</f>
        <v>20.344999999999999</v>
      </c>
      <c r="I5696">
        <f t="shared" si="89"/>
        <v>0</v>
      </c>
      <c r="J5696">
        <f>I5696+H5696</f>
        <v>20.344999999999999</v>
      </c>
      <c r="L5696" s="6">
        <v>20.344999999999999</v>
      </c>
    </row>
    <row r="5697" spans="1:12">
      <c r="A5697" s="1">
        <v>40876.791666666664</v>
      </c>
      <c r="B5697">
        <v>1038.7750000000001</v>
      </c>
      <c r="C5697">
        <v>11.837</v>
      </c>
      <c r="D5697">
        <v>1020.1</v>
      </c>
      <c r="E5697">
        <v>8.3369999999999997</v>
      </c>
      <c r="F5697">
        <f>((B5697-D5697)/100)-((($B$4-$D$4)/100)-$M$4)+0.07</f>
        <v>0.18475000000000025</v>
      </c>
      <c r="G5697">
        <f>1336*(POWER(F5697,2.49))</f>
        <v>19.934334034012082</v>
      </c>
      <c r="H5697">
        <f>VLOOKUP(F5697,'90V'!$A$2:$B$323,2,TRUE)</f>
        <v>20.071000000000002</v>
      </c>
      <c r="I5697">
        <f t="shared" si="89"/>
        <v>0</v>
      </c>
      <c r="J5697">
        <f>I5697+H5697</f>
        <v>20.071000000000002</v>
      </c>
      <c r="L5697" s="6">
        <v>20.071000000000002</v>
      </c>
    </row>
    <row r="5698" spans="1:12">
      <c r="A5698" s="1">
        <v>40876.833333333336</v>
      </c>
      <c r="B5698">
        <v>1040.2750000000001</v>
      </c>
      <c r="C5698">
        <v>11.797000000000001</v>
      </c>
      <c r="D5698">
        <v>1021.325</v>
      </c>
      <c r="E5698">
        <v>8.3629999999999995</v>
      </c>
      <c r="F5698">
        <f>((B5698-D5698)/100)-((($B$4-$D$4)/100)-$M$4)+0.07</f>
        <v>0.1875</v>
      </c>
      <c r="G5698">
        <f>1336*(POWER(F5698,2.49))</f>
        <v>20.681385293361096</v>
      </c>
      <c r="H5698">
        <f>VLOOKUP(F5698,'90V'!$A$2:$B$323,2,TRUE)</f>
        <v>20.899000000000001</v>
      </c>
      <c r="I5698">
        <f t="shared" si="89"/>
        <v>0</v>
      </c>
      <c r="J5698">
        <f>I5698+H5698</f>
        <v>20.899000000000001</v>
      </c>
      <c r="L5698" s="6">
        <v>20.899000000000001</v>
      </c>
    </row>
    <row r="5699" spans="1:12">
      <c r="A5699" s="1">
        <v>40876.875</v>
      </c>
      <c r="B5699">
        <v>1041.3499999999999</v>
      </c>
      <c r="C5699">
        <v>11.757</v>
      </c>
      <c r="D5699">
        <v>1022.575</v>
      </c>
      <c r="E5699">
        <v>8.2569999999999997</v>
      </c>
      <c r="F5699">
        <f>((B5699-D5699)/100)-((($B$4-$D$4)/100)-$M$4)+0.07</f>
        <v>0.18574999999999819</v>
      </c>
      <c r="G5699">
        <f>1336*(POWER(F5699,2.49))</f>
        <v>20.204086816449887</v>
      </c>
      <c r="H5699">
        <f>VLOOKUP(F5699,'90V'!$A$2:$B$323,2,TRUE)</f>
        <v>20.344999999999999</v>
      </c>
      <c r="I5699">
        <f t="shared" si="89"/>
        <v>0</v>
      </c>
      <c r="J5699">
        <f>I5699+H5699</f>
        <v>20.344999999999999</v>
      </c>
      <c r="L5699" s="6">
        <v>20.344999999999999</v>
      </c>
    </row>
    <row r="5700" spans="1:12">
      <c r="A5700" s="1">
        <v>40876.916666666664</v>
      </c>
      <c r="B5700">
        <v>1042.325</v>
      </c>
      <c r="C5700">
        <v>11.71</v>
      </c>
      <c r="D5700">
        <v>1023.45</v>
      </c>
      <c r="E5700">
        <v>8.3569999999999993</v>
      </c>
      <c r="F5700">
        <f>((B5700-D5700)/100)-((($B$4-$D$4)/100)-$M$4)+0.07</f>
        <v>0.18674999999999956</v>
      </c>
      <c r="G5700">
        <f>1336*(POWER(F5700,2.49))</f>
        <v>20.476012134652763</v>
      </c>
      <c r="H5700">
        <f>VLOOKUP(F5700,'90V'!$A$2:$B$323,2,TRUE)</f>
        <v>20.620999999999999</v>
      </c>
      <c r="I5700">
        <f t="shared" si="89"/>
        <v>0</v>
      </c>
      <c r="J5700">
        <f>I5700+H5700</f>
        <v>20.620999999999999</v>
      </c>
      <c r="L5700" s="6">
        <v>20.620999999999999</v>
      </c>
    </row>
    <row r="5701" spans="1:12">
      <c r="A5701" s="1">
        <v>40876.958333333336</v>
      </c>
      <c r="B5701">
        <v>1042.8499999999999</v>
      </c>
      <c r="C5701">
        <v>11.67</v>
      </c>
      <c r="D5701">
        <v>1024.3</v>
      </c>
      <c r="E5701">
        <v>8.407</v>
      </c>
      <c r="F5701">
        <f>((B5701-D5701)/100)-((($B$4-$D$4)/100)-$M$4)+0.07</f>
        <v>0.18349999999999911</v>
      </c>
      <c r="G5701">
        <f>1336*(POWER(F5701,2.49))</f>
        <v>19.600189439937054</v>
      </c>
      <c r="H5701">
        <f>VLOOKUP(F5701,'90V'!$A$2:$B$323,2,TRUE)</f>
        <v>19.8</v>
      </c>
      <c r="I5701">
        <f t="shared" ref="I5701:I5764" si="90">IF(F5701&gt;0.212,((1.77178*1000*0.985*(POWER((F5701-0.212),1.5)))),0)</f>
        <v>0</v>
      </c>
      <c r="J5701">
        <f>I5701+H5701</f>
        <v>19.8</v>
      </c>
      <c r="L5701" s="6">
        <v>19.8</v>
      </c>
    </row>
    <row r="5702" spans="1:12">
      <c r="A5702" s="1">
        <v>40877</v>
      </c>
      <c r="B5702">
        <v>1044.2750000000001</v>
      </c>
      <c r="C5702">
        <v>11.627000000000001</v>
      </c>
      <c r="D5702">
        <v>1025.7249999999999</v>
      </c>
      <c r="E5702">
        <v>8.407</v>
      </c>
      <c r="F5702">
        <f>((B5702-D5702)/100)-((($B$4-$D$4)/100)-$M$4)+0.07</f>
        <v>0.18350000000000138</v>
      </c>
      <c r="G5702">
        <f>1336*(POWER(F5702,2.49))</f>
        <v>19.600189439937662</v>
      </c>
      <c r="H5702">
        <f>VLOOKUP(F5702,'90V'!$A$2:$B$323,2,TRUE)</f>
        <v>19.8</v>
      </c>
      <c r="I5702">
        <f t="shared" si="90"/>
        <v>0</v>
      </c>
      <c r="J5702">
        <f>I5702+H5702</f>
        <v>19.8</v>
      </c>
      <c r="L5702" s="6">
        <v>19.8</v>
      </c>
    </row>
    <row r="5703" spans="1:12">
      <c r="A5703" s="1">
        <v>40877.041666666664</v>
      </c>
      <c r="B5703">
        <v>1045.075</v>
      </c>
      <c r="C5703">
        <v>11.593</v>
      </c>
      <c r="D5703">
        <v>1026.425</v>
      </c>
      <c r="E5703">
        <v>8.27</v>
      </c>
      <c r="F5703">
        <f>((B5703-D5703)/100)-((($B$4-$D$4)/100)-$M$4)+0.07</f>
        <v>0.18450000000000047</v>
      </c>
      <c r="G5703">
        <f>1336*(POWER(F5703,2.49))</f>
        <v>19.867234624929711</v>
      </c>
      <c r="H5703">
        <f>VLOOKUP(F5703,'90V'!$A$2:$B$323,2,TRUE)</f>
        <v>20.071000000000002</v>
      </c>
      <c r="I5703">
        <f t="shared" si="90"/>
        <v>0</v>
      </c>
      <c r="J5703">
        <f>I5703+H5703</f>
        <v>20.071000000000002</v>
      </c>
      <c r="L5703" s="6">
        <v>20.071000000000002</v>
      </c>
    </row>
    <row r="5704" spans="1:12">
      <c r="A5704" s="1">
        <v>40877.083333333336</v>
      </c>
      <c r="B5704">
        <v>1045.5250000000001</v>
      </c>
      <c r="C5704">
        <v>11.567</v>
      </c>
      <c r="D5704">
        <v>1027</v>
      </c>
      <c r="E5704">
        <v>8.5069999999999997</v>
      </c>
      <c r="F5704">
        <f>((B5704-D5704)/100)-((($B$4-$D$4)/100)-$M$4)+0.07</f>
        <v>0.18325000000000047</v>
      </c>
      <c r="G5704">
        <f>1336*(POWER(F5704,2.49))</f>
        <v>19.533765806617986</v>
      </c>
      <c r="H5704">
        <f>VLOOKUP(F5704,'90V'!$A$2:$B$323,2,TRUE)</f>
        <v>19.8</v>
      </c>
      <c r="I5704">
        <f t="shared" si="90"/>
        <v>0</v>
      </c>
      <c r="J5704">
        <f>I5704+H5704</f>
        <v>19.8</v>
      </c>
      <c r="L5704" s="6">
        <v>19.8</v>
      </c>
    </row>
    <row r="5705" spans="1:12">
      <c r="A5705" s="1">
        <v>40877.125</v>
      </c>
      <c r="B5705">
        <v>1046.1500000000001</v>
      </c>
      <c r="C5705">
        <v>11.547000000000001</v>
      </c>
      <c r="D5705">
        <v>1027.5250000000001</v>
      </c>
      <c r="E5705">
        <v>8.5869999999999997</v>
      </c>
      <c r="F5705">
        <f>((B5705-D5705)/100)-((($B$4-$D$4)/100)-$M$4)+0.07</f>
        <v>0.18424999999999955</v>
      </c>
      <c r="G5705">
        <f>1336*(POWER(F5705,2.49))</f>
        <v>19.800270550899594</v>
      </c>
      <c r="H5705">
        <f>VLOOKUP(F5705,'90V'!$A$2:$B$323,2,TRUE)</f>
        <v>20.071000000000002</v>
      </c>
      <c r="I5705">
        <f t="shared" si="90"/>
        <v>0</v>
      </c>
      <c r="J5705">
        <f>I5705+H5705</f>
        <v>20.071000000000002</v>
      </c>
      <c r="L5705" s="6">
        <v>20.071000000000002</v>
      </c>
    </row>
    <row r="5706" spans="1:12">
      <c r="A5706" s="1">
        <v>40877.166666666664</v>
      </c>
      <c r="B5706">
        <v>1046.625</v>
      </c>
      <c r="C5706">
        <v>11.526999999999999</v>
      </c>
      <c r="D5706">
        <v>1028.2</v>
      </c>
      <c r="E5706">
        <v>8.657</v>
      </c>
      <c r="F5706">
        <f>((B5706-D5706)/100)-((($B$4-$D$4)/100)-$M$4)+0.07</f>
        <v>0.18224999999999911</v>
      </c>
      <c r="G5706">
        <f>1336*(POWER(F5706,2.49))</f>
        <v>19.269419220930498</v>
      </c>
      <c r="H5706">
        <f>VLOOKUP(F5706,'90V'!$A$2:$B$323,2,TRUE)</f>
        <v>19.530999999999999</v>
      </c>
      <c r="I5706">
        <f t="shared" si="90"/>
        <v>0</v>
      </c>
      <c r="J5706">
        <f>I5706+H5706</f>
        <v>19.530999999999999</v>
      </c>
      <c r="L5706" s="6">
        <v>19.530999999999999</v>
      </c>
    </row>
    <row r="5707" spans="1:12">
      <c r="A5707" s="1">
        <v>40877.208333333336</v>
      </c>
      <c r="B5707">
        <v>1046.95</v>
      </c>
      <c r="C5707">
        <v>11.513</v>
      </c>
      <c r="D5707">
        <v>1028.2249999999999</v>
      </c>
      <c r="E5707">
        <v>8.7129999999999992</v>
      </c>
      <c r="F5707">
        <f>((B5707-D5707)/100)-((($B$4-$D$4)/100)-$M$4)+0.07</f>
        <v>0.18525000000000091</v>
      </c>
      <c r="G5707">
        <f>1336*(POWER(F5707,2.49))</f>
        <v>20.068939216575174</v>
      </c>
      <c r="H5707">
        <f>VLOOKUP(F5707,'90V'!$A$2:$B$323,2,TRUE)</f>
        <v>20.344999999999999</v>
      </c>
      <c r="I5707">
        <f t="shared" si="90"/>
        <v>0</v>
      </c>
      <c r="J5707">
        <f>I5707+H5707</f>
        <v>20.344999999999999</v>
      </c>
      <c r="L5707" s="6">
        <v>20.344999999999999</v>
      </c>
    </row>
    <row r="5708" spans="1:12">
      <c r="A5708" s="1">
        <v>40877.25</v>
      </c>
      <c r="B5708">
        <v>1047.5999999999999</v>
      </c>
      <c r="C5708">
        <v>11.507</v>
      </c>
      <c r="D5708">
        <v>1028.575</v>
      </c>
      <c r="E5708">
        <v>8.6769999999999996</v>
      </c>
      <c r="F5708">
        <f>((B5708-D5708)/100)-((($B$4-$D$4)/100)-$M$4)+0.07</f>
        <v>0.1882499999999982</v>
      </c>
      <c r="G5708">
        <f>1336*(POWER(F5708,2.49))</f>
        <v>20.887986131780973</v>
      </c>
      <c r="H5708">
        <f>VLOOKUP(F5708,'90V'!$A$2:$B$323,2,TRUE)</f>
        <v>21.18</v>
      </c>
      <c r="I5708">
        <f t="shared" si="90"/>
        <v>0</v>
      </c>
      <c r="J5708">
        <f>I5708+H5708</f>
        <v>21.18</v>
      </c>
      <c r="L5708" s="6">
        <v>21.18</v>
      </c>
    </row>
    <row r="5709" spans="1:12">
      <c r="A5709" s="1">
        <v>40877.291666666664</v>
      </c>
      <c r="B5709">
        <v>1047.6500000000001</v>
      </c>
      <c r="C5709">
        <v>11.5</v>
      </c>
      <c r="D5709">
        <v>1028.925</v>
      </c>
      <c r="E5709">
        <v>8.6370000000000005</v>
      </c>
      <c r="F5709">
        <f>((B5709-D5709)/100)-((($B$4-$D$4)/100)-$M$4)+0.07</f>
        <v>0.18525000000000091</v>
      </c>
      <c r="G5709">
        <f>1336*(POWER(F5709,2.49))</f>
        <v>20.068939216575174</v>
      </c>
      <c r="H5709">
        <f>VLOOKUP(F5709,'90V'!$A$2:$B$323,2,TRUE)</f>
        <v>20.344999999999999</v>
      </c>
      <c r="I5709">
        <f t="shared" si="90"/>
        <v>0</v>
      </c>
      <c r="J5709">
        <f>I5709+H5709</f>
        <v>20.344999999999999</v>
      </c>
      <c r="L5709" s="6">
        <v>20.344999999999999</v>
      </c>
    </row>
    <row r="5710" spans="1:12">
      <c r="A5710" s="1">
        <v>40877.333333333336</v>
      </c>
      <c r="B5710">
        <v>1048.2750000000001</v>
      </c>
      <c r="C5710">
        <v>11.5</v>
      </c>
      <c r="D5710">
        <v>1029.625</v>
      </c>
      <c r="E5710">
        <v>8.6199999999999992</v>
      </c>
      <c r="F5710">
        <f>((B5710-D5710)/100)-((($B$4-$D$4)/100)-$M$4)+0.07</f>
        <v>0.18450000000000047</v>
      </c>
      <c r="G5710">
        <f>1336*(POWER(F5710,2.49))</f>
        <v>19.867234624929711</v>
      </c>
      <c r="H5710">
        <f>VLOOKUP(F5710,'90V'!$A$2:$B$323,2,TRUE)</f>
        <v>20.071000000000002</v>
      </c>
      <c r="I5710">
        <f t="shared" si="90"/>
        <v>0</v>
      </c>
      <c r="J5710">
        <f>I5710+H5710</f>
        <v>20.071000000000002</v>
      </c>
      <c r="L5710" s="6">
        <v>20.071000000000002</v>
      </c>
    </row>
    <row r="5711" spans="1:12">
      <c r="A5711" s="1">
        <v>40877.375</v>
      </c>
      <c r="B5711">
        <v>1048.7</v>
      </c>
      <c r="C5711">
        <v>11.493</v>
      </c>
      <c r="D5711">
        <v>1029.8</v>
      </c>
      <c r="E5711">
        <v>8.6129999999999995</v>
      </c>
      <c r="F5711">
        <f>((B5711-D5711)/100)-((($B$4-$D$4)/100)-$M$4)+0.07</f>
        <v>0.18700000000000047</v>
      </c>
      <c r="G5711">
        <f>1336*(POWER(F5711,2.49))</f>
        <v>20.544333593950284</v>
      </c>
      <c r="H5711">
        <f>VLOOKUP(F5711,'90V'!$A$2:$B$323,2,TRUE)</f>
        <v>20.899000000000001</v>
      </c>
      <c r="I5711">
        <f t="shared" si="90"/>
        <v>0</v>
      </c>
      <c r="J5711">
        <f>I5711+H5711</f>
        <v>20.899000000000001</v>
      </c>
      <c r="L5711" s="6">
        <v>20.899000000000001</v>
      </c>
    </row>
    <row r="5712" spans="1:12">
      <c r="A5712" s="1">
        <v>40877.416666666664</v>
      </c>
      <c r="B5712">
        <v>1051.575</v>
      </c>
      <c r="C5712">
        <v>12.11</v>
      </c>
      <c r="D5712">
        <v>1030</v>
      </c>
      <c r="E5712">
        <v>9.8699999999999992</v>
      </c>
      <c r="F5712">
        <f>((B5712-D5712)/100)-((($B$4-$D$4)/100)-$M$4)+0.04</f>
        <v>0.18375</v>
      </c>
      <c r="G5712">
        <f>1336*(POWER(F5712,2.49))</f>
        <v>19.666748048384658</v>
      </c>
      <c r="H5712">
        <f>VLOOKUP(F5712,'90V'!$A$2:$B$323,2,TRUE)</f>
        <v>19.8</v>
      </c>
      <c r="I5712">
        <f t="shared" si="90"/>
        <v>0</v>
      </c>
      <c r="J5712">
        <f>I5712+H5712</f>
        <v>19.8</v>
      </c>
      <c r="L5712" s="6">
        <v>19.8</v>
      </c>
    </row>
    <row r="5713" spans="1:12">
      <c r="A5713" s="1">
        <v>40877.458333333336</v>
      </c>
      <c r="B5713">
        <v>1051.6500000000001</v>
      </c>
      <c r="C5713">
        <v>12.097</v>
      </c>
      <c r="D5713">
        <v>1030.175</v>
      </c>
      <c r="E5713">
        <v>9.4570000000000007</v>
      </c>
      <c r="F5713">
        <f>((B5713-D5713)/100)-((($B$4-$D$4)/100)-$M$4)+0.04</f>
        <v>0.18275000000000091</v>
      </c>
      <c r="G5713">
        <f>1336*(POWER(F5713,2.49))</f>
        <v>19.401323104750944</v>
      </c>
      <c r="H5713">
        <f>VLOOKUP(F5713,'90V'!$A$2:$B$323,2,TRUE)</f>
        <v>19.530999999999999</v>
      </c>
      <c r="I5713">
        <f t="shared" si="90"/>
        <v>0</v>
      </c>
      <c r="J5713">
        <f>I5713+H5713</f>
        <v>19.530999999999999</v>
      </c>
      <c r="L5713" s="6">
        <v>19.530999999999999</v>
      </c>
    </row>
    <row r="5714" spans="1:12">
      <c r="A5714" s="1">
        <v>40877.5</v>
      </c>
      <c r="B5714">
        <v>1051.4749999999999</v>
      </c>
      <c r="C5714">
        <v>12.097</v>
      </c>
      <c r="D5714">
        <v>1029.8</v>
      </c>
      <c r="E5714">
        <v>9.4770000000000003</v>
      </c>
      <c r="F5714">
        <f>((B5714-D5714)/100)-((($B$4-$D$4)/100)-$M$4)+0.04</f>
        <v>0.18474999999999911</v>
      </c>
      <c r="G5714">
        <f>1336*(POWER(F5714,2.49))</f>
        <v>19.93433403401178</v>
      </c>
      <c r="H5714">
        <f>VLOOKUP(F5714,'90V'!$A$2:$B$323,2,TRUE)</f>
        <v>20.071000000000002</v>
      </c>
      <c r="I5714">
        <f t="shared" si="90"/>
        <v>0</v>
      </c>
      <c r="J5714">
        <f>I5714+H5714</f>
        <v>20.071000000000002</v>
      </c>
      <c r="L5714" s="6">
        <v>20.071000000000002</v>
      </c>
    </row>
    <row r="5715" spans="1:12">
      <c r="A5715" s="1">
        <v>40877.541666666664</v>
      </c>
      <c r="B5715">
        <v>1051</v>
      </c>
      <c r="C5715">
        <v>12.097</v>
      </c>
      <c r="D5715">
        <v>1029.1500000000001</v>
      </c>
      <c r="E5715">
        <v>9.57</v>
      </c>
      <c r="F5715">
        <f>((B5715-D5715)/100)-((($B$4-$D$4)/100)-$M$4)+0.04</f>
        <v>0.18649999999999864</v>
      </c>
      <c r="G5715">
        <f>1336*(POWER(F5715,2.49))</f>
        <v>20.407826816617824</v>
      </c>
      <c r="H5715">
        <f>VLOOKUP(F5715,'90V'!$A$2:$B$323,2,TRUE)</f>
        <v>20.620999999999999</v>
      </c>
      <c r="I5715">
        <f t="shared" si="90"/>
        <v>0</v>
      </c>
      <c r="J5715">
        <f>I5715+H5715</f>
        <v>20.620999999999999</v>
      </c>
      <c r="L5715" s="6">
        <v>20.620999999999999</v>
      </c>
    </row>
    <row r="5716" spans="1:12">
      <c r="A5716" s="1">
        <v>40877.583333333336</v>
      </c>
      <c r="B5716">
        <v>1050.05</v>
      </c>
      <c r="C5716">
        <v>12.097</v>
      </c>
      <c r="D5716">
        <v>1028.375</v>
      </c>
      <c r="E5716">
        <v>9.657</v>
      </c>
      <c r="F5716">
        <f>((B5716-D5716)/100)-((($B$4-$D$4)/100)-$M$4)+0.04</f>
        <v>0.18474999999999911</v>
      </c>
      <c r="G5716">
        <f>1336*(POWER(F5716,2.49))</f>
        <v>19.93433403401178</v>
      </c>
      <c r="H5716">
        <f>VLOOKUP(F5716,'90V'!$A$2:$B$323,2,TRUE)</f>
        <v>20.071000000000002</v>
      </c>
      <c r="I5716">
        <f t="shared" si="90"/>
        <v>0</v>
      </c>
      <c r="J5716">
        <f>I5716+H5716</f>
        <v>20.071000000000002</v>
      </c>
      <c r="L5716" s="6">
        <v>20.071000000000002</v>
      </c>
    </row>
    <row r="5717" spans="1:12">
      <c r="A5717" s="1">
        <v>40877.625</v>
      </c>
      <c r="B5717">
        <v>1049.075</v>
      </c>
      <c r="C5717">
        <v>12.103</v>
      </c>
      <c r="D5717">
        <v>1027.7</v>
      </c>
      <c r="E5717">
        <v>9.6829999999999998</v>
      </c>
      <c r="F5717">
        <f>((B5717-D5717)/100)-((($B$4-$D$4)/100)-$M$4)+0.04</f>
        <v>0.18174999999999955</v>
      </c>
      <c r="G5717">
        <f>1336*(POWER(F5717,2.49))</f>
        <v>19.138053432297482</v>
      </c>
      <c r="H5717">
        <f>VLOOKUP(F5717,'90V'!$A$2:$B$323,2,TRUE)</f>
        <v>19.265000000000001</v>
      </c>
      <c r="I5717">
        <f t="shared" si="90"/>
        <v>0</v>
      </c>
      <c r="J5717">
        <f>I5717+H5717</f>
        <v>19.265000000000001</v>
      </c>
      <c r="L5717" s="6">
        <v>19.265000000000001</v>
      </c>
    </row>
    <row r="5718" spans="1:12">
      <c r="A5718" s="1">
        <v>40877.666666666664</v>
      </c>
      <c r="B5718">
        <v>1047.95</v>
      </c>
      <c r="C5718">
        <v>12.103</v>
      </c>
      <c r="D5718">
        <v>1026.5999999999999</v>
      </c>
      <c r="E5718">
        <v>9.6999999999999993</v>
      </c>
      <c r="F5718">
        <f>((B5718-D5718)/100)-((($B$4-$D$4)/100)-$M$4)+0.04</f>
        <v>0.18150000000000091</v>
      </c>
      <c r="G5718">
        <f>1336*(POWER(F5718,2.49))</f>
        <v>19.072572097505819</v>
      </c>
      <c r="H5718">
        <f>VLOOKUP(F5718,'90V'!$A$2:$B$323,2,TRUE)</f>
        <v>19.265000000000001</v>
      </c>
      <c r="I5718">
        <f t="shared" si="90"/>
        <v>0</v>
      </c>
      <c r="J5718">
        <f>I5718+H5718</f>
        <v>19.265000000000001</v>
      </c>
      <c r="L5718" s="6">
        <v>19.265000000000001</v>
      </c>
    </row>
    <row r="5719" spans="1:12">
      <c r="A5719" s="1">
        <v>40877.708333333336</v>
      </c>
      <c r="B5719">
        <v>1047.325</v>
      </c>
      <c r="C5719">
        <v>12.103</v>
      </c>
      <c r="D5719">
        <v>1025.925</v>
      </c>
      <c r="E5719">
        <v>9.6769999999999996</v>
      </c>
      <c r="F5719">
        <f>((B5719-D5719)/100)-((($B$4-$D$4)/100)-$M$4)+0.04</f>
        <v>0.18200000000000047</v>
      </c>
      <c r="G5719">
        <f>1336*(POWER(F5719,2.49))</f>
        <v>19.203669109934186</v>
      </c>
      <c r="H5719">
        <f>VLOOKUP(F5719,'90V'!$A$2:$B$323,2,TRUE)</f>
        <v>19.530999999999999</v>
      </c>
      <c r="I5719">
        <f t="shared" si="90"/>
        <v>0</v>
      </c>
      <c r="J5719">
        <f>I5719+H5719</f>
        <v>19.530999999999999</v>
      </c>
      <c r="L5719" s="6">
        <v>19.530999999999999</v>
      </c>
    </row>
    <row r="5720" spans="1:12">
      <c r="A5720" s="1">
        <v>40877.75</v>
      </c>
      <c r="B5720">
        <v>1046.2</v>
      </c>
      <c r="C5720">
        <v>12.103</v>
      </c>
      <c r="D5720">
        <v>1024.7</v>
      </c>
      <c r="E5720">
        <v>9.6329999999999991</v>
      </c>
      <c r="F5720">
        <f>((B5720-D5720)/100)-((($B$4-$D$4)/100)-$M$4)+0.04</f>
        <v>0.18299999999999955</v>
      </c>
      <c r="G5720">
        <f>1336*(POWER(F5720,2.49))</f>
        <v>19.467477058288903</v>
      </c>
      <c r="H5720">
        <f>VLOOKUP(F5720,'90V'!$A$2:$B$323,2,TRUE)</f>
        <v>19.530999999999999</v>
      </c>
      <c r="I5720">
        <f t="shared" si="90"/>
        <v>0</v>
      </c>
      <c r="J5720">
        <f>I5720+H5720</f>
        <v>19.530999999999999</v>
      </c>
      <c r="L5720" s="6">
        <v>19.530999999999999</v>
      </c>
    </row>
    <row r="5721" spans="1:12">
      <c r="A5721" s="1">
        <v>40877.791666666664</v>
      </c>
      <c r="B5721">
        <v>1045.075</v>
      </c>
      <c r="C5721">
        <v>12.103</v>
      </c>
      <c r="D5721">
        <v>1023.45</v>
      </c>
      <c r="E5721">
        <v>9.577</v>
      </c>
      <c r="F5721">
        <f>((B5721-D5721)/100)-((($B$4-$D$4)/100)-$M$4)+0.04</f>
        <v>0.18424999999999955</v>
      </c>
      <c r="G5721">
        <f>1336*(POWER(F5721,2.49))</f>
        <v>19.800270550899594</v>
      </c>
      <c r="H5721">
        <f>VLOOKUP(F5721,'90V'!$A$2:$B$323,2,TRUE)</f>
        <v>20.071000000000002</v>
      </c>
      <c r="I5721">
        <f t="shared" si="90"/>
        <v>0</v>
      </c>
      <c r="J5721">
        <f>I5721+H5721</f>
        <v>20.071000000000002</v>
      </c>
      <c r="L5721" s="6">
        <v>20.071000000000002</v>
      </c>
    </row>
    <row r="5722" spans="1:12">
      <c r="A5722" s="1">
        <v>40877.833333333336</v>
      </c>
      <c r="B5722">
        <v>1043.9749999999999</v>
      </c>
      <c r="C5722">
        <v>12.103</v>
      </c>
      <c r="D5722">
        <v>1022.375</v>
      </c>
      <c r="E5722">
        <v>9.5630000000000006</v>
      </c>
      <c r="F5722">
        <f>((B5722-D5722)/100)-((($B$4-$D$4)/100)-$M$4)+0.04</f>
        <v>0.18399999999999864</v>
      </c>
      <c r="G5722">
        <f>1336*(POWER(F5722,2.49))</f>
        <v>19.733441722034339</v>
      </c>
      <c r="H5722">
        <f>VLOOKUP(F5722,'90V'!$A$2:$B$323,2,TRUE)</f>
        <v>19.8</v>
      </c>
      <c r="I5722">
        <f t="shared" si="90"/>
        <v>0</v>
      </c>
      <c r="J5722">
        <f>I5722+H5722</f>
        <v>19.8</v>
      </c>
      <c r="L5722" s="6">
        <v>19.8</v>
      </c>
    </row>
    <row r="5723" spans="1:12">
      <c r="A5723" s="1">
        <v>40877.875</v>
      </c>
      <c r="B5723">
        <v>1042.95</v>
      </c>
      <c r="C5723">
        <v>12.11</v>
      </c>
      <c r="D5723">
        <v>1021.325</v>
      </c>
      <c r="E5723">
        <v>9.5830000000000002</v>
      </c>
      <c r="F5723">
        <f>((B5723-D5723)/100)-((($B$4-$D$4)/100)-$M$4)+0.04</f>
        <v>0.18424999999999955</v>
      </c>
      <c r="G5723">
        <f>1336*(POWER(F5723,2.49))</f>
        <v>19.800270550899594</v>
      </c>
      <c r="H5723">
        <f>VLOOKUP(F5723,'90V'!$A$2:$B$323,2,TRUE)</f>
        <v>20.071000000000002</v>
      </c>
      <c r="I5723">
        <f t="shared" si="90"/>
        <v>0</v>
      </c>
      <c r="J5723">
        <f>I5723+H5723</f>
        <v>20.071000000000002</v>
      </c>
      <c r="L5723" s="6">
        <v>20.071000000000002</v>
      </c>
    </row>
    <row r="5724" spans="1:12">
      <c r="A5724" s="1">
        <v>40877.916666666664</v>
      </c>
      <c r="B5724">
        <v>1041.05</v>
      </c>
      <c r="C5724">
        <v>12.11</v>
      </c>
      <c r="D5724">
        <v>1019.375</v>
      </c>
      <c r="E5724">
        <v>9.6069999999999993</v>
      </c>
      <c r="F5724">
        <f>((B5724-D5724)/100)-((($B$4-$D$4)/100)-$M$4)+0.04</f>
        <v>0.18474999999999911</v>
      </c>
      <c r="G5724">
        <f>1336*(POWER(F5724,2.49))</f>
        <v>19.93433403401178</v>
      </c>
      <c r="H5724">
        <f>VLOOKUP(F5724,'90V'!$A$2:$B$323,2,TRUE)</f>
        <v>20.071000000000002</v>
      </c>
      <c r="I5724">
        <f t="shared" si="90"/>
        <v>0</v>
      </c>
      <c r="J5724">
        <f>I5724+H5724</f>
        <v>20.071000000000002</v>
      </c>
      <c r="L5724" s="6">
        <v>20.071000000000002</v>
      </c>
    </row>
    <row r="5725" spans="1:12">
      <c r="A5725" s="1">
        <v>40877.958333333336</v>
      </c>
      <c r="B5725">
        <v>1038.9749999999999</v>
      </c>
      <c r="C5725">
        <v>12.11</v>
      </c>
      <c r="D5725">
        <v>1017.45</v>
      </c>
      <c r="E5725">
        <v>9.44</v>
      </c>
      <c r="F5725">
        <f>((B5725-D5725)/100)-((($B$4-$D$4)/100)-$M$4)+0.04</f>
        <v>0.18324999999999819</v>
      </c>
      <c r="G5725">
        <f>1336*(POWER(F5725,2.49))</f>
        <v>19.533765806617378</v>
      </c>
      <c r="H5725">
        <f>VLOOKUP(F5725,'90V'!$A$2:$B$323,2,TRUE)</f>
        <v>19.8</v>
      </c>
      <c r="I5725">
        <f t="shared" si="90"/>
        <v>0</v>
      </c>
      <c r="J5725">
        <f>I5725+H5725</f>
        <v>19.8</v>
      </c>
      <c r="L5725" s="6">
        <v>19.8</v>
      </c>
    </row>
    <row r="5726" spans="1:12">
      <c r="A5726" s="1">
        <v>40878</v>
      </c>
      <c r="B5726">
        <v>1037.675</v>
      </c>
      <c r="C5726">
        <v>12.11</v>
      </c>
      <c r="D5726">
        <v>1016.225</v>
      </c>
      <c r="E5726">
        <v>9.5570000000000004</v>
      </c>
      <c r="F5726">
        <f>((B5726-D5726)/100)-((($B$4-$D$4)/100)-$M$4)+0.04</f>
        <v>0.18249999999999889</v>
      </c>
      <c r="G5726">
        <f>1336*(POWER(F5726,2.49))</f>
        <v>19.335303855739621</v>
      </c>
      <c r="H5726">
        <f>VLOOKUP(F5726,'90V'!$A$2:$B$323,2,TRUE)</f>
        <v>19.530999999999999</v>
      </c>
      <c r="I5726">
        <f t="shared" si="90"/>
        <v>0</v>
      </c>
      <c r="J5726">
        <f>I5726+H5726</f>
        <v>19.530999999999999</v>
      </c>
      <c r="L5726" s="6">
        <v>19.530999999999999</v>
      </c>
    </row>
    <row r="5727" spans="1:12">
      <c r="A5727" s="1">
        <v>40878.041666666664</v>
      </c>
      <c r="B5727">
        <v>1036.9000000000001</v>
      </c>
      <c r="C5727">
        <v>12.11</v>
      </c>
      <c r="D5727">
        <v>1015.5</v>
      </c>
      <c r="E5727">
        <v>9.657</v>
      </c>
      <c r="F5727">
        <f>((B5727-D5727)/100)-((($B$4-$D$4)/100)-$M$4)+0.04</f>
        <v>0.18200000000000047</v>
      </c>
      <c r="G5727">
        <f>1336*(POWER(F5727,2.49))</f>
        <v>19.203669109934186</v>
      </c>
      <c r="H5727">
        <f>VLOOKUP(F5727,'90V'!$A$2:$B$323,2,TRUE)</f>
        <v>19.530999999999999</v>
      </c>
      <c r="I5727">
        <f t="shared" si="90"/>
        <v>0</v>
      </c>
      <c r="J5727">
        <f>I5727+H5727</f>
        <v>19.530999999999999</v>
      </c>
      <c r="L5727" s="6">
        <v>19.530999999999999</v>
      </c>
    </row>
    <row r="5728" spans="1:12">
      <c r="A5728" s="1">
        <v>40878.083333333336</v>
      </c>
      <c r="B5728">
        <v>1036.0999999999999</v>
      </c>
      <c r="C5728">
        <v>12.11</v>
      </c>
      <c r="D5728">
        <v>1014.65</v>
      </c>
      <c r="E5728">
        <v>9.7270000000000003</v>
      </c>
      <c r="F5728">
        <f>((B5728-D5728)/100)-((($B$4-$D$4)/100)-$M$4)+0.04</f>
        <v>0.18249999999999889</v>
      </c>
      <c r="G5728">
        <f>1336*(POWER(F5728,2.49))</f>
        <v>19.335303855739621</v>
      </c>
      <c r="H5728">
        <f>VLOOKUP(F5728,'90V'!$A$2:$B$323,2,TRUE)</f>
        <v>19.530999999999999</v>
      </c>
      <c r="I5728">
        <f t="shared" si="90"/>
        <v>0</v>
      </c>
      <c r="J5728">
        <f>I5728+H5728</f>
        <v>19.530999999999999</v>
      </c>
      <c r="L5728" s="6">
        <v>19.530999999999999</v>
      </c>
    </row>
    <row r="5729" spans="1:12">
      <c r="A5729" s="1">
        <v>40878.125</v>
      </c>
      <c r="B5729">
        <v>1036.25</v>
      </c>
      <c r="C5729">
        <v>12.117000000000001</v>
      </c>
      <c r="D5729">
        <v>1014.625</v>
      </c>
      <c r="E5729">
        <v>9.75</v>
      </c>
      <c r="F5729">
        <f>((B5729-D5729)/100)-((($B$4-$D$4)/100)-$M$4)+0.04</f>
        <v>0.18424999999999955</v>
      </c>
      <c r="G5729">
        <f>1336*(POWER(F5729,2.49))</f>
        <v>19.800270550899594</v>
      </c>
      <c r="H5729">
        <f>VLOOKUP(F5729,'90V'!$A$2:$B$323,2,TRUE)</f>
        <v>20.071000000000002</v>
      </c>
      <c r="I5729">
        <f t="shared" si="90"/>
        <v>0</v>
      </c>
      <c r="J5729">
        <f>I5729+H5729</f>
        <v>20.071000000000002</v>
      </c>
      <c r="L5729" s="6">
        <v>20.071000000000002</v>
      </c>
    </row>
    <row r="5730" spans="1:12">
      <c r="A5730" s="1">
        <v>40878.166666666664</v>
      </c>
      <c r="B5730">
        <v>1036.4000000000001</v>
      </c>
      <c r="C5730">
        <v>12.117000000000001</v>
      </c>
      <c r="D5730">
        <v>1014.65</v>
      </c>
      <c r="E5730">
        <v>9.7270000000000003</v>
      </c>
      <c r="F5730">
        <f>((B5730-D5730)/100)-((($B$4-$D$4)/100)-$M$4)+0.04</f>
        <v>0.18550000000000069</v>
      </c>
      <c r="G5730">
        <f>1336*(POWER(F5730,2.49))</f>
        <v>20.136445169521032</v>
      </c>
      <c r="H5730">
        <f>VLOOKUP(F5730,'90V'!$A$2:$B$323,2,TRUE)</f>
        <v>20.344999999999999</v>
      </c>
      <c r="I5730">
        <f t="shared" si="90"/>
        <v>0</v>
      </c>
      <c r="J5730">
        <f>I5730+H5730</f>
        <v>20.344999999999999</v>
      </c>
      <c r="L5730" s="6">
        <v>20.344999999999999</v>
      </c>
    </row>
    <row r="5731" spans="1:12">
      <c r="A5731" s="1">
        <v>40878.208333333336</v>
      </c>
      <c r="B5731">
        <v>1037.05</v>
      </c>
      <c r="C5731">
        <v>12.11</v>
      </c>
      <c r="D5731">
        <v>1015.7</v>
      </c>
      <c r="E5731">
        <v>9.6769999999999996</v>
      </c>
      <c r="F5731">
        <f>((B5731-D5731)/100)-((($B$4-$D$4)/100)-$M$4)+0.04</f>
        <v>0.18149999999999863</v>
      </c>
      <c r="G5731">
        <f>1336*(POWER(F5731,2.49))</f>
        <v>19.072572097505226</v>
      </c>
      <c r="H5731">
        <f>VLOOKUP(F5731,'90V'!$A$2:$B$323,2,TRUE)</f>
        <v>19.265000000000001</v>
      </c>
      <c r="I5731">
        <f t="shared" si="90"/>
        <v>0</v>
      </c>
      <c r="J5731">
        <f>I5731+H5731</f>
        <v>19.265000000000001</v>
      </c>
      <c r="L5731" s="6">
        <v>19.265000000000001</v>
      </c>
    </row>
    <row r="5732" spans="1:12">
      <c r="A5732" s="1">
        <v>40878.25</v>
      </c>
      <c r="B5732">
        <v>1037.5250000000001</v>
      </c>
      <c r="C5732">
        <v>12.11</v>
      </c>
      <c r="D5732">
        <v>1016.05</v>
      </c>
      <c r="E5732">
        <v>9.5570000000000004</v>
      </c>
      <c r="F5732">
        <f>((B5732-D5732)/100)-((($B$4-$D$4)/100)-$M$4)+0.04</f>
        <v>0.18275000000000091</v>
      </c>
      <c r="G5732">
        <f>1336*(POWER(F5732,2.49))</f>
        <v>19.401323104750944</v>
      </c>
      <c r="H5732">
        <f>VLOOKUP(F5732,'90V'!$A$2:$B$323,2,TRUE)</f>
        <v>19.530999999999999</v>
      </c>
      <c r="I5732">
        <f t="shared" si="90"/>
        <v>0</v>
      </c>
      <c r="J5732">
        <f>I5732+H5732</f>
        <v>19.530999999999999</v>
      </c>
      <c r="L5732" s="6">
        <v>19.530999999999999</v>
      </c>
    </row>
    <row r="5733" spans="1:12">
      <c r="A5733" s="1">
        <v>40878.291666666664</v>
      </c>
      <c r="B5733">
        <v>1038</v>
      </c>
      <c r="C5733">
        <v>12.11</v>
      </c>
      <c r="D5733">
        <v>1016.4</v>
      </c>
      <c r="E5733">
        <v>9.3070000000000004</v>
      </c>
      <c r="F5733">
        <f>((B5733-D5733)/100)-((($B$4-$D$4)/100)-$M$4)+0.04</f>
        <v>0.18399999999999977</v>
      </c>
      <c r="G5733">
        <f>1336*(POWER(F5733,2.49))</f>
        <v>19.733441722034652</v>
      </c>
      <c r="H5733">
        <f>VLOOKUP(F5733,'90V'!$A$2:$B$323,2,TRUE)</f>
        <v>19.8</v>
      </c>
      <c r="I5733">
        <f t="shared" si="90"/>
        <v>0</v>
      </c>
      <c r="J5733">
        <f>I5733+H5733</f>
        <v>19.8</v>
      </c>
      <c r="L5733" s="6">
        <v>19.8</v>
      </c>
    </row>
    <row r="5734" spans="1:12">
      <c r="A5734" s="1">
        <v>40878.333333333336</v>
      </c>
      <c r="B5734">
        <v>1038.05</v>
      </c>
      <c r="C5734">
        <v>12.103</v>
      </c>
      <c r="D5734">
        <v>1016.925</v>
      </c>
      <c r="E5734">
        <v>9.1199999999999992</v>
      </c>
      <c r="F5734">
        <f>((B5734-D5734)/100)-((($B$4-$D$4)/100)-$M$4)+0.04</f>
        <v>0.17924999999999955</v>
      </c>
      <c r="G5734">
        <f>1336*(POWER(F5734,2.49))</f>
        <v>18.489270545736254</v>
      </c>
      <c r="H5734">
        <f>VLOOKUP(F5734,'90V'!$A$2:$B$323,2,TRUE)</f>
        <v>18.738</v>
      </c>
      <c r="I5734">
        <f t="shared" si="90"/>
        <v>0</v>
      </c>
      <c r="J5734">
        <f>I5734+H5734</f>
        <v>18.738</v>
      </c>
      <c r="L5734" s="6">
        <v>18.738</v>
      </c>
    </row>
    <row r="5735" spans="1:12">
      <c r="A5735" s="1">
        <v>40878.375</v>
      </c>
      <c r="B5735">
        <v>1039.175</v>
      </c>
      <c r="C5735">
        <v>12.103</v>
      </c>
      <c r="D5735">
        <v>1017.8</v>
      </c>
      <c r="E5735">
        <v>9.0329999999999995</v>
      </c>
      <c r="F5735">
        <f>((B5735-D5735)/100)-((($B$4-$D$4)/100)-$M$4)+0.04</f>
        <v>0.18174999999999955</v>
      </c>
      <c r="G5735">
        <f>1336*(POWER(F5735,2.49))</f>
        <v>19.138053432297482</v>
      </c>
      <c r="H5735">
        <f>VLOOKUP(F5735,'90V'!$A$2:$B$323,2,TRUE)</f>
        <v>19.265000000000001</v>
      </c>
      <c r="I5735">
        <f t="shared" si="90"/>
        <v>0</v>
      </c>
      <c r="J5735">
        <f>I5735+H5735</f>
        <v>19.265000000000001</v>
      </c>
      <c r="L5735" s="6">
        <v>19.265000000000001</v>
      </c>
    </row>
    <row r="5736" spans="1:12">
      <c r="A5736" s="1">
        <v>40878.416666666664</v>
      </c>
      <c r="B5736">
        <v>1039.4749999999999</v>
      </c>
      <c r="C5736">
        <v>12.097</v>
      </c>
      <c r="D5736">
        <v>1018.15</v>
      </c>
      <c r="E5736">
        <v>9.0129999999999999</v>
      </c>
      <c r="F5736">
        <f>((B5736-D5736)/100)-((($B$4-$D$4)/100)-$M$4)+0.04</f>
        <v>0.18124999999999888</v>
      </c>
      <c r="G5736">
        <f>1336*(POWER(F5736,2.49))</f>
        <v>19.007225014978495</v>
      </c>
      <c r="H5736">
        <f>VLOOKUP(F5736,'90V'!$A$2:$B$323,2,TRUE)</f>
        <v>19.265000000000001</v>
      </c>
      <c r="I5736">
        <f t="shared" si="90"/>
        <v>0</v>
      </c>
      <c r="J5736">
        <f>I5736+H5736</f>
        <v>19.265000000000001</v>
      </c>
      <c r="L5736" s="6">
        <v>19.265000000000001</v>
      </c>
    </row>
    <row r="5737" spans="1:12">
      <c r="A5737" s="1">
        <v>40878.458333333336</v>
      </c>
      <c r="B5737">
        <v>1039.4749999999999</v>
      </c>
      <c r="C5737">
        <v>12.097</v>
      </c>
      <c r="D5737">
        <v>1017.975</v>
      </c>
      <c r="E5737">
        <v>9.0129999999999999</v>
      </c>
      <c r="F5737">
        <f>((B5737-D5737)/100)-((($B$4-$D$4)/100)-$M$4)+0.04</f>
        <v>0.18299999999999841</v>
      </c>
      <c r="G5737">
        <f>1336*(POWER(F5737,2.49))</f>
        <v>19.467477058288612</v>
      </c>
      <c r="H5737">
        <f>VLOOKUP(F5737,'90V'!$A$2:$B$323,2,TRUE)</f>
        <v>19.530999999999999</v>
      </c>
      <c r="I5737">
        <f t="shared" si="90"/>
        <v>0</v>
      </c>
      <c r="J5737">
        <f>I5737+H5737</f>
        <v>19.530999999999999</v>
      </c>
      <c r="L5737" s="6">
        <v>19.530999999999999</v>
      </c>
    </row>
    <row r="5738" spans="1:12">
      <c r="A5738" s="1">
        <v>40878.5</v>
      </c>
      <c r="B5738">
        <v>1039.8</v>
      </c>
      <c r="C5738">
        <v>12.097</v>
      </c>
      <c r="D5738">
        <v>1018.325</v>
      </c>
      <c r="E5738">
        <v>9.093</v>
      </c>
      <c r="F5738">
        <f>((B5738-D5738)/100)-((($B$4-$D$4)/100)-$M$4)+0.04</f>
        <v>0.18274999999999864</v>
      </c>
      <c r="G5738">
        <f>1336*(POWER(F5738,2.49))</f>
        <v>19.401323104750343</v>
      </c>
      <c r="H5738">
        <f>VLOOKUP(F5738,'90V'!$A$2:$B$323,2,TRUE)</f>
        <v>19.530999999999999</v>
      </c>
      <c r="I5738">
        <f t="shared" si="90"/>
        <v>0</v>
      </c>
      <c r="J5738">
        <f>I5738+H5738</f>
        <v>19.530999999999999</v>
      </c>
      <c r="L5738" s="6">
        <v>19.530999999999999</v>
      </c>
    </row>
    <row r="5739" spans="1:12">
      <c r="A5739" s="1">
        <v>40878.541666666664</v>
      </c>
      <c r="B5739">
        <v>1038.5250000000001</v>
      </c>
      <c r="C5739">
        <v>12.097</v>
      </c>
      <c r="D5739">
        <v>1017.075</v>
      </c>
      <c r="E5739">
        <v>9.1929999999999996</v>
      </c>
      <c r="F5739">
        <f>((B5739-D5739)/100)-((($B$4-$D$4)/100)-$M$4)+0.04</f>
        <v>0.18250000000000002</v>
      </c>
      <c r="G5739">
        <f>1336*(POWER(F5739,2.49))</f>
        <v>19.335303855739912</v>
      </c>
      <c r="H5739">
        <f>VLOOKUP(F5739,'90V'!$A$2:$B$323,2,TRUE)</f>
        <v>19.530999999999999</v>
      </c>
      <c r="I5739">
        <f t="shared" si="90"/>
        <v>0</v>
      </c>
      <c r="J5739">
        <f>I5739+H5739</f>
        <v>19.530999999999999</v>
      </c>
      <c r="L5739" s="6">
        <v>19.530999999999999</v>
      </c>
    </row>
    <row r="5740" spans="1:12">
      <c r="A5740" s="1">
        <v>40878.583333333336</v>
      </c>
      <c r="B5740">
        <v>1038.6500000000001</v>
      </c>
      <c r="C5740">
        <v>12.09</v>
      </c>
      <c r="D5740">
        <v>1017.1</v>
      </c>
      <c r="E5740">
        <v>9.2629999999999999</v>
      </c>
      <c r="F5740">
        <f>((B5740-D5740)/100)-((($B$4-$D$4)/100)-$M$4)+0.04</f>
        <v>0.18350000000000025</v>
      </c>
      <c r="G5740">
        <f>1336*(POWER(F5740,2.49))</f>
        <v>19.600189439937349</v>
      </c>
      <c r="H5740">
        <f>VLOOKUP(F5740,'90V'!$A$2:$B$323,2,TRUE)</f>
        <v>19.8</v>
      </c>
      <c r="I5740">
        <f t="shared" si="90"/>
        <v>0</v>
      </c>
      <c r="J5740">
        <f>I5740+H5740</f>
        <v>19.8</v>
      </c>
      <c r="L5740" s="6">
        <v>19.8</v>
      </c>
    </row>
    <row r="5741" spans="1:12">
      <c r="A5741" s="1">
        <v>40878.625</v>
      </c>
      <c r="B5741">
        <v>1038.175</v>
      </c>
      <c r="C5741">
        <v>12.09</v>
      </c>
      <c r="D5741">
        <v>1016.75</v>
      </c>
      <c r="E5741">
        <v>9.3000000000000007</v>
      </c>
      <c r="F5741">
        <f>((B5741-D5741)/100)-((($B$4-$D$4)/100)-$M$4)+0.04</f>
        <v>0.18224999999999911</v>
      </c>
      <c r="G5741">
        <f>1336*(POWER(F5741,2.49))</f>
        <v>19.269419220930498</v>
      </c>
      <c r="H5741">
        <f>VLOOKUP(F5741,'90V'!$A$2:$B$323,2,TRUE)</f>
        <v>19.530999999999999</v>
      </c>
      <c r="I5741">
        <f t="shared" si="90"/>
        <v>0</v>
      </c>
      <c r="J5741">
        <f>I5741+H5741</f>
        <v>19.530999999999999</v>
      </c>
      <c r="L5741" s="6">
        <v>19.530999999999999</v>
      </c>
    </row>
    <row r="5742" spans="1:12">
      <c r="A5742" s="1">
        <v>40878.666666666664</v>
      </c>
      <c r="B5742">
        <v>1037.675</v>
      </c>
      <c r="C5742">
        <v>12.09</v>
      </c>
      <c r="D5742">
        <v>1016.05</v>
      </c>
      <c r="E5742">
        <v>9.3070000000000004</v>
      </c>
      <c r="F5742">
        <f>((B5742-D5742)/100)-((($B$4-$D$4)/100)-$M$4)+0.04</f>
        <v>0.18424999999999955</v>
      </c>
      <c r="G5742">
        <f>1336*(POWER(F5742,2.49))</f>
        <v>19.800270550899594</v>
      </c>
      <c r="H5742">
        <f>VLOOKUP(F5742,'90V'!$A$2:$B$323,2,TRUE)</f>
        <v>20.071000000000002</v>
      </c>
      <c r="I5742">
        <f t="shared" si="90"/>
        <v>0</v>
      </c>
      <c r="J5742">
        <f>I5742+H5742</f>
        <v>20.071000000000002</v>
      </c>
      <c r="L5742" s="6">
        <v>20.071000000000002</v>
      </c>
    </row>
    <row r="5743" spans="1:12">
      <c r="A5743" s="1">
        <v>40878.708333333336</v>
      </c>
      <c r="B5743">
        <v>1037.5250000000001</v>
      </c>
      <c r="C5743">
        <v>12.083</v>
      </c>
      <c r="D5743">
        <v>1015.7</v>
      </c>
      <c r="E5743">
        <v>9.2330000000000005</v>
      </c>
      <c r="F5743">
        <f>((B5743-D5743)/100)-((($B$4-$D$4)/100)-$M$4)+0.04</f>
        <v>0.18625</v>
      </c>
      <c r="G5743">
        <f>1336*(POWER(F5743,2.49))</f>
        <v>20.339777550512697</v>
      </c>
      <c r="H5743">
        <f>VLOOKUP(F5743,'90V'!$A$2:$B$323,2,TRUE)</f>
        <v>20.620999999999999</v>
      </c>
      <c r="I5743">
        <f t="shared" si="90"/>
        <v>0</v>
      </c>
      <c r="J5743">
        <f>I5743+H5743</f>
        <v>20.620999999999999</v>
      </c>
      <c r="L5743" s="6">
        <v>20.620999999999999</v>
      </c>
    </row>
    <row r="5744" spans="1:12">
      <c r="A5744" s="1">
        <v>40878.75</v>
      </c>
      <c r="B5744">
        <v>1037.25</v>
      </c>
      <c r="C5744">
        <v>12.077</v>
      </c>
      <c r="D5744">
        <v>1015.7</v>
      </c>
      <c r="E5744">
        <v>9.1430000000000007</v>
      </c>
      <c r="F5744">
        <f>((B5744-D5744)/100)-((($B$4-$D$4)/100)-$M$4)+0.04</f>
        <v>0.18349999999999911</v>
      </c>
      <c r="G5744">
        <f>1336*(POWER(F5744,2.49))</f>
        <v>19.600189439937054</v>
      </c>
      <c r="H5744">
        <f>VLOOKUP(F5744,'90V'!$A$2:$B$323,2,TRUE)</f>
        <v>19.8</v>
      </c>
      <c r="I5744">
        <f t="shared" si="90"/>
        <v>0</v>
      </c>
      <c r="J5744">
        <f>I5744+H5744</f>
        <v>19.8</v>
      </c>
      <c r="L5744" s="6">
        <v>19.8</v>
      </c>
    </row>
    <row r="5745" spans="1:12">
      <c r="A5745" s="1">
        <v>40878.791666666664</v>
      </c>
      <c r="B5745">
        <v>1037.4000000000001</v>
      </c>
      <c r="C5745">
        <v>12.077</v>
      </c>
      <c r="D5745">
        <v>1015.7</v>
      </c>
      <c r="E5745">
        <v>9.0329999999999995</v>
      </c>
      <c r="F5745">
        <f>((B5745-D5745)/100)-((($B$4-$D$4)/100)-$M$4)+0.04</f>
        <v>0.185</v>
      </c>
      <c r="G5745">
        <f>1336*(POWER(F5745,2.49))</f>
        <v>20.001568867972605</v>
      </c>
      <c r="H5745">
        <f>VLOOKUP(F5745,'90V'!$A$2:$B$323,2,TRUE)</f>
        <v>20.344999999999999</v>
      </c>
      <c r="I5745">
        <f t="shared" si="90"/>
        <v>0</v>
      </c>
      <c r="J5745">
        <f>I5745+H5745</f>
        <v>20.344999999999999</v>
      </c>
      <c r="L5745" s="6">
        <v>20.344999999999999</v>
      </c>
    </row>
    <row r="5746" spans="1:12">
      <c r="A5746" s="1">
        <v>40878.833333333336</v>
      </c>
      <c r="B5746">
        <v>1038.05</v>
      </c>
      <c r="C5746">
        <v>12.07</v>
      </c>
      <c r="D5746">
        <v>1016.55</v>
      </c>
      <c r="E5746">
        <v>8.9269999999999996</v>
      </c>
      <c r="F5746">
        <f>((B5746-D5746)/100)-((($B$4-$D$4)/100)-$M$4)+0.04</f>
        <v>0.18299999999999955</v>
      </c>
      <c r="G5746">
        <f>1336*(POWER(F5746,2.49))</f>
        <v>19.467477058288903</v>
      </c>
      <c r="H5746">
        <f>VLOOKUP(F5746,'90V'!$A$2:$B$323,2,TRUE)</f>
        <v>19.530999999999999</v>
      </c>
      <c r="I5746">
        <f t="shared" si="90"/>
        <v>0</v>
      </c>
      <c r="J5746">
        <f>I5746+H5746</f>
        <v>19.530999999999999</v>
      </c>
      <c r="L5746" s="6">
        <v>19.530999999999999</v>
      </c>
    </row>
    <row r="5747" spans="1:12">
      <c r="A5747" s="1">
        <v>40878.875</v>
      </c>
      <c r="B5747">
        <v>1038.05</v>
      </c>
      <c r="C5747">
        <v>12.07</v>
      </c>
      <c r="D5747">
        <v>1016.575</v>
      </c>
      <c r="E5747">
        <v>8.8130000000000006</v>
      </c>
      <c r="F5747">
        <f>((B5747-D5747)/100)-((($B$4-$D$4)/100)-$M$4)+0.04</f>
        <v>0.18274999999999864</v>
      </c>
      <c r="G5747">
        <f>1336*(POWER(F5747,2.49))</f>
        <v>19.401323104750343</v>
      </c>
      <c r="H5747">
        <f>VLOOKUP(F5747,'90V'!$A$2:$B$323,2,TRUE)</f>
        <v>19.530999999999999</v>
      </c>
      <c r="I5747">
        <f t="shared" si="90"/>
        <v>0</v>
      </c>
      <c r="J5747">
        <f>I5747+H5747</f>
        <v>19.530999999999999</v>
      </c>
      <c r="L5747" s="6">
        <v>19.530999999999999</v>
      </c>
    </row>
    <row r="5748" spans="1:12">
      <c r="A5748" s="1">
        <v>40878.916666666664</v>
      </c>
      <c r="B5748">
        <v>1038.325</v>
      </c>
      <c r="C5748">
        <v>12.063000000000001</v>
      </c>
      <c r="D5748">
        <v>1016.75</v>
      </c>
      <c r="E5748">
        <v>8.6829999999999998</v>
      </c>
      <c r="F5748">
        <f>((B5748-D5748)/100)-((($B$4-$D$4)/100)-$M$4)+0.04</f>
        <v>0.18375</v>
      </c>
      <c r="G5748">
        <f>1336*(POWER(F5748,2.49))</f>
        <v>19.666748048384658</v>
      </c>
      <c r="H5748">
        <f>VLOOKUP(F5748,'90V'!$A$2:$B$323,2,TRUE)</f>
        <v>19.8</v>
      </c>
      <c r="I5748">
        <f t="shared" si="90"/>
        <v>0</v>
      </c>
      <c r="J5748">
        <f>I5748+H5748</f>
        <v>19.8</v>
      </c>
      <c r="L5748" s="6">
        <v>19.8</v>
      </c>
    </row>
    <row r="5749" spans="1:12">
      <c r="A5749" s="1">
        <v>40878.958333333336</v>
      </c>
      <c r="B5749">
        <v>1038.8</v>
      </c>
      <c r="C5749">
        <v>12.057</v>
      </c>
      <c r="D5749">
        <v>1017.45</v>
      </c>
      <c r="E5749">
        <v>8.6069999999999993</v>
      </c>
      <c r="F5749">
        <f>((B5749-D5749)/100)-((($B$4-$D$4)/100)-$M$4)+0.04</f>
        <v>0.18149999999999863</v>
      </c>
      <c r="G5749">
        <f>1336*(POWER(F5749,2.49))</f>
        <v>19.072572097505226</v>
      </c>
      <c r="H5749">
        <f>VLOOKUP(F5749,'90V'!$A$2:$B$323,2,TRUE)</f>
        <v>19.265000000000001</v>
      </c>
      <c r="I5749">
        <f t="shared" si="90"/>
        <v>0</v>
      </c>
      <c r="J5749">
        <f>I5749+H5749</f>
        <v>19.265000000000001</v>
      </c>
      <c r="L5749" s="6">
        <v>19.265000000000001</v>
      </c>
    </row>
    <row r="5750" spans="1:12">
      <c r="A5750" s="1">
        <v>40879</v>
      </c>
      <c r="B5750">
        <v>1039.925</v>
      </c>
      <c r="C5750">
        <v>12.057</v>
      </c>
      <c r="D5750">
        <v>1018.175</v>
      </c>
      <c r="E5750">
        <v>8.5500000000000007</v>
      </c>
      <c r="F5750">
        <f>((B5750-D5750)/100)-((($B$4-$D$4)/100)-$M$4)+0.04</f>
        <v>0.18549999999999955</v>
      </c>
      <c r="G5750">
        <f>1336*(POWER(F5750,2.49))</f>
        <v>20.13644516952073</v>
      </c>
      <c r="H5750">
        <f>VLOOKUP(F5750,'90V'!$A$2:$B$323,2,TRUE)</f>
        <v>20.344999999999999</v>
      </c>
      <c r="I5750">
        <f t="shared" si="90"/>
        <v>0</v>
      </c>
      <c r="J5750">
        <f>I5750+H5750</f>
        <v>20.344999999999999</v>
      </c>
      <c r="L5750" s="6">
        <v>20.344999999999999</v>
      </c>
    </row>
    <row r="5751" spans="1:12">
      <c r="A5751" s="1">
        <v>40879.041666666664</v>
      </c>
      <c r="B5751">
        <v>1039.9749999999999</v>
      </c>
      <c r="C5751">
        <v>12.05</v>
      </c>
      <c r="D5751">
        <v>1018.35</v>
      </c>
      <c r="E5751">
        <v>8.4930000000000003</v>
      </c>
      <c r="F5751">
        <f>((B5751-D5751)/100)-((($B$4-$D$4)/100)-$M$4)+0.04</f>
        <v>0.18424999999999842</v>
      </c>
      <c r="G5751">
        <f>1336*(POWER(F5751,2.49))</f>
        <v>19.800270550899295</v>
      </c>
      <c r="H5751">
        <f>VLOOKUP(F5751,'90V'!$A$2:$B$323,2,TRUE)</f>
        <v>20.071000000000002</v>
      </c>
      <c r="I5751">
        <f t="shared" si="90"/>
        <v>0</v>
      </c>
      <c r="J5751">
        <f>I5751+H5751</f>
        <v>20.071000000000002</v>
      </c>
      <c r="L5751" s="6">
        <v>20.071000000000002</v>
      </c>
    </row>
    <row r="5752" spans="1:12">
      <c r="A5752" s="1">
        <v>40879.083333333336</v>
      </c>
      <c r="B5752">
        <v>1040.5999999999999</v>
      </c>
      <c r="C5752">
        <v>12.05</v>
      </c>
      <c r="D5752">
        <v>1019.225</v>
      </c>
      <c r="E5752">
        <v>8.3569999999999993</v>
      </c>
      <c r="F5752">
        <f>((B5752-D5752)/100)-((($B$4-$D$4)/100)-$M$4)+0.04</f>
        <v>0.18174999999999841</v>
      </c>
      <c r="G5752">
        <f>1336*(POWER(F5752,2.49))</f>
        <v>19.138053432297177</v>
      </c>
      <c r="H5752">
        <f>VLOOKUP(F5752,'90V'!$A$2:$B$323,2,TRUE)</f>
        <v>19.265000000000001</v>
      </c>
      <c r="I5752">
        <f t="shared" si="90"/>
        <v>0</v>
      </c>
      <c r="J5752">
        <f>I5752+H5752</f>
        <v>19.265000000000001</v>
      </c>
      <c r="L5752" s="6">
        <v>19.265000000000001</v>
      </c>
    </row>
    <row r="5753" spans="1:12">
      <c r="A5753" s="1">
        <v>40879.125</v>
      </c>
      <c r="B5753">
        <v>1041.8499999999999</v>
      </c>
      <c r="C5753">
        <v>12.037000000000001</v>
      </c>
      <c r="D5753">
        <v>1020.25</v>
      </c>
      <c r="E5753">
        <v>8.1270000000000007</v>
      </c>
      <c r="F5753">
        <f>((B5753-D5753)/100)-((($B$4-$D$4)/100)-$M$4)+0.04</f>
        <v>0.18399999999999864</v>
      </c>
      <c r="G5753">
        <f>1336*(POWER(F5753,2.49))</f>
        <v>19.733441722034339</v>
      </c>
      <c r="H5753">
        <f>VLOOKUP(F5753,'90V'!$A$2:$B$323,2,TRUE)</f>
        <v>19.8</v>
      </c>
      <c r="I5753">
        <f t="shared" si="90"/>
        <v>0</v>
      </c>
      <c r="J5753">
        <f>I5753+H5753</f>
        <v>19.8</v>
      </c>
      <c r="L5753" s="6">
        <v>19.8</v>
      </c>
    </row>
    <row r="5754" spans="1:12">
      <c r="A5754" s="1">
        <v>40879.166666666664</v>
      </c>
      <c r="B5754">
        <v>1042.8499999999999</v>
      </c>
      <c r="C5754">
        <v>12.03</v>
      </c>
      <c r="D5754">
        <v>1021.15</v>
      </c>
      <c r="E5754">
        <v>7.92</v>
      </c>
      <c r="F5754">
        <f>((B5754-D5754)/100)-((($B$4-$D$4)/100)-$M$4)+0.04</f>
        <v>0.18499999999999886</v>
      </c>
      <c r="G5754">
        <f>1336*(POWER(F5754,2.49))</f>
        <v>20.001568867972285</v>
      </c>
      <c r="H5754">
        <f>VLOOKUP(F5754,'90V'!$A$2:$B$323,2,TRUE)</f>
        <v>20.071000000000002</v>
      </c>
      <c r="I5754">
        <f t="shared" si="90"/>
        <v>0</v>
      </c>
      <c r="J5754">
        <f>I5754+H5754</f>
        <v>20.071000000000002</v>
      </c>
      <c r="L5754" s="6">
        <v>20.071000000000002</v>
      </c>
    </row>
    <row r="5755" spans="1:12">
      <c r="A5755" s="1">
        <v>40879.208333333336</v>
      </c>
      <c r="B5755">
        <v>1043.325</v>
      </c>
      <c r="C5755">
        <v>12.016999999999999</v>
      </c>
      <c r="D5755">
        <v>1021.525</v>
      </c>
      <c r="E5755">
        <v>7.7430000000000003</v>
      </c>
      <c r="F5755">
        <f>((B5755-D5755)/100)-((($B$4-$D$4)/100)-$M$4)+0.04</f>
        <v>0.18600000000000025</v>
      </c>
      <c r="G5755">
        <f>1336*(POWER(F5755,2.49))</f>
        <v>20.271864246942048</v>
      </c>
      <c r="H5755">
        <f>VLOOKUP(F5755,'90V'!$A$2:$B$323,2,TRUE)</f>
        <v>20.620999999999999</v>
      </c>
      <c r="I5755">
        <f t="shared" si="90"/>
        <v>0</v>
      </c>
      <c r="J5755">
        <f>I5755+H5755</f>
        <v>20.620999999999999</v>
      </c>
      <c r="L5755" s="6">
        <v>20.620999999999999</v>
      </c>
    </row>
    <row r="5756" spans="1:12">
      <c r="A5756" s="1">
        <v>40879.25</v>
      </c>
      <c r="B5756">
        <v>1044.2249999999999</v>
      </c>
      <c r="C5756">
        <v>12.01</v>
      </c>
      <c r="D5756">
        <v>1022.225</v>
      </c>
      <c r="E5756">
        <v>7.5570000000000004</v>
      </c>
      <c r="F5756">
        <f>((B5756-D5756)/100)-((($B$4-$D$4)/100)-$M$4)+0.04</f>
        <v>0.18799999999999842</v>
      </c>
      <c r="G5756">
        <f>1336*(POWER(F5756,2.49))</f>
        <v>20.818982628300247</v>
      </c>
      <c r="H5756">
        <f>VLOOKUP(F5756,'90V'!$A$2:$B$323,2,TRUE)</f>
        <v>20.899000000000001</v>
      </c>
      <c r="I5756">
        <f t="shared" si="90"/>
        <v>0</v>
      </c>
      <c r="J5756">
        <f>I5756+H5756</f>
        <v>20.899000000000001</v>
      </c>
      <c r="L5756" s="6">
        <v>20.899000000000001</v>
      </c>
    </row>
    <row r="5757" spans="1:12">
      <c r="A5757" s="1">
        <v>40879.291666666664</v>
      </c>
      <c r="B5757">
        <v>1045.0250000000001</v>
      </c>
      <c r="C5757">
        <v>12.003</v>
      </c>
      <c r="D5757">
        <v>1023.1</v>
      </c>
      <c r="E5757">
        <v>7.3929999999999998</v>
      </c>
      <c r="F5757">
        <f>((B5757-D5757)/100)-((($B$4-$D$4)/100)-$M$4)+0.04</f>
        <v>0.18725000000000025</v>
      </c>
      <c r="G5757">
        <f>1336*(POWER(F5757,2.49))</f>
        <v>20.612791283782443</v>
      </c>
      <c r="H5757">
        <f>VLOOKUP(F5757,'90V'!$A$2:$B$323,2,TRUE)</f>
        <v>20.899000000000001</v>
      </c>
      <c r="I5757">
        <f t="shared" si="90"/>
        <v>0</v>
      </c>
      <c r="J5757">
        <f>I5757+H5757</f>
        <v>20.899000000000001</v>
      </c>
      <c r="L5757" s="6">
        <v>20.899000000000001</v>
      </c>
    </row>
    <row r="5758" spans="1:12">
      <c r="A5758" s="1">
        <v>40879.333333333336</v>
      </c>
      <c r="B5758">
        <v>1045.25</v>
      </c>
      <c r="C5758">
        <v>11.99</v>
      </c>
      <c r="D5758">
        <v>1023.45</v>
      </c>
      <c r="E5758">
        <v>7.2930000000000001</v>
      </c>
      <c r="F5758">
        <f>((B5758-D5758)/100)-((($B$4-$D$4)/100)-$M$4)+0.04</f>
        <v>0.18599999999999911</v>
      </c>
      <c r="G5758">
        <f>1336*(POWER(F5758,2.49))</f>
        <v>20.271864246941742</v>
      </c>
      <c r="H5758">
        <f>VLOOKUP(F5758,'90V'!$A$2:$B$323,2,TRUE)</f>
        <v>20.344999999999999</v>
      </c>
      <c r="I5758">
        <f t="shared" si="90"/>
        <v>0</v>
      </c>
      <c r="J5758">
        <f>I5758+H5758</f>
        <v>20.344999999999999</v>
      </c>
      <c r="L5758" s="6">
        <v>20.344999999999999</v>
      </c>
    </row>
    <row r="5759" spans="1:12">
      <c r="A5759" s="1">
        <v>40879.375</v>
      </c>
      <c r="B5759">
        <v>1046.1500000000001</v>
      </c>
      <c r="C5759">
        <v>11.983000000000001</v>
      </c>
      <c r="D5759">
        <v>1024.5250000000001</v>
      </c>
      <c r="E5759">
        <v>7.1630000000000003</v>
      </c>
      <c r="F5759">
        <f>((B5759-D5759)/100)-((($B$4-$D$4)/100)-$M$4)+0.04</f>
        <v>0.18424999999999955</v>
      </c>
      <c r="G5759">
        <f>1336*(POWER(F5759,2.49))</f>
        <v>19.800270550899594</v>
      </c>
      <c r="H5759">
        <f>VLOOKUP(F5759,'90V'!$A$2:$B$323,2,TRUE)</f>
        <v>20.071000000000002</v>
      </c>
      <c r="I5759">
        <f t="shared" si="90"/>
        <v>0</v>
      </c>
      <c r="J5759">
        <f>I5759+H5759</f>
        <v>20.071000000000002</v>
      </c>
      <c r="L5759" s="6">
        <v>20.071000000000002</v>
      </c>
    </row>
    <row r="5760" spans="1:12">
      <c r="A5760" s="1">
        <v>40879.416666666664</v>
      </c>
      <c r="B5760">
        <v>1046.675</v>
      </c>
      <c r="C5760">
        <v>11.97</v>
      </c>
      <c r="D5760">
        <v>1025.0250000000001</v>
      </c>
      <c r="E5760">
        <v>7.157</v>
      </c>
      <c r="F5760">
        <f>((B5760-D5760)/100)-((($B$4-$D$4)/100)-$M$4)+0.04</f>
        <v>0.18449999999999819</v>
      </c>
      <c r="G5760">
        <f>1336*(POWER(F5760,2.49))</f>
        <v>19.867234624929111</v>
      </c>
      <c r="H5760">
        <f>VLOOKUP(F5760,'90V'!$A$2:$B$323,2,TRUE)</f>
        <v>20.071000000000002</v>
      </c>
      <c r="I5760">
        <f t="shared" si="90"/>
        <v>0</v>
      </c>
      <c r="J5760">
        <f>I5760+H5760</f>
        <v>20.071000000000002</v>
      </c>
      <c r="L5760" s="6">
        <v>20.071000000000002</v>
      </c>
    </row>
    <row r="5761" spans="1:12">
      <c r="A5761" s="1">
        <v>40879.458333333336</v>
      </c>
      <c r="B5761">
        <v>1047.1500000000001</v>
      </c>
      <c r="C5761">
        <v>11.962999999999999</v>
      </c>
      <c r="D5761">
        <v>1025.575</v>
      </c>
      <c r="E5761">
        <v>7.3070000000000004</v>
      </c>
      <c r="F5761">
        <f>((B5761-D5761)/100)-((($B$4-$D$4)/100)-$M$4)+0.04</f>
        <v>0.18375</v>
      </c>
      <c r="G5761">
        <f>1336*(POWER(F5761,2.49))</f>
        <v>19.666748048384658</v>
      </c>
      <c r="H5761">
        <f>VLOOKUP(F5761,'90V'!$A$2:$B$323,2,TRUE)</f>
        <v>19.8</v>
      </c>
      <c r="I5761">
        <f t="shared" si="90"/>
        <v>0</v>
      </c>
      <c r="J5761">
        <f>I5761+H5761</f>
        <v>19.8</v>
      </c>
      <c r="L5761" s="6">
        <v>19.8</v>
      </c>
    </row>
    <row r="5762" spans="1:12">
      <c r="A5762" s="1">
        <v>40879.5</v>
      </c>
      <c r="B5762">
        <v>1047</v>
      </c>
      <c r="C5762">
        <v>11.962999999999999</v>
      </c>
      <c r="D5762">
        <v>1025.7249999999999</v>
      </c>
      <c r="E5762">
        <v>7.53</v>
      </c>
      <c r="F5762">
        <f>((B5762-D5762)/100)-((($B$4-$D$4)/100)-$M$4)+0.04</f>
        <v>0.18075000000000047</v>
      </c>
      <c r="G5762">
        <f>1336*(POWER(F5762,2.49))</f>
        <v>18.87693324408562</v>
      </c>
      <c r="H5762">
        <f>VLOOKUP(F5762,'90V'!$A$2:$B$323,2,TRUE)</f>
        <v>19.001000000000001</v>
      </c>
      <c r="I5762">
        <f t="shared" si="90"/>
        <v>0</v>
      </c>
      <c r="J5762">
        <f>I5762+H5762</f>
        <v>19.001000000000001</v>
      </c>
      <c r="L5762" s="6">
        <v>19.001000000000001</v>
      </c>
    </row>
    <row r="5763" spans="1:12">
      <c r="A5763" s="1">
        <v>40879.541666666664</v>
      </c>
      <c r="B5763">
        <v>1046.8</v>
      </c>
      <c r="C5763">
        <v>11.957000000000001</v>
      </c>
      <c r="D5763">
        <v>1025.075</v>
      </c>
      <c r="E5763">
        <v>7.7629999999999999</v>
      </c>
      <c r="F5763">
        <f>((B5763-D5763)/100)-((($B$4-$D$4)/100)-$M$4)+0.04</f>
        <v>0.18524999999999864</v>
      </c>
      <c r="G5763">
        <f>1336*(POWER(F5763,2.49))</f>
        <v>20.06893921657457</v>
      </c>
      <c r="H5763">
        <f>VLOOKUP(F5763,'90V'!$A$2:$B$323,2,TRUE)</f>
        <v>20.344999999999999</v>
      </c>
      <c r="I5763">
        <f t="shared" si="90"/>
        <v>0</v>
      </c>
      <c r="J5763">
        <f>I5763+H5763</f>
        <v>20.344999999999999</v>
      </c>
      <c r="L5763" s="6">
        <v>20.344999999999999</v>
      </c>
    </row>
    <row r="5764" spans="1:12">
      <c r="A5764" s="1">
        <v>40879.583333333336</v>
      </c>
      <c r="B5764">
        <v>1046.4749999999999</v>
      </c>
      <c r="C5764">
        <v>11.957000000000001</v>
      </c>
      <c r="D5764">
        <v>1024.7</v>
      </c>
      <c r="E5764">
        <v>7.9429999999999996</v>
      </c>
      <c r="F5764">
        <f>((B5764-D5764)/100)-((($B$4-$D$4)/100)-$M$4)+0.04</f>
        <v>0.18574999999999819</v>
      </c>
      <c r="G5764">
        <f>1336*(POWER(F5764,2.49))</f>
        <v>20.204086816449887</v>
      </c>
      <c r="H5764">
        <f>VLOOKUP(F5764,'90V'!$A$2:$B$323,2,TRUE)</f>
        <v>20.344999999999999</v>
      </c>
      <c r="I5764">
        <f t="shared" si="90"/>
        <v>0</v>
      </c>
      <c r="J5764">
        <f>I5764+H5764</f>
        <v>20.344999999999999</v>
      </c>
      <c r="L5764" s="6">
        <v>20.344999999999999</v>
      </c>
    </row>
    <row r="5765" spans="1:12">
      <c r="A5765" s="1">
        <v>40879.625</v>
      </c>
      <c r="B5765">
        <v>1045.5250000000001</v>
      </c>
      <c r="C5765">
        <v>11.957000000000001</v>
      </c>
      <c r="D5765">
        <v>1024.125</v>
      </c>
      <c r="E5765">
        <v>8.0269999999999992</v>
      </c>
      <c r="F5765">
        <f>((B5765-D5765)/100)-((($B$4-$D$4)/100)-$M$4)+0.04</f>
        <v>0.18200000000000047</v>
      </c>
      <c r="G5765">
        <f>1336*(POWER(F5765,2.49))</f>
        <v>19.203669109934186</v>
      </c>
      <c r="H5765">
        <f>VLOOKUP(F5765,'90V'!$A$2:$B$323,2,TRUE)</f>
        <v>19.530999999999999</v>
      </c>
      <c r="I5765">
        <f t="shared" ref="I5765:I5828" si="91">IF(F5765&gt;0.212,((1.77178*1000*0.985*(POWER((F5765-0.212),1.5)))),0)</f>
        <v>0</v>
      </c>
      <c r="J5765">
        <f>I5765+H5765</f>
        <v>19.530999999999999</v>
      </c>
      <c r="L5765" s="6">
        <v>19.530999999999999</v>
      </c>
    </row>
    <row r="5766" spans="1:12">
      <c r="A5766" s="1">
        <v>40879.666666666664</v>
      </c>
      <c r="B5766">
        <v>1044.55</v>
      </c>
      <c r="C5766">
        <v>11.95</v>
      </c>
      <c r="D5766">
        <v>1023.1</v>
      </c>
      <c r="E5766">
        <v>8.1199999999999992</v>
      </c>
      <c r="F5766">
        <f>((B5766-D5766)/100)-((($B$4-$D$4)/100)-$M$4)+0.04</f>
        <v>0.18249999999999889</v>
      </c>
      <c r="G5766">
        <f>1336*(POWER(F5766,2.49))</f>
        <v>19.335303855739621</v>
      </c>
      <c r="H5766">
        <f>VLOOKUP(F5766,'90V'!$A$2:$B$323,2,TRUE)</f>
        <v>19.530999999999999</v>
      </c>
      <c r="I5766">
        <f t="shared" si="91"/>
        <v>0</v>
      </c>
      <c r="J5766">
        <f>I5766+H5766</f>
        <v>19.530999999999999</v>
      </c>
      <c r="L5766" s="6">
        <v>19.530999999999999</v>
      </c>
    </row>
    <row r="5767" spans="1:12">
      <c r="A5767" s="1">
        <v>40879.708333333336</v>
      </c>
      <c r="B5767">
        <v>1044.4000000000001</v>
      </c>
      <c r="C5767">
        <v>11.95</v>
      </c>
      <c r="D5767">
        <v>1022.75</v>
      </c>
      <c r="E5767">
        <v>8.15</v>
      </c>
      <c r="F5767">
        <f>((B5767-D5767)/100)-((($B$4-$D$4)/100)-$M$4)+0.04</f>
        <v>0.18450000000000047</v>
      </c>
      <c r="G5767">
        <f>1336*(POWER(F5767,2.49))</f>
        <v>19.867234624929711</v>
      </c>
      <c r="H5767">
        <f>VLOOKUP(F5767,'90V'!$A$2:$B$323,2,TRUE)</f>
        <v>20.071000000000002</v>
      </c>
      <c r="I5767">
        <f t="shared" si="91"/>
        <v>0</v>
      </c>
      <c r="J5767">
        <f>I5767+H5767</f>
        <v>20.071000000000002</v>
      </c>
      <c r="L5767" s="6">
        <v>20.071000000000002</v>
      </c>
    </row>
    <row r="5768" spans="1:12">
      <c r="A5768" s="1">
        <v>40879.75</v>
      </c>
      <c r="B5768">
        <v>1043.6500000000001</v>
      </c>
      <c r="C5768">
        <v>11.943</v>
      </c>
      <c r="D5768">
        <v>1022.2</v>
      </c>
      <c r="E5768">
        <v>8.1430000000000007</v>
      </c>
      <c r="F5768">
        <f>((B5768-D5768)/100)-((($B$4-$D$4)/100)-$M$4)+0.04</f>
        <v>0.18250000000000002</v>
      </c>
      <c r="G5768">
        <f>1336*(POWER(F5768,2.49))</f>
        <v>19.335303855739912</v>
      </c>
      <c r="H5768">
        <f>VLOOKUP(F5768,'90V'!$A$2:$B$323,2,TRUE)</f>
        <v>19.530999999999999</v>
      </c>
      <c r="I5768">
        <f t="shared" si="91"/>
        <v>0</v>
      </c>
      <c r="J5768">
        <f>I5768+H5768</f>
        <v>19.530999999999999</v>
      </c>
      <c r="L5768" s="6">
        <v>19.530999999999999</v>
      </c>
    </row>
    <row r="5769" spans="1:12">
      <c r="A5769" s="1">
        <v>40879.791666666664</v>
      </c>
      <c r="B5769">
        <v>1042.8</v>
      </c>
      <c r="C5769">
        <v>11.95</v>
      </c>
      <c r="D5769">
        <v>1021.175</v>
      </c>
      <c r="E5769">
        <v>8.2200000000000006</v>
      </c>
      <c r="F5769">
        <f>((B5769-D5769)/100)-((($B$4-$D$4)/100)-$M$4)+0.04</f>
        <v>0.18424999999999955</v>
      </c>
      <c r="G5769">
        <f>1336*(POWER(F5769,2.49))</f>
        <v>19.800270550899594</v>
      </c>
      <c r="H5769">
        <f>VLOOKUP(F5769,'90V'!$A$2:$B$323,2,TRUE)</f>
        <v>20.071000000000002</v>
      </c>
      <c r="I5769">
        <f t="shared" si="91"/>
        <v>0</v>
      </c>
      <c r="J5769">
        <f>I5769+H5769</f>
        <v>20.071000000000002</v>
      </c>
      <c r="L5769" s="6">
        <v>20.071000000000002</v>
      </c>
    </row>
    <row r="5770" spans="1:12">
      <c r="A5770" s="1">
        <v>40879.833333333336</v>
      </c>
      <c r="B5770">
        <v>1042</v>
      </c>
      <c r="C5770">
        <v>11.95</v>
      </c>
      <c r="D5770">
        <v>1020.125</v>
      </c>
      <c r="E5770">
        <v>8.2929999999999993</v>
      </c>
      <c r="F5770">
        <f>((B5770-D5770)/100)-((($B$4-$D$4)/100)-$M$4)+0.04</f>
        <v>0.18674999999999956</v>
      </c>
      <c r="G5770">
        <f>1336*(POWER(F5770,2.49))</f>
        <v>20.476012134652763</v>
      </c>
      <c r="H5770">
        <f>VLOOKUP(F5770,'90V'!$A$2:$B$323,2,TRUE)</f>
        <v>20.620999999999999</v>
      </c>
      <c r="I5770">
        <f t="shared" si="91"/>
        <v>0</v>
      </c>
      <c r="J5770">
        <f>I5770+H5770</f>
        <v>20.620999999999999</v>
      </c>
      <c r="L5770" s="6">
        <v>20.620999999999999</v>
      </c>
    </row>
    <row r="5771" spans="1:12">
      <c r="A5771" s="1">
        <v>40879.875</v>
      </c>
      <c r="B5771">
        <v>1040.875</v>
      </c>
      <c r="C5771">
        <v>11.957000000000001</v>
      </c>
      <c r="D5771">
        <v>1019.05</v>
      </c>
      <c r="E5771">
        <v>8.4269999999999996</v>
      </c>
      <c r="F5771">
        <f>((B5771-D5771)/100)-((($B$4-$D$4)/100)-$M$4)+0.04</f>
        <v>0.18625</v>
      </c>
      <c r="G5771">
        <f>1336*(POWER(F5771,2.49))</f>
        <v>20.339777550512697</v>
      </c>
      <c r="H5771">
        <f>VLOOKUP(F5771,'90V'!$A$2:$B$323,2,TRUE)</f>
        <v>20.620999999999999</v>
      </c>
      <c r="I5771">
        <f t="shared" si="91"/>
        <v>0</v>
      </c>
      <c r="J5771">
        <f>I5771+H5771</f>
        <v>20.620999999999999</v>
      </c>
      <c r="L5771" s="6">
        <v>20.620999999999999</v>
      </c>
    </row>
    <row r="5772" spans="1:12">
      <c r="A5772" s="1">
        <v>40879.916666666664</v>
      </c>
      <c r="B5772">
        <v>1038.9749999999999</v>
      </c>
      <c r="C5772">
        <v>11.957000000000001</v>
      </c>
      <c r="D5772">
        <v>1017.25</v>
      </c>
      <c r="E5772">
        <v>8.6069999999999993</v>
      </c>
      <c r="F5772">
        <f>((B5772-D5772)/100)-((($B$4-$D$4)/100)-$M$4)+0.04</f>
        <v>0.18524999999999864</v>
      </c>
      <c r="G5772">
        <f>1336*(POWER(F5772,2.49))</f>
        <v>20.06893921657457</v>
      </c>
      <c r="H5772">
        <f>VLOOKUP(F5772,'90V'!$A$2:$B$323,2,TRUE)</f>
        <v>20.344999999999999</v>
      </c>
      <c r="I5772">
        <f t="shared" si="91"/>
        <v>0</v>
      </c>
      <c r="J5772">
        <f>I5772+H5772</f>
        <v>20.344999999999999</v>
      </c>
      <c r="L5772" s="6">
        <v>20.344999999999999</v>
      </c>
    </row>
    <row r="5773" spans="1:12">
      <c r="A5773" s="1">
        <v>40879.958333333336</v>
      </c>
      <c r="B5773">
        <v>1037.7249999999999</v>
      </c>
      <c r="C5773">
        <v>11.962999999999999</v>
      </c>
      <c r="D5773">
        <v>1016.225</v>
      </c>
      <c r="E5773">
        <v>8.7929999999999993</v>
      </c>
      <c r="F5773">
        <f>((B5773-D5773)/100)-((($B$4-$D$4)/100)-$M$4)+0.04</f>
        <v>0.18299999999999841</v>
      </c>
      <c r="G5773">
        <f>1336*(POWER(F5773,2.49))</f>
        <v>19.467477058288612</v>
      </c>
      <c r="H5773">
        <f>VLOOKUP(F5773,'90V'!$A$2:$B$323,2,TRUE)</f>
        <v>19.530999999999999</v>
      </c>
      <c r="I5773">
        <f t="shared" si="91"/>
        <v>0</v>
      </c>
      <c r="J5773">
        <f>I5773+H5773</f>
        <v>19.530999999999999</v>
      </c>
      <c r="L5773" s="6">
        <v>19.530999999999999</v>
      </c>
    </row>
    <row r="5774" spans="1:12">
      <c r="A5774" s="1">
        <v>40880</v>
      </c>
      <c r="B5774">
        <v>1036.925</v>
      </c>
      <c r="C5774">
        <v>11.97</v>
      </c>
      <c r="D5774">
        <v>1015.35</v>
      </c>
      <c r="E5774">
        <v>8.9429999999999996</v>
      </c>
      <c r="F5774">
        <f>((B5774-D5774)/100)-((($B$4-$D$4)/100)-$M$4)+0.04</f>
        <v>0.18374999999999889</v>
      </c>
      <c r="G5774">
        <f>1336*(POWER(F5774,2.49))</f>
        <v>19.66674804838436</v>
      </c>
      <c r="H5774">
        <f>VLOOKUP(F5774,'90V'!$A$2:$B$323,2,TRUE)</f>
        <v>19.8</v>
      </c>
      <c r="I5774">
        <f t="shared" si="91"/>
        <v>0</v>
      </c>
      <c r="J5774">
        <f>I5774+H5774</f>
        <v>19.8</v>
      </c>
      <c r="L5774" s="6">
        <v>19.8</v>
      </c>
    </row>
    <row r="5775" spans="1:12">
      <c r="A5775" s="1">
        <v>40880.041666666664</v>
      </c>
      <c r="B5775">
        <v>1036.125</v>
      </c>
      <c r="C5775">
        <v>11.97</v>
      </c>
      <c r="D5775">
        <v>1014.45</v>
      </c>
      <c r="E5775">
        <v>9.0830000000000002</v>
      </c>
      <c r="F5775">
        <f>((B5775-D5775)/100)-((($B$4-$D$4)/100)-$M$4)+0.04</f>
        <v>0.18474999999999911</v>
      </c>
      <c r="G5775">
        <f>1336*(POWER(F5775,2.49))</f>
        <v>19.93433403401178</v>
      </c>
      <c r="H5775">
        <f>VLOOKUP(F5775,'90V'!$A$2:$B$323,2,TRUE)</f>
        <v>20.071000000000002</v>
      </c>
      <c r="I5775">
        <f t="shared" si="91"/>
        <v>0</v>
      </c>
      <c r="J5775">
        <f>I5775+H5775</f>
        <v>20.071000000000002</v>
      </c>
      <c r="L5775" s="6">
        <v>20.071000000000002</v>
      </c>
    </row>
    <row r="5776" spans="1:12">
      <c r="A5776" s="1">
        <v>40880.083333333336</v>
      </c>
      <c r="B5776">
        <v>1035.3</v>
      </c>
      <c r="C5776">
        <v>11.977</v>
      </c>
      <c r="D5776">
        <v>1013.55</v>
      </c>
      <c r="E5776">
        <v>9.2200000000000006</v>
      </c>
      <c r="F5776">
        <f>((B5776-D5776)/100)-((($B$4-$D$4)/100)-$M$4)+0.04</f>
        <v>0.18549999999999955</v>
      </c>
      <c r="G5776">
        <f>1336*(POWER(F5776,2.49))</f>
        <v>20.13644516952073</v>
      </c>
      <c r="H5776">
        <f>VLOOKUP(F5776,'90V'!$A$2:$B$323,2,TRUE)</f>
        <v>20.344999999999999</v>
      </c>
      <c r="I5776">
        <f t="shared" si="91"/>
        <v>0</v>
      </c>
      <c r="J5776">
        <f>I5776+H5776</f>
        <v>20.344999999999999</v>
      </c>
      <c r="L5776" s="6">
        <v>20.344999999999999</v>
      </c>
    </row>
    <row r="5777" spans="1:12">
      <c r="A5777" s="1">
        <v>40880.125</v>
      </c>
      <c r="B5777">
        <v>1034.5</v>
      </c>
      <c r="C5777">
        <v>11.983000000000001</v>
      </c>
      <c r="D5777">
        <v>1012.7</v>
      </c>
      <c r="E5777">
        <v>9.3569999999999993</v>
      </c>
      <c r="F5777">
        <f>((B5777-D5777)/100)-((($B$4-$D$4)/100)-$M$4)+0.04</f>
        <v>0.18599999999999911</v>
      </c>
      <c r="G5777">
        <f>1336*(POWER(F5777,2.49))</f>
        <v>20.271864246941742</v>
      </c>
      <c r="H5777">
        <f>VLOOKUP(F5777,'90V'!$A$2:$B$323,2,TRUE)</f>
        <v>20.344999999999999</v>
      </c>
      <c r="I5777">
        <f t="shared" si="91"/>
        <v>0</v>
      </c>
      <c r="J5777">
        <f>I5777+H5777</f>
        <v>20.344999999999999</v>
      </c>
      <c r="L5777" s="6">
        <v>20.344999999999999</v>
      </c>
    </row>
    <row r="5778" spans="1:12">
      <c r="A5778" s="1">
        <v>40880.166666666664</v>
      </c>
      <c r="B5778">
        <v>1034.2</v>
      </c>
      <c r="C5778">
        <v>11.99</v>
      </c>
      <c r="D5778">
        <v>1012.7</v>
      </c>
      <c r="E5778">
        <v>9.4570000000000007</v>
      </c>
      <c r="F5778">
        <f>((B5778-D5778)/100)-((($B$4-$D$4)/100)-$M$4)+0.04</f>
        <v>0.18299999999999955</v>
      </c>
      <c r="G5778">
        <f>1336*(POWER(F5778,2.49))</f>
        <v>19.467477058288903</v>
      </c>
      <c r="H5778">
        <f>VLOOKUP(F5778,'90V'!$A$2:$B$323,2,TRUE)</f>
        <v>19.530999999999999</v>
      </c>
      <c r="I5778">
        <f t="shared" si="91"/>
        <v>0</v>
      </c>
      <c r="J5778">
        <f>I5778+H5778</f>
        <v>19.530999999999999</v>
      </c>
      <c r="L5778" s="6">
        <v>19.530999999999999</v>
      </c>
    </row>
    <row r="5779" spans="1:12">
      <c r="A5779" s="1">
        <v>40880.208333333336</v>
      </c>
      <c r="B5779">
        <v>1033.9000000000001</v>
      </c>
      <c r="C5779">
        <v>11.997</v>
      </c>
      <c r="D5779">
        <v>1012.175</v>
      </c>
      <c r="E5779">
        <v>9.52</v>
      </c>
      <c r="F5779">
        <f>((B5779-D5779)/100)-((($B$4-$D$4)/100)-$M$4)+0.04</f>
        <v>0.18525000000000091</v>
      </c>
      <c r="G5779">
        <f>1336*(POWER(F5779,2.49))</f>
        <v>20.068939216575174</v>
      </c>
      <c r="H5779">
        <f>VLOOKUP(F5779,'90V'!$A$2:$B$323,2,TRUE)</f>
        <v>20.344999999999999</v>
      </c>
      <c r="I5779">
        <f t="shared" si="91"/>
        <v>0</v>
      </c>
      <c r="J5779">
        <f>I5779+H5779</f>
        <v>20.344999999999999</v>
      </c>
      <c r="L5779" s="6">
        <v>20.344999999999999</v>
      </c>
    </row>
    <row r="5780" spans="1:12">
      <c r="A5780" s="1">
        <v>40880.25</v>
      </c>
      <c r="B5780">
        <v>1033.8499999999999</v>
      </c>
      <c r="C5780">
        <v>12.003</v>
      </c>
      <c r="D5780">
        <v>1012.35</v>
      </c>
      <c r="E5780">
        <v>9.5500000000000007</v>
      </c>
      <c r="F5780">
        <f>((B5780-D5780)/100)-((($B$4-$D$4)/100)-$M$4)+0.04</f>
        <v>0.18299999999999841</v>
      </c>
      <c r="G5780">
        <f>1336*(POWER(F5780,2.49))</f>
        <v>19.467477058288612</v>
      </c>
      <c r="H5780">
        <f>VLOOKUP(F5780,'90V'!$A$2:$B$323,2,TRUE)</f>
        <v>19.530999999999999</v>
      </c>
      <c r="I5780">
        <f t="shared" si="91"/>
        <v>0</v>
      </c>
      <c r="J5780">
        <f>I5780+H5780</f>
        <v>19.530999999999999</v>
      </c>
      <c r="L5780" s="6">
        <v>19.530999999999999</v>
      </c>
    </row>
    <row r="5781" spans="1:12">
      <c r="A5781" s="1">
        <v>40880.291666666664</v>
      </c>
      <c r="B5781">
        <v>1034.325</v>
      </c>
      <c r="C5781">
        <v>12.01</v>
      </c>
      <c r="D5781">
        <v>1012.7</v>
      </c>
      <c r="E5781">
        <v>9.5129999999999999</v>
      </c>
      <c r="F5781">
        <f>((B5781-D5781)/100)-((($B$4-$D$4)/100)-$M$4)+0.04</f>
        <v>0.18424999999999955</v>
      </c>
      <c r="G5781">
        <f>1336*(POWER(F5781,2.49))</f>
        <v>19.800270550899594</v>
      </c>
      <c r="H5781">
        <f>VLOOKUP(F5781,'90V'!$A$2:$B$323,2,TRUE)</f>
        <v>20.071000000000002</v>
      </c>
      <c r="I5781">
        <f t="shared" si="91"/>
        <v>0</v>
      </c>
      <c r="J5781">
        <f>I5781+H5781</f>
        <v>20.071000000000002</v>
      </c>
      <c r="L5781" s="6">
        <v>20.071000000000002</v>
      </c>
    </row>
    <row r="5782" spans="1:12">
      <c r="A5782" s="1">
        <v>40880.333333333336</v>
      </c>
      <c r="B5782">
        <v>1034.7</v>
      </c>
      <c r="C5782">
        <v>12.016999999999999</v>
      </c>
      <c r="D5782">
        <v>1013.05</v>
      </c>
      <c r="E5782">
        <v>9.44</v>
      </c>
      <c r="F5782">
        <f>((B5782-D5782)/100)-((($B$4-$D$4)/100)-$M$4)+0.04</f>
        <v>0.18450000000000047</v>
      </c>
      <c r="G5782">
        <f>1336*(POWER(F5782,2.49))</f>
        <v>19.867234624929711</v>
      </c>
      <c r="H5782">
        <f>VLOOKUP(F5782,'90V'!$A$2:$B$323,2,TRUE)</f>
        <v>20.071000000000002</v>
      </c>
      <c r="I5782">
        <f t="shared" si="91"/>
        <v>0</v>
      </c>
      <c r="J5782">
        <f>I5782+H5782</f>
        <v>20.071000000000002</v>
      </c>
      <c r="L5782" s="6">
        <v>20.071000000000002</v>
      </c>
    </row>
    <row r="5783" spans="1:12">
      <c r="A5783" s="1">
        <v>40880.375</v>
      </c>
      <c r="B5783">
        <v>1035.175</v>
      </c>
      <c r="C5783">
        <v>12.023</v>
      </c>
      <c r="D5783">
        <v>1013.55</v>
      </c>
      <c r="E5783">
        <v>9.3699999999999992</v>
      </c>
      <c r="F5783">
        <f>((B5783-D5783)/100)-((($B$4-$D$4)/100)-$M$4)+0.04</f>
        <v>0.18424999999999955</v>
      </c>
      <c r="G5783">
        <f>1336*(POWER(F5783,2.49))</f>
        <v>19.800270550899594</v>
      </c>
      <c r="H5783">
        <f>VLOOKUP(F5783,'90V'!$A$2:$B$323,2,TRUE)</f>
        <v>20.071000000000002</v>
      </c>
      <c r="I5783">
        <f t="shared" si="91"/>
        <v>0</v>
      </c>
      <c r="J5783">
        <f>I5783+H5783</f>
        <v>20.071000000000002</v>
      </c>
      <c r="L5783" s="6">
        <v>20.071000000000002</v>
      </c>
    </row>
    <row r="5784" spans="1:12">
      <c r="A5784" s="1">
        <v>40880.416666666664</v>
      </c>
      <c r="B5784">
        <v>1035.9749999999999</v>
      </c>
      <c r="C5784">
        <v>12.023</v>
      </c>
      <c r="D5784">
        <v>1014.45</v>
      </c>
      <c r="E5784">
        <v>9.2200000000000006</v>
      </c>
      <c r="F5784">
        <f>((B5784-D5784)/100)-((($B$4-$D$4)/100)-$M$4)+0.04</f>
        <v>0.18324999999999819</v>
      </c>
      <c r="G5784">
        <f>1336*(POWER(F5784,2.49))</f>
        <v>19.533765806617378</v>
      </c>
      <c r="H5784">
        <f>VLOOKUP(F5784,'90V'!$A$2:$B$323,2,TRUE)</f>
        <v>19.8</v>
      </c>
      <c r="I5784">
        <f t="shared" si="91"/>
        <v>0</v>
      </c>
      <c r="J5784">
        <f>I5784+H5784</f>
        <v>19.8</v>
      </c>
      <c r="L5784" s="6">
        <v>19.8</v>
      </c>
    </row>
    <row r="5785" spans="1:12">
      <c r="A5785" s="1">
        <v>40880.458333333336</v>
      </c>
      <c r="B5785">
        <v>1036.925</v>
      </c>
      <c r="C5785">
        <v>12.03</v>
      </c>
      <c r="D5785">
        <v>1014.975</v>
      </c>
      <c r="E5785">
        <v>9.1929999999999996</v>
      </c>
      <c r="F5785">
        <f>((B5785-D5785)/100)-((($B$4-$D$4)/100)-$M$4)+0.04</f>
        <v>0.18749999999999886</v>
      </c>
      <c r="G5785">
        <f>1336*(POWER(F5785,2.49))</f>
        <v>20.681385293360787</v>
      </c>
      <c r="H5785">
        <f>VLOOKUP(F5785,'90V'!$A$2:$B$323,2,TRUE)</f>
        <v>20.899000000000001</v>
      </c>
      <c r="I5785">
        <f t="shared" si="91"/>
        <v>0</v>
      </c>
      <c r="J5785">
        <f>I5785+H5785</f>
        <v>20.899000000000001</v>
      </c>
      <c r="L5785" s="6">
        <v>20.899000000000001</v>
      </c>
    </row>
    <row r="5786" spans="1:12">
      <c r="A5786" s="1">
        <v>40880.5</v>
      </c>
      <c r="B5786">
        <v>1037.2</v>
      </c>
      <c r="C5786">
        <v>12.037000000000001</v>
      </c>
      <c r="D5786">
        <v>1015.35</v>
      </c>
      <c r="E5786">
        <v>9.3070000000000004</v>
      </c>
      <c r="F5786">
        <f>((B5786-D5786)/100)-((($B$4-$D$4)/100)-$M$4)+0.04</f>
        <v>0.18649999999999978</v>
      </c>
      <c r="G5786">
        <f>1336*(POWER(F5786,2.49))</f>
        <v>20.407826816618115</v>
      </c>
      <c r="H5786">
        <f>VLOOKUP(F5786,'90V'!$A$2:$B$323,2,TRUE)</f>
        <v>20.620999999999999</v>
      </c>
      <c r="I5786">
        <f t="shared" si="91"/>
        <v>0</v>
      </c>
      <c r="J5786">
        <f>I5786+H5786</f>
        <v>20.620999999999999</v>
      </c>
      <c r="L5786" s="6">
        <v>20.620999999999999</v>
      </c>
    </row>
    <row r="5787" spans="1:12">
      <c r="A5787" s="1">
        <v>40880.541666666664</v>
      </c>
      <c r="B5787">
        <v>1037.0999999999999</v>
      </c>
      <c r="C5787">
        <v>12.042999999999999</v>
      </c>
      <c r="D5787">
        <v>1015.15</v>
      </c>
      <c r="E5787">
        <v>9.4269999999999996</v>
      </c>
      <c r="F5787">
        <f>((B5787-D5787)/100)-((($B$4-$D$4)/100)-$M$4)+0.04</f>
        <v>0.18749999999999886</v>
      </c>
      <c r="G5787">
        <f>1336*(POWER(F5787,2.49))</f>
        <v>20.681385293360787</v>
      </c>
      <c r="H5787">
        <f>VLOOKUP(F5787,'90V'!$A$2:$B$323,2,TRUE)</f>
        <v>20.899000000000001</v>
      </c>
      <c r="I5787">
        <f t="shared" si="91"/>
        <v>0</v>
      </c>
      <c r="J5787">
        <f>I5787+H5787</f>
        <v>20.899000000000001</v>
      </c>
      <c r="L5787" s="6">
        <v>20.899000000000001</v>
      </c>
    </row>
    <row r="5788" spans="1:12">
      <c r="A5788" s="1">
        <v>40880.583333333336</v>
      </c>
      <c r="B5788">
        <v>1037.25</v>
      </c>
      <c r="C5788">
        <v>12.05</v>
      </c>
      <c r="D5788">
        <v>1015.35</v>
      </c>
      <c r="E5788">
        <v>9.4499999999999993</v>
      </c>
      <c r="F5788">
        <f>((B5788-D5788)/100)-((($B$4-$D$4)/100)-$M$4)+0.04</f>
        <v>0.18699999999999933</v>
      </c>
      <c r="G5788">
        <f>1336*(POWER(F5788,2.49))</f>
        <v>20.544333593949975</v>
      </c>
      <c r="H5788">
        <f>VLOOKUP(F5788,'90V'!$A$2:$B$323,2,TRUE)</f>
        <v>20.620999999999999</v>
      </c>
      <c r="I5788">
        <f t="shared" si="91"/>
        <v>0</v>
      </c>
      <c r="J5788">
        <f>I5788+H5788</f>
        <v>20.620999999999999</v>
      </c>
      <c r="L5788" s="6">
        <v>20.620999999999999</v>
      </c>
    </row>
    <row r="5789" spans="1:12">
      <c r="A5789" s="1">
        <v>40880.625</v>
      </c>
      <c r="B5789">
        <v>1037.25</v>
      </c>
      <c r="C5789">
        <v>12.05</v>
      </c>
      <c r="D5789">
        <v>1015.525</v>
      </c>
      <c r="E5789">
        <v>9.4130000000000003</v>
      </c>
      <c r="F5789">
        <f>((B5789-D5789)/100)-((($B$4-$D$4)/100)-$M$4)+0.04</f>
        <v>0.18524999999999978</v>
      </c>
      <c r="G5789">
        <f>1336*(POWER(F5789,2.49))</f>
        <v>20.06893921657489</v>
      </c>
      <c r="H5789">
        <f>VLOOKUP(F5789,'90V'!$A$2:$B$323,2,TRUE)</f>
        <v>20.344999999999999</v>
      </c>
      <c r="I5789">
        <f t="shared" si="91"/>
        <v>0</v>
      </c>
      <c r="J5789">
        <f>I5789+H5789</f>
        <v>20.344999999999999</v>
      </c>
      <c r="L5789" s="6">
        <v>20.344999999999999</v>
      </c>
    </row>
    <row r="5790" spans="1:12">
      <c r="A5790" s="1">
        <v>40880.666666666664</v>
      </c>
      <c r="B5790">
        <v>1037.0999999999999</v>
      </c>
      <c r="C5790">
        <v>12.05</v>
      </c>
      <c r="D5790">
        <v>1015.35</v>
      </c>
      <c r="E5790">
        <v>9.3569999999999993</v>
      </c>
      <c r="F5790">
        <f>((B5790-D5790)/100)-((($B$4-$D$4)/100)-$M$4)+0.04</f>
        <v>0.18549999999999842</v>
      </c>
      <c r="G5790">
        <f>1336*(POWER(F5790,2.49))</f>
        <v>20.136445169520425</v>
      </c>
      <c r="H5790">
        <f>VLOOKUP(F5790,'90V'!$A$2:$B$323,2,TRUE)</f>
        <v>20.344999999999999</v>
      </c>
      <c r="I5790">
        <f t="shared" si="91"/>
        <v>0</v>
      </c>
      <c r="J5790">
        <f>I5790+H5790</f>
        <v>20.344999999999999</v>
      </c>
      <c r="L5790" s="6">
        <v>20.344999999999999</v>
      </c>
    </row>
    <row r="5791" spans="1:12">
      <c r="A5791" s="1">
        <v>40880.708333333336</v>
      </c>
      <c r="B5791">
        <v>1037.0999999999999</v>
      </c>
      <c r="C5791">
        <v>12.05</v>
      </c>
      <c r="D5791">
        <v>1015.525</v>
      </c>
      <c r="E5791">
        <v>9.2270000000000003</v>
      </c>
      <c r="F5791">
        <f>((B5791-D5791)/100)-((($B$4-$D$4)/100)-$M$4)+0.04</f>
        <v>0.18374999999999889</v>
      </c>
      <c r="G5791">
        <f>1336*(POWER(F5791,2.49))</f>
        <v>19.66674804838436</v>
      </c>
      <c r="H5791">
        <f>VLOOKUP(F5791,'90V'!$A$2:$B$323,2,TRUE)</f>
        <v>19.8</v>
      </c>
      <c r="I5791">
        <f t="shared" si="91"/>
        <v>0</v>
      </c>
      <c r="J5791">
        <f>I5791+H5791</f>
        <v>19.8</v>
      </c>
      <c r="L5791" s="6">
        <v>19.8</v>
      </c>
    </row>
    <row r="5792" spans="1:12">
      <c r="A5792" s="1">
        <v>40880.75</v>
      </c>
      <c r="B5792">
        <v>1037.575</v>
      </c>
      <c r="C5792">
        <v>12.05</v>
      </c>
      <c r="D5792">
        <v>1015.7</v>
      </c>
      <c r="E5792">
        <v>9.2070000000000007</v>
      </c>
      <c r="F5792">
        <f>((B5792-D5792)/100)-((($B$4-$D$4)/100)-$M$4)+0.04</f>
        <v>0.18674999999999956</v>
      </c>
      <c r="G5792">
        <f>1336*(POWER(F5792,2.49))</f>
        <v>20.476012134652763</v>
      </c>
      <c r="H5792">
        <f>VLOOKUP(F5792,'90V'!$A$2:$B$323,2,TRUE)</f>
        <v>20.620999999999999</v>
      </c>
      <c r="I5792">
        <f t="shared" si="91"/>
        <v>0</v>
      </c>
      <c r="J5792">
        <f>I5792+H5792</f>
        <v>20.620999999999999</v>
      </c>
      <c r="L5792" s="6">
        <v>20.620999999999999</v>
      </c>
    </row>
    <row r="5793" spans="1:12">
      <c r="A5793" s="1">
        <v>40880.791666666664</v>
      </c>
      <c r="B5793">
        <v>1037.4000000000001</v>
      </c>
      <c r="C5793">
        <v>12.05</v>
      </c>
      <c r="D5793">
        <v>1015.675</v>
      </c>
      <c r="E5793">
        <v>9.1769999999999996</v>
      </c>
      <c r="F5793">
        <f>((B5793-D5793)/100)-((($B$4-$D$4)/100)-$M$4)+0.04</f>
        <v>0.18525000000000091</v>
      </c>
      <c r="G5793">
        <f>1336*(POWER(F5793,2.49))</f>
        <v>20.068939216575174</v>
      </c>
      <c r="H5793">
        <f>VLOOKUP(F5793,'90V'!$A$2:$B$323,2,TRUE)</f>
        <v>20.344999999999999</v>
      </c>
      <c r="I5793">
        <f t="shared" si="91"/>
        <v>0</v>
      </c>
      <c r="J5793">
        <f>I5793+H5793</f>
        <v>20.344999999999999</v>
      </c>
      <c r="L5793" s="6">
        <v>20.344999999999999</v>
      </c>
    </row>
    <row r="5794" spans="1:12">
      <c r="A5794" s="1">
        <v>40880.833333333336</v>
      </c>
      <c r="B5794">
        <v>1036.925</v>
      </c>
      <c r="C5794">
        <v>12.05</v>
      </c>
      <c r="D5794">
        <v>1015.175</v>
      </c>
      <c r="E5794">
        <v>9.1329999999999991</v>
      </c>
      <c r="F5794">
        <f>((B5794-D5794)/100)-((($B$4-$D$4)/100)-$M$4)+0.04</f>
        <v>0.18549999999999955</v>
      </c>
      <c r="G5794">
        <f>1336*(POWER(F5794,2.49))</f>
        <v>20.13644516952073</v>
      </c>
      <c r="H5794">
        <f>VLOOKUP(F5794,'90V'!$A$2:$B$323,2,TRUE)</f>
        <v>20.344999999999999</v>
      </c>
      <c r="I5794">
        <f t="shared" si="91"/>
        <v>0</v>
      </c>
      <c r="J5794">
        <f>I5794+H5794</f>
        <v>20.344999999999999</v>
      </c>
      <c r="L5794" s="6">
        <v>20.344999999999999</v>
      </c>
    </row>
    <row r="5795" spans="1:12">
      <c r="A5795" s="1">
        <v>40880.875</v>
      </c>
      <c r="B5795">
        <v>1036.7750000000001</v>
      </c>
      <c r="C5795">
        <v>12.05</v>
      </c>
      <c r="D5795">
        <v>1015.325</v>
      </c>
      <c r="E5795">
        <v>9.077</v>
      </c>
      <c r="F5795">
        <f>((B5795-D5795)/100)-((($B$4-$D$4)/100)-$M$4)+0.04</f>
        <v>0.18250000000000002</v>
      </c>
      <c r="G5795">
        <f>1336*(POWER(F5795,2.49))</f>
        <v>19.335303855739912</v>
      </c>
      <c r="H5795">
        <f>VLOOKUP(F5795,'90V'!$A$2:$B$323,2,TRUE)</f>
        <v>19.530999999999999</v>
      </c>
      <c r="I5795">
        <f t="shared" si="91"/>
        <v>0</v>
      </c>
      <c r="J5795">
        <f>I5795+H5795</f>
        <v>19.530999999999999</v>
      </c>
      <c r="L5795" s="6">
        <v>19.530999999999999</v>
      </c>
    </row>
    <row r="5796" spans="1:12">
      <c r="A5796" s="1">
        <v>40880.916666666664</v>
      </c>
      <c r="B5796">
        <v>1036.925</v>
      </c>
      <c r="C5796">
        <v>12.05</v>
      </c>
      <c r="D5796">
        <v>1015.175</v>
      </c>
      <c r="E5796">
        <v>9.0069999999999997</v>
      </c>
      <c r="F5796">
        <f>((B5796-D5796)/100)-((($B$4-$D$4)/100)-$M$4)+0.04</f>
        <v>0.18549999999999955</v>
      </c>
      <c r="G5796">
        <f>1336*(POWER(F5796,2.49))</f>
        <v>20.13644516952073</v>
      </c>
      <c r="H5796">
        <f>VLOOKUP(F5796,'90V'!$A$2:$B$323,2,TRUE)</f>
        <v>20.344999999999999</v>
      </c>
      <c r="I5796">
        <f t="shared" si="91"/>
        <v>0</v>
      </c>
      <c r="J5796">
        <f>I5796+H5796</f>
        <v>20.344999999999999</v>
      </c>
      <c r="L5796" s="6">
        <v>20.344999999999999</v>
      </c>
    </row>
    <row r="5797" spans="1:12">
      <c r="A5797" s="1">
        <v>40880.958333333336</v>
      </c>
      <c r="B5797">
        <v>1036.45</v>
      </c>
      <c r="C5797">
        <v>12.05</v>
      </c>
      <c r="D5797">
        <v>1014.975</v>
      </c>
      <c r="E5797">
        <v>9.0429999999999993</v>
      </c>
      <c r="F5797">
        <f>((B5797-D5797)/100)-((($B$4-$D$4)/100)-$M$4)+0.04</f>
        <v>0.18274999999999977</v>
      </c>
      <c r="G5797">
        <f>1336*(POWER(F5797,2.49))</f>
        <v>19.401323104750634</v>
      </c>
      <c r="H5797">
        <f>VLOOKUP(F5797,'90V'!$A$2:$B$323,2,TRUE)</f>
        <v>19.530999999999999</v>
      </c>
      <c r="I5797">
        <f t="shared" si="91"/>
        <v>0</v>
      </c>
      <c r="J5797">
        <f>I5797+H5797</f>
        <v>19.530999999999999</v>
      </c>
      <c r="L5797" s="6">
        <v>19.530999999999999</v>
      </c>
    </row>
    <row r="5798" spans="1:12">
      <c r="A5798" s="1">
        <v>40881</v>
      </c>
      <c r="B5798">
        <v>1037.25</v>
      </c>
      <c r="C5798">
        <v>12.05</v>
      </c>
      <c r="D5798">
        <v>1015.7</v>
      </c>
      <c r="E5798">
        <v>8.9629999999999992</v>
      </c>
      <c r="F5798">
        <f>((B5798-D5798)/100)-((($B$4-$D$4)/100)-$M$4)+0.04</f>
        <v>0.18349999999999911</v>
      </c>
      <c r="G5798">
        <f>1336*(POWER(F5798,2.49))</f>
        <v>19.600189439937054</v>
      </c>
      <c r="H5798">
        <f>VLOOKUP(F5798,'90V'!$A$2:$B$323,2,TRUE)</f>
        <v>19.8</v>
      </c>
      <c r="I5798">
        <f t="shared" si="91"/>
        <v>0</v>
      </c>
      <c r="J5798">
        <f>I5798+H5798</f>
        <v>19.8</v>
      </c>
      <c r="L5798" s="6">
        <v>19.8</v>
      </c>
    </row>
    <row r="5799" spans="1:12">
      <c r="A5799" s="1">
        <v>40881.041666666664</v>
      </c>
      <c r="B5799">
        <v>1036.925</v>
      </c>
      <c r="C5799">
        <v>12.05</v>
      </c>
      <c r="D5799">
        <v>1015.175</v>
      </c>
      <c r="E5799">
        <v>8.9329999999999998</v>
      </c>
      <c r="F5799">
        <f>((B5799-D5799)/100)-((($B$4-$D$4)/100)-$M$4)+0.04</f>
        <v>0.18549999999999955</v>
      </c>
      <c r="G5799">
        <f>1336*(POWER(F5799,2.49))</f>
        <v>20.13644516952073</v>
      </c>
      <c r="H5799">
        <f>VLOOKUP(F5799,'90V'!$A$2:$B$323,2,TRUE)</f>
        <v>20.344999999999999</v>
      </c>
      <c r="I5799">
        <f t="shared" si="91"/>
        <v>0</v>
      </c>
      <c r="J5799">
        <f>I5799+H5799</f>
        <v>20.344999999999999</v>
      </c>
      <c r="L5799" s="6">
        <v>20.344999999999999</v>
      </c>
    </row>
    <row r="5800" spans="1:12">
      <c r="A5800" s="1">
        <v>40881.083333333336</v>
      </c>
      <c r="B5800">
        <v>1036.5999999999999</v>
      </c>
      <c r="C5800">
        <v>12.05</v>
      </c>
      <c r="D5800">
        <v>1015.175</v>
      </c>
      <c r="E5800">
        <v>8.9629999999999992</v>
      </c>
      <c r="F5800">
        <f>((B5800-D5800)/100)-((($B$4-$D$4)/100)-$M$4)+0.04</f>
        <v>0.18224999999999911</v>
      </c>
      <c r="G5800">
        <f>1336*(POWER(F5800,2.49))</f>
        <v>19.269419220930498</v>
      </c>
      <c r="H5800">
        <f>VLOOKUP(F5800,'90V'!$A$2:$B$323,2,TRUE)</f>
        <v>19.530999999999999</v>
      </c>
      <c r="I5800">
        <f t="shared" si="91"/>
        <v>0</v>
      </c>
      <c r="J5800">
        <f>I5800+H5800</f>
        <v>19.530999999999999</v>
      </c>
      <c r="L5800" s="6">
        <v>19.530999999999999</v>
      </c>
    </row>
    <row r="5801" spans="1:12">
      <c r="A5801" s="1">
        <v>40881.125</v>
      </c>
      <c r="B5801">
        <v>1036.3</v>
      </c>
      <c r="C5801">
        <v>12.042999999999999</v>
      </c>
      <c r="D5801">
        <v>1014.8</v>
      </c>
      <c r="E5801">
        <v>8.9269999999999996</v>
      </c>
      <c r="F5801">
        <f>((B5801-D5801)/100)-((($B$4-$D$4)/100)-$M$4)+0.04</f>
        <v>0.18299999999999955</v>
      </c>
      <c r="G5801">
        <f>1336*(POWER(F5801,2.49))</f>
        <v>19.467477058288903</v>
      </c>
      <c r="H5801">
        <f>VLOOKUP(F5801,'90V'!$A$2:$B$323,2,TRUE)</f>
        <v>19.530999999999999</v>
      </c>
      <c r="I5801">
        <f t="shared" si="91"/>
        <v>0</v>
      </c>
      <c r="J5801">
        <f>I5801+H5801</f>
        <v>19.530999999999999</v>
      </c>
      <c r="L5801" s="6">
        <v>19.530999999999999</v>
      </c>
    </row>
    <row r="5802" spans="1:12">
      <c r="A5802" s="1">
        <v>40881.166666666664</v>
      </c>
      <c r="B5802">
        <v>1036.3</v>
      </c>
      <c r="C5802">
        <v>12.042999999999999</v>
      </c>
      <c r="D5802">
        <v>1014.625</v>
      </c>
      <c r="E5802">
        <v>8.7769999999999992</v>
      </c>
      <c r="F5802">
        <f>((B5802-D5802)/100)-((($B$4-$D$4)/100)-$M$4)+0.04</f>
        <v>0.18474999999999911</v>
      </c>
      <c r="G5802">
        <f>1336*(POWER(F5802,2.49))</f>
        <v>19.93433403401178</v>
      </c>
      <c r="H5802">
        <f>VLOOKUP(F5802,'90V'!$A$2:$B$323,2,TRUE)</f>
        <v>20.071000000000002</v>
      </c>
      <c r="I5802">
        <f t="shared" si="91"/>
        <v>0</v>
      </c>
      <c r="J5802">
        <f>I5802+H5802</f>
        <v>20.071000000000002</v>
      </c>
      <c r="L5802" s="6">
        <v>20.071000000000002</v>
      </c>
    </row>
    <row r="5803" spans="1:12">
      <c r="A5803" s="1">
        <v>40881.208333333336</v>
      </c>
      <c r="B5803">
        <v>1036.575</v>
      </c>
      <c r="C5803">
        <v>12.037000000000001</v>
      </c>
      <c r="D5803">
        <v>1014.625</v>
      </c>
      <c r="E5803">
        <v>8.6370000000000005</v>
      </c>
      <c r="F5803">
        <f>((B5803-D5803)/100)-((($B$4-$D$4)/100)-$M$4)+0.04</f>
        <v>0.1875</v>
      </c>
      <c r="G5803">
        <f>1336*(POWER(F5803,2.49))</f>
        <v>20.681385293361096</v>
      </c>
      <c r="H5803">
        <f>VLOOKUP(F5803,'90V'!$A$2:$B$323,2,TRUE)</f>
        <v>20.899000000000001</v>
      </c>
      <c r="I5803">
        <f t="shared" si="91"/>
        <v>0</v>
      </c>
      <c r="J5803">
        <f>I5803+H5803</f>
        <v>20.899000000000001</v>
      </c>
      <c r="L5803" s="6">
        <v>20.899000000000001</v>
      </c>
    </row>
    <row r="5804" spans="1:12">
      <c r="A5804" s="1">
        <v>40881.25</v>
      </c>
      <c r="B5804">
        <v>1036.25</v>
      </c>
      <c r="C5804">
        <v>12.037000000000001</v>
      </c>
      <c r="D5804">
        <v>1014.275</v>
      </c>
      <c r="E5804">
        <v>8.67</v>
      </c>
      <c r="F5804">
        <f>((B5804-D5804)/100)-((($B$4-$D$4)/100)-$M$4)+0.04</f>
        <v>0.18774999999999978</v>
      </c>
      <c r="G5804">
        <f>1336*(POWER(F5804,2.49))</f>
        <v>20.750115711837076</v>
      </c>
      <c r="H5804">
        <f>VLOOKUP(F5804,'90V'!$A$2:$B$323,2,TRUE)</f>
        <v>20.899000000000001</v>
      </c>
      <c r="I5804">
        <f t="shared" si="91"/>
        <v>0</v>
      </c>
      <c r="J5804">
        <f>I5804+H5804</f>
        <v>20.899000000000001</v>
      </c>
      <c r="L5804" s="6">
        <v>20.899000000000001</v>
      </c>
    </row>
    <row r="5805" spans="1:12">
      <c r="A5805" s="1">
        <v>40881.291666666664</v>
      </c>
      <c r="B5805">
        <v>1035.925</v>
      </c>
      <c r="C5805">
        <v>12.037000000000001</v>
      </c>
      <c r="D5805">
        <v>1013.75</v>
      </c>
      <c r="E5805">
        <v>8.593</v>
      </c>
      <c r="F5805">
        <f>((B5805-D5805)/100)-((($B$4-$D$4)/100)-$M$4)+0.04</f>
        <v>0.18974999999999911</v>
      </c>
      <c r="G5805">
        <f>1336*(POWER(F5805,2.49))</f>
        <v>21.30488045810338</v>
      </c>
      <c r="H5805">
        <f>VLOOKUP(F5805,'90V'!$A$2:$B$323,2,TRUE)</f>
        <v>21.463000000000001</v>
      </c>
      <c r="I5805">
        <f t="shared" si="91"/>
        <v>0</v>
      </c>
      <c r="J5805">
        <f>I5805+H5805</f>
        <v>21.463000000000001</v>
      </c>
      <c r="L5805" s="6">
        <v>21.463000000000001</v>
      </c>
    </row>
    <row r="5806" spans="1:12">
      <c r="A5806" s="1">
        <v>40881.333333333336</v>
      </c>
      <c r="B5806">
        <v>1035.6500000000001</v>
      </c>
      <c r="C5806">
        <v>12.03</v>
      </c>
      <c r="D5806">
        <v>1013.75</v>
      </c>
      <c r="E5806">
        <v>8.6370000000000005</v>
      </c>
      <c r="F5806">
        <f>((B5806-D5806)/100)-((($B$4-$D$4)/100)-$M$4)+0.04</f>
        <v>0.18700000000000047</v>
      </c>
      <c r="G5806">
        <f>1336*(POWER(F5806,2.49))</f>
        <v>20.544333593950284</v>
      </c>
      <c r="H5806">
        <f>VLOOKUP(F5806,'90V'!$A$2:$B$323,2,TRUE)</f>
        <v>20.899000000000001</v>
      </c>
      <c r="I5806">
        <f t="shared" si="91"/>
        <v>0</v>
      </c>
      <c r="J5806">
        <f>I5806+H5806</f>
        <v>20.899000000000001</v>
      </c>
      <c r="L5806" s="6">
        <v>20.899000000000001</v>
      </c>
    </row>
    <row r="5807" spans="1:12">
      <c r="A5807" s="1">
        <v>40881.375</v>
      </c>
      <c r="B5807">
        <v>1035.325</v>
      </c>
      <c r="C5807">
        <v>12.03</v>
      </c>
      <c r="D5807">
        <v>1013.575</v>
      </c>
      <c r="E5807">
        <v>8.6769999999999996</v>
      </c>
      <c r="F5807">
        <f>((B5807-D5807)/100)-((($B$4-$D$4)/100)-$M$4)+0.04</f>
        <v>0.18549999999999955</v>
      </c>
      <c r="G5807">
        <f>1336*(POWER(F5807,2.49))</f>
        <v>20.13644516952073</v>
      </c>
      <c r="H5807">
        <f>VLOOKUP(F5807,'90V'!$A$2:$B$323,2,TRUE)</f>
        <v>20.344999999999999</v>
      </c>
      <c r="I5807">
        <f t="shared" si="91"/>
        <v>0</v>
      </c>
      <c r="J5807">
        <f>I5807+H5807</f>
        <v>20.344999999999999</v>
      </c>
      <c r="L5807" s="6">
        <v>20.344999999999999</v>
      </c>
    </row>
    <row r="5808" spans="1:12">
      <c r="A5808" s="1">
        <v>40881.416666666664</v>
      </c>
      <c r="B5808">
        <v>1035</v>
      </c>
      <c r="C5808">
        <v>12.03</v>
      </c>
      <c r="D5808">
        <v>1012.875</v>
      </c>
      <c r="E5808">
        <v>8.7129999999999992</v>
      </c>
      <c r="F5808">
        <f>((B5808-D5808)/100)-((($B$4-$D$4)/100)-$M$4)+0.04</f>
        <v>0.18924999999999956</v>
      </c>
      <c r="G5808">
        <f>1336*(POWER(F5808,2.49))</f>
        <v>21.165367794361721</v>
      </c>
      <c r="H5808">
        <f>VLOOKUP(F5808,'90V'!$A$2:$B$323,2,TRUE)</f>
        <v>21.463000000000001</v>
      </c>
      <c r="I5808">
        <f t="shared" si="91"/>
        <v>0</v>
      </c>
      <c r="J5808">
        <f>I5808+H5808</f>
        <v>21.463000000000001</v>
      </c>
      <c r="L5808" s="6">
        <v>21.463000000000001</v>
      </c>
    </row>
    <row r="5809" spans="1:12">
      <c r="A5809" s="1">
        <v>40881.458333333336</v>
      </c>
      <c r="B5809">
        <v>1034.5250000000001</v>
      </c>
      <c r="C5809">
        <v>12.03</v>
      </c>
      <c r="D5809">
        <v>1012.5</v>
      </c>
      <c r="E5809">
        <v>8.7569999999999997</v>
      </c>
      <c r="F5809">
        <f>((B5809-D5809)/100)-((($B$4-$D$4)/100)-$M$4)+0.04</f>
        <v>0.18825000000000047</v>
      </c>
      <c r="G5809">
        <f>1336*(POWER(F5809,2.49))</f>
        <v>20.887986131781602</v>
      </c>
      <c r="H5809">
        <f>VLOOKUP(F5809,'90V'!$A$2:$B$323,2,TRUE)</f>
        <v>21.18</v>
      </c>
      <c r="I5809">
        <f t="shared" si="91"/>
        <v>0</v>
      </c>
      <c r="J5809">
        <f>I5809+H5809</f>
        <v>21.18</v>
      </c>
      <c r="L5809" s="6">
        <v>21.18</v>
      </c>
    </row>
    <row r="5810" spans="1:12">
      <c r="A5810" s="1">
        <v>40881.5</v>
      </c>
      <c r="B5810">
        <v>1034.2</v>
      </c>
      <c r="C5810">
        <v>12.03</v>
      </c>
      <c r="D5810">
        <v>1012.175</v>
      </c>
      <c r="E5810">
        <v>8.8569999999999993</v>
      </c>
      <c r="F5810">
        <f>((B5810-D5810)/100)-((($B$4-$D$4)/100)-$M$4)+0.04</f>
        <v>0.18825000000000047</v>
      </c>
      <c r="G5810">
        <f>1336*(POWER(F5810,2.49))</f>
        <v>20.887986131781602</v>
      </c>
      <c r="H5810">
        <f>VLOOKUP(F5810,'90V'!$A$2:$B$323,2,TRUE)</f>
        <v>21.18</v>
      </c>
      <c r="I5810">
        <f t="shared" si="91"/>
        <v>0</v>
      </c>
      <c r="J5810">
        <f>I5810+H5810</f>
        <v>21.18</v>
      </c>
      <c r="L5810" s="6">
        <v>21.18</v>
      </c>
    </row>
    <row r="5811" spans="1:12">
      <c r="A5811" s="1">
        <v>40881.541666666664</v>
      </c>
      <c r="B5811">
        <v>1033.0999999999999</v>
      </c>
      <c r="C5811">
        <v>12.03</v>
      </c>
      <c r="D5811">
        <v>1011.1</v>
      </c>
      <c r="E5811">
        <v>8.92</v>
      </c>
      <c r="F5811">
        <f>((B5811-D5811)/100)-((($B$4-$D$4)/100)-$M$4)+0.04</f>
        <v>0.18799999999999842</v>
      </c>
      <c r="G5811">
        <f>1336*(POWER(F5811,2.49))</f>
        <v>20.818982628300247</v>
      </c>
      <c r="H5811">
        <f>VLOOKUP(F5811,'90V'!$A$2:$B$323,2,TRUE)</f>
        <v>20.899000000000001</v>
      </c>
      <c r="I5811">
        <f t="shared" si="91"/>
        <v>0</v>
      </c>
      <c r="J5811">
        <f>I5811+H5811</f>
        <v>20.899000000000001</v>
      </c>
      <c r="L5811" s="6">
        <v>20.899000000000001</v>
      </c>
    </row>
    <row r="5812" spans="1:12">
      <c r="A5812" s="1">
        <v>40881.583333333336</v>
      </c>
      <c r="B5812">
        <v>1032.5999999999999</v>
      </c>
      <c r="C5812">
        <v>12.03</v>
      </c>
      <c r="D5812">
        <v>1010.75</v>
      </c>
      <c r="E5812">
        <v>8.9629999999999992</v>
      </c>
      <c r="F5812">
        <f>((B5812-D5812)/100)-((($B$4-$D$4)/100)-$M$4)+0.04</f>
        <v>0.18649999999999864</v>
      </c>
      <c r="G5812">
        <f>1336*(POWER(F5812,2.49))</f>
        <v>20.407826816617824</v>
      </c>
      <c r="H5812">
        <f>VLOOKUP(F5812,'90V'!$A$2:$B$323,2,TRUE)</f>
        <v>20.620999999999999</v>
      </c>
      <c r="I5812">
        <f t="shared" si="91"/>
        <v>0</v>
      </c>
      <c r="J5812">
        <f>I5812+H5812</f>
        <v>20.620999999999999</v>
      </c>
      <c r="L5812" s="6">
        <v>20.620999999999999</v>
      </c>
    </row>
    <row r="5813" spans="1:12">
      <c r="A5813" s="1">
        <v>40881.625</v>
      </c>
      <c r="B5813">
        <v>1031.6500000000001</v>
      </c>
      <c r="C5813">
        <v>12.03</v>
      </c>
      <c r="D5813">
        <v>1009.675</v>
      </c>
      <c r="E5813">
        <v>9.0429999999999993</v>
      </c>
      <c r="F5813">
        <f>((B5813-D5813)/100)-((($B$4-$D$4)/100)-$M$4)+0.04</f>
        <v>0.18775000000000092</v>
      </c>
      <c r="G5813">
        <f>1336*(POWER(F5813,2.49))</f>
        <v>20.750115711837388</v>
      </c>
      <c r="H5813">
        <f>VLOOKUP(F5813,'90V'!$A$2:$B$323,2,TRUE)</f>
        <v>20.899000000000001</v>
      </c>
      <c r="I5813">
        <f t="shared" si="91"/>
        <v>0</v>
      </c>
      <c r="J5813">
        <f>I5813+H5813</f>
        <v>20.899000000000001</v>
      </c>
      <c r="L5813" s="6">
        <v>20.899000000000001</v>
      </c>
    </row>
    <row r="5814" spans="1:12">
      <c r="A5814" s="1">
        <v>40881.666666666664</v>
      </c>
      <c r="B5814">
        <v>1031</v>
      </c>
      <c r="C5814">
        <v>12.03</v>
      </c>
      <c r="D5814">
        <v>1008.825</v>
      </c>
      <c r="E5814">
        <v>8.9570000000000007</v>
      </c>
      <c r="F5814">
        <f>((B5814-D5814)/100)-((($B$4-$D$4)/100)-$M$4)+0.04</f>
        <v>0.18974999999999911</v>
      </c>
      <c r="G5814">
        <f>1336*(POWER(F5814,2.49))</f>
        <v>21.30488045810338</v>
      </c>
      <c r="H5814">
        <f>VLOOKUP(F5814,'90V'!$A$2:$B$323,2,TRUE)</f>
        <v>21.463000000000001</v>
      </c>
      <c r="I5814">
        <f t="shared" si="91"/>
        <v>0</v>
      </c>
      <c r="J5814">
        <f>I5814+H5814</f>
        <v>21.463000000000001</v>
      </c>
      <c r="L5814" s="6">
        <v>21.463000000000001</v>
      </c>
    </row>
    <row r="5815" spans="1:12">
      <c r="A5815" s="1">
        <v>40881.708333333336</v>
      </c>
      <c r="B5815">
        <v>1031</v>
      </c>
      <c r="C5815">
        <v>12.023</v>
      </c>
      <c r="D5815">
        <v>1009.175</v>
      </c>
      <c r="E5815">
        <v>8.92</v>
      </c>
      <c r="F5815">
        <f>((B5815-D5815)/100)-((($B$4-$D$4)/100)-$M$4)+0.04</f>
        <v>0.18625</v>
      </c>
      <c r="G5815">
        <f>1336*(POWER(F5815,2.49))</f>
        <v>20.339777550512697</v>
      </c>
      <c r="H5815">
        <f>VLOOKUP(F5815,'90V'!$A$2:$B$323,2,TRUE)</f>
        <v>20.620999999999999</v>
      </c>
      <c r="I5815">
        <f t="shared" si="91"/>
        <v>0</v>
      </c>
      <c r="J5815">
        <f>I5815+H5815</f>
        <v>20.620999999999999</v>
      </c>
      <c r="L5815" s="6">
        <v>20.620999999999999</v>
      </c>
    </row>
    <row r="5816" spans="1:12">
      <c r="A5816" s="1">
        <v>40881.75</v>
      </c>
      <c r="B5816">
        <v>1031.175</v>
      </c>
      <c r="C5816">
        <v>12.023</v>
      </c>
      <c r="D5816">
        <v>1009.175</v>
      </c>
      <c r="E5816">
        <v>8.7270000000000003</v>
      </c>
      <c r="F5816">
        <f>((B5816-D5816)/100)-((($B$4-$D$4)/100)-$M$4)+0.04</f>
        <v>0.18799999999999956</v>
      </c>
      <c r="G5816">
        <f>1336*(POWER(F5816,2.49))</f>
        <v>20.818982628300546</v>
      </c>
      <c r="H5816">
        <f>VLOOKUP(F5816,'90V'!$A$2:$B$323,2,TRUE)</f>
        <v>20.899000000000001</v>
      </c>
      <c r="I5816">
        <f t="shared" si="91"/>
        <v>0</v>
      </c>
      <c r="J5816">
        <f>I5816+H5816</f>
        <v>20.899000000000001</v>
      </c>
      <c r="L5816" s="6">
        <v>20.899000000000001</v>
      </c>
    </row>
    <row r="5817" spans="1:12">
      <c r="A5817" s="1">
        <v>40881.791666666664</v>
      </c>
      <c r="B5817">
        <v>1031.8</v>
      </c>
      <c r="C5817">
        <v>12.016999999999999</v>
      </c>
      <c r="D5817">
        <v>1009.7</v>
      </c>
      <c r="E5817">
        <v>8.6270000000000007</v>
      </c>
      <c r="F5817">
        <f>((B5817-D5817)/100)-((($B$4-$D$4)/100)-$M$4)+0.04</f>
        <v>0.18899999999999864</v>
      </c>
      <c r="G5817">
        <f>1336*(POWER(F5817,2.49))</f>
        <v>21.095817053719692</v>
      </c>
      <c r="H5817">
        <f>VLOOKUP(F5817,'90V'!$A$2:$B$323,2,TRUE)</f>
        <v>21.18</v>
      </c>
      <c r="I5817">
        <f t="shared" si="91"/>
        <v>0</v>
      </c>
      <c r="J5817">
        <f>I5817+H5817</f>
        <v>21.18</v>
      </c>
      <c r="L5817" s="6">
        <v>21.18</v>
      </c>
    </row>
    <row r="5818" spans="1:12">
      <c r="A5818" s="1">
        <v>40881.833333333336</v>
      </c>
      <c r="B5818">
        <v>1033.0999999999999</v>
      </c>
      <c r="C5818">
        <v>12.016999999999999</v>
      </c>
      <c r="D5818">
        <v>1010.925</v>
      </c>
      <c r="E5818">
        <v>8.4700000000000006</v>
      </c>
      <c r="F5818">
        <f>((B5818-D5818)/100)-((($B$4-$D$4)/100)-$M$4)+0.04</f>
        <v>0.18974999999999911</v>
      </c>
      <c r="G5818">
        <f>1336*(POWER(F5818,2.49))</f>
        <v>21.30488045810338</v>
      </c>
      <c r="H5818">
        <f>VLOOKUP(F5818,'90V'!$A$2:$B$323,2,TRUE)</f>
        <v>21.463000000000001</v>
      </c>
      <c r="I5818">
        <f t="shared" si="91"/>
        <v>0</v>
      </c>
      <c r="J5818">
        <f>I5818+H5818</f>
        <v>21.463000000000001</v>
      </c>
      <c r="L5818" s="6">
        <v>21.463000000000001</v>
      </c>
    </row>
    <row r="5819" spans="1:12">
      <c r="A5819" s="1">
        <v>40881.875</v>
      </c>
      <c r="B5819">
        <v>1034.05</v>
      </c>
      <c r="C5819">
        <v>12.016999999999999</v>
      </c>
      <c r="D5819">
        <v>1012.175</v>
      </c>
      <c r="E5819">
        <v>8.32</v>
      </c>
      <c r="F5819">
        <f>((B5819-D5819)/100)-((($B$4-$D$4)/100)-$M$4)+0.04</f>
        <v>0.18674999999999956</v>
      </c>
      <c r="G5819">
        <f>1336*(POWER(F5819,2.49))</f>
        <v>20.476012134652763</v>
      </c>
      <c r="H5819">
        <f>VLOOKUP(F5819,'90V'!$A$2:$B$323,2,TRUE)</f>
        <v>20.620999999999999</v>
      </c>
      <c r="I5819">
        <f t="shared" si="91"/>
        <v>0</v>
      </c>
      <c r="J5819">
        <f>I5819+H5819</f>
        <v>20.620999999999999</v>
      </c>
      <c r="L5819" s="6">
        <v>20.620999999999999</v>
      </c>
    </row>
    <row r="5820" spans="1:12">
      <c r="A5820" s="1">
        <v>40881.916666666664</v>
      </c>
      <c r="B5820">
        <v>1035.45</v>
      </c>
      <c r="C5820">
        <v>12.01</v>
      </c>
      <c r="D5820">
        <v>1013.225</v>
      </c>
      <c r="E5820">
        <v>8.1</v>
      </c>
      <c r="F5820">
        <f>((B5820-D5820)/100)-((($B$4-$D$4)/100)-$M$4)+0.04</f>
        <v>0.19024999999999978</v>
      </c>
      <c r="G5820">
        <f>1336*(POWER(F5820,2.49))</f>
        <v>21.444941955954139</v>
      </c>
      <c r="H5820">
        <f>VLOOKUP(F5820,'90V'!$A$2:$B$323,2,TRUE)</f>
        <v>21.748000000000001</v>
      </c>
      <c r="I5820">
        <f t="shared" si="91"/>
        <v>0</v>
      </c>
      <c r="J5820">
        <f>I5820+H5820</f>
        <v>21.748000000000001</v>
      </c>
      <c r="L5820" s="6">
        <v>21.748000000000001</v>
      </c>
    </row>
    <row r="5821" spans="1:12">
      <c r="A5821" s="1">
        <v>40881.958333333336</v>
      </c>
      <c r="B5821">
        <v>1035.925</v>
      </c>
      <c r="C5821">
        <v>12.003</v>
      </c>
      <c r="D5821">
        <v>1013.75</v>
      </c>
      <c r="E5821">
        <v>7.9569999999999999</v>
      </c>
      <c r="F5821">
        <f>((B5821-D5821)/100)-((($B$4-$D$4)/100)-$M$4)+0.04</f>
        <v>0.18974999999999911</v>
      </c>
      <c r="G5821">
        <f>1336*(POWER(F5821,2.49))</f>
        <v>21.30488045810338</v>
      </c>
      <c r="H5821">
        <f>VLOOKUP(F5821,'90V'!$A$2:$B$323,2,TRUE)</f>
        <v>21.463000000000001</v>
      </c>
      <c r="I5821">
        <f t="shared" si="91"/>
        <v>0</v>
      </c>
      <c r="J5821">
        <f>I5821+H5821</f>
        <v>21.463000000000001</v>
      </c>
      <c r="L5821" s="6">
        <v>21.463000000000001</v>
      </c>
    </row>
    <row r="5822" spans="1:12">
      <c r="A5822" s="1">
        <v>40882</v>
      </c>
      <c r="B5822">
        <v>1037.05</v>
      </c>
      <c r="C5822">
        <v>12.003</v>
      </c>
      <c r="D5822">
        <v>1015</v>
      </c>
      <c r="E5822">
        <v>7.7130000000000001</v>
      </c>
      <c r="F5822">
        <f>((B5822-D5822)/100)-((($B$4-$D$4)/100)-$M$4)+0.04</f>
        <v>0.18849999999999911</v>
      </c>
      <c r="G5822">
        <f>1336*(POWER(F5822,2.49))</f>
        <v>20.957126311248672</v>
      </c>
      <c r="H5822">
        <f>VLOOKUP(F5822,'90V'!$A$2:$B$323,2,TRUE)</f>
        <v>21.18</v>
      </c>
      <c r="I5822">
        <f t="shared" si="91"/>
        <v>0</v>
      </c>
      <c r="J5822">
        <f>I5822+H5822</f>
        <v>21.18</v>
      </c>
      <c r="L5822" s="6">
        <v>21.18</v>
      </c>
    </row>
    <row r="5823" spans="1:12">
      <c r="A5823" s="1">
        <v>40882.041666666664</v>
      </c>
      <c r="B5823">
        <v>1037.25</v>
      </c>
      <c r="C5823">
        <v>11.997</v>
      </c>
      <c r="D5823">
        <v>1015.7</v>
      </c>
      <c r="E5823">
        <v>7.65</v>
      </c>
      <c r="F5823">
        <f>((B5823-D5823)/100)-((($B$4-$D$4)/100)-$M$4)+0.04</f>
        <v>0.18349999999999911</v>
      </c>
      <c r="G5823">
        <f>1336*(POWER(F5823,2.49))</f>
        <v>19.600189439937054</v>
      </c>
      <c r="H5823">
        <f>VLOOKUP(F5823,'90V'!$A$2:$B$323,2,TRUE)</f>
        <v>19.8</v>
      </c>
      <c r="I5823">
        <f t="shared" si="91"/>
        <v>0</v>
      </c>
      <c r="J5823">
        <f>I5823+H5823</f>
        <v>19.8</v>
      </c>
      <c r="L5823" s="6">
        <v>19.8</v>
      </c>
    </row>
    <row r="5824" spans="1:12">
      <c r="A5824" s="1">
        <v>40882.083333333336</v>
      </c>
      <c r="B5824">
        <v>1037.7249999999999</v>
      </c>
      <c r="C5824">
        <v>11.99</v>
      </c>
      <c r="D5824">
        <v>1015.875</v>
      </c>
      <c r="E5824">
        <v>7.5369999999999999</v>
      </c>
      <c r="F5824">
        <f>((B5824-D5824)/100)-((($B$4-$D$4)/100)-$M$4)+0.04</f>
        <v>0.18649999999999864</v>
      </c>
      <c r="G5824">
        <f>1336*(POWER(F5824,2.49))</f>
        <v>20.407826816617824</v>
      </c>
      <c r="H5824">
        <f>VLOOKUP(F5824,'90V'!$A$2:$B$323,2,TRUE)</f>
        <v>20.620999999999999</v>
      </c>
      <c r="I5824">
        <f t="shared" si="91"/>
        <v>0</v>
      </c>
      <c r="J5824">
        <f>I5824+H5824</f>
        <v>20.620999999999999</v>
      </c>
      <c r="L5824" s="6">
        <v>20.620999999999999</v>
      </c>
    </row>
    <row r="5825" spans="1:12">
      <c r="A5825" s="1">
        <v>40882.125</v>
      </c>
      <c r="B5825">
        <v>1038.4749999999999</v>
      </c>
      <c r="C5825">
        <v>11.983000000000001</v>
      </c>
      <c r="D5825">
        <v>1016.225</v>
      </c>
      <c r="E5825">
        <v>7.4370000000000003</v>
      </c>
      <c r="F5825">
        <f>((B5825-D5825)/100)-((($B$4-$D$4)/100)-$M$4)+0.04</f>
        <v>0.19049999999999842</v>
      </c>
      <c r="G5825">
        <f>1336*(POWER(F5825,2.49))</f>
        <v>21.515178739008327</v>
      </c>
      <c r="H5825">
        <f>VLOOKUP(F5825,'90V'!$A$2:$B$323,2,TRUE)</f>
        <v>21.748000000000001</v>
      </c>
      <c r="I5825">
        <f t="shared" si="91"/>
        <v>0</v>
      </c>
      <c r="J5825">
        <f>I5825+H5825</f>
        <v>21.748000000000001</v>
      </c>
      <c r="L5825" s="6">
        <v>21.748000000000001</v>
      </c>
    </row>
    <row r="5826" spans="1:12">
      <c r="A5826" s="1">
        <v>40882.166666666664</v>
      </c>
      <c r="B5826">
        <v>1038.6500000000001</v>
      </c>
      <c r="C5826">
        <v>11.977</v>
      </c>
      <c r="D5826">
        <v>1016.55</v>
      </c>
      <c r="E5826">
        <v>7.3129999999999997</v>
      </c>
      <c r="F5826">
        <f>((B5826-D5826)/100)-((($B$4-$D$4)/100)-$M$4)+0.04</f>
        <v>0.18900000000000092</v>
      </c>
      <c r="G5826">
        <f>1336*(POWER(F5826,2.49))</f>
        <v>21.095817053720332</v>
      </c>
      <c r="H5826">
        <f>VLOOKUP(F5826,'90V'!$A$2:$B$323,2,TRUE)</f>
        <v>21.463000000000001</v>
      </c>
      <c r="I5826">
        <f t="shared" si="91"/>
        <v>0</v>
      </c>
      <c r="J5826">
        <f>I5826+H5826</f>
        <v>21.463000000000001</v>
      </c>
      <c r="L5826" s="6">
        <v>21.463000000000001</v>
      </c>
    </row>
    <row r="5827" spans="1:12">
      <c r="A5827" s="1">
        <v>40882.208333333336</v>
      </c>
      <c r="B5827">
        <v>1038.675</v>
      </c>
      <c r="C5827">
        <v>11.97</v>
      </c>
      <c r="D5827">
        <v>1016.575</v>
      </c>
      <c r="E5827">
        <v>7.2229999999999999</v>
      </c>
      <c r="F5827">
        <f>((B5827-D5827)/100)-((($B$4-$D$4)/100)-$M$4)+0.04</f>
        <v>0.18899999999999864</v>
      </c>
      <c r="G5827">
        <f>1336*(POWER(F5827,2.49))</f>
        <v>21.095817053719692</v>
      </c>
      <c r="H5827">
        <f>VLOOKUP(F5827,'90V'!$A$2:$B$323,2,TRUE)</f>
        <v>21.18</v>
      </c>
      <c r="I5827">
        <f t="shared" si="91"/>
        <v>0</v>
      </c>
      <c r="J5827">
        <f>I5827+H5827</f>
        <v>21.18</v>
      </c>
      <c r="L5827" s="6">
        <v>21.18</v>
      </c>
    </row>
    <row r="5828" spans="1:12">
      <c r="A5828" s="1">
        <v>40882.25</v>
      </c>
      <c r="B5828">
        <v>1039</v>
      </c>
      <c r="C5828">
        <v>11.962999999999999</v>
      </c>
      <c r="D5828">
        <v>1016.925</v>
      </c>
      <c r="E5828">
        <v>7.2</v>
      </c>
      <c r="F5828">
        <f>((B5828-D5828)/100)-((($B$4-$D$4)/100)-$M$4)+0.04</f>
        <v>0.18875</v>
      </c>
      <c r="G5828">
        <f>1336*(POWER(F5828,2.49))</f>
        <v>21.026403255612092</v>
      </c>
      <c r="H5828">
        <f>VLOOKUP(F5828,'90V'!$A$2:$B$323,2,TRUE)</f>
        <v>21.18</v>
      </c>
      <c r="I5828">
        <f t="shared" si="91"/>
        <v>0</v>
      </c>
      <c r="J5828">
        <f>I5828+H5828</f>
        <v>21.18</v>
      </c>
      <c r="L5828" s="6">
        <v>21.18</v>
      </c>
    </row>
    <row r="5829" spans="1:12">
      <c r="A5829" s="1">
        <v>40882.291666666664</v>
      </c>
      <c r="B5829">
        <v>1038.8</v>
      </c>
      <c r="C5829">
        <v>11.95</v>
      </c>
      <c r="D5829">
        <v>1017.075</v>
      </c>
      <c r="E5829">
        <v>7.23</v>
      </c>
      <c r="F5829">
        <f>((B5829-D5829)/100)-((($B$4-$D$4)/100)-$M$4)+0.04</f>
        <v>0.18524999999999864</v>
      </c>
      <c r="G5829">
        <f>1336*(POWER(F5829,2.49))</f>
        <v>20.06893921657457</v>
      </c>
      <c r="H5829">
        <f>VLOOKUP(F5829,'90V'!$A$2:$B$323,2,TRUE)</f>
        <v>20.344999999999999</v>
      </c>
      <c r="I5829">
        <f t="shared" ref="I5829:I5892" si="92">IF(F5829&gt;0.212,((1.77178*1000*0.985*(POWER((F5829-0.212),1.5)))),0)</f>
        <v>0</v>
      </c>
      <c r="J5829">
        <f>I5829+H5829</f>
        <v>20.344999999999999</v>
      </c>
      <c r="L5829" s="6">
        <v>20.344999999999999</v>
      </c>
    </row>
    <row r="5830" spans="1:12">
      <c r="A5830" s="1">
        <v>40882.333333333336</v>
      </c>
      <c r="B5830">
        <v>1039.125</v>
      </c>
      <c r="C5830">
        <v>11.95</v>
      </c>
      <c r="D5830">
        <v>1017.1</v>
      </c>
      <c r="E5830">
        <v>7.2130000000000001</v>
      </c>
      <c r="F5830">
        <f>((B5830-D5830)/100)-((($B$4-$D$4)/100)-$M$4)+0.04</f>
        <v>0.18824999999999933</v>
      </c>
      <c r="G5830">
        <f>1336*(POWER(F5830,2.49))</f>
        <v>20.88798613178129</v>
      </c>
      <c r="H5830">
        <f>VLOOKUP(F5830,'90V'!$A$2:$B$323,2,TRUE)</f>
        <v>21.18</v>
      </c>
      <c r="I5830">
        <f t="shared" si="92"/>
        <v>0</v>
      </c>
      <c r="J5830">
        <f>I5830+H5830</f>
        <v>21.18</v>
      </c>
      <c r="L5830" s="6">
        <v>21.18</v>
      </c>
    </row>
    <row r="5831" spans="1:12">
      <c r="A5831" s="1">
        <v>40882.375</v>
      </c>
      <c r="B5831">
        <v>1039.325</v>
      </c>
      <c r="C5831">
        <v>11.936999999999999</v>
      </c>
      <c r="D5831">
        <v>1017.275</v>
      </c>
      <c r="E5831">
        <v>7.3</v>
      </c>
      <c r="F5831">
        <f>((B5831-D5831)/100)-((($B$4-$D$4)/100)-$M$4)+0.04</f>
        <v>0.18850000000000025</v>
      </c>
      <c r="G5831">
        <f>1336*(POWER(F5831,2.49))</f>
        <v>20.957126311248988</v>
      </c>
      <c r="H5831">
        <f>VLOOKUP(F5831,'90V'!$A$2:$B$323,2,TRUE)</f>
        <v>21.18</v>
      </c>
      <c r="I5831">
        <f t="shared" si="92"/>
        <v>0</v>
      </c>
      <c r="J5831">
        <f>I5831+H5831</f>
        <v>21.18</v>
      </c>
      <c r="L5831" s="6">
        <v>21.18</v>
      </c>
    </row>
    <row r="5832" spans="1:12">
      <c r="A5832" s="1">
        <v>40882.416666666664</v>
      </c>
      <c r="B5832">
        <v>1039.925</v>
      </c>
      <c r="C5832">
        <v>11.93</v>
      </c>
      <c r="D5832">
        <v>1018.175</v>
      </c>
      <c r="E5832">
        <v>7.2869999999999999</v>
      </c>
      <c r="F5832">
        <f>((B5832-D5832)/100)-((($B$4-$D$4)/100)-$M$4)+0.04</f>
        <v>0.18549999999999955</v>
      </c>
      <c r="G5832">
        <f>1336*(POWER(F5832,2.49))</f>
        <v>20.13644516952073</v>
      </c>
      <c r="H5832">
        <f>VLOOKUP(F5832,'90V'!$A$2:$B$323,2,TRUE)</f>
        <v>20.344999999999999</v>
      </c>
      <c r="I5832">
        <f t="shared" si="92"/>
        <v>0</v>
      </c>
      <c r="J5832">
        <f>I5832+H5832</f>
        <v>20.344999999999999</v>
      </c>
      <c r="L5832" s="6">
        <v>20.344999999999999</v>
      </c>
    </row>
    <row r="5833" spans="1:12">
      <c r="A5833" s="1">
        <v>40882.458333333336</v>
      </c>
      <c r="B5833">
        <v>1040.575</v>
      </c>
      <c r="C5833">
        <v>11.93</v>
      </c>
      <c r="D5833">
        <v>1018.5</v>
      </c>
      <c r="E5833">
        <v>7.407</v>
      </c>
      <c r="F5833">
        <f>((B5833-D5833)/100)-((($B$4-$D$4)/100)-$M$4)+0.04</f>
        <v>0.18875</v>
      </c>
      <c r="G5833">
        <f>1336*(POWER(F5833,2.49))</f>
        <v>21.026403255612092</v>
      </c>
      <c r="H5833">
        <f>VLOOKUP(F5833,'90V'!$A$2:$B$323,2,TRUE)</f>
        <v>21.18</v>
      </c>
      <c r="I5833">
        <f t="shared" si="92"/>
        <v>0</v>
      </c>
      <c r="J5833">
        <f>I5833+H5833</f>
        <v>21.18</v>
      </c>
      <c r="L5833" s="6">
        <v>21.18</v>
      </c>
    </row>
    <row r="5834" spans="1:12">
      <c r="A5834" s="1">
        <v>40882.5</v>
      </c>
      <c r="B5834">
        <v>1040.4000000000001</v>
      </c>
      <c r="C5834">
        <v>11.93</v>
      </c>
      <c r="D5834">
        <v>1018.5</v>
      </c>
      <c r="E5834">
        <v>7.48</v>
      </c>
      <c r="F5834">
        <f>((B5834-D5834)/100)-((($B$4-$D$4)/100)-$M$4)+0.04</f>
        <v>0.18700000000000047</v>
      </c>
      <c r="G5834">
        <f>1336*(POWER(F5834,2.49))</f>
        <v>20.544333593950284</v>
      </c>
      <c r="H5834">
        <f>VLOOKUP(F5834,'90V'!$A$2:$B$323,2,TRUE)</f>
        <v>20.899000000000001</v>
      </c>
      <c r="I5834">
        <f t="shared" si="92"/>
        <v>0</v>
      </c>
      <c r="J5834">
        <f>I5834+H5834</f>
        <v>20.899000000000001</v>
      </c>
      <c r="L5834" s="6">
        <v>20.899000000000001</v>
      </c>
    </row>
    <row r="5835" spans="1:12">
      <c r="A5835" s="1">
        <v>40882.541666666664</v>
      </c>
      <c r="B5835">
        <v>1040.25</v>
      </c>
      <c r="C5835">
        <v>11.923</v>
      </c>
      <c r="D5835">
        <v>1018.35</v>
      </c>
      <c r="E5835">
        <v>7.57</v>
      </c>
      <c r="F5835">
        <f>((B5835-D5835)/100)-((($B$4-$D$4)/100)-$M$4)+0.04</f>
        <v>0.18699999999999933</v>
      </c>
      <c r="G5835">
        <f>1336*(POWER(F5835,2.49))</f>
        <v>20.544333593949975</v>
      </c>
      <c r="H5835">
        <f>VLOOKUP(F5835,'90V'!$A$2:$B$323,2,TRUE)</f>
        <v>20.620999999999999</v>
      </c>
      <c r="I5835">
        <f t="shared" si="92"/>
        <v>0</v>
      </c>
      <c r="J5835">
        <f>I5835+H5835</f>
        <v>20.620999999999999</v>
      </c>
      <c r="L5835" s="6">
        <v>20.620999999999999</v>
      </c>
    </row>
    <row r="5836" spans="1:12">
      <c r="A5836" s="1">
        <v>40882.583333333336</v>
      </c>
      <c r="B5836">
        <v>1040.25</v>
      </c>
      <c r="C5836">
        <v>11.93</v>
      </c>
      <c r="D5836">
        <v>1018.325</v>
      </c>
      <c r="E5836">
        <v>7.6870000000000003</v>
      </c>
      <c r="F5836">
        <f>((B5836-D5836)/100)-((($B$4-$D$4)/100)-$M$4)+0.04</f>
        <v>0.18724999999999911</v>
      </c>
      <c r="G5836">
        <f>1336*(POWER(F5836,2.49))</f>
        <v>20.612791283782133</v>
      </c>
      <c r="H5836">
        <f>VLOOKUP(F5836,'90V'!$A$2:$B$323,2,TRUE)</f>
        <v>20.899000000000001</v>
      </c>
      <c r="I5836">
        <f t="shared" si="92"/>
        <v>0</v>
      </c>
      <c r="J5836">
        <f>I5836+H5836</f>
        <v>20.899000000000001</v>
      </c>
      <c r="L5836" s="6">
        <v>20.899000000000001</v>
      </c>
    </row>
    <row r="5837" spans="1:12">
      <c r="A5837" s="1">
        <v>40882.625</v>
      </c>
      <c r="B5837">
        <v>1040.25</v>
      </c>
      <c r="C5837">
        <v>11.923</v>
      </c>
      <c r="D5837">
        <v>1018.175</v>
      </c>
      <c r="E5837">
        <v>7.6070000000000002</v>
      </c>
      <c r="F5837">
        <f>((B5837-D5837)/100)-((($B$4-$D$4)/100)-$M$4)+0.04</f>
        <v>0.18875</v>
      </c>
      <c r="G5837">
        <f>1336*(POWER(F5837,2.49))</f>
        <v>21.026403255612092</v>
      </c>
      <c r="H5837">
        <f>VLOOKUP(F5837,'90V'!$A$2:$B$323,2,TRUE)</f>
        <v>21.18</v>
      </c>
      <c r="I5837">
        <f t="shared" si="92"/>
        <v>0</v>
      </c>
      <c r="J5837">
        <f>I5837+H5837</f>
        <v>21.18</v>
      </c>
      <c r="L5837" s="6">
        <v>21.18</v>
      </c>
    </row>
    <row r="5838" spans="1:12">
      <c r="A5838" s="1">
        <v>40882.666666666664</v>
      </c>
      <c r="B5838">
        <v>1040.075</v>
      </c>
      <c r="C5838">
        <v>11.923</v>
      </c>
      <c r="D5838">
        <v>1018.175</v>
      </c>
      <c r="E5838">
        <v>7.62</v>
      </c>
      <c r="F5838">
        <f>((B5838-D5838)/100)-((($B$4-$D$4)/100)-$M$4)+0.04</f>
        <v>0.18700000000000047</v>
      </c>
      <c r="G5838">
        <f>1336*(POWER(F5838,2.49))</f>
        <v>20.544333593950284</v>
      </c>
      <c r="H5838">
        <f>VLOOKUP(F5838,'90V'!$A$2:$B$323,2,TRUE)</f>
        <v>20.899000000000001</v>
      </c>
      <c r="I5838">
        <f t="shared" si="92"/>
        <v>0</v>
      </c>
      <c r="J5838">
        <f>I5838+H5838</f>
        <v>20.899000000000001</v>
      </c>
      <c r="L5838" s="6">
        <v>20.899000000000001</v>
      </c>
    </row>
    <row r="5839" spans="1:12">
      <c r="A5839" s="1">
        <v>40882.708333333336</v>
      </c>
      <c r="B5839">
        <v>1039.9749999999999</v>
      </c>
      <c r="C5839">
        <v>11.917</v>
      </c>
      <c r="D5839">
        <v>1018.35</v>
      </c>
      <c r="E5839">
        <v>7.4429999999999996</v>
      </c>
      <c r="F5839">
        <f>((B5839-D5839)/100)-((($B$4-$D$4)/100)-$M$4)+0.04</f>
        <v>0.18424999999999842</v>
      </c>
      <c r="G5839">
        <f>1336*(POWER(F5839,2.49))</f>
        <v>19.800270550899295</v>
      </c>
      <c r="H5839">
        <f>VLOOKUP(F5839,'90V'!$A$2:$B$323,2,TRUE)</f>
        <v>20.071000000000002</v>
      </c>
      <c r="I5839">
        <f t="shared" si="92"/>
        <v>0</v>
      </c>
      <c r="J5839">
        <f>I5839+H5839</f>
        <v>20.071000000000002</v>
      </c>
      <c r="L5839" s="6">
        <v>20.071000000000002</v>
      </c>
    </row>
    <row r="5840" spans="1:12">
      <c r="A5840" s="1">
        <v>40882.75</v>
      </c>
      <c r="B5840">
        <v>1039.9749999999999</v>
      </c>
      <c r="C5840">
        <v>11.917</v>
      </c>
      <c r="D5840">
        <v>1018.175</v>
      </c>
      <c r="E5840">
        <v>7.343</v>
      </c>
      <c r="F5840">
        <f>((B5840-D5840)/100)-((($B$4-$D$4)/100)-$M$4)+0.04</f>
        <v>0.18599999999999911</v>
      </c>
      <c r="G5840">
        <f>1336*(POWER(F5840,2.49))</f>
        <v>20.271864246941742</v>
      </c>
      <c r="H5840">
        <f>VLOOKUP(F5840,'90V'!$A$2:$B$323,2,TRUE)</f>
        <v>20.344999999999999</v>
      </c>
      <c r="I5840">
        <f t="shared" si="92"/>
        <v>0</v>
      </c>
      <c r="J5840">
        <f>I5840+H5840</f>
        <v>20.344999999999999</v>
      </c>
      <c r="L5840" s="6">
        <v>20.344999999999999</v>
      </c>
    </row>
    <row r="5841" spans="1:12">
      <c r="A5841" s="1">
        <v>40882.791666666664</v>
      </c>
      <c r="B5841">
        <v>1040.2750000000001</v>
      </c>
      <c r="C5841">
        <v>11.91</v>
      </c>
      <c r="D5841">
        <v>1018.675</v>
      </c>
      <c r="E5841">
        <v>7.3129999999999997</v>
      </c>
      <c r="F5841">
        <f>((B5841-D5841)/100)-((($B$4-$D$4)/100)-$M$4)+0.04</f>
        <v>0.18400000000000091</v>
      </c>
      <c r="G5841">
        <f>1336*(POWER(F5841,2.49))</f>
        <v>19.733441722034954</v>
      </c>
      <c r="H5841">
        <f>VLOOKUP(F5841,'90V'!$A$2:$B$323,2,TRUE)</f>
        <v>20.071000000000002</v>
      </c>
      <c r="I5841">
        <f t="shared" si="92"/>
        <v>0</v>
      </c>
      <c r="J5841">
        <f>I5841+H5841</f>
        <v>20.071000000000002</v>
      </c>
      <c r="L5841" s="6">
        <v>20.071000000000002</v>
      </c>
    </row>
    <row r="5842" spans="1:12">
      <c r="A5842" s="1">
        <v>40882.833333333336</v>
      </c>
      <c r="B5842">
        <v>1040.125</v>
      </c>
      <c r="C5842">
        <v>11.91</v>
      </c>
      <c r="D5842">
        <v>1018.5</v>
      </c>
      <c r="E5842">
        <v>7.23</v>
      </c>
      <c r="F5842">
        <f>((B5842-D5842)/100)-((($B$4-$D$4)/100)-$M$4)+0.04</f>
        <v>0.18424999999999955</v>
      </c>
      <c r="G5842">
        <f>1336*(POWER(F5842,2.49))</f>
        <v>19.800270550899594</v>
      </c>
      <c r="H5842">
        <f>VLOOKUP(F5842,'90V'!$A$2:$B$323,2,TRUE)</f>
        <v>20.071000000000002</v>
      </c>
      <c r="I5842">
        <f t="shared" si="92"/>
        <v>0</v>
      </c>
      <c r="J5842">
        <f>I5842+H5842</f>
        <v>20.071000000000002</v>
      </c>
      <c r="L5842" s="6">
        <v>20.071000000000002</v>
      </c>
    </row>
    <row r="5843" spans="1:12">
      <c r="A5843" s="1">
        <v>40882.875</v>
      </c>
      <c r="B5843">
        <v>1040.45</v>
      </c>
      <c r="C5843">
        <v>11.91</v>
      </c>
      <c r="D5843">
        <v>1018.7</v>
      </c>
      <c r="E5843">
        <v>7.1630000000000003</v>
      </c>
      <c r="F5843">
        <f>((B5843-D5843)/100)-((($B$4-$D$4)/100)-$M$4)+0.04</f>
        <v>0.18549999999999955</v>
      </c>
      <c r="G5843">
        <f>1336*(POWER(F5843,2.49))</f>
        <v>20.13644516952073</v>
      </c>
      <c r="H5843">
        <f>VLOOKUP(F5843,'90V'!$A$2:$B$323,2,TRUE)</f>
        <v>20.344999999999999</v>
      </c>
      <c r="I5843">
        <f t="shared" si="92"/>
        <v>0</v>
      </c>
      <c r="J5843">
        <f>I5843+H5843</f>
        <v>20.344999999999999</v>
      </c>
      <c r="L5843" s="6">
        <v>20.344999999999999</v>
      </c>
    </row>
    <row r="5844" spans="1:12">
      <c r="A5844" s="1">
        <v>40882.916666666664</v>
      </c>
      <c r="B5844">
        <v>1040.45</v>
      </c>
      <c r="C5844">
        <v>11.91</v>
      </c>
      <c r="D5844">
        <v>1018.7</v>
      </c>
      <c r="E5844">
        <v>7.0629999999999997</v>
      </c>
      <c r="F5844">
        <f>((B5844-D5844)/100)-((($B$4-$D$4)/100)-$M$4)+0.04</f>
        <v>0.18549999999999955</v>
      </c>
      <c r="G5844">
        <f>1336*(POWER(F5844,2.49))</f>
        <v>20.13644516952073</v>
      </c>
      <c r="H5844">
        <f>VLOOKUP(F5844,'90V'!$A$2:$B$323,2,TRUE)</f>
        <v>20.344999999999999</v>
      </c>
      <c r="I5844">
        <f t="shared" si="92"/>
        <v>0</v>
      </c>
      <c r="J5844">
        <f>I5844+H5844</f>
        <v>20.344999999999999</v>
      </c>
      <c r="L5844" s="6">
        <v>20.344999999999999</v>
      </c>
    </row>
    <row r="5845" spans="1:12">
      <c r="A5845" s="1">
        <v>40882.958333333336</v>
      </c>
      <c r="B5845">
        <v>1040.4000000000001</v>
      </c>
      <c r="C5845">
        <v>11.903</v>
      </c>
      <c r="D5845">
        <v>1018.525</v>
      </c>
      <c r="E5845">
        <v>7.0129999999999999</v>
      </c>
      <c r="F5845">
        <f>((B5845-D5845)/100)-((($B$4-$D$4)/100)-$M$4)+0.04</f>
        <v>0.18675000000000069</v>
      </c>
      <c r="G5845">
        <f>1336*(POWER(F5845,2.49))</f>
        <v>20.476012134653072</v>
      </c>
      <c r="H5845">
        <f>VLOOKUP(F5845,'90V'!$A$2:$B$323,2,TRUE)</f>
        <v>20.620999999999999</v>
      </c>
      <c r="I5845">
        <f t="shared" si="92"/>
        <v>0</v>
      </c>
      <c r="J5845">
        <f>I5845+H5845</f>
        <v>20.620999999999999</v>
      </c>
      <c r="L5845" s="6">
        <v>20.620999999999999</v>
      </c>
    </row>
    <row r="5846" spans="1:12">
      <c r="A5846" s="1">
        <v>40883</v>
      </c>
      <c r="B5846">
        <v>1040.4000000000001</v>
      </c>
      <c r="C5846">
        <v>11.903</v>
      </c>
      <c r="D5846">
        <v>1018.7</v>
      </c>
      <c r="E5846">
        <v>7</v>
      </c>
      <c r="F5846">
        <f>((B5846-D5846)/100)-((($B$4-$D$4)/100)-$M$4)+0.04</f>
        <v>0.185</v>
      </c>
      <c r="G5846">
        <f>1336*(POWER(F5846,2.49))</f>
        <v>20.001568867972605</v>
      </c>
      <c r="H5846">
        <f>VLOOKUP(F5846,'90V'!$A$2:$B$323,2,TRUE)</f>
        <v>20.344999999999999</v>
      </c>
      <c r="I5846">
        <f t="shared" si="92"/>
        <v>0</v>
      </c>
      <c r="J5846">
        <f>I5846+H5846</f>
        <v>20.344999999999999</v>
      </c>
      <c r="L5846" s="6">
        <v>20.344999999999999</v>
      </c>
    </row>
    <row r="5847" spans="1:12">
      <c r="A5847" s="1">
        <v>40883.041666666664</v>
      </c>
      <c r="B5847">
        <v>1040.4000000000001</v>
      </c>
      <c r="C5847">
        <v>11.903</v>
      </c>
      <c r="D5847">
        <v>1018.325</v>
      </c>
      <c r="E5847">
        <v>6.9870000000000001</v>
      </c>
      <c r="F5847">
        <f>((B5847-D5847)/100)-((($B$4-$D$4)/100)-$M$4)+0.04</f>
        <v>0.18875</v>
      </c>
      <c r="G5847">
        <f>1336*(POWER(F5847,2.49))</f>
        <v>21.026403255612092</v>
      </c>
      <c r="H5847">
        <f>VLOOKUP(F5847,'90V'!$A$2:$B$323,2,TRUE)</f>
        <v>21.18</v>
      </c>
      <c r="I5847">
        <f t="shared" si="92"/>
        <v>0</v>
      </c>
      <c r="J5847">
        <f>I5847+H5847</f>
        <v>21.18</v>
      </c>
      <c r="L5847" s="6">
        <v>21.18</v>
      </c>
    </row>
    <row r="5848" spans="1:12">
      <c r="A5848" s="1">
        <v>40883.083333333336</v>
      </c>
      <c r="B5848">
        <v>1040.25</v>
      </c>
      <c r="C5848">
        <v>11.903</v>
      </c>
      <c r="D5848">
        <v>1018.675</v>
      </c>
      <c r="E5848">
        <v>6.9870000000000001</v>
      </c>
      <c r="F5848">
        <f>((B5848-D5848)/100)-((($B$4-$D$4)/100)-$M$4)+0.04</f>
        <v>0.18375</v>
      </c>
      <c r="G5848">
        <f>1336*(POWER(F5848,2.49))</f>
        <v>19.666748048384658</v>
      </c>
      <c r="H5848">
        <f>VLOOKUP(F5848,'90V'!$A$2:$B$323,2,TRUE)</f>
        <v>19.8</v>
      </c>
      <c r="I5848">
        <f t="shared" si="92"/>
        <v>0</v>
      </c>
      <c r="J5848">
        <f>I5848+H5848</f>
        <v>19.8</v>
      </c>
      <c r="L5848" s="6">
        <v>19.8</v>
      </c>
    </row>
    <row r="5849" spans="1:12">
      <c r="A5849" s="1">
        <v>40883.125</v>
      </c>
      <c r="B5849">
        <v>1040.075</v>
      </c>
      <c r="C5849">
        <v>11.897</v>
      </c>
      <c r="D5849">
        <v>1018.35</v>
      </c>
      <c r="E5849">
        <v>7.0129999999999999</v>
      </c>
      <c r="F5849">
        <f>((B5849-D5849)/100)-((($B$4-$D$4)/100)-$M$4)+0.04</f>
        <v>0.18524999999999978</v>
      </c>
      <c r="G5849">
        <f>1336*(POWER(F5849,2.49))</f>
        <v>20.06893921657489</v>
      </c>
      <c r="H5849">
        <f>VLOOKUP(F5849,'90V'!$A$2:$B$323,2,TRUE)</f>
        <v>20.344999999999999</v>
      </c>
      <c r="I5849">
        <f t="shared" si="92"/>
        <v>0</v>
      </c>
      <c r="J5849">
        <f>I5849+H5849</f>
        <v>20.344999999999999</v>
      </c>
      <c r="L5849" s="6">
        <v>20.344999999999999</v>
      </c>
    </row>
    <row r="5850" spans="1:12">
      <c r="A5850" s="1">
        <v>40883.166666666664</v>
      </c>
      <c r="B5850">
        <v>1039.925</v>
      </c>
      <c r="C5850">
        <v>11.897</v>
      </c>
      <c r="D5850">
        <v>1018.175</v>
      </c>
      <c r="E5850">
        <v>6.9930000000000003</v>
      </c>
      <c r="F5850">
        <f>((B5850-D5850)/100)-((($B$4-$D$4)/100)-$M$4)+0.04</f>
        <v>0.18549999999999955</v>
      </c>
      <c r="G5850">
        <f>1336*(POWER(F5850,2.49))</f>
        <v>20.13644516952073</v>
      </c>
      <c r="H5850">
        <f>VLOOKUP(F5850,'90V'!$A$2:$B$323,2,TRUE)</f>
        <v>20.344999999999999</v>
      </c>
      <c r="I5850">
        <f t="shared" si="92"/>
        <v>0</v>
      </c>
      <c r="J5850">
        <f>I5850+H5850</f>
        <v>20.344999999999999</v>
      </c>
      <c r="L5850" s="6">
        <v>20.344999999999999</v>
      </c>
    </row>
    <row r="5851" spans="1:12">
      <c r="A5851" s="1">
        <v>40883.208333333336</v>
      </c>
      <c r="B5851">
        <v>1039.5999999999999</v>
      </c>
      <c r="C5851">
        <v>11.897</v>
      </c>
      <c r="D5851">
        <v>1018.175</v>
      </c>
      <c r="E5851">
        <v>7.0129999999999999</v>
      </c>
      <c r="F5851">
        <f>((B5851-D5851)/100)-((($B$4-$D$4)/100)-$M$4)+0.04</f>
        <v>0.18224999999999911</v>
      </c>
      <c r="G5851">
        <f>1336*(POWER(F5851,2.49))</f>
        <v>19.269419220930498</v>
      </c>
      <c r="H5851">
        <f>VLOOKUP(F5851,'90V'!$A$2:$B$323,2,TRUE)</f>
        <v>19.530999999999999</v>
      </c>
      <c r="I5851">
        <f t="shared" si="92"/>
        <v>0</v>
      </c>
      <c r="J5851">
        <f>I5851+H5851</f>
        <v>19.530999999999999</v>
      </c>
      <c r="L5851" s="6">
        <v>19.530999999999999</v>
      </c>
    </row>
    <row r="5852" spans="1:12">
      <c r="A5852" s="1">
        <v>40883.25</v>
      </c>
      <c r="B5852">
        <v>1039.7750000000001</v>
      </c>
      <c r="C5852">
        <v>11.89</v>
      </c>
      <c r="D5852">
        <v>1018.175</v>
      </c>
      <c r="E5852">
        <v>7.0129999999999999</v>
      </c>
      <c r="F5852">
        <f>((B5852-D5852)/100)-((($B$4-$D$4)/100)-$M$4)+0.04</f>
        <v>0.18400000000000091</v>
      </c>
      <c r="G5852">
        <f>1336*(POWER(F5852,2.49))</f>
        <v>19.733441722034954</v>
      </c>
      <c r="H5852">
        <f>VLOOKUP(F5852,'90V'!$A$2:$B$323,2,TRUE)</f>
        <v>20.071000000000002</v>
      </c>
      <c r="I5852">
        <f t="shared" si="92"/>
        <v>0</v>
      </c>
      <c r="J5852">
        <f>I5852+H5852</f>
        <v>20.071000000000002</v>
      </c>
      <c r="L5852" s="6">
        <v>20.071000000000002</v>
      </c>
    </row>
    <row r="5853" spans="1:12">
      <c r="A5853" s="1">
        <v>40883.291666666664</v>
      </c>
      <c r="B5853">
        <v>1040.575</v>
      </c>
      <c r="C5853">
        <v>11.89</v>
      </c>
      <c r="D5853">
        <v>1018.875</v>
      </c>
      <c r="E5853">
        <v>7.0129999999999999</v>
      </c>
      <c r="F5853">
        <f>((B5853-D5853)/100)-((($B$4-$D$4)/100)-$M$4)+0.04</f>
        <v>0.185</v>
      </c>
      <c r="G5853">
        <f>1336*(POWER(F5853,2.49))</f>
        <v>20.001568867972605</v>
      </c>
      <c r="H5853">
        <f>VLOOKUP(F5853,'90V'!$A$2:$B$323,2,TRUE)</f>
        <v>20.344999999999999</v>
      </c>
      <c r="I5853">
        <f t="shared" si="92"/>
        <v>0</v>
      </c>
      <c r="J5853">
        <f>I5853+H5853</f>
        <v>20.344999999999999</v>
      </c>
      <c r="L5853" s="6">
        <v>20.344999999999999</v>
      </c>
    </row>
    <row r="5854" spans="1:12">
      <c r="A5854" s="1">
        <v>40883.333333333336</v>
      </c>
      <c r="B5854">
        <v>1040.4000000000001</v>
      </c>
      <c r="C5854">
        <v>11.89</v>
      </c>
      <c r="D5854">
        <v>1019.025</v>
      </c>
      <c r="E5854">
        <v>6.95</v>
      </c>
      <c r="F5854">
        <f>((B5854-D5854)/100)-((($B$4-$D$4)/100)-$M$4)+0.04</f>
        <v>0.18175000000000069</v>
      </c>
      <c r="G5854">
        <f>1336*(POWER(F5854,2.49))</f>
        <v>19.138053432297774</v>
      </c>
      <c r="H5854">
        <f>VLOOKUP(F5854,'90V'!$A$2:$B$323,2,TRUE)</f>
        <v>19.265000000000001</v>
      </c>
      <c r="I5854">
        <f t="shared" si="92"/>
        <v>0</v>
      </c>
      <c r="J5854">
        <f>I5854+H5854</f>
        <v>19.265000000000001</v>
      </c>
      <c r="L5854" s="6">
        <v>19.265000000000001</v>
      </c>
    </row>
    <row r="5855" spans="1:12">
      <c r="A5855" s="1">
        <v>40883.375</v>
      </c>
      <c r="B5855">
        <v>1040.925</v>
      </c>
      <c r="C5855">
        <v>11.882999999999999</v>
      </c>
      <c r="D5855">
        <v>1019.225</v>
      </c>
      <c r="E5855">
        <v>6.9569999999999999</v>
      </c>
      <c r="F5855">
        <f>((B5855-D5855)/100)-((($B$4-$D$4)/100)-$M$4)+0.04</f>
        <v>0.18499999999999886</v>
      </c>
      <c r="G5855">
        <f>1336*(POWER(F5855,2.49))</f>
        <v>20.001568867972285</v>
      </c>
      <c r="H5855">
        <f>VLOOKUP(F5855,'90V'!$A$2:$B$323,2,TRUE)</f>
        <v>20.071000000000002</v>
      </c>
      <c r="I5855">
        <f t="shared" si="92"/>
        <v>0</v>
      </c>
      <c r="J5855">
        <f>I5855+H5855</f>
        <v>20.071000000000002</v>
      </c>
      <c r="L5855" s="6">
        <v>20.071000000000002</v>
      </c>
    </row>
    <row r="5856" spans="1:12">
      <c r="A5856" s="1">
        <v>40883.416666666664</v>
      </c>
      <c r="B5856">
        <v>1041.25</v>
      </c>
      <c r="C5856">
        <v>11.882999999999999</v>
      </c>
      <c r="D5856">
        <v>1019.575</v>
      </c>
      <c r="E5856">
        <v>7.0129999999999999</v>
      </c>
      <c r="F5856">
        <f>((B5856-D5856)/100)-((($B$4-$D$4)/100)-$M$4)+0.04</f>
        <v>0.18474999999999911</v>
      </c>
      <c r="G5856">
        <f>1336*(POWER(F5856,2.49))</f>
        <v>19.93433403401178</v>
      </c>
      <c r="H5856">
        <f>VLOOKUP(F5856,'90V'!$A$2:$B$323,2,TRUE)</f>
        <v>20.071000000000002</v>
      </c>
      <c r="I5856">
        <f t="shared" si="92"/>
        <v>0</v>
      </c>
      <c r="J5856">
        <f>I5856+H5856</f>
        <v>20.071000000000002</v>
      </c>
      <c r="L5856" s="6">
        <v>20.071000000000002</v>
      </c>
    </row>
    <row r="5857" spans="1:12">
      <c r="A5857" s="1">
        <v>40883.458333333336</v>
      </c>
      <c r="B5857">
        <v>1041.7249999999999</v>
      </c>
      <c r="C5857">
        <v>11.882999999999999</v>
      </c>
      <c r="D5857">
        <v>1020.275</v>
      </c>
      <c r="E5857">
        <v>7.1070000000000002</v>
      </c>
      <c r="F5857">
        <f>((B5857-D5857)/100)-((($B$4-$D$4)/100)-$M$4)+0.04</f>
        <v>0.18249999999999889</v>
      </c>
      <c r="G5857">
        <f>1336*(POWER(F5857,2.49))</f>
        <v>19.335303855739621</v>
      </c>
      <c r="H5857">
        <f>VLOOKUP(F5857,'90V'!$A$2:$B$323,2,TRUE)</f>
        <v>19.530999999999999</v>
      </c>
      <c r="I5857">
        <f t="shared" si="92"/>
        <v>0</v>
      </c>
      <c r="J5857">
        <f>I5857+H5857</f>
        <v>19.530999999999999</v>
      </c>
      <c r="L5857" s="6">
        <v>19.530999999999999</v>
      </c>
    </row>
    <row r="5858" spans="1:12">
      <c r="A5858" s="1">
        <v>40883.5</v>
      </c>
      <c r="B5858">
        <v>1041.675</v>
      </c>
      <c r="C5858">
        <v>11.89</v>
      </c>
      <c r="D5858">
        <v>1020.075</v>
      </c>
      <c r="E5858">
        <v>7.3129999999999997</v>
      </c>
      <c r="F5858">
        <f>((B5858-D5858)/100)-((($B$4-$D$4)/100)-$M$4)+0.04</f>
        <v>0.18399999999999864</v>
      </c>
      <c r="G5858">
        <f>1336*(POWER(F5858,2.49))</f>
        <v>19.733441722034339</v>
      </c>
      <c r="H5858">
        <f>VLOOKUP(F5858,'90V'!$A$2:$B$323,2,TRUE)</f>
        <v>19.8</v>
      </c>
      <c r="I5858">
        <f t="shared" si="92"/>
        <v>0</v>
      </c>
      <c r="J5858">
        <f>I5858+H5858</f>
        <v>19.8</v>
      </c>
      <c r="L5858" s="6">
        <v>19.8</v>
      </c>
    </row>
    <row r="5859" spans="1:12">
      <c r="A5859" s="1">
        <v>40883.541666666664</v>
      </c>
      <c r="B5859">
        <v>1041.3499999999999</v>
      </c>
      <c r="C5859">
        <v>11.89</v>
      </c>
      <c r="D5859">
        <v>1019.575</v>
      </c>
      <c r="E5859">
        <v>7.47</v>
      </c>
      <c r="F5859">
        <f>((B5859-D5859)/100)-((($B$4-$D$4)/100)-$M$4)+0.04</f>
        <v>0.18574999999999819</v>
      </c>
      <c r="G5859">
        <f>1336*(POWER(F5859,2.49))</f>
        <v>20.204086816449887</v>
      </c>
      <c r="H5859">
        <f>VLOOKUP(F5859,'90V'!$A$2:$B$323,2,TRUE)</f>
        <v>20.344999999999999</v>
      </c>
      <c r="I5859">
        <f t="shared" si="92"/>
        <v>0</v>
      </c>
      <c r="J5859">
        <f>I5859+H5859</f>
        <v>20.344999999999999</v>
      </c>
      <c r="L5859" s="6">
        <v>20.344999999999999</v>
      </c>
    </row>
    <row r="5860" spans="1:12">
      <c r="A5860" s="1">
        <v>40883.583333333336</v>
      </c>
      <c r="B5860">
        <v>1040.575</v>
      </c>
      <c r="C5860">
        <v>11.897</v>
      </c>
      <c r="D5860">
        <v>1018.85</v>
      </c>
      <c r="E5860">
        <v>7.58</v>
      </c>
      <c r="F5860">
        <f>((B5860-D5860)/100)-((($B$4-$D$4)/100)-$M$4)+0.04</f>
        <v>0.18524999999999978</v>
      </c>
      <c r="G5860">
        <f>1336*(POWER(F5860,2.49))</f>
        <v>20.06893921657489</v>
      </c>
      <c r="H5860">
        <f>VLOOKUP(F5860,'90V'!$A$2:$B$323,2,TRUE)</f>
        <v>20.344999999999999</v>
      </c>
      <c r="I5860">
        <f t="shared" si="92"/>
        <v>0</v>
      </c>
      <c r="J5860">
        <f>I5860+H5860</f>
        <v>20.344999999999999</v>
      </c>
      <c r="L5860" s="6">
        <v>20.344999999999999</v>
      </c>
    </row>
    <row r="5861" spans="1:12">
      <c r="A5861" s="1">
        <v>40883.625</v>
      </c>
      <c r="B5861">
        <v>1039.7750000000001</v>
      </c>
      <c r="C5861">
        <v>11.897</v>
      </c>
      <c r="D5861">
        <v>1018.175</v>
      </c>
      <c r="E5861">
        <v>7.68</v>
      </c>
      <c r="F5861">
        <f>((B5861-D5861)/100)-((($B$4-$D$4)/100)-$M$4)+0.04</f>
        <v>0.18400000000000091</v>
      </c>
      <c r="G5861">
        <f>1336*(POWER(F5861,2.49))</f>
        <v>19.733441722034954</v>
      </c>
      <c r="H5861">
        <f>VLOOKUP(F5861,'90V'!$A$2:$B$323,2,TRUE)</f>
        <v>20.071000000000002</v>
      </c>
      <c r="I5861">
        <f t="shared" si="92"/>
        <v>0</v>
      </c>
      <c r="J5861">
        <f>I5861+H5861</f>
        <v>20.071000000000002</v>
      </c>
      <c r="L5861" s="6">
        <v>20.071000000000002</v>
      </c>
    </row>
    <row r="5862" spans="1:12">
      <c r="A5862" s="1">
        <v>40883.666666666664</v>
      </c>
      <c r="B5862">
        <v>1039.5999999999999</v>
      </c>
      <c r="C5862">
        <v>11.897</v>
      </c>
      <c r="D5862">
        <v>1017.8</v>
      </c>
      <c r="E5862">
        <v>7.75</v>
      </c>
      <c r="F5862">
        <f>((B5862-D5862)/100)-((($B$4-$D$4)/100)-$M$4)+0.04</f>
        <v>0.18599999999999911</v>
      </c>
      <c r="G5862">
        <f>1336*(POWER(F5862,2.49))</f>
        <v>20.271864246941742</v>
      </c>
      <c r="H5862">
        <f>VLOOKUP(F5862,'90V'!$A$2:$B$323,2,TRUE)</f>
        <v>20.344999999999999</v>
      </c>
      <c r="I5862">
        <f t="shared" si="92"/>
        <v>0</v>
      </c>
      <c r="J5862">
        <f>I5862+H5862</f>
        <v>20.344999999999999</v>
      </c>
      <c r="L5862" s="6">
        <v>20.344999999999999</v>
      </c>
    </row>
    <row r="5863" spans="1:12">
      <c r="A5863" s="1">
        <v>40883.708333333336</v>
      </c>
      <c r="B5863">
        <v>1039.45</v>
      </c>
      <c r="C5863">
        <v>11.903</v>
      </c>
      <c r="D5863">
        <v>1017.625</v>
      </c>
      <c r="E5863">
        <v>7.77</v>
      </c>
      <c r="F5863">
        <f>((B5863-D5863)/100)-((($B$4-$D$4)/100)-$M$4)+0.04</f>
        <v>0.18625</v>
      </c>
      <c r="G5863">
        <f>1336*(POWER(F5863,2.49))</f>
        <v>20.339777550512697</v>
      </c>
      <c r="H5863">
        <f>VLOOKUP(F5863,'90V'!$A$2:$B$323,2,TRUE)</f>
        <v>20.620999999999999</v>
      </c>
      <c r="I5863">
        <f t="shared" si="92"/>
        <v>0</v>
      </c>
      <c r="J5863">
        <f>I5863+H5863</f>
        <v>20.620999999999999</v>
      </c>
      <c r="L5863" s="6">
        <v>20.620999999999999</v>
      </c>
    </row>
    <row r="5864" spans="1:12">
      <c r="A5864" s="1">
        <v>40883.75</v>
      </c>
      <c r="B5864">
        <v>1039.45</v>
      </c>
      <c r="C5864">
        <v>11.903</v>
      </c>
      <c r="D5864">
        <v>1017.475</v>
      </c>
      <c r="E5864">
        <v>7.7629999999999999</v>
      </c>
      <c r="F5864">
        <f>((B5864-D5864)/100)-((($B$4-$D$4)/100)-$M$4)+0.04</f>
        <v>0.18774999999999978</v>
      </c>
      <c r="G5864">
        <f>1336*(POWER(F5864,2.49))</f>
        <v>20.750115711837076</v>
      </c>
      <c r="H5864">
        <f>VLOOKUP(F5864,'90V'!$A$2:$B$323,2,TRUE)</f>
        <v>20.899000000000001</v>
      </c>
      <c r="I5864">
        <f t="shared" si="92"/>
        <v>0</v>
      </c>
      <c r="J5864">
        <f>I5864+H5864</f>
        <v>20.899000000000001</v>
      </c>
      <c r="L5864" s="6">
        <v>20.899000000000001</v>
      </c>
    </row>
    <row r="5865" spans="1:12">
      <c r="A5865" s="1">
        <v>40883.791666666664</v>
      </c>
      <c r="B5865">
        <v>1038.8499999999999</v>
      </c>
      <c r="C5865">
        <v>11.91</v>
      </c>
      <c r="D5865">
        <v>1017.625</v>
      </c>
      <c r="E5865">
        <v>7.8</v>
      </c>
      <c r="F5865">
        <f>((B5865-D5865)/100)-((($B$4-$D$4)/100)-$M$4)+0.04</f>
        <v>0.18024999999999863</v>
      </c>
      <c r="G5865">
        <f>1336*(POWER(F5865,2.49))</f>
        <v>18.74717739370799</v>
      </c>
      <c r="H5865">
        <f>VLOOKUP(F5865,'90V'!$A$2:$B$323,2,TRUE)</f>
        <v>19.001000000000001</v>
      </c>
      <c r="I5865">
        <f t="shared" si="92"/>
        <v>0</v>
      </c>
      <c r="J5865">
        <f>I5865+H5865</f>
        <v>19.001000000000001</v>
      </c>
      <c r="L5865" s="6">
        <v>19.001000000000001</v>
      </c>
    </row>
    <row r="5866" spans="1:12">
      <c r="A5866" s="1">
        <v>40883.833333333336</v>
      </c>
      <c r="B5866">
        <v>1039.175</v>
      </c>
      <c r="C5866">
        <v>11.91</v>
      </c>
      <c r="D5866">
        <v>1017.1</v>
      </c>
      <c r="E5866">
        <v>7.78</v>
      </c>
      <c r="F5866">
        <f>((B5866-D5866)/100)-((($B$4-$D$4)/100)-$M$4)+0.04</f>
        <v>0.18874999999999886</v>
      </c>
      <c r="G5866">
        <f>1336*(POWER(F5866,2.49))</f>
        <v>21.026403255611775</v>
      </c>
      <c r="H5866">
        <f>VLOOKUP(F5866,'90V'!$A$2:$B$323,2,TRUE)</f>
        <v>21.18</v>
      </c>
      <c r="I5866">
        <f t="shared" si="92"/>
        <v>0</v>
      </c>
      <c r="J5866">
        <f>I5866+H5866</f>
        <v>21.18</v>
      </c>
      <c r="L5866" s="6">
        <v>21.18</v>
      </c>
    </row>
    <row r="5867" spans="1:12">
      <c r="A5867" s="1">
        <v>40883.875</v>
      </c>
      <c r="B5867">
        <v>1038.5250000000001</v>
      </c>
      <c r="C5867">
        <v>11.917</v>
      </c>
      <c r="D5867">
        <v>1016.9</v>
      </c>
      <c r="E5867">
        <v>7.843</v>
      </c>
      <c r="F5867">
        <f>((B5867-D5867)/100)-((($B$4-$D$4)/100)-$M$4)+0.04</f>
        <v>0.18425000000000069</v>
      </c>
      <c r="G5867">
        <f>1336*(POWER(F5867,2.49))</f>
        <v>19.800270550899914</v>
      </c>
      <c r="H5867">
        <f>VLOOKUP(F5867,'90V'!$A$2:$B$323,2,TRUE)</f>
        <v>20.071000000000002</v>
      </c>
      <c r="I5867">
        <f t="shared" si="92"/>
        <v>0</v>
      </c>
      <c r="J5867">
        <f>I5867+H5867</f>
        <v>20.071000000000002</v>
      </c>
      <c r="L5867" s="6">
        <v>20.071000000000002</v>
      </c>
    </row>
    <row r="5868" spans="1:12">
      <c r="A5868" s="1">
        <v>40883.916666666664</v>
      </c>
      <c r="B5868">
        <v>1038.05</v>
      </c>
      <c r="C5868">
        <v>11.917</v>
      </c>
      <c r="D5868">
        <v>1016.55</v>
      </c>
      <c r="E5868">
        <v>7.9370000000000003</v>
      </c>
      <c r="F5868">
        <f>((B5868-D5868)/100)-((($B$4-$D$4)/100)-$M$4)+0.04</f>
        <v>0.18299999999999955</v>
      </c>
      <c r="G5868">
        <f>1336*(POWER(F5868,2.49))</f>
        <v>19.467477058288903</v>
      </c>
      <c r="H5868">
        <f>VLOOKUP(F5868,'90V'!$A$2:$B$323,2,TRUE)</f>
        <v>19.530999999999999</v>
      </c>
      <c r="I5868">
        <f t="shared" si="92"/>
        <v>0</v>
      </c>
      <c r="J5868">
        <f>I5868+H5868</f>
        <v>19.530999999999999</v>
      </c>
      <c r="L5868" s="6">
        <v>19.530999999999999</v>
      </c>
    </row>
    <row r="5869" spans="1:12">
      <c r="A5869" s="1">
        <v>40883.958333333336</v>
      </c>
      <c r="B5869">
        <v>1037.8499999999999</v>
      </c>
      <c r="C5869">
        <v>11.923</v>
      </c>
      <c r="D5869">
        <v>1016.2</v>
      </c>
      <c r="E5869">
        <v>8.0429999999999993</v>
      </c>
      <c r="F5869">
        <f>((B5869-D5869)/100)-((($B$4-$D$4)/100)-$M$4)+0.04</f>
        <v>0.18449999999999819</v>
      </c>
      <c r="G5869">
        <f>1336*(POWER(F5869,2.49))</f>
        <v>19.867234624929111</v>
      </c>
      <c r="H5869">
        <f>VLOOKUP(F5869,'90V'!$A$2:$B$323,2,TRUE)</f>
        <v>20.071000000000002</v>
      </c>
      <c r="I5869">
        <f t="shared" si="92"/>
        <v>0</v>
      </c>
      <c r="J5869">
        <f>I5869+H5869</f>
        <v>20.071000000000002</v>
      </c>
      <c r="L5869" s="6">
        <v>20.071000000000002</v>
      </c>
    </row>
    <row r="5870" spans="1:12">
      <c r="A5870" s="1">
        <v>40884</v>
      </c>
      <c r="B5870">
        <v>1037.675</v>
      </c>
      <c r="C5870">
        <v>11.93</v>
      </c>
      <c r="D5870">
        <v>1015.525</v>
      </c>
      <c r="E5870">
        <v>8.1069999999999993</v>
      </c>
      <c r="F5870">
        <f>((B5870-D5870)/100)-((($B$4-$D$4)/100)-$M$4)+0.04</f>
        <v>0.18949999999999934</v>
      </c>
      <c r="G5870">
        <f>1336*(POWER(F5870,2.49))</f>
        <v>21.235055566266386</v>
      </c>
      <c r="H5870">
        <f>VLOOKUP(F5870,'90V'!$A$2:$B$323,2,TRUE)</f>
        <v>21.463000000000001</v>
      </c>
      <c r="I5870">
        <f t="shared" si="92"/>
        <v>0</v>
      </c>
      <c r="J5870">
        <f>I5870+H5870</f>
        <v>21.463000000000001</v>
      </c>
      <c r="L5870" s="6">
        <v>21.463000000000001</v>
      </c>
    </row>
    <row r="5871" spans="1:12">
      <c r="A5871" s="1">
        <v>40884.041666666664</v>
      </c>
      <c r="B5871">
        <v>1036.925</v>
      </c>
      <c r="C5871">
        <v>11.936999999999999</v>
      </c>
      <c r="D5871">
        <v>1015.35</v>
      </c>
      <c r="E5871">
        <v>8.17</v>
      </c>
      <c r="F5871">
        <f>((B5871-D5871)/100)-((($B$4-$D$4)/100)-$M$4)+0.04</f>
        <v>0.18374999999999889</v>
      </c>
      <c r="G5871">
        <f>1336*(POWER(F5871,2.49))</f>
        <v>19.66674804838436</v>
      </c>
      <c r="H5871">
        <f>VLOOKUP(F5871,'90V'!$A$2:$B$323,2,TRUE)</f>
        <v>19.8</v>
      </c>
      <c r="I5871">
        <f t="shared" si="92"/>
        <v>0</v>
      </c>
      <c r="J5871">
        <f>I5871+H5871</f>
        <v>19.8</v>
      </c>
      <c r="L5871" s="6">
        <v>19.8</v>
      </c>
    </row>
    <row r="5872" spans="1:12">
      <c r="A5872" s="1">
        <v>40884.083333333336</v>
      </c>
      <c r="B5872">
        <v>1036.125</v>
      </c>
      <c r="C5872">
        <v>11.936999999999999</v>
      </c>
      <c r="D5872">
        <v>1014.275</v>
      </c>
      <c r="E5872">
        <v>8.2200000000000006</v>
      </c>
      <c r="F5872">
        <f>((B5872-D5872)/100)-((($B$4-$D$4)/100)-$M$4)+0.04</f>
        <v>0.18649999999999978</v>
      </c>
      <c r="G5872">
        <f>1336*(POWER(F5872,2.49))</f>
        <v>20.407826816618115</v>
      </c>
      <c r="H5872">
        <f>VLOOKUP(F5872,'90V'!$A$2:$B$323,2,TRUE)</f>
        <v>20.620999999999999</v>
      </c>
      <c r="I5872">
        <f t="shared" si="92"/>
        <v>0</v>
      </c>
      <c r="J5872">
        <f>I5872+H5872</f>
        <v>20.620999999999999</v>
      </c>
      <c r="L5872" s="6">
        <v>20.620999999999999</v>
      </c>
    </row>
    <row r="5873" spans="1:12">
      <c r="A5873" s="1">
        <v>40884.125</v>
      </c>
      <c r="B5873">
        <v>1035.9749999999999</v>
      </c>
      <c r="C5873">
        <v>11.936999999999999</v>
      </c>
      <c r="D5873">
        <v>1014.275</v>
      </c>
      <c r="E5873">
        <v>8.2769999999999992</v>
      </c>
      <c r="F5873">
        <f>((B5873-D5873)/100)-((($B$4-$D$4)/100)-$M$4)+0.04</f>
        <v>0.18499999999999886</v>
      </c>
      <c r="G5873">
        <f>1336*(POWER(F5873,2.49))</f>
        <v>20.001568867972285</v>
      </c>
      <c r="H5873">
        <f>VLOOKUP(F5873,'90V'!$A$2:$B$323,2,TRUE)</f>
        <v>20.071000000000002</v>
      </c>
      <c r="I5873">
        <f t="shared" si="92"/>
        <v>0</v>
      </c>
      <c r="J5873">
        <f>I5873+H5873</f>
        <v>20.071000000000002</v>
      </c>
      <c r="L5873" s="6">
        <v>20.071000000000002</v>
      </c>
    </row>
    <row r="5874" spans="1:12">
      <c r="A5874" s="1">
        <v>40884.166666666664</v>
      </c>
      <c r="B5874">
        <v>1036.125</v>
      </c>
      <c r="C5874">
        <v>11.936999999999999</v>
      </c>
      <c r="D5874">
        <v>1014.45</v>
      </c>
      <c r="E5874">
        <v>8.3130000000000006</v>
      </c>
      <c r="F5874">
        <f>((B5874-D5874)/100)-((($B$4-$D$4)/100)-$M$4)+0.04</f>
        <v>0.18474999999999911</v>
      </c>
      <c r="G5874">
        <f>1336*(POWER(F5874,2.49))</f>
        <v>19.93433403401178</v>
      </c>
      <c r="H5874">
        <f>VLOOKUP(F5874,'90V'!$A$2:$B$323,2,TRUE)</f>
        <v>20.071000000000002</v>
      </c>
      <c r="I5874">
        <f t="shared" si="92"/>
        <v>0</v>
      </c>
      <c r="J5874">
        <f>I5874+H5874</f>
        <v>20.071000000000002</v>
      </c>
      <c r="L5874" s="6">
        <v>20.071000000000002</v>
      </c>
    </row>
    <row r="5875" spans="1:12">
      <c r="A5875" s="1">
        <v>40884.208333333336</v>
      </c>
      <c r="B5875">
        <v>1036.5999999999999</v>
      </c>
      <c r="C5875">
        <v>11.936999999999999</v>
      </c>
      <c r="D5875">
        <v>1014.8</v>
      </c>
      <c r="E5875">
        <v>8.2070000000000007</v>
      </c>
      <c r="F5875">
        <f>((B5875-D5875)/100)-((($B$4-$D$4)/100)-$M$4)+0.04</f>
        <v>0.18599999999999911</v>
      </c>
      <c r="G5875">
        <f>1336*(POWER(F5875,2.49))</f>
        <v>20.271864246941742</v>
      </c>
      <c r="H5875">
        <f>VLOOKUP(F5875,'90V'!$A$2:$B$323,2,TRUE)</f>
        <v>20.344999999999999</v>
      </c>
      <c r="I5875">
        <f t="shared" si="92"/>
        <v>0</v>
      </c>
      <c r="J5875">
        <f>I5875+H5875</f>
        <v>20.344999999999999</v>
      </c>
      <c r="L5875" s="6">
        <v>20.344999999999999</v>
      </c>
    </row>
    <row r="5876" spans="1:12">
      <c r="A5876" s="1">
        <v>40884.25</v>
      </c>
      <c r="B5876">
        <v>1037.575</v>
      </c>
      <c r="C5876">
        <v>11.936999999999999</v>
      </c>
      <c r="D5876">
        <v>1015.7</v>
      </c>
      <c r="E5876">
        <v>8.157</v>
      </c>
      <c r="F5876">
        <f>((B5876-D5876)/100)-((($B$4-$D$4)/100)-$M$4)+0.04</f>
        <v>0.18674999999999956</v>
      </c>
      <c r="G5876">
        <f>1336*(POWER(F5876,2.49))</f>
        <v>20.476012134652763</v>
      </c>
      <c r="H5876">
        <f>VLOOKUP(F5876,'90V'!$A$2:$B$323,2,TRUE)</f>
        <v>20.620999999999999</v>
      </c>
      <c r="I5876">
        <f t="shared" si="92"/>
        <v>0</v>
      </c>
      <c r="J5876">
        <f>I5876+H5876</f>
        <v>20.620999999999999</v>
      </c>
      <c r="L5876" s="6">
        <v>20.620999999999999</v>
      </c>
    </row>
    <row r="5877" spans="1:12">
      <c r="A5877" s="1">
        <v>40884.291666666664</v>
      </c>
      <c r="B5877">
        <v>1038.2</v>
      </c>
      <c r="C5877">
        <v>11.943</v>
      </c>
      <c r="D5877">
        <v>1016.225</v>
      </c>
      <c r="E5877">
        <v>8</v>
      </c>
      <c r="F5877">
        <f>((B5877-D5877)/100)-((($B$4-$D$4)/100)-$M$4)+0.04</f>
        <v>0.18774999999999978</v>
      </c>
      <c r="G5877">
        <f>1336*(POWER(F5877,2.49))</f>
        <v>20.750115711837076</v>
      </c>
      <c r="H5877">
        <f>VLOOKUP(F5877,'90V'!$A$2:$B$323,2,TRUE)</f>
        <v>20.899000000000001</v>
      </c>
      <c r="I5877">
        <f t="shared" si="92"/>
        <v>0</v>
      </c>
      <c r="J5877">
        <f>I5877+H5877</f>
        <v>20.899000000000001</v>
      </c>
      <c r="L5877" s="6">
        <v>20.899000000000001</v>
      </c>
    </row>
    <row r="5878" spans="1:12">
      <c r="A5878" s="1">
        <v>40884.333333333336</v>
      </c>
      <c r="B5878">
        <v>1039.175</v>
      </c>
      <c r="C5878">
        <v>11.943</v>
      </c>
      <c r="D5878">
        <v>1017.475</v>
      </c>
      <c r="E5878">
        <v>7.88</v>
      </c>
      <c r="F5878">
        <f>((B5878-D5878)/100)-((($B$4-$D$4)/100)-$M$4)+0.04</f>
        <v>0.18499999999999886</v>
      </c>
      <c r="G5878">
        <f>1336*(POWER(F5878,2.49))</f>
        <v>20.001568867972285</v>
      </c>
      <c r="H5878">
        <f>VLOOKUP(F5878,'90V'!$A$2:$B$323,2,TRUE)</f>
        <v>20.071000000000002</v>
      </c>
      <c r="I5878">
        <f t="shared" si="92"/>
        <v>0</v>
      </c>
      <c r="J5878">
        <f>I5878+H5878</f>
        <v>20.071000000000002</v>
      </c>
      <c r="L5878" s="6">
        <v>20.071000000000002</v>
      </c>
    </row>
    <row r="5879" spans="1:12">
      <c r="A5879" s="1">
        <v>40884.375</v>
      </c>
      <c r="B5879">
        <v>1040.125</v>
      </c>
      <c r="C5879">
        <v>11.943</v>
      </c>
      <c r="D5879">
        <v>1018.325</v>
      </c>
      <c r="E5879">
        <v>7.843</v>
      </c>
      <c r="F5879">
        <f>((B5879-D5879)/100)-((($B$4-$D$4)/100)-$M$4)+0.04</f>
        <v>0.18599999999999911</v>
      </c>
      <c r="G5879">
        <f>1336*(POWER(F5879,2.49))</f>
        <v>20.271864246941742</v>
      </c>
      <c r="H5879">
        <f>VLOOKUP(F5879,'90V'!$A$2:$B$323,2,TRUE)</f>
        <v>20.344999999999999</v>
      </c>
      <c r="I5879">
        <f t="shared" si="92"/>
        <v>0</v>
      </c>
      <c r="J5879">
        <f>I5879+H5879</f>
        <v>20.344999999999999</v>
      </c>
      <c r="L5879" s="6">
        <v>20.344999999999999</v>
      </c>
    </row>
    <row r="5880" spans="1:12">
      <c r="A5880" s="1">
        <v>40884.416666666664</v>
      </c>
      <c r="B5880">
        <v>1041.4000000000001</v>
      </c>
      <c r="C5880">
        <v>11.943</v>
      </c>
      <c r="D5880">
        <v>1019.575</v>
      </c>
      <c r="E5880">
        <v>7.78</v>
      </c>
      <c r="F5880">
        <f>((B5880-D5880)/100)-((($B$4-$D$4)/100)-$M$4)+0.04</f>
        <v>0.18625</v>
      </c>
      <c r="G5880">
        <f>1336*(POWER(F5880,2.49))</f>
        <v>20.339777550512697</v>
      </c>
      <c r="H5880">
        <f>VLOOKUP(F5880,'90V'!$A$2:$B$323,2,TRUE)</f>
        <v>20.620999999999999</v>
      </c>
      <c r="I5880">
        <f t="shared" si="92"/>
        <v>0</v>
      </c>
      <c r="J5880">
        <f>I5880+H5880</f>
        <v>20.620999999999999</v>
      </c>
      <c r="L5880" s="6">
        <v>20.620999999999999</v>
      </c>
    </row>
    <row r="5881" spans="1:12">
      <c r="A5881" s="1">
        <v>40884.458333333336</v>
      </c>
      <c r="B5881">
        <v>1042.675</v>
      </c>
      <c r="C5881">
        <v>11.943</v>
      </c>
      <c r="D5881">
        <v>1020.8</v>
      </c>
      <c r="E5881">
        <v>7.7569999999999997</v>
      </c>
      <c r="F5881">
        <f>((B5881-D5881)/100)-((($B$4-$D$4)/100)-$M$4)+0.04</f>
        <v>0.18674999999999956</v>
      </c>
      <c r="G5881">
        <f>1336*(POWER(F5881,2.49))</f>
        <v>20.476012134652763</v>
      </c>
      <c r="H5881">
        <f>VLOOKUP(F5881,'90V'!$A$2:$B$323,2,TRUE)</f>
        <v>20.620999999999999</v>
      </c>
      <c r="I5881">
        <f t="shared" si="92"/>
        <v>0</v>
      </c>
      <c r="J5881">
        <f>I5881+H5881</f>
        <v>20.620999999999999</v>
      </c>
      <c r="L5881" s="6">
        <v>20.620999999999999</v>
      </c>
    </row>
    <row r="5882" spans="1:12">
      <c r="A5882" s="1">
        <v>40884.5</v>
      </c>
      <c r="B5882">
        <v>1043.325</v>
      </c>
      <c r="C5882">
        <v>11.943</v>
      </c>
      <c r="D5882">
        <v>1021.525</v>
      </c>
      <c r="E5882">
        <v>7.73</v>
      </c>
      <c r="F5882">
        <f>((B5882-D5882)/100)-((($B$4-$D$4)/100)-$M$4)+0.04</f>
        <v>0.18600000000000025</v>
      </c>
      <c r="G5882">
        <f>1336*(POWER(F5882,2.49))</f>
        <v>20.271864246942048</v>
      </c>
      <c r="H5882">
        <f>VLOOKUP(F5882,'90V'!$A$2:$B$323,2,TRUE)</f>
        <v>20.620999999999999</v>
      </c>
      <c r="I5882">
        <f t="shared" si="92"/>
        <v>0</v>
      </c>
      <c r="J5882">
        <f>I5882+H5882</f>
        <v>20.620999999999999</v>
      </c>
      <c r="L5882" s="6">
        <v>20.620999999999999</v>
      </c>
    </row>
    <row r="5883" spans="1:12">
      <c r="A5883" s="1">
        <v>40884.541666666664</v>
      </c>
      <c r="B5883">
        <v>1043.8</v>
      </c>
      <c r="C5883">
        <v>11.943</v>
      </c>
      <c r="D5883">
        <v>1022.05</v>
      </c>
      <c r="E5883">
        <v>7.68</v>
      </c>
      <c r="F5883">
        <f>((B5883-D5883)/100)-((($B$4-$D$4)/100)-$M$4)+0.04</f>
        <v>0.18549999999999955</v>
      </c>
      <c r="G5883">
        <f>1336*(POWER(F5883,2.49))</f>
        <v>20.13644516952073</v>
      </c>
      <c r="H5883">
        <f>VLOOKUP(F5883,'90V'!$A$2:$B$323,2,TRUE)</f>
        <v>20.344999999999999</v>
      </c>
      <c r="I5883">
        <f t="shared" si="92"/>
        <v>0</v>
      </c>
      <c r="J5883">
        <f>I5883+H5883</f>
        <v>20.344999999999999</v>
      </c>
      <c r="L5883" s="6">
        <v>20.344999999999999</v>
      </c>
    </row>
    <row r="5884" spans="1:12">
      <c r="A5884" s="1">
        <v>40884.583333333336</v>
      </c>
      <c r="B5884">
        <v>1044.125</v>
      </c>
      <c r="C5884">
        <v>11.943</v>
      </c>
      <c r="D5884">
        <v>1022.575</v>
      </c>
      <c r="E5884">
        <v>7.57</v>
      </c>
      <c r="F5884">
        <f>((B5884-D5884)/100)-((($B$4-$D$4)/100)-$M$4)+0.04</f>
        <v>0.18349999999999911</v>
      </c>
      <c r="G5884">
        <f>1336*(POWER(F5884,2.49))</f>
        <v>19.600189439937054</v>
      </c>
      <c r="H5884">
        <f>VLOOKUP(F5884,'90V'!$A$2:$B$323,2,TRUE)</f>
        <v>19.8</v>
      </c>
      <c r="I5884">
        <f t="shared" si="92"/>
        <v>0</v>
      </c>
      <c r="J5884">
        <f>I5884+H5884</f>
        <v>19.8</v>
      </c>
      <c r="L5884" s="6">
        <v>19.8</v>
      </c>
    </row>
    <row r="5885" spans="1:12">
      <c r="A5885" s="1">
        <v>40884.625</v>
      </c>
      <c r="B5885">
        <v>1045.4000000000001</v>
      </c>
      <c r="C5885">
        <v>11.936999999999999</v>
      </c>
      <c r="D5885">
        <v>1023.45</v>
      </c>
      <c r="E5885">
        <v>7.5369999999999999</v>
      </c>
      <c r="F5885">
        <f>((B5885-D5885)/100)-((($B$4-$D$4)/100)-$M$4)+0.04</f>
        <v>0.1875</v>
      </c>
      <c r="G5885">
        <f>1336*(POWER(F5885,2.49))</f>
        <v>20.681385293361096</v>
      </c>
      <c r="H5885">
        <f>VLOOKUP(F5885,'90V'!$A$2:$B$323,2,TRUE)</f>
        <v>20.899000000000001</v>
      </c>
      <c r="I5885">
        <f t="shared" si="92"/>
        <v>0</v>
      </c>
      <c r="J5885">
        <f>I5885+H5885</f>
        <v>20.899000000000001</v>
      </c>
      <c r="L5885" s="6">
        <v>20.899000000000001</v>
      </c>
    </row>
    <row r="5886" spans="1:12">
      <c r="A5886" s="1">
        <v>40884.666666666664</v>
      </c>
      <c r="B5886">
        <v>1046.2</v>
      </c>
      <c r="C5886">
        <v>11.936999999999999</v>
      </c>
      <c r="D5886">
        <v>1024.5</v>
      </c>
      <c r="E5886">
        <v>7.43</v>
      </c>
      <c r="F5886">
        <f>((B5886-D5886)/100)-((($B$4-$D$4)/100)-$M$4)+0.04</f>
        <v>0.185</v>
      </c>
      <c r="G5886">
        <f>1336*(POWER(F5886,2.49))</f>
        <v>20.001568867972605</v>
      </c>
      <c r="H5886">
        <f>VLOOKUP(F5886,'90V'!$A$2:$B$323,2,TRUE)</f>
        <v>20.344999999999999</v>
      </c>
      <c r="I5886">
        <f t="shared" si="92"/>
        <v>0</v>
      </c>
      <c r="J5886">
        <f>I5886+H5886</f>
        <v>20.344999999999999</v>
      </c>
      <c r="L5886" s="6">
        <v>20.344999999999999</v>
      </c>
    </row>
    <row r="5887" spans="1:12">
      <c r="A5887" s="1">
        <v>40884.708333333336</v>
      </c>
      <c r="B5887">
        <v>1047.0999999999999</v>
      </c>
      <c r="C5887">
        <v>11.93</v>
      </c>
      <c r="D5887">
        <v>1025.55</v>
      </c>
      <c r="E5887">
        <v>7.3129999999999997</v>
      </c>
      <c r="F5887">
        <f>((B5887-D5887)/100)-((($B$4-$D$4)/100)-$M$4)+0.04</f>
        <v>0.18349999999999911</v>
      </c>
      <c r="G5887">
        <f>1336*(POWER(F5887,2.49))</f>
        <v>19.600189439937054</v>
      </c>
      <c r="H5887">
        <f>VLOOKUP(F5887,'90V'!$A$2:$B$323,2,TRUE)</f>
        <v>19.8</v>
      </c>
      <c r="I5887">
        <f t="shared" si="92"/>
        <v>0</v>
      </c>
      <c r="J5887">
        <f>I5887+H5887</f>
        <v>19.8</v>
      </c>
      <c r="L5887" s="6">
        <v>19.8</v>
      </c>
    </row>
    <row r="5888" spans="1:12">
      <c r="A5888" s="1">
        <v>40884.75</v>
      </c>
      <c r="B5888">
        <v>1048.7</v>
      </c>
      <c r="C5888">
        <v>11.93</v>
      </c>
      <c r="D5888">
        <v>1026.7750000000001</v>
      </c>
      <c r="E5888">
        <v>7.3369999999999997</v>
      </c>
      <c r="F5888">
        <f>((B5888-D5888)/100)-((($B$4-$D$4)/100)-$M$4)+0.04</f>
        <v>0.18724999999999911</v>
      </c>
      <c r="G5888">
        <f>1336*(POWER(F5888,2.49))</f>
        <v>20.612791283782133</v>
      </c>
      <c r="H5888">
        <f>VLOOKUP(F5888,'90V'!$A$2:$B$323,2,TRUE)</f>
        <v>20.899000000000001</v>
      </c>
      <c r="I5888">
        <f t="shared" si="92"/>
        <v>0</v>
      </c>
      <c r="J5888">
        <f>I5888+H5888</f>
        <v>20.899000000000001</v>
      </c>
      <c r="L5888" s="6">
        <v>20.899000000000001</v>
      </c>
    </row>
    <row r="5889" spans="1:12">
      <c r="A5889" s="1">
        <v>40884.791666666664</v>
      </c>
      <c r="B5889">
        <v>1049.5</v>
      </c>
      <c r="C5889">
        <v>11.923</v>
      </c>
      <c r="D5889">
        <v>1027.6500000000001</v>
      </c>
      <c r="E5889">
        <v>7.3230000000000004</v>
      </c>
      <c r="F5889">
        <f>((B5889-D5889)/100)-((($B$4-$D$4)/100)-$M$4)+0.04</f>
        <v>0.18649999999999864</v>
      </c>
      <c r="G5889">
        <f>1336*(POWER(F5889,2.49))</f>
        <v>20.407826816617824</v>
      </c>
      <c r="H5889">
        <f>VLOOKUP(F5889,'90V'!$A$2:$B$323,2,TRUE)</f>
        <v>20.620999999999999</v>
      </c>
      <c r="I5889">
        <f t="shared" si="92"/>
        <v>0</v>
      </c>
      <c r="J5889">
        <f>I5889+H5889</f>
        <v>20.620999999999999</v>
      </c>
      <c r="L5889" s="6">
        <v>20.620999999999999</v>
      </c>
    </row>
    <row r="5890" spans="1:12">
      <c r="A5890" s="1">
        <v>40884.833333333336</v>
      </c>
      <c r="B5890">
        <v>1049.3499999999999</v>
      </c>
      <c r="C5890">
        <v>11.923</v>
      </c>
      <c r="D5890">
        <v>1027.825</v>
      </c>
      <c r="E5890">
        <v>7.2629999999999999</v>
      </c>
      <c r="F5890">
        <f>((B5890-D5890)/100)-((($B$4-$D$4)/100)-$M$4)+0.04</f>
        <v>0.18324999999999819</v>
      </c>
      <c r="G5890">
        <f>1336*(POWER(F5890,2.49))</f>
        <v>19.533765806617378</v>
      </c>
      <c r="H5890">
        <f>VLOOKUP(F5890,'90V'!$A$2:$B$323,2,TRUE)</f>
        <v>19.8</v>
      </c>
      <c r="I5890">
        <f t="shared" si="92"/>
        <v>0</v>
      </c>
      <c r="J5890">
        <f>I5890+H5890</f>
        <v>19.8</v>
      </c>
      <c r="L5890" s="6">
        <v>19.8</v>
      </c>
    </row>
    <row r="5891" spans="1:12">
      <c r="A5891" s="1">
        <v>40884.875</v>
      </c>
      <c r="B5891">
        <v>1049.825</v>
      </c>
      <c r="C5891">
        <v>11.923</v>
      </c>
      <c r="D5891">
        <v>1028.05</v>
      </c>
      <c r="E5891">
        <v>7.2569999999999997</v>
      </c>
      <c r="F5891">
        <f>((B5891-D5891)/100)-((($B$4-$D$4)/100)-$M$4)+0.04</f>
        <v>0.18575000000000047</v>
      </c>
      <c r="G5891">
        <f>1336*(POWER(F5891,2.49))</f>
        <v>20.204086816450499</v>
      </c>
      <c r="H5891">
        <f>VLOOKUP(F5891,'90V'!$A$2:$B$323,2,TRUE)</f>
        <v>20.344999999999999</v>
      </c>
      <c r="I5891">
        <f t="shared" si="92"/>
        <v>0</v>
      </c>
      <c r="J5891">
        <f>I5891+H5891</f>
        <v>20.344999999999999</v>
      </c>
      <c r="L5891" s="6">
        <v>20.344999999999999</v>
      </c>
    </row>
    <row r="5892" spans="1:12">
      <c r="A5892" s="1">
        <v>40884.916666666664</v>
      </c>
      <c r="B5892">
        <v>1050.5250000000001</v>
      </c>
      <c r="C5892">
        <v>11.917</v>
      </c>
      <c r="D5892">
        <v>1028.9000000000001</v>
      </c>
      <c r="E5892">
        <v>7.3230000000000004</v>
      </c>
      <c r="F5892">
        <f>((B5892-D5892)/100)-((($B$4-$D$4)/100)-$M$4)+0.04</f>
        <v>0.18424999999999955</v>
      </c>
      <c r="G5892">
        <f>1336*(POWER(F5892,2.49))</f>
        <v>19.800270550899594</v>
      </c>
      <c r="H5892">
        <f>VLOOKUP(F5892,'90V'!$A$2:$B$323,2,TRUE)</f>
        <v>20.071000000000002</v>
      </c>
      <c r="I5892">
        <f t="shared" si="92"/>
        <v>0</v>
      </c>
      <c r="J5892">
        <f>I5892+H5892</f>
        <v>20.071000000000002</v>
      </c>
      <c r="L5892" s="6">
        <v>20.071000000000002</v>
      </c>
    </row>
    <row r="5893" spans="1:12">
      <c r="A5893" s="1">
        <v>40884.958333333336</v>
      </c>
      <c r="B5893">
        <v>1051.8</v>
      </c>
      <c r="C5893">
        <v>11.91</v>
      </c>
      <c r="D5893">
        <v>1030</v>
      </c>
      <c r="E5893">
        <v>7.2869999999999999</v>
      </c>
      <c r="F5893">
        <f>((B5893-D5893)/100)-((($B$4-$D$4)/100)-$M$4)+0.04</f>
        <v>0.18599999999999911</v>
      </c>
      <c r="G5893">
        <f>1336*(POWER(F5893,2.49))</f>
        <v>20.271864246941742</v>
      </c>
      <c r="H5893">
        <f>VLOOKUP(F5893,'90V'!$A$2:$B$323,2,TRUE)</f>
        <v>20.344999999999999</v>
      </c>
      <c r="I5893">
        <f t="shared" ref="I5893:I5956" si="93">IF(F5893&gt;0.212,((1.77178*1000*0.985*(POWER((F5893-0.212),1.5)))),0)</f>
        <v>0</v>
      </c>
      <c r="J5893">
        <f>I5893+H5893</f>
        <v>20.344999999999999</v>
      </c>
      <c r="L5893" s="6">
        <v>20.344999999999999</v>
      </c>
    </row>
    <row r="5894" spans="1:12">
      <c r="A5894" s="1">
        <v>40885</v>
      </c>
      <c r="B5894">
        <v>1051.4749999999999</v>
      </c>
      <c r="C5894">
        <v>11.91</v>
      </c>
      <c r="D5894">
        <v>1029.8</v>
      </c>
      <c r="E5894">
        <v>7.1929999999999996</v>
      </c>
      <c r="F5894">
        <f>((B5894-D5894)/100)-((($B$4-$D$4)/100)-$M$4)+0.04</f>
        <v>0.18474999999999911</v>
      </c>
      <c r="G5894">
        <f>1336*(POWER(F5894,2.49))</f>
        <v>19.93433403401178</v>
      </c>
      <c r="H5894">
        <f>VLOOKUP(F5894,'90V'!$A$2:$B$323,2,TRUE)</f>
        <v>20.071000000000002</v>
      </c>
      <c r="I5894">
        <f t="shared" si="93"/>
        <v>0</v>
      </c>
      <c r="J5894">
        <f>I5894+H5894</f>
        <v>20.071000000000002</v>
      </c>
      <c r="L5894" s="6">
        <v>20.071000000000002</v>
      </c>
    </row>
    <row r="5895" spans="1:12">
      <c r="A5895" s="1">
        <v>40885.041666666664</v>
      </c>
      <c r="B5895">
        <v>1051.2750000000001</v>
      </c>
      <c r="C5895">
        <v>11.903</v>
      </c>
      <c r="D5895">
        <v>1029.5999999999999</v>
      </c>
      <c r="E5895">
        <v>7.1130000000000004</v>
      </c>
      <c r="F5895">
        <f>((B5895-D5895)/100)-((($B$4-$D$4)/100)-$M$4)+0.04</f>
        <v>0.18475000000000139</v>
      </c>
      <c r="G5895">
        <f>1336*(POWER(F5895,2.49))</f>
        <v>19.934334034012402</v>
      </c>
      <c r="H5895">
        <f>VLOOKUP(F5895,'90V'!$A$2:$B$323,2,TRUE)</f>
        <v>20.071000000000002</v>
      </c>
      <c r="I5895">
        <f t="shared" si="93"/>
        <v>0</v>
      </c>
      <c r="J5895">
        <f>I5895+H5895</f>
        <v>20.071000000000002</v>
      </c>
      <c r="L5895" s="6">
        <v>20.071000000000002</v>
      </c>
    </row>
    <row r="5896" spans="1:12">
      <c r="A5896" s="1">
        <v>40885.083333333336</v>
      </c>
      <c r="B5896">
        <v>1050.95</v>
      </c>
      <c r="C5896">
        <v>11.903</v>
      </c>
      <c r="D5896">
        <v>1029.2750000000001</v>
      </c>
      <c r="E5896">
        <v>7.0369999999999999</v>
      </c>
      <c r="F5896">
        <f>((B5896-D5896)/100)-((($B$4-$D$4)/100)-$M$4)+0.04</f>
        <v>0.18474999999999911</v>
      </c>
      <c r="G5896">
        <f>1336*(POWER(F5896,2.49))</f>
        <v>19.93433403401178</v>
      </c>
      <c r="H5896">
        <f>VLOOKUP(F5896,'90V'!$A$2:$B$323,2,TRUE)</f>
        <v>20.071000000000002</v>
      </c>
      <c r="I5896">
        <f t="shared" si="93"/>
        <v>0</v>
      </c>
      <c r="J5896">
        <f>I5896+H5896</f>
        <v>20.071000000000002</v>
      </c>
      <c r="L5896" s="6">
        <v>20.071000000000002</v>
      </c>
    </row>
    <row r="5897" spans="1:12">
      <c r="A5897" s="1">
        <v>40885.125</v>
      </c>
      <c r="B5897">
        <v>1050.1500000000001</v>
      </c>
      <c r="C5897">
        <v>11.897</v>
      </c>
      <c r="D5897">
        <v>1028.4000000000001</v>
      </c>
      <c r="E5897">
        <v>7.0629999999999997</v>
      </c>
      <c r="F5897">
        <f>((B5897-D5897)/100)-((($B$4-$D$4)/100)-$M$4)+0.04</f>
        <v>0.18549999999999955</v>
      </c>
      <c r="G5897">
        <f>1336*(POWER(F5897,2.49))</f>
        <v>20.13644516952073</v>
      </c>
      <c r="H5897">
        <f>VLOOKUP(F5897,'90V'!$A$2:$B$323,2,TRUE)</f>
        <v>20.344999999999999</v>
      </c>
      <c r="I5897">
        <f t="shared" si="93"/>
        <v>0</v>
      </c>
      <c r="J5897">
        <f>I5897+H5897</f>
        <v>20.344999999999999</v>
      </c>
      <c r="L5897" s="6">
        <v>20.344999999999999</v>
      </c>
    </row>
    <row r="5898" spans="1:12">
      <c r="A5898" s="1">
        <v>40885.166666666664</v>
      </c>
      <c r="B5898">
        <v>1049.5</v>
      </c>
      <c r="C5898">
        <v>11.897</v>
      </c>
      <c r="D5898">
        <v>1027.825</v>
      </c>
      <c r="E5898">
        <v>7.1870000000000003</v>
      </c>
      <c r="F5898">
        <f>((B5898-D5898)/100)-((($B$4-$D$4)/100)-$M$4)+0.04</f>
        <v>0.18474999999999911</v>
      </c>
      <c r="G5898">
        <f>1336*(POWER(F5898,2.49))</f>
        <v>19.93433403401178</v>
      </c>
      <c r="H5898">
        <f>VLOOKUP(F5898,'90V'!$A$2:$B$323,2,TRUE)</f>
        <v>20.071000000000002</v>
      </c>
      <c r="I5898">
        <f t="shared" si="93"/>
        <v>0</v>
      </c>
      <c r="J5898">
        <f>I5898+H5898</f>
        <v>20.071000000000002</v>
      </c>
      <c r="L5898" s="6">
        <v>20.071000000000002</v>
      </c>
    </row>
    <row r="5899" spans="1:12">
      <c r="A5899" s="1">
        <v>40885.208333333336</v>
      </c>
      <c r="B5899">
        <v>1048.075</v>
      </c>
      <c r="C5899">
        <v>11.903</v>
      </c>
      <c r="D5899">
        <v>1026.45</v>
      </c>
      <c r="E5899">
        <v>7.42</v>
      </c>
      <c r="F5899">
        <f>((B5899-D5899)/100)-((($B$4-$D$4)/100)-$M$4)+0.04</f>
        <v>0.18424999999999955</v>
      </c>
      <c r="G5899">
        <f>1336*(POWER(F5899,2.49))</f>
        <v>19.800270550899594</v>
      </c>
      <c r="H5899">
        <f>VLOOKUP(F5899,'90V'!$A$2:$B$323,2,TRUE)</f>
        <v>20.071000000000002</v>
      </c>
      <c r="I5899">
        <f t="shared" si="93"/>
        <v>0</v>
      </c>
      <c r="J5899">
        <f>I5899+H5899</f>
        <v>20.071000000000002</v>
      </c>
      <c r="L5899" s="6">
        <v>20.071000000000002</v>
      </c>
    </row>
    <row r="5900" spans="1:12">
      <c r="A5900" s="1">
        <v>40885.25</v>
      </c>
      <c r="B5900">
        <v>1047.2750000000001</v>
      </c>
      <c r="C5900">
        <v>11.903</v>
      </c>
      <c r="D5900">
        <v>1025.575</v>
      </c>
      <c r="E5900">
        <v>7.6070000000000002</v>
      </c>
      <c r="F5900">
        <f>((B5900-D5900)/100)-((($B$4-$D$4)/100)-$M$4)+0.04</f>
        <v>0.185</v>
      </c>
      <c r="G5900">
        <f>1336*(POWER(F5900,2.49))</f>
        <v>20.001568867972605</v>
      </c>
      <c r="H5900">
        <f>VLOOKUP(F5900,'90V'!$A$2:$B$323,2,TRUE)</f>
        <v>20.344999999999999</v>
      </c>
      <c r="I5900">
        <f t="shared" si="93"/>
        <v>0</v>
      </c>
      <c r="J5900">
        <f>I5900+H5900</f>
        <v>20.344999999999999</v>
      </c>
      <c r="L5900" s="6">
        <v>20.344999999999999</v>
      </c>
    </row>
    <row r="5901" spans="1:12">
      <c r="A5901" s="1">
        <v>40885.291666666664</v>
      </c>
      <c r="B5901">
        <v>1045.575</v>
      </c>
      <c r="C5901">
        <v>11.91</v>
      </c>
      <c r="D5901">
        <v>1024.175</v>
      </c>
      <c r="E5901">
        <v>7.7869999999999999</v>
      </c>
      <c r="F5901">
        <f>((B5901-D5901)/100)-((($B$4-$D$4)/100)-$M$4)+0.04</f>
        <v>0.18200000000000047</v>
      </c>
      <c r="G5901">
        <f>1336*(POWER(F5901,2.49))</f>
        <v>19.203669109934186</v>
      </c>
      <c r="H5901">
        <f>VLOOKUP(F5901,'90V'!$A$2:$B$323,2,TRUE)</f>
        <v>19.530999999999999</v>
      </c>
      <c r="I5901">
        <f t="shared" si="93"/>
        <v>0</v>
      </c>
      <c r="J5901">
        <f>I5901+H5901</f>
        <v>19.530999999999999</v>
      </c>
      <c r="L5901" s="6">
        <v>19.530999999999999</v>
      </c>
    </row>
    <row r="5902" spans="1:12">
      <c r="A5902" s="1">
        <v>40885.333333333336</v>
      </c>
      <c r="B5902">
        <v>1044.925</v>
      </c>
      <c r="C5902">
        <v>11.91</v>
      </c>
      <c r="D5902">
        <v>1023.45</v>
      </c>
      <c r="E5902">
        <v>7.9569999999999999</v>
      </c>
      <c r="F5902">
        <f>((B5902-D5902)/100)-((($B$4-$D$4)/100)-$M$4)+0.04</f>
        <v>0.18274999999999864</v>
      </c>
      <c r="G5902">
        <f>1336*(POWER(F5902,2.49))</f>
        <v>19.401323104750343</v>
      </c>
      <c r="H5902">
        <f>VLOOKUP(F5902,'90V'!$A$2:$B$323,2,TRUE)</f>
        <v>19.530999999999999</v>
      </c>
      <c r="I5902">
        <f t="shared" si="93"/>
        <v>0</v>
      </c>
      <c r="J5902">
        <f>I5902+H5902</f>
        <v>19.530999999999999</v>
      </c>
      <c r="L5902" s="6">
        <v>19.530999999999999</v>
      </c>
    </row>
    <row r="5903" spans="1:12">
      <c r="A5903" s="1">
        <v>40885.375</v>
      </c>
      <c r="B5903">
        <v>1044.2750000000001</v>
      </c>
      <c r="C5903">
        <v>11.917</v>
      </c>
      <c r="D5903">
        <v>1022.575</v>
      </c>
      <c r="E5903">
        <v>8.1</v>
      </c>
      <c r="F5903">
        <f>((B5903-D5903)/100)-((($B$4-$D$4)/100)-$M$4)+0.04</f>
        <v>0.185</v>
      </c>
      <c r="G5903">
        <f>1336*(POWER(F5903,2.49))</f>
        <v>20.001568867972605</v>
      </c>
      <c r="H5903">
        <f>VLOOKUP(F5903,'90V'!$A$2:$B$323,2,TRUE)</f>
        <v>20.344999999999999</v>
      </c>
      <c r="I5903">
        <f t="shared" si="93"/>
        <v>0</v>
      </c>
      <c r="J5903">
        <f>I5903+H5903</f>
        <v>20.344999999999999</v>
      </c>
      <c r="L5903" s="6">
        <v>20.344999999999999</v>
      </c>
    </row>
    <row r="5904" spans="1:12">
      <c r="A5904" s="1">
        <v>40885.416666666664</v>
      </c>
      <c r="B5904">
        <v>1043.175</v>
      </c>
      <c r="C5904">
        <v>11.917</v>
      </c>
      <c r="D5904">
        <v>1021.375</v>
      </c>
      <c r="E5904">
        <v>8.2929999999999993</v>
      </c>
      <c r="F5904">
        <f>((B5904-D5904)/100)-((($B$4-$D$4)/100)-$M$4)+0.04</f>
        <v>0.18599999999999911</v>
      </c>
      <c r="G5904">
        <f>1336*(POWER(F5904,2.49))</f>
        <v>20.271864246941742</v>
      </c>
      <c r="H5904">
        <f>VLOOKUP(F5904,'90V'!$A$2:$B$323,2,TRUE)</f>
        <v>20.344999999999999</v>
      </c>
      <c r="I5904">
        <f t="shared" si="93"/>
        <v>0</v>
      </c>
      <c r="J5904">
        <f>I5904+H5904</f>
        <v>20.344999999999999</v>
      </c>
      <c r="L5904" s="6">
        <v>20.344999999999999</v>
      </c>
    </row>
    <row r="5905" spans="1:12">
      <c r="A5905" s="1">
        <v>40885.458333333336</v>
      </c>
      <c r="B5905">
        <v>1041.675</v>
      </c>
      <c r="C5905">
        <v>11.923</v>
      </c>
      <c r="D5905">
        <v>1019.95</v>
      </c>
      <c r="E5905">
        <v>8.4870000000000001</v>
      </c>
      <c r="F5905">
        <f>((B5905-D5905)/100)-((($B$4-$D$4)/100)-$M$4)+0.04</f>
        <v>0.18524999999999864</v>
      </c>
      <c r="G5905">
        <f>1336*(POWER(F5905,2.49))</f>
        <v>20.06893921657457</v>
      </c>
      <c r="H5905">
        <f>VLOOKUP(F5905,'90V'!$A$2:$B$323,2,TRUE)</f>
        <v>20.344999999999999</v>
      </c>
      <c r="I5905">
        <f t="shared" si="93"/>
        <v>0</v>
      </c>
      <c r="J5905">
        <f>I5905+H5905</f>
        <v>20.344999999999999</v>
      </c>
      <c r="L5905" s="6">
        <v>20.344999999999999</v>
      </c>
    </row>
    <row r="5906" spans="1:12">
      <c r="A5906" s="1">
        <v>40885.5</v>
      </c>
      <c r="B5906">
        <v>1040.075</v>
      </c>
      <c r="C5906">
        <v>11.93</v>
      </c>
      <c r="D5906">
        <v>1018.525</v>
      </c>
      <c r="E5906">
        <v>8.67</v>
      </c>
      <c r="F5906">
        <f>((B5906-D5906)/100)-((($B$4-$D$4)/100)-$M$4)+0.04</f>
        <v>0.18350000000000025</v>
      </c>
      <c r="G5906">
        <f>1336*(POWER(F5906,2.49))</f>
        <v>19.600189439937349</v>
      </c>
      <c r="H5906">
        <f>VLOOKUP(F5906,'90V'!$A$2:$B$323,2,TRUE)</f>
        <v>19.8</v>
      </c>
      <c r="I5906">
        <f t="shared" si="93"/>
        <v>0</v>
      </c>
      <c r="J5906">
        <f>I5906+H5906</f>
        <v>19.8</v>
      </c>
      <c r="L5906" s="6">
        <v>19.8</v>
      </c>
    </row>
    <row r="5907" spans="1:12">
      <c r="A5907" s="1">
        <v>40885.541666666664</v>
      </c>
      <c r="B5907">
        <v>1039</v>
      </c>
      <c r="C5907">
        <v>11.936999999999999</v>
      </c>
      <c r="D5907">
        <v>1017.1</v>
      </c>
      <c r="E5907">
        <v>8.7829999999999995</v>
      </c>
      <c r="F5907">
        <f>((B5907-D5907)/100)-((($B$4-$D$4)/100)-$M$4)+0.04</f>
        <v>0.18699999999999933</v>
      </c>
      <c r="G5907">
        <f>1336*(POWER(F5907,2.49))</f>
        <v>20.544333593949975</v>
      </c>
      <c r="H5907">
        <f>VLOOKUP(F5907,'90V'!$A$2:$B$323,2,TRUE)</f>
        <v>20.620999999999999</v>
      </c>
      <c r="I5907">
        <f t="shared" si="93"/>
        <v>0</v>
      </c>
      <c r="J5907">
        <f>I5907+H5907</f>
        <v>20.620999999999999</v>
      </c>
      <c r="L5907" s="6">
        <v>20.620999999999999</v>
      </c>
    </row>
    <row r="5908" spans="1:12">
      <c r="A5908" s="1">
        <v>40885.583333333336</v>
      </c>
      <c r="B5908">
        <v>1037.575</v>
      </c>
      <c r="C5908">
        <v>11.943</v>
      </c>
      <c r="D5908">
        <v>1015.7</v>
      </c>
      <c r="E5908">
        <v>8.907</v>
      </c>
      <c r="F5908">
        <f>((B5908-D5908)/100)-((($B$4-$D$4)/100)-$M$4)+0.04</f>
        <v>0.18674999999999956</v>
      </c>
      <c r="G5908">
        <f>1336*(POWER(F5908,2.49))</f>
        <v>20.476012134652763</v>
      </c>
      <c r="H5908">
        <f>VLOOKUP(F5908,'90V'!$A$2:$B$323,2,TRUE)</f>
        <v>20.620999999999999</v>
      </c>
      <c r="I5908">
        <f t="shared" si="93"/>
        <v>0</v>
      </c>
      <c r="J5908">
        <f>I5908+H5908</f>
        <v>20.620999999999999</v>
      </c>
      <c r="L5908" s="6">
        <v>20.620999999999999</v>
      </c>
    </row>
    <row r="5909" spans="1:12">
      <c r="A5909" s="1">
        <v>40885.625</v>
      </c>
      <c r="B5909">
        <v>1036.25</v>
      </c>
      <c r="C5909">
        <v>11.95</v>
      </c>
      <c r="D5909">
        <v>1014.625</v>
      </c>
      <c r="E5909">
        <v>9.0129999999999999</v>
      </c>
      <c r="F5909">
        <f>((B5909-D5909)/100)-((($B$4-$D$4)/100)-$M$4)+0.04</f>
        <v>0.18424999999999955</v>
      </c>
      <c r="G5909">
        <f>1336*(POWER(F5909,2.49))</f>
        <v>19.800270550899594</v>
      </c>
      <c r="H5909">
        <f>VLOOKUP(F5909,'90V'!$A$2:$B$323,2,TRUE)</f>
        <v>20.071000000000002</v>
      </c>
      <c r="I5909">
        <f t="shared" si="93"/>
        <v>0</v>
      </c>
      <c r="J5909">
        <f>I5909+H5909</f>
        <v>20.071000000000002</v>
      </c>
      <c r="L5909" s="6">
        <v>20.071000000000002</v>
      </c>
    </row>
    <row r="5910" spans="1:12">
      <c r="A5910" s="1">
        <v>40885.666666666664</v>
      </c>
      <c r="B5910">
        <v>1035.125</v>
      </c>
      <c r="C5910">
        <v>11.957000000000001</v>
      </c>
      <c r="D5910">
        <v>1013.4</v>
      </c>
      <c r="E5910">
        <v>9.157</v>
      </c>
      <c r="F5910">
        <f>((B5910-D5910)/100)-((($B$4-$D$4)/100)-$M$4)+0.04</f>
        <v>0.18524999999999978</v>
      </c>
      <c r="G5910">
        <f>1336*(POWER(F5910,2.49))</f>
        <v>20.06893921657489</v>
      </c>
      <c r="H5910">
        <f>VLOOKUP(F5910,'90V'!$A$2:$B$323,2,TRUE)</f>
        <v>20.344999999999999</v>
      </c>
      <c r="I5910">
        <f t="shared" si="93"/>
        <v>0</v>
      </c>
      <c r="J5910">
        <f>I5910+H5910</f>
        <v>20.344999999999999</v>
      </c>
      <c r="L5910" s="6">
        <v>20.344999999999999</v>
      </c>
    </row>
    <row r="5911" spans="1:12">
      <c r="A5911" s="1">
        <v>40885.708333333336</v>
      </c>
      <c r="B5911">
        <v>1035.175</v>
      </c>
      <c r="C5911">
        <v>11.962999999999999</v>
      </c>
      <c r="D5911">
        <v>1013.4</v>
      </c>
      <c r="E5911">
        <v>9.2430000000000003</v>
      </c>
      <c r="F5911">
        <f>((B5911-D5911)/100)-((($B$4-$D$4)/100)-$M$4)+0.04</f>
        <v>0.18574999999999933</v>
      </c>
      <c r="G5911">
        <f>1336*(POWER(F5911,2.49))</f>
        <v>20.204086816450175</v>
      </c>
      <c r="H5911">
        <f>VLOOKUP(F5911,'90V'!$A$2:$B$323,2,TRUE)</f>
        <v>20.344999999999999</v>
      </c>
      <c r="I5911">
        <f t="shared" si="93"/>
        <v>0</v>
      </c>
      <c r="J5911">
        <f>I5911+H5911</f>
        <v>20.344999999999999</v>
      </c>
      <c r="L5911" s="6">
        <v>20.344999999999999</v>
      </c>
    </row>
    <row r="5912" spans="1:12">
      <c r="A5912" s="1">
        <v>40885.75</v>
      </c>
      <c r="B5912">
        <v>1036.3</v>
      </c>
      <c r="C5912">
        <v>11.97</v>
      </c>
      <c r="D5912">
        <v>1014.625</v>
      </c>
      <c r="E5912">
        <v>9.0269999999999992</v>
      </c>
      <c r="F5912">
        <f>((B5912-D5912)/100)-((($B$4-$D$4)/100)-$M$4)+0.04</f>
        <v>0.18474999999999911</v>
      </c>
      <c r="G5912">
        <f>1336*(POWER(F5912,2.49))</f>
        <v>19.93433403401178</v>
      </c>
      <c r="H5912">
        <f>VLOOKUP(F5912,'90V'!$A$2:$B$323,2,TRUE)</f>
        <v>20.071000000000002</v>
      </c>
      <c r="I5912">
        <f t="shared" si="93"/>
        <v>0</v>
      </c>
      <c r="J5912">
        <f>I5912+H5912</f>
        <v>20.071000000000002</v>
      </c>
      <c r="L5912" s="6">
        <v>20.071000000000002</v>
      </c>
    </row>
    <row r="5913" spans="1:12">
      <c r="A5913" s="1">
        <v>40885.791666666664</v>
      </c>
      <c r="B5913">
        <v>1036.45</v>
      </c>
      <c r="C5913">
        <v>11.97</v>
      </c>
      <c r="D5913">
        <v>1014.625</v>
      </c>
      <c r="E5913">
        <v>8.9130000000000003</v>
      </c>
      <c r="F5913">
        <f>((B5913-D5913)/100)-((($B$4-$D$4)/100)-$M$4)+0.04</f>
        <v>0.18625</v>
      </c>
      <c r="G5913">
        <f>1336*(POWER(F5913,2.49))</f>
        <v>20.339777550512697</v>
      </c>
      <c r="H5913">
        <f>VLOOKUP(F5913,'90V'!$A$2:$B$323,2,TRUE)</f>
        <v>20.620999999999999</v>
      </c>
      <c r="I5913">
        <f t="shared" si="93"/>
        <v>0</v>
      </c>
      <c r="J5913">
        <f>I5913+H5913</f>
        <v>20.620999999999999</v>
      </c>
      <c r="L5913" s="6">
        <v>20.620999999999999</v>
      </c>
    </row>
    <row r="5914" spans="1:12">
      <c r="A5914" s="1">
        <v>40885.833333333336</v>
      </c>
      <c r="B5914">
        <v>1037.5250000000001</v>
      </c>
      <c r="C5914">
        <v>11.977</v>
      </c>
      <c r="D5914">
        <v>1015.875</v>
      </c>
      <c r="E5914">
        <v>8.7200000000000006</v>
      </c>
      <c r="F5914">
        <f>((B5914-D5914)/100)-((($B$4-$D$4)/100)-$M$4)+0.04</f>
        <v>0.18450000000000047</v>
      </c>
      <c r="G5914">
        <f>1336*(POWER(F5914,2.49))</f>
        <v>19.867234624929711</v>
      </c>
      <c r="H5914">
        <f>VLOOKUP(F5914,'90V'!$A$2:$B$323,2,TRUE)</f>
        <v>20.071000000000002</v>
      </c>
      <c r="I5914">
        <f t="shared" si="93"/>
        <v>0</v>
      </c>
      <c r="J5914">
        <f>I5914+H5914</f>
        <v>20.071000000000002</v>
      </c>
      <c r="L5914" s="6">
        <v>20.071000000000002</v>
      </c>
    </row>
    <row r="5915" spans="1:12">
      <c r="A5915" s="1">
        <v>40885.875</v>
      </c>
      <c r="B5915">
        <v>1038.325</v>
      </c>
      <c r="C5915">
        <v>11.977</v>
      </c>
      <c r="D5915">
        <v>1016.725</v>
      </c>
      <c r="E5915">
        <v>8.6069999999999993</v>
      </c>
      <c r="F5915">
        <f>((B5915-D5915)/100)-((($B$4-$D$4)/100)-$M$4)+0.04</f>
        <v>0.18399999999999977</v>
      </c>
      <c r="G5915">
        <f>1336*(POWER(F5915,2.49))</f>
        <v>19.733441722034652</v>
      </c>
      <c r="H5915">
        <f>VLOOKUP(F5915,'90V'!$A$2:$B$323,2,TRUE)</f>
        <v>19.8</v>
      </c>
      <c r="I5915">
        <f t="shared" si="93"/>
        <v>0</v>
      </c>
      <c r="J5915">
        <f>I5915+H5915</f>
        <v>19.8</v>
      </c>
      <c r="L5915" s="6">
        <v>19.8</v>
      </c>
    </row>
    <row r="5916" spans="1:12">
      <c r="A5916" s="1">
        <v>40885.916666666664</v>
      </c>
      <c r="B5916">
        <v>1039.125</v>
      </c>
      <c r="C5916">
        <v>11.977</v>
      </c>
      <c r="D5916">
        <v>1017.3</v>
      </c>
      <c r="E5916">
        <v>8.3930000000000007</v>
      </c>
      <c r="F5916">
        <f>((B5916-D5916)/100)-((($B$4-$D$4)/100)-$M$4)+0.04</f>
        <v>0.18625</v>
      </c>
      <c r="G5916">
        <f>1336*(POWER(F5916,2.49))</f>
        <v>20.339777550512697</v>
      </c>
      <c r="H5916">
        <f>VLOOKUP(F5916,'90V'!$A$2:$B$323,2,TRUE)</f>
        <v>20.620999999999999</v>
      </c>
      <c r="I5916">
        <f t="shared" si="93"/>
        <v>0</v>
      </c>
      <c r="J5916">
        <f>I5916+H5916</f>
        <v>20.620999999999999</v>
      </c>
      <c r="L5916" s="6">
        <v>20.620999999999999</v>
      </c>
    </row>
    <row r="5917" spans="1:12">
      <c r="A5917" s="1">
        <v>40885.958333333336</v>
      </c>
      <c r="B5917">
        <v>1039.7750000000001</v>
      </c>
      <c r="C5917">
        <v>11.983000000000001</v>
      </c>
      <c r="D5917">
        <v>1018</v>
      </c>
      <c r="E5917">
        <v>8.2200000000000006</v>
      </c>
      <c r="F5917">
        <f>((B5917-D5917)/100)-((($B$4-$D$4)/100)-$M$4)+0.04</f>
        <v>0.18575000000000047</v>
      </c>
      <c r="G5917">
        <f>1336*(POWER(F5917,2.49))</f>
        <v>20.204086816450499</v>
      </c>
      <c r="H5917">
        <f>VLOOKUP(F5917,'90V'!$A$2:$B$323,2,TRUE)</f>
        <v>20.344999999999999</v>
      </c>
      <c r="I5917">
        <f t="shared" si="93"/>
        <v>0</v>
      </c>
      <c r="J5917">
        <f>I5917+H5917</f>
        <v>20.344999999999999</v>
      </c>
      <c r="L5917" s="6">
        <v>20.344999999999999</v>
      </c>
    </row>
    <row r="5918" spans="1:12">
      <c r="A5918" s="1">
        <v>40886</v>
      </c>
      <c r="B5918">
        <v>1040.4000000000001</v>
      </c>
      <c r="C5918">
        <v>11.977</v>
      </c>
      <c r="D5918">
        <v>1018.725</v>
      </c>
      <c r="E5918">
        <v>8.0500000000000007</v>
      </c>
      <c r="F5918">
        <f>((B5918-D5918)/100)-((($B$4-$D$4)/100)-$M$4)+0.04</f>
        <v>0.18475000000000025</v>
      </c>
      <c r="G5918">
        <f>1336*(POWER(F5918,2.49))</f>
        <v>19.934334034012082</v>
      </c>
      <c r="H5918">
        <f>VLOOKUP(F5918,'90V'!$A$2:$B$323,2,TRUE)</f>
        <v>20.071000000000002</v>
      </c>
      <c r="I5918">
        <f t="shared" si="93"/>
        <v>0</v>
      </c>
      <c r="J5918">
        <f>I5918+H5918</f>
        <v>20.071000000000002</v>
      </c>
      <c r="L5918" s="6">
        <v>20.071000000000002</v>
      </c>
    </row>
    <row r="5919" spans="1:12">
      <c r="A5919" s="1">
        <v>40886.041666666664</v>
      </c>
      <c r="B5919">
        <v>1041.05</v>
      </c>
      <c r="C5919">
        <v>11.977</v>
      </c>
      <c r="D5919">
        <v>1019.025</v>
      </c>
      <c r="E5919">
        <v>7.9</v>
      </c>
      <c r="F5919">
        <f>((B5919-D5919)/100)-((($B$4-$D$4)/100)-$M$4)+0.04</f>
        <v>0.18824999999999933</v>
      </c>
      <c r="G5919">
        <f>1336*(POWER(F5919,2.49))</f>
        <v>20.88798613178129</v>
      </c>
      <c r="H5919">
        <f>VLOOKUP(F5919,'90V'!$A$2:$B$323,2,TRUE)</f>
        <v>21.18</v>
      </c>
      <c r="I5919">
        <f t="shared" si="93"/>
        <v>0</v>
      </c>
      <c r="J5919">
        <f>I5919+H5919</f>
        <v>21.18</v>
      </c>
      <c r="L5919" s="6">
        <v>21.18</v>
      </c>
    </row>
    <row r="5920" spans="1:12">
      <c r="A5920" s="1">
        <v>40886.083333333336</v>
      </c>
      <c r="B5920">
        <v>1041.2</v>
      </c>
      <c r="C5920">
        <v>11.977</v>
      </c>
      <c r="D5920">
        <v>1019.575</v>
      </c>
      <c r="E5920">
        <v>7.7430000000000003</v>
      </c>
      <c r="F5920">
        <f>((B5920-D5920)/100)-((($B$4-$D$4)/100)-$M$4)+0.04</f>
        <v>0.18424999999999955</v>
      </c>
      <c r="G5920">
        <f>1336*(POWER(F5920,2.49))</f>
        <v>19.800270550899594</v>
      </c>
      <c r="H5920">
        <f>VLOOKUP(F5920,'90V'!$A$2:$B$323,2,TRUE)</f>
        <v>20.071000000000002</v>
      </c>
      <c r="I5920">
        <f t="shared" si="93"/>
        <v>0</v>
      </c>
      <c r="J5920">
        <f>I5920+H5920</f>
        <v>20.071000000000002</v>
      </c>
      <c r="L5920" s="6">
        <v>20.071000000000002</v>
      </c>
    </row>
    <row r="5921" spans="1:14">
      <c r="A5921" s="1">
        <v>40886.125</v>
      </c>
      <c r="B5921">
        <v>1041.4000000000001</v>
      </c>
      <c r="C5921">
        <v>11.97</v>
      </c>
      <c r="D5921">
        <v>1019.75</v>
      </c>
      <c r="E5921">
        <v>7.6</v>
      </c>
      <c r="F5921">
        <f>((B5921-D5921)/100)-((($B$4-$D$4)/100)-$M$4)+0.04</f>
        <v>0.18450000000000047</v>
      </c>
      <c r="G5921">
        <f>1336*(POWER(F5921,2.49))</f>
        <v>19.867234624929711</v>
      </c>
      <c r="H5921">
        <f>VLOOKUP(F5921,'90V'!$A$2:$B$323,2,TRUE)</f>
        <v>20.071000000000002</v>
      </c>
      <c r="I5921">
        <f t="shared" si="93"/>
        <v>0</v>
      </c>
      <c r="J5921">
        <f>I5921+H5921</f>
        <v>20.071000000000002</v>
      </c>
      <c r="L5921" s="6">
        <v>20.071000000000002</v>
      </c>
    </row>
    <row r="5922" spans="1:14">
      <c r="A5922" s="1">
        <v>40886.166666666664</v>
      </c>
      <c r="B5922">
        <v>1041.4000000000001</v>
      </c>
      <c r="C5922">
        <v>11.962999999999999</v>
      </c>
      <c r="D5922">
        <v>1019.75</v>
      </c>
      <c r="E5922">
        <v>7.4930000000000003</v>
      </c>
      <c r="F5922">
        <f>((B5922-D5922)/100)-((($B$4-$D$4)/100)-$M$4)+0.04</f>
        <v>0.18450000000000047</v>
      </c>
      <c r="G5922">
        <f>1336*(POWER(F5922,2.49))</f>
        <v>19.867234624929711</v>
      </c>
      <c r="H5922">
        <f>VLOOKUP(F5922,'90V'!$A$2:$B$323,2,TRUE)</f>
        <v>20.071000000000002</v>
      </c>
      <c r="I5922">
        <f t="shared" si="93"/>
        <v>0</v>
      </c>
      <c r="J5922">
        <f>I5922+H5922</f>
        <v>20.071000000000002</v>
      </c>
      <c r="L5922" s="6">
        <v>20.071000000000002</v>
      </c>
    </row>
    <row r="5923" spans="1:14">
      <c r="A5923" s="1">
        <v>40886.208333333336</v>
      </c>
      <c r="B5923">
        <v>1042</v>
      </c>
      <c r="C5923">
        <v>11.957000000000001</v>
      </c>
      <c r="D5923">
        <v>1020.25</v>
      </c>
      <c r="E5923">
        <v>7.38</v>
      </c>
      <c r="F5923">
        <f>((B5923-D5923)/100)-((($B$4-$D$4)/100)-$M$4)+0.04</f>
        <v>0.18549999999999955</v>
      </c>
      <c r="G5923">
        <f>1336*(POWER(F5923,2.49))</f>
        <v>20.13644516952073</v>
      </c>
      <c r="H5923">
        <f>VLOOKUP(F5923,'90V'!$A$2:$B$323,2,TRUE)</f>
        <v>20.344999999999999</v>
      </c>
      <c r="I5923">
        <f t="shared" si="93"/>
        <v>0</v>
      </c>
      <c r="J5923">
        <f>I5923+H5923</f>
        <v>20.344999999999999</v>
      </c>
      <c r="L5923" s="6">
        <v>20.344999999999999</v>
      </c>
    </row>
    <row r="5924" spans="1:14">
      <c r="A5924" s="1">
        <v>40886.25</v>
      </c>
      <c r="B5924">
        <v>1042</v>
      </c>
      <c r="C5924">
        <v>11.95</v>
      </c>
      <c r="D5924">
        <v>1020.25</v>
      </c>
      <c r="E5924">
        <v>7.3230000000000004</v>
      </c>
      <c r="F5924">
        <f>((B5924-D5924)/100)-((($B$4-$D$4)/100)-$M$4)+0.04</f>
        <v>0.18549999999999955</v>
      </c>
      <c r="G5924">
        <f>1336*(POWER(F5924,2.49))</f>
        <v>20.13644516952073</v>
      </c>
      <c r="H5924">
        <f>VLOOKUP(F5924,'90V'!$A$2:$B$323,2,TRUE)</f>
        <v>20.344999999999999</v>
      </c>
      <c r="I5924">
        <f t="shared" si="93"/>
        <v>0</v>
      </c>
      <c r="J5924">
        <f>I5924+H5924</f>
        <v>20.344999999999999</v>
      </c>
      <c r="L5924" s="6">
        <v>20.344999999999999</v>
      </c>
    </row>
    <row r="5925" spans="1:14">
      <c r="A5925" s="1">
        <v>40886.291666666664</v>
      </c>
      <c r="B5925">
        <v>1042.2</v>
      </c>
      <c r="C5925">
        <v>11.943</v>
      </c>
      <c r="D5925">
        <v>1020.3</v>
      </c>
      <c r="E5925">
        <v>7.2430000000000003</v>
      </c>
      <c r="F5925">
        <f>((B5925-D5925)/100)-((($B$4-$D$4)/100)-$M$4)+0.04</f>
        <v>0.18700000000000047</v>
      </c>
      <c r="G5925">
        <f>1336*(POWER(F5925,2.49))</f>
        <v>20.544333593950284</v>
      </c>
      <c r="H5925">
        <f>VLOOKUP(F5925,'90V'!$A$2:$B$323,2,TRUE)</f>
        <v>20.899000000000001</v>
      </c>
      <c r="I5925">
        <f t="shared" si="93"/>
        <v>0</v>
      </c>
      <c r="J5925">
        <f>I5925+H5925</f>
        <v>20.899000000000001</v>
      </c>
      <c r="L5925" s="6">
        <v>20.899000000000001</v>
      </c>
    </row>
    <row r="5926" spans="1:14">
      <c r="A5926" s="1">
        <v>40886.333333333336</v>
      </c>
      <c r="B5926">
        <v>1042.375</v>
      </c>
      <c r="C5926">
        <v>11.936999999999999</v>
      </c>
      <c r="D5926">
        <v>1020.775</v>
      </c>
      <c r="E5926">
        <v>7.1369999999999996</v>
      </c>
      <c r="F5926">
        <f>((B5926-D5926)/100)-((($B$4-$D$4)/100)-$M$4)+0.04</f>
        <v>0.18399999999999977</v>
      </c>
      <c r="G5926">
        <f>1336*(POWER(F5926,2.49))</f>
        <v>19.733441722034652</v>
      </c>
      <c r="H5926">
        <f>VLOOKUP(F5926,'90V'!$A$2:$B$323,2,TRUE)</f>
        <v>19.8</v>
      </c>
      <c r="I5926">
        <f t="shared" si="93"/>
        <v>0</v>
      </c>
      <c r="J5926">
        <f>I5926+H5926</f>
        <v>19.8</v>
      </c>
      <c r="L5926" s="6">
        <v>19.8</v>
      </c>
    </row>
    <row r="5927" spans="1:14">
      <c r="A5927" s="1">
        <v>40886.375</v>
      </c>
      <c r="B5927">
        <v>1042.8</v>
      </c>
      <c r="C5927">
        <v>11.923</v>
      </c>
      <c r="D5927">
        <v>1021</v>
      </c>
      <c r="E5927">
        <v>7.0369999999999999</v>
      </c>
      <c r="F5927">
        <f>((B5927-D5927)/100)-((($B$4-$D$4)/100)-$M$4)+0.04</f>
        <v>0.18599999999999911</v>
      </c>
      <c r="G5927">
        <f>1336*(POWER(F5927,2.49))</f>
        <v>20.271864246941742</v>
      </c>
      <c r="H5927">
        <f>VLOOKUP(F5927,'90V'!$A$2:$B$323,2,TRUE)</f>
        <v>20.344999999999999</v>
      </c>
      <c r="I5927">
        <f t="shared" si="93"/>
        <v>0</v>
      </c>
      <c r="J5927">
        <f>I5927+H5927</f>
        <v>20.344999999999999</v>
      </c>
      <c r="L5927" s="6">
        <v>20.344999999999999</v>
      </c>
    </row>
    <row r="5928" spans="1:14">
      <c r="A5928" s="1">
        <v>40886.416666666664</v>
      </c>
      <c r="B5928">
        <v>1043.175</v>
      </c>
      <c r="C5928">
        <v>11.917</v>
      </c>
      <c r="D5928">
        <v>1021.7</v>
      </c>
      <c r="E5928">
        <v>6.98</v>
      </c>
      <c r="F5928">
        <f>((B5928-D5928)/100)-((($B$4-$D$4)/100)-$M$4)+0.04</f>
        <v>0.18274999999999864</v>
      </c>
      <c r="G5928">
        <f>1336*(POWER(F5928,2.49))</f>
        <v>19.401323104750343</v>
      </c>
      <c r="H5928">
        <f>VLOOKUP(F5928,'90V'!$A$2:$B$323,2,TRUE)</f>
        <v>19.530999999999999</v>
      </c>
      <c r="I5928">
        <f t="shared" si="93"/>
        <v>0</v>
      </c>
      <c r="J5928">
        <f>I5928+H5928</f>
        <v>19.530999999999999</v>
      </c>
      <c r="L5928" s="6">
        <v>19.530999999999999</v>
      </c>
    </row>
    <row r="5929" spans="1:14">
      <c r="A5929" s="1">
        <v>40886.458333333336</v>
      </c>
      <c r="B5929">
        <v>1043.325</v>
      </c>
      <c r="C5929">
        <v>11.917</v>
      </c>
      <c r="D5929">
        <v>1021.85</v>
      </c>
      <c r="E5929">
        <v>6.9870000000000001</v>
      </c>
      <c r="F5929">
        <f>((B5929-D5929)/100)-((($B$4-$D$4)/100)-$M$4)+0.04</f>
        <v>0.18274999999999977</v>
      </c>
      <c r="G5929">
        <f>1336*(POWER(F5929,2.49))</f>
        <v>19.401323104750634</v>
      </c>
      <c r="H5929">
        <f>VLOOKUP(F5929,'90V'!$A$2:$B$323,2,TRUE)</f>
        <v>19.530999999999999</v>
      </c>
      <c r="I5929">
        <f t="shared" si="93"/>
        <v>0</v>
      </c>
      <c r="J5929">
        <f>I5929+H5929</f>
        <v>19.530999999999999</v>
      </c>
      <c r="L5929" s="6">
        <v>19.530999999999999</v>
      </c>
    </row>
    <row r="5930" spans="1:14">
      <c r="A5930" s="1">
        <v>40886.5</v>
      </c>
      <c r="B5930">
        <v>1043.4749999999999</v>
      </c>
      <c r="C5930">
        <v>11.91</v>
      </c>
      <c r="D5930">
        <v>1022.225</v>
      </c>
      <c r="E5930">
        <v>7.0730000000000004</v>
      </c>
      <c r="F5930">
        <f>((B5930-D5930)/100)-((($B$4-$D$4)/100)-$M$4)+0.04</f>
        <v>0.18049999999999841</v>
      </c>
      <c r="G5930">
        <f>1336*(POWER(F5930,2.49))</f>
        <v>18.811988374241313</v>
      </c>
      <c r="H5930">
        <f>VLOOKUP(F5930,'90V'!$A$2:$B$323,2,TRUE)</f>
        <v>19.001000000000001</v>
      </c>
      <c r="I5930">
        <f t="shared" si="93"/>
        <v>0</v>
      </c>
      <c r="J5930">
        <f>I5930+H5930</f>
        <v>19.001000000000001</v>
      </c>
      <c r="L5930" s="6">
        <v>19.001000000000001</v>
      </c>
      <c r="M5930">
        <v>0.11</v>
      </c>
      <c r="N5930">
        <f>1336*(POWER(M5930,2.49))</f>
        <v>5.481182269247113</v>
      </c>
    </row>
    <row r="5931" spans="1:14">
      <c r="A5931" s="1">
        <v>40886.541666666664</v>
      </c>
      <c r="B5931">
        <v>1043.5999999999999</v>
      </c>
      <c r="C5931">
        <v>11.903</v>
      </c>
      <c r="D5931">
        <v>1022.05</v>
      </c>
      <c r="E5931">
        <v>7.1070000000000002</v>
      </c>
      <c r="F5931">
        <f>((B5931-D5931)/100)-((($B$4-$D$4)/100)-$M$4)+0.04</f>
        <v>0.18349999999999911</v>
      </c>
      <c r="G5931">
        <f>1336*(POWER(F5931,2.49))</f>
        <v>19.600189439937054</v>
      </c>
      <c r="H5931">
        <f>VLOOKUP(F5931,'90V'!$A$2:$B$323,2,TRUE)</f>
        <v>19.8</v>
      </c>
      <c r="I5931">
        <f t="shared" si="93"/>
        <v>0</v>
      </c>
      <c r="J5931">
        <f>I5931+H5931</f>
        <v>19.8</v>
      </c>
      <c r="L5931" s="6">
        <v>19.8</v>
      </c>
    </row>
    <row r="5932" spans="1:14">
      <c r="A5932" s="1">
        <v>40886.583333333336</v>
      </c>
      <c r="B5932">
        <v>1043.5999999999999</v>
      </c>
      <c r="C5932">
        <v>11.903</v>
      </c>
      <c r="D5932">
        <v>1021.875</v>
      </c>
      <c r="E5932">
        <v>7.2229999999999999</v>
      </c>
      <c r="F5932">
        <f>((B5932-D5932)/100)-((($B$4-$D$4)/100)-$M$4)+0.04</f>
        <v>0.18524999999999864</v>
      </c>
      <c r="G5932">
        <f>1336*(POWER(F5932,2.49))</f>
        <v>20.06893921657457</v>
      </c>
      <c r="H5932">
        <f>VLOOKUP(F5932,'90V'!$A$2:$B$323,2,TRUE)</f>
        <v>20.344999999999999</v>
      </c>
      <c r="I5932">
        <f t="shared" si="93"/>
        <v>0</v>
      </c>
      <c r="J5932">
        <f>I5932+H5932</f>
        <v>20.344999999999999</v>
      </c>
      <c r="L5932" s="6">
        <v>20.344999999999999</v>
      </c>
    </row>
    <row r="5933" spans="1:14">
      <c r="A5933" s="1">
        <v>40886.625</v>
      </c>
      <c r="B5933">
        <v>1043.5999999999999</v>
      </c>
      <c r="C5933">
        <v>11.903</v>
      </c>
      <c r="D5933">
        <v>1021.9</v>
      </c>
      <c r="E5933">
        <v>7.15</v>
      </c>
      <c r="F5933">
        <f>((B5933-D5933)/100)-((($B$4-$D$4)/100)-$M$4)+0.04</f>
        <v>0.18499999999999886</v>
      </c>
      <c r="G5933">
        <f>1336*(POWER(F5933,2.49))</f>
        <v>20.001568867972285</v>
      </c>
      <c r="H5933">
        <f>VLOOKUP(F5933,'90V'!$A$2:$B$323,2,TRUE)</f>
        <v>20.071000000000002</v>
      </c>
      <c r="I5933">
        <f t="shared" si="93"/>
        <v>0</v>
      </c>
      <c r="J5933">
        <f>I5933+H5933</f>
        <v>20.071000000000002</v>
      </c>
      <c r="L5933" s="6">
        <v>20.071000000000002</v>
      </c>
    </row>
    <row r="5934" spans="1:14">
      <c r="A5934" s="1">
        <v>40886.666666666664</v>
      </c>
      <c r="B5934">
        <v>1043.925</v>
      </c>
      <c r="C5934">
        <v>11.897</v>
      </c>
      <c r="D5934">
        <v>1022.2</v>
      </c>
      <c r="E5934">
        <v>7.157</v>
      </c>
      <c r="F5934">
        <f>((B5934-D5934)/100)-((($B$4-$D$4)/100)-$M$4)+0.04</f>
        <v>0.18524999999999864</v>
      </c>
      <c r="G5934">
        <f>1336*(POWER(F5934,2.49))</f>
        <v>20.06893921657457</v>
      </c>
      <c r="H5934">
        <f>VLOOKUP(F5934,'90V'!$A$2:$B$323,2,TRUE)</f>
        <v>20.344999999999999</v>
      </c>
      <c r="I5934">
        <f t="shared" si="93"/>
        <v>0</v>
      </c>
      <c r="J5934">
        <f>I5934+H5934</f>
        <v>20.344999999999999</v>
      </c>
      <c r="L5934" s="6">
        <v>20.344999999999999</v>
      </c>
    </row>
    <row r="5935" spans="1:14">
      <c r="A5935" s="1">
        <v>40886.708333333336</v>
      </c>
      <c r="B5935">
        <v>1044.4000000000001</v>
      </c>
      <c r="C5935">
        <v>11.89</v>
      </c>
      <c r="D5935">
        <v>1022.6</v>
      </c>
      <c r="E5935">
        <v>7.15</v>
      </c>
      <c r="F5935">
        <f>((B5935-D5935)/100)-((($B$4-$D$4)/100)-$M$4)+0.04</f>
        <v>0.18600000000000025</v>
      </c>
      <c r="G5935">
        <f>1336*(POWER(F5935,2.49))</f>
        <v>20.271864246942048</v>
      </c>
      <c r="H5935">
        <f>VLOOKUP(F5935,'90V'!$A$2:$B$323,2,TRUE)</f>
        <v>20.620999999999999</v>
      </c>
      <c r="I5935">
        <f t="shared" si="93"/>
        <v>0</v>
      </c>
      <c r="J5935">
        <f>I5935+H5935</f>
        <v>20.620999999999999</v>
      </c>
      <c r="L5935" s="6">
        <v>20.620999999999999</v>
      </c>
    </row>
    <row r="5936" spans="1:14">
      <c r="A5936" s="1">
        <v>40886.75</v>
      </c>
      <c r="B5936">
        <v>1044.7249999999999</v>
      </c>
      <c r="C5936">
        <v>11.89</v>
      </c>
      <c r="D5936">
        <v>1022.925</v>
      </c>
      <c r="E5936">
        <v>7.0369999999999999</v>
      </c>
      <c r="F5936">
        <f>((B5936-D5936)/100)-((($B$4-$D$4)/100)-$M$4)+0.04</f>
        <v>0.18599999999999911</v>
      </c>
      <c r="G5936">
        <f>1336*(POWER(F5936,2.49))</f>
        <v>20.271864246941742</v>
      </c>
      <c r="H5936">
        <f>VLOOKUP(F5936,'90V'!$A$2:$B$323,2,TRUE)</f>
        <v>20.344999999999999</v>
      </c>
      <c r="I5936">
        <f t="shared" si="93"/>
        <v>0</v>
      </c>
      <c r="J5936">
        <f>I5936+H5936</f>
        <v>20.344999999999999</v>
      </c>
      <c r="L5936" s="6">
        <v>20.344999999999999</v>
      </c>
    </row>
    <row r="5937" spans="1:12">
      <c r="A5937" s="1">
        <v>40886.791666666664</v>
      </c>
      <c r="B5937">
        <v>1044.875</v>
      </c>
      <c r="C5937">
        <v>11.89</v>
      </c>
      <c r="D5937">
        <v>1023.45</v>
      </c>
      <c r="E5937">
        <v>6.9130000000000003</v>
      </c>
      <c r="F5937">
        <f>((B5937-D5937)/100)-((($B$4-$D$4)/100)-$M$4)+0.04</f>
        <v>0.18224999999999911</v>
      </c>
      <c r="G5937">
        <f>1336*(POWER(F5937,2.49))</f>
        <v>19.269419220930498</v>
      </c>
      <c r="H5937">
        <f>VLOOKUP(F5937,'90V'!$A$2:$B$323,2,TRUE)</f>
        <v>19.530999999999999</v>
      </c>
      <c r="I5937">
        <f t="shared" si="93"/>
        <v>0</v>
      </c>
      <c r="J5937">
        <f>I5937+H5937</f>
        <v>19.530999999999999</v>
      </c>
      <c r="L5937" s="6">
        <v>19.530999999999999</v>
      </c>
    </row>
    <row r="5938" spans="1:12">
      <c r="A5938" s="1">
        <v>40886.833333333336</v>
      </c>
      <c r="B5938">
        <v>1045.25</v>
      </c>
      <c r="C5938">
        <v>11.882999999999999</v>
      </c>
      <c r="D5938">
        <v>1023.775</v>
      </c>
      <c r="E5938">
        <v>6.7930000000000001</v>
      </c>
      <c r="F5938">
        <f>((B5938-D5938)/100)-((($B$4-$D$4)/100)-$M$4)+0.04</f>
        <v>0.18274999999999977</v>
      </c>
      <c r="G5938">
        <f>1336*(POWER(F5938,2.49))</f>
        <v>19.401323104750634</v>
      </c>
      <c r="H5938">
        <f>VLOOKUP(F5938,'90V'!$A$2:$B$323,2,TRUE)</f>
        <v>19.530999999999999</v>
      </c>
      <c r="I5938">
        <f t="shared" si="93"/>
        <v>0</v>
      </c>
      <c r="J5938">
        <f>I5938+H5938</f>
        <v>19.530999999999999</v>
      </c>
      <c r="L5938" s="6">
        <v>19.530999999999999</v>
      </c>
    </row>
    <row r="5939" spans="1:12">
      <c r="A5939" s="1">
        <v>40886.875</v>
      </c>
      <c r="B5939">
        <v>1045.825</v>
      </c>
      <c r="C5939">
        <v>11.877000000000001</v>
      </c>
      <c r="D5939">
        <v>1024.3</v>
      </c>
      <c r="E5939">
        <v>6.657</v>
      </c>
      <c r="F5939">
        <f>((B5939-D5939)/100)-((($B$4-$D$4)/100)-$M$4)+0.04</f>
        <v>0.18325000000000047</v>
      </c>
      <c r="G5939">
        <f>1336*(POWER(F5939,2.49))</f>
        <v>19.533765806617986</v>
      </c>
      <c r="H5939">
        <f>VLOOKUP(F5939,'90V'!$A$2:$B$323,2,TRUE)</f>
        <v>19.8</v>
      </c>
      <c r="I5939">
        <f t="shared" si="93"/>
        <v>0</v>
      </c>
      <c r="J5939">
        <f>I5939+H5939</f>
        <v>19.8</v>
      </c>
      <c r="L5939" s="6">
        <v>19.8</v>
      </c>
    </row>
    <row r="5940" spans="1:12">
      <c r="A5940" s="1">
        <v>40886.916666666664</v>
      </c>
      <c r="B5940">
        <v>1046.4749999999999</v>
      </c>
      <c r="C5940">
        <v>11.877000000000001</v>
      </c>
      <c r="D5940">
        <v>1024.8499999999999</v>
      </c>
      <c r="E5940">
        <v>6.55</v>
      </c>
      <c r="F5940">
        <f>((B5940-D5940)/100)-((($B$4-$D$4)/100)-$M$4)+0.04</f>
        <v>0.18424999999999955</v>
      </c>
      <c r="G5940">
        <f>1336*(POWER(F5940,2.49))</f>
        <v>19.800270550899594</v>
      </c>
      <c r="H5940">
        <f>VLOOKUP(F5940,'90V'!$A$2:$B$323,2,TRUE)</f>
        <v>20.071000000000002</v>
      </c>
      <c r="I5940">
        <f t="shared" si="93"/>
        <v>0</v>
      </c>
      <c r="J5940">
        <f>I5940+H5940</f>
        <v>20.071000000000002</v>
      </c>
      <c r="L5940" s="6">
        <v>20.071000000000002</v>
      </c>
    </row>
    <row r="5941" spans="1:12">
      <c r="A5941" s="1">
        <v>40886.958333333336</v>
      </c>
      <c r="B5941">
        <v>1046.625</v>
      </c>
      <c r="C5941">
        <v>11.87</v>
      </c>
      <c r="D5941">
        <v>1024.875</v>
      </c>
      <c r="E5941">
        <v>6.43</v>
      </c>
      <c r="F5941">
        <f>((B5941-D5941)/100)-((($B$4-$D$4)/100)-$M$4)+0.04</f>
        <v>0.18549999999999955</v>
      </c>
      <c r="G5941">
        <f>1336*(POWER(F5941,2.49))</f>
        <v>20.13644516952073</v>
      </c>
      <c r="H5941">
        <f>VLOOKUP(F5941,'90V'!$A$2:$B$323,2,TRUE)</f>
        <v>20.344999999999999</v>
      </c>
      <c r="I5941">
        <f t="shared" si="93"/>
        <v>0</v>
      </c>
      <c r="J5941">
        <f>I5941+H5941</f>
        <v>20.344999999999999</v>
      </c>
      <c r="L5941" s="6">
        <v>20.344999999999999</v>
      </c>
    </row>
    <row r="5942" spans="1:12">
      <c r="A5942" s="1">
        <v>40887</v>
      </c>
      <c r="B5942">
        <v>1046.95</v>
      </c>
      <c r="C5942">
        <v>11.87</v>
      </c>
      <c r="D5942">
        <v>1025.4000000000001</v>
      </c>
      <c r="E5942">
        <v>6.3</v>
      </c>
      <c r="F5942">
        <f>((B5942-D5942)/100)-((($B$4-$D$4)/100)-$M$4)+0.04</f>
        <v>0.18349999999999911</v>
      </c>
      <c r="G5942">
        <f>1336*(POWER(F5942,2.49))</f>
        <v>19.600189439937054</v>
      </c>
      <c r="H5942">
        <f>VLOOKUP(F5942,'90V'!$A$2:$B$323,2,TRUE)</f>
        <v>19.8</v>
      </c>
      <c r="I5942">
        <f t="shared" si="93"/>
        <v>0</v>
      </c>
      <c r="J5942">
        <f>I5942+H5942</f>
        <v>19.8</v>
      </c>
      <c r="L5942" s="6">
        <v>19.8</v>
      </c>
    </row>
    <row r="5943" spans="1:12">
      <c r="A5943" s="1">
        <v>40887.041666666664</v>
      </c>
      <c r="B5943">
        <v>1047.1500000000001</v>
      </c>
      <c r="C5943">
        <v>11.856999999999999</v>
      </c>
      <c r="D5943">
        <v>1025.55</v>
      </c>
      <c r="E5943">
        <v>6.18</v>
      </c>
      <c r="F5943">
        <f>((B5943-D5943)/100)-((($B$4-$D$4)/100)-$M$4)+0.04</f>
        <v>0.18400000000000091</v>
      </c>
      <c r="G5943">
        <f>1336*(POWER(F5943,2.49))</f>
        <v>19.733441722034954</v>
      </c>
      <c r="H5943">
        <f>VLOOKUP(F5943,'90V'!$A$2:$B$323,2,TRUE)</f>
        <v>20.071000000000002</v>
      </c>
      <c r="I5943">
        <f t="shared" si="93"/>
        <v>0</v>
      </c>
      <c r="J5943">
        <f>I5943+H5943</f>
        <v>20.071000000000002</v>
      </c>
      <c r="L5943" s="6">
        <v>20.071000000000002</v>
      </c>
    </row>
    <row r="5944" spans="1:12">
      <c r="A5944" s="1">
        <v>40887.083333333336</v>
      </c>
      <c r="B5944">
        <v>1046.8499999999999</v>
      </c>
      <c r="C5944">
        <v>11.856999999999999</v>
      </c>
      <c r="D5944">
        <v>1025.55</v>
      </c>
      <c r="E5944">
        <v>6.03</v>
      </c>
      <c r="F5944">
        <f>((B5944-D5944)/100)-((($B$4-$D$4)/100)-$M$4)+0.04</f>
        <v>0.18099999999999911</v>
      </c>
      <c r="G5944">
        <f>1336*(POWER(F5944,2.49))</f>
        <v>18.942012094074087</v>
      </c>
      <c r="H5944">
        <f>VLOOKUP(F5944,'90V'!$A$2:$B$323,2,TRUE)</f>
        <v>19.001000000000001</v>
      </c>
      <c r="I5944">
        <f t="shared" si="93"/>
        <v>0</v>
      </c>
      <c r="J5944">
        <f>I5944+H5944</f>
        <v>19.001000000000001</v>
      </c>
      <c r="L5944" s="6">
        <v>19.001000000000001</v>
      </c>
    </row>
    <row r="5945" spans="1:12">
      <c r="A5945" s="1">
        <v>40887.125</v>
      </c>
      <c r="B5945">
        <v>1047.425</v>
      </c>
      <c r="C5945">
        <v>11.843</v>
      </c>
      <c r="D5945">
        <v>1025.9000000000001</v>
      </c>
      <c r="E5945">
        <v>5.8929999999999998</v>
      </c>
      <c r="F5945">
        <f>((B5945-D5945)/100)-((($B$4-$D$4)/100)-$M$4)+0.04</f>
        <v>0.18324999999999819</v>
      </c>
      <c r="G5945">
        <f>1336*(POWER(F5945,2.49))</f>
        <v>19.533765806617378</v>
      </c>
      <c r="H5945">
        <f>VLOOKUP(F5945,'90V'!$A$2:$B$323,2,TRUE)</f>
        <v>19.8</v>
      </c>
      <c r="I5945">
        <f t="shared" si="93"/>
        <v>0</v>
      </c>
      <c r="J5945">
        <f>I5945+H5945</f>
        <v>19.8</v>
      </c>
      <c r="L5945" s="6">
        <v>19.8</v>
      </c>
    </row>
    <row r="5946" spans="1:12">
      <c r="A5946" s="1">
        <v>40887.166666666664</v>
      </c>
      <c r="B5946">
        <v>1047.05</v>
      </c>
      <c r="C5946">
        <v>11.837</v>
      </c>
      <c r="D5946">
        <v>1025.3499999999999</v>
      </c>
      <c r="E5946">
        <v>5.673</v>
      </c>
      <c r="F5946">
        <f>((B5946-D5946)/100)-((($B$4-$D$4)/100)-$M$4)+0.04</f>
        <v>0.185</v>
      </c>
      <c r="G5946">
        <f>1336*(POWER(F5946,2.49))</f>
        <v>20.001568867972605</v>
      </c>
      <c r="H5946">
        <f>VLOOKUP(F5946,'90V'!$A$2:$B$323,2,TRUE)</f>
        <v>20.344999999999999</v>
      </c>
      <c r="I5946">
        <f t="shared" si="93"/>
        <v>0</v>
      </c>
      <c r="J5946">
        <f>I5946+H5946</f>
        <v>20.344999999999999</v>
      </c>
      <c r="L5946" s="6">
        <v>20.344999999999999</v>
      </c>
    </row>
    <row r="5947" spans="1:12">
      <c r="A5947" s="1">
        <v>40887.208333333336</v>
      </c>
      <c r="B5947">
        <v>1047.1500000000001</v>
      </c>
      <c r="C5947">
        <v>11.83</v>
      </c>
      <c r="D5947">
        <v>1025.575</v>
      </c>
      <c r="E5947">
        <v>5.593</v>
      </c>
      <c r="F5947">
        <f>((B5947-D5947)/100)-((($B$4-$D$4)/100)-$M$4)+0.04</f>
        <v>0.18375</v>
      </c>
      <c r="G5947">
        <f>1336*(POWER(F5947,2.49))</f>
        <v>19.666748048384658</v>
      </c>
      <c r="H5947">
        <f>VLOOKUP(F5947,'90V'!$A$2:$B$323,2,TRUE)</f>
        <v>19.8</v>
      </c>
      <c r="I5947">
        <f t="shared" si="93"/>
        <v>0</v>
      </c>
      <c r="J5947">
        <f>I5947+H5947</f>
        <v>19.8</v>
      </c>
      <c r="L5947" s="6">
        <v>19.8</v>
      </c>
    </row>
    <row r="5948" spans="1:12">
      <c r="A5948" s="1">
        <v>40887.25</v>
      </c>
      <c r="B5948">
        <v>1047.1500000000001</v>
      </c>
      <c r="C5948">
        <v>11.823</v>
      </c>
      <c r="D5948">
        <v>1025.9000000000001</v>
      </c>
      <c r="E5948">
        <v>5.5229999999999997</v>
      </c>
      <c r="F5948">
        <f>((B5948-D5948)/100)-((($B$4-$D$4)/100)-$M$4)+0.04</f>
        <v>0.18049999999999955</v>
      </c>
      <c r="G5948">
        <f>1336*(POWER(F5948,2.49))</f>
        <v>18.811988374241615</v>
      </c>
      <c r="H5948">
        <f>VLOOKUP(F5948,'90V'!$A$2:$B$323,2,TRUE)</f>
        <v>19.001000000000001</v>
      </c>
      <c r="I5948">
        <f t="shared" si="93"/>
        <v>0</v>
      </c>
      <c r="J5948">
        <f>I5948+H5948</f>
        <v>19.001000000000001</v>
      </c>
      <c r="L5948" s="6">
        <v>19.001000000000001</v>
      </c>
    </row>
    <row r="5949" spans="1:12">
      <c r="A5949" s="1">
        <v>40887.291666666664</v>
      </c>
      <c r="B5949">
        <v>1047.2750000000001</v>
      </c>
      <c r="C5949">
        <v>11.817</v>
      </c>
      <c r="D5949">
        <v>1025.75</v>
      </c>
      <c r="E5949">
        <v>5.4870000000000001</v>
      </c>
      <c r="F5949">
        <f>((B5949-D5949)/100)-((($B$4-$D$4)/100)-$M$4)+0.04</f>
        <v>0.18325000000000047</v>
      </c>
      <c r="G5949">
        <f>1336*(POWER(F5949,2.49))</f>
        <v>19.533765806617986</v>
      </c>
      <c r="H5949">
        <f>VLOOKUP(F5949,'90V'!$A$2:$B$323,2,TRUE)</f>
        <v>19.8</v>
      </c>
      <c r="I5949">
        <f t="shared" si="93"/>
        <v>0</v>
      </c>
      <c r="J5949">
        <f>I5949+H5949</f>
        <v>19.8</v>
      </c>
      <c r="L5949" s="6">
        <v>19.8</v>
      </c>
    </row>
    <row r="5950" spans="1:12">
      <c r="A5950" s="1">
        <v>40887.333333333336</v>
      </c>
      <c r="B5950">
        <v>1047.5999999999999</v>
      </c>
      <c r="C5950">
        <v>11.81</v>
      </c>
      <c r="D5950">
        <v>1026.2750000000001</v>
      </c>
      <c r="E5950">
        <v>5.4870000000000001</v>
      </c>
      <c r="F5950">
        <f>((B5950-D5950)/100)-((($B$4-$D$4)/100)-$M$4)+0.04</f>
        <v>0.18124999999999775</v>
      </c>
      <c r="G5950">
        <f>1336*(POWER(F5950,2.49))</f>
        <v>19.007225014978207</v>
      </c>
      <c r="H5950">
        <f>VLOOKUP(F5950,'90V'!$A$2:$B$323,2,TRUE)</f>
        <v>19.265000000000001</v>
      </c>
      <c r="I5950">
        <f t="shared" si="93"/>
        <v>0</v>
      </c>
      <c r="J5950">
        <f>I5950+H5950</f>
        <v>19.265000000000001</v>
      </c>
      <c r="L5950" s="6">
        <v>19.265000000000001</v>
      </c>
    </row>
    <row r="5951" spans="1:12">
      <c r="A5951" s="1">
        <v>40887.375</v>
      </c>
      <c r="B5951">
        <v>1047.6500000000001</v>
      </c>
      <c r="C5951">
        <v>11.803000000000001</v>
      </c>
      <c r="D5951">
        <v>1026.325</v>
      </c>
      <c r="E5951">
        <v>5.5369999999999999</v>
      </c>
      <c r="F5951">
        <f>((B5951-D5951)/100)-((($B$4-$D$4)/100)-$M$4)+0.04</f>
        <v>0.18125000000000002</v>
      </c>
      <c r="G5951">
        <f>1336*(POWER(F5951,2.49))</f>
        <v>19.0072250149788</v>
      </c>
      <c r="H5951">
        <f>VLOOKUP(F5951,'90V'!$A$2:$B$323,2,TRUE)</f>
        <v>19.265000000000001</v>
      </c>
      <c r="I5951">
        <f t="shared" si="93"/>
        <v>0</v>
      </c>
      <c r="J5951">
        <f>I5951+H5951</f>
        <v>19.265000000000001</v>
      </c>
      <c r="L5951" s="6">
        <v>19.265000000000001</v>
      </c>
    </row>
    <row r="5952" spans="1:12">
      <c r="A5952" s="1">
        <v>40887.416666666664</v>
      </c>
      <c r="B5952">
        <v>1047.95</v>
      </c>
      <c r="C5952">
        <v>11.803000000000001</v>
      </c>
      <c r="D5952">
        <v>1026.7750000000001</v>
      </c>
      <c r="E5952">
        <v>5.55</v>
      </c>
      <c r="F5952">
        <f>((B5952-D5952)/100)-((($B$4-$D$4)/100)-$M$4)+0.04</f>
        <v>0.1797499999999991</v>
      </c>
      <c r="G5952">
        <f>1336*(POWER(F5952,2.49))</f>
        <v>18.617956736912852</v>
      </c>
      <c r="H5952">
        <f>VLOOKUP(F5952,'90V'!$A$2:$B$323,2,TRUE)</f>
        <v>18.738</v>
      </c>
      <c r="I5952">
        <f t="shared" si="93"/>
        <v>0</v>
      </c>
      <c r="J5952">
        <f>I5952+H5952</f>
        <v>18.738</v>
      </c>
      <c r="L5952" s="6">
        <v>18.738</v>
      </c>
    </row>
    <row r="5953" spans="1:12">
      <c r="A5953" s="1">
        <v>40887.458333333336</v>
      </c>
      <c r="B5953">
        <v>1048.45</v>
      </c>
      <c r="C5953">
        <v>11.797000000000001</v>
      </c>
      <c r="D5953">
        <v>1027.0999999999999</v>
      </c>
      <c r="E5953">
        <v>5.673</v>
      </c>
      <c r="F5953">
        <f>((B5953-D5953)/100)-((($B$4-$D$4)/100)-$M$4)+0.04</f>
        <v>0.18150000000000091</v>
      </c>
      <c r="G5953">
        <f>1336*(POWER(F5953,2.49))</f>
        <v>19.072572097505819</v>
      </c>
      <c r="H5953">
        <f>VLOOKUP(F5953,'90V'!$A$2:$B$323,2,TRUE)</f>
        <v>19.265000000000001</v>
      </c>
      <c r="I5953">
        <f t="shared" si="93"/>
        <v>0</v>
      </c>
      <c r="J5953">
        <f>I5953+H5953</f>
        <v>19.265000000000001</v>
      </c>
      <c r="L5953" s="6">
        <v>19.265000000000001</v>
      </c>
    </row>
    <row r="5954" spans="1:12">
      <c r="A5954" s="1">
        <v>40887.5</v>
      </c>
      <c r="B5954">
        <v>1048.5999999999999</v>
      </c>
      <c r="C5954">
        <v>11.803000000000001</v>
      </c>
      <c r="D5954">
        <v>1027.175</v>
      </c>
      <c r="E5954">
        <v>5.91</v>
      </c>
      <c r="F5954">
        <f>((B5954-D5954)/100)-((($B$4-$D$4)/100)-$M$4)+0.04</f>
        <v>0.18224999999999911</v>
      </c>
      <c r="G5954">
        <f>1336*(POWER(F5954,2.49))</f>
        <v>19.269419220930498</v>
      </c>
      <c r="H5954">
        <f>VLOOKUP(F5954,'90V'!$A$2:$B$323,2,TRUE)</f>
        <v>19.530999999999999</v>
      </c>
      <c r="I5954">
        <f t="shared" si="93"/>
        <v>0</v>
      </c>
      <c r="J5954">
        <f>I5954+H5954</f>
        <v>19.530999999999999</v>
      </c>
      <c r="L5954" s="6">
        <v>19.530999999999999</v>
      </c>
    </row>
    <row r="5955" spans="1:12">
      <c r="A5955" s="1">
        <v>40887.541666666664</v>
      </c>
      <c r="B5955">
        <v>1048.2750000000001</v>
      </c>
      <c r="C5955">
        <v>11.803000000000001</v>
      </c>
      <c r="D5955">
        <v>1026.8</v>
      </c>
      <c r="E5955">
        <v>6.13</v>
      </c>
      <c r="F5955">
        <f>((B5955-D5955)/100)-((($B$4-$D$4)/100)-$M$4)+0.04</f>
        <v>0.18275000000000091</v>
      </c>
      <c r="G5955">
        <f>1336*(POWER(F5955,2.49))</f>
        <v>19.401323104750944</v>
      </c>
      <c r="H5955">
        <f>VLOOKUP(F5955,'90V'!$A$2:$B$323,2,TRUE)</f>
        <v>19.530999999999999</v>
      </c>
      <c r="I5955">
        <f t="shared" si="93"/>
        <v>0</v>
      </c>
      <c r="J5955">
        <f>I5955+H5955</f>
        <v>19.530999999999999</v>
      </c>
      <c r="L5955" s="6">
        <v>19.530999999999999</v>
      </c>
    </row>
    <row r="5956" spans="1:12">
      <c r="A5956" s="1">
        <v>40887.583333333336</v>
      </c>
      <c r="B5956">
        <v>1047.8</v>
      </c>
      <c r="C5956">
        <v>11.803000000000001</v>
      </c>
      <c r="D5956">
        <v>1026.45</v>
      </c>
      <c r="E5956">
        <v>6.3</v>
      </c>
      <c r="F5956">
        <f>((B5956-D5956)/100)-((($B$4-$D$4)/100)-$M$4)+0.04</f>
        <v>0.18149999999999863</v>
      </c>
      <c r="G5956">
        <f>1336*(POWER(F5956,2.49))</f>
        <v>19.072572097505226</v>
      </c>
      <c r="H5956">
        <f>VLOOKUP(F5956,'90V'!$A$2:$B$323,2,TRUE)</f>
        <v>19.265000000000001</v>
      </c>
      <c r="I5956">
        <f t="shared" si="93"/>
        <v>0</v>
      </c>
      <c r="J5956">
        <f>I5956+H5956</f>
        <v>19.265000000000001</v>
      </c>
      <c r="L5956" s="6">
        <v>19.265000000000001</v>
      </c>
    </row>
    <row r="5957" spans="1:12">
      <c r="A5957" s="1">
        <v>40887.625</v>
      </c>
      <c r="B5957">
        <v>1047</v>
      </c>
      <c r="C5957">
        <v>11.803000000000001</v>
      </c>
      <c r="D5957">
        <v>1025.75</v>
      </c>
      <c r="E5957">
        <v>6.45</v>
      </c>
      <c r="F5957">
        <f>((B5957-D5957)/100)-((($B$4-$D$4)/100)-$M$4)+0.04</f>
        <v>0.18049999999999955</v>
      </c>
      <c r="G5957">
        <f>1336*(POWER(F5957,2.49))</f>
        <v>18.811988374241615</v>
      </c>
      <c r="H5957">
        <f>VLOOKUP(F5957,'90V'!$A$2:$B$323,2,TRUE)</f>
        <v>19.001000000000001</v>
      </c>
      <c r="I5957">
        <f t="shared" ref="I5957:I6020" si="94">IF(F5957&gt;0.212,((1.77178*1000*0.985*(POWER((F5957-0.212),1.5)))),0)</f>
        <v>0</v>
      </c>
      <c r="J5957">
        <f>I5957+H5957</f>
        <v>19.001000000000001</v>
      </c>
      <c r="L5957" s="6">
        <v>19.001000000000001</v>
      </c>
    </row>
    <row r="5958" spans="1:12">
      <c r="A5958" s="1">
        <v>40887.666666666664</v>
      </c>
      <c r="B5958">
        <v>1047.2750000000001</v>
      </c>
      <c r="C5958">
        <v>11.81</v>
      </c>
      <c r="D5958">
        <v>1025.5999999999999</v>
      </c>
      <c r="E5958">
        <v>6.5869999999999997</v>
      </c>
      <c r="F5958">
        <f>((B5958-D5958)/100)-((($B$4-$D$4)/100)-$M$4)+0.04</f>
        <v>0.18475000000000139</v>
      </c>
      <c r="G5958">
        <f>1336*(POWER(F5958,2.49))</f>
        <v>19.934334034012402</v>
      </c>
      <c r="H5958">
        <f>VLOOKUP(F5958,'90V'!$A$2:$B$323,2,TRUE)</f>
        <v>20.071000000000002</v>
      </c>
      <c r="I5958">
        <f t="shared" si="94"/>
        <v>0</v>
      </c>
      <c r="J5958">
        <f>I5958+H5958</f>
        <v>20.071000000000002</v>
      </c>
      <c r="L5958" s="6">
        <v>20.071000000000002</v>
      </c>
    </row>
    <row r="5959" spans="1:12">
      <c r="A5959" s="1">
        <v>40887.708333333336</v>
      </c>
      <c r="B5959">
        <v>1047.5999999999999</v>
      </c>
      <c r="C5959">
        <v>11.81</v>
      </c>
      <c r="D5959">
        <v>1025.9000000000001</v>
      </c>
      <c r="E5959">
        <v>6.6669999999999998</v>
      </c>
      <c r="F5959">
        <f>((B5959-D5959)/100)-((($B$4-$D$4)/100)-$M$4)+0.04</f>
        <v>0.18499999999999775</v>
      </c>
      <c r="G5959">
        <f>1336*(POWER(F5959,2.49))</f>
        <v>20.001568867971979</v>
      </c>
      <c r="H5959">
        <f>VLOOKUP(F5959,'90V'!$A$2:$B$323,2,TRUE)</f>
        <v>20.071000000000002</v>
      </c>
      <c r="I5959">
        <f t="shared" si="94"/>
        <v>0</v>
      </c>
      <c r="J5959">
        <f>I5959+H5959</f>
        <v>20.071000000000002</v>
      </c>
      <c r="L5959" s="6">
        <v>20.071000000000002</v>
      </c>
    </row>
    <row r="5960" spans="1:12">
      <c r="A5960" s="1">
        <v>40887.75</v>
      </c>
      <c r="B5960">
        <v>1047.2750000000001</v>
      </c>
      <c r="C5960">
        <v>11.81</v>
      </c>
      <c r="D5960">
        <v>1025.925</v>
      </c>
      <c r="E5960">
        <v>6.6</v>
      </c>
      <c r="F5960">
        <f>((B5960-D5960)/100)-((($B$4-$D$4)/100)-$M$4)+0.04</f>
        <v>0.18150000000000091</v>
      </c>
      <c r="G5960">
        <f>1336*(POWER(F5960,2.49))</f>
        <v>19.072572097505819</v>
      </c>
      <c r="H5960">
        <f>VLOOKUP(F5960,'90V'!$A$2:$B$323,2,TRUE)</f>
        <v>19.265000000000001</v>
      </c>
      <c r="I5960">
        <f t="shared" si="94"/>
        <v>0</v>
      </c>
      <c r="J5960">
        <f>I5960+H5960</f>
        <v>19.265000000000001</v>
      </c>
      <c r="L5960" s="6">
        <v>19.265000000000001</v>
      </c>
    </row>
    <row r="5961" spans="1:12">
      <c r="A5961" s="1">
        <v>40887.791666666664</v>
      </c>
      <c r="B5961">
        <v>1046.95</v>
      </c>
      <c r="C5961">
        <v>11.81</v>
      </c>
      <c r="D5961">
        <v>1025.575</v>
      </c>
      <c r="E5961">
        <v>6.5430000000000001</v>
      </c>
      <c r="F5961">
        <f>((B5961-D5961)/100)-((($B$4-$D$4)/100)-$M$4)+0.04</f>
        <v>0.18174999999999955</v>
      </c>
      <c r="G5961">
        <f>1336*(POWER(F5961,2.49))</f>
        <v>19.138053432297482</v>
      </c>
      <c r="H5961">
        <f>VLOOKUP(F5961,'90V'!$A$2:$B$323,2,TRUE)</f>
        <v>19.265000000000001</v>
      </c>
      <c r="I5961">
        <f t="shared" si="94"/>
        <v>0</v>
      </c>
      <c r="J5961">
        <f>I5961+H5961</f>
        <v>19.265000000000001</v>
      </c>
      <c r="L5961" s="6">
        <v>19.265000000000001</v>
      </c>
    </row>
    <row r="5962" spans="1:12">
      <c r="A5962" s="1">
        <v>40887.833333333336</v>
      </c>
      <c r="B5962">
        <v>1047.0999999999999</v>
      </c>
      <c r="C5962">
        <v>11.81</v>
      </c>
      <c r="D5962">
        <v>1025.575</v>
      </c>
      <c r="E5962">
        <v>6.5570000000000004</v>
      </c>
      <c r="F5962">
        <f>((B5962-D5962)/100)-((($B$4-$D$4)/100)-$M$4)+0.04</f>
        <v>0.18324999999999819</v>
      </c>
      <c r="G5962">
        <f>1336*(POWER(F5962,2.49))</f>
        <v>19.533765806617378</v>
      </c>
      <c r="H5962">
        <f>VLOOKUP(F5962,'90V'!$A$2:$B$323,2,TRUE)</f>
        <v>19.8</v>
      </c>
      <c r="I5962">
        <f t="shared" si="94"/>
        <v>0</v>
      </c>
      <c r="J5962">
        <f>I5962+H5962</f>
        <v>19.8</v>
      </c>
      <c r="L5962" s="6">
        <v>19.8</v>
      </c>
    </row>
    <row r="5963" spans="1:12">
      <c r="A5963" s="1">
        <v>40887.875</v>
      </c>
      <c r="B5963">
        <v>1046.95</v>
      </c>
      <c r="C5963">
        <v>11.81</v>
      </c>
      <c r="D5963">
        <v>1025.375</v>
      </c>
      <c r="E5963">
        <v>6.58</v>
      </c>
      <c r="F5963">
        <f>((B5963-D5963)/100)-((($B$4-$D$4)/100)-$M$4)+0.04</f>
        <v>0.18375</v>
      </c>
      <c r="G5963">
        <f>1336*(POWER(F5963,2.49))</f>
        <v>19.666748048384658</v>
      </c>
      <c r="H5963">
        <f>VLOOKUP(F5963,'90V'!$A$2:$B$323,2,TRUE)</f>
        <v>19.8</v>
      </c>
      <c r="I5963">
        <f t="shared" si="94"/>
        <v>0</v>
      </c>
      <c r="J5963">
        <f>I5963+H5963</f>
        <v>19.8</v>
      </c>
      <c r="L5963" s="6">
        <v>19.8</v>
      </c>
    </row>
    <row r="5964" spans="1:12">
      <c r="A5964" s="1">
        <v>40887.916666666664</v>
      </c>
      <c r="B5964">
        <v>1046.625</v>
      </c>
      <c r="C5964">
        <v>11.817</v>
      </c>
      <c r="D5964">
        <v>1025.0250000000001</v>
      </c>
      <c r="E5964">
        <v>6.6230000000000002</v>
      </c>
      <c r="F5964">
        <f>((B5964-D5964)/100)-((($B$4-$D$4)/100)-$M$4)+0.04</f>
        <v>0.18399999999999864</v>
      </c>
      <c r="G5964">
        <f>1336*(POWER(F5964,2.49))</f>
        <v>19.733441722034339</v>
      </c>
      <c r="H5964">
        <f>VLOOKUP(F5964,'90V'!$A$2:$B$323,2,TRUE)</f>
        <v>19.8</v>
      </c>
      <c r="I5964">
        <f t="shared" si="94"/>
        <v>0</v>
      </c>
      <c r="J5964">
        <f>I5964+H5964</f>
        <v>19.8</v>
      </c>
      <c r="L5964" s="6">
        <v>19.8</v>
      </c>
    </row>
    <row r="5965" spans="1:12">
      <c r="A5965" s="1">
        <v>40887.958333333336</v>
      </c>
      <c r="B5965">
        <v>1046.2</v>
      </c>
      <c r="C5965">
        <v>11.823</v>
      </c>
      <c r="D5965">
        <v>1024.875</v>
      </c>
      <c r="E5965">
        <v>6.65</v>
      </c>
      <c r="F5965">
        <f>((B5965-D5965)/100)-((($B$4-$D$4)/100)-$M$4)+0.04</f>
        <v>0.18125000000000002</v>
      </c>
      <c r="G5965">
        <f>1336*(POWER(F5965,2.49))</f>
        <v>19.0072250149788</v>
      </c>
      <c r="H5965">
        <f>VLOOKUP(F5965,'90V'!$A$2:$B$323,2,TRUE)</f>
        <v>19.265000000000001</v>
      </c>
      <c r="I5965">
        <f t="shared" si="94"/>
        <v>0</v>
      </c>
      <c r="J5965">
        <f>I5965+H5965</f>
        <v>19.265000000000001</v>
      </c>
      <c r="L5965" s="6">
        <v>19.265000000000001</v>
      </c>
    </row>
    <row r="5966" spans="1:12">
      <c r="A5966" s="1">
        <v>40888</v>
      </c>
      <c r="B5966">
        <v>1045.575</v>
      </c>
      <c r="C5966">
        <v>11.83</v>
      </c>
      <c r="D5966">
        <v>1024.175</v>
      </c>
      <c r="E5966">
        <v>6.7869999999999999</v>
      </c>
      <c r="F5966">
        <f>((B5966-D5966)/100)-((($B$4-$D$4)/100)-$M$4)+0.04</f>
        <v>0.18200000000000047</v>
      </c>
      <c r="G5966">
        <f>1336*(POWER(F5966,2.49))</f>
        <v>19.203669109934186</v>
      </c>
      <c r="H5966">
        <f>VLOOKUP(F5966,'90V'!$A$2:$B$323,2,TRUE)</f>
        <v>19.530999999999999</v>
      </c>
      <c r="I5966">
        <f t="shared" si="94"/>
        <v>0</v>
      </c>
      <c r="J5966">
        <f>I5966+H5966</f>
        <v>19.530999999999999</v>
      </c>
      <c r="L5966" s="6">
        <v>19.530999999999999</v>
      </c>
    </row>
    <row r="5967" spans="1:12">
      <c r="A5967" s="1">
        <v>40888.041666666664</v>
      </c>
      <c r="B5967">
        <v>1045.1500000000001</v>
      </c>
      <c r="C5967">
        <v>11.837</v>
      </c>
      <c r="D5967">
        <v>1023.625</v>
      </c>
      <c r="E5967">
        <v>6.8869999999999996</v>
      </c>
      <c r="F5967">
        <f>((B5967-D5967)/100)-((($B$4-$D$4)/100)-$M$4)+0.04</f>
        <v>0.18325000000000047</v>
      </c>
      <c r="G5967">
        <f>1336*(POWER(F5967,2.49))</f>
        <v>19.533765806617986</v>
      </c>
      <c r="H5967">
        <f>VLOOKUP(F5967,'90V'!$A$2:$B$323,2,TRUE)</f>
        <v>19.8</v>
      </c>
      <c r="I5967">
        <f t="shared" si="94"/>
        <v>0</v>
      </c>
      <c r="J5967">
        <f>I5967+H5967</f>
        <v>19.8</v>
      </c>
      <c r="L5967" s="6">
        <v>19.8</v>
      </c>
    </row>
    <row r="5968" spans="1:12">
      <c r="A5968" s="1">
        <v>40888.083333333336</v>
      </c>
      <c r="B5968">
        <v>1044.55</v>
      </c>
      <c r="C5968">
        <v>11.843</v>
      </c>
      <c r="D5968">
        <v>1022.925</v>
      </c>
      <c r="E5968">
        <v>6.9729999999999999</v>
      </c>
      <c r="F5968">
        <f>((B5968-D5968)/100)-((($B$4-$D$4)/100)-$M$4)+0.04</f>
        <v>0.18424999999999955</v>
      </c>
      <c r="G5968">
        <f>1336*(POWER(F5968,2.49))</f>
        <v>19.800270550899594</v>
      </c>
      <c r="H5968">
        <f>VLOOKUP(F5968,'90V'!$A$2:$B$323,2,TRUE)</f>
        <v>20.071000000000002</v>
      </c>
      <c r="I5968">
        <f t="shared" si="94"/>
        <v>0</v>
      </c>
      <c r="J5968">
        <f>I5968+H5968</f>
        <v>20.071000000000002</v>
      </c>
      <c r="L5968" s="6">
        <v>20.071000000000002</v>
      </c>
    </row>
    <row r="5969" spans="1:12">
      <c r="A5969" s="1">
        <v>40888.125</v>
      </c>
      <c r="B5969">
        <v>1043.75</v>
      </c>
      <c r="C5969">
        <v>11.843</v>
      </c>
      <c r="D5969">
        <v>1022.4</v>
      </c>
      <c r="E5969">
        <v>7.0430000000000001</v>
      </c>
      <c r="F5969">
        <f>((B5969-D5969)/100)-((($B$4-$D$4)/100)-$M$4)+0.04</f>
        <v>0.18149999999999977</v>
      </c>
      <c r="G5969">
        <f>1336*(POWER(F5969,2.49))</f>
        <v>19.072572097505532</v>
      </c>
      <c r="H5969">
        <f>VLOOKUP(F5969,'90V'!$A$2:$B$323,2,TRUE)</f>
        <v>19.265000000000001</v>
      </c>
      <c r="I5969">
        <f t="shared" si="94"/>
        <v>0</v>
      </c>
      <c r="J5969">
        <f>I5969+H5969</f>
        <v>19.265000000000001</v>
      </c>
      <c r="L5969" s="6">
        <v>19.265000000000001</v>
      </c>
    </row>
    <row r="5970" spans="1:12">
      <c r="A5970" s="1">
        <v>40888.166666666664</v>
      </c>
      <c r="B5970">
        <v>1043</v>
      </c>
      <c r="C5970">
        <v>11.85</v>
      </c>
      <c r="D5970">
        <v>1021.675</v>
      </c>
      <c r="E5970">
        <v>7.1230000000000002</v>
      </c>
      <c r="F5970">
        <f>((B5970-D5970)/100)-((($B$4-$D$4)/100)-$M$4)+0.04</f>
        <v>0.18125000000000002</v>
      </c>
      <c r="G5970">
        <f>1336*(POWER(F5970,2.49))</f>
        <v>19.0072250149788</v>
      </c>
      <c r="H5970">
        <f>VLOOKUP(F5970,'90V'!$A$2:$B$323,2,TRUE)</f>
        <v>19.265000000000001</v>
      </c>
      <c r="I5970">
        <f t="shared" si="94"/>
        <v>0</v>
      </c>
      <c r="J5970">
        <f>I5970+H5970</f>
        <v>19.265000000000001</v>
      </c>
      <c r="L5970" s="6">
        <v>19.265000000000001</v>
      </c>
    </row>
    <row r="5971" spans="1:12">
      <c r="A5971" s="1">
        <v>40888.208333333336</v>
      </c>
      <c r="B5971">
        <v>1042.2</v>
      </c>
      <c r="C5971">
        <v>11.856999999999999</v>
      </c>
      <c r="D5971">
        <v>1020.775</v>
      </c>
      <c r="E5971">
        <v>7.1870000000000003</v>
      </c>
      <c r="F5971">
        <f>((B5971-D5971)/100)-((($B$4-$D$4)/100)-$M$4)+0.04</f>
        <v>0.18225000000000025</v>
      </c>
      <c r="G5971">
        <f>1336*(POWER(F5971,2.49))</f>
        <v>19.269419220930789</v>
      </c>
      <c r="H5971">
        <f>VLOOKUP(F5971,'90V'!$A$2:$B$323,2,TRUE)</f>
        <v>19.530999999999999</v>
      </c>
      <c r="I5971">
        <f t="shared" si="94"/>
        <v>0</v>
      </c>
      <c r="J5971">
        <f>I5971+H5971</f>
        <v>19.530999999999999</v>
      </c>
      <c r="L5971" s="6">
        <v>19.530999999999999</v>
      </c>
    </row>
    <row r="5972" spans="1:12">
      <c r="A5972" s="1">
        <v>40888.25</v>
      </c>
      <c r="B5972">
        <v>1041.675</v>
      </c>
      <c r="C5972">
        <v>11.863</v>
      </c>
      <c r="D5972">
        <v>1019.775</v>
      </c>
      <c r="E5972">
        <v>7.2430000000000003</v>
      </c>
      <c r="F5972">
        <f>((B5972-D5972)/100)-((($B$4-$D$4)/100)-$M$4)+0.04</f>
        <v>0.18699999999999933</v>
      </c>
      <c r="G5972">
        <f>1336*(POWER(F5972,2.49))</f>
        <v>20.544333593949975</v>
      </c>
      <c r="H5972">
        <f>VLOOKUP(F5972,'90V'!$A$2:$B$323,2,TRUE)</f>
        <v>20.620999999999999</v>
      </c>
      <c r="I5972">
        <f t="shared" si="94"/>
        <v>0</v>
      </c>
      <c r="J5972">
        <f>I5972+H5972</f>
        <v>20.620999999999999</v>
      </c>
      <c r="L5972" s="6">
        <v>20.620999999999999</v>
      </c>
    </row>
    <row r="5973" spans="1:12">
      <c r="A5973" s="1">
        <v>40888.291666666664</v>
      </c>
      <c r="B5973">
        <v>1040.875</v>
      </c>
      <c r="C5973">
        <v>11.863</v>
      </c>
      <c r="D5973">
        <v>1019.05</v>
      </c>
      <c r="E5973">
        <v>7.3</v>
      </c>
      <c r="F5973">
        <f>((B5973-D5973)/100)-((($B$4-$D$4)/100)-$M$4)+0.04</f>
        <v>0.18625</v>
      </c>
      <c r="G5973">
        <f>1336*(POWER(F5973,2.49))</f>
        <v>20.339777550512697</v>
      </c>
      <c r="H5973">
        <f>VLOOKUP(F5973,'90V'!$A$2:$B$323,2,TRUE)</f>
        <v>20.620999999999999</v>
      </c>
      <c r="I5973">
        <f t="shared" si="94"/>
        <v>0</v>
      </c>
      <c r="J5973">
        <f>I5973+H5973</f>
        <v>20.620999999999999</v>
      </c>
      <c r="L5973" s="6">
        <v>20.620999999999999</v>
      </c>
    </row>
    <row r="5974" spans="1:12">
      <c r="A5974" s="1">
        <v>40888.333333333336</v>
      </c>
      <c r="B5974">
        <v>1039.925</v>
      </c>
      <c r="C5974">
        <v>11.87</v>
      </c>
      <c r="D5974">
        <v>1018.5</v>
      </c>
      <c r="E5974">
        <v>7.3630000000000004</v>
      </c>
      <c r="F5974">
        <f>((B5974-D5974)/100)-((($B$4-$D$4)/100)-$M$4)+0.04</f>
        <v>0.18224999999999911</v>
      </c>
      <c r="G5974">
        <f>1336*(POWER(F5974,2.49))</f>
        <v>19.269419220930498</v>
      </c>
      <c r="H5974">
        <f>VLOOKUP(F5974,'90V'!$A$2:$B$323,2,TRUE)</f>
        <v>19.530999999999999</v>
      </c>
      <c r="I5974">
        <f t="shared" si="94"/>
        <v>0</v>
      </c>
      <c r="J5974">
        <f>I5974+H5974</f>
        <v>19.530999999999999</v>
      </c>
      <c r="L5974" s="6">
        <v>19.530999999999999</v>
      </c>
    </row>
    <row r="5975" spans="1:12">
      <c r="A5975" s="1">
        <v>40888.375</v>
      </c>
      <c r="B5975">
        <v>1039.45</v>
      </c>
      <c r="C5975">
        <v>11.877000000000001</v>
      </c>
      <c r="D5975">
        <v>1017.8</v>
      </c>
      <c r="E5975">
        <v>7.42</v>
      </c>
      <c r="F5975">
        <f>((B5975-D5975)/100)-((($B$4-$D$4)/100)-$M$4)+0.04</f>
        <v>0.18450000000000047</v>
      </c>
      <c r="G5975">
        <f>1336*(POWER(F5975,2.49))</f>
        <v>19.867234624929711</v>
      </c>
      <c r="H5975">
        <f>VLOOKUP(F5975,'90V'!$A$2:$B$323,2,TRUE)</f>
        <v>20.071000000000002</v>
      </c>
      <c r="I5975">
        <f t="shared" si="94"/>
        <v>0</v>
      </c>
      <c r="J5975">
        <f>I5975+H5975</f>
        <v>20.071000000000002</v>
      </c>
      <c r="L5975" s="6">
        <v>20.071000000000002</v>
      </c>
    </row>
    <row r="5976" spans="1:12">
      <c r="A5976" s="1">
        <v>40888.416666666664</v>
      </c>
      <c r="B5976">
        <v>1038.5250000000001</v>
      </c>
      <c r="C5976">
        <v>11.882999999999999</v>
      </c>
      <c r="D5976">
        <v>1017.1</v>
      </c>
      <c r="E5976">
        <v>7.4870000000000001</v>
      </c>
      <c r="F5976">
        <f>((B5976-D5976)/100)-((($B$4-$D$4)/100)-$M$4)+0.04</f>
        <v>0.18225000000000025</v>
      </c>
      <c r="G5976">
        <f>1336*(POWER(F5976,2.49))</f>
        <v>19.269419220930789</v>
      </c>
      <c r="H5976">
        <f>VLOOKUP(F5976,'90V'!$A$2:$B$323,2,TRUE)</f>
        <v>19.530999999999999</v>
      </c>
      <c r="I5976">
        <f t="shared" si="94"/>
        <v>0</v>
      </c>
      <c r="J5976">
        <f>I5976+H5976</f>
        <v>19.530999999999999</v>
      </c>
      <c r="L5976" s="6">
        <v>19.530999999999999</v>
      </c>
    </row>
    <row r="5977" spans="1:12">
      <c r="A5977" s="1">
        <v>40888.458333333336</v>
      </c>
      <c r="B5977">
        <v>1037.8499999999999</v>
      </c>
      <c r="C5977">
        <v>11.89</v>
      </c>
      <c r="D5977">
        <v>1016.725</v>
      </c>
      <c r="E5977">
        <v>7.5629999999999997</v>
      </c>
      <c r="F5977">
        <f>((B5977-D5977)/100)-((($B$4-$D$4)/100)-$M$4)+0.04</f>
        <v>0.17924999999999841</v>
      </c>
      <c r="G5977">
        <f>1336*(POWER(F5977,2.49))</f>
        <v>18.489270545735977</v>
      </c>
      <c r="H5977">
        <f>VLOOKUP(F5977,'90V'!$A$2:$B$323,2,TRUE)</f>
        <v>18.738</v>
      </c>
      <c r="I5977">
        <f t="shared" si="94"/>
        <v>0</v>
      </c>
      <c r="J5977">
        <f>I5977+H5977</f>
        <v>18.738</v>
      </c>
      <c r="L5977" s="6">
        <v>18.738</v>
      </c>
    </row>
    <row r="5978" spans="1:12">
      <c r="A5978" s="1">
        <v>40888.5</v>
      </c>
      <c r="B5978">
        <v>1037.05</v>
      </c>
      <c r="C5978">
        <v>11.897</v>
      </c>
      <c r="D5978">
        <v>1015.35</v>
      </c>
      <c r="E5978">
        <v>7.6429999999999998</v>
      </c>
      <c r="F5978">
        <f>((B5978-D5978)/100)-((($B$4-$D$4)/100)-$M$4)+0.04</f>
        <v>0.18499999999999886</v>
      </c>
      <c r="G5978">
        <f>1336*(POWER(F5978,2.49))</f>
        <v>20.001568867972285</v>
      </c>
      <c r="H5978">
        <f>VLOOKUP(F5978,'90V'!$A$2:$B$323,2,TRUE)</f>
        <v>20.071000000000002</v>
      </c>
      <c r="I5978">
        <f t="shared" si="94"/>
        <v>0</v>
      </c>
      <c r="J5978">
        <f>I5978+H5978</f>
        <v>20.071000000000002</v>
      </c>
      <c r="L5978" s="6">
        <v>20.071000000000002</v>
      </c>
    </row>
    <row r="5979" spans="1:12">
      <c r="A5979" s="1">
        <v>40888.541666666664</v>
      </c>
      <c r="B5979">
        <v>1035.125</v>
      </c>
      <c r="C5979">
        <v>11.903</v>
      </c>
      <c r="D5979">
        <v>1013.75</v>
      </c>
      <c r="E5979">
        <v>7.7370000000000001</v>
      </c>
      <c r="F5979">
        <f>((B5979-D5979)/100)-((($B$4-$D$4)/100)-$M$4)+0.04</f>
        <v>0.18174999999999955</v>
      </c>
      <c r="G5979">
        <f>1336*(POWER(F5979,2.49))</f>
        <v>19.138053432297482</v>
      </c>
      <c r="H5979">
        <f>VLOOKUP(F5979,'90V'!$A$2:$B$323,2,TRUE)</f>
        <v>19.265000000000001</v>
      </c>
      <c r="I5979">
        <f t="shared" si="94"/>
        <v>0</v>
      </c>
      <c r="J5979">
        <f>I5979+H5979</f>
        <v>19.265000000000001</v>
      </c>
      <c r="L5979" s="6">
        <v>19.265000000000001</v>
      </c>
    </row>
    <row r="5980" spans="1:12">
      <c r="A5980" s="1">
        <v>40888.583333333336</v>
      </c>
      <c r="B5980">
        <v>1033.7249999999999</v>
      </c>
      <c r="C5980">
        <v>11.91</v>
      </c>
      <c r="D5980">
        <v>1012.15</v>
      </c>
      <c r="E5980">
        <v>7.8369999999999997</v>
      </c>
      <c r="F5980">
        <f>((B5980-D5980)/100)-((($B$4-$D$4)/100)-$M$4)+0.04</f>
        <v>0.18374999999999889</v>
      </c>
      <c r="G5980">
        <f>1336*(POWER(F5980,2.49))</f>
        <v>19.66674804838436</v>
      </c>
      <c r="H5980">
        <f>VLOOKUP(F5980,'90V'!$A$2:$B$323,2,TRUE)</f>
        <v>19.8</v>
      </c>
      <c r="I5980">
        <f t="shared" si="94"/>
        <v>0</v>
      </c>
      <c r="J5980">
        <f>I5980+H5980</f>
        <v>19.8</v>
      </c>
      <c r="L5980" s="6">
        <v>19.8</v>
      </c>
    </row>
    <row r="5981" spans="1:12">
      <c r="A5981" s="1">
        <v>40888.625</v>
      </c>
      <c r="B5981">
        <v>1033.0999999999999</v>
      </c>
      <c r="C5981">
        <v>11.917</v>
      </c>
      <c r="D5981">
        <v>1011.625</v>
      </c>
      <c r="E5981">
        <v>7.8869999999999996</v>
      </c>
      <c r="F5981">
        <f>((B5981-D5981)/100)-((($B$4-$D$4)/100)-$M$4)+0.04</f>
        <v>0.18274999999999864</v>
      </c>
      <c r="G5981">
        <f>1336*(POWER(F5981,2.49))</f>
        <v>19.401323104750343</v>
      </c>
      <c r="H5981">
        <f>VLOOKUP(F5981,'90V'!$A$2:$B$323,2,TRUE)</f>
        <v>19.530999999999999</v>
      </c>
      <c r="I5981">
        <f t="shared" si="94"/>
        <v>0</v>
      </c>
      <c r="J5981">
        <f>I5981+H5981</f>
        <v>19.530999999999999</v>
      </c>
      <c r="L5981" s="6">
        <v>19.530999999999999</v>
      </c>
    </row>
    <row r="5982" spans="1:12">
      <c r="A5982" s="1">
        <v>40888.666666666664</v>
      </c>
      <c r="B5982">
        <v>1032.925</v>
      </c>
      <c r="C5982">
        <v>11.917</v>
      </c>
      <c r="D5982">
        <v>1011.1</v>
      </c>
      <c r="E5982">
        <v>7.87</v>
      </c>
      <c r="F5982">
        <f>((B5982-D5982)/100)-((($B$4-$D$4)/100)-$M$4)+0.04</f>
        <v>0.18624999999999886</v>
      </c>
      <c r="G5982">
        <f>1336*(POWER(F5982,2.49))</f>
        <v>20.339777550512391</v>
      </c>
      <c r="H5982">
        <f>VLOOKUP(F5982,'90V'!$A$2:$B$323,2,TRUE)</f>
        <v>20.620999999999999</v>
      </c>
      <c r="I5982">
        <f t="shared" si="94"/>
        <v>0</v>
      </c>
      <c r="J5982">
        <f>I5982+H5982</f>
        <v>20.620999999999999</v>
      </c>
      <c r="L5982" s="6">
        <v>20.620999999999999</v>
      </c>
    </row>
    <row r="5983" spans="1:12">
      <c r="A5983" s="1">
        <v>40888.708333333336</v>
      </c>
      <c r="B5983">
        <v>1032.3</v>
      </c>
      <c r="C5983">
        <v>11.917</v>
      </c>
      <c r="D5983">
        <v>1010.4</v>
      </c>
      <c r="E5983">
        <v>7.88</v>
      </c>
      <c r="F5983">
        <f>((B5983-D5983)/100)-((($B$4-$D$4)/100)-$M$4)+0.04</f>
        <v>0.18699999999999933</v>
      </c>
      <c r="G5983">
        <f>1336*(POWER(F5983,2.49))</f>
        <v>20.544333593949975</v>
      </c>
      <c r="H5983">
        <f>VLOOKUP(F5983,'90V'!$A$2:$B$323,2,TRUE)</f>
        <v>20.620999999999999</v>
      </c>
      <c r="I5983">
        <f t="shared" si="94"/>
        <v>0</v>
      </c>
      <c r="J5983">
        <f>I5983+H5983</f>
        <v>20.620999999999999</v>
      </c>
      <c r="L5983" s="6">
        <v>20.620999999999999</v>
      </c>
    </row>
    <row r="5984" spans="1:12">
      <c r="A5984" s="1">
        <v>40888.75</v>
      </c>
      <c r="B5984">
        <v>1032.7249999999999</v>
      </c>
      <c r="C5984">
        <v>11.923</v>
      </c>
      <c r="D5984">
        <v>1011.1</v>
      </c>
      <c r="E5984">
        <v>7.6870000000000003</v>
      </c>
      <c r="F5984">
        <f>((B5984-D5984)/100)-((($B$4-$D$4)/100)-$M$4)+0.04</f>
        <v>0.18424999999999842</v>
      </c>
      <c r="G5984">
        <f>1336*(POWER(F5984,2.49))</f>
        <v>19.800270550899295</v>
      </c>
      <c r="H5984">
        <f>VLOOKUP(F5984,'90V'!$A$2:$B$323,2,TRUE)</f>
        <v>20.071000000000002</v>
      </c>
      <c r="I5984">
        <f t="shared" si="94"/>
        <v>0</v>
      </c>
      <c r="J5984">
        <f>I5984+H5984</f>
        <v>20.071000000000002</v>
      </c>
      <c r="L5984" s="6">
        <v>20.071000000000002</v>
      </c>
    </row>
    <row r="5985" spans="1:12">
      <c r="A5985" s="1">
        <v>40888.791666666664</v>
      </c>
      <c r="B5985">
        <v>1032.575</v>
      </c>
      <c r="C5985">
        <v>11.923</v>
      </c>
      <c r="D5985">
        <v>1010.75</v>
      </c>
      <c r="E5985">
        <v>7.75</v>
      </c>
      <c r="F5985">
        <f>((B5985-D5985)/100)-((($B$4-$D$4)/100)-$M$4)+0.04</f>
        <v>0.18625</v>
      </c>
      <c r="G5985">
        <f>1336*(POWER(F5985,2.49))</f>
        <v>20.339777550512697</v>
      </c>
      <c r="H5985">
        <f>VLOOKUP(F5985,'90V'!$A$2:$B$323,2,TRUE)</f>
        <v>20.620999999999999</v>
      </c>
      <c r="I5985">
        <f t="shared" si="94"/>
        <v>0</v>
      </c>
      <c r="J5985">
        <f>I5985+H5985</f>
        <v>20.620999999999999</v>
      </c>
      <c r="L5985" s="6">
        <v>20.620999999999999</v>
      </c>
    </row>
    <row r="5986" spans="1:12">
      <c r="A5986" s="1">
        <v>40888.833333333336</v>
      </c>
      <c r="B5986">
        <v>1032.7249999999999</v>
      </c>
      <c r="C5986">
        <v>11.923</v>
      </c>
      <c r="D5986">
        <v>1010.925</v>
      </c>
      <c r="E5986">
        <v>7.7370000000000001</v>
      </c>
      <c r="F5986">
        <f>((B5986-D5986)/100)-((($B$4-$D$4)/100)-$M$4)+0.04</f>
        <v>0.18599999999999911</v>
      </c>
      <c r="G5986">
        <f>1336*(POWER(F5986,2.49))</f>
        <v>20.271864246941742</v>
      </c>
      <c r="H5986">
        <f>VLOOKUP(F5986,'90V'!$A$2:$B$323,2,TRUE)</f>
        <v>20.344999999999999</v>
      </c>
      <c r="I5986">
        <f t="shared" si="94"/>
        <v>0</v>
      </c>
      <c r="J5986">
        <f>I5986+H5986</f>
        <v>20.344999999999999</v>
      </c>
      <c r="L5986" s="6">
        <v>20.344999999999999</v>
      </c>
    </row>
    <row r="5987" spans="1:12">
      <c r="A5987" s="1">
        <v>40888.875</v>
      </c>
      <c r="B5987">
        <v>1033.05</v>
      </c>
      <c r="C5987">
        <v>11.93</v>
      </c>
      <c r="D5987">
        <v>1011.275</v>
      </c>
      <c r="E5987">
        <v>7.72</v>
      </c>
      <c r="F5987">
        <f>((B5987-D5987)/100)-((($B$4-$D$4)/100)-$M$4)+0.04</f>
        <v>0.18574999999999933</v>
      </c>
      <c r="G5987">
        <f>1336*(POWER(F5987,2.49))</f>
        <v>20.204086816450175</v>
      </c>
      <c r="H5987">
        <f>VLOOKUP(F5987,'90V'!$A$2:$B$323,2,TRUE)</f>
        <v>20.344999999999999</v>
      </c>
      <c r="I5987">
        <f t="shared" si="94"/>
        <v>0</v>
      </c>
      <c r="J5987">
        <f>I5987+H5987</f>
        <v>20.344999999999999</v>
      </c>
      <c r="L5987" s="6">
        <v>20.344999999999999</v>
      </c>
    </row>
    <row r="5988" spans="1:12">
      <c r="A5988" s="1">
        <v>40888.916666666664</v>
      </c>
      <c r="B5988">
        <v>1033.7</v>
      </c>
      <c r="C5988">
        <v>11.93</v>
      </c>
      <c r="D5988">
        <v>1011.625</v>
      </c>
      <c r="E5988">
        <v>7.657</v>
      </c>
      <c r="F5988">
        <f>((B5988-D5988)/100)-((($B$4-$D$4)/100)-$M$4)+0.04</f>
        <v>0.18875</v>
      </c>
      <c r="G5988">
        <f>1336*(POWER(F5988,2.49))</f>
        <v>21.026403255612092</v>
      </c>
      <c r="H5988">
        <f>VLOOKUP(F5988,'90V'!$A$2:$B$323,2,TRUE)</f>
        <v>21.18</v>
      </c>
      <c r="I5988">
        <f t="shared" si="94"/>
        <v>0</v>
      </c>
      <c r="J5988">
        <f>I5988+H5988</f>
        <v>21.18</v>
      </c>
      <c r="L5988" s="6">
        <v>21.18</v>
      </c>
    </row>
    <row r="5989" spans="1:12">
      <c r="A5989" s="1">
        <v>40888.958333333336</v>
      </c>
      <c r="B5989">
        <v>1034.0250000000001</v>
      </c>
      <c r="C5989">
        <v>11.93</v>
      </c>
      <c r="D5989">
        <v>1012.15</v>
      </c>
      <c r="E5989">
        <v>7.55</v>
      </c>
      <c r="F5989">
        <f>((B5989-D5989)/100)-((($B$4-$D$4)/100)-$M$4)+0.04</f>
        <v>0.18675000000000069</v>
      </c>
      <c r="G5989">
        <f>1336*(POWER(F5989,2.49))</f>
        <v>20.476012134653072</v>
      </c>
      <c r="H5989">
        <f>VLOOKUP(F5989,'90V'!$A$2:$B$323,2,TRUE)</f>
        <v>20.620999999999999</v>
      </c>
      <c r="I5989">
        <f t="shared" si="94"/>
        <v>0</v>
      </c>
      <c r="J5989">
        <f>I5989+H5989</f>
        <v>20.620999999999999</v>
      </c>
      <c r="L5989" s="6">
        <v>20.620999999999999</v>
      </c>
    </row>
    <row r="5990" spans="1:12">
      <c r="A5990" s="1">
        <v>40889</v>
      </c>
      <c r="B5990">
        <v>1034.8</v>
      </c>
      <c r="C5990">
        <v>11.923</v>
      </c>
      <c r="D5990">
        <v>1012.525</v>
      </c>
      <c r="E5990">
        <v>7.3929999999999998</v>
      </c>
      <c r="F5990">
        <f>((B5990-D5990)/100)-((($B$4-$D$4)/100)-$M$4)+0.04</f>
        <v>0.19074999999999934</v>
      </c>
      <c r="G5990">
        <f>1336*(POWER(F5990,2.49))</f>
        <v>21.585552996077848</v>
      </c>
      <c r="H5990">
        <f>VLOOKUP(F5990,'90V'!$A$2:$B$323,2,TRUE)</f>
        <v>21.748000000000001</v>
      </c>
      <c r="I5990">
        <f t="shared" si="94"/>
        <v>0</v>
      </c>
      <c r="J5990">
        <f>I5990+H5990</f>
        <v>21.748000000000001</v>
      </c>
      <c r="L5990" s="6">
        <v>21.748000000000001</v>
      </c>
    </row>
    <row r="5991" spans="1:12">
      <c r="A5991" s="1">
        <v>40889.041666666664</v>
      </c>
      <c r="B5991">
        <v>1035.125</v>
      </c>
      <c r="C5991">
        <v>11.923</v>
      </c>
      <c r="D5991">
        <v>1013.225</v>
      </c>
      <c r="E5991">
        <v>7.2130000000000001</v>
      </c>
      <c r="F5991">
        <f>((B5991-D5991)/100)-((($B$4-$D$4)/100)-$M$4)+0.04</f>
        <v>0.18699999999999933</v>
      </c>
      <c r="G5991">
        <f>1336*(POWER(F5991,2.49))</f>
        <v>20.544333593949975</v>
      </c>
      <c r="H5991">
        <f>VLOOKUP(F5991,'90V'!$A$2:$B$323,2,TRUE)</f>
        <v>20.620999999999999</v>
      </c>
      <c r="I5991">
        <f t="shared" si="94"/>
        <v>0</v>
      </c>
      <c r="J5991">
        <f>I5991+H5991</f>
        <v>20.620999999999999</v>
      </c>
      <c r="L5991" s="6">
        <v>20.620999999999999</v>
      </c>
    </row>
    <row r="5992" spans="1:12">
      <c r="A5992" s="1">
        <v>40889.083333333336</v>
      </c>
      <c r="B5992">
        <v>1035.175</v>
      </c>
      <c r="C5992">
        <v>11.917</v>
      </c>
      <c r="D5992">
        <v>1013.4</v>
      </c>
      <c r="E5992">
        <v>7.0369999999999999</v>
      </c>
      <c r="F5992">
        <f>((B5992-D5992)/100)-((($B$4-$D$4)/100)-$M$4)+0.04</f>
        <v>0.18574999999999933</v>
      </c>
      <c r="G5992">
        <f>1336*(POWER(F5992,2.49))</f>
        <v>20.204086816450175</v>
      </c>
      <c r="H5992">
        <f>VLOOKUP(F5992,'90V'!$A$2:$B$323,2,TRUE)</f>
        <v>20.344999999999999</v>
      </c>
      <c r="I5992">
        <f t="shared" si="94"/>
        <v>0</v>
      </c>
      <c r="J5992">
        <f>I5992+H5992</f>
        <v>20.344999999999999</v>
      </c>
      <c r="L5992" s="6">
        <v>20.344999999999999</v>
      </c>
    </row>
    <row r="5993" spans="1:12">
      <c r="A5993" s="1">
        <v>40889.125</v>
      </c>
      <c r="B5993">
        <v>1035.175</v>
      </c>
      <c r="C5993">
        <v>11.917</v>
      </c>
      <c r="D5993">
        <v>1013.225</v>
      </c>
      <c r="E5993">
        <v>6.8730000000000002</v>
      </c>
      <c r="F5993">
        <f>((B5993-D5993)/100)-((($B$4-$D$4)/100)-$M$4)+0.04</f>
        <v>0.18749999999999886</v>
      </c>
      <c r="G5993">
        <f>1336*(POWER(F5993,2.49))</f>
        <v>20.681385293360787</v>
      </c>
      <c r="H5993">
        <f>VLOOKUP(F5993,'90V'!$A$2:$B$323,2,TRUE)</f>
        <v>20.899000000000001</v>
      </c>
      <c r="I5993">
        <f t="shared" si="94"/>
        <v>0</v>
      </c>
      <c r="J5993">
        <f>I5993+H5993</f>
        <v>20.899000000000001</v>
      </c>
      <c r="L5993" s="6">
        <v>20.899000000000001</v>
      </c>
    </row>
    <row r="5994" spans="1:12">
      <c r="A5994" s="1">
        <v>40889.166666666664</v>
      </c>
      <c r="B5994">
        <v>1035.175</v>
      </c>
      <c r="C5994">
        <v>11.91</v>
      </c>
      <c r="D5994">
        <v>1013.75</v>
      </c>
      <c r="E5994">
        <v>6.7569999999999997</v>
      </c>
      <c r="F5994">
        <f>((B5994-D5994)/100)-((($B$4-$D$4)/100)-$M$4)+0.04</f>
        <v>0.18224999999999911</v>
      </c>
      <c r="G5994">
        <f>1336*(POWER(F5994,2.49))</f>
        <v>19.269419220930498</v>
      </c>
      <c r="H5994">
        <f>VLOOKUP(F5994,'90V'!$A$2:$B$323,2,TRUE)</f>
        <v>19.530999999999999</v>
      </c>
      <c r="I5994">
        <f t="shared" si="94"/>
        <v>0</v>
      </c>
      <c r="J5994">
        <f>I5994+H5994</f>
        <v>19.530999999999999</v>
      </c>
      <c r="L5994" s="6">
        <v>19.530999999999999</v>
      </c>
    </row>
    <row r="5995" spans="1:12">
      <c r="A5995" s="1">
        <v>40889.208333333336</v>
      </c>
      <c r="B5995">
        <v>1035.3</v>
      </c>
      <c r="C5995">
        <v>11.903</v>
      </c>
      <c r="D5995">
        <v>1013.4</v>
      </c>
      <c r="E5995">
        <v>6.7569999999999997</v>
      </c>
      <c r="F5995">
        <f>((B5995-D5995)/100)-((($B$4-$D$4)/100)-$M$4)+0.04</f>
        <v>0.18699999999999933</v>
      </c>
      <c r="G5995">
        <f>1336*(POWER(F5995,2.49))</f>
        <v>20.544333593949975</v>
      </c>
      <c r="H5995">
        <f>VLOOKUP(F5995,'90V'!$A$2:$B$323,2,TRUE)</f>
        <v>20.620999999999999</v>
      </c>
      <c r="I5995">
        <f t="shared" si="94"/>
        <v>0</v>
      </c>
      <c r="J5995">
        <f>I5995+H5995</f>
        <v>20.620999999999999</v>
      </c>
      <c r="L5995" s="6">
        <v>20.620999999999999</v>
      </c>
    </row>
    <row r="5996" spans="1:12">
      <c r="A5996" s="1">
        <v>40889.25</v>
      </c>
      <c r="B5996">
        <v>1035.5999999999999</v>
      </c>
      <c r="C5996">
        <v>11.903</v>
      </c>
      <c r="D5996">
        <v>1013.4</v>
      </c>
      <c r="E5996">
        <v>6.7370000000000001</v>
      </c>
      <c r="F5996">
        <f>((B5996-D5996)/100)-((($B$4-$D$4)/100)-$M$4)+0.04</f>
        <v>0.18999999999999886</v>
      </c>
      <c r="G5996">
        <f>1336*(POWER(F5996,2.49))</f>
        <v>21.374842558482438</v>
      </c>
      <c r="H5996">
        <f>VLOOKUP(F5996,'90V'!$A$2:$B$323,2,TRUE)</f>
        <v>21.463000000000001</v>
      </c>
      <c r="I5996">
        <f t="shared" si="94"/>
        <v>0</v>
      </c>
      <c r="J5996">
        <f>I5996+H5996</f>
        <v>21.463000000000001</v>
      </c>
      <c r="L5996" s="6">
        <v>21.463000000000001</v>
      </c>
    </row>
    <row r="5997" spans="1:12">
      <c r="A5997" s="1">
        <v>40889.291666666664</v>
      </c>
      <c r="B5997">
        <v>1036.4000000000001</v>
      </c>
      <c r="C5997">
        <v>11.903</v>
      </c>
      <c r="D5997">
        <v>1014.625</v>
      </c>
      <c r="E5997">
        <v>6.7430000000000003</v>
      </c>
      <c r="F5997">
        <f>((B5997-D5997)/100)-((($B$4-$D$4)/100)-$M$4)+0.04</f>
        <v>0.18575000000000047</v>
      </c>
      <c r="G5997">
        <f>1336*(POWER(F5997,2.49))</f>
        <v>20.204086816450499</v>
      </c>
      <c r="H5997">
        <f>VLOOKUP(F5997,'90V'!$A$2:$B$323,2,TRUE)</f>
        <v>20.344999999999999</v>
      </c>
      <c r="I5997">
        <f t="shared" si="94"/>
        <v>0</v>
      </c>
      <c r="J5997">
        <f>I5997+H5997</f>
        <v>20.344999999999999</v>
      </c>
      <c r="L5997" s="6">
        <v>20.344999999999999</v>
      </c>
    </row>
    <row r="5998" spans="1:12">
      <c r="A5998" s="1">
        <v>40889.333333333336</v>
      </c>
      <c r="B5998">
        <v>1036.9000000000001</v>
      </c>
      <c r="C5998">
        <v>11.897</v>
      </c>
      <c r="D5998">
        <v>1015.175</v>
      </c>
      <c r="E5998">
        <v>6.7229999999999999</v>
      </c>
      <c r="F5998">
        <f>((B5998-D5998)/100)-((($B$4-$D$4)/100)-$M$4)+0.04</f>
        <v>0.18525000000000091</v>
      </c>
      <c r="G5998">
        <f>1336*(POWER(F5998,2.49))</f>
        <v>20.068939216575174</v>
      </c>
      <c r="H5998">
        <f>VLOOKUP(F5998,'90V'!$A$2:$B$323,2,TRUE)</f>
        <v>20.344999999999999</v>
      </c>
      <c r="I5998">
        <f t="shared" si="94"/>
        <v>0</v>
      </c>
      <c r="J5998">
        <f>I5998+H5998</f>
        <v>20.344999999999999</v>
      </c>
      <c r="L5998" s="6">
        <v>20.344999999999999</v>
      </c>
    </row>
    <row r="5999" spans="1:12">
      <c r="A5999" s="1">
        <v>40889.375</v>
      </c>
      <c r="B5999">
        <v>1037.2</v>
      </c>
      <c r="C5999">
        <v>11.89</v>
      </c>
      <c r="D5999">
        <v>1015.7</v>
      </c>
      <c r="E5999">
        <v>6.6929999999999996</v>
      </c>
      <c r="F5999">
        <f>((B5999-D5999)/100)-((($B$4-$D$4)/100)-$M$4)+0.04</f>
        <v>0.18299999999999955</v>
      </c>
      <c r="G5999">
        <f>1336*(POWER(F5999,2.49))</f>
        <v>19.467477058288903</v>
      </c>
      <c r="H5999">
        <f>VLOOKUP(F5999,'90V'!$A$2:$B$323,2,TRUE)</f>
        <v>19.530999999999999</v>
      </c>
      <c r="I5999">
        <f t="shared" si="94"/>
        <v>0</v>
      </c>
      <c r="J5999">
        <f>I5999+H5999</f>
        <v>19.530999999999999</v>
      </c>
      <c r="L5999" s="6">
        <v>19.530999999999999</v>
      </c>
    </row>
    <row r="6000" spans="1:12">
      <c r="A6000" s="1">
        <v>40889.416666666664</v>
      </c>
      <c r="B6000">
        <v>1037.375</v>
      </c>
      <c r="C6000">
        <v>11.89</v>
      </c>
      <c r="D6000">
        <v>1015.525</v>
      </c>
      <c r="E6000">
        <v>6.6870000000000003</v>
      </c>
      <c r="F6000">
        <f>((B6000-D6000)/100)-((($B$4-$D$4)/100)-$M$4)+0.04</f>
        <v>0.18649999999999978</v>
      </c>
      <c r="G6000">
        <f>1336*(POWER(F6000,2.49))</f>
        <v>20.407826816618115</v>
      </c>
      <c r="H6000">
        <f>VLOOKUP(F6000,'90V'!$A$2:$B$323,2,TRUE)</f>
        <v>20.620999999999999</v>
      </c>
      <c r="I6000">
        <f t="shared" si="94"/>
        <v>0</v>
      </c>
      <c r="J6000">
        <f>I6000+H6000</f>
        <v>20.620999999999999</v>
      </c>
      <c r="L6000" s="6">
        <v>20.620999999999999</v>
      </c>
    </row>
    <row r="6001" spans="1:12">
      <c r="A6001" s="1">
        <v>40889.458333333336</v>
      </c>
      <c r="B6001">
        <v>1037.575</v>
      </c>
      <c r="C6001">
        <v>11.882999999999999</v>
      </c>
      <c r="D6001">
        <v>1015.875</v>
      </c>
      <c r="E6001">
        <v>6.7869999999999999</v>
      </c>
      <c r="F6001">
        <f>((B6001-D6001)/100)-((($B$4-$D$4)/100)-$M$4)+0.04</f>
        <v>0.185</v>
      </c>
      <c r="G6001">
        <f>1336*(POWER(F6001,2.49))</f>
        <v>20.001568867972605</v>
      </c>
      <c r="H6001">
        <f>VLOOKUP(F6001,'90V'!$A$2:$B$323,2,TRUE)</f>
        <v>20.344999999999999</v>
      </c>
      <c r="I6001">
        <f t="shared" si="94"/>
        <v>0</v>
      </c>
      <c r="J6001">
        <f>I6001+H6001</f>
        <v>20.344999999999999</v>
      </c>
      <c r="L6001" s="6">
        <v>20.344999999999999</v>
      </c>
    </row>
    <row r="6002" spans="1:12">
      <c r="A6002" s="1">
        <v>40889.5</v>
      </c>
      <c r="B6002">
        <v>1037.575</v>
      </c>
      <c r="C6002">
        <v>11.882999999999999</v>
      </c>
      <c r="D6002">
        <v>1015.875</v>
      </c>
      <c r="E6002">
        <v>6.98</v>
      </c>
      <c r="F6002">
        <f>((B6002-D6002)/100)-((($B$4-$D$4)/100)-$M$4)+0.04</f>
        <v>0.185</v>
      </c>
      <c r="G6002">
        <f>1336*(POWER(F6002,2.49))</f>
        <v>20.001568867972605</v>
      </c>
      <c r="H6002">
        <f>VLOOKUP(F6002,'90V'!$A$2:$B$323,2,TRUE)</f>
        <v>20.344999999999999</v>
      </c>
      <c r="I6002">
        <f t="shared" si="94"/>
        <v>0</v>
      </c>
      <c r="J6002">
        <f>I6002+H6002</f>
        <v>20.344999999999999</v>
      </c>
      <c r="L6002" s="6">
        <v>20.344999999999999</v>
      </c>
    </row>
    <row r="6003" spans="1:12">
      <c r="A6003" s="1">
        <v>40889.541666666664</v>
      </c>
      <c r="B6003">
        <v>1036.5999999999999</v>
      </c>
      <c r="C6003">
        <v>11.882999999999999</v>
      </c>
      <c r="D6003">
        <v>1015</v>
      </c>
      <c r="E6003">
        <v>7.0869999999999997</v>
      </c>
      <c r="F6003">
        <f>((B6003-D6003)/100)-((($B$4-$D$4)/100)-$M$4)+0.04</f>
        <v>0.18399999999999864</v>
      </c>
      <c r="G6003">
        <f>1336*(POWER(F6003,2.49))</f>
        <v>19.733441722034339</v>
      </c>
      <c r="H6003">
        <f>VLOOKUP(F6003,'90V'!$A$2:$B$323,2,TRUE)</f>
        <v>19.8</v>
      </c>
      <c r="I6003">
        <f t="shared" si="94"/>
        <v>0</v>
      </c>
      <c r="J6003">
        <f>I6003+H6003</f>
        <v>19.8</v>
      </c>
      <c r="L6003" s="6">
        <v>19.8</v>
      </c>
    </row>
    <row r="6004" spans="1:12">
      <c r="A6004" s="1">
        <v>40889.583333333336</v>
      </c>
      <c r="B6004">
        <v>1035.325</v>
      </c>
      <c r="C6004">
        <v>11.882999999999999</v>
      </c>
      <c r="D6004">
        <v>1013.75</v>
      </c>
      <c r="E6004">
        <v>7.25</v>
      </c>
      <c r="F6004">
        <f>((B6004-D6004)/100)-((($B$4-$D$4)/100)-$M$4)+0.04</f>
        <v>0.18375</v>
      </c>
      <c r="G6004">
        <f>1336*(POWER(F6004,2.49))</f>
        <v>19.666748048384658</v>
      </c>
      <c r="H6004">
        <f>VLOOKUP(F6004,'90V'!$A$2:$B$323,2,TRUE)</f>
        <v>19.8</v>
      </c>
      <c r="I6004">
        <f t="shared" si="94"/>
        <v>0</v>
      </c>
      <c r="J6004">
        <f>I6004+H6004</f>
        <v>19.8</v>
      </c>
      <c r="L6004" s="6">
        <v>19.8</v>
      </c>
    </row>
    <row r="6005" spans="1:12">
      <c r="A6005" s="1">
        <v>40889.625</v>
      </c>
      <c r="B6005">
        <v>1035.45</v>
      </c>
      <c r="C6005">
        <v>11.89</v>
      </c>
      <c r="D6005">
        <v>1013.6</v>
      </c>
      <c r="E6005">
        <v>7.35</v>
      </c>
      <c r="F6005">
        <f>((B6005-D6005)/100)-((($B$4-$D$4)/100)-$M$4)+0.04</f>
        <v>0.18649999999999978</v>
      </c>
      <c r="G6005">
        <f>1336*(POWER(F6005,2.49))</f>
        <v>20.407826816618115</v>
      </c>
      <c r="H6005">
        <f>VLOOKUP(F6005,'90V'!$A$2:$B$323,2,TRUE)</f>
        <v>20.620999999999999</v>
      </c>
      <c r="I6005">
        <f t="shared" si="94"/>
        <v>0</v>
      </c>
      <c r="J6005">
        <f>I6005+H6005</f>
        <v>20.620999999999999</v>
      </c>
      <c r="L6005" s="6">
        <v>20.620999999999999</v>
      </c>
    </row>
    <row r="6006" spans="1:12">
      <c r="A6006" s="1">
        <v>40889.666666666664</v>
      </c>
      <c r="B6006">
        <v>1033.5250000000001</v>
      </c>
      <c r="C6006">
        <v>11.89</v>
      </c>
      <c r="D6006">
        <v>1011.625</v>
      </c>
      <c r="E6006">
        <v>7.3929999999999998</v>
      </c>
      <c r="F6006">
        <f>((B6006-D6006)/100)-((($B$4-$D$4)/100)-$M$4)+0.04</f>
        <v>0.18700000000000047</v>
      </c>
      <c r="G6006">
        <f>1336*(POWER(F6006,2.49))</f>
        <v>20.544333593950284</v>
      </c>
      <c r="H6006">
        <f>VLOOKUP(F6006,'90V'!$A$2:$B$323,2,TRUE)</f>
        <v>20.899000000000001</v>
      </c>
      <c r="I6006">
        <f t="shared" si="94"/>
        <v>0</v>
      </c>
      <c r="J6006">
        <f>I6006+H6006</f>
        <v>20.899000000000001</v>
      </c>
      <c r="L6006" s="6">
        <v>20.899000000000001</v>
      </c>
    </row>
    <row r="6007" spans="1:12">
      <c r="A6007" s="1">
        <v>40889.708333333336</v>
      </c>
      <c r="B6007">
        <v>1031.45</v>
      </c>
      <c r="C6007">
        <v>11.89</v>
      </c>
      <c r="D6007">
        <v>1009.525</v>
      </c>
      <c r="E6007">
        <v>7.42</v>
      </c>
      <c r="F6007">
        <f>((B6007-D6007)/100)-((($B$4-$D$4)/100)-$M$4)+0.04</f>
        <v>0.18725000000000025</v>
      </c>
      <c r="G6007">
        <f>1336*(POWER(F6007,2.49))</f>
        <v>20.612791283782443</v>
      </c>
      <c r="H6007">
        <f>VLOOKUP(F6007,'90V'!$A$2:$B$323,2,TRUE)</f>
        <v>20.899000000000001</v>
      </c>
      <c r="I6007">
        <f t="shared" si="94"/>
        <v>0</v>
      </c>
      <c r="J6007">
        <f>I6007+H6007</f>
        <v>20.899000000000001</v>
      </c>
      <c r="L6007" s="6">
        <v>20.899000000000001</v>
      </c>
    </row>
    <row r="6008" spans="1:12">
      <c r="A6008" s="1">
        <v>40889.75</v>
      </c>
      <c r="B6008">
        <v>1029.2249999999999</v>
      </c>
      <c r="C6008">
        <v>11.897</v>
      </c>
      <c r="D6008">
        <v>1007.575</v>
      </c>
      <c r="E6008">
        <v>7.4630000000000001</v>
      </c>
      <c r="F6008">
        <f>((B6008-D6008)/100)-((($B$4-$D$4)/100)-$M$4)+0.04</f>
        <v>0.18449999999999819</v>
      </c>
      <c r="G6008">
        <f>1336*(POWER(F6008,2.49))</f>
        <v>19.867234624929111</v>
      </c>
      <c r="H6008">
        <f>VLOOKUP(F6008,'90V'!$A$2:$B$323,2,TRUE)</f>
        <v>20.071000000000002</v>
      </c>
      <c r="I6008">
        <f t="shared" si="94"/>
        <v>0</v>
      </c>
      <c r="J6008">
        <f>I6008+H6008</f>
        <v>20.071000000000002</v>
      </c>
      <c r="L6008" s="6">
        <v>20.071000000000002</v>
      </c>
    </row>
    <row r="6009" spans="1:12">
      <c r="A6009" s="1">
        <v>40889.791666666664</v>
      </c>
      <c r="B6009">
        <v>1025.55</v>
      </c>
      <c r="C6009">
        <v>11.897</v>
      </c>
      <c r="D6009">
        <v>1003.875</v>
      </c>
      <c r="E6009">
        <v>7.47</v>
      </c>
      <c r="F6009">
        <f>((B6009-D6009)/100)-((($B$4-$D$4)/100)-$M$4)+0.04</f>
        <v>0.18474999999999911</v>
      </c>
      <c r="G6009">
        <f>1336*(POWER(F6009,2.49))</f>
        <v>19.93433403401178</v>
      </c>
      <c r="H6009">
        <f>VLOOKUP(F6009,'90V'!$A$2:$B$323,2,TRUE)</f>
        <v>20.071000000000002</v>
      </c>
      <c r="I6009">
        <f t="shared" si="94"/>
        <v>0</v>
      </c>
      <c r="J6009">
        <f>I6009+H6009</f>
        <v>20.071000000000002</v>
      </c>
      <c r="L6009" s="6">
        <v>20.071000000000002</v>
      </c>
    </row>
    <row r="6010" spans="1:12">
      <c r="A6010" s="1">
        <v>40889.833333333336</v>
      </c>
      <c r="B6010">
        <v>1022.825</v>
      </c>
      <c r="C6010">
        <v>11.897</v>
      </c>
      <c r="D6010">
        <v>1001.05</v>
      </c>
      <c r="E6010">
        <v>7.62</v>
      </c>
      <c r="F6010">
        <f>((B6010-D6010)/100)-((($B$4-$D$4)/100)-$M$4)+0.04</f>
        <v>0.18575000000000047</v>
      </c>
      <c r="G6010">
        <f>1336*(POWER(F6010,2.49))</f>
        <v>20.204086816450499</v>
      </c>
      <c r="H6010">
        <f>VLOOKUP(F6010,'90V'!$A$2:$B$323,2,TRUE)</f>
        <v>20.344999999999999</v>
      </c>
      <c r="I6010">
        <f t="shared" si="94"/>
        <v>0</v>
      </c>
      <c r="J6010">
        <f>I6010+H6010</f>
        <v>20.344999999999999</v>
      </c>
      <c r="L6010" s="6">
        <v>20.344999999999999</v>
      </c>
    </row>
    <row r="6011" spans="1:12">
      <c r="A6011" s="1">
        <v>40889.875</v>
      </c>
      <c r="B6011">
        <v>1020.125</v>
      </c>
      <c r="C6011">
        <v>11.903</v>
      </c>
      <c r="D6011">
        <v>998.22500000000002</v>
      </c>
      <c r="E6011">
        <v>7.8929999999999998</v>
      </c>
      <c r="F6011">
        <f>((B6011-D6011)/100)-((($B$4-$D$4)/100)-$M$4)+0.04</f>
        <v>0.18699999999999933</v>
      </c>
      <c r="G6011">
        <f>1336*(POWER(F6011,2.49))</f>
        <v>20.544333593949975</v>
      </c>
      <c r="H6011">
        <f>VLOOKUP(F6011,'90V'!$A$2:$B$323,2,TRUE)</f>
        <v>20.620999999999999</v>
      </c>
      <c r="I6011">
        <f t="shared" si="94"/>
        <v>0</v>
      </c>
      <c r="J6011">
        <f>I6011+H6011</f>
        <v>20.620999999999999</v>
      </c>
      <c r="L6011" s="6">
        <v>20.620999999999999</v>
      </c>
    </row>
    <row r="6012" spans="1:12">
      <c r="A6012" s="1">
        <v>40889.916666666664</v>
      </c>
      <c r="B6012">
        <v>1018.375</v>
      </c>
      <c r="C6012">
        <v>11.91</v>
      </c>
      <c r="D6012">
        <v>996.8</v>
      </c>
      <c r="E6012">
        <v>8.1430000000000007</v>
      </c>
      <c r="F6012">
        <f>((B6012-D6012)/100)-((($B$4-$D$4)/100)-$M$4)+0.04</f>
        <v>0.18375</v>
      </c>
      <c r="G6012">
        <f>1336*(POWER(F6012,2.49))</f>
        <v>19.666748048384658</v>
      </c>
      <c r="H6012">
        <f>VLOOKUP(F6012,'90V'!$A$2:$B$323,2,TRUE)</f>
        <v>19.8</v>
      </c>
      <c r="I6012">
        <f t="shared" si="94"/>
        <v>0</v>
      </c>
      <c r="J6012">
        <f>I6012+H6012</f>
        <v>19.8</v>
      </c>
      <c r="L6012" s="6">
        <v>19.8</v>
      </c>
    </row>
    <row r="6013" spans="1:12">
      <c r="A6013" s="1">
        <v>40889.958333333336</v>
      </c>
      <c r="B6013">
        <v>1017.25</v>
      </c>
      <c r="C6013">
        <v>11.917</v>
      </c>
      <c r="D6013">
        <v>995.4</v>
      </c>
      <c r="E6013">
        <v>8.327</v>
      </c>
      <c r="F6013">
        <f>((B6013-D6013)/100)-((($B$4-$D$4)/100)-$M$4)+0.04</f>
        <v>0.18649999999999978</v>
      </c>
      <c r="G6013">
        <f>1336*(POWER(F6013,2.49))</f>
        <v>20.407826816618115</v>
      </c>
      <c r="H6013">
        <f>VLOOKUP(F6013,'90V'!$A$2:$B$323,2,TRUE)</f>
        <v>20.620999999999999</v>
      </c>
      <c r="I6013">
        <f t="shared" si="94"/>
        <v>0</v>
      </c>
      <c r="J6013">
        <f>I6013+H6013</f>
        <v>20.620999999999999</v>
      </c>
      <c r="L6013" s="6">
        <v>20.620999999999999</v>
      </c>
    </row>
    <row r="6014" spans="1:12">
      <c r="A6014" s="1">
        <v>40890</v>
      </c>
      <c r="B6014">
        <v>1016.775</v>
      </c>
      <c r="C6014">
        <v>11.917</v>
      </c>
      <c r="D6014">
        <v>995.05</v>
      </c>
      <c r="E6014">
        <v>8.4429999999999996</v>
      </c>
      <c r="F6014">
        <f>((B6014-D6014)/100)-((($B$4-$D$4)/100)-$M$4)+0.04</f>
        <v>0.18524999999999978</v>
      </c>
      <c r="G6014">
        <f>1336*(POWER(F6014,2.49))</f>
        <v>20.06893921657489</v>
      </c>
      <c r="H6014">
        <f>VLOOKUP(F6014,'90V'!$A$2:$B$323,2,TRUE)</f>
        <v>20.344999999999999</v>
      </c>
      <c r="I6014">
        <f t="shared" si="94"/>
        <v>0</v>
      </c>
      <c r="J6014">
        <f>I6014+H6014</f>
        <v>20.344999999999999</v>
      </c>
      <c r="L6014" s="6">
        <v>20.344999999999999</v>
      </c>
    </row>
    <row r="6015" spans="1:12">
      <c r="A6015" s="1">
        <v>40890.041666666664</v>
      </c>
      <c r="B6015">
        <v>1016.125</v>
      </c>
      <c r="C6015">
        <v>11.923</v>
      </c>
      <c r="D6015">
        <v>994.17499999999995</v>
      </c>
      <c r="E6015">
        <v>8.5069999999999997</v>
      </c>
      <c r="F6015">
        <f>((B6015-D6015)/100)-((($B$4-$D$4)/100)-$M$4)+0.04</f>
        <v>0.1875</v>
      </c>
      <c r="G6015">
        <f>1336*(POWER(F6015,2.49))</f>
        <v>20.681385293361096</v>
      </c>
      <c r="H6015">
        <f>VLOOKUP(F6015,'90V'!$A$2:$B$323,2,TRUE)</f>
        <v>20.899000000000001</v>
      </c>
      <c r="I6015">
        <f t="shared" si="94"/>
        <v>0</v>
      </c>
      <c r="J6015">
        <f>I6015+H6015</f>
        <v>20.899000000000001</v>
      </c>
      <c r="L6015" s="6">
        <v>20.899000000000001</v>
      </c>
    </row>
    <row r="6016" spans="1:12">
      <c r="A6016" s="1">
        <v>40890.083333333336</v>
      </c>
      <c r="B6016">
        <v>1015.475</v>
      </c>
      <c r="C6016">
        <v>11.93</v>
      </c>
      <c r="D6016">
        <v>993.47500000000002</v>
      </c>
      <c r="E6016">
        <v>8.5869999999999997</v>
      </c>
      <c r="F6016">
        <f>((B6016-D6016)/100)-((($B$4-$D$4)/100)-$M$4)+0.04</f>
        <v>0.18799999999999956</v>
      </c>
      <c r="G6016">
        <f>1336*(POWER(F6016,2.49))</f>
        <v>20.818982628300546</v>
      </c>
      <c r="H6016">
        <f>VLOOKUP(F6016,'90V'!$A$2:$B$323,2,TRUE)</f>
        <v>20.899000000000001</v>
      </c>
      <c r="I6016">
        <f t="shared" si="94"/>
        <v>0</v>
      </c>
      <c r="J6016">
        <f>I6016+H6016</f>
        <v>20.899000000000001</v>
      </c>
      <c r="L6016" s="6">
        <v>20.899000000000001</v>
      </c>
    </row>
    <row r="6017" spans="1:12">
      <c r="A6017" s="1">
        <v>40890.125</v>
      </c>
      <c r="B6017">
        <v>1015</v>
      </c>
      <c r="C6017">
        <v>11.93</v>
      </c>
      <c r="D6017">
        <v>993.125</v>
      </c>
      <c r="E6017">
        <v>8.4700000000000006</v>
      </c>
      <c r="F6017">
        <f>((B6017-D6017)/100)-((($B$4-$D$4)/100)-$M$4)+0.04</f>
        <v>0.18674999999999956</v>
      </c>
      <c r="G6017">
        <f>1336*(POWER(F6017,2.49))</f>
        <v>20.476012134652763</v>
      </c>
      <c r="H6017">
        <f>VLOOKUP(F6017,'90V'!$A$2:$B$323,2,TRUE)</f>
        <v>20.620999999999999</v>
      </c>
      <c r="I6017">
        <f t="shared" si="94"/>
        <v>0</v>
      </c>
      <c r="J6017">
        <f>I6017+H6017</f>
        <v>20.620999999999999</v>
      </c>
      <c r="L6017" s="6">
        <v>20.620999999999999</v>
      </c>
    </row>
    <row r="6018" spans="1:12">
      <c r="A6018" s="1">
        <v>40890.166666666664</v>
      </c>
      <c r="B6018">
        <v>1015.475</v>
      </c>
      <c r="C6018">
        <v>11.93</v>
      </c>
      <c r="D6018">
        <v>993.625</v>
      </c>
      <c r="E6018">
        <v>8.3569999999999993</v>
      </c>
      <c r="F6018">
        <f>((B6018-D6018)/100)-((($B$4-$D$4)/100)-$M$4)+0.04</f>
        <v>0.18649999999999978</v>
      </c>
      <c r="G6018">
        <f>1336*(POWER(F6018,2.49))</f>
        <v>20.407826816618115</v>
      </c>
      <c r="H6018">
        <f>VLOOKUP(F6018,'90V'!$A$2:$B$323,2,TRUE)</f>
        <v>20.620999999999999</v>
      </c>
      <c r="I6018">
        <f t="shared" si="94"/>
        <v>0</v>
      </c>
      <c r="J6018">
        <f>I6018+H6018</f>
        <v>20.620999999999999</v>
      </c>
      <c r="L6018" s="6">
        <v>20.620999999999999</v>
      </c>
    </row>
    <row r="6019" spans="1:12">
      <c r="A6019" s="1">
        <v>40890.208333333336</v>
      </c>
      <c r="B6019">
        <v>1016.275</v>
      </c>
      <c r="C6019">
        <v>11.93</v>
      </c>
      <c r="D6019">
        <v>994.35</v>
      </c>
      <c r="E6019">
        <v>8.1430000000000007</v>
      </c>
      <c r="F6019">
        <f>((B6019-D6019)/100)-((($B$4-$D$4)/100)-$M$4)+0.04</f>
        <v>0.18724999999999911</v>
      </c>
      <c r="G6019">
        <f>1336*(POWER(F6019,2.49))</f>
        <v>20.612791283782133</v>
      </c>
      <c r="H6019">
        <f>VLOOKUP(F6019,'90V'!$A$2:$B$323,2,TRUE)</f>
        <v>20.899000000000001</v>
      </c>
      <c r="I6019">
        <f t="shared" si="94"/>
        <v>0</v>
      </c>
      <c r="J6019">
        <f>I6019+H6019</f>
        <v>20.899000000000001</v>
      </c>
      <c r="L6019" s="6">
        <v>20.899000000000001</v>
      </c>
    </row>
    <row r="6020" spans="1:12">
      <c r="A6020" s="1">
        <v>40890.25</v>
      </c>
      <c r="B6020">
        <v>1017.4</v>
      </c>
      <c r="C6020">
        <v>11.923</v>
      </c>
      <c r="D6020">
        <v>995.57500000000005</v>
      </c>
      <c r="E6020">
        <v>7.92</v>
      </c>
      <c r="F6020">
        <f>((B6020-D6020)/100)-((($B$4-$D$4)/100)-$M$4)+0.04</f>
        <v>0.18624999999999886</v>
      </c>
      <c r="G6020">
        <f>1336*(POWER(F6020,2.49))</f>
        <v>20.339777550512391</v>
      </c>
      <c r="H6020">
        <f>VLOOKUP(F6020,'90V'!$A$2:$B$323,2,TRUE)</f>
        <v>20.620999999999999</v>
      </c>
      <c r="I6020">
        <f t="shared" si="94"/>
        <v>0</v>
      </c>
      <c r="J6020">
        <f>I6020+H6020</f>
        <v>20.620999999999999</v>
      </c>
      <c r="L6020" s="6">
        <v>20.620999999999999</v>
      </c>
    </row>
    <row r="6021" spans="1:12">
      <c r="A6021" s="1">
        <v>40890.291666666664</v>
      </c>
      <c r="B6021">
        <v>1018.05</v>
      </c>
      <c r="C6021">
        <v>11.923</v>
      </c>
      <c r="D6021">
        <v>995.92499999999995</v>
      </c>
      <c r="E6021">
        <v>7.8369999999999997</v>
      </c>
      <c r="F6021">
        <f>((B6021-D6021)/100)-((($B$4-$D$4)/100)-$M$4)+0.04</f>
        <v>0.18924999999999956</v>
      </c>
      <c r="G6021">
        <f>1336*(POWER(F6021,2.49))</f>
        <v>21.165367794361721</v>
      </c>
      <c r="H6021">
        <f>VLOOKUP(F6021,'90V'!$A$2:$B$323,2,TRUE)</f>
        <v>21.463000000000001</v>
      </c>
      <c r="I6021">
        <f t="shared" ref="I6021:I6084" si="95">IF(F6021&gt;0.212,((1.77178*1000*0.985*(POWER((F6021-0.212),1.5)))),0)</f>
        <v>0</v>
      </c>
      <c r="J6021">
        <f>I6021+H6021</f>
        <v>21.463000000000001</v>
      </c>
      <c r="L6021" s="6">
        <v>21.463000000000001</v>
      </c>
    </row>
    <row r="6022" spans="1:12">
      <c r="A6022" s="1">
        <v>40890.333333333336</v>
      </c>
      <c r="B6022">
        <v>1018.525</v>
      </c>
      <c r="C6022">
        <v>11.923</v>
      </c>
      <c r="D6022">
        <v>996.45</v>
      </c>
      <c r="E6022">
        <v>6.23</v>
      </c>
      <c r="F6022">
        <f>((B6022-D6022)/100)-((($B$4-$D$4)/100)-$M$4)+0.04</f>
        <v>0.18874999999999886</v>
      </c>
      <c r="G6022">
        <f>1336*(POWER(F6022,2.49))</f>
        <v>21.026403255611775</v>
      </c>
      <c r="H6022">
        <f>VLOOKUP(F6022,'90V'!$A$2:$B$323,2,TRUE)</f>
        <v>21.18</v>
      </c>
      <c r="I6022">
        <f t="shared" si="95"/>
        <v>0</v>
      </c>
      <c r="J6022">
        <f>I6022+H6022</f>
        <v>21.18</v>
      </c>
      <c r="L6022" s="6">
        <v>21.18</v>
      </c>
    </row>
    <row r="6023" spans="1:12">
      <c r="A6023" s="1">
        <v>40890.375</v>
      </c>
      <c r="B6023">
        <v>1020.3</v>
      </c>
      <c r="C6023">
        <v>11.917</v>
      </c>
      <c r="D6023">
        <v>998.92499999999995</v>
      </c>
      <c r="E6023">
        <v>4.96</v>
      </c>
      <c r="F6023">
        <f>((B6023-D6023)/100)-((($B$4-$D$4)/100)-$M$4)+0.04</f>
        <v>0.18174999999999955</v>
      </c>
      <c r="G6023">
        <f>1336*(POWER(F6023,2.49))</f>
        <v>19.138053432297482</v>
      </c>
      <c r="H6023">
        <f>VLOOKUP(F6023,'90V'!$A$2:$B$323,2,TRUE)</f>
        <v>19.265000000000001</v>
      </c>
      <c r="I6023">
        <f t="shared" si="95"/>
        <v>0</v>
      </c>
      <c r="J6023">
        <f>I6023+H6023</f>
        <v>19.265000000000001</v>
      </c>
      <c r="L6023" s="6">
        <v>19.265000000000001</v>
      </c>
    </row>
    <row r="6024" spans="1:12">
      <c r="A6024" s="1">
        <v>40890.416666666664</v>
      </c>
      <c r="B6024">
        <v>1019.975</v>
      </c>
      <c r="C6024">
        <v>11.917</v>
      </c>
      <c r="D6024">
        <v>998.4</v>
      </c>
      <c r="E6024">
        <v>6.0369999999999999</v>
      </c>
      <c r="F6024">
        <f>((B6024-D6024)/100)-((($B$4-$D$4)/100)-$M$4)+0.04</f>
        <v>0.18375</v>
      </c>
      <c r="G6024">
        <f>1336*(POWER(F6024,2.49))</f>
        <v>19.666748048384658</v>
      </c>
      <c r="H6024">
        <f>VLOOKUP(F6024,'90V'!$A$2:$B$323,2,TRUE)</f>
        <v>19.8</v>
      </c>
      <c r="I6024">
        <f t="shared" si="95"/>
        <v>0</v>
      </c>
      <c r="J6024">
        <f>I6024+H6024</f>
        <v>19.8</v>
      </c>
      <c r="L6024" s="6">
        <v>19.8</v>
      </c>
    </row>
    <row r="6025" spans="1:12">
      <c r="A6025" s="1">
        <v>40890.458333333336</v>
      </c>
      <c r="B6025">
        <v>1020.925</v>
      </c>
      <c r="C6025">
        <v>11.91</v>
      </c>
      <c r="D6025">
        <v>999.27499999999998</v>
      </c>
      <c r="E6025">
        <v>6.7</v>
      </c>
      <c r="F6025">
        <f>((B6025-D6025)/100)-((($B$4-$D$4)/100)-$M$4)+0.04</f>
        <v>0.18449999999999933</v>
      </c>
      <c r="G6025">
        <f>1336*(POWER(F6025,2.49))</f>
        <v>19.867234624929409</v>
      </c>
      <c r="H6025">
        <f>VLOOKUP(F6025,'90V'!$A$2:$B$323,2,TRUE)</f>
        <v>20.071000000000002</v>
      </c>
      <c r="I6025">
        <f t="shared" si="95"/>
        <v>0</v>
      </c>
      <c r="J6025">
        <f>I6025+H6025</f>
        <v>20.071000000000002</v>
      </c>
      <c r="L6025" s="6">
        <v>20.071000000000002</v>
      </c>
    </row>
    <row r="6026" spans="1:12">
      <c r="A6026" s="1">
        <v>40890.5</v>
      </c>
      <c r="B6026">
        <v>1022.2</v>
      </c>
      <c r="C6026">
        <v>11.903</v>
      </c>
      <c r="D6026">
        <v>1000.525</v>
      </c>
      <c r="E6026">
        <v>6.2</v>
      </c>
      <c r="F6026">
        <f>((B6026-D6026)/100)-((($B$4-$D$4)/100)-$M$4)+0.04</f>
        <v>0.18475000000000025</v>
      </c>
      <c r="G6026">
        <f>1336*(POWER(F6026,2.49))</f>
        <v>19.934334034012082</v>
      </c>
      <c r="H6026">
        <f>VLOOKUP(F6026,'90V'!$A$2:$B$323,2,TRUE)</f>
        <v>20.071000000000002</v>
      </c>
      <c r="I6026">
        <f t="shared" si="95"/>
        <v>0</v>
      </c>
      <c r="J6026">
        <f>I6026+H6026</f>
        <v>20.071000000000002</v>
      </c>
      <c r="L6026" s="6">
        <v>20.071000000000002</v>
      </c>
    </row>
    <row r="6027" spans="1:12">
      <c r="A6027" s="1">
        <v>40890.541666666664</v>
      </c>
      <c r="B6027">
        <v>1021.875</v>
      </c>
      <c r="C6027">
        <v>11.903</v>
      </c>
      <c r="D6027">
        <v>1000</v>
      </c>
      <c r="E6027">
        <v>6.45</v>
      </c>
      <c r="F6027">
        <f>((B6027-D6027)/100)-((($B$4-$D$4)/100)-$M$4)+0.04</f>
        <v>0.18674999999999956</v>
      </c>
      <c r="G6027">
        <f>1336*(POWER(F6027,2.49))</f>
        <v>20.476012134652763</v>
      </c>
      <c r="H6027">
        <f>VLOOKUP(F6027,'90V'!$A$2:$B$323,2,TRUE)</f>
        <v>20.620999999999999</v>
      </c>
      <c r="I6027">
        <f t="shared" si="95"/>
        <v>0</v>
      </c>
      <c r="J6027">
        <f>I6027+H6027</f>
        <v>20.620999999999999</v>
      </c>
      <c r="L6027" s="6">
        <v>20.620999999999999</v>
      </c>
    </row>
    <row r="6028" spans="1:12">
      <c r="A6028" s="1">
        <v>40890.583333333336</v>
      </c>
      <c r="B6028">
        <v>1022.5</v>
      </c>
      <c r="C6028">
        <v>11.903</v>
      </c>
      <c r="D6028">
        <v>1000.7</v>
      </c>
      <c r="E6028">
        <v>6.907</v>
      </c>
      <c r="F6028">
        <f>((B6028-D6028)/100)-((($B$4-$D$4)/100)-$M$4)+0.04</f>
        <v>0.18599999999999911</v>
      </c>
      <c r="G6028">
        <f>1336*(POWER(F6028,2.49))</f>
        <v>20.271864246941742</v>
      </c>
      <c r="H6028">
        <f>VLOOKUP(F6028,'90V'!$A$2:$B$323,2,TRUE)</f>
        <v>20.344999999999999</v>
      </c>
      <c r="I6028">
        <f t="shared" si="95"/>
        <v>0</v>
      </c>
      <c r="J6028">
        <f>I6028+H6028</f>
        <v>20.344999999999999</v>
      </c>
      <c r="L6028" s="6">
        <v>20.344999999999999</v>
      </c>
    </row>
    <row r="6029" spans="1:12">
      <c r="A6029" s="1">
        <v>40890.625</v>
      </c>
      <c r="B6029">
        <v>1021.875</v>
      </c>
      <c r="C6029">
        <v>11.89</v>
      </c>
      <c r="D6029">
        <v>1000.35</v>
      </c>
      <c r="E6029">
        <v>6.6230000000000002</v>
      </c>
      <c r="F6029">
        <f>((B6029-D6029)/100)-((($B$4-$D$4)/100)-$M$4)+0.04</f>
        <v>0.18324999999999933</v>
      </c>
      <c r="G6029">
        <f>1336*(POWER(F6029,2.49))</f>
        <v>19.533765806617673</v>
      </c>
      <c r="H6029">
        <f>VLOOKUP(F6029,'90V'!$A$2:$B$323,2,TRUE)</f>
        <v>19.8</v>
      </c>
      <c r="I6029">
        <f t="shared" si="95"/>
        <v>0</v>
      </c>
      <c r="J6029">
        <f>I6029+H6029</f>
        <v>19.8</v>
      </c>
      <c r="L6029" s="6">
        <v>19.8</v>
      </c>
    </row>
    <row r="6030" spans="1:12">
      <c r="A6030" s="1">
        <v>40890.666666666664</v>
      </c>
      <c r="B6030">
        <v>1022.05</v>
      </c>
      <c r="C6030">
        <v>11.882999999999999</v>
      </c>
      <c r="D6030">
        <v>1000.35</v>
      </c>
      <c r="E6030">
        <v>6.7869999999999999</v>
      </c>
      <c r="F6030">
        <f>((B6030-D6030)/100)-((($B$4-$D$4)/100)-$M$4)+0.04</f>
        <v>0.18499999999999886</v>
      </c>
      <c r="G6030">
        <f>1336*(POWER(F6030,2.49))</f>
        <v>20.001568867972285</v>
      </c>
      <c r="H6030">
        <f>VLOOKUP(F6030,'90V'!$A$2:$B$323,2,TRUE)</f>
        <v>20.071000000000002</v>
      </c>
      <c r="I6030">
        <f t="shared" si="95"/>
        <v>0</v>
      </c>
      <c r="J6030">
        <f>I6030+H6030</f>
        <v>20.071000000000002</v>
      </c>
      <c r="L6030" s="6">
        <v>20.071000000000002</v>
      </c>
    </row>
    <row r="6031" spans="1:12">
      <c r="A6031" s="1">
        <v>40890.708333333336</v>
      </c>
      <c r="B6031">
        <v>1023</v>
      </c>
      <c r="C6031">
        <v>11.877000000000001</v>
      </c>
      <c r="D6031">
        <v>1001.225</v>
      </c>
      <c r="E6031">
        <v>6.2169999999999996</v>
      </c>
      <c r="F6031">
        <f>((B6031-D6031)/100)-((($B$4-$D$4)/100)-$M$4)+0.04</f>
        <v>0.18574999999999933</v>
      </c>
      <c r="G6031">
        <f>1336*(POWER(F6031,2.49))</f>
        <v>20.204086816450175</v>
      </c>
      <c r="H6031">
        <f>VLOOKUP(F6031,'90V'!$A$2:$B$323,2,TRUE)</f>
        <v>20.344999999999999</v>
      </c>
      <c r="I6031">
        <f t="shared" si="95"/>
        <v>0</v>
      </c>
      <c r="J6031">
        <f>I6031+H6031</f>
        <v>20.344999999999999</v>
      </c>
      <c r="L6031" s="6">
        <v>20.344999999999999</v>
      </c>
    </row>
    <row r="6032" spans="1:12">
      <c r="A6032" s="1">
        <v>40890.75</v>
      </c>
      <c r="B6032">
        <v>1023.475</v>
      </c>
      <c r="C6032">
        <v>11.87</v>
      </c>
      <c r="D6032">
        <v>1001.575</v>
      </c>
      <c r="E6032">
        <v>6.657</v>
      </c>
      <c r="F6032">
        <f>((B6032-D6032)/100)-((($B$4-$D$4)/100)-$M$4)+0.04</f>
        <v>0.18699999999999933</v>
      </c>
      <c r="G6032">
        <f>1336*(POWER(F6032,2.49))</f>
        <v>20.544333593949975</v>
      </c>
      <c r="H6032">
        <f>VLOOKUP(F6032,'90V'!$A$2:$B$323,2,TRUE)</f>
        <v>20.620999999999999</v>
      </c>
      <c r="I6032">
        <f t="shared" si="95"/>
        <v>0</v>
      </c>
      <c r="J6032">
        <f>I6032+H6032</f>
        <v>20.620999999999999</v>
      </c>
      <c r="L6032" s="6">
        <v>20.620999999999999</v>
      </c>
    </row>
    <row r="6033" spans="1:12">
      <c r="A6033" s="1">
        <v>40890.791666666664</v>
      </c>
      <c r="B6033">
        <v>1023.15</v>
      </c>
      <c r="C6033">
        <v>11.87</v>
      </c>
      <c r="D6033">
        <v>1001.575</v>
      </c>
      <c r="E6033">
        <v>6.85</v>
      </c>
      <c r="F6033">
        <f>((B6033-D6033)/100)-((($B$4-$D$4)/100)-$M$4)+0.04</f>
        <v>0.18374999999999889</v>
      </c>
      <c r="G6033">
        <f>1336*(POWER(F6033,2.49))</f>
        <v>19.66674804838436</v>
      </c>
      <c r="H6033">
        <f>VLOOKUP(F6033,'90V'!$A$2:$B$323,2,TRUE)</f>
        <v>19.8</v>
      </c>
      <c r="I6033">
        <f t="shared" si="95"/>
        <v>0</v>
      </c>
      <c r="J6033">
        <f>I6033+H6033</f>
        <v>19.8</v>
      </c>
      <c r="L6033" s="6">
        <v>19.8</v>
      </c>
    </row>
    <row r="6034" spans="1:12">
      <c r="A6034" s="1">
        <v>40890.833333333336</v>
      </c>
      <c r="B6034">
        <v>1023.475</v>
      </c>
      <c r="C6034">
        <v>11.863</v>
      </c>
      <c r="D6034">
        <v>1001.925</v>
      </c>
      <c r="E6034">
        <v>6.9</v>
      </c>
      <c r="F6034">
        <f>((B6034-D6034)/100)-((($B$4-$D$4)/100)-$M$4)+0.04</f>
        <v>0.18350000000000025</v>
      </c>
      <c r="G6034">
        <f>1336*(POWER(F6034,2.49))</f>
        <v>19.600189439937349</v>
      </c>
      <c r="H6034">
        <f>VLOOKUP(F6034,'90V'!$A$2:$B$323,2,TRUE)</f>
        <v>19.8</v>
      </c>
      <c r="I6034">
        <f t="shared" si="95"/>
        <v>0</v>
      </c>
      <c r="J6034">
        <f>I6034+H6034</f>
        <v>19.8</v>
      </c>
      <c r="L6034" s="6">
        <v>19.8</v>
      </c>
    </row>
    <row r="6035" spans="1:12">
      <c r="A6035" s="1">
        <v>40890.875</v>
      </c>
      <c r="B6035">
        <v>1023.475</v>
      </c>
      <c r="C6035">
        <v>11.863</v>
      </c>
      <c r="D6035">
        <v>1001.575</v>
      </c>
      <c r="E6035">
        <v>6.9630000000000001</v>
      </c>
      <c r="F6035">
        <f>((B6035-D6035)/100)-((($B$4-$D$4)/100)-$M$4)+0.04</f>
        <v>0.18699999999999933</v>
      </c>
      <c r="G6035">
        <f>1336*(POWER(F6035,2.49))</f>
        <v>20.544333593949975</v>
      </c>
      <c r="H6035">
        <f>VLOOKUP(F6035,'90V'!$A$2:$B$323,2,TRUE)</f>
        <v>20.620999999999999</v>
      </c>
      <c r="I6035">
        <f t="shared" si="95"/>
        <v>0</v>
      </c>
      <c r="J6035">
        <f>I6035+H6035</f>
        <v>20.620999999999999</v>
      </c>
      <c r="L6035" s="6">
        <v>20.620999999999999</v>
      </c>
    </row>
    <row r="6036" spans="1:12">
      <c r="A6036" s="1">
        <v>40890.916666666664</v>
      </c>
      <c r="B6036">
        <v>1024.125</v>
      </c>
      <c r="C6036">
        <v>11.856999999999999</v>
      </c>
      <c r="D6036">
        <v>1002.45</v>
      </c>
      <c r="E6036">
        <v>6.9429999999999996</v>
      </c>
      <c r="F6036">
        <f>((B6036-D6036)/100)-((($B$4-$D$4)/100)-$M$4)+0.04</f>
        <v>0.18474999999999911</v>
      </c>
      <c r="G6036">
        <f>1336*(POWER(F6036,2.49))</f>
        <v>19.93433403401178</v>
      </c>
      <c r="H6036">
        <f>VLOOKUP(F6036,'90V'!$A$2:$B$323,2,TRUE)</f>
        <v>20.071000000000002</v>
      </c>
      <c r="I6036">
        <f t="shared" si="95"/>
        <v>0</v>
      </c>
      <c r="J6036">
        <f>I6036+H6036</f>
        <v>20.071000000000002</v>
      </c>
      <c r="L6036" s="6">
        <v>20.071000000000002</v>
      </c>
    </row>
    <row r="6037" spans="1:12">
      <c r="A6037" s="1">
        <v>40890.958333333336</v>
      </c>
      <c r="B6037">
        <v>1023.5</v>
      </c>
      <c r="C6037">
        <v>11.856999999999999</v>
      </c>
      <c r="D6037">
        <v>1001.925</v>
      </c>
      <c r="E6037">
        <v>6.9729999999999999</v>
      </c>
      <c r="F6037">
        <f>((B6037-D6037)/100)-((($B$4-$D$4)/100)-$M$4)+0.04</f>
        <v>0.18375</v>
      </c>
      <c r="G6037">
        <f>1336*(POWER(F6037,2.49))</f>
        <v>19.666748048384658</v>
      </c>
      <c r="H6037">
        <f>VLOOKUP(F6037,'90V'!$A$2:$B$323,2,TRUE)</f>
        <v>19.8</v>
      </c>
      <c r="I6037">
        <f t="shared" si="95"/>
        <v>0</v>
      </c>
      <c r="J6037">
        <f>I6037+H6037</f>
        <v>19.8</v>
      </c>
      <c r="L6037" s="6">
        <v>19.8</v>
      </c>
    </row>
    <row r="6038" spans="1:12">
      <c r="A6038" s="1">
        <v>40891</v>
      </c>
      <c r="B6038">
        <v>1023.5</v>
      </c>
      <c r="C6038">
        <v>11.856999999999999</v>
      </c>
      <c r="D6038">
        <v>1001.75</v>
      </c>
      <c r="E6038">
        <v>6.8129999999999997</v>
      </c>
      <c r="F6038">
        <f>((B6038-D6038)/100)-((($B$4-$D$4)/100)-$M$4)+0.04</f>
        <v>0.18549999999999955</v>
      </c>
      <c r="G6038">
        <f>1336*(POWER(F6038,2.49))</f>
        <v>20.13644516952073</v>
      </c>
      <c r="H6038">
        <f>VLOOKUP(F6038,'90V'!$A$2:$B$323,2,TRUE)</f>
        <v>20.344999999999999</v>
      </c>
      <c r="I6038">
        <f t="shared" si="95"/>
        <v>0</v>
      </c>
      <c r="J6038">
        <f>I6038+H6038</f>
        <v>20.344999999999999</v>
      </c>
      <c r="L6038" s="6">
        <v>20.344999999999999</v>
      </c>
    </row>
    <row r="6039" spans="1:12">
      <c r="A6039" s="1">
        <v>40891.041666666664</v>
      </c>
      <c r="B6039">
        <v>1022.85</v>
      </c>
      <c r="C6039">
        <v>11.85</v>
      </c>
      <c r="D6039">
        <v>1000.875</v>
      </c>
      <c r="E6039">
        <v>6.93</v>
      </c>
      <c r="F6039">
        <f>((B6039-D6039)/100)-((($B$4-$D$4)/100)-$M$4)+0.04</f>
        <v>0.18774999999999978</v>
      </c>
      <c r="G6039">
        <f>1336*(POWER(F6039,2.49))</f>
        <v>20.750115711837076</v>
      </c>
      <c r="H6039">
        <f>VLOOKUP(F6039,'90V'!$A$2:$B$323,2,TRUE)</f>
        <v>20.899000000000001</v>
      </c>
      <c r="I6039">
        <f t="shared" si="95"/>
        <v>0</v>
      </c>
      <c r="J6039">
        <f>I6039+H6039</f>
        <v>20.899000000000001</v>
      </c>
      <c r="L6039" s="6">
        <v>20.899000000000001</v>
      </c>
    </row>
    <row r="6040" spans="1:12">
      <c r="A6040" s="1">
        <v>40891.083333333336</v>
      </c>
      <c r="B6040">
        <v>1022.225</v>
      </c>
      <c r="C6040">
        <v>11.85</v>
      </c>
      <c r="D6040">
        <v>1000.525</v>
      </c>
      <c r="E6040">
        <v>6.68</v>
      </c>
      <c r="F6040">
        <f>((B6040-D6040)/100)-((($B$4-$D$4)/100)-$M$4)+0.04</f>
        <v>0.185</v>
      </c>
      <c r="G6040">
        <f>1336*(POWER(F6040,2.49))</f>
        <v>20.001568867972605</v>
      </c>
      <c r="H6040">
        <f>VLOOKUP(F6040,'90V'!$A$2:$B$323,2,TRUE)</f>
        <v>20.344999999999999</v>
      </c>
      <c r="I6040">
        <f t="shared" si="95"/>
        <v>0</v>
      </c>
      <c r="J6040">
        <f>I6040+H6040</f>
        <v>20.344999999999999</v>
      </c>
      <c r="L6040" s="6">
        <v>20.344999999999999</v>
      </c>
    </row>
    <row r="6041" spans="1:12">
      <c r="A6041" s="1">
        <v>40891.125</v>
      </c>
      <c r="B6041">
        <v>1022.5</v>
      </c>
      <c r="C6041">
        <v>11.843</v>
      </c>
      <c r="D6041">
        <v>1000.35</v>
      </c>
      <c r="E6041">
        <v>6.9729999999999999</v>
      </c>
      <c r="F6041">
        <f>((B6041-D6041)/100)-((($B$4-$D$4)/100)-$M$4)+0.04</f>
        <v>0.18949999999999934</v>
      </c>
      <c r="G6041">
        <f>1336*(POWER(F6041,2.49))</f>
        <v>21.235055566266386</v>
      </c>
      <c r="H6041">
        <f>VLOOKUP(F6041,'90V'!$A$2:$B$323,2,TRUE)</f>
        <v>21.463000000000001</v>
      </c>
      <c r="I6041">
        <f t="shared" si="95"/>
        <v>0</v>
      </c>
      <c r="J6041">
        <f>I6041+H6041</f>
        <v>21.463000000000001</v>
      </c>
      <c r="L6041" s="6">
        <v>21.463000000000001</v>
      </c>
    </row>
    <row r="6042" spans="1:12">
      <c r="A6042" s="1">
        <v>40891.166666666664</v>
      </c>
      <c r="B6042">
        <v>1022.2</v>
      </c>
      <c r="C6042">
        <v>11.843</v>
      </c>
      <c r="D6042">
        <v>1000.35</v>
      </c>
      <c r="E6042">
        <v>6.9930000000000003</v>
      </c>
      <c r="F6042">
        <f>((B6042-D6042)/100)-((($B$4-$D$4)/100)-$M$4)+0.04</f>
        <v>0.18649999999999978</v>
      </c>
      <c r="G6042">
        <f>1336*(POWER(F6042,2.49))</f>
        <v>20.407826816618115</v>
      </c>
      <c r="H6042">
        <f>VLOOKUP(F6042,'90V'!$A$2:$B$323,2,TRUE)</f>
        <v>20.620999999999999</v>
      </c>
      <c r="I6042">
        <f t="shared" si="95"/>
        <v>0</v>
      </c>
      <c r="J6042">
        <f>I6042+H6042</f>
        <v>20.620999999999999</v>
      </c>
      <c r="L6042" s="6">
        <v>20.620999999999999</v>
      </c>
    </row>
    <row r="6043" spans="1:12">
      <c r="A6043" s="1">
        <v>40891.208333333336</v>
      </c>
      <c r="B6043">
        <v>1021.575</v>
      </c>
      <c r="C6043">
        <v>11.83</v>
      </c>
      <c r="D6043">
        <v>999.625</v>
      </c>
      <c r="E6043">
        <v>2.903</v>
      </c>
      <c r="F6043">
        <f>((B6043-D6043)/100)-((($B$4-$D$4)/100)-$M$4)+0.04</f>
        <v>0.1875</v>
      </c>
      <c r="G6043">
        <f>1336*(POWER(F6043,2.49))</f>
        <v>20.681385293361096</v>
      </c>
      <c r="H6043">
        <f>VLOOKUP(F6043,'90V'!$A$2:$B$323,2,TRUE)</f>
        <v>20.899000000000001</v>
      </c>
      <c r="I6043">
        <f t="shared" si="95"/>
        <v>0</v>
      </c>
      <c r="J6043">
        <f>I6043+H6043</f>
        <v>20.899000000000001</v>
      </c>
      <c r="L6043" s="6">
        <v>20.899000000000001</v>
      </c>
    </row>
    <row r="6044" spans="1:12">
      <c r="A6044" s="1">
        <v>40891.25</v>
      </c>
      <c r="B6044">
        <v>1022.05</v>
      </c>
      <c r="C6044">
        <v>11.823</v>
      </c>
      <c r="D6044">
        <v>1000.175</v>
      </c>
      <c r="E6044">
        <v>3.0030000000000001</v>
      </c>
      <c r="F6044">
        <f>((B6044-D6044)/100)-((($B$4-$D$4)/100)-$M$4)+0.04</f>
        <v>0.18674999999999956</v>
      </c>
      <c r="G6044">
        <f>1336*(POWER(F6044,2.49))</f>
        <v>20.476012134652763</v>
      </c>
      <c r="H6044">
        <f>VLOOKUP(F6044,'90V'!$A$2:$B$323,2,TRUE)</f>
        <v>20.620999999999999</v>
      </c>
      <c r="I6044">
        <f t="shared" si="95"/>
        <v>0</v>
      </c>
      <c r="J6044">
        <f>I6044+H6044</f>
        <v>20.620999999999999</v>
      </c>
      <c r="L6044" s="6">
        <v>20.620999999999999</v>
      </c>
    </row>
    <row r="6045" spans="1:12">
      <c r="A6045" s="1">
        <v>40891.291666666664</v>
      </c>
      <c r="B6045">
        <v>1022.375</v>
      </c>
      <c r="C6045">
        <v>11.823</v>
      </c>
      <c r="D6045">
        <v>1000.35</v>
      </c>
      <c r="E6045">
        <v>3.66</v>
      </c>
      <c r="F6045">
        <f>((B6045-D6045)/100)-((($B$4-$D$4)/100)-$M$4)+0.04</f>
        <v>0.18824999999999933</v>
      </c>
      <c r="G6045">
        <f>1336*(POWER(F6045,2.49))</f>
        <v>20.88798613178129</v>
      </c>
      <c r="H6045">
        <f>VLOOKUP(F6045,'90V'!$A$2:$B$323,2,TRUE)</f>
        <v>21.18</v>
      </c>
      <c r="I6045">
        <f t="shared" si="95"/>
        <v>0</v>
      </c>
      <c r="J6045">
        <f>I6045+H6045</f>
        <v>21.18</v>
      </c>
      <c r="L6045" s="6">
        <v>21.18</v>
      </c>
    </row>
    <row r="6046" spans="1:12">
      <c r="A6046" s="1">
        <v>40891.333333333336</v>
      </c>
      <c r="B6046">
        <v>1023</v>
      </c>
      <c r="C6046">
        <v>11.817</v>
      </c>
      <c r="D6046">
        <v>1001.05</v>
      </c>
      <c r="E6046">
        <v>4.68</v>
      </c>
      <c r="F6046">
        <f>((B6046-D6046)/100)-((($B$4-$D$4)/100)-$M$4)+0.04</f>
        <v>0.1875</v>
      </c>
      <c r="G6046">
        <f>1336*(POWER(F6046,2.49))</f>
        <v>20.681385293361096</v>
      </c>
      <c r="H6046">
        <f>VLOOKUP(F6046,'90V'!$A$2:$B$323,2,TRUE)</f>
        <v>20.899000000000001</v>
      </c>
      <c r="I6046">
        <f t="shared" si="95"/>
        <v>0</v>
      </c>
      <c r="J6046">
        <f>I6046+H6046</f>
        <v>20.899000000000001</v>
      </c>
      <c r="L6046" s="6">
        <v>20.899000000000001</v>
      </c>
    </row>
    <row r="6047" spans="1:12">
      <c r="A6047" s="1">
        <v>40891.375</v>
      </c>
      <c r="B6047">
        <v>1023.3</v>
      </c>
      <c r="C6047">
        <v>11.817</v>
      </c>
      <c r="D6047">
        <v>1001.4</v>
      </c>
      <c r="E6047">
        <v>4.2370000000000001</v>
      </c>
      <c r="F6047">
        <f>((B6047-D6047)/100)-((($B$4-$D$4)/100)-$M$4)+0.04</f>
        <v>0.18699999999999933</v>
      </c>
      <c r="G6047">
        <f>1336*(POWER(F6047,2.49))</f>
        <v>20.544333593949975</v>
      </c>
      <c r="H6047">
        <f>VLOOKUP(F6047,'90V'!$A$2:$B$323,2,TRUE)</f>
        <v>20.620999999999999</v>
      </c>
      <c r="I6047">
        <f t="shared" si="95"/>
        <v>0</v>
      </c>
      <c r="J6047">
        <f>I6047+H6047</f>
        <v>20.620999999999999</v>
      </c>
      <c r="L6047" s="6">
        <v>20.620999999999999</v>
      </c>
    </row>
    <row r="6048" spans="1:12">
      <c r="A6048" s="1">
        <v>40891.416666666664</v>
      </c>
      <c r="B6048">
        <v>1024.9000000000001</v>
      </c>
      <c r="C6048">
        <v>11.81</v>
      </c>
      <c r="D6048">
        <v>1002.975</v>
      </c>
      <c r="E6048">
        <v>4.9530000000000003</v>
      </c>
      <c r="F6048">
        <f>((B6048-D6048)/100)-((($B$4-$D$4)/100)-$M$4)+0.04</f>
        <v>0.18725000000000025</v>
      </c>
      <c r="G6048">
        <f>1336*(POWER(F6048,2.49))</f>
        <v>20.612791283782443</v>
      </c>
      <c r="H6048">
        <f>VLOOKUP(F6048,'90V'!$A$2:$B$323,2,TRUE)</f>
        <v>20.899000000000001</v>
      </c>
      <c r="I6048">
        <f t="shared" si="95"/>
        <v>0</v>
      </c>
      <c r="J6048">
        <f>I6048+H6048</f>
        <v>20.899000000000001</v>
      </c>
      <c r="L6048" s="6">
        <v>20.899000000000001</v>
      </c>
    </row>
    <row r="6049" spans="1:12">
      <c r="A6049" s="1">
        <v>40891.458333333336</v>
      </c>
      <c r="B6049">
        <v>1025.55</v>
      </c>
      <c r="C6049">
        <v>11.81</v>
      </c>
      <c r="D6049">
        <v>1003.35</v>
      </c>
      <c r="E6049">
        <v>5.2930000000000001</v>
      </c>
      <c r="F6049">
        <f>((B6049-D6049)/100)-((($B$4-$D$4)/100)-$M$4)+0.04</f>
        <v>0.18999999999999886</v>
      </c>
      <c r="G6049">
        <f>1336*(POWER(F6049,2.49))</f>
        <v>21.374842558482438</v>
      </c>
      <c r="H6049">
        <f>VLOOKUP(F6049,'90V'!$A$2:$B$323,2,TRUE)</f>
        <v>21.463000000000001</v>
      </c>
      <c r="I6049">
        <f t="shared" si="95"/>
        <v>0</v>
      </c>
      <c r="J6049">
        <f>I6049+H6049</f>
        <v>21.463000000000001</v>
      </c>
      <c r="L6049" s="6">
        <v>21.463000000000001</v>
      </c>
    </row>
    <row r="6050" spans="1:12">
      <c r="A6050" s="1">
        <v>40891.5</v>
      </c>
      <c r="B6050">
        <v>1025.9000000000001</v>
      </c>
      <c r="C6050">
        <v>11.803000000000001</v>
      </c>
      <c r="D6050">
        <v>1003.875</v>
      </c>
      <c r="E6050">
        <v>5.4</v>
      </c>
      <c r="F6050">
        <f>((B6050-D6050)/100)-((($B$4-$D$4)/100)-$M$4)+0.04</f>
        <v>0.18825000000000047</v>
      </c>
      <c r="G6050">
        <f>1336*(POWER(F6050,2.49))</f>
        <v>20.887986131781602</v>
      </c>
      <c r="H6050">
        <f>VLOOKUP(F6050,'90V'!$A$2:$B$323,2,TRUE)</f>
        <v>21.18</v>
      </c>
      <c r="I6050">
        <f t="shared" si="95"/>
        <v>0</v>
      </c>
      <c r="J6050">
        <f>I6050+H6050</f>
        <v>21.18</v>
      </c>
      <c r="L6050" s="6">
        <v>21.18</v>
      </c>
    </row>
    <row r="6051" spans="1:12">
      <c r="A6051" s="1">
        <v>40891.541666666664</v>
      </c>
      <c r="B6051">
        <v>1025.9000000000001</v>
      </c>
      <c r="C6051">
        <v>11.797000000000001</v>
      </c>
      <c r="D6051">
        <v>1003.875</v>
      </c>
      <c r="E6051">
        <v>5.7930000000000001</v>
      </c>
      <c r="F6051">
        <f>((B6051-D6051)/100)-((($B$4-$D$4)/100)-$M$4)+0.04</f>
        <v>0.18825000000000047</v>
      </c>
      <c r="G6051">
        <f>1336*(POWER(F6051,2.49))</f>
        <v>20.887986131781602</v>
      </c>
      <c r="H6051">
        <f>VLOOKUP(F6051,'90V'!$A$2:$B$323,2,TRUE)</f>
        <v>21.18</v>
      </c>
      <c r="I6051">
        <f t="shared" si="95"/>
        <v>0</v>
      </c>
      <c r="J6051">
        <f>I6051+H6051</f>
        <v>21.18</v>
      </c>
      <c r="L6051" s="6">
        <v>21.18</v>
      </c>
    </row>
    <row r="6052" spans="1:12">
      <c r="A6052" s="1">
        <v>40891.583333333336</v>
      </c>
      <c r="B6052">
        <v>1026.375</v>
      </c>
      <c r="C6052">
        <v>11.797000000000001</v>
      </c>
      <c r="D6052">
        <v>1003.875</v>
      </c>
      <c r="E6052">
        <v>6.1070000000000002</v>
      </c>
      <c r="F6052">
        <f>((B6052-D6052)/100)-((($B$4-$D$4)/100)-$M$4)+0.04</f>
        <v>0.19299999999999956</v>
      </c>
      <c r="G6052">
        <f>1336*(POWER(F6052,2.49))</f>
        <v>22.225122202370635</v>
      </c>
      <c r="H6052">
        <f>VLOOKUP(F6052,'90V'!$A$2:$B$323,2,TRUE)</f>
        <v>22.321999999999999</v>
      </c>
      <c r="I6052">
        <f t="shared" si="95"/>
        <v>0</v>
      </c>
      <c r="J6052">
        <f>I6052+H6052</f>
        <v>22.321999999999999</v>
      </c>
      <c r="L6052" s="6">
        <v>22.321999999999999</v>
      </c>
    </row>
    <row r="6053" spans="1:12">
      <c r="A6053" s="1">
        <v>40891.625</v>
      </c>
      <c r="B6053">
        <v>1026.7</v>
      </c>
      <c r="C6053">
        <v>11.797000000000001</v>
      </c>
      <c r="D6053">
        <v>1004.575</v>
      </c>
      <c r="E6053">
        <v>6.33</v>
      </c>
      <c r="F6053">
        <f>((B6053-D6053)/100)-((($B$4-$D$4)/100)-$M$4)+0.04</f>
        <v>0.18924999999999956</v>
      </c>
      <c r="G6053">
        <f>1336*(POWER(F6053,2.49))</f>
        <v>21.165367794361721</v>
      </c>
      <c r="H6053">
        <f>VLOOKUP(F6053,'90V'!$A$2:$B$323,2,TRUE)</f>
        <v>21.463000000000001</v>
      </c>
      <c r="I6053">
        <f t="shared" si="95"/>
        <v>0</v>
      </c>
      <c r="J6053">
        <f>I6053+H6053</f>
        <v>21.463000000000001</v>
      </c>
      <c r="L6053" s="6">
        <v>21.463000000000001</v>
      </c>
    </row>
    <row r="6054" spans="1:12">
      <c r="A6054" s="1">
        <v>40891.666666666664</v>
      </c>
      <c r="B6054">
        <v>1025.9000000000001</v>
      </c>
      <c r="C6054">
        <v>11.797000000000001</v>
      </c>
      <c r="D6054">
        <v>1003.525</v>
      </c>
      <c r="E6054">
        <v>6.2569999999999997</v>
      </c>
      <c r="F6054">
        <f>((B6054-D6054)/100)-((($B$4-$D$4)/100)-$M$4)+0.04</f>
        <v>0.1917500000000007</v>
      </c>
      <c r="G6054">
        <f>1336*(POWER(F6054,2.49))</f>
        <v>21.868426531064419</v>
      </c>
      <c r="H6054">
        <f>VLOOKUP(F6054,'90V'!$A$2:$B$323,2,TRUE)</f>
        <v>22.033999999999999</v>
      </c>
      <c r="I6054">
        <f t="shared" si="95"/>
        <v>0</v>
      </c>
      <c r="J6054">
        <f>I6054+H6054</f>
        <v>22.033999999999999</v>
      </c>
      <c r="L6054" s="6">
        <v>22.033999999999999</v>
      </c>
    </row>
    <row r="6055" spans="1:12">
      <c r="A6055" s="1">
        <v>40891.708333333336</v>
      </c>
      <c r="B6055">
        <v>1026.5</v>
      </c>
      <c r="C6055">
        <v>11.79</v>
      </c>
      <c r="D6055">
        <v>1004.4</v>
      </c>
      <c r="E6055">
        <v>4.843</v>
      </c>
      <c r="F6055">
        <f>((B6055-D6055)/100)-((($B$4-$D$4)/100)-$M$4)+0.04</f>
        <v>0.18899999999999978</v>
      </c>
      <c r="G6055">
        <f>1336*(POWER(F6055,2.49))</f>
        <v>21.095817053720012</v>
      </c>
      <c r="H6055">
        <f>VLOOKUP(F6055,'90V'!$A$2:$B$323,2,TRUE)</f>
        <v>21.18</v>
      </c>
      <c r="I6055">
        <f t="shared" si="95"/>
        <v>0</v>
      </c>
      <c r="J6055">
        <f>I6055+H6055</f>
        <v>21.18</v>
      </c>
      <c r="L6055" s="6">
        <v>21.18</v>
      </c>
    </row>
    <row r="6056" spans="1:12">
      <c r="A6056" s="1">
        <v>40891.75</v>
      </c>
      <c r="B6056">
        <v>1027.1500000000001</v>
      </c>
      <c r="C6056">
        <v>11.79</v>
      </c>
      <c r="D6056">
        <v>1004.925</v>
      </c>
      <c r="E6056">
        <v>6</v>
      </c>
      <c r="F6056">
        <f>((B6056-D6056)/100)-((($B$4-$D$4)/100)-$M$4)+0.04</f>
        <v>0.19025000000000092</v>
      </c>
      <c r="G6056">
        <f>1336*(POWER(F6056,2.49))</f>
        <v>21.444941955954445</v>
      </c>
      <c r="H6056">
        <f>VLOOKUP(F6056,'90V'!$A$2:$B$323,2,TRUE)</f>
        <v>21.748000000000001</v>
      </c>
      <c r="I6056">
        <f t="shared" si="95"/>
        <v>0</v>
      </c>
      <c r="J6056">
        <f>I6056+H6056</f>
        <v>21.748000000000001</v>
      </c>
      <c r="L6056" s="6">
        <v>21.748000000000001</v>
      </c>
    </row>
    <row r="6057" spans="1:12">
      <c r="A6057" s="1">
        <v>40891.791666666664</v>
      </c>
      <c r="B6057">
        <v>1027.3</v>
      </c>
      <c r="C6057">
        <v>11.79</v>
      </c>
      <c r="D6057">
        <v>1004.925</v>
      </c>
      <c r="E6057">
        <v>6.3070000000000004</v>
      </c>
      <c r="F6057">
        <f>((B6057-D6057)/100)-((($B$4-$D$4)/100)-$M$4)+0.04</f>
        <v>0.19174999999999956</v>
      </c>
      <c r="G6057">
        <f>1336*(POWER(F6057,2.49))</f>
        <v>21.868426531064088</v>
      </c>
      <c r="H6057">
        <f>VLOOKUP(F6057,'90V'!$A$2:$B$323,2,TRUE)</f>
        <v>22.033999999999999</v>
      </c>
      <c r="I6057">
        <f t="shared" si="95"/>
        <v>0</v>
      </c>
      <c r="J6057">
        <f>I6057+H6057</f>
        <v>22.033999999999999</v>
      </c>
      <c r="L6057" s="6">
        <v>22.033999999999999</v>
      </c>
    </row>
    <row r="6058" spans="1:12">
      <c r="A6058" s="1">
        <v>40891.833333333336</v>
      </c>
      <c r="B6058">
        <v>1027.7750000000001</v>
      </c>
      <c r="C6058">
        <v>11.79</v>
      </c>
      <c r="D6058">
        <v>1005.275</v>
      </c>
      <c r="E6058">
        <v>6.4669999999999996</v>
      </c>
      <c r="F6058">
        <f>((B6058-D6058)/100)-((($B$4-$D$4)/100)-$M$4)+0.04</f>
        <v>0.1930000000000007</v>
      </c>
      <c r="G6058">
        <f>1336*(POWER(F6058,2.49))</f>
        <v>22.225122202370969</v>
      </c>
      <c r="H6058">
        <f>VLOOKUP(F6058,'90V'!$A$2:$B$323,2,TRUE)</f>
        <v>22.611999999999998</v>
      </c>
      <c r="I6058">
        <f t="shared" si="95"/>
        <v>0</v>
      </c>
      <c r="J6058">
        <f>I6058+H6058</f>
        <v>22.611999999999998</v>
      </c>
      <c r="L6058" s="6">
        <v>22.611999999999998</v>
      </c>
    </row>
    <row r="6059" spans="1:12">
      <c r="A6059" s="1">
        <v>40891.875</v>
      </c>
      <c r="B6059">
        <v>1027.4749999999999</v>
      </c>
      <c r="C6059">
        <v>11.79</v>
      </c>
      <c r="D6059">
        <v>1005.1</v>
      </c>
      <c r="E6059">
        <v>6.5170000000000003</v>
      </c>
      <c r="F6059">
        <f>((B6059-D6059)/100)-((($B$4-$D$4)/100)-$M$4)+0.04</f>
        <v>0.19174999999999842</v>
      </c>
      <c r="G6059">
        <f>1336*(POWER(F6059,2.49))</f>
        <v>21.868426531063761</v>
      </c>
      <c r="H6059">
        <f>VLOOKUP(F6059,'90V'!$A$2:$B$323,2,TRUE)</f>
        <v>22.033999999999999</v>
      </c>
      <c r="I6059">
        <f t="shared" si="95"/>
        <v>0</v>
      </c>
      <c r="J6059">
        <f>I6059+H6059</f>
        <v>22.033999999999999</v>
      </c>
      <c r="L6059" s="6">
        <v>22.033999999999999</v>
      </c>
    </row>
    <row r="6060" spans="1:12">
      <c r="A6060" s="1">
        <v>40891.916666666664</v>
      </c>
      <c r="B6060">
        <v>1027.3</v>
      </c>
      <c r="C6060">
        <v>11.79</v>
      </c>
      <c r="D6060">
        <v>1004.75</v>
      </c>
      <c r="E6060">
        <v>6.5430000000000001</v>
      </c>
      <c r="F6060">
        <f>((B6060-D6060)/100)-((($B$4-$D$4)/100)-$M$4)+0.04</f>
        <v>0.19349999999999909</v>
      </c>
      <c r="G6060">
        <f>1336*(POWER(F6060,2.49))</f>
        <v>22.368768341236152</v>
      </c>
      <c r="H6060">
        <f>VLOOKUP(F6060,'90V'!$A$2:$B$323,2,TRUE)</f>
        <v>22.611999999999998</v>
      </c>
      <c r="I6060">
        <f t="shared" si="95"/>
        <v>0</v>
      </c>
      <c r="J6060">
        <f>I6060+H6060</f>
        <v>22.611999999999998</v>
      </c>
      <c r="L6060" s="6">
        <v>22.611999999999998</v>
      </c>
    </row>
    <row r="6061" spans="1:12">
      <c r="A6061" s="1">
        <v>40891.958333333336</v>
      </c>
      <c r="B6061">
        <v>1026.3499999999999</v>
      </c>
      <c r="C6061">
        <v>11.79</v>
      </c>
      <c r="D6061">
        <v>1004.05</v>
      </c>
      <c r="E6061">
        <v>6.5570000000000004</v>
      </c>
      <c r="F6061">
        <f>((B6061-D6061)/100)-((($B$4-$D$4)/100)-$M$4)+0.04</f>
        <v>0.19099999999999909</v>
      </c>
      <c r="G6061">
        <f>1336*(POWER(F6061,2.49))</f>
        <v>21.656064815534069</v>
      </c>
      <c r="H6061">
        <f>VLOOKUP(F6061,'90V'!$A$2:$B$323,2,TRUE)</f>
        <v>21.748000000000001</v>
      </c>
      <c r="I6061">
        <f t="shared" si="95"/>
        <v>0</v>
      </c>
      <c r="J6061">
        <f>I6061+H6061</f>
        <v>21.748000000000001</v>
      </c>
      <c r="L6061" s="6">
        <v>21.748000000000001</v>
      </c>
    </row>
    <row r="6062" spans="1:12">
      <c r="A6062" s="1">
        <v>40892</v>
      </c>
      <c r="B6062">
        <v>1025.25</v>
      </c>
      <c r="C6062">
        <v>11.797000000000001</v>
      </c>
      <c r="D6062">
        <v>1002.825</v>
      </c>
      <c r="E6062">
        <v>6.5869999999999997</v>
      </c>
      <c r="F6062">
        <f>((B6062-D6062)/100)-((($B$4-$D$4)/100)-$M$4)+0.04</f>
        <v>0.19224999999999909</v>
      </c>
      <c r="G6062">
        <f>1336*(POWER(F6062,2.49))</f>
        <v>22.010690437527465</v>
      </c>
      <c r="H6062">
        <f>VLOOKUP(F6062,'90V'!$A$2:$B$323,2,TRUE)</f>
        <v>22.321999999999999</v>
      </c>
      <c r="I6062">
        <f t="shared" si="95"/>
        <v>0</v>
      </c>
      <c r="J6062">
        <f>I6062+H6062</f>
        <v>22.321999999999999</v>
      </c>
      <c r="L6062" s="6">
        <v>22.321999999999999</v>
      </c>
    </row>
    <row r="6063" spans="1:12">
      <c r="A6063" s="1">
        <v>40892.041666666664</v>
      </c>
      <c r="B6063">
        <v>1022.85</v>
      </c>
      <c r="C6063">
        <v>11.797000000000001</v>
      </c>
      <c r="D6063">
        <v>1000.525</v>
      </c>
      <c r="E6063">
        <v>6.6369999999999996</v>
      </c>
      <c r="F6063">
        <f>((B6063-D6063)/100)-((($B$4-$D$4)/100)-$M$4)+0.04</f>
        <v>0.19125</v>
      </c>
      <c r="G6063">
        <f>1336*(POWER(F6063,2.49))</f>
        <v>21.726714285690999</v>
      </c>
      <c r="H6063">
        <f>VLOOKUP(F6063,'90V'!$A$2:$B$323,2,TRUE)</f>
        <v>22.033999999999999</v>
      </c>
      <c r="I6063">
        <f t="shared" si="95"/>
        <v>0</v>
      </c>
      <c r="J6063">
        <f>I6063+H6063</f>
        <v>22.033999999999999</v>
      </c>
      <c r="L6063" s="6">
        <v>22.033999999999999</v>
      </c>
    </row>
    <row r="6064" spans="1:12">
      <c r="A6064" s="1">
        <v>40892.083333333336</v>
      </c>
      <c r="B6064">
        <v>1021.1</v>
      </c>
      <c r="C6064">
        <v>11.803000000000001</v>
      </c>
      <c r="D6064">
        <v>998.75</v>
      </c>
      <c r="E6064">
        <v>6.673</v>
      </c>
      <c r="F6064">
        <f>((B6064-D6064)/100)-((($B$4-$D$4)/100)-$M$4)+0.04</f>
        <v>0.19149999999999978</v>
      </c>
      <c r="G6064">
        <f>1336*(POWER(F6064,2.49))</f>
        <v>21.797501494802376</v>
      </c>
      <c r="H6064">
        <f>VLOOKUP(F6064,'90V'!$A$2:$B$323,2,TRUE)</f>
        <v>22.033999999999999</v>
      </c>
      <c r="I6064">
        <f t="shared" si="95"/>
        <v>0</v>
      </c>
      <c r="J6064">
        <f>I6064+H6064</f>
        <v>22.033999999999999</v>
      </c>
      <c r="L6064" s="6">
        <v>22.033999999999999</v>
      </c>
    </row>
    <row r="6065" spans="1:12">
      <c r="A6065" s="1">
        <v>40892.125</v>
      </c>
      <c r="B6065">
        <v>1020.925</v>
      </c>
      <c r="C6065">
        <v>11.797000000000001</v>
      </c>
      <c r="D6065">
        <v>998.75</v>
      </c>
      <c r="E6065">
        <v>6.73</v>
      </c>
      <c r="F6065">
        <f>((B6065-D6065)/100)-((($B$4-$D$4)/100)-$M$4)+0.04</f>
        <v>0.18974999999999911</v>
      </c>
      <c r="G6065">
        <f>1336*(POWER(F6065,2.49))</f>
        <v>21.30488045810338</v>
      </c>
      <c r="H6065">
        <f>VLOOKUP(F6065,'90V'!$A$2:$B$323,2,TRUE)</f>
        <v>21.463000000000001</v>
      </c>
      <c r="I6065">
        <f t="shared" si="95"/>
        <v>0</v>
      </c>
      <c r="J6065">
        <f>I6065+H6065</f>
        <v>21.463000000000001</v>
      </c>
      <c r="L6065" s="6">
        <v>21.463000000000001</v>
      </c>
    </row>
    <row r="6066" spans="1:12">
      <c r="A6066" s="1">
        <v>40892.166666666664</v>
      </c>
      <c r="B6066">
        <v>1023.175</v>
      </c>
      <c r="C6066">
        <v>11.797000000000001</v>
      </c>
      <c r="D6066">
        <v>1001.05</v>
      </c>
      <c r="E6066">
        <v>6.8570000000000002</v>
      </c>
      <c r="F6066">
        <f>((B6066-D6066)/100)-((($B$4-$D$4)/100)-$M$4)+0.04</f>
        <v>0.18924999999999956</v>
      </c>
      <c r="G6066">
        <f>1336*(POWER(F6066,2.49))</f>
        <v>21.165367794361721</v>
      </c>
      <c r="H6066">
        <f>VLOOKUP(F6066,'90V'!$A$2:$B$323,2,TRUE)</f>
        <v>21.463000000000001</v>
      </c>
      <c r="I6066">
        <f t="shared" si="95"/>
        <v>0</v>
      </c>
      <c r="J6066">
        <f>I6066+H6066</f>
        <v>21.463000000000001</v>
      </c>
      <c r="L6066" s="6">
        <v>21.463000000000001</v>
      </c>
    </row>
    <row r="6067" spans="1:12">
      <c r="A6067" s="1">
        <v>40892.208333333336</v>
      </c>
      <c r="B6067">
        <v>1025.7249999999999</v>
      </c>
      <c r="C6067">
        <v>11.797000000000001</v>
      </c>
      <c r="D6067">
        <v>1003.35</v>
      </c>
      <c r="E6067">
        <v>6.83</v>
      </c>
      <c r="F6067">
        <f>((B6067-D6067)/100)-((($B$4-$D$4)/100)-$M$4)+0.04</f>
        <v>0.19174999999999842</v>
      </c>
      <c r="G6067">
        <f>1336*(POWER(F6067,2.49))</f>
        <v>21.868426531063761</v>
      </c>
      <c r="H6067">
        <f>VLOOKUP(F6067,'90V'!$A$2:$B$323,2,TRUE)</f>
        <v>22.033999999999999</v>
      </c>
      <c r="I6067">
        <f t="shared" si="95"/>
        <v>0</v>
      </c>
      <c r="J6067">
        <f>I6067+H6067</f>
        <v>22.033999999999999</v>
      </c>
      <c r="L6067" s="6">
        <v>22.033999999999999</v>
      </c>
    </row>
    <row r="6068" spans="1:12">
      <c r="A6068" s="1">
        <v>40892.25</v>
      </c>
      <c r="B6068">
        <v>1027.6500000000001</v>
      </c>
      <c r="C6068">
        <v>11.797000000000001</v>
      </c>
      <c r="D6068">
        <v>1005.45</v>
      </c>
      <c r="E6068">
        <v>6.8129999999999997</v>
      </c>
      <c r="F6068">
        <f>((B6068-D6068)/100)-((($B$4-$D$4)/100)-$M$4)+0.04</f>
        <v>0.19</v>
      </c>
      <c r="G6068">
        <f>1336*(POWER(F6068,2.49))</f>
        <v>21.374842558482765</v>
      </c>
      <c r="H6068">
        <f>VLOOKUP(F6068,'90V'!$A$2:$B$323,2,TRUE)</f>
        <v>21.748000000000001</v>
      </c>
      <c r="I6068">
        <f t="shared" si="95"/>
        <v>0</v>
      </c>
      <c r="J6068">
        <f>I6068+H6068</f>
        <v>21.748000000000001</v>
      </c>
      <c r="L6068" s="6">
        <v>21.748000000000001</v>
      </c>
    </row>
    <row r="6069" spans="1:12">
      <c r="A6069" s="1">
        <v>40892.291666666664</v>
      </c>
      <c r="B6069">
        <v>1028.925</v>
      </c>
      <c r="C6069">
        <v>11.797000000000001</v>
      </c>
      <c r="D6069">
        <v>1006.875</v>
      </c>
      <c r="E6069">
        <v>6.7569999999999997</v>
      </c>
      <c r="F6069">
        <f>((B6069-D6069)/100)-((($B$4-$D$4)/100)-$M$4)+0.04</f>
        <v>0.18849999999999911</v>
      </c>
      <c r="G6069">
        <f>1336*(POWER(F6069,2.49))</f>
        <v>20.957126311248672</v>
      </c>
      <c r="H6069">
        <f>VLOOKUP(F6069,'90V'!$A$2:$B$323,2,TRUE)</f>
        <v>21.18</v>
      </c>
      <c r="I6069">
        <f t="shared" si="95"/>
        <v>0</v>
      </c>
      <c r="J6069">
        <f>I6069+H6069</f>
        <v>21.18</v>
      </c>
      <c r="L6069" s="6">
        <v>21.18</v>
      </c>
    </row>
    <row r="6070" spans="1:12">
      <c r="A6070" s="1">
        <v>40892.333333333336</v>
      </c>
      <c r="B6070">
        <v>1029.9000000000001</v>
      </c>
      <c r="C6070">
        <v>11.797000000000001</v>
      </c>
      <c r="D6070">
        <v>1007.75</v>
      </c>
      <c r="E6070">
        <v>6.7229999999999999</v>
      </c>
      <c r="F6070">
        <f>((B6070-D6070)/100)-((($B$4-$D$4)/100)-$M$4)+0.04</f>
        <v>0.18950000000000047</v>
      </c>
      <c r="G6070">
        <f>1336*(POWER(F6070,2.49))</f>
        <v>21.235055566266706</v>
      </c>
      <c r="H6070">
        <f>VLOOKUP(F6070,'90V'!$A$2:$B$323,2,TRUE)</f>
        <v>21.463000000000001</v>
      </c>
      <c r="I6070">
        <f t="shared" si="95"/>
        <v>0</v>
      </c>
      <c r="J6070">
        <f>I6070+H6070</f>
        <v>21.463000000000001</v>
      </c>
      <c r="L6070" s="6">
        <v>21.463000000000001</v>
      </c>
    </row>
    <row r="6071" spans="1:12">
      <c r="A6071" s="1">
        <v>40892.375</v>
      </c>
      <c r="B6071">
        <v>1030.8499999999999</v>
      </c>
      <c r="C6071">
        <v>11.797000000000001</v>
      </c>
      <c r="D6071">
        <v>1008.625</v>
      </c>
      <c r="E6071">
        <v>6.75</v>
      </c>
      <c r="F6071">
        <f>((B6071-D6071)/100)-((($B$4-$D$4)/100)-$M$4)+0.04</f>
        <v>0.19024999999999864</v>
      </c>
      <c r="G6071">
        <f>1336*(POWER(F6071,2.49))</f>
        <v>21.444941955953816</v>
      </c>
      <c r="H6071">
        <f>VLOOKUP(F6071,'90V'!$A$2:$B$323,2,TRUE)</f>
        <v>21.748000000000001</v>
      </c>
      <c r="I6071">
        <f t="shared" si="95"/>
        <v>0</v>
      </c>
      <c r="J6071">
        <f>I6071+H6071</f>
        <v>21.748000000000001</v>
      </c>
      <c r="L6071" s="6">
        <v>21.748000000000001</v>
      </c>
    </row>
    <row r="6072" spans="1:12">
      <c r="A6072" s="1">
        <v>40892.416666666664</v>
      </c>
      <c r="B6072">
        <v>1031.6500000000001</v>
      </c>
      <c r="C6072">
        <v>11.803000000000001</v>
      </c>
      <c r="D6072">
        <v>1009.525</v>
      </c>
      <c r="E6072">
        <v>6.83</v>
      </c>
      <c r="F6072">
        <f>((B6072-D6072)/100)-((($B$4-$D$4)/100)-$M$4)+0.04</f>
        <v>0.1892500000000007</v>
      </c>
      <c r="G6072">
        <f>1336*(POWER(F6072,2.49))</f>
        <v>21.165367794362041</v>
      </c>
      <c r="H6072">
        <f>VLOOKUP(F6072,'90V'!$A$2:$B$323,2,TRUE)</f>
        <v>21.463000000000001</v>
      </c>
      <c r="I6072">
        <f t="shared" si="95"/>
        <v>0</v>
      </c>
      <c r="J6072">
        <f>I6072+H6072</f>
        <v>21.463000000000001</v>
      </c>
      <c r="L6072" s="6">
        <v>21.463000000000001</v>
      </c>
    </row>
    <row r="6073" spans="1:12">
      <c r="A6073" s="1">
        <v>40892.458333333336</v>
      </c>
      <c r="B6073">
        <v>1032.575</v>
      </c>
      <c r="C6073">
        <v>11.81</v>
      </c>
      <c r="D6073">
        <v>1010.4</v>
      </c>
      <c r="E6073">
        <v>6.9569999999999999</v>
      </c>
      <c r="F6073">
        <f>((B6073-D6073)/100)-((($B$4-$D$4)/100)-$M$4)+0.04</f>
        <v>0.18975000000000022</v>
      </c>
      <c r="G6073">
        <f>1336*(POWER(F6073,2.49))</f>
        <v>21.304880458103682</v>
      </c>
      <c r="H6073">
        <f>VLOOKUP(F6073,'90V'!$A$2:$B$323,2,TRUE)</f>
        <v>21.463000000000001</v>
      </c>
      <c r="I6073">
        <f t="shared" si="95"/>
        <v>0</v>
      </c>
      <c r="J6073">
        <f>I6073+H6073</f>
        <v>21.463000000000001</v>
      </c>
      <c r="L6073" s="6">
        <v>21.463000000000001</v>
      </c>
    </row>
    <row r="6074" spans="1:12">
      <c r="A6074" s="1">
        <v>40892.5</v>
      </c>
      <c r="B6074">
        <v>1033.05</v>
      </c>
      <c r="C6074">
        <v>11.81</v>
      </c>
      <c r="D6074">
        <v>1010.75</v>
      </c>
      <c r="E6074">
        <v>7.0369999999999999</v>
      </c>
      <c r="F6074">
        <f>((B6074-D6074)/100)-((($B$4-$D$4)/100)-$M$4)+0.04</f>
        <v>0.19099999999999909</v>
      </c>
      <c r="G6074">
        <f>1336*(POWER(F6074,2.49))</f>
        <v>21.656064815534069</v>
      </c>
      <c r="H6074">
        <f>VLOOKUP(F6074,'90V'!$A$2:$B$323,2,TRUE)</f>
        <v>21.748000000000001</v>
      </c>
      <c r="I6074">
        <f t="shared" si="95"/>
        <v>0</v>
      </c>
      <c r="J6074">
        <f>I6074+H6074</f>
        <v>21.748000000000001</v>
      </c>
      <c r="L6074" s="6">
        <v>21.748000000000001</v>
      </c>
    </row>
    <row r="6075" spans="1:12">
      <c r="A6075" s="1">
        <v>40892.541666666664</v>
      </c>
      <c r="B6075">
        <v>1034.0250000000001</v>
      </c>
      <c r="C6075">
        <v>11.817</v>
      </c>
      <c r="D6075">
        <v>1011.625</v>
      </c>
      <c r="E6075">
        <v>7.157</v>
      </c>
      <c r="F6075">
        <f>((B6075-D6075)/100)-((($B$4-$D$4)/100)-$M$4)+0.04</f>
        <v>0.19200000000000048</v>
      </c>
      <c r="G6075">
        <f>1336*(POWER(F6075,2.49))</f>
        <v>21.939489482613343</v>
      </c>
      <c r="H6075">
        <f>VLOOKUP(F6075,'90V'!$A$2:$B$323,2,TRUE)</f>
        <v>22.321999999999999</v>
      </c>
      <c r="I6075">
        <f t="shared" si="95"/>
        <v>0</v>
      </c>
      <c r="J6075">
        <f>I6075+H6075</f>
        <v>22.321999999999999</v>
      </c>
      <c r="L6075" s="6">
        <v>22.321999999999999</v>
      </c>
    </row>
    <row r="6076" spans="1:12">
      <c r="A6076" s="1">
        <v>40892.583333333336</v>
      </c>
      <c r="B6076">
        <v>1033.9000000000001</v>
      </c>
      <c r="C6076">
        <v>11.823</v>
      </c>
      <c r="D6076">
        <v>1012.175</v>
      </c>
      <c r="E6076">
        <v>7.173</v>
      </c>
      <c r="F6076">
        <f>((B6076-D6076)/100)-((($B$4-$D$4)/100)-$M$4)+0.04</f>
        <v>0.18525000000000091</v>
      </c>
      <c r="G6076">
        <f>1336*(POWER(F6076,2.49))</f>
        <v>20.068939216575174</v>
      </c>
      <c r="H6076">
        <f>VLOOKUP(F6076,'90V'!$A$2:$B$323,2,TRUE)</f>
        <v>20.344999999999999</v>
      </c>
      <c r="I6076">
        <f t="shared" si="95"/>
        <v>0</v>
      </c>
      <c r="J6076">
        <f>I6076+H6076</f>
        <v>20.344999999999999</v>
      </c>
      <c r="L6076" s="6">
        <v>20.344999999999999</v>
      </c>
    </row>
    <row r="6077" spans="1:12">
      <c r="A6077" s="1">
        <v>40892.625</v>
      </c>
      <c r="B6077">
        <v>1033.575</v>
      </c>
      <c r="C6077">
        <v>11.882999999999999</v>
      </c>
      <c r="D6077">
        <v>1012.15</v>
      </c>
      <c r="E6077">
        <v>7.1870000000000003</v>
      </c>
      <c r="F6077">
        <f>((B6077-D6077)/100)-((($B$4-$D$4)/100)-$M$4)+0.04</f>
        <v>0.18225000000000025</v>
      </c>
      <c r="G6077">
        <f>1336*(POWER(F6077,2.49))</f>
        <v>19.269419220930789</v>
      </c>
      <c r="H6077">
        <f>VLOOKUP(F6077,'90V'!$A$2:$B$323,2,TRUE)</f>
        <v>19.530999999999999</v>
      </c>
      <c r="I6077">
        <f t="shared" si="95"/>
        <v>0</v>
      </c>
      <c r="J6077">
        <f>I6077+H6077</f>
        <v>19.530999999999999</v>
      </c>
      <c r="L6077" s="6">
        <v>19.530999999999999</v>
      </c>
    </row>
    <row r="6078" spans="1:12">
      <c r="A6078" s="1">
        <v>40892.666666666664</v>
      </c>
      <c r="B6078">
        <v>1032.575</v>
      </c>
      <c r="C6078">
        <v>11.923</v>
      </c>
      <c r="D6078">
        <v>1011.45</v>
      </c>
      <c r="E6078">
        <v>7.1929999999999996</v>
      </c>
      <c r="F6078">
        <f>((B6078-D6078)/100)-((($B$4-$D$4)/100)-$M$4)+0.04</f>
        <v>0.17924999999999955</v>
      </c>
      <c r="G6078">
        <f>1336*(POWER(F6078,2.49))</f>
        <v>18.489270545736254</v>
      </c>
      <c r="H6078">
        <f>VLOOKUP(F6078,'90V'!$A$2:$B$323,2,TRUE)</f>
        <v>18.738</v>
      </c>
      <c r="I6078">
        <f t="shared" si="95"/>
        <v>0</v>
      </c>
      <c r="J6078">
        <f>I6078+H6078</f>
        <v>18.738</v>
      </c>
      <c r="L6078" s="6">
        <v>18.738</v>
      </c>
    </row>
    <row r="6079" spans="1:12">
      <c r="A6079" s="1">
        <v>40892.708333333336</v>
      </c>
      <c r="B6079">
        <v>1031.5</v>
      </c>
      <c r="C6079">
        <v>11.917</v>
      </c>
      <c r="D6079">
        <v>1010.375</v>
      </c>
      <c r="E6079">
        <v>7.1369999999999996</v>
      </c>
      <c r="F6079">
        <f>((B6079-D6079)/100)-((($B$4-$D$4)/100)-$M$4)+0.04</f>
        <v>0.17924999999999955</v>
      </c>
      <c r="G6079">
        <f>1336*(POWER(F6079,2.49))</f>
        <v>18.489270545736254</v>
      </c>
      <c r="H6079">
        <f>VLOOKUP(F6079,'90V'!$A$2:$B$323,2,TRUE)</f>
        <v>18.738</v>
      </c>
      <c r="I6079">
        <f t="shared" si="95"/>
        <v>0</v>
      </c>
      <c r="J6079">
        <f>I6079+H6079</f>
        <v>18.738</v>
      </c>
      <c r="L6079" s="6">
        <v>18.738</v>
      </c>
    </row>
    <row r="6080" spans="1:12">
      <c r="A6080" s="1">
        <v>40892.75</v>
      </c>
      <c r="B6080">
        <v>1030.2</v>
      </c>
      <c r="C6080">
        <v>11.917</v>
      </c>
      <c r="D6080">
        <v>1009.325</v>
      </c>
      <c r="E6080">
        <v>7.093</v>
      </c>
      <c r="F6080">
        <f>((B6080-D6080)/100)-((($B$4-$D$4)/100)-$M$4)+0.04</f>
        <v>0.17674999999999955</v>
      </c>
      <c r="G6080">
        <f>1336*(POWER(F6080,2.49))</f>
        <v>17.853831022827698</v>
      </c>
      <c r="H6080">
        <f>VLOOKUP(F6080,'90V'!$A$2:$B$323,2,TRUE)</f>
        <v>17.963000000000001</v>
      </c>
      <c r="I6080">
        <f t="shared" si="95"/>
        <v>0</v>
      </c>
      <c r="J6080">
        <f>I6080+H6080</f>
        <v>17.963000000000001</v>
      </c>
      <c r="L6080" s="6">
        <v>17.963000000000001</v>
      </c>
    </row>
    <row r="6081" spans="1:12">
      <c r="A6081" s="1">
        <v>40892.791666666664</v>
      </c>
      <c r="B6081">
        <v>1028.7750000000001</v>
      </c>
      <c r="C6081">
        <v>11.917</v>
      </c>
      <c r="D6081">
        <v>1007.925</v>
      </c>
      <c r="E6081">
        <v>7.0570000000000004</v>
      </c>
      <c r="F6081">
        <f>((B6081-D6081)/100)-((($B$4-$D$4)/100)-$M$4)+0.04</f>
        <v>0.17650000000000091</v>
      </c>
      <c r="G6081">
        <f>1336*(POWER(F6081,2.49))</f>
        <v>17.791017437823196</v>
      </c>
      <c r="H6081">
        <f>VLOOKUP(F6081,'90V'!$A$2:$B$323,2,TRUE)</f>
        <v>17.963000000000001</v>
      </c>
      <c r="I6081">
        <f t="shared" si="95"/>
        <v>0</v>
      </c>
      <c r="J6081">
        <f>I6081+H6081</f>
        <v>17.963000000000001</v>
      </c>
      <c r="L6081" s="6">
        <v>17.963000000000001</v>
      </c>
    </row>
    <row r="6082" spans="1:12">
      <c r="A6082" s="1">
        <v>40892.833333333336</v>
      </c>
      <c r="B6082">
        <v>1026.825</v>
      </c>
      <c r="C6082">
        <v>11.923</v>
      </c>
      <c r="D6082">
        <v>1005.8</v>
      </c>
      <c r="E6082">
        <v>7.0129999999999999</v>
      </c>
      <c r="F6082">
        <f>((B6082-D6082)/100)-((($B$4-$D$4)/100)-$M$4)+0.04</f>
        <v>0.17825000000000046</v>
      </c>
      <c r="G6082">
        <f>1336*(POWER(F6082,2.49))</f>
        <v>18.2334986432138</v>
      </c>
      <c r="H6082">
        <f>VLOOKUP(F6082,'90V'!$A$2:$B$323,2,TRUE)</f>
        <v>18.478000000000002</v>
      </c>
      <c r="I6082">
        <f t="shared" si="95"/>
        <v>0</v>
      </c>
      <c r="J6082">
        <f>I6082+H6082</f>
        <v>18.478000000000002</v>
      </c>
      <c r="L6082" s="6">
        <v>18.478000000000002</v>
      </c>
    </row>
    <row r="6083" spans="1:12">
      <c r="A6083" s="1">
        <v>40892.875</v>
      </c>
      <c r="B6083">
        <v>1024.5999999999999</v>
      </c>
      <c r="C6083">
        <v>11.923</v>
      </c>
      <c r="D6083">
        <v>1003.35</v>
      </c>
      <c r="E6083">
        <v>6.9930000000000003</v>
      </c>
      <c r="F6083">
        <f>((B6083-D6083)/100)-((($B$4-$D$4)/100)-$M$4)+0.04</f>
        <v>0.18049999999999841</v>
      </c>
      <c r="G6083">
        <f>1336*(POWER(F6083,2.49))</f>
        <v>18.811988374241313</v>
      </c>
      <c r="H6083">
        <f>VLOOKUP(F6083,'90V'!$A$2:$B$323,2,TRUE)</f>
        <v>19.001000000000001</v>
      </c>
      <c r="I6083">
        <f t="shared" si="95"/>
        <v>0</v>
      </c>
      <c r="J6083">
        <f>I6083+H6083</f>
        <v>19.001000000000001</v>
      </c>
      <c r="L6083" s="6">
        <v>19.001000000000001</v>
      </c>
    </row>
    <row r="6084" spans="1:12">
      <c r="A6084" s="1">
        <v>40892.916666666664</v>
      </c>
      <c r="B6084">
        <v>1021.4</v>
      </c>
      <c r="C6084">
        <v>11.923</v>
      </c>
      <c r="D6084">
        <v>1000.35</v>
      </c>
      <c r="E6084">
        <v>6.9630000000000001</v>
      </c>
      <c r="F6084">
        <f>((B6084-D6084)/100)-((($B$4-$D$4)/100)-$M$4)+0.04</f>
        <v>0.1784999999999991</v>
      </c>
      <c r="G6084">
        <f>1336*(POWER(F6084,2.49))</f>
        <v>18.297241787041763</v>
      </c>
      <c r="H6084">
        <f>VLOOKUP(F6084,'90V'!$A$2:$B$323,2,TRUE)</f>
        <v>18.478000000000002</v>
      </c>
      <c r="I6084">
        <f t="shared" si="95"/>
        <v>0</v>
      </c>
      <c r="J6084">
        <f>I6084+H6084</f>
        <v>18.478000000000002</v>
      </c>
      <c r="L6084" s="6">
        <v>18.478000000000002</v>
      </c>
    </row>
    <row r="6085" spans="1:12">
      <c r="A6085" s="1">
        <v>40892.958333333336</v>
      </c>
      <c r="B6085">
        <v>1018.7</v>
      </c>
      <c r="C6085">
        <v>11.917</v>
      </c>
      <c r="D6085">
        <v>998.05</v>
      </c>
      <c r="E6085">
        <v>6.95</v>
      </c>
      <c r="F6085">
        <f>((B6085-D6085)/100)-((($B$4-$D$4)/100)-$M$4)+0.04</f>
        <v>0.17450000000000046</v>
      </c>
      <c r="G6085">
        <f>1336*(POWER(F6085,2.49))</f>
        <v>17.293268402880784</v>
      </c>
      <c r="H6085">
        <f>VLOOKUP(F6085,'90V'!$A$2:$B$323,2,TRUE)</f>
        <v>17.459</v>
      </c>
      <c r="I6085">
        <f t="shared" ref="I6085:I6148" si="96">IF(F6085&gt;0.212,((1.77178*1000*0.985*(POWER((F6085-0.212),1.5)))),0)</f>
        <v>0</v>
      </c>
      <c r="J6085">
        <f>I6085+H6085</f>
        <v>17.459</v>
      </c>
      <c r="L6085" s="6">
        <v>17.459</v>
      </c>
    </row>
    <row r="6086" spans="1:12">
      <c r="A6086" s="1">
        <v>40893</v>
      </c>
      <c r="B6086">
        <v>1016.95</v>
      </c>
      <c r="C6086">
        <v>11.917</v>
      </c>
      <c r="D6086">
        <v>996.1</v>
      </c>
      <c r="E6086">
        <v>6.9630000000000001</v>
      </c>
      <c r="F6086">
        <f>((B6086-D6086)/100)-((($B$4-$D$4)/100)-$M$4)+0.04</f>
        <v>0.1764999999999998</v>
      </c>
      <c r="G6086">
        <f>1336*(POWER(F6086,2.49))</f>
        <v>17.791017437822912</v>
      </c>
      <c r="H6086">
        <f>VLOOKUP(F6086,'90V'!$A$2:$B$323,2,TRUE)</f>
        <v>17.963000000000001</v>
      </c>
      <c r="I6086">
        <f t="shared" si="96"/>
        <v>0</v>
      </c>
      <c r="J6086">
        <f>I6086+H6086</f>
        <v>17.963000000000001</v>
      </c>
      <c r="L6086" s="6">
        <v>17.963000000000001</v>
      </c>
    </row>
    <row r="6087" spans="1:12">
      <c r="A6087" s="1">
        <v>40893.041666666664</v>
      </c>
      <c r="B6087">
        <v>1015.975</v>
      </c>
      <c r="C6087">
        <v>11.917</v>
      </c>
      <c r="D6087">
        <v>994.875</v>
      </c>
      <c r="E6087">
        <v>6.9630000000000001</v>
      </c>
      <c r="F6087">
        <f>((B6087-D6087)/100)-((($B$4-$D$4)/100)-$M$4)+0.04</f>
        <v>0.17899999999999977</v>
      </c>
      <c r="G6087">
        <f>1336*(POWER(F6087,2.49))</f>
        <v>18.42512764698392</v>
      </c>
      <c r="H6087">
        <f>VLOOKUP(F6087,'90V'!$A$2:$B$323,2,TRUE)</f>
        <v>18.478000000000002</v>
      </c>
      <c r="I6087">
        <f t="shared" si="96"/>
        <v>0</v>
      </c>
      <c r="J6087">
        <f>I6087+H6087</f>
        <v>18.478000000000002</v>
      </c>
      <c r="L6087" s="6">
        <v>18.478000000000002</v>
      </c>
    </row>
    <row r="6088" spans="1:12">
      <c r="A6088" s="1">
        <v>40893.083333333336</v>
      </c>
      <c r="B6088">
        <v>1015.825</v>
      </c>
      <c r="C6088">
        <v>11.917</v>
      </c>
      <c r="D6088">
        <v>994.875</v>
      </c>
      <c r="E6088">
        <v>6.9130000000000003</v>
      </c>
      <c r="F6088">
        <f>((B6088-D6088)/100)-((($B$4-$D$4)/100)-$M$4)+0.04</f>
        <v>0.17750000000000002</v>
      </c>
      <c r="G6088">
        <f>1336*(POWER(F6088,2.49))</f>
        <v>18.043067259096386</v>
      </c>
      <c r="H6088">
        <f>VLOOKUP(F6088,'90V'!$A$2:$B$323,2,TRUE)</f>
        <v>18.219000000000001</v>
      </c>
      <c r="I6088">
        <f t="shared" si="96"/>
        <v>0</v>
      </c>
      <c r="J6088">
        <f>I6088+H6088</f>
        <v>18.219000000000001</v>
      </c>
      <c r="L6088" s="6">
        <v>18.219000000000001</v>
      </c>
    </row>
    <row r="6089" spans="1:12">
      <c r="A6089" s="1">
        <v>40893.125</v>
      </c>
      <c r="B6089">
        <v>1015.5</v>
      </c>
      <c r="C6089">
        <v>11.91</v>
      </c>
      <c r="D6089">
        <v>994.35</v>
      </c>
      <c r="E6089">
        <v>6.5570000000000004</v>
      </c>
      <c r="F6089">
        <f>((B6089-D6089)/100)-((($B$4-$D$4)/100)-$M$4)+0.04</f>
        <v>0.17949999999999933</v>
      </c>
      <c r="G6089">
        <f>1336*(POWER(F6089,2.49))</f>
        <v>18.55354687866026</v>
      </c>
      <c r="H6089">
        <f>VLOOKUP(F6089,'90V'!$A$2:$B$323,2,TRUE)</f>
        <v>18.738</v>
      </c>
      <c r="I6089">
        <f t="shared" si="96"/>
        <v>0</v>
      </c>
      <c r="J6089">
        <f>I6089+H6089</f>
        <v>18.738</v>
      </c>
      <c r="L6089" s="6">
        <v>18.738</v>
      </c>
    </row>
    <row r="6090" spans="1:12">
      <c r="A6090" s="1">
        <v>40893.166666666664</v>
      </c>
      <c r="B6090">
        <v>1015.175</v>
      </c>
      <c r="C6090">
        <v>11.91</v>
      </c>
      <c r="D6090">
        <v>994</v>
      </c>
      <c r="E6090">
        <v>6.63</v>
      </c>
      <c r="F6090">
        <f>((B6090-D6090)/100)-((($B$4-$D$4)/100)-$M$4)+0.04</f>
        <v>0.1797499999999991</v>
      </c>
      <c r="G6090">
        <f>1336*(POWER(F6090,2.49))</f>
        <v>18.617956736912852</v>
      </c>
      <c r="H6090">
        <f>VLOOKUP(F6090,'90V'!$A$2:$B$323,2,TRUE)</f>
        <v>18.738</v>
      </c>
      <c r="I6090">
        <f t="shared" si="96"/>
        <v>0</v>
      </c>
      <c r="J6090">
        <f>I6090+H6090</f>
        <v>18.738</v>
      </c>
      <c r="L6090" s="6">
        <v>18.738</v>
      </c>
    </row>
    <row r="6091" spans="1:12">
      <c r="A6091" s="1">
        <v>40893.208333333336</v>
      </c>
      <c r="B6091">
        <v>1015.975</v>
      </c>
      <c r="C6091">
        <v>11.917</v>
      </c>
      <c r="D6091">
        <v>994.875</v>
      </c>
      <c r="E6091">
        <v>6.6669999999999998</v>
      </c>
      <c r="F6091">
        <f>((B6091-D6091)/100)-((($B$4-$D$4)/100)-$M$4)+0.04</f>
        <v>0.17899999999999977</v>
      </c>
      <c r="G6091">
        <f>1336*(POWER(F6091,2.49))</f>
        <v>18.42512764698392</v>
      </c>
      <c r="H6091">
        <f>VLOOKUP(F6091,'90V'!$A$2:$B$323,2,TRUE)</f>
        <v>18.478000000000002</v>
      </c>
      <c r="I6091">
        <f t="shared" si="96"/>
        <v>0</v>
      </c>
      <c r="J6091">
        <f>I6091+H6091</f>
        <v>18.478000000000002</v>
      </c>
      <c r="L6091" s="6">
        <v>18.478000000000002</v>
      </c>
    </row>
    <row r="6092" spans="1:12">
      <c r="A6092" s="1">
        <v>40893.25</v>
      </c>
      <c r="B6092">
        <v>1016.95</v>
      </c>
      <c r="C6092">
        <v>11.91</v>
      </c>
      <c r="D6092">
        <v>995.92499999999995</v>
      </c>
      <c r="E6092">
        <v>6.4870000000000001</v>
      </c>
      <c r="F6092">
        <f>((B6092-D6092)/100)-((($B$4-$D$4)/100)-$M$4)+0.04</f>
        <v>0.17825000000000046</v>
      </c>
      <c r="G6092">
        <f>1336*(POWER(F6092,2.49))</f>
        <v>18.2334986432138</v>
      </c>
      <c r="H6092">
        <f>VLOOKUP(F6092,'90V'!$A$2:$B$323,2,TRUE)</f>
        <v>18.478000000000002</v>
      </c>
      <c r="I6092">
        <f t="shared" si="96"/>
        <v>0</v>
      </c>
      <c r="J6092">
        <f>I6092+H6092</f>
        <v>18.478000000000002</v>
      </c>
      <c r="L6092" s="6">
        <v>18.478000000000002</v>
      </c>
    </row>
    <row r="6093" spans="1:12">
      <c r="A6093" s="1">
        <v>40893.291666666664</v>
      </c>
      <c r="B6093">
        <v>1017.1</v>
      </c>
      <c r="C6093">
        <v>11.91</v>
      </c>
      <c r="D6093">
        <v>996.27499999999998</v>
      </c>
      <c r="E6093">
        <v>6.3929999999999998</v>
      </c>
      <c r="F6093">
        <f>((B6093-D6093)/100)-((($B$4-$D$4)/100)-$M$4)+0.04</f>
        <v>0.17625000000000002</v>
      </c>
      <c r="G6093">
        <f>1336*(POWER(F6093,2.49))</f>
        <v>17.728336279952284</v>
      </c>
      <c r="H6093">
        <f>VLOOKUP(F6093,'90V'!$A$2:$B$323,2,TRUE)</f>
        <v>17.963000000000001</v>
      </c>
      <c r="I6093">
        <f t="shared" si="96"/>
        <v>0</v>
      </c>
      <c r="J6093">
        <f>I6093+H6093</f>
        <v>17.963000000000001</v>
      </c>
      <c r="L6093" s="6">
        <v>17.963000000000001</v>
      </c>
    </row>
    <row r="6094" spans="1:12">
      <c r="A6094" s="1">
        <v>40893.333333333336</v>
      </c>
      <c r="B6094">
        <v>1018.85</v>
      </c>
      <c r="C6094">
        <v>11.917</v>
      </c>
      <c r="D6094">
        <v>998.05</v>
      </c>
      <c r="E6094">
        <v>6.407</v>
      </c>
      <c r="F6094">
        <f>((B6094-D6094)/100)-((($B$4-$D$4)/100)-$M$4)+0.04</f>
        <v>0.17600000000000024</v>
      </c>
      <c r="G6094">
        <f>1336*(POWER(F6094,2.49))</f>
        <v>17.665787457271374</v>
      </c>
      <c r="H6094">
        <f>VLOOKUP(F6094,'90V'!$A$2:$B$323,2,TRUE)</f>
        <v>17.963000000000001</v>
      </c>
      <c r="I6094">
        <f t="shared" si="96"/>
        <v>0</v>
      </c>
      <c r="J6094">
        <f>I6094+H6094</f>
        <v>17.963000000000001</v>
      </c>
      <c r="L6094" s="6">
        <v>17.963000000000001</v>
      </c>
    </row>
    <row r="6095" spans="1:12">
      <c r="A6095" s="1">
        <v>40893.375</v>
      </c>
      <c r="B6095">
        <v>1019.325</v>
      </c>
      <c r="C6095">
        <v>11.917</v>
      </c>
      <c r="D6095">
        <v>998.4</v>
      </c>
      <c r="E6095">
        <v>6.3230000000000004</v>
      </c>
      <c r="F6095">
        <f>((B6095-D6095)/100)-((($B$4-$D$4)/100)-$M$4)+0.04</f>
        <v>0.17725000000000024</v>
      </c>
      <c r="G6095">
        <f>1336*(POWER(F6095,2.49))</f>
        <v>17.979855841685861</v>
      </c>
      <c r="H6095">
        <f>VLOOKUP(F6095,'90V'!$A$2:$B$323,2,TRUE)</f>
        <v>18.219000000000001</v>
      </c>
      <c r="I6095">
        <f t="shared" si="96"/>
        <v>0</v>
      </c>
      <c r="J6095">
        <f>I6095+H6095</f>
        <v>18.219000000000001</v>
      </c>
      <c r="L6095" s="6">
        <v>18.219000000000001</v>
      </c>
    </row>
    <row r="6096" spans="1:12">
      <c r="A6096" s="1">
        <v>40893.416666666664</v>
      </c>
      <c r="B6096">
        <v>1019.975</v>
      </c>
      <c r="C6096">
        <v>11.917</v>
      </c>
      <c r="D6096">
        <v>999.1</v>
      </c>
      <c r="E6096">
        <v>6.2</v>
      </c>
      <c r="F6096">
        <f>((B6096-D6096)/100)-((($B$4-$D$4)/100)-$M$4)+0.04</f>
        <v>0.17674999999999955</v>
      </c>
      <c r="G6096">
        <f>1336*(POWER(F6096,2.49))</f>
        <v>17.853831022827698</v>
      </c>
      <c r="H6096">
        <f>VLOOKUP(F6096,'90V'!$A$2:$B$323,2,TRUE)</f>
        <v>17.963000000000001</v>
      </c>
      <c r="I6096">
        <f t="shared" si="96"/>
        <v>0</v>
      </c>
      <c r="J6096">
        <f>I6096+H6096</f>
        <v>17.963000000000001</v>
      </c>
      <c r="L6096" s="6">
        <v>17.963000000000001</v>
      </c>
    </row>
    <row r="6097" spans="1:12">
      <c r="A6097" s="1">
        <v>40893.458333333336</v>
      </c>
      <c r="B6097">
        <v>1020.75</v>
      </c>
      <c r="C6097">
        <v>11.93</v>
      </c>
      <c r="D6097">
        <v>1000</v>
      </c>
      <c r="E6097">
        <v>6.1230000000000002</v>
      </c>
      <c r="F6097">
        <f>((B6097-D6097)/100)-((($B$4-$D$4)/100)-$M$4)+0.04</f>
        <v>0.17549999999999955</v>
      </c>
      <c r="G6097">
        <f>1336*(POWER(F6097,2.49))</f>
        <v>17.541086449367963</v>
      </c>
      <c r="H6097">
        <f>VLOOKUP(F6097,'90V'!$A$2:$B$323,2,TRUE)</f>
        <v>17.709</v>
      </c>
      <c r="I6097">
        <f t="shared" si="96"/>
        <v>0</v>
      </c>
      <c r="J6097">
        <f>I6097+H6097</f>
        <v>17.709</v>
      </c>
      <c r="L6097" s="6">
        <v>17.709</v>
      </c>
    </row>
    <row r="6098" spans="1:12">
      <c r="A6098" s="1">
        <v>40893.5</v>
      </c>
      <c r="B6098">
        <v>1021.4</v>
      </c>
      <c r="C6098">
        <v>11.93</v>
      </c>
      <c r="D6098">
        <v>1000.7</v>
      </c>
      <c r="E6098">
        <v>6.1230000000000002</v>
      </c>
      <c r="F6098">
        <f>((B6098-D6098)/100)-((($B$4-$D$4)/100)-$M$4)+0.04</f>
        <v>0.17499999999999888</v>
      </c>
      <c r="G6098">
        <f>1336*(POWER(F6098,2.49))</f>
        <v>17.416913677224304</v>
      </c>
      <c r="H6098">
        <f>VLOOKUP(F6098,'90V'!$A$2:$B$323,2,TRUE)</f>
        <v>17.459</v>
      </c>
      <c r="I6098">
        <f t="shared" si="96"/>
        <v>0</v>
      </c>
      <c r="J6098">
        <f>I6098+H6098</f>
        <v>17.459</v>
      </c>
      <c r="L6098" s="6">
        <v>17.459</v>
      </c>
    </row>
    <row r="6099" spans="1:12">
      <c r="A6099" s="1">
        <v>40893.541666666664</v>
      </c>
      <c r="B6099">
        <v>1021.875</v>
      </c>
      <c r="C6099">
        <v>11.95</v>
      </c>
      <c r="D6099">
        <v>1001.4</v>
      </c>
      <c r="E6099">
        <v>6.2370000000000001</v>
      </c>
      <c r="F6099">
        <f>((B6099-D6099)/100)-((($B$4-$D$4)/100)-$M$4)+0.04</f>
        <v>0.17274999999999979</v>
      </c>
      <c r="G6099">
        <f>1336*(POWER(F6099,2.49))</f>
        <v>16.864653308247785</v>
      </c>
      <c r="H6099">
        <f>VLOOKUP(F6099,'90V'!$A$2:$B$323,2,TRUE)</f>
        <v>16.963999999999999</v>
      </c>
      <c r="I6099">
        <f t="shared" si="96"/>
        <v>0</v>
      </c>
      <c r="J6099">
        <f>I6099+H6099</f>
        <v>16.963999999999999</v>
      </c>
      <c r="L6099" s="6">
        <v>16.963999999999999</v>
      </c>
    </row>
    <row r="6100" spans="1:12">
      <c r="A6100" s="1">
        <v>40893.583333333336</v>
      </c>
      <c r="B6100">
        <v>1023</v>
      </c>
      <c r="C6100">
        <v>11.983000000000001</v>
      </c>
      <c r="D6100">
        <v>1002.45</v>
      </c>
      <c r="E6100">
        <v>6.3070000000000004</v>
      </c>
      <c r="F6100">
        <f>((B6100-D6100)/100)-((($B$4-$D$4)/100)-$M$4)+0.04</f>
        <v>0.1734999999999991</v>
      </c>
      <c r="G6100">
        <f>1336*(POWER(F6100,2.49))</f>
        <v>17.047557390365586</v>
      </c>
      <c r="H6100">
        <f>VLOOKUP(F6100,'90V'!$A$2:$B$323,2,TRUE)</f>
        <v>17.21</v>
      </c>
      <c r="I6100">
        <f t="shared" si="96"/>
        <v>0</v>
      </c>
      <c r="J6100">
        <f>I6100+H6100</f>
        <v>17.21</v>
      </c>
      <c r="L6100" s="6">
        <v>17.21</v>
      </c>
    </row>
    <row r="6101" spans="1:12">
      <c r="A6101" s="1">
        <v>40893.625</v>
      </c>
      <c r="B6101">
        <v>1023.325</v>
      </c>
      <c r="C6101">
        <v>12.03</v>
      </c>
      <c r="D6101">
        <v>1003.35</v>
      </c>
      <c r="E6101">
        <v>6.3570000000000002</v>
      </c>
      <c r="F6101">
        <f>((B6101-D6101)/100)-((($B$4-$D$4)/100)-$M$4)+0.04</f>
        <v>0.16774999999999979</v>
      </c>
      <c r="G6101">
        <f>1336*(POWER(F6101,2.49))</f>
        <v>15.675310599801408</v>
      </c>
      <c r="H6101">
        <f>VLOOKUP(F6101,'90V'!$A$2:$B$323,2,TRUE)</f>
        <v>15.763</v>
      </c>
      <c r="I6101">
        <f t="shared" si="96"/>
        <v>0</v>
      </c>
      <c r="J6101">
        <f>I6101+H6101</f>
        <v>15.763</v>
      </c>
      <c r="L6101" s="6">
        <v>15.763</v>
      </c>
    </row>
    <row r="6102" spans="1:12">
      <c r="A6102" s="1">
        <v>40893.666666666664</v>
      </c>
      <c r="B6102">
        <v>1023.325</v>
      </c>
      <c r="C6102">
        <v>12.042999999999999</v>
      </c>
      <c r="D6102">
        <v>1004.225</v>
      </c>
      <c r="E6102">
        <v>6.3929999999999998</v>
      </c>
      <c r="F6102">
        <f>((B6102-D6102)/100)-((($B$4-$D$4)/100)-$M$4)+0.04</f>
        <v>0.15899999999999978</v>
      </c>
      <c r="G6102">
        <f>1336*(POWER(F6102,2.49))</f>
        <v>13.717826247297957</v>
      </c>
      <c r="H6102">
        <f>VLOOKUP(F6102,'90V'!$A$2:$B$323,2,TRUE)</f>
        <v>13.731999999999999</v>
      </c>
      <c r="I6102">
        <f t="shared" si="96"/>
        <v>0</v>
      </c>
      <c r="J6102">
        <f>I6102+H6102</f>
        <v>13.731999999999999</v>
      </c>
      <c r="L6102" s="6">
        <v>13.731999999999999</v>
      </c>
    </row>
    <row r="6103" spans="1:12">
      <c r="A6103" s="1">
        <v>40893.708333333336</v>
      </c>
      <c r="B6103">
        <v>1004.3</v>
      </c>
      <c r="C6103">
        <v>12.122999999999999</v>
      </c>
      <c r="D6103">
        <v>1005.45</v>
      </c>
      <c r="E6103">
        <v>6.3570000000000002</v>
      </c>
      <c r="F6103">
        <f>((B6103-D6103)/100)-((($B$4-$D$4)/100)-$M$4)+0.04</f>
        <v>-4.3500000000001364E-2</v>
      </c>
      <c r="G6103" s="4" t="e">
        <f>NA()</f>
        <v>#N/A</v>
      </c>
      <c r="H6103" t="e">
        <f>VLOOKUP(F6103,'90V'!$A$2:$B$323,2,TRUE)</f>
        <v>#N/A</v>
      </c>
      <c r="I6103">
        <f t="shared" si="96"/>
        <v>0</v>
      </c>
      <c r="J6103" t="e">
        <f>I6103+H6103</f>
        <v>#N/A</v>
      </c>
    </row>
    <row r="6104" spans="1:12">
      <c r="A6104" s="1">
        <v>40893.75</v>
      </c>
      <c r="B6104">
        <v>1005.75</v>
      </c>
      <c r="C6104">
        <v>12.122999999999999</v>
      </c>
      <c r="D6104">
        <v>1006.525</v>
      </c>
      <c r="E6104">
        <v>6.2930000000000001</v>
      </c>
      <c r="F6104">
        <f>((B6104-D6104)/100)-((($B$4-$D$4)/100)-$M$4)+0.04</f>
        <v>-3.9750000000000223E-2</v>
      </c>
      <c r="G6104" s="4" t="e">
        <f>NA()</f>
        <v>#N/A</v>
      </c>
      <c r="H6104" t="e">
        <f>VLOOKUP(F6104,'90V'!$A$2:$B$323,2,TRUE)</f>
        <v>#N/A</v>
      </c>
      <c r="I6104">
        <f t="shared" si="96"/>
        <v>0</v>
      </c>
      <c r="J6104" t="e">
        <f>I6104+H6104</f>
        <v>#N/A</v>
      </c>
    </row>
    <row r="6105" spans="1:12">
      <c r="A6105" s="1">
        <v>40893.791666666664</v>
      </c>
      <c r="B6105">
        <v>1006.875</v>
      </c>
      <c r="C6105">
        <v>12.13</v>
      </c>
      <c r="D6105">
        <v>1008.1</v>
      </c>
      <c r="E6105">
        <v>6.2370000000000001</v>
      </c>
      <c r="F6105">
        <f>((B6105-D6105)/100)-((($B$4-$D$4)/100)-$M$4)+0.04</f>
        <v>-4.4250000000000685E-2</v>
      </c>
      <c r="G6105" s="4" t="e">
        <f>NA()</f>
        <v>#N/A</v>
      </c>
      <c r="H6105" t="e">
        <f>VLOOKUP(F6105,'90V'!$A$2:$B$323,2,TRUE)</f>
        <v>#N/A</v>
      </c>
      <c r="I6105">
        <f t="shared" si="96"/>
        <v>0</v>
      </c>
      <c r="J6105" t="e">
        <f>I6105+H6105</f>
        <v>#N/A</v>
      </c>
    </row>
    <row r="6106" spans="1:12">
      <c r="A6106" s="1">
        <v>40893.833333333336</v>
      </c>
      <c r="B6106">
        <v>1009.1</v>
      </c>
      <c r="C6106">
        <v>12.137</v>
      </c>
      <c r="D6106">
        <v>1009.675</v>
      </c>
      <c r="E6106">
        <v>6.2370000000000001</v>
      </c>
      <c r="F6106">
        <f>((B6106-D6106)/100)-((($B$4-$D$4)/100)-$M$4)+0.04</f>
        <v>-3.7749999999999763E-2</v>
      </c>
      <c r="G6106" s="4" t="e">
        <f>NA()</f>
        <v>#N/A</v>
      </c>
      <c r="H6106" t="e">
        <f>VLOOKUP(F6106,'90V'!$A$2:$B$323,2,TRUE)</f>
        <v>#N/A</v>
      </c>
      <c r="I6106">
        <f t="shared" si="96"/>
        <v>0</v>
      </c>
      <c r="J6106" t="e">
        <f>I6106+H6106</f>
        <v>#N/A</v>
      </c>
    </row>
    <row r="6107" spans="1:12">
      <c r="A6107" s="1">
        <v>40893.875</v>
      </c>
      <c r="B6107">
        <v>1010.55</v>
      </c>
      <c r="C6107">
        <v>12.13</v>
      </c>
      <c r="D6107">
        <v>1011.1</v>
      </c>
      <c r="E6107">
        <v>6.2569999999999997</v>
      </c>
      <c r="F6107">
        <f>((B6107-D6107)/100)-((($B$4-$D$4)/100)-$M$4)+0.04</f>
        <v>-3.7500000000001137E-2</v>
      </c>
      <c r="G6107" s="4" t="e">
        <f>NA()</f>
        <v>#N/A</v>
      </c>
      <c r="H6107" t="e">
        <f>VLOOKUP(F6107,'90V'!$A$2:$B$323,2,TRUE)</f>
        <v>#N/A</v>
      </c>
      <c r="I6107">
        <f t="shared" si="96"/>
        <v>0</v>
      </c>
      <c r="J6107" t="e">
        <f>I6107+H6107</f>
        <v>#N/A</v>
      </c>
    </row>
    <row r="6108" spans="1:12">
      <c r="A6108" s="1">
        <v>40893.916666666664</v>
      </c>
      <c r="B6108">
        <v>1012.45</v>
      </c>
      <c r="C6108">
        <v>12.117000000000001</v>
      </c>
      <c r="D6108">
        <v>1013.05</v>
      </c>
      <c r="E6108">
        <v>6.15</v>
      </c>
      <c r="F6108">
        <f>((B6108-D6108)/100)-((($B$4-$D$4)/100)-$M$4)+0.04</f>
        <v>-3.7999999999999541E-2</v>
      </c>
      <c r="G6108" s="4" t="e">
        <f>NA()</f>
        <v>#N/A</v>
      </c>
      <c r="H6108" t="e">
        <f>VLOOKUP(F6108,'90V'!$A$2:$B$323,2,TRUE)</f>
        <v>#N/A</v>
      </c>
      <c r="I6108">
        <f t="shared" si="96"/>
        <v>0</v>
      </c>
      <c r="J6108" t="e">
        <f>I6108+H6108</f>
        <v>#N/A</v>
      </c>
    </row>
    <row r="6109" spans="1:12">
      <c r="A6109" s="1">
        <v>40893.958333333336</v>
      </c>
      <c r="B6109">
        <v>1014.375</v>
      </c>
      <c r="C6109">
        <v>12.117000000000001</v>
      </c>
      <c r="D6109">
        <v>1014.8</v>
      </c>
      <c r="E6109">
        <v>6</v>
      </c>
      <c r="F6109">
        <f>((B6109-D6109)/100)-((($B$4-$D$4)/100)-$M$4)+0.04</f>
        <v>-3.6249999999999998E-2</v>
      </c>
      <c r="G6109" s="4" t="e">
        <f>NA()</f>
        <v>#N/A</v>
      </c>
      <c r="H6109" t="e">
        <f>VLOOKUP(F6109,'90V'!$A$2:$B$323,2,TRUE)</f>
        <v>#N/A</v>
      </c>
      <c r="I6109">
        <f t="shared" si="96"/>
        <v>0</v>
      </c>
      <c r="J6109" t="e">
        <f>I6109+H6109</f>
        <v>#N/A</v>
      </c>
    </row>
    <row r="6110" spans="1:12">
      <c r="A6110" s="1">
        <v>40894</v>
      </c>
      <c r="B6110">
        <v>1015.5</v>
      </c>
      <c r="C6110">
        <v>12.13</v>
      </c>
      <c r="D6110">
        <v>1016.225</v>
      </c>
      <c r="E6110">
        <v>5.867</v>
      </c>
      <c r="F6110">
        <f>((B6110-D6110)/100)-((($B$4-$D$4)/100)-$M$4)+0.04</f>
        <v>-3.925000000000068E-2</v>
      </c>
      <c r="G6110" s="4" t="e">
        <f>NA()</f>
        <v>#N/A</v>
      </c>
      <c r="H6110" t="e">
        <f>VLOOKUP(F6110,'90V'!$A$2:$B$323,2,TRUE)</f>
        <v>#N/A</v>
      </c>
      <c r="I6110">
        <f t="shared" si="96"/>
        <v>0</v>
      </c>
      <c r="J6110" t="e">
        <f>I6110+H6110</f>
        <v>#N/A</v>
      </c>
    </row>
    <row r="6111" spans="1:12">
      <c r="A6111" s="1">
        <v>40894.041666666664</v>
      </c>
      <c r="B6111">
        <v>1016.75</v>
      </c>
      <c r="C6111">
        <v>12.117000000000001</v>
      </c>
      <c r="D6111">
        <v>1017.45</v>
      </c>
      <c r="E6111">
        <v>5.7229999999999999</v>
      </c>
      <c r="F6111">
        <f>((B6111-D6111)/100)-((($B$4-$D$4)/100)-$M$4)+0.04</f>
        <v>-3.9000000000000902E-2</v>
      </c>
      <c r="G6111" s="4" t="e">
        <f>NA()</f>
        <v>#N/A</v>
      </c>
      <c r="H6111" t="e">
        <f>VLOOKUP(F6111,'90V'!$A$2:$B$323,2,TRUE)</f>
        <v>#N/A</v>
      </c>
      <c r="I6111">
        <f t="shared" si="96"/>
        <v>0</v>
      </c>
      <c r="J6111" t="e">
        <f>I6111+H6111</f>
        <v>#N/A</v>
      </c>
    </row>
    <row r="6112" spans="1:12">
      <c r="A6112" s="1">
        <v>40894.083333333336</v>
      </c>
      <c r="B6112">
        <v>1017.25</v>
      </c>
      <c r="C6112">
        <v>12.103</v>
      </c>
      <c r="D6112">
        <v>1018.15</v>
      </c>
      <c r="E6112">
        <v>5.5730000000000004</v>
      </c>
      <c r="F6112">
        <f>((B6112-D6112)/100)-((($B$4-$D$4)/100)-$M$4)+0.04</f>
        <v>-4.1000000000000224E-2</v>
      </c>
      <c r="G6112" s="4" t="e">
        <f>NA()</f>
        <v>#N/A</v>
      </c>
      <c r="H6112" t="e">
        <f>VLOOKUP(F6112,'90V'!$A$2:$B$323,2,TRUE)</f>
        <v>#N/A</v>
      </c>
      <c r="I6112">
        <f t="shared" si="96"/>
        <v>0</v>
      </c>
      <c r="J6112" t="e">
        <f>I6112+H6112</f>
        <v>#N/A</v>
      </c>
    </row>
    <row r="6113" spans="1:10">
      <c r="A6113" s="1">
        <v>40894.125</v>
      </c>
      <c r="B6113">
        <v>1017.875</v>
      </c>
      <c r="C6113">
        <v>12.137</v>
      </c>
      <c r="D6113">
        <v>1018.5</v>
      </c>
      <c r="E6113">
        <v>5.6</v>
      </c>
      <c r="F6113">
        <f>((B6113-D6113)/100)-((($B$4-$D$4)/100)-$M$4)+0.04</f>
        <v>-3.8250000000000457E-2</v>
      </c>
      <c r="G6113" s="4" t="e">
        <f>NA()</f>
        <v>#N/A</v>
      </c>
      <c r="H6113" t="e">
        <f>VLOOKUP(F6113,'90V'!$A$2:$B$323,2,TRUE)</f>
        <v>#N/A</v>
      </c>
      <c r="I6113">
        <f t="shared" si="96"/>
        <v>0</v>
      </c>
      <c r="J6113" t="e">
        <f>I6113+H6113</f>
        <v>#N/A</v>
      </c>
    </row>
    <row r="6114" spans="1:10">
      <c r="A6114" s="1">
        <v>40894.166666666664</v>
      </c>
      <c r="B6114">
        <v>1018.05</v>
      </c>
      <c r="C6114">
        <v>12.13</v>
      </c>
      <c r="D6114">
        <v>1018.9</v>
      </c>
      <c r="E6114">
        <v>5.61</v>
      </c>
      <c r="F6114">
        <f>((B6114-D6114)/100)-((($B$4-$D$4)/100)-$M$4)+0.04</f>
        <v>-4.0500000000000681E-2</v>
      </c>
      <c r="G6114" s="4" t="e">
        <f>NA()</f>
        <v>#N/A</v>
      </c>
      <c r="H6114" t="e">
        <f>VLOOKUP(F6114,'90V'!$A$2:$B$323,2,TRUE)</f>
        <v>#N/A</v>
      </c>
      <c r="I6114">
        <f t="shared" si="96"/>
        <v>0</v>
      </c>
      <c r="J6114" t="e">
        <f>I6114+H6114</f>
        <v>#N/A</v>
      </c>
    </row>
    <row r="6115" spans="1:10">
      <c r="A6115" s="1">
        <v>40894.208333333336</v>
      </c>
      <c r="B6115">
        <v>1018.2</v>
      </c>
      <c r="C6115">
        <v>12.117000000000001</v>
      </c>
      <c r="D6115">
        <v>1018.875</v>
      </c>
      <c r="E6115">
        <v>5.56</v>
      </c>
      <c r="F6115">
        <f>((B6115-D6115)/100)-((($B$4-$D$4)/100)-$M$4)+0.04</f>
        <v>-3.875E-2</v>
      </c>
      <c r="G6115" s="4" t="e">
        <f>NA()</f>
        <v>#N/A</v>
      </c>
      <c r="H6115" t="e">
        <f>VLOOKUP(F6115,'90V'!$A$2:$B$323,2,TRUE)</f>
        <v>#N/A</v>
      </c>
      <c r="I6115">
        <f t="shared" si="96"/>
        <v>0</v>
      </c>
      <c r="J6115" t="e">
        <f>I6115+H6115</f>
        <v>#N/A</v>
      </c>
    </row>
    <row r="6116" spans="1:10">
      <c r="A6116" s="1">
        <v>40894.25</v>
      </c>
      <c r="B6116">
        <v>1018.825</v>
      </c>
      <c r="C6116">
        <v>12.137</v>
      </c>
      <c r="D6116">
        <v>1019.4</v>
      </c>
      <c r="E6116">
        <v>5.5869999999999997</v>
      </c>
      <c r="F6116">
        <f>((B6116-D6116)/100)-((($B$4-$D$4)/100)-$M$4)+0.04</f>
        <v>-3.7749999999999763E-2</v>
      </c>
      <c r="G6116" s="4" t="e">
        <f>NA()</f>
        <v>#N/A</v>
      </c>
      <c r="H6116" t="e">
        <f>VLOOKUP(F6116,'90V'!$A$2:$B$323,2,TRUE)</f>
        <v>#N/A</v>
      </c>
      <c r="I6116">
        <f t="shared" si="96"/>
        <v>0</v>
      </c>
      <c r="J6116" t="e">
        <f>I6116+H6116</f>
        <v>#N/A</v>
      </c>
    </row>
    <row r="6117" spans="1:10">
      <c r="A6117" s="1">
        <v>40894.291666666664</v>
      </c>
      <c r="B6117">
        <v>1019.325</v>
      </c>
      <c r="C6117">
        <v>12.13</v>
      </c>
      <c r="D6117">
        <v>1020.1</v>
      </c>
      <c r="E6117">
        <v>5.6429999999999998</v>
      </c>
      <c r="F6117">
        <f>((B6117-D6117)/100)-((($B$4-$D$4)/100)-$M$4)+0.04</f>
        <v>-3.9750000000000223E-2</v>
      </c>
      <c r="G6117" s="4" t="e">
        <f>NA()</f>
        <v>#N/A</v>
      </c>
      <c r="H6117" t="e">
        <f>VLOOKUP(F6117,'90V'!$A$2:$B$323,2,TRUE)</f>
        <v>#N/A</v>
      </c>
      <c r="I6117">
        <f t="shared" si="96"/>
        <v>0</v>
      </c>
      <c r="J6117" t="e">
        <f>I6117+H6117</f>
        <v>#N/A</v>
      </c>
    </row>
    <row r="6118" spans="1:10">
      <c r="A6118" s="1">
        <v>40894.333333333336</v>
      </c>
      <c r="B6118">
        <v>1019.65</v>
      </c>
      <c r="C6118">
        <v>12.122999999999999</v>
      </c>
      <c r="D6118">
        <v>1020.475</v>
      </c>
      <c r="E6118">
        <v>5.61</v>
      </c>
      <c r="F6118">
        <f>((B6118-D6118)/100)-((($B$4-$D$4)/100)-$M$4)+0.04</f>
        <v>-4.0250000000000903E-2</v>
      </c>
      <c r="G6118" s="4" t="e">
        <f>NA()</f>
        <v>#N/A</v>
      </c>
      <c r="H6118" t="e">
        <f>VLOOKUP(F6118,'90V'!$A$2:$B$323,2,TRUE)</f>
        <v>#N/A</v>
      </c>
      <c r="I6118">
        <f t="shared" si="96"/>
        <v>0</v>
      </c>
      <c r="J6118" t="e">
        <f>I6118+H6118</f>
        <v>#N/A</v>
      </c>
    </row>
    <row r="6119" spans="1:10">
      <c r="A6119" s="1">
        <v>40894.375</v>
      </c>
      <c r="B6119">
        <v>1020.625</v>
      </c>
      <c r="C6119">
        <v>12.13</v>
      </c>
      <c r="D6119">
        <v>1021</v>
      </c>
      <c r="E6119">
        <v>5.593</v>
      </c>
      <c r="F6119">
        <f>((B6119-D6119)/100)-((($B$4-$D$4)/100)-$M$4)+0.04</f>
        <v>-3.5750000000000455E-2</v>
      </c>
      <c r="G6119" s="4" t="e">
        <f>NA()</f>
        <v>#N/A</v>
      </c>
      <c r="H6119" t="e">
        <f>VLOOKUP(F6119,'90V'!$A$2:$B$323,2,TRUE)</f>
        <v>#N/A</v>
      </c>
      <c r="I6119">
        <f t="shared" si="96"/>
        <v>0</v>
      </c>
      <c r="J6119" t="e">
        <f>I6119+H6119</f>
        <v>#N/A</v>
      </c>
    </row>
    <row r="6120" spans="1:10">
      <c r="A6120" s="1">
        <v>40894.416666666664</v>
      </c>
      <c r="B6120">
        <v>1021.075</v>
      </c>
      <c r="C6120">
        <v>12.143000000000001</v>
      </c>
      <c r="D6120">
        <v>1021.525</v>
      </c>
      <c r="E6120">
        <v>5.593</v>
      </c>
      <c r="F6120">
        <f>((B6120-D6120)/100)-((($B$4-$D$4)/100)-$M$4)+0.04</f>
        <v>-3.6499999999999776E-2</v>
      </c>
      <c r="G6120" s="4" t="e">
        <f>NA()</f>
        <v>#N/A</v>
      </c>
      <c r="H6120" t="e">
        <f>VLOOKUP(F6120,'90V'!$A$2:$B$323,2,TRUE)</f>
        <v>#N/A</v>
      </c>
      <c r="I6120">
        <f t="shared" si="96"/>
        <v>0</v>
      </c>
      <c r="J6120" t="e">
        <f>I6120+H6120</f>
        <v>#N/A</v>
      </c>
    </row>
    <row r="6121" spans="1:10">
      <c r="A6121" s="1">
        <v>40894.458333333336</v>
      </c>
      <c r="B6121">
        <v>1021.075</v>
      </c>
      <c r="C6121">
        <v>12.143000000000001</v>
      </c>
      <c r="D6121">
        <v>1021.875</v>
      </c>
      <c r="E6121">
        <v>5.66</v>
      </c>
      <c r="F6121">
        <f>((B6121-D6121)/100)-((($B$4-$D$4)/100)-$M$4)+0.04</f>
        <v>-0.04</v>
      </c>
      <c r="G6121" s="4" t="e">
        <f>NA()</f>
        <v>#N/A</v>
      </c>
      <c r="H6121" t="e">
        <f>VLOOKUP(F6121,'90V'!$A$2:$B$323,2,TRUE)</f>
        <v>#N/A</v>
      </c>
      <c r="I6121">
        <f t="shared" si="96"/>
        <v>0</v>
      </c>
      <c r="J6121" t="e">
        <f>I6121+H6121</f>
        <v>#N/A</v>
      </c>
    </row>
    <row r="6122" spans="1:10">
      <c r="A6122" s="1">
        <v>40894.5</v>
      </c>
      <c r="B6122">
        <v>1021.1</v>
      </c>
      <c r="C6122">
        <v>12.157</v>
      </c>
      <c r="D6122">
        <v>1022.05</v>
      </c>
      <c r="E6122">
        <v>5.78</v>
      </c>
      <c r="F6122">
        <f>((B6122-D6122)/100)-((($B$4-$D$4)/100)-$M$4)+0.04</f>
        <v>-4.1499999999999766E-2</v>
      </c>
      <c r="G6122" s="4" t="e">
        <f>NA()</f>
        <v>#N/A</v>
      </c>
      <c r="H6122" t="e">
        <f>VLOOKUP(F6122,'90V'!$A$2:$B$323,2,TRUE)</f>
        <v>#N/A</v>
      </c>
      <c r="I6122">
        <f t="shared" si="96"/>
        <v>0</v>
      </c>
      <c r="J6122" t="e">
        <f>I6122+H6122</f>
        <v>#N/A</v>
      </c>
    </row>
    <row r="6123" spans="1:10">
      <c r="A6123" s="1">
        <v>40894.541666666664</v>
      </c>
      <c r="B6123">
        <v>1021.25</v>
      </c>
      <c r="C6123">
        <v>12.157</v>
      </c>
      <c r="D6123">
        <v>1021.875</v>
      </c>
      <c r="E6123">
        <v>5.9429999999999996</v>
      </c>
      <c r="F6123">
        <f>((B6123-D6123)/100)-((($B$4-$D$4)/100)-$M$4)+0.04</f>
        <v>-3.8250000000000457E-2</v>
      </c>
      <c r="G6123" s="4" t="e">
        <f>NA()</f>
        <v>#N/A</v>
      </c>
      <c r="H6123" t="e">
        <f>VLOOKUP(F6123,'90V'!$A$2:$B$323,2,TRUE)</f>
        <v>#N/A</v>
      </c>
      <c r="I6123">
        <f t="shared" si="96"/>
        <v>0</v>
      </c>
      <c r="J6123" t="e">
        <f>I6123+H6123</f>
        <v>#N/A</v>
      </c>
    </row>
    <row r="6124" spans="1:10">
      <c r="A6124" s="1">
        <v>40894.583333333336</v>
      </c>
      <c r="B6124">
        <v>1021.575</v>
      </c>
      <c r="C6124">
        <v>12.157</v>
      </c>
      <c r="D6124">
        <v>1022.2</v>
      </c>
      <c r="E6124">
        <v>6.03</v>
      </c>
      <c r="F6124">
        <f>((B6124-D6124)/100)-((($B$4-$D$4)/100)-$M$4)+0.04</f>
        <v>-3.8250000000000457E-2</v>
      </c>
      <c r="G6124" s="4" t="e">
        <f>NA()</f>
        <v>#N/A</v>
      </c>
      <c r="H6124" t="e">
        <f>VLOOKUP(F6124,'90V'!$A$2:$B$323,2,TRUE)</f>
        <v>#N/A</v>
      </c>
      <c r="I6124">
        <f t="shared" si="96"/>
        <v>0</v>
      </c>
      <c r="J6124" t="e">
        <f>I6124+H6124</f>
        <v>#N/A</v>
      </c>
    </row>
    <row r="6125" spans="1:10">
      <c r="A6125" s="1">
        <v>40894.625</v>
      </c>
      <c r="B6125">
        <v>1021.725</v>
      </c>
      <c r="C6125">
        <v>12.157</v>
      </c>
      <c r="D6125">
        <v>1022.225</v>
      </c>
      <c r="E6125">
        <v>6.1230000000000002</v>
      </c>
      <c r="F6125">
        <f>((B6125-D6125)/100)-((($B$4-$D$4)/100)-$M$4)+0.04</f>
        <v>-3.7000000000000456E-2</v>
      </c>
      <c r="G6125" s="4" t="e">
        <f>NA()</f>
        <v>#N/A</v>
      </c>
      <c r="H6125" t="e">
        <f>VLOOKUP(F6125,'90V'!$A$2:$B$323,2,TRUE)</f>
        <v>#N/A</v>
      </c>
      <c r="I6125">
        <f t="shared" si="96"/>
        <v>0</v>
      </c>
      <c r="J6125" t="e">
        <f>I6125+H6125</f>
        <v>#N/A</v>
      </c>
    </row>
    <row r="6126" spans="1:10">
      <c r="A6126" s="1">
        <v>40894.666666666664</v>
      </c>
      <c r="B6126">
        <v>1022.225</v>
      </c>
      <c r="C6126">
        <v>12.17</v>
      </c>
      <c r="D6126">
        <v>1022.575</v>
      </c>
      <c r="E6126">
        <v>6.2169999999999996</v>
      </c>
      <c r="F6126">
        <f>((B6126-D6126)/100)-((($B$4-$D$4)/100)-$M$4)+0.04</f>
        <v>-3.5500000000000677E-2</v>
      </c>
      <c r="G6126" s="4" t="e">
        <f>NA()</f>
        <v>#N/A</v>
      </c>
      <c r="H6126" t="e">
        <f>VLOOKUP(F6126,'90V'!$A$2:$B$323,2,TRUE)</f>
        <v>#N/A</v>
      </c>
      <c r="I6126">
        <f t="shared" si="96"/>
        <v>0</v>
      </c>
      <c r="J6126" t="e">
        <f>I6126+H6126</f>
        <v>#N/A</v>
      </c>
    </row>
    <row r="6127" spans="1:10">
      <c r="A6127" s="1">
        <v>40894.708333333336</v>
      </c>
      <c r="B6127">
        <v>1022.5</v>
      </c>
      <c r="C6127">
        <v>12.15</v>
      </c>
      <c r="D6127">
        <v>1022.95</v>
      </c>
      <c r="E6127">
        <v>6.0229999999999997</v>
      </c>
      <c r="F6127">
        <f>((B6127-D6127)/100)-((($B$4-$D$4)/100)-$M$4)+0.04</f>
        <v>-3.65000000000009E-2</v>
      </c>
      <c r="G6127" s="4" t="e">
        <f>NA()</f>
        <v>#N/A</v>
      </c>
      <c r="H6127" t="e">
        <f>VLOOKUP(F6127,'90V'!$A$2:$B$323,2,TRUE)</f>
        <v>#N/A</v>
      </c>
      <c r="I6127">
        <f t="shared" si="96"/>
        <v>0</v>
      </c>
      <c r="J6127" t="e">
        <f>I6127+H6127</f>
        <v>#N/A</v>
      </c>
    </row>
    <row r="6128" spans="1:10">
      <c r="A6128" s="1">
        <v>40894.75</v>
      </c>
      <c r="B6128">
        <v>1023</v>
      </c>
      <c r="C6128">
        <v>12.15</v>
      </c>
      <c r="D6128">
        <v>1023.8</v>
      </c>
      <c r="E6128">
        <v>6.0730000000000004</v>
      </c>
      <c r="F6128">
        <f>((B6128-D6128)/100)-((($B$4-$D$4)/100)-$M$4)+0.04</f>
        <v>-0.04</v>
      </c>
      <c r="G6128" s="4" t="e">
        <f>NA()</f>
        <v>#N/A</v>
      </c>
      <c r="H6128" t="e">
        <f>VLOOKUP(F6128,'90V'!$A$2:$B$323,2,TRUE)</f>
        <v>#N/A</v>
      </c>
      <c r="I6128">
        <f t="shared" si="96"/>
        <v>0</v>
      </c>
      <c r="J6128" t="e">
        <f>I6128+H6128</f>
        <v>#N/A</v>
      </c>
    </row>
    <row r="6129" spans="1:10">
      <c r="A6129" s="1">
        <v>40894.791666666664</v>
      </c>
      <c r="B6129">
        <v>1024.0999999999999</v>
      </c>
      <c r="C6129">
        <v>12.15</v>
      </c>
      <c r="D6129">
        <v>1024.7</v>
      </c>
      <c r="E6129">
        <v>6.05</v>
      </c>
      <c r="F6129">
        <f>((B6129-D6129)/100)-((($B$4-$D$4)/100)-$M$4)+0.04</f>
        <v>-3.8000000000001817E-2</v>
      </c>
      <c r="G6129" s="4" t="e">
        <f>NA()</f>
        <v>#N/A</v>
      </c>
      <c r="H6129" t="e">
        <f>VLOOKUP(F6129,'90V'!$A$2:$B$323,2,TRUE)</f>
        <v>#N/A</v>
      </c>
      <c r="I6129">
        <f t="shared" si="96"/>
        <v>0</v>
      </c>
      <c r="J6129" t="e">
        <f>I6129+H6129</f>
        <v>#N/A</v>
      </c>
    </row>
    <row r="6130" spans="1:10">
      <c r="A6130" s="1">
        <v>40894.833333333336</v>
      </c>
      <c r="B6130">
        <v>1024.5999999999999</v>
      </c>
      <c r="C6130">
        <v>12.143000000000001</v>
      </c>
      <c r="D6130">
        <v>1025.25</v>
      </c>
      <c r="E6130">
        <v>6.0170000000000003</v>
      </c>
      <c r="F6130">
        <f>((B6130-D6130)/100)-((($B$4-$D$4)/100)-$M$4)+0.04</f>
        <v>-3.850000000000136E-2</v>
      </c>
      <c r="G6130" s="4" t="e">
        <f>NA()</f>
        <v>#N/A</v>
      </c>
      <c r="H6130" t="e">
        <f>VLOOKUP(F6130,'90V'!$A$2:$B$323,2,TRUE)</f>
        <v>#N/A</v>
      </c>
      <c r="I6130">
        <f t="shared" si="96"/>
        <v>0</v>
      </c>
      <c r="J6130" t="e">
        <f>I6130+H6130</f>
        <v>#N/A</v>
      </c>
    </row>
    <row r="6131" spans="1:10">
      <c r="A6131" s="1">
        <v>40894.875</v>
      </c>
      <c r="B6131">
        <v>1025.075</v>
      </c>
      <c r="C6131">
        <v>12.15</v>
      </c>
      <c r="D6131">
        <v>1026.0999999999999</v>
      </c>
      <c r="E6131">
        <v>5.86</v>
      </c>
      <c r="F6131">
        <f>((B6131-D6131)/100)-((($B$4-$D$4)/100)-$M$4)+0.04</f>
        <v>-4.2249999999999087E-2</v>
      </c>
      <c r="G6131" s="4" t="e">
        <f>NA()</f>
        <v>#N/A</v>
      </c>
      <c r="H6131" t="e">
        <f>VLOOKUP(F6131,'90V'!$A$2:$B$323,2,TRUE)</f>
        <v>#N/A</v>
      </c>
      <c r="I6131">
        <f t="shared" si="96"/>
        <v>0</v>
      </c>
      <c r="J6131" t="e">
        <f>I6131+H6131</f>
        <v>#N/A</v>
      </c>
    </row>
    <row r="6132" spans="1:10">
      <c r="A6132" s="1">
        <v>40894.916666666664</v>
      </c>
      <c r="B6132">
        <v>1025.875</v>
      </c>
      <c r="C6132">
        <v>12.15</v>
      </c>
      <c r="D6132">
        <v>1026.625</v>
      </c>
      <c r="E6132">
        <v>5.7869999999999999</v>
      </c>
      <c r="F6132">
        <f>((B6132-D6132)/100)-((($B$4-$D$4)/100)-$M$4)+0.04</f>
        <v>-3.9500000000000458E-2</v>
      </c>
      <c r="G6132" s="4" t="e">
        <f>NA()</f>
        <v>#N/A</v>
      </c>
      <c r="H6132" t="e">
        <f>VLOOKUP(F6132,'90V'!$A$2:$B$323,2,TRUE)</f>
        <v>#N/A</v>
      </c>
      <c r="I6132">
        <f t="shared" si="96"/>
        <v>0</v>
      </c>
      <c r="J6132" t="e">
        <f>I6132+H6132</f>
        <v>#N/A</v>
      </c>
    </row>
    <row r="6133" spans="1:10">
      <c r="A6133" s="1">
        <v>40894.958333333336</v>
      </c>
      <c r="B6133">
        <v>1026.0250000000001</v>
      </c>
      <c r="C6133">
        <v>12.15</v>
      </c>
      <c r="D6133">
        <v>1026.5999999999999</v>
      </c>
      <c r="E6133">
        <v>5.7670000000000003</v>
      </c>
      <c r="F6133">
        <f>((B6133-D6133)/100)-((($B$4-$D$4)/100)-$M$4)+0.04</f>
        <v>-3.7749999999998639E-2</v>
      </c>
      <c r="G6133" s="4" t="e">
        <f>NA()</f>
        <v>#N/A</v>
      </c>
      <c r="H6133" t="e">
        <f>VLOOKUP(F6133,'90V'!$A$2:$B$323,2,TRUE)</f>
        <v>#N/A</v>
      </c>
      <c r="I6133">
        <f t="shared" si="96"/>
        <v>0</v>
      </c>
      <c r="J6133" t="e">
        <f>I6133+H6133</f>
        <v>#N/A</v>
      </c>
    </row>
    <row r="6134" spans="1:10">
      <c r="A6134" s="1">
        <v>40895</v>
      </c>
      <c r="B6134">
        <v>1026.5</v>
      </c>
      <c r="C6134">
        <v>12.15</v>
      </c>
      <c r="D6134">
        <v>1026.95</v>
      </c>
      <c r="E6134">
        <v>5.7670000000000003</v>
      </c>
      <c r="F6134">
        <f>((B6134-D6134)/100)-((($B$4-$D$4)/100)-$M$4)+0.04</f>
        <v>-3.65000000000009E-2</v>
      </c>
      <c r="G6134" s="4" t="e">
        <f>NA()</f>
        <v>#N/A</v>
      </c>
      <c r="H6134" t="e">
        <f>VLOOKUP(F6134,'90V'!$A$2:$B$323,2,TRUE)</f>
        <v>#N/A</v>
      </c>
      <c r="I6134">
        <f t="shared" si="96"/>
        <v>0</v>
      </c>
      <c r="J6134" t="e">
        <f>I6134+H6134</f>
        <v>#N/A</v>
      </c>
    </row>
    <row r="6135" spans="1:10">
      <c r="A6135" s="1">
        <v>40895.041666666664</v>
      </c>
      <c r="B6135">
        <v>1027.1500000000001</v>
      </c>
      <c r="C6135">
        <v>12.15</v>
      </c>
      <c r="D6135">
        <v>1028.05</v>
      </c>
      <c r="E6135">
        <v>5.7930000000000001</v>
      </c>
      <c r="F6135">
        <f>((B6135-D6135)/100)-((($B$4-$D$4)/100)-$M$4)+0.04</f>
        <v>-4.0999999999999086E-2</v>
      </c>
      <c r="G6135" s="4" t="e">
        <f>NA()</f>
        <v>#N/A</v>
      </c>
      <c r="H6135" t="e">
        <f>VLOOKUP(F6135,'90V'!$A$2:$B$323,2,TRUE)</f>
        <v>#N/A</v>
      </c>
      <c r="I6135">
        <f t="shared" si="96"/>
        <v>0</v>
      </c>
      <c r="J6135" t="e">
        <f>I6135+H6135</f>
        <v>#N/A</v>
      </c>
    </row>
    <row r="6136" spans="1:10">
      <c r="A6136" s="1">
        <v>40895.083333333336</v>
      </c>
      <c r="B6136">
        <v>1027.625</v>
      </c>
      <c r="C6136">
        <v>12.143000000000001</v>
      </c>
      <c r="D6136">
        <v>1028.375</v>
      </c>
      <c r="E6136">
        <v>5.58</v>
      </c>
      <c r="F6136">
        <f>((B6136-D6136)/100)-((($B$4-$D$4)/100)-$M$4)+0.04</f>
        <v>-3.9500000000000458E-2</v>
      </c>
      <c r="G6136" s="4" t="e">
        <f>NA()</f>
        <v>#N/A</v>
      </c>
      <c r="H6136" t="e">
        <f>VLOOKUP(F6136,'90V'!$A$2:$B$323,2,TRUE)</f>
        <v>#N/A</v>
      </c>
      <c r="I6136">
        <f t="shared" si="96"/>
        <v>0</v>
      </c>
      <c r="J6136" t="e">
        <f>I6136+H6136</f>
        <v>#N/A</v>
      </c>
    </row>
    <row r="6137" spans="1:10">
      <c r="A6137" s="1">
        <v>40895.125</v>
      </c>
      <c r="B6137">
        <v>1027.95</v>
      </c>
      <c r="C6137">
        <v>12.137</v>
      </c>
      <c r="D6137">
        <v>1028.4000000000001</v>
      </c>
      <c r="E6137">
        <v>5.6429999999999998</v>
      </c>
      <c r="F6137">
        <f>((B6137-D6137)/100)-((($B$4-$D$4)/100)-$M$4)+0.04</f>
        <v>-3.65000000000009E-2</v>
      </c>
      <c r="G6137" s="4" t="e">
        <f>NA()</f>
        <v>#N/A</v>
      </c>
      <c r="H6137" t="e">
        <f>VLOOKUP(F6137,'90V'!$A$2:$B$323,2,TRUE)</f>
        <v>#N/A</v>
      </c>
      <c r="I6137">
        <f t="shared" si="96"/>
        <v>0</v>
      </c>
      <c r="J6137" t="e">
        <f>I6137+H6137</f>
        <v>#N/A</v>
      </c>
    </row>
    <row r="6138" spans="1:10">
      <c r="A6138" s="1">
        <v>40895.166666666664</v>
      </c>
      <c r="B6138">
        <v>1027.825</v>
      </c>
      <c r="C6138">
        <v>12.13</v>
      </c>
      <c r="D6138">
        <v>1028.5999999999999</v>
      </c>
      <c r="E6138">
        <v>5.5369999999999999</v>
      </c>
      <c r="F6138">
        <f>((B6138-D6138)/100)-((($B$4-$D$4)/100)-$M$4)+0.04</f>
        <v>-3.9749999999999085E-2</v>
      </c>
      <c r="G6138" s="4" t="e">
        <f>NA()</f>
        <v>#N/A</v>
      </c>
      <c r="H6138" t="e">
        <f>VLOOKUP(F6138,'90V'!$A$2:$B$323,2,TRUE)</f>
        <v>#N/A</v>
      </c>
      <c r="I6138">
        <f t="shared" si="96"/>
        <v>0</v>
      </c>
      <c r="J6138" t="e">
        <f>I6138+H6138</f>
        <v>#N/A</v>
      </c>
    </row>
    <row r="6139" spans="1:10">
      <c r="A6139" s="1">
        <v>40895.208333333336</v>
      </c>
      <c r="B6139">
        <v>1027.9749999999999</v>
      </c>
      <c r="C6139">
        <v>12.122999999999999</v>
      </c>
      <c r="D6139">
        <v>1028.575</v>
      </c>
      <c r="E6139">
        <v>5.4429999999999996</v>
      </c>
      <c r="F6139">
        <f>((B6139-D6139)/100)-((($B$4-$D$4)/100)-$M$4)+0.04</f>
        <v>-3.8000000000001817E-2</v>
      </c>
      <c r="G6139" s="4" t="e">
        <f>NA()</f>
        <v>#N/A</v>
      </c>
      <c r="H6139" t="e">
        <f>VLOOKUP(F6139,'90V'!$A$2:$B$323,2,TRUE)</f>
        <v>#N/A</v>
      </c>
      <c r="I6139">
        <f t="shared" si="96"/>
        <v>0</v>
      </c>
      <c r="J6139" t="e">
        <f>I6139+H6139</f>
        <v>#N/A</v>
      </c>
    </row>
    <row r="6140" spans="1:10">
      <c r="A6140" s="1">
        <v>40895.25</v>
      </c>
      <c r="B6140">
        <v>1028.125</v>
      </c>
      <c r="C6140">
        <v>12.122999999999999</v>
      </c>
      <c r="D6140">
        <v>1028.925</v>
      </c>
      <c r="E6140">
        <v>5.367</v>
      </c>
      <c r="F6140">
        <f>((B6140-D6140)/100)-((($B$4-$D$4)/100)-$M$4)+0.04</f>
        <v>-0.04</v>
      </c>
      <c r="G6140" s="4" t="e">
        <f>NA()</f>
        <v>#N/A</v>
      </c>
      <c r="H6140" t="e">
        <f>VLOOKUP(F6140,'90V'!$A$2:$B$323,2,TRUE)</f>
        <v>#N/A</v>
      </c>
      <c r="I6140">
        <f t="shared" si="96"/>
        <v>0</v>
      </c>
      <c r="J6140" t="e">
        <f>I6140+H6140</f>
        <v>#N/A</v>
      </c>
    </row>
    <row r="6141" spans="1:10">
      <c r="A6141" s="1">
        <v>40895.291666666664</v>
      </c>
      <c r="B6141">
        <v>1028.125</v>
      </c>
      <c r="C6141">
        <v>12.122999999999999</v>
      </c>
      <c r="D6141">
        <v>1029.0999999999999</v>
      </c>
      <c r="E6141">
        <v>5.3170000000000002</v>
      </c>
      <c r="F6141">
        <f>((B6141-D6141)/100)-((($B$4-$D$4)/100)-$M$4)+0.04</f>
        <v>-4.1749999999999544E-2</v>
      </c>
      <c r="G6141" s="4" t="e">
        <f>NA()</f>
        <v>#N/A</v>
      </c>
      <c r="H6141" t="e">
        <f>VLOOKUP(F6141,'90V'!$A$2:$B$323,2,TRUE)</f>
        <v>#N/A</v>
      </c>
      <c r="I6141">
        <f t="shared" si="96"/>
        <v>0</v>
      </c>
      <c r="J6141" t="e">
        <f>I6141+H6141</f>
        <v>#N/A</v>
      </c>
    </row>
    <row r="6142" spans="1:10">
      <c r="A6142" s="1">
        <v>40895.333333333336</v>
      </c>
      <c r="B6142">
        <v>1028.5999999999999</v>
      </c>
      <c r="C6142">
        <v>12.13</v>
      </c>
      <c r="D6142">
        <v>1029.075</v>
      </c>
      <c r="E6142">
        <v>5.2670000000000003</v>
      </c>
      <c r="F6142">
        <f>((B6142-D6142)/100)-((($B$4-$D$4)/100)-$M$4)+0.04</f>
        <v>-3.6750000000001816E-2</v>
      </c>
      <c r="G6142" s="4" t="e">
        <f>NA()</f>
        <v>#N/A</v>
      </c>
      <c r="H6142" t="e">
        <f>VLOOKUP(F6142,'90V'!$A$2:$B$323,2,TRUE)</f>
        <v>#N/A</v>
      </c>
      <c r="I6142">
        <f t="shared" si="96"/>
        <v>0</v>
      </c>
      <c r="J6142" t="e">
        <f>I6142+H6142</f>
        <v>#N/A</v>
      </c>
    </row>
    <row r="6143" spans="1:10">
      <c r="A6143" s="1">
        <v>40895.375</v>
      </c>
      <c r="B6143">
        <v>1028.925</v>
      </c>
      <c r="C6143">
        <v>12.13</v>
      </c>
      <c r="D6143">
        <v>1029.7750000000001</v>
      </c>
      <c r="E6143">
        <v>5.2169999999999996</v>
      </c>
      <c r="F6143">
        <f>((B6143-D6143)/100)-((($B$4-$D$4)/100)-$M$4)+0.04</f>
        <v>-4.0500000000001819E-2</v>
      </c>
      <c r="G6143" s="4" t="e">
        <f>NA()</f>
        <v>#N/A</v>
      </c>
      <c r="H6143" t="e">
        <f>VLOOKUP(F6143,'90V'!$A$2:$B$323,2,TRUE)</f>
        <v>#N/A</v>
      </c>
      <c r="I6143">
        <f t="shared" si="96"/>
        <v>0</v>
      </c>
      <c r="J6143" t="e">
        <f>I6143+H6143</f>
        <v>#N/A</v>
      </c>
    </row>
    <row r="6144" spans="1:10">
      <c r="A6144" s="1">
        <v>40895.416666666664</v>
      </c>
      <c r="B6144">
        <v>1029.2249999999999</v>
      </c>
      <c r="C6144">
        <v>12.143000000000001</v>
      </c>
      <c r="D6144">
        <v>1029.8</v>
      </c>
      <c r="E6144">
        <v>5.2430000000000003</v>
      </c>
      <c r="F6144">
        <f>((B6144-D6144)/100)-((($B$4-$D$4)/100)-$M$4)+0.04</f>
        <v>-3.7750000000000901E-2</v>
      </c>
      <c r="G6144" s="4" t="e">
        <f>NA()</f>
        <v>#N/A</v>
      </c>
      <c r="H6144" t="e">
        <f>VLOOKUP(F6144,'90V'!$A$2:$B$323,2,TRUE)</f>
        <v>#N/A</v>
      </c>
      <c r="I6144">
        <f t="shared" si="96"/>
        <v>0</v>
      </c>
      <c r="J6144" t="e">
        <f>I6144+H6144</f>
        <v>#N/A</v>
      </c>
    </row>
    <row r="6145" spans="1:10">
      <c r="A6145" s="1">
        <v>40895.458333333336</v>
      </c>
      <c r="B6145">
        <v>1029.25</v>
      </c>
      <c r="C6145">
        <v>12.157</v>
      </c>
      <c r="D6145">
        <v>1029.7750000000001</v>
      </c>
      <c r="E6145">
        <v>5.343</v>
      </c>
      <c r="F6145">
        <f>((B6145-D6145)/100)-((($B$4-$D$4)/100)-$M$4)+0.04</f>
        <v>-3.7250000000001358E-2</v>
      </c>
      <c r="G6145" s="4" t="e">
        <f>NA()</f>
        <v>#N/A</v>
      </c>
      <c r="H6145" t="e">
        <f>VLOOKUP(F6145,'90V'!$A$2:$B$323,2,TRUE)</f>
        <v>#N/A</v>
      </c>
      <c r="I6145">
        <f t="shared" si="96"/>
        <v>0</v>
      </c>
      <c r="J6145" t="e">
        <f>I6145+H6145</f>
        <v>#N/A</v>
      </c>
    </row>
    <row r="6146" spans="1:10">
      <c r="A6146" s="1">
        <v>40895.5</v>
      </c>
      <c r="B6146">
        <v>1029.05</v>
      </c>
      <c r="C6146">
        <v>12.163</v>
      </c>
      <c r="D6146">
        <v>1029.7750000000001</v>
      </c>
      <c r="E6146">
        <v>5.53</v>
      </c>
      <c r="F6146">
        <f>((B6146-D6146)/100)-((($B$4-$D$4)/100)-$M$4)+0.04</f>
        <v>-3.9250000000001818E-2</v>
      </c>
      <c r="G6146" s="4" t="e">
        <f>NA()</f>
        <v>#N/A</v>
      </c>
      <c r="H6146" t="e">
        <f>VLOOKUP(F6146,'90V'!$A$2:$B$323,2,TRUE)</f>
        <v>#N/A</v>
      </c>
      <c r="I6146">
        <f t="shared" si="96"/>
        <v>0</v>
      </c>
      <c r="J6146" t="e">
        <f>I6146+H6146</f>
        <v>#N/A</v>
      </c>
    </row>
    <row r="6147" spans="1:10">
      <c r="A6147" s="1">
        <v>40895.541666666664</v>
      </c>
      <c r="B6147">
        <v>1029.05</v>
      </c>
      <c r="C6147">
        <v>12.177</v>
      </c>
      <c r="D6147">
        <v>1029.7750000000001</v>
      </c>
      <c r="E6147">
        <v>5.7370000000000001</v>
      </c>
      <c r="F6147">
        <f>((B6147-D6147)/100)-((($B$4-$D$4)/100)-$M$4)+0.04</f>
        <v>-3.9250000000001818E-2</v>
      </c>
      <c r="G6147" s="4" t="e">
        <f>NA()</f>
        <v>#N/A</v>
      </c>
      <c r="H6147" t="e">
        <f>VLOOKUP(F6147,'90V'!$A$2:$B$323,2,TRUE)</f>
        <v>#N/A</v>
      </c>
      <c r="I6147">
        <f t="shared" si="96"/>
        <v>0</v>
      </c>
      <c r="J6147" t="e">
        <f>I6147+H6147</f>
        <v>#N/A</v>
      </c>
    </row>
    <row r="6148" spans="1:10">
      <c r="A6148" s="1">
        <v>40895.583333333336</v>
      </c>
      <c r="B6148">
        <v>1028.5999999999999</v>
      </c>
      <c r="C6148">
        <v>12.183</v>
      </c>
      <c r="D6148">
        <v>1029.2750000000001</v>
      </c>
      <c r="E6148">
        <v>5.9930000000000003</v>
      </c>
      <c r="F6148">
        <f>((B6148-D6148)/100)-((($B$4-$D$4)/100)-$M$4)+0.04</f>
        <v>-3.8750000000002276E-2</v>
      </c>
      <c r="G6148" s="4" t="e">
        <f>NA()</f>
        <v>#N/A</v>
      </c>
      <c r="H6148" t="e">
        <f>VLOOKUP(F6148,'90V'!$A$2:$B$323,2,TRUE)</f>
        <v>#N/A</v>
      </c>
      <c r="I6148">
        <f t="shared" si="96"/>
        <v>0</v>
      </c>
      <c r="J6148" t="e">
        <f>I6148+H6148</f>
        <v>#N/A</v>
      </c>
    </row>
    <row r="6149" spans="1:10">
      <c r="A6149" s="1">
        <v>40895.625</v>
      </c>
      <c r="B6149">
        <v>1028.5999999999999</v>
      </c>
      <c r="C6149">
        <v>12.183</v>
      </c>
      <c r="D6149">
        <v>1029.425</v>
      </c>
      <c r="E6149">
        <v>6.1429999999999998</v>
      </c>
      <c r="F6149">
        <f>((B6149-D6149)/100)-((($B$4-$D$4)/100)-$M$4)+0.04</f>
        <v>-4.0250000000000903E-2</v>
      </c>
      <c r="G6149" s="4" t="e">
        <f>NA()</f>
        <v>#N/A</v>
      </c>
      <c r="H6149" t="e">
        <f>VLOOKUP(F6149,'90V'!$A$2:$B$323,2,TRUE)</f>
        <v>#N/A</v>
      </c>
      <c r="I6149">
        <f t="shared" ref="I6149:I6212" si="97">IF(F6149&gt;0.212,((1.77178*1000*0.985*(POWER((F6149-0.212),1.5)))),0)</f>
        <v>0</v>
      </c>
      <c r="J6149" t="e">
        <f>I6149+H6149</f>
        <v>#N/A</v>
      </c>
    </row>
    <row r="6150" spans="1:10">
      <c r="A6150" s="1">
        <v>40895.666666666664</v>
      </c>
      <c r="B6150">
        <v>1028.9000000000001</v>
      </c>
      <c r="C6150">
        <v>12.177</v>
      </c>
      <c r="D6150">
        <v>1029.625</v>
      </c>
      <c r="E6150">
        <v>6.1929999999999996</v>
      </c>
      <c r="F6150">
        <f>((B6150-D6150)/100)-((($B$4-$D$4)/100)-$M$4)+0.04</f>
        <v>-3.9249999999999542E-2</v>
      </c>
      <c r="G6150" s="4" t="e">
        <f>NA()</f>
        <v>#N/A</v>
      </c>
      <c r="H6150" t="e">
        <f>VLOOKUP(F6150,'90V'!$A$2:$B$323,2,TRUE)</f>
        <v>#N/A</v>
      </c>
      <c r="I6150">
        <f t="shared" si="97"/>
        <v>0</v>
      </c>
      <c r="J6150" t="e">
        <f>I6150+H6150</f>
        <v>#N/A</v>
      </c>
    </row>
    <row r="6151" spans="1:10">
      <c r="A6151" s="1">
        <v>40895.708333333336</v>
      </c>
      <c r="B6151">
        <v>1029.2249999999999</v>
      </c>
      <c r="C6151">
        <v>12.177</v>
      </c>
      <c r="D6151">
        <v>1030</v>
      </c>
      <c r="E6151">
        <v>6.2069999999999999</v>
      </c>
      <c r="F6151">
        <f>((B6151-D6151)/100)-((($B$4-$D$4)/100)-$M$4)+0.04</f>
        <v>-3.9750000000001361E-2</v>
      </c>
      <c r="G6151" s="4" t="e">
        <f>NA()</f>
        <v>#N/A</v>
      </c>
      <c r="H6151" t="e">
        <f>VLOOKUP(F6151,'90V'!$A$2:$B$323,2,TRUE)</f>
        <v>#N/A</v>
      </c>
      <c r="I6151">
        <f t="shared" si="97"/>
        <v>0</v>
      </c>
      <c r="J6151" t="e">
        <f>I6151+H6151</f>
        <v>#N/A</v>
      </c>
    </row>
    <row r="6152" spans="1:10">
      <c r="A6152" s="1">
        <v>40895.75</v>
      </c>
      <c r="B6152">
        <v>1029.7249999999999</v>
      </c>
      <c r="C6152">
        <v>12.17</v>
      </c>
      <c r="D6152">
        <v>1030.5250000000001</v>
      </c>
      <c r="E6152">
        <v>6.2069999999999999</v>
      </c>
      <c r="F6152">
        <f>((B6152-D6152)/100)-((($B$4-$D$4)/100)-$M$4)+0.04</f>
        <v>-4.0000000000002263E-2</v>
      </c>
      <c r="G6152" s="4" t="e">
        <f>NA()</f>
        <v>#N/A</v>
      </c>
      <c r="H6152" t="e">
        <f>VLOOKUP(F6152,'90V'!$A$2:$B$323,2,TRUE)</f>
        <v>#N/A</v>
      </c>
      <c r="I6152">
        <f t="shared" si="97"/>
        <v>0</v>
      </c>
      <c r="J6152" t="e">
        <f>I6152+H6152</f>
        <v>#N/A</v>
      </c>
    </row>
    <row r="6153" spans="1:10">
      <c r="A6153" s="1">
        <v>40895.791666666664</v>
      </c>
      <c r="B6153">
        <v>1029.575</v>
      </c>
      <c r="C6153">
        <v>12.157</v>
      </c>
      <c r="D6153">
        <v>1030.6500000000001</v>
      </c>
      <c r="E6153">
        <v>6.1429999999999998</v>
      </c>
      <c r="F6153">
        <f>((B6153-D6153)/100)-((($B$4-$D$4)/100)-$M$4)+0.04</f>
        <v>-4.2750000000000905E-2</v>
      </c>
      <c r="G6153" s="4" t="e">
        <f>NA()</f>
        <v>#N/A</v>
      </c>
      <c r="H6153" t="e">
        <f>VLOOKUP(F6153,'90V'!$A$2:$B$323,2,TRUE)</f>
        <v>#N/A</v>
      </c>
      <c r="I6153">
        <f t="shared" si="97"/>
        <v>0</v>
      </c>
      <c r="J6153" t="e">
        <f>I6153+H6153</f>
        <v>#N/A</v>
      </c>
    </row>
    <row r="6154" spans="1:10">
      <c r="A6154" s="1">
        <v>40895.833333333336</v>
      </c>
      <c r="B6154">
        <v>1029.9000000000001</v>
      </c>
      <c r="C6154">
        <v>12.157</v>
      </c>
      <c r="D6154">
        <v>1030.7249999999999</v>
      </c>
      <c r="E6154">
        <v>6.0170000000000003</v>
      </c>
      <c r="F6154">
        <f>((B6154-D6154)/100)-((($B$4-$D$4)/100)-$M$4)+0.04</f>
        <v>-4.0249999999998627E-2</v>
      </c>
      <c r="G6154" s="4" t="e">
        <f>NA()</f>
        <v>#N/A</v>
      </c>
      <c r="H6154" t="e">
        <f>VLOOKUP(F6154,'90V'!$A$2:$B$323,2,TRUE)</f>
        <v>#N/A</v>
      </c>
      <c r="I6154">
        <f t="shared" si="97"/>
        <v>0</v>
      </c>
      <c r="J6154" t="e">
        <f>I6154+H6154</f>
        <v>#N/A</v>
      </c>
    </row>
    <row r="6155" spans="1:10">
      <c r="A6155" s="1">
        <v>40895.875</v>
      </c>
      <c r="B6155">
        <v>1030.175</v>
      </c>
      <c r="C6155">
        <v>12.163</v>
      </c>
      <c r="D6155">
        <v>1030.825</v>
      </c>
      <c r="E6155">
        <v>5.9370000000000003</v>
      </c>
      <c r="F6155">
        <f>((B6155-D6155)/100)-((($B$4-$D$4)/100)-$M$4)+0.04</f>
        <v>-3.850000000000136E-2</v>
      </c>
      <c r="G6155" s="4" t="e">
        <f>NA()</f>
        <v>#N/A</v>
      </c>
      <c r="H6155" t="e">
        <f>VLOOKUP(F6155,'90V'!$A$2:$B$323,2,TRUE)</f>
        <v>#N/A</v>
      </c>
      <c r="I6155">
        <f t="shared" si="97"/>
        <v>0</v>
      </c>
      <c r="J6155" t="e">
        <f>I6155+H6155</f>
        <v>#N/A</v>
      </c>
    </row>
    <row r="6156" spans="1:10">
      <c r="A6156" s="1">
        <v>40895.916666666664</v>
      </c>
      <c r="B6156">
        <v>1030.175</v>
      </c>
      <c r="C6156">
        <v>12.163</v>
      </c>
      <c r="D6156">
        <v>1030.875</v>
      </c>
      <c r="E6156">
        <v>5.9429999999999996</v>
      </c>
      <c r="F6156">
        <f>((B6156-D6156)/100)-((($B$4-$D$4)/100)-$M$4)+0.04</f>
        <v>-3.9000000000000902E-2</v>
      </c>
      <c r="G6156" s="4" t="e">
        <f>NA()</f>
        <v>#N/A</v>
      </c>
      <c r="H6156" t="e">
        <f>VLOOKUP(F6156,'90V'!$A$2:$B$323,2,TRUE)</f>
        <v>#N/A</v>
      </c>
      <c r="I6156">
        <f t="shared" si="97"/>
        <v>0</v>
      </c>
      <c r="J6156" t="e">
        <f>I6156+H6156</f>
        <v>#N/A</v>
      </c>
    </row>
    <row r="6157" spans="1:10">
      <c r="A6157" s="1">
        <v>40895.958333333336</v>
      </c>
      <c r="B6157">
        <v>1029.9000000000001</v>
      </c>
      <c r="C6157">
        <v>12.157</v>
      </c>
      <c r="D6157">
        <v>1030.7</v>
      </c>
      <c r="E6157">
        <v>5.9</v>
      </c>
      <c r="F6157">
        <f>((B6157-D6157)/100)-((($B$4-$D$4)/100)-$M$4)+0.04</f>
        <v>-0.04</v>
      </c>
      <c r="G6157" s="4" t="e">
        <f>NA()</f>
        <v>#N/A</v>
      </c>
      <c r="H6157" t="e">
        <f>VLOOKUP(F6157,'90V'!$A$2:$B$323,2,TRUE)</f>
        <v>#N/A</v>
      </c>
      <c r="I6157">
        <f t="shared" si="97"/>
        <v>0</v>
      </c>
      <c r="J6157" t="e">
        <f>I6157+H6157</f>
        <v>#N/A</v>
      </c>
    </row>
    <row r="6158" spans="1:10">
      <c r="A6158" s="1">
        <v>40896</v>
      </c>
      <c r="B6158">
        <v>1030.2</v>
      </c>
      <c r="C6158">
        <v>12.17</v>
      </c>
      <c r="D6158">
        <v>1030.6500000000001</v>
      </c>
      <c r="E6158">
        <v>5.8929999999999998</v>
      </c>
      <c r="F6158">
        <f>((B6158-D6158)/100)-((($B$4-$D$4)/100)-$M$4)+0.04</f>
        <v>-3.65000000000009E-2</v>
      </c>
      <c r="G6158" s="4" t="e">
        <f>NA()</f>
        <v>#N/A</v>
      </c>
      <c r="H6158" t="e">
        <f>VLOOKUP(F6158,'90V'!$A$2:$B$323,2,TRUE)</f>
        <v>#N/A</v>
      </c>
      <c r="I6158">
        <f t="shared" si="97"/>
        <v>0</v>
      </c>
      <c r="J6158" t="e">
        <f>I6158+H6158</f>
        <v>#N/A</v>
      </c>
    </row>
    <row r="6159" spans="1:10">
      <c r="A6159" s="1">
        <v>40896.041666666664</v>
      </c>
      <c r="B6159">
        <v>1029.7249999999999</v>
      </c>
      <c r="C6159">
        <v>12.17</v>
      </c>
      <c r="D6159">
        <v>1030.3499999999999</v>
      </c>
      <c r="E6159">
        <v>5.93</v>
      </c>
      <c r="F6159">
        <f>((B6159-D6159)/100)-((($B$4-$D$4)/100)-$M$4)+0.04</f>
        <v>-3.8250000000000457E-2</v>
      </c>
      <c r="G6159" s="4" t="e">
        <f>NA()</f>
        <v>#N/A</v>
      </c>
      <c r="H6159" t="e">
        <f>VLOOKUP(F6159,'90V'!$A$2:$B$323,2,TRUE)</f>
        <v>#N/A</v>
      </c>
      <c r="I6159">
        <f t="shared" si="97"/>
        <v>0</v>
      </c>
      <c r="J6159" t="e">
        <f>I6159+H6159</f>
        <v>#N/A</v>
      </c>
    </row>
    <row r="6160" spans="1:10">
      <c r="A6160" s="1">
        <v>40896.083333333336</v>
      </c>
      <c r="B6160">
        <v>1028.925</v>
      </c>
      <c r="C6160">
        <v>12.157</v>
      </c>
      <c r="D6160">
        <v>1029.7750000000001</v>
      </c>
      <c r="E6160">
        <v>5.8730000000000002</v>
      </c>
      <c r="F6160">
        <f>((B6160-D6160)/100)-((($B$4-$D$4)/100)-$M$4)+0.04</f>
        <v>-4.0500000000001819E-2</v>
      </c>
      <c r="G6160" s="4" t="e">
        <f>NA()</f>
        <v>#N/A</v>
      </c>
      <c r="H6160" t="e">
        <f>VLOOKUP(F6160,'90V'!$A$2:$B$323,2,TRUE)</f>
        <v>#N/A</v>
      </c>
      <c r="I6160">
        <f t="shared" si="97"/>
        <v>0</v>
      </c>
      <c r="J6160" t="e">
        <f>I6160+H6160</f>
        <v>#N/A</v>
      </c>
    </row>
    <row r="6161" spans="1:12">
      <c r="A6161" s="1">
        <v>40896.125</v>
      </c>
      <c r="B6161">
        <v>1029.375</v>
      </c>
      <c r="C6161">
        <v>12.15</v>
      </c>
      <c r="D6161">
        <v>1029.95</v>
      </c>
      <c r="E6161">
        <v>5.7729999999999997</v>
      </c>
      <c r="F6161">
        <f>((B6161-D6161)/100)-((($B$4-$D$4)/100)-$M$4)+0.04</f>
        <v>-3.7750000000000901E-2</v>
      </c>
      <c r="G6161" s="4" t="e">
        <f>NA()</f>
        <v>#N/A</v>
      </c>
      <c r="H6161" t="e">
        <f>VLOOKUP(F6161,'90V'!$A$2:$B$323,2,TRUE)</f>
        <v>#N/A</v>
      </c>
      <c r="I6161">
        <f t="shared" si="97"/>
        <v>0</v>
      </c>
      <c r="J6161" t="e">
        <f>I6161+H6161</f>
        <v>#N/A</v>
      </c>
    </row>
    <row r="6162" spans="1:12">
      <c r="A6162" s="1">
        <v>40896.166666666664</v>
      </c>
      <c r="B6162">
        <v>1028.925</v>
      </c>
      <c r="C6162">
        <v>12.157</v>
      </c>
      <c r="D6162">
        <v>1029.425</v>
      </c>
      <c r="E6162">
        <v>5.7370000000000001</v>
      </c>
      <c r="F6162">
        <f>((B6162-D6162)/100)-((($B$4-$D$4)/100)-$M$4)+0.04</f>
        <v>-3.7000000000000456E-2</v>
      </c>
      <c r="G6162" s="4" t="e">
        <f>NA()</f>
        <v>#N/A</v>
      </c>
      <c r="H6162" t="e">
        <f>VLOOKUP(F6162,'90V'!$A$2:$B$323,2,TRUE)</f>
        <v>#N/A</v>
      </c>
      <c r="I6162">
        <f t="shared" si="97"/>
        <v>0</v>
      </c>
      <c r="J6162" t="e">
        <f>I6162+H6162</f>
        <v>#N/A</v>
      </c>
    </row>
    <row r="6163" spans="1:12">
      <c r="A6163" s="1">
        <v>40896.208333333336</v>
      </c>
      <c r="B6163">
        <v>1028.575</v>
      </c>
      <c r="C6163">
        <v>12.163</v>
      </c>
      <c r="D6163">
        <v>1028.925</v>
      </c>
      <c r="E6163">
        <v>5.73</v>
      </c>
      <c r="F6163">
        <f>((B6163-D6163)/100)-((($B$4-$D$4)/100)-$M$4)+0.04</f>
        <v>-3.5499999999999539E-2</v>
      </c>
      <c r="G6163" s="4" t="e">
        <f>NA()</f>
        <v>#N/A</v>
      </c>
      <c r="H6163" t="e">
        <f>VLOOKUP(F6163,'90V'!$A$2:$B$323,2,TRUE)</f>
        <v>#N/A</v>
      </c>
      <c r="I6163">
        <f t="shared" si="97"/>
        <v>0</v>
      </c>
      <c r="J6163" t="e">
        <f>I6163+H6163</f>
        <v>#N/A</v>
      </c>
    </row>
    <row r="6164" spans="1:12">
      <c r="A6164" s="1">
        <v>40896.25</v>
      </c>
      <c r="B6164">
        <v>1028.125</v>
      </c>
      <c r="C6164">
        <v>12.17</v>
      </c>
      <c r="D6164">
        <v>1028.55</v>
      </c>
      <c r="E6164">
        <v>5.8</v>
      </c>
      <c r="F6164">
        <f>((B6164-D6164)/100)-((($B$4-$D$4)/100)-$M$4)+0.04</f>
        <v>-3.6249999999999998E-2</v>
      </c>
      <c r="G6164" s="4" t="e">
        <f>NA()</f>
        <v>#N/A</v>
      </c>
      <c r="H6164" t="e">
        <f>VLOOKUP(F6164,'90V'!$A$2:$B$323,2,TRUE)</f>
        <v>#N/A</v>
      </c>
      <c r="I6164">
        <f t="shared" si="97"/>
        <v>0</v>
      </c>
      <c r="J6164" t="e">
        <f>I6164+H6164</f>
        <v>#N/A</v>
      </c>
    </row>
    <row r="6165" spans="1:12">
      <c r="A6165" s="1">
        <v>40896.291666666664</v>
      </c>
      <c r="B6165">
        <v>1027.6500000000001</v>
      </c>
      <c r="C6165">
        <v>12.17</v>
      </c>
      <c r="D6165">
        <v>1028.05</v>
      </c>
      <c r="E6165">
        <v>5.88</v>
      </c>
      <c r="F6165">
        <f>((B6165-D6165)/100)-((($B$4-$D$4)/100)-$M$4)+0.04</f>
        <v>-3.5999999999999081E-2</v>
      </c>
      <c r="G6165" s="4" t="e">
        <f>NA()</f>
        <v>#N/A</v>
      </c>
      <c r="H6165" t="e">
        <f>VLOOKUP(F6165,'90V'!$A$2:$B$323,2,TRUE)</f>
        <v>#N/A</v>
      </c>
      <c r="I6165">
        <f t="shared" si="97"/>
        <v>0</v>
      </c>
      <c r="J6165" t="e">
        <f>I6165+H6165</f>
        <v>#N/A</v>
      </c>
    </row>
    <row r="6166" spans="1:12">
      <c r="A6166" s="1">
        <v>40896.333333333336</v>
      </c>
      <c r="B6166">
        <v>1027.1500000000001</v>
      </c>
      <c r="C6166">
        <v>12.177</v>
      </c>
      <c r="D6166">
        <v>1027.4749999999999</v>
      </c>
      <c r="E6166">
        <v>5.9669999999999996</v>
      </c>
      <c r="F6166">
        <f>((B6166-D6166)/100)-((($B$4-$D$4)/100)-$M$4)+0.04</f>
        <v>-3.5249999999998637E-2</v>
      </c>
      <c r="G6166" s="4" t="e">
        <f>NA()</f>
        <v>#N/A</v>
      </c>
      <c r="H6166" t="e">
        <f>VLOOKUP(F6166,'90V'!$A$2:$B$323,2,TRUE)</f>
        <v>#N/A</v>
      </c>
      <c r="I6166">
        <f t="shared" si="97"/>
        <v>0</v>
      </c>
      <c r="J6166" t="e">
        <f>I6166+H6166</f>
        <v>#N/A</v>
      </c>
    </row>
    <row r="6167" spans="1:12">
      <c r="A6167" s="1">
        <v>40896.375</v>
      </c>
      <c r="B6167">
        <v>1026.2249999999999</v>
      </c>
      <c r="C6167">
        <v>12.183</v>
      </c>
      <c r="D6167">
        <v>1026.7750000000001</v>
      </c>
      <c r="E6167">
        <v>6.03</v>
      </c>
      <c r="F6167">
        <f>((B6167-D6167)/100)-((($B$4-$D$4)/100)-$M$4)+0.04</f>
        <v>-3.7500000000002275E-2</v>
      </c>
      <c r="G6167" s="4" t="e">
        <f>NA()</f>
        <v>#N/A</v>
      </c>
      <c r="H6167" t="e">
        <f>VLOOKUP(F6167,'90V'!$A$2:$B$323,2,TRUE)</f>
        <v>#N/A</v>
      </c>
      <c r="I6167">
        <f t="shared" si="97"/>
        <v>0</v>
      </c>
      <c r="J6167" t="e">
        <f>I6167+H6167</f>
        <v>#N/A</v>
      </c>
    </row>
    <row r="6168" spans="1:12">
      <c r="A6168" s="1">
        <v>40896.416666666664</v>
      </c>
      <c r="B6168">
        <v>1025.575</v>
      </c>
      <c r="C6168">
        <v>12.183</v>
      </c>
      <c r="D6168">
        <v>1026.45</v>
      </c>
      <c r="E6168">
        <v>5.95</v>
      </c>
      <c r="F6168">
        <f>((B6168-D6168)/100)-((($B$4-$D$4)/100)-$M$4)+0.04</f>
        <v>-4.0750000000000459E-2</v>
      </c>
      <c r="G6168" s="4" t="e">
        <f>NA()</f>
        <v>#N/A</v>
      </c>
      <c r="H6168" t="e">
        <f>VLOOKUP(F6168,'90V'!$A$2:$B$323,2,TRUE)</f>
        <v>#N/A</v>
      </c>
      <c r="I6168">
        <f t="shared" si="97"/>
        <v>0</v>
      </c>
      <c r="J6168" t="e">
        <f>I6168+H6168</f>
        <v>#N/A</v>
      </c>
    </row>
    <row r="6169" spans="1:12">
      <c r="A6169" s="1">
        <v>40896.458333333336</v>
      </c>
      <c r="B6169">
        <v>1025.075</v>
      </c>
      <c r="C6169">
        <v>12.196999999999999</v>
      </c>
      <c r="D6169">
        <v>1025.7249999999999</v>
      </c>
      <c r="E6169">
        <v>6.0869999999999997</v>
      </c>
      <c r="F6169">
        <f>((B6169-D6169)/100)-((($B$4-$D$4)/100)-$M$4)+0.04</f>
        <v>-3.8499999999999084E-2</v>
      </c>
      <c r="G6169" s="4" t="e">
        <f>NA()</f>
        <v>#N/A</v>
      </c>
      <c r="H6169" t="e">
        <f>VLOOKUP(F6169,'90V'!$A$2:$B$323,2,TRUE)</f>
        <v>#N/A</v>
      </c>
      <c r="I6169">
        <f t="shared" si="97"/>
        <v>0</v>
      </c>
      <c r="J6169" t="e">
        <f>I6169+H6169</f>
        <v>#N/A</v>
      </c>
    </row>
    <row r="6170" spans="1:12">
      <c r="A6170" s="1">
        <v>40896.5</v>
      </c>
      <c r="B6170">
        <v>1023.825</v>
      </c>
      <c r="C6170">
        <v>12.21</v>
      </c>
      <c r="D6170">
        <v>1024.8499999999999</v>
      </c>
      <c r="E6170">
        <v>6.23</v>
      </c>
      <c r="F6170">
        <f>((B6170-D6170)/100)-((($B$4-$D$4)/100)-$M$4)+0.04</f>
        <v>-4.2249999999999087E-2</v>
      </c>
      <c r="G6170" s="4" t="e">
        <f>NA()</f>
        <v>#N/A</v>
      </c>
      <c r="H6170" t="e">
        <f>VLOOKUP(F6170,'90V'!$A$2:$B$323,2,TRUE)</f>
        <v>#N/A</v>
      </c>
      <c r="I6170">
        <f t="shared" si="97"/>
        <v>0</v>
      </c>
      <c r="J6170" t="e">
        <f>I6170+H6170</f>
        <v>#N/A</v>
      </c>
    </row>
    <row r="6171" spans="1:12">
      <c r="A6171" s="1">
        <v>40896.541666666664</v>
      </c>
      <c r="B6171">
        <v>1022.85</v>
      </c>
      <c r="C6171">
        <v>12.21</v>
      </c>
      <c r="D6171">
        <v>1023.45</v>
      </c>
      <c r="E6171">
        <v>6.423</v>
      </c>
      <c r="F6171">
        <f>((B6171-D6171)/100)-((($B$4-$D$4)/100)-$M$4)+0.04</f>
        <v>-3.8000000000000679E-2</v>
      </c>
      <c r="G6171" s="4" t="e">
        <f>NA()</f>
        <v>#N/A</v>
      </c>
      <c r="H6171" t="e">
        <f>VLOOKUP(F6171,'90V'!$A$2:$B$323,2,TRUE)</f>
        <v>#N/A</v>
      </c>
      <c r="I6171">
        <f t="shared" si="97"/>
        <v>0</v>
      </c>
      <c r="J6171" t="e">
        <f>I6171+H6171</f>
        <v>#N/A</v>
      </c>
    </row>
    <row r="6172" spans="1:12">
      <c r="A6172" s="1">
        <v>40896.583333333336</v>
      </c>
      <c r="B6172">
        <v>1021.25</v>
      </c>
      <c r="C6172">
        <v>12.21</v>
      </c>
      <c r="D6172">
        <v>1022.05</v>
      </c>
      <c r="E6172">
        <v>6.65</v>
      </c>
      <c r="F6172">
        <f>((B6172-D6172)/100)-((($B$4-$D$4)/100)-$M$4)+0.04</f>
        <v>-0.04</v>
      </c>
      <c r="G6172" s="4" t="e">
        <f>NA()</f>
        <v>#N/A</v>
      </c>
      <c r="H6172" t="e">
        <f>VLOOKUP(F6172,'90V'!$A$2:$B$323,2,TRUE)</f>
        <v>#N/A</v>
      </c>
      <c r="I6172">
        <f t="shared" si="97"/>
        <v>0</v>
      </c>
      <c r="J6172" t="e">
        <f>I6172+H6172</f>
        <v>#N/A</v>
      </c>
    </row>
    <row r="6173" spans="1:12">
      <c r="A6173" s="1">
        <v>40896.625</v>
      </c>
      <c r="B6173">
        <v>1037.2</v>
      </c>
      <c r="C6173">
        <v>12.19</v>
      </c>
      <c r="D6173">
        <v>1019.775</v>
      </c>
      <c r="E6173">
        <v>7.2430000000000003</v>
      </c>
      <c r="F6173">
        <f>((B6173-D6173)/100)-((($B$4-$D$4)/100)-$M$4)+0.06</f>
        <v>0.16225000000000023</v>
      </c>
      <c r="G6173">
        <f>1336*(POWER(F6173,2.49))</f>
        <v>14.426679202949352</v>
      </c>
      <c r="H6173">
        <f>VLOOKUP(F6173,'90V'!$A$2:$B$323,2,TRUE)</f>
        <v>14.614000000000001</v>
      </c>
      <c r="I6173">
        <f t="shared" si="97"/>
        <v>0</v>
      </c>
      <c r="J6173">
        <f>I6173+H6173</f>
        <v>14.614000000000001</v>
      </c>
      <c r="L6173" s="6">
        <v>14.614000000000001</v>
      </c>
    </row>
    <row r="6174" spans="1:12">
      <c r="A6174" s="1">
        <v>40896.666666666664</v>
      </c>
      <c r="B6174">
        <v>1037.0999999999999</v>
      </c>
      <c r="C6174">
        <v>12.183</v>
      </c>
      <c r="D6174">
        <v>1019.725</v>
      </c>
      <c r="E6174">
        <v>7.23</v>
      </c>
      <c r="F6174">
        <f>((B6174-D6174)/100)-((($B$4-$D$4)/100)-$M$4)+0.06</f>
        <v>0.1617499999999984</v>
      </c>
      <c r="G6174">
        <f>1336*(POWER(F6174,2.49))</f>
        <v>14.316232359813519</v>
      </c>
      <c r="H6174">
        <f>VLOOKUP(F6174,'90V'!$A$2:$B$323,2,TRUE)</f>
        <v>14.391</v>
      </c>
      <c r="I6174">
        <f t="shared" si="97"/>
        <v>0</v>
      </c>
      <c r="J6174">
        <f>I6174+H6174</f>
        <v>14.391</v>
      </c>
      <c r="L6174" s="6">
        <v>14.391</v>
      </c>
    </row>
    <row r="6175" spans="1:12">
      <c r="A6175" s="1">
        <v>40896.708333333336</v>
      </c>
      <c r="B6175">
        <v>1037.4000000000001</v>
      </c>
      <c r="C6175">
        <v>12.183</v>
      </c>
      <c r="D6175">
        <v>1020.1</v>
      </c>
      <c r="E6175">
        <v>7.4429999999999996</v>
      </c>
      <c r="F6175">
        <f>((B6175-D6175)/100)-((($B$4-$D$4)/100)-$M$4)+0.06</f>
        <v>0.16100000000000023</v>
      </c>
      <c r="G6175">
        <f>1336*(POWER(F6175,2.49))</f>
        <v>14.151513482202082</v>
      </c>
      <c r="H6175">
        <f>VLOOKUP(F6175,'90V'!$A$2:$B$323,2,TRUE)</f>
        <v>14.391</v>
      </c>
      <c r="I6175">
        <f t="shared" si="97"/>
        <v>0</v>
      </c>
      <c r="J6175">
        <f>I6175+H6175</f>
        <v>14.391</v>
      </c>
      <c r="L6175" s="6">
        <v>14.391</v>
      </c>
    </row>
    <row r="6176" spans="1:12">
      <c r="A6176" s="1">
        <v>40896.75</v>
      </c>
      <c r="B6176">
        <v>1038.2</v>
      </c>
      <c r="C6176">
        <v>12.183</v>
      </c>
      <c r="D6176">
        <v>1020.8</v>
      </c>
      <c r="E6176">
        <v>7.5570000000000004</v>
      </c>
      <c r="F6176">
        <f>((B6176-D6176)/100)-((($B$4-$D$4)/100)-$M$4)+0.06</f>
        <v>0.16200000000000045</v>
      </c>
      <c r="G6176">
        <f>1336*(POWER(F6176,2.49))</f>
        <v>14.3713922915127</v>
      </c>
      <c r="H6176">
        <f>VLOOKUP(F6176,'90V'!$A$2:$B$323,2,TRUE)</f>
        <v>14.614000000000001</v>
      </c>
      <c r="I6176">
        <f t="shared" si="97"/>
        <v>0</v>
      </c>
      <c r="J6176">
        <f>I6176+H6176</f>
        <v>14.614000000000001</v>
      </c>
      <c r="L6176" s="6">
        <v>14.614000000000001</v>
      </c>
    </row>
    <row r="6177" spans="1:12">
      <c r="A6177" s="1">
        <v>40896.791666666664</v>
      </c>
      <c r="B6177">
        <v>1038.8</v>
      </c>
      <c r="C6177">
        <v>12.177</v>
      </c>
      <c r="D6177">
        <v>1021.35</v>
      </c>
      <c r="E6177">
        <v>7.62</v>
      </c>
      <c r="F6177">
        <f>((B6177-D6177)/100)-((($B$4-$D$4)/100)-$M$4)+0.06</f>
        <v>0.16249999999999887</v>
      </c>
      <c r="G6177">
        <f>1336*(POWER(F6177,2.49))</f>
        <v>14.482093190104639</v>
      </c>
      <c r="H6177">
        <f>VLOOKUP(F6177,'90V'!$A$2:$B$323,2,TRUE)</f>
        <v>14.614000000000001</v>
      </c>
      <c r="I6177">
        <f t="shared" si="97"/>
        <v>0</v>
      </c>
      <c r="J6177">
        <f>I6177+H6177</f>
        <v>14.614000000000001</v>
      </c>
      <c r="L6177" s="6">
        <v>14.614000000000001</v>
      </c>
    </row>
    <row r="6178" spans="1:12">
      <c r="A6178" s="1">
        <v>40896.833333333336</v>
      </c>
      <c r="B6178">
        <v>1039.9749999999999</v>
      </c>
      <c r="C6178">
        <v>12.17</v>
      </c>
      <c r="D6178">
        <v>1022.575</v>
      </c>
      <c r="E6178">
        <v>7.6630000000000003</v>
      </c>
      <c r="F6178">
        <f>((B6178-D6178)/100)-((($B$4-$D$4)/100)-$M$4)+0.06</f>
        <v>0.16199999999999817</v>
      </c>
      <c r="G6178">
        <f>1336*(POWER(F6178,2.49))</f>
        <v>14.371392291512201</v>
      </c>
      <c r="H6178">
        <f>VLOOKUP(F6178,'90V'!$A$2:$B$323,2,TRUE)</f>
        <v>14.391</v>
      </c>
      <c r="I6178">
        <f t="shared" si="97"/>
        <v>0</v>
      </c>
      <c r="J6178">
        <f>I6178+H6178</f>
        <v>14.391</v>
      </c>
      <c r="L6178" s="6">
        <v>14.391</v>
      </c>
    </row>
    <row r="6179" spans="1:12">
      <c r="A6179" s="1">
        <v>40896.875</v>
      </c>
      <c r="B6179">
        <v>1039.925</v>
      </c>
      <c r="C6179">
        <v>12.163</v>
      </c>
      <c r="D6179">
        <v>1022.4</v>
      </c>
      <c r="E6179">
        <v>7.6429999999999998</v>
      </c>
      <c r="F6179">
        <f>((B6179-D6179)/100)-((($B$4-$D$4)/100)-$M$4)+0.06</f>
        <v>0.16324999999999931</v>
      </c>
      <c r="G6179">
        <f>1336*(POWER(F6179,2.49))</f>
        <v>14.649098564563747</v>
      </c>
      <c r="H6179">
        <f>VLOOKUP(F6179,'90V'!$A$2:$B$323,2,TRUE)</f>
        <v>14.84</v>
      </c>
      <c r="I6179">
        <f t="shared" si="97"/>
        <v>0</v>
      </c>
      <c r="J6179">
        <f>I6179+H6179</f>
        <v>14.84</v>
      </c>
      <c r="L6179" s="6">
        <v>14.84</v>
      </c>
    </row>
    <row r="6180" spans="1:12">
      <c r="A6180" s="1">
        <v>40896.916666666664</v>
      </c>
      <c r="B6180">
        <v>1040.45</v>
      </c>
      <c r="C6180">
        <v>12.17</v>
      </c>
      <c r="D6180">
        <v>1022.75</v>
      </c>
      <c r="E6180">
        <v>7.6929999999999996</v>
      </c>
      <c r="F6180">
        <f>((B6180-D6180)/100)-((($B$4-$D$4)/100)-$M$4)+0.06</f>
        <v>0.16500000000000001</v>
      </c>
      <c r="G6180">
        <f>1336*(POWER(F6180,2.49))</f>
        <v>15.043243288312036</v>
      </c>
      <c r="H6180">
        <f>VLOOKUP(F6180,'90V'!$A$2:$B$323,2,TRUE)</f>
        <v>15.297000000000001</v>
      </c>
      <c r="I6180">
        <f t="shared" si="97"/>
        <v>0</v>
      </c>
      <c r="J6180">
        <f>I6180+H6180</f>
        <v>15.297000000000001</v>
      </c>
      <c r="L6180" s="6">
        <v>15.297000000000001</v>
      </c>
    </row>
    <row r="6181" spans="1:12">
      <c r="A6181" s="1">
        <v>40896.958333333336</v>
      </c>
      <c r="B6181">
        <v>1040.125</v>
      </c>
      <c r="C6181">
        <v>12.17</v>
      </c>
      <c r="D6181">
        <v>1022.55</v>
      </c>
      <c r="E6181">
        <v>7.8</v>
      </c>
      <c r="F6181">
        <f>((B6181-D6181)/100)-((($B$4-$D$4)/100)-$M$4)+0.06</f>
        <v>0.16375000000000001</v>
      </c>
      <c r="G6181">
        <f>1336*(POWER(F6181,2.49))</f>
        <v>14.761072615729253</v>
      </c>
      <c r="H6181">
        <f>VLOOKUP(F6181,'90V'!$A$2:$B$323,2,TRUE)</f>
        <v>14.84</v>
      </c>
      <c r="I6181">
        <f t="shared" si="97"/>
        <v>0</v>
      </c>
      <c r="J6181">
        <f>I6181+H6181</f>
        <v>14.84</v>
      </c>
      <c r="L6181" s="6">
        <v>14.84</v>
      </c>
    </row>
    <row r="6182" spans="1:12">
      <c r="A6182" s="1">
        <v>40897</v>
      </c>
      <c r="B6182">
        <v>1040.25</v>
      </c>
      <c r="C6182">
        <v>12.163</v>
      </c>
      <c r="D6182">
        <v>1022.425</v>
      </c>
      <c r="E6182">
        <v>7.83</v>
      </c>
      <c r="F6182">
        <f>((B6182-D6182)/100)-((($B$4-$D$4)/100)-$M$4)+0.06</f>
        <v>0.16625000000000001</v>
      </c>
      <c r="G6182">
        <f>1336*(POWER(F6182,2.49))</f>
        <v>15.328617121490419</v>
      </c>
      <c r="H6182">
        <f>VLOOKUP(F6182,'90V'!$A$2:$B$323,2,TRUE)</f>
        <v>15.529</v>
      </c>
      <c r="I6182">
        <f t="shared" si="97"/>
        <v>0</v>
      </c>
      <c r="J6182">
        <f>I6182+H6182</f>
        <v>15.529</v>
      </c>
      <c r="L6182" s="6">
        <v>15.529</v>
      </c>
    </row>
    <row r="6183" spans="1:12">
      <c r="A6183" s="1">
        <v>40897.041666666664</v>
      </c>
      <c r="B6183">
        <v>1040.45</v>
      </c>
      <c r="C6183">
        <v>12.17</v>
      </c>
      <c r="D6183">
        <v>1022.55</v>
      </c>
      <c r="E6183">
        <v>7.8</v>
      </c>
      <c r="F6183">
        <f>((B6183-D6183)/100)-((($B$4-$D$4)/100)-$M$4)+0.06</f>
        <v>0.16700000000000045</v>
      </c>
      <c r="G6183">
        <f>1336*(POWER(F6183,2.49))</f>
        <v>15.501383877340006</v>
      </c>
      <c r="H6183">
        <f>VLOOKUP(F6183,'90V'!$A$2:$B$323,2,TRUE)</f>
        <v>15.763</v>
      </c>
      <c r="I6183">
        <f t="shared" si="97"/>
        <v>0</v>
      </c>
      <c r="J6183">
        <f>I6183+H6183</f>
        <v>15.763</v>
      </c>
      <c r="L6183" s="6">
        <v>15.763</v>
      </c>
    </row>
    <row r="6184" spans="1:12">
      <c r="A6184" s="1">
        <v>40897.083333333336</v>
      </c>
      <c r="B6184">
        <v>1040.7750000000001</v>
      </c>
      <c r="C6184">
        <v>12.157</v>
      </c>
      <c r="D6184">
        <v>1023.25</v>
      </c>
      <c r="E6184">
        <v>7.77</v>
      </c>
      <c r="F6184">
        <f>((B6184-D6184)/100)-((($B$4-$D$4)/100)-$M$4)+0.06</f>
        <v>0.16325000000000045</v>
      </c>
      <c r="G6184">
        <f>1336*(POWER(F6184,2.49))</f>
        <v>14.649098564564007</v>
      </c>
      <c r="H6184">
        <f>VLOOKUP(F6184,'90V'!$A$2:$B$323,2,TRUE)</f>
        <v>14.84</v>
      </c>
      <c r="I6184">
        <f t="shared" si="97"/>
        <v>0</v>
      </c>
      <c r="J6184">
        <f>I6184+H6184</f>
        <v>14.84</v>
      </c>
      <c r="L6184" s="6">
        <v>14.84</v>
      </c>
    </row>
    <row r="6185" spans="1:12">
      <c r="A6185" s="1">
        <v>40897.125</v>
      </c>
      <c r="B6185">
        <v>1041.3499999999999</v>
      </c>
      <c r="C6185">
        <v>12.15</v>
      </c>
      <c r="D6185">
        <v>1023.6</v>
      </c>
      <c r="E6185">
        <v>7.75</v>
      </c>
      <c r="F6185">
        <f>((B6185-D6185)/100)-((($B$4-$D$4)/100)-$M$4)+0.06</f>
        <v>0.1654999999999984</v>
      </c>
      <c r="G6185">
        <f>1336*(POWER(F6185,2.49))</f>
        <v>15.157007776697172</v>
      </c>
      <c r="H6185">
        <f>VLOOKUP(F6185,'90V'!$A$2:$B$323,2,TRUE)</f>
        <v>15.297000000000001</v>
      </c>
      <c r="I6185">
        <f t="shared" si="97"/>
        <v>0</v>
      </c>
      <c r="J6185">
        <f>I6185+H6185</f>
        <v>15.297000000000001</v>
      </c>
      <c r="L6185" s="6">
        <v>15.297000000000001</v>
      </c>
    </row>
    <row r="6186" spans="1:12">
      <c r="A6186" s="1">
        <v>40897.166666666664</v>
      </c>
      <c r="B6186">
        <v>1042.325</v>
      </c>
      <c r="C6186">
        <v>12.143000000000001</v>
      </c>
      <c r="D6186">
        <v>1024.5250000000001</v>
      </c>
      <c r="E6186">
        <v>7.6929999999999996</v>
      </c>
      <c r="F6186">
        <f>((B6186-D6186)/100)-((($B$4-$D$4)/100)-$M$4)+0.06</f>
        <v>0.16599999999999909</v>
      </c>
      <c r="G6186">
        <f>1336*(POWER(F6186,2.49))</f>
        <v>15.271285531700185</v>
      </c>
      <c r="H6186">
        <f>VLOOKUP(F6186,'90V'!$A$2:$B$323,2,TRUE)</f>
        <v>15.297000000000001</v>
      </c>
      <c r="I6186">
        <f t="shared" si="97"/>
        <v>0</v>
      </c>
      <c r="J6186">
        <f>I6186+H6186</f>
        <v>15.297000000000001</v>
      </c>
      <c r="L6186" s="6">
        <v>15.297000000000001</v>
      </c>
    </row>
    <row r="6187" spans="1:12">
      <c r="A6187" s="1">
        <v>40897.208333333336</v>
      </c>
      <c r="B6187">
        <v>1042.4749999999999</v>
      </c>
      <c r="C6187">
        <v>12.143000000000001</v>
      </c>
      <c r="D6187">
        <v>1024.5250000000001</v>
      </c>
      <c r="E6187">
        <v>7.67</v>
      </c>
      <c r="F6187">
        <f>((B6187-D6187)/100)-((($B$4-$D$4)/100)-$M$4)+0.06</f>
        <v>0.16749999999999773</v>
      </c>
      <c r="G6187">
        <f>1336*(POWER(F6187,2.49))</f>
        <v>15.617205982958662</v>
      </c>
      <c r="H6187">
        <f>VLOOKUP(F6187,'90V'!$A$2:$B$323,2,TRUE)</f>
        <v>15.763</v>
      </c>
      <c r="I6187">
        <f t="shared" si="97"/>
        <v>0</v>
      </c>
      <c r="J6187">
        <f>I6187+H6187</f>
        <v>15.763</v>
      </c>
      <c r="L6187" s="6">
        <v>15.763</v>
      </c>
    </row>
    <row r="6188" spans="1:12">
      <c r="A6188" s="1">
        <v>40897.25</v>
      </c>
      <c r="B6188">
        <v>1042.675</v>
      </c>
      <c r="C6188">
        <v>12.13</v>
      </c>
      <c r="D6188">
        <v>1024.7</v>
      </c>
      <c r="E6188">
        <v>7.6369999999999996</v>
      </c>
      <c r="F6188">
        <f>((B6188-D6188)/100)-((($B$4-$D$4)/100)-$M$4)+0.06</f>
        <v>0.16774999999999862</v>
      </c>
      <c r="G6188">
        <f>1336*(POWER(F6188,2.49))</f>
        <v>15.675310599801143</v>
      </c>
      <c r="H6188">
        <f>VLOOKUP(F6188,'90V'!$A$2:$B$323,2,TRUE)</f>
        <v>15.763</v>
      </c>
      <c r="I6188">
        <f t="shared" si="97"/>
        <v>0</v>
      </c>
      <c r="J6188">
        <f>I6188+H6188</f>
        <v>15.763</v>
      </c>
      <c r="L6188" s="6">
        <v>15.763</v>
      </c>
    </row>
    <row r="6189" spans="1:12">
      <c r="A6189" s="1">
        <v>40897.291666666664</v>
      </c>
      <c r="B6189">
        <v>1043.5999999999999</v>
      </c>
      <c r="C6189">
        <v>12.137</v>
      </c>
      <c r="D6189">
        <v>1025.2249999999999</v>
      </c>
      <c r="E6189">
        <v>7.657</v>
      </c>
      <c r="F6189">
        <f>((B6189-D6189)/100)-((($B$4-$D$4)/100)-$M$4)+0.06</f>
        <v>0.17174999999999954</v>
      </c>
      <c r="G6189">
        <f>1336*(POWER(F6189,2.49))</f>
        <v>16.622615336974651</v>
      </c>
      <c r="H6189">
        <f>VLOOKUP(F6189,'90V'!$A$2:$B$323,2,TRUE)</f>
        <v>16.719000000000001</v>
      </c>
      <c r="I6189">
        <f t="shared" si="97"/>
        <v>0</v>
      </c>
      <c r="J6189">
        <f>I6189+H6189</f>
        <v>16.719000000000001</v>
      </c>
      <c r="L6189" s="6">
        <v>16.719000000000001</v>
      </c>
    </row>
    <row r="6190" spans="1:12">
      <c r="A6190" s="1">
        <v>40897.333333333336</v>
      </c>
      <c r="B6190">
        <v>1044.2750000000001</v>
      </c>
      <c r="C6190">
        <v>12.13</v>
      </c>
      <c r="D6190">
        <v>1026.45</v>
      </c>
      <c r="E6190">
        <v>7.7</v>
      </c>
      <c r="F6190">
        <f>((B6190-D6190)/100)-((($B$4-$D$4)/100)-$M$4)+0.06</f>
        <v>0.16625000000000001</v>
      </c>
      <c r="G6190">
        <f>1336*(POWER(F6190,2.49))</f>
        <v>15.328617121490419</v>
      </c>
      <c r="H6190">
        <f>VLOOKUP(F6190,'90V'!$A$2:$B$323,2,TRUE)</f>
        <v>15.529</v>
      </c>
      <c r="I6190">
        <f t="shared" si="97"/>
        <v>0</v>
      </c>
      <c r="J6190">
        <f>I6190+H6190</f>
        <v>15.529</v>
      </c>
      <c r="L6190" s="6">
        <v>15.529</v>
      </c>
    </row>
    <row r="6191" spans="1:12">
      <c r="A6191" s="1">
        <v>40897.375</v>
      </c>
      <c r="B6191">
        <v>1045.25</v>
      </c>
      <c r="C6191">
        <v>12.13</v>
      </c>
      <c r="D6191">
        <v>1027.125</v>
      </c>
      <c r="E6191">
        <v>7.7069999999999999</v>
      </c>
      <c r="F6191">
        <f>((B6191-D6191)/100)-((($B$4-$D$4)/100)-$M$4)+0.06</f>
        <v>0.16924999999999954</v>
      </c>
      <c r="G6191">
        <f>1336*(POWER(F6191,2.49))</f>
        <v>16.026654137588615</v>
      </c>
      <c r="H6191">
        <f>VLOOKUP(F6191,'90V'!$A$2:$B$323,2,TRUE)</f>
        <v>16.236999999999998</v>
      </c>
      <c r="I6191">
        <f t="shared" si="97"/>
        <v>0</v>
      </c>
      <c r="J6191">
        <f>I6191+H6191</f>
        <v>16.236999999999998</v>
      </c>
      <c r="L6191" s="6">
        <v>16.236999999999998</v>
      </c>
    </row>
    <row r="6192" spans="1:12">
      <c r="A6192" s="1">
        <v>40897.416666666664</v>
      </c>
      <c r="B6192">
        <v>1045.825</v>
      </c>
      <c r="C6192">
        <v>12.137</v>
      </c>
      <c r="D6192">
        <v>1027.875</v>
      </c>
      <c r="E6192">
        <v>7.6929999999999996</v>
      </c>
      <c r="F6192">
        <f>((B6192-D6192)/100)-((($B$4-$D$4)/100)-$M$4)+0.06</f>
        <v>0.16750000000000001</v>
      </c>
      <c r="G6192">
        <f>1336*(POWER(F6192,2.49))</f>
        <v>15.617205982959188</v>
      </c>
      <c r="H6192">
        <f>VLOOKUP(F6192,'90V'!$A$2:$B$323,2,TRUE)</f>
        <v>15.763</v>
      </c>
      <c r="I6192">
        <f t="shared" si="97"/>
        <v>0</v>
      </c>
      <c r="J6192">
        <f>I6192+H6192</f>
        <v>15.763</v>
      </c>
      <c r="L6192" s="6">
        <v>15.763</v>
      </c>
    </row>
    <row r="6193" spans="1:12">
      <c r="A6193" s="1">
        <v>40897.458333333336</v>
      </c>
      <c r="B6193">
        <v>1046.4749999999999</v>
      </c>
      <c r="C6193">
        <v>12.143000000000001</v>
      </c>
      <c r="D6193">
        <v>1028.55</v>
      </c>
      <c r="E6193">
        <v>7.75</v>
      </c>
      <c r="F6193">
        <f>((B6193-D6193)/100)-((($B$4-$D$4)/100)-$M$4)+0.06</f>
        <v>0.16724999999999909</v>
      </c>
      <c r="G6193">
        <f>1336*(POWER(F6193,2.49))</f>
        <v>15.559230440282965</v>
      </c>
      <c r="H6193">
        <f>VLOOKUP(F6193,'90V'!$A$2:$B$323,2,TRUE)</f>
        <v>15.763</v>
      </c>
      <c r="I6193">
        <f t="shared" si="97"/>
        <v>0</v>
      </c>
      <c r="J6193">
        <f>I6193+H6193</f>
        <v>15.763</v>
      </c>
      <c r="L6193" s="6">
        <v>15.763</v>
      </c>
    </row>
    <row r="6194" spans="1:12">
      <c r="A6194" s="1">
        <v>40897.5</v>
      </c>
      <c r="B6194">
        <v>1046.8</v>
      </c>
      <c r="C6194">
        <v>12.15</v>
      </c>
      <c r="D6194">
        <v>1028.925</v>
      </c>
      <c r="E6194">
        <v>7.8570000000000002</v>
      </c>
      <c r="F6194">
        <f>((B6194-D6194)/100)-((($B$4-$D$4)/100)-$M$4)+0.06</f>
        <v>0.16674999999999954</v>
      </c>
      <c r="G6194">
        <f>1336*(POWER(F6194,2.49))</f>
        <v>15.443666199623772</v>
      </c>
      <c r="H6194">
        <f>VLOOKUP(F6194,'90V'!$A$2:$B$323,2,TRUE)</f>
        <v>15.529</v>
      </c>
      <c r="I6194">
        <f t="shared" si="97"/>
        <v>0</v>
      </c>
      <c r="J6194">
        <f>I6194+H6194</f>
        <v>15.529</v>
      </c>
      <c r="L6194" s="6">
        <v>15.529</v>
      </c>
    </row>
    <row r="6195" spans="1:12">
      <c r="A6195" s="1">
        <v>40897.541666666664</v>
      </c>
      <c r="B6195">
        <v>1047.0999999999999</v>
      </c>
      <c r="C6195">
        <v>12.15</v>
      </c>
      <c r="D6195">
        <v>1028.925</v>
      </c>
      <c r="E6195">
        <v>7.907</v>
      </c>
      <c r="F6195">
        <f>((B6195-D6195)/100)-((($B$4-$D$4)/100)-$M$4)+0.06</f>
        <v>0.1697499999999991</v>
      </c>
      <c r="G6195">
        <f>1336*(POWER(F6195,2.49))</f>
        <v>16.144805512906274</v>
      </c>
      <c r="H6195">
        <f>VLOOKUP(F6195,'90V'!$A$2:$B$323,2,TRUE)</f>
        <v>16.236999999999998</v>
      </c>
      <c r="I6195">
        <f t="shared" si="97"/>
        <v>0</v>
      </c>
      <c r="J6195">
        <f>I6195+H6195</f>
        <v>16.236999999999998</v>
      </c>
      <c r="L6195" s="6">
        <v>16.236999999999998</v>
      </c>
    </row>
    <row r="6196" spans="1:12">
      <c r="A6196" s="1">
        <v>40897.583333333336</v>
      </c>
      <c r="B6196">
        <v>1047.9000000000001</v>
      </c>
      <c r="C6196">
        <v>12.15</v>
      </c>
      <c r="D6196">
        <v>1029.625</v>
      </c>
      <c r="E6196">
        <v>7.9569999999999999</v>
      </c>
      <c r="F6196">
        <f>((B6196-D6196)/100)-((($B$4-$D$4)/100)-$M$4)+0.06</f>
        <v>0.17075000000000046</v>
      </c>
      <c r="G6196">
        <f>1336*(POWER(F6196,2.49))</f>
        <v>16.382668063069545</v>
      </c>
      <c r="H6196">
        <f>VLOOKUP(F6196,'90V'!$A$2:$B$323,2,TRUE)</f>
        <v>16.477</v>
      </c>
      <c r="I6196">
        <f t="shared" si="97"/>
        <v>0</v>
      </c>
      <c r="J6196">
        <f>I6196+H6196</f>
        <v>16.477</v>
      </c>
      <c r="L6196" s="6">
        <v>16.477</v>
      </c>
    </row>
    <row r="6197" spans="1:12">
      <c r="A6197" s="1">
        <v>40897.625</v>
      </c>
      <c r="B6197">
        <v>1047.75</v>
      </c>
      <c r="C6197">
        <v>12.15</v>
      </c>
      <c r="D6197">
        <v>1029.95</v>
      </c>
      <c r="E6197">
        <v>7.97</v>
      </c>
      <c r="F6197">
        <f>((B6197-D6197)/100)-((($B$4-$D$4)/100)-$M$4)+0.06</f>
        <v>0.16599999999999909</v>
      </c>
      <c r="G6197">
        <f>1336*(POWER(F6197,2.49))</f>
        <v>15.271285531700185</v>
      </c>
      <c r="H6197">
        <f>VLOOKUP(F6197,'90V'!$A$2:$B$323,2,TRUE)</f>
        <v>15.297000000000001</v>
      </c>
      <c r="I6197">
        <f t="shared" si="97"/>
        <v>0</v>
      </c>
      <c r="J6197">
        <f>I6197+H6197</f>
        <v>15.297000000000001</v>
      </c>
      <c r="L6197" s="6">
        <v>15.297000000000001</v>
      </c>
    </row>
    <row r="6198" spans="1:12">
      <c r="A6198" s="1">
        <v>40897.666666666664</v>
      </c>
      <c r="B6198">
        <v>1047.9000000000001</v>
      </c>
      <c r="C6198">
        <v>12.15</v>
      </c>
      <c r="D6198">
        <v>1029.8</v>
      </c>
      <c r="E6198">
        <v>8.0129999999999999</v>
      </c>
      <c r="F6198">
        <f>((B6198-D6198)/100)-((($B$4-$D$4)/100)-$M$4)+0.06</f>
        <v>0.1690000000000009</v>
      </c>
      <c r="G6198">
        <f>1336*(POWER(F6198,2.49))</f>
        <v>15.967773096658339</v>
      </c>
      <c r="H6198">
        <f>VLOOKUP(F6198,'90V'!$A$2:$B$323,2,TRUE)</f>
        <v>16.236999999999998</v>
      </c>
      <c r="I6198">
        <f t="shared" si="97"/>
        <v>0</v>
      </c>
      <c r="J6198">
        <f>I6198+H6198</f>
        <v>16.236999999999998</v>
      </c>
      <c r="L6198" s="6">
        <v>16.236999999999998</v>
      </c>
    </row>
    <row r="6199" spans="1:12">
      <c r="A6199" s="1">
        <v>40897.708333333336</v>
      </c>
      <c r="B6199">
        <v>1047.425</v>
      </c>
      <c r="C6199">
        <v>12.143000000000001</v>
      </c>
      <c r="D6199">
        <v>1029.7750000000001</v>
      </c>
      <c r="E6199">
        <v>7.9930000000000003</v>
      </c>
      <c r="F6199">
        <f>((B6199-D6199)/100)-((($B$4-$D$4)/100)-$M$4)+0.06</f>
        <v>0.16449999999999818</v>
      </c>
      <c r="G6199">
        <f>1336*(POWER(F6199,2.49))</f>
        <v>14.929991306135946</v>
      </c>
      <c r="H6199">
        <f>VLOOKUP(F6199,'90V'!$A$2:$B$323,2,TRUE)</f>
        <v>15.067</v>
      </c>
      <c r="I6199">
        <f t="shared" si="97"/>
        <v>0</v>
      </c>
      <c r="J6199">
        <f>I6199+H6199</f>
        <v>15.067</v>
      </c>
      <c r="L6199" s="6">
        <v>15.067</v>
      </c>
    </row>
    <row r="6200" spans="1:12">
      <c r="A6200" s="1">
        <v>40897.75</v>
      </c>
      <c r="B6200">
        <v>1048.075</v>
      </c>
      <c r="C6200">
        <v>12.137</v>
      </c>
      <c r="D6200">
        <v>1030</v>
      </c>
      <c r="E6200">
        <v>7.9569999999999999</v>
      </c>
      <c r="F6200">
        <f>((B6200-D6200)/100)-((($B$4-$D$4)/100)-$M$4)+0.06</f>
        <v>0.16875000000000001</v>
      </c>
      <c r="G6200">
        <f>1336*(POWER(F6200,2.49))</f>
        <v>15.909021694991434</v>
      </c>
      <c r="H6200">
        <f>VLOOKUP(F6200,'90V'!$A$2:$B$323,2,TRUE)</f>
        <v>15.999000000000001</v>
      </c>
      <c r="I6200">
        <f t="shared" si="97"/>
        <v>0</v>
      </c>
      <c r="J6200">
        <f>I6200+H6200</f>
        <v>15.999000000000001</v>
      </c>
      <c r="L6200" s="6">
        <v>15.999000000000001</v>
      </c>
    </row>
    <row r="6201" spans="1:12">
      <c r="A6201" s="1">
        <v>40897.791666666664</v>
      </c>
      <c r="B6201">
        <v>1048.075</v>
      </c>
      <c r="C6201">
        <v>12.137</v>
      </c>
      <c r="D6201">
        <v>1029.7750000000001</v>
      </c>
      <c r="E6201">
        <v>7.9370000000000003</v>
      </c>
      <c r="F6201">
        <f>((B6201-D6201)/100)-((($B$4-$D$4)/100)-$M$4)+0.06</f>
        <v>0.1709999999999991</v>
      </c>
      <c r="G6201">
        <f>1336*(POWER(F6201,2.49))</f>
        <v>16.442459205045783</v>
      </c>
      <c r="H6201">
        <f>VLOOKUP(F6201,'90V'!$A$2:$B$323,2,TRUE)</f>
        <v>16.477</v>
      </c>
      <c r="I6201">
        <f t="shared" si="97"/>
        <v>0</v>
      </c>
      <c r="J6201">
        <f>I6201+H6201</f>
        <v>16.477</v>
      </c>
      <c r="L6201" s="6">
        <v>16.477</v>
      </c>
    </row>
    <row r="6202" spans="1:12">
      <c r="A6202" s="1">
        <v>40897.833333333336</v>
      </c>
      <c r="B6202">
        <v>1048.2249999999999</v>
      </c>
      <c r="C6202">
        <v>12.137</v>
      </c>
      <c r="D6202">
        <v>1030.3499999999999</v>
      </c>
      <c r="E6202">
        <v>7.9429999999999996</v>
      </c>
      <c r="F6202">
        <f>((B6202-D6202)/100)-((($B$4-$D$4)/100)-$M$4)+0.06</f>
        <v>0.16674999999999954</v>
      </c>
      <c r="G6202">
        <f>1336*(POWER(F6202,2.49))</f>
        <v>15.443666199623772</v>
      </c>
      <c r="H6202">
        <f>VLOOKUP(F6202,'90V'!$A$2:$B$323,2,TRUE)</f>
        <v>15.529</v>
      </c>
      <c r="I6202">
        <f t="shared" si="97"/>
        <v>0</v>
      </c>
      <c r="J6202">
        <f>I6202+H6202</f>
        <v>15.529</v>
      </c>
      <c r="L6202" s="6">
        <v>15.529</v>
      </c>
    </row>
    <row r="6203" spans="1:12">
      <c r="A6203" s="1">
        <v>40897.875</v>
      </c>
      <c r="B6203">
        <v>1047.9000000000001</v>
      </c>
      <c r="C6203">
        <v>12.137</v>
      </c>
      <c r="D6203">
        <v>1029.8</v>
      </c>
      <c r="E6203">
        <v>7.8929999999999998</v>
      </c>
      <c r="F6203">
        <f>((B6203-D6203)/100)-((($B$4-$D$4)/100)-$M$4)+0.06</f>
        <v>0.1690000000000009</v>
      </c>
      <c r="G6203">
        <f>1336*(POWER(F6203,2.49))</f>
        <v>15.967773096658339</v>
      </c>
      <c r="H6203">
        <f>VLOOKUP(F6203,'90V'!$A$2:$B$323,2,TRUE)</f>
        <v>16.236999999999998</v>
      </c>
      <c r="I6203">
        <f t="shared" si="97"/>
        <v>0</v>
      </c>
      <c r="J6203">
        <f>I6203+H6203</f>
        <v>16.236999999999998</v>
      </c>
      <c r="L6203" s="6">
        <v>16.236999999999998</v>
      </c>
    </row>
    <row r="6204" spans="1:12">
      <c r="A6204" s="1">
        <v>40897.916666666664</v>
      </c>
      <c r="B6204">
        <v>1046.625</v>
      </c>
      <c r="C6204">
        <v>12.137</v>
      </c>
      <c r="D6204">
        <v>1028.575</v>
      </c>
      <c r="E6204">
        <v>7.82</v>
      </c>
      <c r="F6204">
        <f>((B6204-D6204)/100)-((($B$4-$D$4)/100)-$M$4)+0.06</f>
        <v>0.16849999999999909</v>
      </c>
      <c r="G6204">
        <f>1336*(POWER(F6204,2.49))</f>
        <v>15.850399838583664</v>
      </c>
      <c r="H6204">
        <f>VLOOKUP(F6204,'90V'!$A$2:$B$323,2,TRUE)</f>
        <v>15.999000000000001</v>
      </c>
      <c r="I6204">
        <f t="shared" si="97"/>
        <v>0</v>
      </c>
      <c r="J6204">
        <f>I6204+H6204</f>
        <v>15.999000000000001</v>
      </c>
      <c r="L6204" s="6">
        <v>15.999000000000001</v>
      </c>
    </row>
    <row r="6205" spans="1:12">
      <c r="A6205" s="1">
        <v>40897.958333333336</v>
      </c>
      <c r="B6205">
        <v>1045.7249999999999</v>
      </c>
      <c r="C6205">
        <v>12.13</v>
      </c>
      <c r="D6205">
        <v>1027.7</v>
      </c>
      <c r="E6205">
        <v>7.6929999999999996</v>
      </c>
      <c r="F6205">
        <f>((B6205-D6205)/100)-((($B$4-$D$4)/100)-$M$4)+0.06</f>
        <v>0.16824999999999818</v>
      </c>
      <c r="G6205">
        <f>1336*(POWER(F6205,2.49))</f>
        <v>15.791907433359187</v>
      </c>
      <c r="H6205">
        <f>VLOOKUP(F6205,'90V'!$A$2:$B$323,2,TRUE)</f>
        <v>15.999000000000001</v>
      </c>
      <c r="I6205">
        <f t="shared" si="97"/>
        <v>0</v>
      </c>
      <c r="J6205">
        <f>I6205+H6205</f>
        <v>15.999000000000001</v>
      </c>
      <c r="L6205" s="6">
        <v>15.999000000000001</v>
      </c>
    </row>
    <row r="6206" spans="1:12">
      <c r="A6206" s="1">
        <v>40898</v>
      </c>
      <c r="B6206">
        <v>1044.55</v>
      </c>
      <c r="C6206">
        <v>12.137</v>
      </c>
      <c r="D6206">
        <v>1026.425</v>
      </c>
      <c r="E6206">
        <v>7.58</v>
      </c>
      <c r="F6206">
        <f>((B6206-D6206)/100)-((($B$4-$D$4)/100)-$M$4)+0.06</f>
        <v>0.16924999999999954</v>
      </c>
      <c r="G6206">
        <f>1336*(POWER(F6206,2.49))</f>
        <v>16.026654137588615</v>
      </c>
      <c r="H6206">
        <f>VLOOKUP(F6206,'90V'!$A$2:$B$323,2,TRUE)</f>
        <v>16.236999999999998</v>
      </c>
      <c r="I6206">
        <f t="shared" si="97"/>
        <v>0</v>
      </c>
      <c r="J6206">
        <f>I6206+H6206</f>
        <v>16.236999999999998</v>
      </c>
      <c r="L6206" s="6">
        <v>16.236999999999998</v>
      </c>
    </row>
    <row r="6207" spans="1:12">
      <c r="A6207" s="1">
        <v>40898.041666666664</v>
      </c>
      <c r="B6207">
        <v>1044.075</v>
      </c>
      <c r="C6207">
        <v>12.15</v>
      </c>
      <c r="D6207">
        <v>1025.4000000000001</v>
      </c>
      <c r="E6207">
        <v>7.9630000000000001</v>
      </c>
      <c r="F6207">
        <f>((B6207-D6207)/100)-((($B$4-$D$4)/100)-$M$4)+0.06</f>
        <v>0.1747499999999991</v>
      </c>
      <c r="G6207">
        <f>1336*(POWER(F6207,2.49))</f>
        <v>17.355025148991945</v>
      </c>
      <c r="H6207">
        <f>VLOOKUP(F6207,'90V'!$A$2:$B$323,2,TRUE)</f>
        <v>17.459</v>
      </c>
      <c r="I6207">
        <f t="shared" si="97"/>
        <v>0</v>
      </c>
      <c r="J6207">
        <f>I6207+H6207</f>
        <v>17.459</v>
      </c>
      <c r="L6207" s="6">
        <v>17.459</v>
      </c>
    </row>
    <row r="6208" spans="1:12">
      <c r="A6208" s="1">
        <v>40898.083333333336</v>
      </c>
      <c r="B6208">
        <v>1043.45</v>
      </c>
      <c r="C6208">
        <v>12.143000000000001</v>
      </c>
      <c r="D6208">
        <v>1025.05</v>
      </c>
      <c r="E6208">
        <v>8.2430000000000003</v>
      </c>
      <c r="F6208">
        <f>((B6208-D6208)/100)-((($B$4-$D$4)/100)-$M$4)+0.06</f>
        <v>0.17200000000000046</v>
      </c>
      <c r="G6208">
        <f>1336*(POWER(F6208,2.49))</f>
        <v>16.68292859396054</v>
      </c>
      <c r="H6208">
        <f>VLOOKUP(F6208,'90V'!$A$2:$B$323,2,TRUE)</f>
        <v>16.963999999999999</v>
      </c>
      <c r="I6208">
        <f t="shared" si="97"/>
        <v>0</v>
      </c>
      <c r="J6208">
        <f>I6208+H6208</f>
        <v>16.963999999999999</v>
      </c>
      <c r="L6208" s="6">
        <v>16.963999999999999</v>
      </c>
    </row>
    <row r="6209" spans="1:12">
      <c r="A6209" s="1">
        <v>40898.125</v>
      </c>
      <c r="B6209">
        <v>1043.925</v>
      </c>
      <c r="C6209">
        <v>12.137</v>
      </c>
      <c r="D6209">
        <v>1025.2249999999999</v>
      </c>
      <c r="E6209">
        <v>8.4700000000000006</v>
      </c>
      <c r="F6209">
        <f>((B6209-D6209)/100)-((($B$4-$D$4)/100)-$M$4)+0.06</f>
        <v>0.17499999999999999</v>
      </c>
      <c r="G6209">
        <f>1336*(POWER(F6209,2.49))</f>
        <v>17.416913677224585</v>
      </c>
      <c r="H6209">
        <f>VLOOKUP(F6209,'90V'!$A$2:$B$323,2,TRUE)</f>
        <v>17.709</v>
      </c>
      <c r="I6209">
        <f t="shared" si="97"/>
        <v>0</v>
      </c>
      <c r="J6209">
        <f>I6209+H6209</f>
        <v>17.709</v>
      </c>
      <c r="L6209" s="6">
        <v>17.709</v>
      </c>
    </row>
    <row r="6210" spans="1:12">
      <c r="A6210" s="1">
        <v>40898.166666666664</v>
      </c>
      <c r="B6210">
        <v>1044.55</v>
      </c>
      <c r="C6210">
        <v>12.137</v>
      </c>
      <c r="D6210">
        <v>1025.575</v>
      </c>
      <c r="E6210">
        <v>8.65</v>
      </c>
      <c r="F6210">
        <f>((B6210-D6210)/100)-((($B$4-$D$4)/100)-$M$4)+0.06</f>
        <v>0.17774999999999863</v>
      </c>
      <c r="G6210">
        <f>1336*(POWER(F6210,2.49))</f>
        <v>18.106411470755912</v>
      </c>
      <c r="H6210">
        <f>VLOOKUP(F6210,'90V'!$A$2:$B$323,2,TRUE)</f>
        <v>18.219000000000001</v>
      </c>
      <c r="I6210">
        <f t="shared" si="97"/>
        <v>0</v>
      </c>
      <c r="J6210">
        <f>I6210+H6210</f>
        <v>18.219000000000001</v>
      </c>
      <c r="L6210" s="6">
        <v>18.219000000000001</v>
      </c>
    </row>
    <row r="6211" spans="1:12">
      <c r="A6211" s="1">
        <v>40898.208333333336</v>
      </c>
      <c r="B6211">
        <v>1044.7249999999999</v>
      </c>
      <c r="C6211">
        <v>12.137</v>
      </c>
      <c r="D6211">
        <v>1025.925</v>
      </c>
      <c r="E6211">
        <v>8.82</v>
      </c>
      <c r="F6211">
        <f>((B6211-D6211)/100)-((($B$4-$D$4)/100)-$M$4)+0.06</f>
        <v>0.1759999999999991</v>
      </c>
      <c r="G6211">
        <f>1336*(POWER(F6211,2.49))</f>
        <v>17.66578745727109</v>
      </c>
      <c r="H6211">
        <f>VLOOKUP(F6211,'90V'!$A$2:$B$323,2,TRUE)</f>
        <v>17.709</v>
      </c>
      <c r="I6211">
        <f t="shared" si="97"/>
        <v>0</v>
      </c>
      <c r="J6211">
        <f>I6211+H6211</f>
        <v>17.709</v>
      </c>
      <c r="L6211" s="6">
        <v>17.709</v>
      </c>
    </row>
    <row r="6212" spans="1:12">
      <c r="A6212" s="1">
        <v>40898.25</v>
      </c>
      <c r="B6212">
        <v>1045.075</v>
      </c>
      <c r="C6212">
        <v>12.13</v>
      </c>
      <c r="D6212">
        <v>1026.2750000000001</v>
      </c>
      <c r="E6212">
        <v>8.9830000000000005</v>
      </c>
      <c r="F6212">
        <f>((B6212-D6212)/100)-((($B$4-$D$4)/100)-$M$4)+0.06</f>
        <v>0.1759999999999991</v>
      </c>
      <c r="G6212">
        <f>1336*(POWER(F6212,2.49))</f>
        <v>17.66578745727109</v>
      </c>
      <c r="H6212">
        <f>VLOOKUP(F6212,'90V'!$A$2:$B$323,2,TRUE)</f>
        <v>17.709</v>
      </c>
      <c r="I6212">
        <f t="shared" si="97"/>
        <v>0</v>
      </c>
      <c r="J6212">
        <f>I6212+H6212</f>
        <v>17.709</v>
      </c>
      <c r="L6212" s="6">
        <v>17.709</v>
      </c>
    </row>
    <row r="6213" spans="1:12">
      <c r="A6213" s="1">
        <v>40898.291666666664</v>
      </c>
      <c r="B6213">
        <v>1045.575</v>
      </c>
      <c r="C6213">
        <v>12.13</v>
      </c>
      <c r="D6213">
        <v>1027.125</v>
      </c>
      <c r="E6213">
        <v>9.1270000000000007</v>
      </c>
      <c r="F6213">
        <f>((B6213-D6213)/100)-((($B$4-$D$4)/100)-$M$4)+0.06</f>
        <v>0.17249999999999999</v>
      </c>
      <c r="G6213">
        <f>1336*(POWER(F6213,2.49))</f>
        <v>16.803947486536092</v>
      </c>
      <c r="H6213">
        <f>VLOOKUP(F6213,'90V'!$A$2:$B$323,2,TRUE)</f>
        <v>16.963999999999999</v>
      </c>
      <c r="I6213">
        <f t="shared" ref="I6213:I6276" si="98">IF(F6213&gt;0.212,((1.77178*1000*0.985*(POWER((F6213-0.212),1.5)))),0)</f>
        <v>0</v>
      </c>
      <c r="J6213">
        <f>I6213+H6213</f>
        <v>16.963999999999999</v>
      </c>
      <c r="L6213" s="6">
        <v>16.963999999999999</v>
      </c>
    </row>
    <row r="6214" spans="1:12">
      <c r="A6214" s="1">
        <v>40898.333333333336</v>
      </c>
      <c r="B6214">
        <v>1046.375</v>
      </c>
      <c r="C6214">
        <v>12.122999999999999</v>
      </c>
      <c r="D6214">
        <v>1027.7</v>
      </c>
      <c r="E6214">
        <v>9.25</v>
      </c>
      <c r="F6214">
        <f>((B6214-D6214)/100)-((($B$4-$D$4)/100)-$M$4)+0.06</f>
        <v>0.1747499999999991</v>
      </c>
      <c r="G6214">
        <f>1336*(POWER(F6214,2.49))</f>
        <v>17.355025148991945</v>
      </c>
      <c r="H6214">
        <f>VLOOKUP(F6214,'90V'!$A$2:$B$323,2,TRUE)</f>
        <v>17.459</v>
      </c>
      <c r="I6214">
        <f t="shared" si="98"/>
        <v>0</v>
      </c>
      <c r="J6214">
        <f>I6214+H6214</f>
        <v>17.459</v>
      </c>
      <c r="L6214" s="6">
        <v>17.459</v>
      </c>
    </row>
    <row r="6215" spans="1:12">
      <c r="A6215" s="1">
        <v>40898.375</v>
      </c>
      <c r="B6215">
        <v>1047.1500000000001</v>
      </c>
      <c r="C6215">
        <v>12.13</v>
      </c>
      <c r="D6215">
        <v>1028.4000000000001</v>
      </c>
      <c r="E6215">
        <v>9.3000000000000007</v>
      </c>
      <c r="F6215">
        <f>((B6215-D6215)/100)-((($B$4-$D$4)/100)-$M$4)+0.06</f>
        <v>0.17549999999999955</v>
      </c>
      <c r="G6215">
        <f>1336*(POWER(F6215,2.49))</f>
        <v>17.541086449367963</v>
      </c>
      <c r="H6215">
        <f>VLOOKUP(F6215,'90V'!$A$2:$B$323,2,TRUE)</f>
        <v>17.709</v>
      </c>
      <c r="I6215">
        <f t="shared" si="98"/>
        <v>0</v>
      </c>
      <c r="J6215">
        <f>I6215+H6215</f>
        <v>17.709</v>
      </c>
      <c r="L6215" s="6">
        <v>17.709</v>
      </c>
    </row>
    <row r="6216" spans="1:12">
      <c r="A6216" s="1">
        <v>40898.416666666664</v>
      </c>
      <c r="B6216">
        <v>1048.2750000000001</v>
      </c>
      <c r="C6216">
        <v>12.13</v>
      </c>
      <c r="D6216">
        <v>1029.625</v>
      </c>
      <c r="E6216">
        <v>9.3330000000000002</v>
      </c>
      <c r="F6216">
        <f>((B6216-D6216)/100)-((($B$4-$D$4)/100)-$M$4)+0.06</f>
        <v>0.17450000000000046</v>
      </c>
      <c r="G6216">
        <f>1336*(POWER(F6216,2.49))</f>
        <v>17.293268402880784</v>
      </c>
      <c r="H6216">
        <f>VLOOKUP(F6216,'90V'!$A$2:$B$323,2,TRUE)</f>
        <v>17.459</v>
      </c>
      <c r="I6216">
        <f t="shared" si="98"/>
        <v>0</v>
      </c>
      <c r="J6216">
        <f>I6216+H6216</f>
        <v>17.459</v>
      </c>
      <c r="L6216" s="6">
        <v>17.459</v>
      </c>
    </row>
    <row r="6217" spans="1:12">
      <c r="A6217" s="1">
        <v>40898.458333333336</v>
      </c>
      <c r="B6217">
        <v>1049.2</v>
      </c>
      <c r="C6217">
        <v>12.137</v>
      </c>
      <c r="D6217">
        <v>1030.6500000000001</v>
      </c>
      <c r="E6217">
        <v>9.4269999999999996</v>
      </c>
      <c r="F6217">
        <f>((B6217-D6217)/100)-((($B$4-$D$4)/100)-$M$4)+0.06</f>
        <v>0.1734999999999991</v>
      </c>
      <c r="G6217">
        <f>1336*(POWER(F6217,2.49))</f>
        <v>17.047557390365586</v>
      </c>
      <c r="H6217">
        <f>VLOOKUP(F6217,'90V'!$A$2:$B$323,2,TRUE)</f>
        <v>17.21</v>
      </c>
      <c r="I6217">
        <f t="shared" si="98"/>
        <v>0</v>
      </c>
      <c r="J6217">
        <f>I6217+H6217</f>
        <v>17.21</v>
      </c>
      <c r="L6217" s="6">
        <v>17.21</v>
      </c>
    </row>
    <row r="6218" spans="1:12">
      <c r="A6218" s="1">
        <v>40898.5</v>
      </c>
      <c r="B6218">
        <v>1049.825</v>
      </c>
      <c r="C6218">
        <v>12.143000000000001</v>
      </c>
      <c r="D6218">
        <v>1031.075</v>
      </c>
      <c r="E6218">
        <v>9.4700000000000006</v>
      </c>
      <c r="F6218">
        <f>((B6218-D6218)/100)-((($B$4-$D$4)/100)-$M$4)+0.06</f>
        <v>0.17549999999999955</v>
      </c>
      <c r="G6218">
        <f>1336*(POWER(F6218,2.49))</f>
        <v>17.541086449367963</v>
      </c>
      <c r="H6218">
        <f>VLOOKUP(F6218,'90V'!$A$2:$B$323,2,TRUE)</f>
        <v>17.709</v>
      </c>
      <c r="I6218">
        <f t="shared" si="98"/>
        <v>0</v>
      </c>
      <c r="J6218">
        <f>I6218+H6218</f>
        <v>17.709</v>
      </c>
      <c r="L6218" s="6">
        <v>17.709</v>
      </c>
    </row>
    <row r="6219" spans="1:12">
      <c r="A6219" s="1">
        <v>40898.541666666664</v>
      </c>
      <c r="B6219">
        <v>1050.05</v>
      </c>
      <c r="C6219">
        <v>12.157</v>
      </c>
      <c r="D6219">
        <v>1031.55</v>
      </c>
      <c r="E6219">
        <v>9.5830000000000002</v>
      </c>
      <c r="F6219">
        <f>((B6219-D6219)/100)-((($B$4-$D$4)/100)-$M$4)+0.06</f>
        <v>0.17299999999999954</v>
      </c>
      <c r="G6219">
        <f>1336*(POWER(F6219,2.49))</f>
        <v>16.925490170875246</v>
      </c>
      <c r="H6219">
        <f>VLOOKUP(F6219,'90V'!$A$2:$B$323,2,TRUE)</f>
        <v>16.963999999999999</v>
      </c>
      <c r="I6219">
        <f t="shared" si="98"/>
        <v>0</v>
      </c>
      <c r="J6219">
        <f>I6219+H6219</f>
        <v>16.963999999999999</v>
      </c>
      <c r="L6219" s="6">
        <v>16.963999999999999</v>
      </c>
    </row>
    <row r="6220" spans="1:12">
      <c r="A6220" s="1">
        <v>40898.583333333336</v>
      </c>
      <c r="B6220">
        <v>1050.05</v>
      </c>
      <c r="C6220">
        <v>12.157</v>
      </c>
      <c r="D6220">
        <v>1031.575</v>
      </c>
      <c r="E6220">
        <v>9.6769999999999996</v>
      </c>
      <c r="F6220">
        <f>((B6220-D6220)/100)-((($B$4-$D$4)/100)-$M$4)+0.06</f>
        <v>0.17274999999999863</v>
      </c>
      <c r="G6220">
        <f>1336*(POWER(F6220,2.49))</f>
        <v>16.864653308247501</v>
      </c>
      <c r="H6220">
        <f>VLOOKUP(F6220,'90V'!$A$2:$B$323,2,TRUE)</f>
        <v>16.963999999999999</v>
      </c>
      <c r="I6220">
        <f t="shared" si="98"/>
        <v>0</v>
      </c>
      <c r="J6220">
        <f>I6220+H6220</f>
        <v>16.963999999999999</v>
      </c>
      <c r="L6220" s="6">
        <v>16.963999999999999</v>
      </c>
    </row>
    <row r="6221" spans="1:12">
      <c r="A6221" s="1">
        <v>40898.625</v>
      </c>
      <c r="B6221">
        <v>1049.875</v>
      </c>
      <c r="C6221">
        <v>12.157</v>
      </c>
      <c r="D6221">
        <v>1031.55</v>
      </c>
      <c r="E6221">
        <v>9.69</v>
      </c>
      <c r="F6221">
        <f>((B6221-D6221)/100)-((($B$4-$D$4)/100)-$M$4)+0.06</f>
        <v>0.17125000000000001</v>
      </c>
      <c r="G6221">
        <f>1336*(POWER(F6221,2.49))</f>
        <v>16.502380735785763</v>
      </c>
      <c r="H6221">
        <f>VLOOKUP(F6221,'90V'!$A$2:$B$323,2,TRUE)</f>
        <v>16.719000000000001</v>
      </c>
      <c r="I6221">
        <f t="shared" si="98"/>
        <v>0</v>
      </c>
      <c r="J6221">
        <f>I6221+H6221</f>
        <v>16.719000000000001</v>
      </c>
      <c r="L6221" s="6">
        <v>16.719000000000001</v>
      </c>
    </row>
    <row r="6222" spans="1:12">
      <c r="A6222" s="1">
        <v>40898.666666666664</v>
      </c>
      <c r="B6222">
        <v>1050.5250000000001</v>
      </c>
      <c r="C6222">
        <v>12.157</v>
      </c>
      <c r="D6222">
        <v>1032.0999999999999</v>
      </c>
      <c r="E6222">
        <v>9.6829999999999998</v>
      </c>
      <c r="F6222">
        <f>((B6222-D6222)/100)-((($B$4-$D$4)/100)-$M$4)+0.06</f>
        <v>0.17225000000000137</v>
      </c>
      <c r="G6222">
        <f>1336*(POWER(F6222,2.49))</f>
        <v>16.743372612782785</v>
      </c>
      <c r="H6222">
        <f>VLOOKUP(F6222,'90V'!$A$2:$B$323,2,TRUE)</f>
        <v>16.963999999999999</v>
      </c>
      <c r="I6222">
        <f t="shared" si="98"/>
        <v>0</v>
      </c>
      <c r="J6222">
        <f>I6222+H6222</f>
        <v>16.963999999999999</v>
      </c>
      <c r="L6222" s="6">
        <v>16.963999999999999</v>
      </c>
    </row>
    <row r="6223" spans="1:12">
      <c r="A6223" s="1">
        <v>40898.708333333336</v>
      </c>
      <c r="B6223">
        <v>1051.0999999999999</v>
      </c>
      <c r="C6223">
        <v>12.15</v>
      </c>
      <c r="D6223">
        <v>1032.425</v>
      </c>
      <c r="E6223">
        <v>9.6270000000000007</v>
      </c>
      <c r="F6223">
        <f>((B6223-D6223)/100)-((($B$4-$D$4)/100)-$M$4)+0.06</f>
        <v>0.1747499999999991</v>
      </c>
      <c r="G6223">
        <f>1336*(POWER(F6223,2.49))</f>
        <v>17.355025148991945</v>
      </c>
      <c r="H6223">
        <f>VLOOKUP(F6223,'90V'!$A$2:$B$323,2,TRUE)</f>
        <v>17.459</v>
      </c>
      <c r="I6223">
        <f t="shared" si="98"/>
        <v>0</v>
      </c>
      <c r="J6223">
        <f>I6223+H6223</f>
        <v>17.459</v>
      </c>
      <c r="L6223" s="6">
        <v>17.459</v>
      </c>
    </row>
    <row r="6224" spans="1:12">
      <c r="A6224" s="1">
        <v>40898.75</v>
      </c>
      <c r="B6224">
        <v>1051.2750000000001</v>
      </c>
      <c r="C6224">
        <v>12.143000000000001</v>
      </c>
      <c r="D6224">
        <v>1032.5</v>
      </c>
      <c r="E6224">
        <v>9.6129999999999995</v>
      </c>
      <c r="F6224">
        <f>((B6224-D6224)/100)-((($B$4-$D$4)/100)-$M$4)+0.06</f>
        <v>0.17575000000000046</v>
      </c>
      <c r="G6224">
        <f>1336*(POWER(F6224,2.49))</f>
        <v>17.603370877769251</v>
      </c>
      <c r="H6224">
        <f>VLOOKUP(F6224,'90V'!$A$2:$B$323,2,TRUE)</f>
        <v>17.709</v>
      </c>
      <c r="I6224">
        <f t="shared" si="98"/>
        <v>0</v>
      </c>
      <c r="J6224">
        <f>I6224+H6224</f>
        <v>17.709</v>
      </c>
      <c r="L6224" s="6">
        <v>17.709</v>
      </c>
    </row>
    <row r="6225" spans="1:12">
      <c r="A6225" s="1">
        <v>40898.791666666664</v>
      </c>
      <c r="B6225">
        <v>1051.9000000000001</v>
      </c>
      <c r="C6225">
        <v>12.143000000000001</v>
      </c>
      <c r="D6225">
        <v>1032.8</v>
      </c>
      <c r="E6225">
        <v>9.59</v>
      </c>
      <c r="F6225">
        <f>((B6225-D6225)/100)-((($B$4-$D$4)/100)-$M$4)+0.06</f>
        <v>0.17900000000000091</v>
      </c>
      <c r="G6225">
        <f>1336*(POWER(F6225,2.49))</f>
        <v>18.425127646984215</v>
      </c>
      <c r="H6225">
        <f>VLOOKUP(F6225,'90V'!$A$2:$B$323,2,TRUE)</f>
        <v>18.738</v>
      </c>
      <c r="I6225">
        <f t="shared" si="98"/>
        <v>0</v>
      </c>
      <c r="J6225">
        <f>I6225+H6225</f>
        <v>18.738</v>
      </c>
      <c r="L6225" s="6">
        <v>18.738</v>
      </c>
    </row>
    <row r="6226" spans="1:12">
      <c r="A6226" s="1">
        <v>40898.833333333336</v>
      </c>
      <c r="B6226">
        <v>1052.375</v>
      </c>
      <c r="C6226">
        <v>12.143000000000001</v>
      </c>
      <c r="D6226">
        <v>1033.4749999999999</v>
      </c>
      <c r="E6226">
        <v>9.5329999999999995</v>
      </c>
      <c r="F6226">
        <f>((B6226-D6226)/100)-((($B$4-$D$4)/100)-$M$4)+0.06</f>
        <v>0.17700000000000046</v>
      </c>
      <c r="G6226">
        <f>1336*(POWER(F6226,2.49))</f>
        <v>17.916777126844938</v>
      </c>
      <c r="H6226">
        <f>VLOOKUP(F6226,'90V'!$A$2:$B$323,2,TRUE)</f>
        <v>18.219000000000001</v>
      </c>
      <c r="I6226">
        <f t="shared" si="98"/>
        <v>0</v>
      </c>
      <c r="J6226">
        <f>I6226+H6226</f>
        <v>18.219000000000001</v>
      </c>
      <c r="L6226" s="6">
        <v>18.219000000000001</v>
      </c>
    </row>
    <row r="6227" spans="1:12">
      <c r="A6227" s="1">
        <v>40898.875</v>
      </c>
      <c r="B6227">
        <v>1053.0250000000001</v>
      </c>
      <c r="C6227">
        <v>12.15</v>
      </c>
      <c r="D6227">
        <v>1034.2249999999999</v>
      </c>
      <c r="E6227">
        <v>9.5069999999999997</v>
      </c>
      <c r="F6227">
        <f>((B6227-D6227)/100)-((($B$4-$D$4)/100)-$M$4)+0.06</f>
        <v>0.17600000000000138</v>
      </c>
      <c r="G6227">
        <f>1336*(POWER(F6227,2.49))</f>
        <v>17.665787457271655</v>
      </c>
      <c r="H6227">
        <f>VLOOKUP(F6227,'90V'!$A$2:$B$323,2,TRUE)</f>
        <v>17.963000000000001</v>
      </c>
      <c r="I6227">
        <f t="shared" si="98"/>
        <v>0</v>
      </c>
      <c r="J6227">
        <f>I6227+H6227</f>
        <v>17.963000000000001</v>
      </c>
      <c r="L6227" s="6">
        <v>17.963000000000001</v>
      </c>
    </row>
    <row r="6228" spans="1:12">
      <c r="A6228" s="1">
        <v>40898.916666666664</v>
      </c>
      <c r="B6228">
        <v>1053.825</v>
      </c>
      <c r="C6228">
        <v>12.137</v>
      </c>
      <c r="D6228">
        <v>1034.925</v>
      </c>
      <c r="E6228">
        <v>9.4499999999999993</v>
      </c>
      <c r="F6228">
        <f>((B6228-D6228)/100)-((($B$4-$D$4)/100)-$M$4)+0.06</f>
        <v>0.17700000000000046</v>
      </c>
      <c r="G6228">
        <f>1336*(POWER(F6228,2.49))</f>
        <v>17.916777126844938</v>
      </c>
      <c r="H6228">
        <f>VLOOKUP(F6228,'90V'!$A$2:$B$323,2,TRUE)</f>
        <v>18.219000000000001</v>
      </c>
      <c r="I6228">
        <f t="shared" si="98"/>
        <v>0</v>
      </c>
      <c r="J6228">
        <f>I6228+H6228</f>
        <v>18.219000000000001</v>
      </c>
      <c r="L6228" s="6">
        <v>18.219000000000001</v>
      </c>
    </row>
    <row r="6229" spans="1:12">
      <c r="A6229" s="1">
        <v>40898.958333333336</v>
      </c>
      <c r="B6229">
        <v>1054.3</v>
      </c>
      <c r="C6229">
        <v>12.137</v>
      </c>
      <c r="D6229">
        <v>1035.5999999999999</v>
      </c>
      <c r="E6229">
        <v>9.32</v>
      </c>
      <c r="F6229">
        <f>((B6229-D6229)/100)-((($B$4-$D$4)/100)-$M$4)+0.06</f>
        <v>0.17499999999999999</v>
      </c>
      <c r="G6229">
        <f>1336*(POWER(F6229,2.49))</f>
        <v>17.416913677224585</v>
      </c>
      <c r="H6229">
        <f>VLOOKUP(F6229,'90V'!$A$2:$B$323,2,TRUE)</f>
        <v>17.709</v>
      </c>
      <c r="I6229">
        <f t="shared" si="98"/>
        <v>0</v>
      </c>
      <c r="J6229">
        <f>I6229+H6229</f>
        <v>17.709</v>
      </c>
      <c r="L6229" s="6">
        <v>17.709</v>
      </c>
    </row>
    <row r="6230" spans="1:12">
      <c r="A6230" s="1">
        <v>40899</v>
      </c>
      <c r="B6230">
        <v>1054.8499999999999</v>
      </c>
      <c r="C6230">
        <v>12.13</v>
      </c>
      <c r="D6230">
        <v>1036.175</v>
      </c>
      <c r="E6230">
        <v>9.1829999999999998</v>
      </c>
      <c r="F6230">
        <f>((B6230-D6230)/100)-((($B$4-$D$4)/100)-$M$4)+0.06</f>
        <v>0.1747499999999991</v>
      </c>
      <c r="G6230">
        <f>1336*(POWER(F6230,2.49))</f>
        <v>17.355025148991945</v>
      </c>
      <c r="H6230">
        <f>VLOOKUP(F6230,'90V'!$A$2:$B$323,2,TRUE)</f>
        <v>17.459</v>
      </c>
      <c r="I6230">
        <f t="shared" si="98"/>
        <v>0</v>
      </c>
      <c r="J6230">
        <f>I6230+H6230</f>
        <v>17.459</v>
      </c>
      <c r="L6230" s="6">
        <v>17.459</v>
      </c>
    </row>
    <row r="6231" spans="1:12">
      <c r="A6231" s="1">
        <v>40899.041666666664</v>
      </c>
      <c r="B6231">
        <v>1055.325</v>
      </c>
      <c r="C6231">
        <v>12.13</v>
      </c>
      <c r="D6231">
        <v>1036.375</v>
      </c>
      <c r="E6231">
        <v>9.0570000000000004</v>
      </c>
      <c r="F6231">
        <f>((B6231-D6231)/100)-((($B$4-$D$4)/100)-$M$4)+0.06</f>
        <v>0.17749999999999999</v>
      </c>
      <c r="G6231">
        <f>1336*(POWER(F6231,2.49))</f>
        <v>18.043067259096372</v>
      </c>
      <c r="H6231">
        <f>VLOOKUP(F6231,'90V'!$A$2:$B$323,2,TRUE)</f>
        <v>18.219000000000001</v>
      </c>
      <c r="I6231">
        <f t="shared" si="98"/>
        <v>0</v>
      </c>
      <c r="J6231">
        <f>I6231+H6231</f>
        <v>18.219000000000001</v>
      </c>
      <c r="L6231" s="6">
        <v>18.219000000000001</v>
      </c>
    </row>
    <row r="6232" spans="1:12">
      <c r="A6232" s="1">
        <v>40899.083333333336</v>
      </c>
      <c r="B6232">
        <v>1055.4749999999999</v>
      </c>
      <c r="C6232">
        <v>12.122999999999999</v>
      </c>
      <c r="D6232">
        <v>1036.7</v>
      </c>
      <c r="E6232">
        <v>8.92</v>
      </c>
      <c r="F6232">
        <f>((B6232-D6232)/100)-((($B$4-$D$4)/100)-$M$4)+0.06</f>
        <v>0.17574999999999819</v>
      </c>
      <c r="G6232">
        <f>1336*(POWER(F6232,2.49))</f>
        <v>17.60337087776869</v>
      </c>
      <c r="H6232">
        <f>VLOOKUP(F6232,'90V'!$A$2:$B$323,2,TRUE)</f>
        <v>17.709</v>
      </c>
      <c r="I6232">
        <f t="shared" si="98"/>
        <v>0</v>
      </c>
      <c r="J6232">
        <f>I6232+H6232</f>
        <v>17.709</v>
      </c>
      <c r="L6232" s="6">
        <v>17.709</v>
      </c>
    </row>
    <row r="6233" spans="1:12">
      <c r="A6233" s="1">
        <v>40899.125</v>
      </c>
      <c r="B6233">
        <v>1055.575</v>
      </c>
      <c r="C6233">
        <v>12.117000000000001</v>
      </c>
      <c r="D6233">
        <v>1036.7</v>
      </c>
      <c r="E6233">
        <v>8.8000000000000007</v>
      </c>
      <c r="F6233">
        <f>((B6233-D6233)/100)-((($B$4-$D$4)/100)-$M$4)+0.06</f>
        <v>0.17674999999999955</v>
      </c>
      <c r="G6233">
        <f>1336*(POWER(F6233,2.49))</f>
        <v>17.853831022827698</v>
      </c>
      <c r="H6233">
        <f>VLOOKUP(F6233,'90V'!$A$2:$B$323,2,TRUE)</f>
        <v>17.963000000000001</v>
      </c>
      <c r="I6233">
        <f t="shared" si="98"/>
        <v>0</v>
      </c>
      <c r="J6233">
        <f>I6233+H6233</f>
        <v>17.963000000000001</v>
      </c>
      <c r="L6233" s="6">
        <v>17.963000000000001</v>
      </c>
    </row>
    <row r="6234" spans="1:12">
      <c r="A6234" s="1">
        <v>40899.166666666664</v>
      </c>
      <c r="B6234">
        <v>1055.325</v>
      </c>
      <c r="C6234">
        <v>12.13</v>
      </c>
      <c r="D6234">
        <v>1036.4749999999999</v>
      </c>
      <c r="E6234">
        <v>8.8330000000000002</v>
      </c>
      <c r="F6234">
        <f>((B6234-D6234)/100)-((($B$4-$D$4)/100)-$M$4)+0.06</f>
        <v>0.17650000000000091</v>
      </c>
      <c r="G6234">
        <f>1336*(POWER(F6234,2.49))</f>
        <v>17.791017437823196</v>
      </c>
      <c r="H6234">
        <f>VLOOKUP(F6234,'90V'!$A$2:$B$323,2,TRUE)</f>
        <v>17.963000000000001</v>
      </c>
      <c r="I6234">
        <f t="shared" si="98"/>
        <v>0</v>
      </c>
      <c r="J6234">
        <f>I6234+H6234</f>
        <v>17.963000000000001</v>
      </c>
      <c r="L6234" s="6">
        <v>17.963000000000001</v>
      </c>
    </row>
    <row r="6235" spans="1:12">
      <c r="A6235" s="1">
        <v>40899.208333333336</v>
      </c>
      <c r="B6235">
        <v>1055.575</v>
      </c>
      <c r="C6235">
        <v>12.137</v>
      </c>
      <c r="D6235">
        <v>1036.5250000000001</v>
      </c>
      <c r="E6235">
        <v>8.9930000000000003</v>
      </c>
      <c r="F6235">
        <f>((B6235-D6235)/100)-((($B$4-$D$4)/100)-$M$4)+0.06</f>
        <v>0.1784999999999991</v>
      </c>
      <c r="G6235">
        <f>1336*(POWER(F6235,2.49))</f>
        <v>18.297241787041763</v>
      </c>
      <c r="H6235">
        <f>VLOOKUP(F6235,'90V'!$A$2:$B$323,2,TRUE)</f>
        <v>18.478000000000002</v>
      </c>
      <c r="I6235">
        <f t="shared" si="98"/>
        <v>0</v>
      </c>
      <c r="J6235">
        <f>I6235+H6235</f>
        <v>18.478000000000002</v>
      </c>
      <c r="L6235" s="6">
        <v>18.478000000000002</v>
      </c>
    </row>
    <row r="6236" spans="1:12">
      <c r="A6236" s="1">
        <v>40899.25</v>
      </c>
      <c r="B6236">
        <v>1055.4749999999999</v>
      </c>
      <c r="C6236">
        <v>12.13</v>
      </c>
      <c r="D6236">
        <v>1036.55</v>
      </c>
      <c r="E6236">
        <v>9.1329999999999991</v>
      </c>
      <c r="F6236">
        <f>((B6236-D6236)/100)-((($B$4-$D$4)/100)-$M$4)+0.06</f>
        <v>0.1772499999999991</v>
      </c>
      <c r="G6236">
        <f>1336*(POWER(F6236,2.49))</f>
        <v>17.979855841685577</v>
      </c>
      <c r="H6236">
        <f>VLOOKUP(F6236,'90V'!$A$2:$B$323,2,TRUE)</f>
        <v>18.219000000000001</v>
      </c>
      <c r="I6236">
        <f t="shared" si="98"/>
        <v>0</v>
      </c>
      <c r="J6236">
        <f>I6236+H6236</f>
        <v>18.219000000000001</v>
      </c>
      <c r="L6236" s="6">
        <v>18.219000000000001</v>
      </c>
    </row>
    <row r="6237" spans="1:12">
      <c r="A6237" s="1">
        <v>40899.291666666664</v>
      </c>
      <c r="B6237">
        <v>1055.4749999999999</v>
      </c>
      <c r="C6237">
        <v>12.13</v>
      </c>
      <c r="D6237">
        <v>1036.7</v>
      </c>
      <c r="E6237">
        <v>9.2129999999999992</v>
      </c>
      <c r="F6237">
        <f>((B6237-D6237)/100)-((($B$4-$D$4)/100)-$M$4)+0.06</f>
        <v>0.17574999999999819</v>
      </c>
      <c r="G6237">
        <f>1336*(POWER(F6237,2.49))</f>
        <v>17.60337087776869</v>
      </c>
      <c r="H6237">
        <f>VLOOKUP(F6237,'90V'!$A$2:$B$323,2,TRUE)</f>
        <v>17.709</v>
      </c>
      <c r="I6237">
        <f t="shared" si="98"/>
        <v>0</v>
      </c>
      <c r="J6237">
        <f>I6237+H6237</f>
        <v>17.709</v>
      </c>
      <c r="L6237" s="6">
        <v>17.709</v>
      </c>
    </row>
    <row r="6238" spans="1:12">
      <c r="A6238" s="1">
        <v>40899.333333333336</v>
      </c>
      <c r="B6238">
        <v>1055.95</v>
      </c>
      <c r="C6238">
        <v>12.122999999999999</v>
      </c>
      <c r="D6238">
        <v>1037.05</v>
      </c>
      <c r="E6238">
        <v>9.2629999999999999</v>
      </c>
      <c r="F6238">
        <f>((B6238-D6238)/100)-((($B$4-$D$4)/100)-$M$4)+0.06</f>
        <v>0.17700000000000046</v>
      </c>
      <c r="G6238">
        <f>1336*(POWER(F6238,2.49))</f>
        <v>17.916777126844938</v>
      </c>
      <c r="H6238">
        <f>VLOOKUP(F6238,'90V'!$A$2:$B$323,2,TRUE)</f>
        <v>18.219000000000001</v>
      </c>
      <c r="I6238">
        <f t="shared" si="98"/>
        <v>0</v>
      </c>
      <c r="J6238">
        <f>I6238+H6238</f>
        <v>18.219000000000001</v>
      </c>
      <c r="L6238" s="6">
        <v>18.219000000000001</v>
      </c>
    </row>
    <row r="6239" spans="1:12">
      <c r="A6239" s="1">
        <v>40899.375</v>
      </c>
      <c r="B6239">
        <v>1056.425</v>
      </c>
      <c r="C6239">
        <v>12.13</v>
      </c>
      <c r="D6239">
        <v>1037.575</v>
      </c>
      <c r="E6239">
        <v>9.3000000000000007</v>
      </c>
      <c r="F6239">
        <f>((B6239-D6239)/100)-((($B$4-$D$4)/100)-$M$4)+0.06</f>
        <v>0.17649999999999863</v>
      </c>
      <c r="G6239">
        <f>1336*(POWER(F6239,2.49))</f>
        <v>17.791017437822628</v>
      </c>
      <c r="H6239">
        <f>VLOOKUP(F6239,'90V'!$A$2:$B$323,2,TRUE)</f>
        <v>17.963000000000001</v>
      </c>
      <c r="I6239">
        <f t="shared" si="98"/>
        <v>0</v>
      </c>
      <c r="J6239">
        <f>I6239+H6239</f>
        <v>17.963000000000001</v>
      </c>
      <c r="L6239" s="6">
        <v>17.963000000000001</v>
      </c>
    </row>
    <row r="6240" spans="1:12">
      <c r="A6240" s="1">
        <v>40899.416666666664</v>
      </c>
      <c r="B6240">
        <v>1056.925</v>
      </c>
      <c r="C6240">
        <v>12.13</v>
      </c>
      <c r="D6240">
        <v>1038.05</v>
      </c>
      <c r="E6240">
        <v>9.32</v>
      </c>
      <c r="F6240">
        <f>((B6240-D6240)/100)-((($B$4-$D$4)/100)-$M$4)+0.06</f>
        <v>0.17674999999999955</v>
      </c>
      <c r="G6240">
        <f>1336*(POWER(F6240,2.49))</f>
        <v>17.853831022827698</v>
      </c>
      <c r="H6240">
        <f>VLOOKUP(F6240,'90V'!$A$2:$B$323,2,TRUE)</f>
        <v>17.963000000000001</v>
      </c>
      <c r="I6240">
        <f t="shared" si="98"/>
        <v>0</v>
      </c>
      <c r="J6240">
        <f>I6240+H6240</f>
        <v>17.963000000000001</v>
      </c>
      <c r="L6240" s="6">
        <v>17.963000000000001</v>
      </c>
    </row>
    <row r="6241" spans="1:12">
      <c r="A6241" s="1">
        <v>40899.458333333336</v>
      </c>
      <c r="B6241">
        <v>1057.075</v>
      </c>
      <c r="C6241">
        <v>12.13</v>
      </c>
      <c r="D6241">
        <v>1038.05</v>
      </c>
      <c r="E6241">
        <v>9.3699999999999992</v>
      </c>
      <c r="F6241">
        <f>((B6241-D6241)/100)-((($B$4-$D$4)/100)-$M$4)+0.06</f>
        <v>0.17825000000000046</v>
      </c>
      <c r="G6241">
        <f>1336*(POWER(F6241,2.49))</f>
        <v>18.2334986432138</v>
      </c>
      <c r="H6241">
        <f>VLOOKUP(F6241,'90V'!$A$2:$B$323,2,TRUE)</f>
        <v>18.478000000000002</v>
      </c>
      <c r="I6241">
        <f t="shared" si="98"/>
        <v>0</v>
      </c>
      <c r="J6241">
        <f>I6241+H6241</f>
        <v>18.478000000000002</v>
      </c>
      <c r="L6241" s="6">
        <v>18.478000000000002</v>
      </c>
    </row>
    <row r="6242" spans="1:12">
      <c r="A6242" s="1">
        <v>40899.5</v>
      </c>
      <c r="B6242">
        <v>1056.925</v>
      </c>
      <c r="C6242">
        <v>12.13</v>
      </c>
      <c r="D6242">
        <v>1038.05</v>
      </c>
      <c r="E6242">
        <v>9.4269999999999996</v>
      </c>
      <c r="F6242">
        <f>((B6242-D6242)/100)-((($B$4-$D$4)/100)-$M$4)+0.06</f>
        <v>0.17674999999999955</v>
      </c>
      <c r="G6242">
        <f>1336*(POWER(F6242,2.49))</f>
        <v>17.853831022827698</v>
      </c>
      <c r="H6242">
        <f>VLOOKUP(F6242,'90V'!$A$2:$B$323,2,TRUE)</f>
        <v>17.963000000000001</v>
      </c>
      <c r="I6242">
        <f t="shared" si="98"/>
        <v>0</v>
      </c>
      <c r="J6242">
        <f>I6242+H6242</f>
        <v>17.963000000000001</v>
      </c>
      <c r="L6242" s="6">
        <v>17.963000000000001</v>
      </c>
    </row>
    <row r="6243" spans="1:12">
      <c r="A6243" s="1">
        <v>40899.541666666664</v>
      </c>
      <c r="B6243">
        <v>1056.2249999999999</v>
      </c>
      <c r="C6243">
        <v>12.137</v>
      </c>
      <c r="D6243">
        <v>1037.175</v>
      </c>
      <c r="E6243">
        <v>9.5329999999999995</v>
      </c>
      <c r="F6243">
        <f>((B6243-D6243)/100)-((($B$4-$D$4)/100)-$M$4)+0.06</f>
        <v>0.1784999999999991</v>
      </c>
      <c r="G6243">
        <f>1336*(POWER(F6243,2.49))</f>
        <v>18.297241787041763</v>
      </c>
      <c r="H6243">
        <f>VLOOKUP(F6243,'90V'!$A$2:$B$323,2,TRUE)</f>
        <v>18.478000000000002</v>
      </c>
      <c r="I6243">
        <f t="shared" si="98"/>
        <v>0</v>
      </c>
      <c r="J6243">
        <f>I6243+H6243</f>
        <v>18.478000000000002</v>
      </c>
      <c r="L6243" s="6">
        <v>18.478000000000002</v>
      </c>
    </row>
    <row r="6244" spans="1:12">
      <c r="A6244" s="1">
        <v>40899.583333333336</v>
      </c>
      <c r="B6244">
        <v>1056.05</v>
      </c>
      <c r="C6244">
        <v>12.137</v>
      </c>
      <c r="D6244">
        <v>1037.05</v>
      </c>
      <c r="E6244">
        <v>9.59</v>
      </c>
      <c r="F6244">
        <f>((B6244-D6244)/100)-((($B$4-$D$4)/100)-$M$4)+0.06</f>
        <v>0.17799999999999955</v>
      </c>
      <c r="G6244">
        <f>1336*(POWER(F6244,2.49))</f>
        <v>18.169888568279188</v>
      </c>
      <c r="H6244">
        <f>VLOOKUP(F6244,'90V'!$A$2:$B$323,2,TRUE)</f>
        <v>18.219000000000001</v>
      </c>
      <c r="I6244">
        <f t="shared" si="98"/>
        <v>0</v>
      </c>
      <c r="J6244">
        <f>I6244+H6244</f>
        <v>18.219000000000001</v>
      </c>
      <c r="L6244" s="6">
        <v>18.219000000000001</v>
      </c>
    </row>
    <row r="6245" spans="1:12">
      <c r="A6245" s="1">
        <v>40899.625</v>
      </c>
      <c r="B6245">
        <v>1055.75</v>
      </c>
      <c r="C6245">
        <v>12.143000000000001</v>
      </c>
      <c r="D6245">
        <v>1036.55</v>
      </c>
      <c r="E6245">
        <v>9.6630000000000003</v>
      </c>
      <c r="F6245">
        <f>((B6245-D6245)/100)-((($B$4-$D$4)/100)-$M$4)+0.06</f>
        <v>0.18</v>
      </c>
      <c r="G6245">
        <f>1336*(POWER(F6245,2.49))</f>
        <v>18.682500211586515</v>
      </c>
      <c r="H6245">
        <f>VLOOKUP(F6245,'90V'!$A$2:$B$323,2,TRUE)</f>
        <v>19.001000000000001</v>
      </c>
      <c r="I6245">
        <f t="shared" si="98"/>
        <v>0</v>
      </c>
      <c r="J6245">
        <f>I6245+H6245</f>
        <v>19.001000000000001</v>
      </c>
      <c r="L6245" s="6">
        <v>19.001000000000001</v>
      </c>
    </row>
    <row r="6246" spans="1:12">
      <c r="A6246" s="1">
        <v>40899.666666666664</v>
      </c>
      <c r="B6246">
        <v>1055.575</v>
      </c>
      <c r="C6246">
        <v>12.137</v>
      </c>
      <c r="D6246">
        <v>1036.6500000000001</v>
      </c>
      <c r="E6246">
        <v>9.65</v>
      </c>
      <c r="F6246">
        <f>((B6246-D6246)/100)-((($B$4-$D$4)/100)-$M$4)+0.06</f>
        <v>0.1772499999999991</v>
      </c>
      <c r="G6246">
        <f>1336*(POWER(F6246,2.49))</f>
        <v>17.979855841685577</v>
      </c>
      <c r="H6246">
        <f>VLOOKUP(F6246,'90V'!$A$2:$B$323,2,TRUE)</f>
        <v>18.219000000000001</v>
      </c>
      <c r="I6246">
        <f t="shared" si="98"/>
        <v>0</v>
      </c>
      <c r="J6246">
        <f>I6246+H6246</f>
        <v>18.219000000000001</v>
      </c>
      <c r="L6246" s="6">
        <v>18.219000000000001</v>
      </c>
    </row>
    <row r="6247" spans="1:12">
      <c r="A6247" s="1">
        <v>40899.708333333336</v>
      </c>
      <c r="B6247">
        <v>1055.575</v>
      </c>
      <c r="C6247">
        <v>12.137</v>
      </c>
      <c r="D6247">
        <v>1036.5250000000001</v>
      </c>
      <c r="E6247">
        <v>9.64</v>
      </c>
      <c r="F6247">
        <f>((B6247-D6247)/100)-((($B$4-$D$4)/100)-$M$4)+0.06</f>
        <v>0.1784999999999991</v>
      </c>
      <c r="G6247">
        <f>1336*(POWER(F6247,2.49))</f>
        <v>18.297241787041763</v>
      </c>
      <c r="H6247">
        <f>VLOOKUP(F6247,'90V'!$A$2:$B$323,2,TRUE)</f>
        <v>18.478000000000002</v>
      </c>
      <c r="I6247">
        <f t="shared" si="98"/>
        <v>0</v>
      </c>
      <c r="J6247">
        <f>I6247+H6247</f>
        <v>18.478000000000002</v>
      </c>
      <c r="L6247" s="6">
        <v>18.478000000000002</v>
      </c>
    </row>
    <row r="6248" spans="1:12">
      <c r="A6248" s="1">
        <v>40899.75</v>
      </c>
      <c r="B6248">
        <v>1055.25</v>
      </c>
      <c r="C6248">
        <v>12.137</v>
      </c>
      <c r="D6248">
        <v>1036</v>
      </c>
      <c r="E6248">
        <v>9.64</v>
      </c>
      <c r="F6248">
        <f>((B6248-D6248)/100)-((($B$4-$D$4)/100)-$M$4)+0.06</f>
        <v>0.18049999999999955</v>
      </c>
      <c r="G6248">
        <f>1336*(POWER(F6248,2.49))</f>
        <v>18.811988374241615</v>
      </c>
      <c r="H6248">
        <f>VLOOKUP(F6248,'90V'!$A$2:$B$323,2,TRUE)</f>
        <v>19.001000000000001</v>
      </c>
      <c r="I6248">
        <f t="shared" si="98"/>
        <v>0</v>
      </c>
      <c r="J6248">
        <f>I6248+H6248</f>
        <v>19.001000000000001</v>
      </c>
      <c r="L6248" s="6">
        <v>19.001000000000001</v>
      </c>
    </row>
    <row r="6249" spans="1:12">
      <c r="A6249" s="1">
        <v>40899.791666666664</v>
      </c>
      <c r="B6249">
        <v>1055.0999999999999</v>
      </c>
      <c r="C6249">
        <v>12.137</v>
      </c>
      <c r="D6249">
        <v>1035.95</v>
      </c>
      <c r="E6249">
        <v>9.657</v>
      </c>
      <c r="F6249">
        <f>((B6249-D6249)/100)-((($B$4-$D$4)/100)-$M$4)+0.06</f>
        <v>0.17949999999999819</v>
      </c>
      <c r="G6249">
        <f>1336*(POWER(F6249,2.49))</f>
        <v>18.553546878659965</v>
      </c>
      <c r="H6249">
        <f>VLOOKUP(F6249,'90V'!$A$2:$B$323,2,TRUE)</f>
        <v>18.738</v>
      </c>
      <c r="I6249">
        <f t="shared" si="98"/>
        <v>0</v>
      </c>
      <c r="J6249">
        <f>I6249+H6249</f>
        <v>18.738</v>
      </c>
      <c r="L6249" s="6">
        <v>18.738</v>
      </c>
    </row>
    <row r="6250" spans="1:12">
      <c r="A6250" s="1">
        <v>40899.833333333336</v>
      </c>
      <c r="B6250">
        <v>1054.95</v>
      </c>
      <c r="C6250">
        <v>12.137</v>
      </c>
      <c r="D6250">
        <v>1035.8</v>
      </c>
      <c r="E6250">
        <v>9.6829999999999998</v>
      </c>
      <c r="F6250">
        <f>((B6250-D6250)/100)-((($B$4-$D$4)/100)-$M$4)+0.06</f>
        <v>0.17950000000000046</v>
      </c>
      <c r="G6250">
        <f>1336*(POWER(F6250,2.49))</f>
        <v>18.553546878660558</v>
      </c>
      <c r="H6250">
        <f>VLOOKUP(F6250,'90V'!$A$2:$B$323,2,TRUE)</f>
        <v>18.738</v>
      </c>
      <c r="I6250">
        <f t="shared" si="98"/>
        <v>0</v>
      </c>
      <c r="J6250">
        <f>I6250+H6250</f>
        <v>18.738</v>
      </c>
      <c r="L6250" s="6">
        <v>18.738</v>
      </c>
    </row>
    <row r="6251" spans="1:12">
      <c r="A6251" s="1">
        <v>40899.875</v>
      </c>
      <c r="B6251">
        <v>1054.95</v>
      </c>
      <c r="C6251">
        <v>12.137</v>
      </c>
      <c r="D6251">
        <v>1035.8</v>
      </c>
      <c r="E6251">
        <v>9.7070000000000007</v>
      </c>
      <c r="F6251">
        <f>((B6251-D6251)/100)-((($B$4-$D$4)/100)-$M$4)+0.06</f>
        <v>0.17950000000000046</v>
      </c>
      <c r="G6251">
        <f>1336*(POWER(F6251,2.49))</f>
        <v>18.553546878660558</v>
      </c>
      <c r="H6251">
        <f>VLOOKUP(F6251,'90V'!$A$2:$B$323,2,TRUE)</f>
        <v>18.738</v>
      </c>
      <c r="I6251">
        <f t="shared" si="98"/>
        <v>0</v>
      </c>
      <c r="J6251">
        <f>I6251+H6251</f>
        <v>18.738</v>
      </c>
      <c r="L6251" s="6">
        <v>18.738</v>
      </c>
    </row>
    <row r="6252" spans="1:12">
      <c r="A6252" s="1">
        <v>40899.916666666664</v>
      </c>
      <c r="B6252">
        <v>1054.2</v>
      </c>
      <c r="C6252">
        <v>12.13</v>
      </c>
      <c r="D6252">
        <v>1035.1500000000001</v>
      </c>
      <c r="E6252">
        <v>9.7270000000000003</v>
      </c>
      <c r="F6252">
        <f>((B6252-D6252)/100)-((($B$4-$D$4)/100)-$M$4)+0.06</f>
        <v>0.1784999999999991</v>
      </c>
      <c r="G6252">
        <f>1336*(POWER(F6252,2.49))</f>
        <v>18.297241787041763</v>
      </c>
      <c r="H6252">
        <f>VLOOKUP(F6252,'90V'!$A$2:$B$323,2,TRUE)</f>
        <v>18.478000000000002</v>
      </c>
      <c r="I6252">
        <f t="shared" si="98"/>
        <v>0</v>
      </c>
      <c r="J6252">
        <f>I6252+H6252</f>
        <v>18.478000000000002</v>
      </c>
      <c r="L6252" s="6">
        <v>18.478000000000002</v>
      </c>
    </row>
    <row r="6253" spans="1:12">
      <c r="A6253" s="1">
        <v>40899.958333333336</v>
      </c>
      <c r="B6253">
        <v>1054.05</v>
      </c>
      <c r="C6253">
        <v>12.13</v>
      </c>
      <c r="D6253">
        <v>1034.8</v>
      </c>
      <c r="E6253">
        <v>9.7270000000000003</v>
      </c>
      <c r="F6253">
        <f>((B6253-D6253)/100)-((($B$4-$D$4)/100)-$M$4)+0.06</f>
        <v>0.18049999999999955</v>
      </c>
      <c r="G6253">
        <f>1336*(POWER(F6253,2.49))</f>
        <v>18.811988374241615</v>
      </c>
      <c r="H6253">
        <f>VLOOKUP(F6253,'90V'!$A$2:$B$323,2,TRUE)</f>
        <v>19.001000000000001</v>
      </c>
      <c r="I6253">
        <f t="shared" si="98"/>
        <v>0</v>
      </c>
      <c r="J6253">
        <f>I6253+H6253</f>
        <v>19.001000000000001</v>
      </c>
      <c r="L6253" s="6">
        <v>19.001000000000001</v>
      </c>
    </row>
    <row r="6254" spans="1:12">
      <c r="A6254" s="1">
        <v>40900</v>
      </c>
      <c r="B6254">
        <v>1053.4000000000001</v>
      </c>
      <c r="C6254">
        <v>12.13</v>
      </c>
      <c r="D6254">
        <v>1034.4000000000001</v>
      </c>
      <c r="E6254">
        <v>9.7129999999999992</v>
      </c>
      <c r="F6254">
        <f>((B6254-D6254)/100)-((($B$4-$D$4)/100)-$M$4)+0.06</f>
        <v>0.17799999999999955</v>
      </c>
      <c r="G6254">
        <f>1336*(POWER(F6254,2.49))</f>
        <v>18.169888568279188</v>
      </c>
      <c r="H6254">
        <f>VLOOKUP(F6254,'90V'!$A$2:$B$323,2,TRUE)</f>
        <v>18.219000000000001</v>
      </c>
      <c r="I6254">
        <f t="shared" si="98"/>
        <v>0</v>
      </c>
      <c r="J6254">
        <f>I6254+H6254</f>
        <v>18.219000000000001</v>
      </c>
      <c r="L6254" s="6">
        <v>18.219000000000001</v>
      </c>
    </row>
    <row r="6255" spans="1:12">
      <c r="A6255" s="1">
        <v>40900.041666666664</v>
      </c>
      <c r="B6255">
        <v>1052.925</v>
      </c>
      <c r="C6255">
        <v>12.13</v>
      </c>
      <c r="D6255">
        <v>1033.6500000000001</v>
      </c>
      <c r="E6255">
        <v>9.69</v>
      </c>
      <c r="F6255">
        <f>((B6255-D6255)/100)-((($B$4-$D$4)/100)-$M$4)+0.06</f>
        <v>0.18074999999999819</v>
      </c>
      <c r="G6255">
        <f>1336*(POWER(F6255,2.49))</f>
        <v>18.876933244085034</v>
      </c>
      <c r="H6255">
        <f>VLOOKUP(F6255,'90V'!$A$2:$B$323,2,TRUE)</f>
        <v>19.001000000000001</v>
      </c>
      <c r="I6255">
        <f t="shared" si="98"/>
        <v>0</v>
      </c>
      <c r="J6255">
        <f>I6255+H6255</f>
        <v>19.001000000000001</v>
      </c>
      <c r="L6255" s="6">
        <v>19.001000000000001</v>
      </c>
    </row>
    <row r="6256" spans="1:12">
      <c r="A6256" s="1">
        <v>40900.083333333336</v>
      </c>
      <c r="B6256">
        <v>1052.125</v>
      </c>
      <c r="C6256">
        <v>12.13</v>
      </c>
      <c r="D6256">
        <v>1033.125</v>
      </c>
      <c r="E6256">
        <v>9.69</v>
      </c>
      <c r="F6256">
        <f>((B6256-D6256)/100)-((($B$4-$D$4)/100)-$M$4)+0.06</f>
        <v>0.17799999999999955</v>
      </c>
      <c r="G6256">
        <f>1336*(POWER(F6256,2.49))</f>
        <v>18.169888568279188</v>
      </c>
      <c r="H6256">
        <f>VLOOKUP(F6256,'90V'!$A$2:$B$323,2,TRUE)</f>
        <v>18.219000000000001</v>
      </c>
      <c r="I6256">
        <f t="shared" si="98"/>
        <v>0</v>
      </c>
      <c r="J6256">
        <f>I6256+H6256</f>
        <v>18.219000000000001</v>
      </c>
      <c r="L6256" s="6">
        <v>18.219000000000001</v>
      </c>
    </row>
    <row r="6257" spans="1:12">
      <c r="A6257" s="1">
        <v>40900.125</v>
      </c>
      <c r="B6257">
        <v>1051</v>
      </c>
      <c r="C6257">
        <v>12.13</v>
      </c>
      <c r="D6257">
        <v>1032.075</v>
      </c>
      <c r="E6257">
        <v>9.6999999999999993</v>
      </c>
      <c r="F6257">
        <f>((B6257-D6257)/100)-((($B$4-$D$4)/100)-$M$4)+0.06</f>
        <v>0.1772499999999991</v>
      </c>
      <c r="G6257">
        <f>1336*(POWER(F6257,2.49))</f>
        <v>17.979855841685577</v>
      </c>
      <c r="H6257">
        <f>VLOOKUP(F6257,'90V'!$A$2:$B$323,2,TRUE)</f>
        <v>18.219000000000001</v>
      </c>
      <c r="I6257">
        <f t="shared" si="98"/>
        <v>0</v>
      </c>
      <c r="J6257">
        <f>I6257+H6257</f>
        <v>18.219000000000001</v>
      </c>
      <c r="L6257" s="6">
        <v>18.219000000000001</v>
      </c>
    </row>
    <row r="6258" spans="1:12">
      <c r="A6258" s="1">
        <v>40900.166666666664</v>
      </c>
      <c r="B6258">
        <v>1050.2</v>
      </c>
      <c r="C6258">
        <v>12.13</v>
      </c>
      <c r="D6258">
        <v>1030.875</v>
      </c>
      <c r="E6258">
        <v>9.67</v>
      </c>
      <c r="F6258">
        <f>((B6258-D6258)/100)-((($B$4-$D$4)/100)-$M$4)+0.06</f>
        <v>0.18124999999999999</v>
      </c>
      <c r="G6258">
        <f>1336*(POWER(F6258,2.49))</f>
        <v>19.0072250149788</v>
      </c>
      <c r="H6258">
        <f>VLOOKUP(F6258,'90V'!$A$2:$B$323,2,TRUE)</f>
        <v>19.265000000000001</v>
      </c>
      <c r="I6258">
        <f t="shared" si="98"/>
        <v>0</v>
      </c>
      <c r="J6258">
        <f>I6258+H6258</f>
        <v>19.265000000000001</v>
      </c>
      <c r="L6258" s="6">
        <v>19.265000000000001</v>
      </c>
    </row>
    <row r="6259" spans="1:12">
      <c r="A6259" s="1">
        <v>40900.208333333336</v>
      </c>
      <c r="B6259">
        <v>1049.4000000000001</v>
      </c>
      <c r="C6259">
        <v>12.122999999999999</v>
      </c>
      <c r="D6259">
        <v>1030.2</v>
      </c>
      <c r="E6259">
        <v>9.6630000000000003</v>
      </c>
      <c r="F6259">
        <f>((B6259-D6259)/100)-((($B$4-$D$4)/100)-$M$4)+0.06</f>
        <v>0.18</v>
      </c>
      <c r="G6259">
        <f>1336*(POWER(F6259,2.49))</f>
        <v>18.682500211586515</v>
      </c>
      <c r="H6259">
        <f>VLOOKUP(F6259,'90V'!$A$2:$B$323,2,TRUE)</f>
        <v>19.001000000000001</v>
      </c>
      <c r="I6259">
        <f t="shared" si="98"/>
        <v>0</v>
      </c>
      <c r="J6259">
        <f>I6259+H6259</f>
        <v>19.001000000000001</v>
      </c>
      <c r="L6259" s="6">
        <v>19.001000000000001</v>
      </c>
    </row>
    <row r="6260" spans="1:12">
      <c r="A6260" s="1">
        <v>40900.25</v>
      </c>
      <c r="B6260">
        <v>1047.95</v>
      </c>
      <c r="C6260">
        <v>12.122999999999999</v>
      </c>
      <c r="D6260">
        <v>1028.925</v>
      </c>
      <c r="E6260">
        <v>9.67</v>
      </c>
      <c r="F6260">
        <f>((B6260-D6260)/100)-((($B$4-$D$4)/100)-$M$4)+0.06</f>
        <v>0.17825000000000046</v>
      </c>
      <c r="G6260">
        <f>1336*(POWER(F6260,2.49))</f>
        <v>18.2334986432138</v>
      </c>
      <c r="H6260">
        <f>VLOOKUP(F6260,'90V'!$A$2:$B$323,2,TRUE)</f>
        <v>18.478000000000002</v>
      </c>
      <c r="I6260">
        <f t="shared" si="98"/>
        <v>0</v>
      </c>
      <c r="J6260">
        <f>I6260+H6260</f>
        <v>18.478000000000002</v>
      </c>
      <c r="L6260" s="6">
        <v>18.478000000000002</v>
      </c>
    </row>
    <row r="6261" spans="1:12">
      <c r="A6261" s="1">
        <v>40900.291666666664</v>
      </c>
      <c r="B6261">
        <v>1047</v>
      </c>
      <c r="C6261">
        <v>12.122999999999999</v>
      </c>
      <c r="D6261">
        <v>1027.7</v>
      </c>
      <c r="E6261">
        <v>9.6829999999999998</v>
      </c>
      <c r="F6261">
        <f>((B6261-D6261)/100)-((($B$4-$D$4)/100)-$M$4)+0.06</f>
        <v>0.18099999999999908</v>
      </c>
      <c r="G6261">
        <f>1336*(POWER(F6261,2.49))</f>
        <v>18.942012094074087</v>
      </c>
      <c r="H6261">
        <f>VLOOKUP(F6261,'90V'!$A$2:$B$323,2,TRUE)</f>
        <v>19.001000000000001</v>
      </c>
      <c r="I6261">
        <f t="shared" si="98"/>
        <v>0</v>
      </c>
      <c r="J6261">
        <f>I6261+H6261</f>
        <v>19.001000000000001</v>
      </c>
      <c r="L6261" s="6">
        <v>19.001000000000001</v>
      </c>
    </row>
    <row r="6262" spans="1:12">
      <c r="A6262" s="1">
        <v>40900.333333333336</v>
      </c>
      <c r="B6262">
        <v>1046.1500000000001</v>
      </c>
      <c r="C6262">
        <v>12.117000000000001</v>
      </c>
      <c r="D6262">
        <v>1026.625</v>
      </c>
      <c r="E6262">
        <v>9.7200000000000006</v>
      </c>
      <c r="F6262">
        <f>((B6262-D6262)/100)-((($B$4-$D$4)/100)-$M$4)+0.06</f>
        <v>0.18325000000000047</v>
      </c>
      <c r="G6262">
        <f>1336*(POWER(F6262,2.49))</f>
        <v>19.533765806617986</v>
      </c>
      <c r="H6262">
        <f>VLOOKUP(F6262,'90V'!$A$2:$B$323,2,TRUE)</f>
        <v>19.8</v>
      </c>
      <c r="I6262">
        <f t="shared" si="98"/>
        <v>0</v>
      </c>
      <c r="J6262">
        <f>I6262+H6262</f>
        <v>19.8</v>
      </c>
      <c r="L6262" s="6">
        <v>19.8</v>
      </c>
    </row>
    <row r="6263" spans="1:12">
      <c r="A6263" s="1">
        <v>40900.375</v>
      </c>
      <c r="B6263">
        <v>1045.0250000000001</v>
      </c>
      <c r="C6263">
        <v>12.11</v>
      </c>
      <c r="D6263">
        <v>1025.375</v>
      </c>
      <c r="E6263">
        <v>9.75</v>
      </c>
      <c r="F6263">
        <f>((B6263-D6263)/100)-((($B$4-$D$4)/100)-$M$4)+0.06</f>
        <v>0.18450000000000044</v>
      </c>
      <c r="G6263">
        <f>1336*(POWER(F6263,2.49))</f>
        <v>19.867234624929711</v>
      </c>
      <c r="H6263">
        <f>VLOOKUP(F6263,'90V'!$A$2:$B$323,2,TRUE)</f>
        <v>20.071000000000002</v>
      </c>
      <c r="I6263">
        <f t="shared" si="98"/>
        <v>0</v>
      </c>
      <c r="J6263">
        <f>I6263+H6263</f>
        <v>20.071000000000002</v>
      </c>
      <c r="L6263" s="6">
        <v>20.071000000000002</v>
      </c>
    </row>
    <row r="6264" spans="1:12">
      <c r="A6264" s="1">
        <v>40900.416666666664</v>
      </c>
      <c r="B6264">
        <v>1044.4000000000001</v>
      </c>
      <c r="C6264">
        <v>12.11</v>
      </c>
      <c r="D6264">
        <v>1024.7</v>
      </c>
      <c r="E6264">
        <v>9.7769999999999992</v>
      </c>
      <c r="F6264">
        <f>((B6264-D6264)/100)-((($B$4-$D$4)/100)-$M$4)+0.06</f>
        <v>0.185</v>
      </c>
      <c r="G6264">
        <f>1336*(POWER(F6264,2.49))</f>
        <v>20.001568867972605</v>
      </c>
      <c r="H6264">
        <f>VLOOKUP(F6264,'90V'!$A$2:$B$323,2,TRUE)</f>
        <v>20.344999999999999</v>
      </c>
      <c r="I6264">
        <f t="shared" si="98"/>
        <v>0</v>
      </c>
      <c r="J6264">
        <f>I6264+H6264</f>
        <v>20.344999999999999</v>
      </c>
      <c r="L6264" s="6">
        <v>20.344999999999999</v>
      </c>
    </row>
    <row r="6265" spans="1:12">
      <c r="A6265" s="1">
        <v>40900.458333333336</v>
      </c>
      <c r="B6265">
        <v>1043.75</v>
      </c>
      <c r="C6265">
        <v>12.11</v>
      </c>
      <c r="D6265">
        <v>1024.0250000000001</v>
      </c>
      <c r="E6265">
        <v>9.82</v>
      </c>
      <c r="F6265">
        <f>((B6265-D6265)/100)-((($B$4-$D$4)/100)-$M$4)+0.06</f>
        <v>0.18524999999999864</v>
      </c>
      <c r="G6265">
        <f>1336*(POWER(F6265,2.49))</f>
        <v>20.06893921657457</v>
      </c>
      <c r="H6265">
        <f>VLOOKUP(F6265,'90V'!$A$2:$B$323,2,TRUE)</f>
        <v>20.344999999999999</v>
      </c>
      <c r="I6265">
        <f t="shared" si="98"/>
        <v>0</v>
      </c>
      <c r="J6265">
        <f>I6265+H6265</f>
        <v>20.344999999999999</v>
      </c>
      <c r="L6265" s="6">
        <v>20.344999999999999</v>
      </c>
    </row>
    <row r="6266" spans="1:12">
      <c r="A6266" s="1">
        <v>40900.5</v>
      </c>
      <c r="B6266">
        <v>1042.4749999999999</v>
      </c>
      <c r="C6266">
        <v>12.11</v>
      </c>
      <c r="D6266">
        <v>1022.75</v>
      </c>
      <c r="E6266">
        <v>9.8770000000000007</v>
      </c>
      <c r="F6266">
        <f>((B6266-D6266)/100)-((($B$4-$D$4)/100)-$M$4)+0.06</f>
        <v>0.18524999999999864</v>
      </c>
      <c r="G6266">
        <f>1336*(POWER(F6266,2.49))</f>
        <v>20.06893921657457</v>
      </c>
      <c r="H6266">
        <f>VLOOKUP(F6266,'90V'!$A$2:$B$323,2,TRUE)</f>
        <v>20.344999999999999</v>
      </c>
      <c r="I6266">
        <f t="shared" si="98"/>
        <v>0</v>
      </c>
      <c r="J6266">
        <f>I6266+H6266</f>
        <v>20.344999999999999</v>
      </c>
      <c r="L6266" s="6">
        <v>20.344999999999999</v>
      </c>
    </row>
    <row r="6267" spans="1:12">
      <c r="A6267" s="1">
        <v>40900.541666666664</v>
      </c>
      <c r="B6267">
        <v>1040.925</v>
      </c>
      <c r="C6267">
        <v>12.103</v>
      </c>
      <c r="D6267">
        <v>1021.325</v>
      </c>
      <c r="E6267">
        <v>9.9329999999999998</v>
      </c>
      <c r="F6267">
        <f>((B6267-D6267)/100)-((($B$4-$D$4)/100)-$M$4)+0.06</f>
        <v>0.18399999999999864</v>
      </c>
      <c r="G6267">
        <f>1336*(POWER(F6267,2.49))</f>
        <v>19.733441722034339</v>
      </c>
      <c r="H6267">
        <f>VLOOKUP(F6267,'90V'!$A$2:$B$323,2,TRUE)</f>
        <v>19.8</v>
      </c>
      <c r="I6267">
        <f t="shared" si="98"/>
        <v>0</v>
      </c>
      <c r="J6267">
        <f>I6267+H6267</f>
        <v>19.8</v>
      </c>
      <c r="L6267" s="6">
        <v>19.8</v>
      </c>
    </row>
    <row r="6268" spans="1:12">
      <c r="A6268" s="1">
        <v>40900.583333333336</v>
      </c>
      <c r="B6268">
        <v>1042.6500000000001</v>
      </c>
      <c r="C6268">
        <v>12.083</v>
      </c>
      <c r="D6268">
        <v>1022.775</v>
      </c>
      <c r="E6268">
        <v>9.2070000000000007</v>
      </c>
      <c r="F6268">
        <f>((B6268-D6268)/100)-((($B$4-$D$4)/100)-$M$4)+0.06</f>
        <v>0.18675000000000069</v>
      </c>
      <c r="G6268">
        <f>1336*(POWER(F6268,2.49))</f>
        <v>20.476012134653072</v>
      </c>
      <c r="H6268">
        <f>VLOOKUP(F6268,'90V'!$A$2:$B$323,2,TRUE)</f>
        <v>20.620999999999999</v>
      </c>
      <c r="I6268">
        <f t="shared" si="98"/>
        <v>0</v>
      </c>
      <c r="J6268">
        <f>I6268+H6268</f>
        <v>20.620999999999999</v>
      </c>
      <c r="L6268" s="6">
        <v>20.620999999999999</v>
      </c>
    </row>
    <row r="6269" spans="1:12">
      <c r="A6269" s="1">
        <v>40900.625</v>
      </c>
      <c r="B6269">
        <v>1044.4000000000001</v>
      </c>
      <c r="C6269">
        <v>12.083</v>
      </c>
      <c r="D6269">
        <v>1024.5250000000001</v>
      </c>
      <c r="E6269">
        <v>8.9130000000000003</v>
      </c>
      <c r="F6269">
        <f>((B6269-D6269)/100)-((($B$4-$D$4)/100)-$M$4)+0.06</f>
        <v>0.18674999999999956</v>
      </c>
      <c r="G6269">
        <f>1336*(POWER(F6269,2.49))</f>
        <v>20.476012134652763</v>
      </c>
      <c r="H6269">
        <f>VLOOKUP(F6269,'90V'!$A$2:$B$323,2,TRUE)</f>
        <v>20.620999999999999</v>
      </c>
      <c r="I6269">
        <f t="shared" si="98"/>
        <v>0</v>
      </c>
      <c r="J6269">
        <f>I6269+H6269</f>
        <v>20.620999999999999</v>
      </c>
      <c r="L6269" s="6">
        <v>20.620999999999999</v>
      </c>
    </row>
    <row r="6270" spans="1:12">
      <c r="A6270" s="1">
        <v>40900.666666666664</v>
      </c>
      <c r="B6270">
        <v>1045.3499999999999</v>
      </c>
      <c r="C6270">
        <v>12.083</v>
      </c>
      <c r="D6270">
        <v>1025.925</v>
      </c>
      <c r="E6270">
        <v>8.85</v>
      </c>
      <c r="F6270">
        <f>((B6270-D6270)/100)-((($B$4-$D$4)/100)-$M$4)+0.06</f>
        <v>0.18224999999999908</v>
      </c>
      <c r="G6270">
        <f>1336*(POWER(F6270,2.49))</f>
        <v>19.269419220930498</v>
      </c>
      <c r="H6270">
        <f>VLOOKUP(F6270,'90V'!$A$2:$B$323,2,TRUE)</f>
        <v>19.530999999999999</v>
      </c>
      <c r="I6270">
        <f t="shared" si="98"/>
        <v>0</v>
      </c>
      <c r="J6270">
        <f>I6270+H6270</f>
        <v>19.530999999999999</v>
      </c>
      <c r="L6270" s="6">
        <v>19.530999999999999</v>
      </c>
    </row>
    <row r="6271" spans="1:12">
      <c r="A6271" s="1">
        <v>40900.708333333336</v>
      </c>
      <c r="B6271">
        <v>1046.4749999999999</v>
      </c>
      <c r="C6271">
        <v>12.083</v>
      </c>
      <c r="D6271">
        <v>1026.625</v>
      </c>
      <c r="E6271">
        <v>8.6829999999999998</v>
      </c>
      <c r="F6271">
        <f>((B6271-D6271)/100)-((($B$4-$D$4)/100)-$M$4)+0.06</f>
        <v>0.18649999999999864</v>
      </c>
      <c r="G6271">
        <f>1336*(POWER(F6271,2.49))</f>
        <v>20.407826816617824</v>
      </c>
      <c r="H6271">
        <f>VLOOKUP(F6271,'90V'!$A$2:$B$323,2,TRUE)</f>
        <v>20.620999999999999</v>
      </c>
      <c r="I6271">
        <f t="shared" si="98"/>
        <v>0</v>
      </c>
      <c r="J6271">
        <f>I6271+H6271</f>
        <v>20.620999999999999</v>
      </c>
      <c r="L6271" s="6">
        <v>20.620999999999999</v>
      </c>
    </row>
    <row r="6272" spans="1:12">
      <c r="A6272" s="1">
        <v>40900.75</v>
      </c>
      <c r="B6272">
        <v>1047.8</v>
      </c>
      <c r="C6272">
        <v>12.077</v>
      </c>
      <c r="D6272">
        <v>1028.375</v>
      </c>
      <c r="E6272">
        <v>8.4499999999999993</v>
      </c>
      <c r="F6272">
        <f>((B6272-D6272)/100)-((($B$4-$D$4)/100)-$M$4)+0.06</f>
        <v>0.18224999999999908</v>
      </c>
      <c r="G6272">
        <f>1336*(POWER(F6272,2.49))</f>
        <v>19.269419220930498</v>
      </c>
      <c r="H6272">
        <f>VLOOKUP(F6272,'90V'!$A$2:$B$323,2,TRUE)</f>
        <v>19.530999999999999</v>
      </c>
      <c r="I6272">
        <f t="shared" si="98"/>
        <v>0</v>
      </c>
      <c r="J6272">
        <f>I6272+H6272</f>
        <v>19.530999999999999</v>
      </c>
      <c r="L6272" s="6">
        <v>19.530999999999999</v>
      </c>
    </row>
    <row r="6273" spans="1:12">
      <c r="A6273" s="1">
        <v>40900.791666666664</v>
      </c>
      <c r="B6273">
        <v>1049.55</v>
      </c>
      <c r="C6273">
        <v>12.077</v>
      </c>
      <c r="D6273">
        <v>1030.2</v>
      </c>
      <c r="E6273">
        <v>8.42</v>
      </c>
      <c r="F6273">
        <f>((B6273-D6273)/100)-((($B$4-$D$4)/100)-$M$4)+0.06</f>
        <v>0.18149999999999863</v>
      </c>
      <c r="G6273">
        <f>1336*(POWER(F6273,2.49))</f>
        <v>19.072572097505226</v>
      </c>
      <c r="H6273">
        <f>VLOOKUP(F6273,'90V'!$A$2:$B$323,2,TRUE)</f>
        <v>19.265000000000001</v>
      </c>
      <c r="I6273">
        <f t="shared" si="98"/>
        <v>0</v>
      </c>
      <c r="J6273">
        <f>I6273+H6273</f>
        <v>19.265000000000001</v>
      </c>
      <c r="L6273" s="6">
        <v>19.265000000000001</v>
      </c>
    </row>
    <row r="6274" spans="1:12">
      <c r="A6274" s="1">
        <v>40900.833333333336</v>
      </c>
      <c r="B6274">
        <v>1051.1500000000001</v>
      </c>
      <c r="C6274">
        <v>12.077</v>
      </c>
      <c r="D6274">
        <v>1032.075</v>
      </c>
      <c r="E6274">
        <v>8.27</v>
      </c>
      <c r="F6274">
        <f>((B6274-D6274)/100)-((($B$4-$D$4)/100)-$M$4)+0.06</f>
        <v>0.17874999999999999</v>
      </c>
      <c r="G6274">
        <f>1336*(POWER(F6274,2.49))</f>
        <v>18.361118091181446</v>
      </c>
      <c r="H6274">
        <f>VLOOKUP(F6274,'90V'!$A$2:$B$323,2,TRUE)</f>
        <v>18.478000000000002</v>
      </c>
      <c r="I6274">
        <f t="shared" si="98"/>
        <v>0</v>
      </c>
      <c r="J6274">
        <f>I6274+H6274</f>
        <v>18.478000000000002</v>
      </c>
      <c r="L6274" s="6">
        <v>18.478000000000002</v>
      </c>
    </row>
    <row r="6275" spans="1:12">
      <c r="A6275" s="1">
        <v>40900.875</v>
      </c>
      <c r="B6275">
        <v>1052.2750000000001</v>
      </c>
      <c r="C6275">
        <v>12.07</v>
      </c>
      <c r="D6275">
        <v>1033.4749999999999</v>
      </c>
      <c r="E6275">
        <v>8.2070000000000007</v>
      </c>
      <c r="F6275">
        <f>((B6275-D6275)/100)-((($B$4-$D$4)/100)-$M$4)+0.06</f>
        <v>0.17600000000000138</v>
      </c>
      <c r="G6275">
        <f>1336*(POWER(F6275,2.49))</f>
        <v>17.665787457271655</v>
      </c>
      <c r="H6275">
        <f>VLOOKUP(F6275,'90V'!$A$2:$B$323,2,TRUE)</f>
        <v>17.963000000000001</v>
      </c>
      <c r="I6275">
        <f t="shared" si="98"/>
        <v>0</v>
      </c>
      <c r="J6275">
        <f>I6275+H6275</f>
        <v>17.963000000000001</v>
      </c>
      <c r="L6275" s="6">
        <v>17.963000000000001</v>
      </c>
    </row>
    <row r="6276" spans="1:12">
      <c r="A6276" s="1">
        <v>40900.916666666664</v>
      </c>
      <c r="B6276">
        <v>1053.7249999999999</v>
      </c>
      <c r="C6276">
        <v>12.07</v>
      </c>
      <c r="D6276">
        <v>1034.575</v>
      </c>
      <c r="E6276">
        <v>8.02</v>
      </c>
      <c r="F6276">
        <f>((B6276-D6276)/100)-((($B$4-$D$4)/100)-$M$4)+0.06</f>
        <v>0.17949999999999819</v>
      </c>
      <c r="G6276">
        <f>1336*(POWER(F6276,2.49))</f>
        <v>18.553546878659965</v>
      </c>
      <c r="H6276">
        <f>VLOOKUP(F6276,'90V'!$A$2:$B$323,2,TRUE)</f>
        <v>18.738</v>
      </c>
      <c r="I6276">
        <f t="shared" si="98"/>
        <v>0</v>
      </c>
      <c r="J6276">
        <f>I6276+H6276</f>
        <v>18.738</v>
      </c>
      <c r="L6276" s="6">
        <v>18.738</v>
      </c>
    </row>
    <row r="6277" spans="1:12">
      <c r="A6277" s="1">
        <v>40900.958333333336</v>
      </c>
      <c r="B6277">
        <v>1055</v>
      </c>
      <c r="C6277">
        <v>12.07</v>
      </c>
      <c r="D6277">
        <v>1035.625</v>
      </c>
      <c r="E6277">
        <v>7.93</v>
      </c>
      <c r="F6277">
        <f>((B6277-D6277)/100)-((($B$4-$D$4)/100)-$M$4)+0.06</f>
        <v>0.18174999999999955</v>
      </c>
      <c r="G6277">
        <f>1336*(POWER(F6277,2.49))</f>
        <v>19.138053432297482</v>
      </c>
      <c r="H6277">
        <f>VLOOKUP(F6277,'90V'!$A$2:$B$323,2,TRUE)</f>
        <v>19.265000000000001</v>
      </c>
      <c r="I6277">
        <f t="shared" ref="I6277:I6340" si="99">IF(F6277&gt;0.212,((1.77178*1000*0.985*(POWER((F6277-0.212),1.5)))),0)</f>
        <v>0</v>
      </c>
      <c r="J6277">
        <f>I6277+H6277</f>
        <v>19.265000000000001</v>
      </c>
      <c r="L6277" s="6">
        <v>19.265000000000001</v>
      </c>
    </row>
    <row r="6278" spans="1:12">
      <c r="A6278" s="1">
        <v>40901</v>
      </c>
      <c r="B6278">
        <v>1056.2750000000001</v>
      </c>
      <c r="C6278">
        <v>12.07</v>
      </c>
      <c r="D6278">
        <v>1036.925</v>
      </c>
      <c r="E6278">
        <v>7.8070000000000004</v>
      </c>
      <c r="F6278">
        <f>((B6278-D6278)/100)-((($B$4-$D$4)/100)-$M$4)+0.06</f>
        <v>0.18150000000000091</v>
      </c>
      <c r="G6278">
        <f>1336*(POWER(F6278,2.49))</f>
        <v>19.072572097505819</v>
      </c>
      <c r="H6278">
        <f>VLOOKUP(F6278,'90V'!$A$2:$B$323,2,TRUE)</f>
        <v>19.265000000000001</v>
      </c>
      <c r="I6278">
        <f t="shared" si="99"/>
        <v>0</v>
      </c>
      <c r="J6278">
        <f>I6278+H6278</f>
        <v>19.265000000000001</v>
      </c>
      <c r="L6278" s="6">
        <v>19.265000000000001</v>
      </c>
    </row>
    <row r="6279" spans="1:12">
      <c r="A6279" s="1">
        <v>40901.041666666664</v>
      </c>
      <c r="B6279">
        <v>1056.925</v>
      </c>
      <c r="C6279">
        <v>12.07</v>
      </c>
      <c r="D6279">
        <v>1037.75</v>
      </c>
      <c r="E6279">
        <v>7.7130000000000001</v>
      </c>
      <c r="F6279">
        <f>((B6279-D6279)/100)-((($B$4-$D$4)/100)-$M$4)+0.06</f>
        <v>0.17974999999999908</v>
      </c>
      <c r="G6279">
        <f>1336*(POWER(F6279,2.49))</f>
        <v>18.617956736912838</v>
      </c>
      <c r="H6279">
        <f>VLOOKUP(F6279,'90V'!$A$2:$B$323,2,TRUE)</f>
        <v>18.738</v>
      </c>
      <c r="I6279">
        <f t="shared" si="99"/>
        <v>0</v>
      </c>
      <c r="J6279">
        <f>I6279+H6279</f>
        <v>18.738</v>
      </c>
      <c r="L6279" s="6">
        <v>18.738</v>
      </c>
    </row>
    <row r="6280" spans="1:12">
      <c r="A6280" s="1">
        <v>40901.083333333336</v>
      </c>
      <c r="B6280">
        <v>1057.7249999999999</v>
      </c>
      <c r="C6280">
        <v>12.07</v>
      </c>
      <c r="D6280">
        <v>1038.8</v>
      </c>
      <c r="E6280">
        <v>7.657</v>
      </c>
      <c r="F6280">
        <f>((B6280-D6280)/100)-((($B$4-$D$4)/100)-$M$4)+0.06</f>
        <v>0.1772499999999991</v>
      </c>
      <c r="G6280">
        <f>1336*(POWER(F6280,2.49))</f>
        <v>17.979855841685577</v>
      </c>
      <c r="H6280">
        <f>VLOOKUP(F6280,'90V'!$A$2:$B$323,2,TRUE)</f>
        <v>18.219000000000001</v>
      </c>
      <c r="I6280">
        <f t="shared" si="99"/>
        <v>0</v>
      </c>
      <c r="J6280">
        <f>I6280+H6280</f>
        <v>18.219000000000001</v>
      </c>
      <c r="L6280" s="6">
        <v>18.219000000000001</v>
      </c>
    </row>
    <row r="6281" spans="1:12">
      <c r="A6281" s="1">
        <v>40901.125</v>
      </c>
      <c r="B6281">
        <v>1058.45</v>
      </c>
      <c r="C6281">
        <v>12.063000000000001</v>
      </c>
      <c r="D6281">
        <v>1039.3</v>
      </c>
      <c r="E6281">
        <v>7.55</v>
      </c>
      <c r="F6281">
        <f>((B6281-D6281)/100)-((($B$4-$D$4)/100)-$M$4)+0.06</f>
        <v>0.17950000000000046</v>
      </c>
      <c r="G6281">
        <f>1336*(POWER(F6281,2.49))</f>
        <v>18.553546878660558</v>
      </c>
      <c r="H6281">
        <f>VLOOKUP(F6281,'90V'!$A$2:$B$323,2,TRUE)</f>
        <v>18.738</v>
      </c>
      <c r="I6281">
        <f t="shared" si="99"/>
        <v>0</v>
      </c>
      <c r="J6281">
        <f>I6281+H6281</f>
        <v>18.738</v>
      </c>
      <c r="L6281" s="6">
        <v>18.738</v>
      </c>
    </row>
    <row r="6282" spans="1:12">
      <c r="A6282" s="1">
        <v>40901.166666666664</v>
      </c>
      <c r="B6282">
        <v>1059.25</v>
      </c>
      <c r="C6282">
        <v>12.063000000000001</v>
      </c>
      <c r="D6282">
        <v>1040.3499999999999</v>
      </c>
      <c r="E6282">
        <v>7.407</v>
      </c>
      <c r="F6282">
        <f>((B6282-D6282)/100)-((($B$4-$D$4)/100)-$M$4)+0.06</f>
        <v>0.17700000000000046</v>
      </c>
      <c r="G6282">
        <f>1336*(POWER(F6282,2.49))</f>
        <v>17.916777126844938</v>
      </c>
      <c r="H6282">
        <f>VLOOKUP(F6282,'90V'!$A$2:$B$323,2,TRUE)</f>
        <v>18.219000000000001</v>
      </c>
      <c r="I6282">
        <f t="shared" si="99"/>
        <v>0</v>
      </c>
      <c r="J6282">
        <f>I6282+H6282</f>
        <v>18.219000000000001</v>
      </c>
      <c r="L6282" s="6">
        <v>18.219000000000001</v>
      </c>
    </row>
    <row r="6283" spans="1:12">
      <c r="A6283" s="1">
        <v>40901.208333333336</v>
      </c>
      <c r="B6283">
        <v>1059.4000000000001</v>
      </c>
      <c r="C6283">
        <v>12.063000000000001</v>
      </c>
      <c r="D6283">
        <v>1040.2249999999999</v>
      </c>
      <c r="E6283">
        <v>7.2930000000000001</v>
      </c>
      <c r="F6283">
        <f>((B6283-D6283)/100)-((($B$4-$D$4)/100)-$M$4)+0.06</f>
        <v>0.17975000000000135</v>
      </c>
      <c r="G6283">
        <f>1336*(POWER(F6283,2.49))</f>
        <v>18.617956736913417</v>
      </c>
      <c r="H6283">
        <f>VLOOKUP(F6283,'90V'!$A$2:$B$323,2,TRUE)</f>
        <v>18.738</v>
      </c>
      <c r="I6283">
        <f t="shared" si="99"/>
        <v>0</v>
      </c>
      <c r="J6283">
        <f>I6283+H6283</f>
        <v>18.738</v>
      </c>
      <c r="L6283" s="6">
        <v>18.738</v>
      </c>
    </row>
    <row r="6284" spans="1:12">
      <c r="A6284" s="1">
        <v>40901.25</v>
      </c>
      <c r="B6284">
        <v>1059.325</v>
      </c>
      <c r="C6284">
        <v>12.07</v>
      </c>
      <c r="D6284">
        <v>1040.75</v>
      </c>
      <c r="E6284">
        <v>7.2370000000000001</v>
      </c>
      <c r="F6284">
        <f>((B6284-D6284)/100)-((($B$4-$D$4)/100)-$M$4)+0.06</f>
        <v>0.17374999999999999</v>
      </c>
      <c r="G6284">
        <f>1336*(POWER(F6284,2.49))</f>
        <v>17.108787932801803</v>
      </c>
      <c r="H6284">
        <f>VLOOKUP(F6284,'90V'!$A$2:$B$323,2,TRUE)</f>
        <v>17.21</v>
      </c>
      <c r="I6284">
        <f t="shared" si="99"/>
        <v>0</v>
      </c>
      <c r="J6284">
        <f>I6284+H6284</f>
        <v>17.21</v>
      </c>
      <c r="L6284" s="6">
        <v>17.21</v>
      </c>
    </row>
    <row r="6285" spans="1:12">
      <c r="A6285" s="1">
        <v>40901.291666666664</v>
      </c>
      <c r="B6285">
        <v>1059.9000000000001</v>
      </c>
      <c r="C6285">
        <v>12.063000000000001</v>
      </c>
      <c r="D6285">
        <v>1040.75</v>
      </c>
      <c r="E6285">
        <v>7.2130000000000001</v>
      </c>
      <c r="F6285">
        <f>((B6285-D6285)/100)-((($B$4-$D$4)/100)-$M$4)+0.06</f>
        <v>0.17950000000000046</v>
      </c>
      <c r="G6285">
        <f>1336*(POWER(F6285,2.49))</f>
        <v>18.553546878660558</v>
      </c>
      <c r="H6285">
        <f>VLOOKUP(F6285,'90V'!$A$2:$B$323,2,TRUE)</f>
        <v>18.738</v>
      </c>
      <c r="I6285">
        <f t="shared" si="99"/>
        <v>0</v>
      </c>
      <c r="J6285">
        <f>I6285+H6285</f>
        <v>18.738</v>
      </c>
      <c r="L6285" s="6">
        <v>18.738</v>
      </c>
    </row>
    <row r="6286" spans="1:12">
      <c r="A6286" s="1">
        <v>40901.333333333336</v>
      </c>
      <c r="B6286">
        <v>1060.375</v>
      </c>
      <c r="C6286">
        <v>12.063000000000001</v>
      </c>
      <c r="D6286">
        <v>1041.0999999999999</v>
      </c>
      <c r="E6286">
        <v>7.2</v>
      </c>
      <c r="F6286">
        <f>((B6286-D6286)/100)-((($B$4-$D$4)/100)-$M$4)+0.06</f>
        <v>0.18075000000000047</v>
      </c>
      <c r="G6286">
        <f>1336*(POWER(F6286,2.49))</f>
        <v>18.87693324408562</v>
      </c>
      <c r="H6286">
        <f>VLOOKUP(F6286,'90V'!$A$2:$B$323,2,TRUE)</f>
        <v>19.001000000000001</v>
      </c>
      <c r="I6286">
        <f t="shared" si="99"/>
        <v>0</v>
      </c>
      <c r="J6286">
        <f>I6286+H6286</f>
        <v>19.001000000000001</v>
      </c>
      <c r="L6286" s="6">
        <v>19.001000000000001</v>
      </c>
    </row>
    <row r="6287" spans="1:12">
      <c r="A6287" s="1">
        <v>40901.375</v>
      </c>
      <c r="B6287">
        <v>1060.5250000000001</v>
      </c>
      <c r="C6287">
        <v>12.063000000000001</v>
      </c>
      <c r="D6287">
        <v>1041.2750000000001</v>
      </c>
      <c r="E6287">
        <v>7.2130000000000001</v>
      </c>
      <c r="F6287">
        <f>((B6287-D6287)/100)-((($B$4-$D$4)/100)-$M$4)+0.06</f>
        <v>0.18049999999999955</v>
      </c>
      <c r="G6287">
        <f>1336*(POWER(F6287,2.49))</f>
        <v>18.811988374241615</v>
      </c>
      <c r="H6287">
        <f>VLOOKUP(F6287,'90V'!$A$2:$B$323,2,TRUE)</f>
        <v>19.001000000000001</v>
      </c>
      <c r="I6287">
        <f t="shared" si="99"/>
        <v>0</v>
      </c>
      <c r="J6287">
        <f>I6287+H6287</f>
        <v>19.001000000000001</v>
      </c>
      <c r="L6287" s="6">
        <v>19.001000000000001</v>
      </c>
    </row>
    <row r="6288" spans="1:12">
      <c r="A6288" s="1">
        <v>40901.416666666664</v>
      </c>
      <c r="B6288">
        <v>1060.5999999999999</v>
      </c>
      <c r="C6288">
        <v>12.07</v>
      </c>
      <c r="D6288">
        <v>1041.2249999999999</v>
      </c>
      <c r="E6288">
        <v>7.28</v>
      </c>
      <c r="F6288">
        <f>((B6288-D6288)/100)-((($B$4-$D$4)/100)-$M$4)+0.06</f>
        <v>0.18174999999999955</v>
      </c>
      <c r="G6288">
        <f>1336*(POWER(F6288,2.49))</f>
        <v>19.138053432297482</v>
      </c>
      <c r="H6288">
        <f>VLOOKUP(F6288,'90V'!$A$2:$B$323,2,TRUE)</f>
        <v>19.265000000000001</v>
      </c>
      <c r="I6288">
        <f t="shared" si="99"/>
        <v>0</v>
      </c>
      <c r="J6288">
        <f>I6288+H6288</f>
        <v>19.265000000000001</v>
      </c>
      <c r="L6288" s="6">
        <v>19.265000000000001</v>
      </c>
    </row>
    <row r="6289" spans="1:12">
      <c r="A6289" s="1">
        <v>40901.458333333336</v>
      </c>
      <c r="B6289">
        <v>1060.2750000000001</v>
      </c>
      <c r="C6289">
        <v>12.077</v>
      </c>
      <c r="D6289">
        <v>1041.2249999999999</v>
      </c>
      <c r="E6289">
        <v>7.407</v>
      </c>
      <c r="F6289">
        <f>((B6289-D6289)/100)-((($B$4-$D$4)/100)-$M$4)+0.06</f>
        <v>0.17850000000000135</v>
      </c>
      <c r="G6289">
        <f>1336*(POWER(F6289,2.49))</f>
        <v>18.297241787042331</v>
      </c>
      <c r="H6289">
        <f>VLOOKUP(F6289,'90V'!$A$2:$B$323,2,TRUE)</f>
        <v>18.478000000000002</v>
      </c>
      <c r="I6289">
        <f t="shared" si="99"/>
        <v>0</v>
      </c>
      <c r="J6289">
        <f>I6289+H6289</f>
        <v>18.478000000000002</v>
      </c>
      <c r="L6289" s="6">
        <v>18.478000000000002</v>
      </c>
    </row>
    <row r="6290" spans="1:12">
      <c r="A6290" s="1">
        <v>40901.5</v>
      </c>
      <c r="B6290">
        <v>1060.5250000000001</v>
      </c>
      <c r="C6290">
        <v>12.09</v>
      </c>
      <c r="D6290">
        <v>1041.0999999999999</v>
      </c>
      <c r="E6290">
        <v>7.68</v>
      </c>
      <c r="F6290">
        <f>((B6290-D6290)/100)-((($B$4-$D$4)/100)-$M$4)+0.06</f>
        <v>0.18225000000000136</v>
      </c>
      <c r="G6290">
        <f>1336*(POWER(F6290,2.49))</f>
        <v>19.269419220931098</v>
      </c>
      <c r="H6290">
        <f>VLOOKUP(F6290,'90V'!$A$2:$B$323,2,TRUE)</f>
        <v>19.530999999999999</v>
      </c>
      <c r="I6290">
        <f t="shared" si="99"/>
        <v>0</v>
      </c>
      <c r="J6290">
        <f>I6290+H6290</f>
        <v>19.530999999999999</v>
      </c>
      <c r="L6290" s="6">
        <v>19.530999999999999</v>
      </c>
    </row>
    <row r="6291" spans="1:12">
      <c r="A6291" s="1">
        <v>40901.541666666664</v>
      </c>
      <c r="B6291">
        <v>1059.575</v>
      </c>
      <c r="C6291">
        <v>12.11</v>
      </c>
      <c r="D6291">
        <v>1040.0999999999999</v>
      </c>
      <c r="E6291">
        <v>8.0069999999999997</v>
      </c>
      <c r="F6291">
        <f>((B6291-D6291)/100)-((($B$4-$D$4)/100)-$M$4)+0.06</f>
        <v>0.18275000000000091</v>
      </c>
      <c r="G6291">
        <f>1336*(POWER(F6291,2.49))</f>
        <v>19.401323104750944</v>
      </c>
      <c r="H6291">
        <f>VLOOKUP(F6291,'90V'!$A$2:$B$323,2,TRUE)</f>
        <v>19.530999999999999</v>
      </c>
      <c r="I6291">
        <f t="shared" si="99"/>
        <v>0</v>
      </c>
      <c r="J6291">
        <f>I6291+H6291</f>
        <v>19.530999999999999</v>
      </c>
      <c r="L6291" s="6">
        <v>19.530999999999999</v>
      </c>
    </row>
    <row r="6292" spans="1:12">
      <c r="A6292" s="1">
        <v>40901.583333333336</v>
      </c>
      <c r="B6292">
        <v>1058.675</v>
      </c>
      <c r="C6292">
        <v>12.103</v>
      </c>
      <c r="D6292">
        <v>1039.5250000000001</v>
      </c>
      <c r="E6292">
        <v>8.1630000000000003</v>
      </c>
      <c r="F6292">
        <f>((B6292-D6292)/100)-((($B$4-$D$4)/100)-$M$4)+0.06</f>
        <v>0.17949999999999819</v>
      </c>
      <c r="G6292">
        <f>1336*(POWER(F6292,2.49))</f>
        <v>18.553546878659965</v>
      </c>
      <c r="H6292">
        <f>VLOOKUP(F6292,'90V'!$A$2:$B$323,2,TRUE)</f>
        <v>18.738</v>
      </c>
      <c r="I6292">
        <f t="shared" si="99"/>
        <v>0</v>
      </c>
      <c r="J6292">
        <f>I6292+H6292</f>
        <v>18.738</v>
      </c>
      <c r="L6292" s="6">
        <v>18.738</v>
      </c>
    </row>
    <row r="6293" spans="1:12">
      <c r="A6293" s="1">
        <v>40901.625</v>
      </c>
      <c r="B6293">
        <v>1058.3</v>
      </c>
      <c r="C6293">
        <v>12.11</v>
      </c>
      <c r="D6293">
        <v>1038.95</v>
      </c>
      <c r="E6293">
        <v>8.27</v>
      </c>
      <c r="F6293">
        <f>((B6293-D6293)/100)-((($B$4-$D$4)/100)-$M$4)+0.06</f>
        <v>0.18149999999999863</v>
      </c>
      <c r="G6293">
        <f>1336*(POWER(F6293,2.49))</f>
        <v>19.072572097505226</v>
      </c>
      <c r="H6293">
        <f>VLOOKUP(F6293,'90V'!$A$2:$B$323,2,TRUE)</f>
        <v>19.265000000000001</v>
      </c>
      <c r="I6293">
        <f t="shared" si="99"/>
        <v>0</v>
      </c>
      <c r="J6293">
        <f>I6293+H6293</f>
        <v>19.265000000000001</v>
      </c>
      <c r="L6293" s="6">
        <v>19.265000000000001</v>
      </c>
    </row>
    <row r="6294" spans="1:12">
      <c r="A6294" s="1">
        <v>40901.666666666664</v>
      </c>
      <c r="B6294">
        <v>1057.6500000000001</v>
      </c>
      <c r="C6294">
        <v>12.11</v>
      </c>
      <c r="D6294">
        <v>1038.625</v>
      </c>
      <c r="E6294">
        <v>8.32</v>
      </c>
      <c r="F6294">
        <f>((B6294-D6294)/100)-((($B$4-$D$4)/100)-$M$4)+0.06</f>
        <v>0.17825000000000046</v>
      </c>
      <c r="G6294">
        <f>1336*(POWER(F6294,2.49))</f>
        <v>18.2334986432138</v>
      </c>
      <c r="H6294">
        <f>VLOOKUP(F6294,'90V'!$A$2:$B$323,2,TRUE)</f>
        <v>18.478000000000002</v>
      </c>
      <c r="I6294">
        <f t="shared" si="99"/>
        <v>0</v>
      </c>
      <c r="J6294">
        <f>I6294+H6294</f>
        <v>18.478000000000002</v>
      </c>
      <c r="L6294" s="6">
        <v>18.478000000000002</v>
      </c>
    </row>
    <row r="6295" spans="1:12">
      <c r="A6295" s="1">
        <v>40901.708333333336</v>
      </c>
      <c r="B6295">
        <v>1057.5</v>
      </c>
      <c r="C6295">
        <v>12.11</v>
      </c>
      <c r="D6295">
        <v>1038.05</v>
      </c>
      <c r="E6295">
        <v>8.3629999999999995</v>
      </c>
      <c r="F6295">
        <f>((B6295-D6295)/100)-((($B$4-$D$4)/100)-$M$4)+0.06</f>
        <v>0.1825</v>
      </c>
      <c r="G6295">
        <f>1336*(POWER(F6295,2.49))</f>
        <v>19.335303855739912</v>
      </c>
      <c r="H6295">
        <f>VLOOKUP(F6295,'90V'!$A$2:$B$323,2,TRUE)</f>
        <v>19.530999999999999</v>
      </c>
      <c r="I6295">
        <f t="shared" si="99"/>
        <v>0</v>
      </c>
      <c r="J6295">
        <f>I6295+H6295</f>
        <v>19.530999999999999</v>
      </c>
      <c r="L6295" s="6">
        <v>19.530999999999999</v>
      </c>
    </row>
    <row r="6296" spans="1:12">
      <c r="A6296" s="1">
        <v>40901.75</v>
      </c>
      <c r="B6296">
        <v>1057.5</v>
      </c>
      <c r="C6296">
        <v>12.11</v>
      </c>
      <c r="D6296">
        <v>1037.925</v>
      </c>
      <c r="E6296">
        <v>8.4269999999999996</v>
      </c>
      <c r="F6296">
        <f>((B6296-D6296)/100)-((($B$4-$D$4)/100)-$M$4)+0.06</f>
        <v>0.18375</v>
      </c>
      <c r="G6296">
        <f>1336*(POWER(F6296,2.49))</f>
        <v>19.666748048384658</v>
      </c>
      <c r="H6296">
        <f>VLOOKUP(F6296,'90V'!$A$2:$B$323,2,TRUE)</f>
        <v>19.8</v>
      </c>
      <c r="I6296">
        <f t="shared" si="99"/>
        <v>0</v>
      </c>
      <c r="J6296">
        <f>I6296+H6296</f>
        <v>19.8</v>
      </c>
      <c r="L6296" s="6">
        <v>19.8</v>
      </c>
    </row>
    <row r="6297" spans="1:12">
      <c r="A6297" s="1">
        <v>40901.791666666664</v>
      </c>
      <c r="B6297">
        <v>1057.325</v>
      </c>
      <c r="C6297">
        <v>12.117000000000001</v>
      </c>
      <c r="D6297">
        <v>1037.875</v>
      </c>
      <c r="E6297">
        <v>8.5</v>
      </c>
      <c r="F6297">
        <f>((B6297-D6297)/100)-((($B$4-$D$4)/100)-$M$4)+0.06</f>
        <v>0.1825</v>
      </c>
      <c r="G6297">
        <f>1336*(POWER(F6297,2.49))</f>
        <v>19.335303855739912</v>
      </c>
      <c r="H6297">
        <f>VLOOKUP(F6297,'90V'!$A$2:$B$323,2,TRUE)</f>
        <v>19.530999999999999</v>
      </c>
      <c r="I6297">
        <f t="shared" si="99"/>
        <v>0</v>
      </c>
      <c r="J6297">
        <f>I6297+H6297</f>
        <v>19.530999999999999</v>
      </c>
      <c r="L6297" s="6">
        <v>19.530999999999999</v>
      </c>
    </row>
    <row r="6298" spans="1:12">
      <c r="A6298" s="1">
        <v>40901.833333333336</v>
      </c>
      <c r="B6298">
        <v>1057.075</v>
      </c>
      <c r="C6298">
        <v>12.122999999999999</v>
      </c>
      <c r="D6298">
        <v>1037.875</v>
      </c>
      <c r="E6298">
        <v>8.5630000000000006</v>
      </c>
      <c r="F6298">
        <f>((B6298-D6298)/100)-((($B$4-$D$4)/100)-$M$4)+0.06</f>
        <v>0.18</v>
      </c>
      <c r="G6298">
        <f>1336*(POWER(F6298,2.49))</f>
        <v>18.682500211586515</v>
      </c>
      <c r="H6298">
        <f>VLOOKUP(F6298,'90V'!$A$2:$B$323,2,TRUE)</f>
        <v>19.001000000000001</v>
      </c>
      <c r="I6298">
        <f t="shared" si="99"/>
        <v>0</v>
      </c>
      <c r="J6298">
        <f>I6298+H6298</f>
        <v>19.001000000000001</v>
      </c>
      <c r="L6298" s="6">
        <v>19.001000000000001</v>
      </c>
    </row>
    <row r="6299" spans="1:12">
      <c r="A6299" s="1">
        <v>40901.875</v>
      </c>
      <c r="B6299">
        <v>1057.2249999999999</v>
      </c>
      <c r="C6299">
        <v>12.122999999999999</v>
      </c>
      <c r="D6299">
        <v>1037.75</v>
      </c>
      <c r="E6299">
        <v>8.6199999999999992</v>
      </c>
      <c r="F6299">
        <f>((B6299-D6299)/100)-((($B$4-$D$4)/100)-$M$4)+0.06</f>
        <v>0.18274999999999864</v>
      </c>
      <c r="G6299">
        <f>1336*(POWER(F6299,2.49))</f>
        <v>19.401323104750343</v>
      </c>
      <c r="H6299">
        <f>VLOOKUP(F6299,'90V'!$A$2:$B$323,2,TRUE)</f>
        <v>19.530999999999999</v>
      </c>
      <c r="I6299">
        <f t="shared" si="99"/>
        <v>0</v>
      </c>
      <c r="J6299">
        <f>I6299+H6299</f>
        <v>19.530999999999999</v>
      </c>
      <c r="L6299" s="6">
        <v>19.530999999999999</v>
      </c>
    </row>
    <row r="6300" spans="1:12">
      <c r="A6300" s="1">
        <v>40901.916666666664</v>
      </c>
      <c r="B6300">
        <v>1056.75</v>
      </c>
      <c r="C6300">
        <v>12.122999999999999</v>
      </c>
      <c r="D6300">
        <v>1037.575</v>
      </c>
      <c r="E6300">
        <v>8.6929999999999996</v>
      </c>
      <c r="F6300">
        <f>((B6300-D6300)/100)-((($B$4-$D$4)/100)-$M$4)+0.06</f>
        <v>0.17974999999999908</v>
      </c>
      <c r="G6300">
        <f>1336*(POWER(F6300,2.49))</f>
        <v>18.617956736912838</v>
      </c>
      <c r="H6300">
        <f>VLOOKUP(F6300,'90V'!$A$2:$B$323,2,TRUE)</f>
        <v>18.738</v>
      </c>
      <c r="I6300">
        <f t="shared" si="99"/>
        <v>0</v>
      </c>
      <c r="J6300">
        <f>I6300+H6300</f>
        <v>18.738</v>
      </c>
      <c r="L6300" s="6">
        <v>18.738</v>
      </c>
    </row>
    <row r="6301" spans="1:12">
      <c r="A6301" s="1">
        <v>40901.958333333336</v>
      </c>
      <c r="B6301">
        <v>1056.425</v>
      </c>
      <c r="C6301">
        <v>12.122999999999999</v>
      </c>
      <c r="D6301">
        <v>1037.3499999999999</v>
      </c>
      <c r="E6301">
        <v>8.7569999999999997</v>
      </c>
      <c r="F6301">
        <f>((B6301-D6301)/100)-((($B$4-$D$4)/100)-$M$4)+0.06</f>
        <v>0.17874999999999999</v>
      </c>
      <c r="G6301">
        <f>1336*(POWER(F6301,2.49))</f>
        <v>18.361118091181446</v>
      </c>
      <c r="H6301">
        <f>VLOOKUP(F6301,'90V'!$A$2:$B$323,2,TRUE)</f>
        <v>18.478000000000002</v>
      </c>
      <c r="I6301">
        <f t="shared" si="99"/>
        <v>0</v>
      </c>
      <c r="J6301">
        <f>I6301+H6301</f>
        <v>18.478000000000002</v>
      </c>
      <c r="L6301" s="6">
        <v>18.478000000000002</v>
      </c>
    </row>
    <row r="6302" spans="1:12">
      <c r="A6302" s="1">
        <v>40902</v>
      </c>
      <c r="B6302">
        <v>1056.75</v>
      </c>
      <c r="C6302">
        <v>12.122999999999999</v>
      </c>
      <c r="D6302">
        <v>1037.2249999999999</v>
      </c>
      <c r="E6302">
        <v>8.827</v>
      </c>
      <c r="F6302">
        <f>((B6302-D6302)/100)-((($B$4-$D$4)/100)-$M$4)+0.06</f>
        <v>0.18325000000000047</v>
      </c>
      <c r="G6302">
        <f>1336*(POWER(F6302,2.49))</f>
        <v>19.533765806617986</v>
      </c>
      <c r="H6302">
        <f>VLOOKUP(F6302,'90V'!$A$2:$B$323,2,TRUE)</f>
        <v>19.8</v>
      </c>
      <c r="I6302">
        <f t="shared" si="99"/>
        <v>0</v>
      </c>
      <c r="J6302">
        <f>I6302+H6302</f>
        <v>19.8</v>
      </c>
      <c r="L6302" s="6">
        <v>19.8</v>
      </c>
    </row>
    <row r="6303" spans="1:12">
      <c r="A6303" s="1">
        <v>40902.041666666664</v>
      </c>
      <c r="B6303">
        <v>1056.75</v>
      </c>
      <c r="C6303">
        <v>12.122999999999999</v>
      </c>
      <c r="D6303">
        <v>1037.575</v>
      </c>
      <c r="E6303">
        <v>8.9</v>
      </c>
      <c r="F6303">
        <f>((B6303-D6303)/100)-((($B$4-$D$4)/100)-$M$4)+0.06</f>
        <v>0.17974999999999908</v>
      </c>
      <c r="G6303">
        <f>1336*(POWER(F6303,2.49))</f>
        <v>18.617956736912838</v>
      </c>
      <c r="H6303">
        <f>VLOOKUP(F6303,'90V'!$A$2:$B$323,2,TRUE)</f>
        <v>18.738</v>
      </c>
      <c r="I6303">
        <f t="shared" si="99"/>
        <v>0</v>
      </c>
      <c r="J6303">
        <f>I6303+H6303</f>
        <v>18.738</v>
      </c>
      <c r="L6303" s="6">
        <v>18.738</v>
      </c>
    </row>
    <row r="6304" spans="1:12">
      <c r="A6304" s="1">
        <v>40902.083333333336</v>
      </c>
      <c r="B6304">
        <v>1056.925</v>
      </c>
      <c r="C6304">
        <v>12.13</v>
      </c>
      <c r="D6304">
        <v>1037.75</v>
      </c>
      <c r="E6304">
        <v>8.9629999999999992</v>
      </c>
      <c r="F6304">
        <f>((B6304-D6304)/100)-((($B$4-$D$4)/100)-$M$4)+0.06</f>
        <v>0.17974999999999908</v>
      </c>
      <c r="G6304">
        <f>1336*(POWER(F6304,2.49))</f>
        <v>18.617956736912838</v>
      </c>
      <c r="H6304">
        <f>VLOOKUP(F6304,'90V'!$A$2:$B$323,2,TRUE)</f>
        <v>18.738</v>
      </c>
      <c r="I6304">
        <f t="shared" si="99"/>
        <v>0</v>
      </c>
      <c r="J6304">
        <f>I6304+H6304</f>
        <v>18.738</v>
      </c>
      <c r="L6304" s="6">
        <v>18.738</v>
      </c>
    </row>
    <row r="6305" spans="1:12">
      <c r="A6305" s="1">
        <v>40902.125</v>
      </c>
      <c r="B6305">
        <v>1057.2249999999999</v>
      </c>
      <c r="C6305">
        <v>12.13</v>
      </c>
      <c r="D6305">
        <v>1037.875</v>
      </c>
      <c r="E6305">
        <v>9.0129999999999999</v>
      </c>
      <c r="F6305">
        <f>((B6305-D6305)/100)-((($B$4-$D$4)/100)-$M$4)+0.06</f>
        <v>0.18149999999999863</v>
      </c>
      <c r="G6305">
        <f>1336*(POWER(F6305,2.49))</f>
        <v>19.072572097505226</v>
      </c>
      <c r="H6305">
        <f>VLOOKUP(F6305,'90V'!$A$2:$B$323,2,TRUE)</f>
        <v>19.265000000000001</v>
      </c>
      <c r="I6305">
        <f t="shared" si="99"/>
        <v>0</v>
      </c>
      <c r="J6305">
        <f>I6305+H6305</f>
        <v>19.265000000000001</v>
      </c>
      <c r="L6305" s="6">
        <v>19.265000000000001</v>
      </c>
    </row>
    <row r="6306" spans="1:12">
      <c r="A6306" s="1">
        <v>40902.166666666664</v>
      </c>
      <c r="B6306">
        <v>1057.2249999999999</v>
      </c>
      <c r="C6306">
        <v>12.13</v>
      </c>
      <c r="D6306">
        <v>1037.9749999999999</v>
      </c>
      <c r="E6306">
        <v>9.0570000000000004</v>
      </c>
      <c r="F6306">
        <f>((B6306-D6306)/100)-((($B$4-$D$4)/100)-$M$4)+0.06</f>
        <v>0.18049999999999955</v>
      </c>
      <c r="G6306">
        <f>1336*(POWER(F6306,2.49))</f>
        <v>18.811988374241615</v>
      </c>
      <c r="H6306">
        <f>VLOOKUP(F6306,'90V'!$A$2:$B$323,2,TRUE)</f>
        <v>19.001000000000001</v>
      </c>
      <c r="I6306">
        <f t="shared" si="99"/>
        <v>0</v>
      </c>
      <c r="J6306">
        <f>I6306+H6306</f>
        <v>19.001000000000001</v>
      </c>
      <c r="L6306" s="6">
        <v>19.001000000000001</v>
      </c>
    </row>
    <row r="6307" spans="1:12">
      <c r="A6307" s="1">
        <v>40902.208333333336</v>
      </c>
      <c r="B6307">
        <v>1056.925</v>
      </c>
      <c r="C6307">
        <v>12.13</v>
      </c>
      <c r="D6307">
        <v>1037.75</v>
      </c>
      <c r="E6307">
        <v>9.0830000000000002</v>
      </c>
      <c r="F6307">
        <f>((B6307-D6307)/100)-((($B$4-$D$4)/100)-$M$4)+0.06</f>
        <v>0.17974999999999908</v>
      </c>
      <c r="G6307">
        <f>1336*(POWER(F6307,2.49))</f>
        <v>18.617956736912838</v>
      </c>
      <c r="H6307">
        <f>VLOOKUP(F6307,'90V'!$A$2:$B$323,2,TRUE)</f>
        <v>18.738</v>
      </c>
      <c r="I6307">
        <f t="shared" si="99"/>
        <v>0</v>
      </c>
      <c r="J6307">
        <f>I6307+H6307</f>
        <v>18.738</v>
      </c>
      <c r="L6307" s="6">
        <v>18.738</v>
      </c>
    </row>
    <row r="6308" spans="1:12">
      <c r="A6308" s="1">
        <v>40902.25</v>
      </c>
      <c r="B6308">
        <v>1057.2249999999999</v>
      </c>
      <c r="C6308">
        <v>12.13</v>
      </c>
      <c r="D6308">
        <v>1037.75</v>
      </c>
      <c r="E6308">
        <v>9.1069999999999993</v>
      </c>
      <c r="F6308">
        <f>((B6308-D6308)/100)-((($B$4-$D$4)/100)-$M$4)+0.06</f>
        <v>0.18274999999999864</v>
      </c>
      <c r="G6308">
        <f>1336*(POWER(F6308,2.49))</f>
        <v>19.401323104750343</v>
      </c>
      <c r="H6308">
        <f>VLOOKUP(F6308,'90V'!$A$2:$B$323,2,TRUE)</f>
        <v>19.530999999999999</v>
      </c>
      <c r="I6308">
        <f t="shared" si="99"/>
        <v>0</v>
      </c>
      <c r="J6308">
        <f>I6308+H6308</f>
        <v>19.530999999999999</v>
      </c>
      <c r="L6308" s="6">
        <v>19.530999999999999</v>
      </c>
    </row>
    <row r="6309" spans="1:12">
      <c r="A6309" s="1">
        <v>40902.291666666664</v>
      </c>
      <c r="B6309">
        <v>1057.325</v>
      </c>
      <c r="C6309">
        <v>12.137</v>
      </c>
      <c r="D6309">
        <v>1038.45</v>
      </c>
      <c r="E6309">
        <v>9.1430000000000007</v>
      </c>
      <c r="F6309">
        <f>((B6309-D6309)/100)-((($B$4-$D$4)/100)-$M$4)+0.06</f>
        <v>0.17674999999999955</v>
      </c>
      <c r="G6309">
        <f>1336*(POWER(F6309,2.49))</f>
        <v>17.853831022827698</v>
      </c>
      <c r="H6309">
        <f>VLOOKUP(F6309,'90V'!$A$2:$B$323,2,TRUE)</f>
        <v>17.963000000000001</v>
      </c>
      <c r="I6309">
        <f t="shared" si="99"/>
        <v>0</v>
      </c>
      <c r="J6309">
        <f>I6309+H6309</f>
        <v>17.963000000000001</v>
      </c>
      <c r="L6309" s="6">
        <v>17.963000000000001</v>
      </c>
    </row>
    <row r="6310" spans="1:12">
      <c r="A6310" s="1">
        <v>40902.333333333336</v>
      </c>
      <c r="B6310">
        <v>1057.075</v>
      </c>
      <c r="C6310">
        <v>12.13</v>
      </c>
      <c r="D6310">
        <v>1037.75</v>
      </c>
      <c r="E6310">
        <v>9.1999999999999993</v>
      </c>
      <c r="F6310">
        <f>((B6310-D6310)/100)-((($B$4-$D$4)/100)-$M$4)+0.06</f>
        <v>0.18124999999999999</v>
      </c>
      <c r="G6310">
        <f>1336*(POWER(F6310,2.49))</f>
        <v>19.0072250149788</v>
      </c>
      <c r="H6310">
        <f>VLOOKUP(F6310,'90V'!$A$2:$B$323,2,TRUE)</f>
        <v>19.265000000000001</v>
      </c>
      <c r="I6310">
        <f t="shared" si="99"/>
        <v>0</v>
      </c>
      <c r="J6310">
        <f>I6310+H6310</f>
        <v>19.265000000000001</v>
      </c>
      <c r="L6310" s="6">
        <v>19.265000000000001</v>
      </c>
    </row>
    <row r="6311" spans="1:12">
      <c r="A6311" s="1">
        <v>40902.375</v>
      </c>
      <c r="B6311">
        <v>1056.925</v>
      </c>
      <c r="C6311">
        <v>12.122999999999999</v>
      </c>
      <c r="D6311">
        <v>1037.575</v>
      </c>
      <c r="E6311">
        <v>9.2430000000000003</v>
      </c>
      <c r="F6311">
        <f>((B6311-D6311)/100)-((($B$4-$D$4)/100)-$M$4)+0.06</f>
        <v>0.18149999999999863</v>
      </c>
      <c r="G6311">
        <f>1336*(POWER(F6311,2.49))</f>
        <v>19.072572097505226</v>
      </c>
      <c r="H6311">
        <f>VLOOKUP(F6311,'90V'!$A$2:$B$323,2,TRUE)</f>
        <v>19.265000000000001</v>
      </c>
      <c r="I6311">
        <f t="shared" si="99"/>
        <v>0</v>
      </c>
      <c r="J6311">
        <f>I6311+H6311</f>
        <v>19.265000000000001</v>
      </c>
      <c r="L6311" s="6">
        <v>19.265000000000001</v>
      </c>
    </row>
    <row r="6312" spans="1:12">
      <c r="A6312" s="1">
        <v>40902.416666666664</v>
      </c>
      <c r="B6312">
        <v>1057.7249999999999</v>
      </c>
      <c r="C6312">
        <v>12.122999999999999</v>
      </c>
      <c r="D6312">
        <v>1038.0999999999999</v>
      </c>
      <c r="E6312">
        <v>9.3000000000000007</v>
      </c>
      <c r="F6312">
        <f>((B6312-D6312)/100)-((($B$4-$D$4)/100)-$M$4)+0.06</f>
        <v>0.18424999999999955</v>
      </c>
      <c r="G6312">
        <f>1336*(POWER(F6312,2.49))</f>
        <v>19.800270550899594</v>
      </c>
      <c r="H6312">
        <f>VLOOKUP(F6312,'90V'!$A$2:$B$323,2,TRUE)</f>
        <v>20.071000000000002</v>
      </c>
      <c r="I6312">
        <f t="shared" si="99"/>
        <v>0</v>
      </c>
      <c r="J6312">
        <f>I6312+H6312</f>
        <v>20.071000000000002</v>
      </c>
      <c r="L6312" s="6">
        <v>20.071000000000002</v>
      </c>
    </row>
    <row r="6313" spans="1:12">
      <c r="A6313" s="1">
        <v>40902.458333333336</v>
      </c>
      <c r="B6313">
        <v>1058.675</v>
      </c>
      <c r="C6313">
        <v>12.13</v>
      </c>
      <c r="D6313">
        <v>1039.175</v>
      </c>
      <c r="E6313">
        <v>9.3569999999999993</v>
      </c>
      <c r="F6313">
        <f>((B6313-D6313)/100)-((($B$4-$D$4)/100)-$M$4)+0.06</f>
        <v>0.18299999999999955</v>
      </c>
      <c r="G6313">
        <f>1336*(POWER(F6313,2.49))</f>
        <v>19.467477058288903</v>
      </c>
      <c r="H6313">
        <f>VLOOKUP(F6313,'90V'!$A$2:$B$323,2,TRUE)</f>
        <v>19.530999999999999</v>
      </c>
      <c r="I6313">
        <f t="shared" si="99"/>
        <v>0</v>
      </c>
      <c r="J6313">
        <f>I6313+H6313</f>
        <v>19.530999999999999</v>
      </c>
      <c r="L6313" s="6">
        <v>19.530999999999999</v>
      </c>
    </row>
    <row r="6314" spans="1:12">
      <c r="A6314" s="1">
        <v>40902.5</v>
      </c>
      <c r="B6314">
        <v>1058.675</v>
      </c>
      <c r="C6314">
        <v>12.13</v>
      </c>
      <c r="D6314">
        <v>1039</v>
      </c>
      <c r="E6314">
        <v>9.407</v>
      </c>
      <c r="F6314">
        <f>((B6314-D6314)/100)-((($B$4-$D$4)/100)-$M$4)+0.06</f>
        <v>0.18474999999999908</v>
      </c>
      <c r="G6314">
        <f>1336*(POWER(F6314,2.49))</f>
        <v>19.93433403401178</v>
      </c>
      <c r="H6314">
        <f>VLOOKUP(F6314,'90V'!$A$2:$B$323,2,TRUE)</f>
        <v>20.071000000000002</v>
      </c>
      <c r="I6314">
        <f t="shared" si="99"/>
        <v>0</v>
      </c>
      <c r="J6314">
        <f>I6314+H6314</f>
        <v>20.071000000000002</v>
      </c>
      <c r="L6314" s="6">
        <v>20.071000000000002</v>
      </c>
    </row>
    <row r="6315" spans="1:12">
      <c r="A6315" s="1">
        <v>40902.541666666664</v>
      </c>
      <c r="B6315">
        <v>1058.825</v>
      </c>
      <c r="C6315">
        <v>12.122999999999999</v>
      </c>
      <c r="D6315">
        <v>1039.3499999999999</v>
      </c>
      <c r="E6315">
        <v>9.4499999999999993</v>
      </c>
      <c r="F6315">
        <f>((B6315-D6315)/100)-((($B$4-$D$4)/100)-$M$4)+0.06</f>
        <v>0.18275000000000091</v>
      </c>
      <c r="G6315">
        <f>1336*(POWER(F6315,2.49))</f>
        <v>19.401323104750944</v>
      </c>
      <c r="H6315">
        <f>VLOOKUP(F6315,'90V'!$A$2:$B$323,2,TRUE)</f>
        <v>19.530999999999999</v>
      </c>
      <c r="I6315">
        <f t="shared" si="99"/>
        <v>0</v>
      </c>
      <c r="J6315">
        <f>I6315+H6315</f>
        <v>19.530999999999999</v>
      </c>
      <c r="L6315" s="6">
        <v>19.530999999999999</v>
      </c>
    </row>
    <row r="6316" spans="1:12">
      <c r="A6316" s="1">
        <v>40902.583333333336</v>
      </c>
      <c r="B6316">
        <v>1058.3499999999999</v>
      </c>
      <c r="C6316">
        <v>12.122999999999999</v>
      </c>
      <c r="D6316">
        <v>1039</v>
      </c>
      <c r="E6316">
        <v>9.4830000000000005</v>
      </c>
      <c r="F6316">
        <f>((B6316-D6316)/100)-((($B$4-$D$4)/100)-$M$4)+0.06</f>
        <v>0.18149999999999863</v>
      </c>
      <c r="G6316">
        <f>1336*(POWER(F6316,2.49))</f>
        <v>19.072572097505226</v>
      </c>
      <c r="H6316">
        <f>VLOOKUP(F6316,'90V'!$A$2:$B$323,2,TRUE)</f>
        <v>19.265000000000001</v>
      </c>
      <c r="I6316">
        <f t="shared" si="99"/>
        <v>0</v>
      </c>
      <c r="J6316">
        <f>I6316+H6316</f>
        <v>19.265000000000001</v>
      </c>
      <c r="L6316" s="6">
        <v>19.265000000000001</v>
      </c>
    </row>
    <row r="6317" spans="1:12">
      <c r="A6317" s="1">
        <v>40902.625</v>
      </c>
      <c r="B6317">
        <v>1058.2</v>
      </c>
      <c r="C6317">
        <v>12.122999999999999</v>
      </c>
      <c r="D6317">
        <v>1038.675</v>
      </c>
      <c r="E6317">
        <v>9.52</v>
      </c>
      <c r="F6317">
        <f>((B6317-D6317)/100)-((($B$4-$D$4)/100)-$M$4)+0.06</f>
        <v>0.18325000000000047</v>
      </c>
      <c r="G6317">
        <f>1336*(POWER(F6317,2.49))</f>
        <v>19.533765806617986</v>
      </c>
      <c r="H6317">
        <f>VLOOKUP(F6317,'90V'!$A$2:$B$323,2,TRUE)</f>
        <v>19.8</v>
      </c>
      <c r="I6317">
        <f t="shared" si="99"/>
        <v>0</v>
      </c>
      <c r="J6317">
        <f>I6317+H6317</f>
        <v>19.8</v>
      </c>
      <c r="L6317" s="6">
        <v>19.8</v>
      </c>
    </row>
    <row r="6318" spans="1:12">
      <c r="A6318" s="1">
        <v>40902.666666666664</v>
      </c>
      <c r="B6318">
        <v>1058.2</v>
      </c>
      <c r="C6318">
        <v>12.13</v>
      </c>
      <c r="D6318">
        <v>1038.625</v>
      </c>
      <c r="E6318">
        <v>9.5570000000000004</v>
      </c>
      <c r="F6318">
        <f>((B6318-D6318)/100)-((($B$4-$D$4)/100)-$M$4)+0.06</f>
        <v>0.18375</v>
      </c>
      <c r="G6318">
        <f>1336*(POWER(F6318,2.49))</f>
        <v>19.666748048384658</v>
      </c>
      <c r="H6318">
        <f>VLOOKUP(F6318,'90V'!$A$2:$B$323,2,TRUE)</f>
        <v>19.8</v>
      </c>
      <c r="I6318">
        <f t="shared" si="99"/>
        <v>0</v>
      </c>
      <c r="J6318">
        <f>I6318+H6318</f>
        <v>19.8</v>
      </c>
      <c r="L6318" s="6">
        <v>19.8</v>
      </c>
    </row>
    <row r="6319" spans="1:12">
      <c r="A6319" s="1">
        <v>40902.708333333336</v>
      </c>
      <c r="B6319">
        <v>1057.075</v>
      </c>
      <c r="C6319">
        <v>12.13</v>
      </c>
      <c r="D6319">
        <v>1037.5250000000001</v>
      </c>
      <c r="E6319">
        <v>9.6069999999999993</v>
      </c>
      <c r="F6319">
        <f>((B6319-D6319)/100)-((($B$4-$D$4)/100)-$M$4)+0.06</f>
        <v>0.18349999999999908</v>
      </c>
      <c r="G6319">
        <f>1336*(POWER(F6319,2.49))</f>
        <v>19.600189439937036</v>
      </c>
      <c r="H6319">
        <f>VLOOKUP(F6319,'90V'!$A$2:$B$323,2,TRUE)</f>
        <v>19.8</v>
      </c>
      <c r="I6319">
        <f t="shared" si="99"/>
        <v>0</v>
      </c>
      <c r="J6319">
        <f>I6319+H6319</f>
        <v>19.8</v>
      </c>
      <c r="L6319" s="6">
        <v>19.8</v>
      </c>
    </row>
    <row r="6320" spans="1:12">
      <c r="A6320" s="1">
        <v>40902.75</v>
      </c>
      <c r="B6320">
        <v>1058.2</v>
      </c>
      <c r="C6320">
        <v>12.13</v>
      </c>
      <c r="D6320">
        <v>1039.125</v>
      </c>
      <c r="E6320">
        <v>9.657</v>
      </c>
      <c r="F6320">
        <f>((B6320-D6320)/100)-((($B$4-$D$4)/100)-$M$4)+0.06</f>
        <v>0.17874999999999999</v>
      </c>
      <c r="G6320">
        <f>1336*(POWER(F6320,2.49))</f>
        <v>18.361118091181446</v>
      </c>
      <c r="H6320">
        <f>VLOOKUP(F6320,'90V'!$A$2:$B$323,2,TRUE)</f>
        <v>18.478000000000002</v>
      </c>
      <c r="I6320">
        <f t="shared" si="99"/>
        <v>0</v>
      </c>
      <c r="J6320">
        <f>I6320+H6320</f>
        <v>18.478000000000002</v>
      </c>
      <c r="L6320" s="6">
        <v>18.478000000000002</v>
      </c>
    </row>
    <row r="6321" spans="1:12">
      <c r="A6321" s="1">
        <v>40902.791666666664</v>
      </c>
      <c r="B6321">
        <v>1058.45</v>
      </c>
      <c r="C6321">
        <v>12.143000000000001</v>
      </c>
      <c r="D6321">
        <v>1039.3</v>
      </c>
      <c r="E6321">
        <v>9.69</v>
      </c>
      <c r="F6321">
        <f>((B6321-D6321)/100)-((($B$4-$D$4)/100)-$M$4)+0.06</f>
        <v>0.17950000000000046</v>
      </c>
      <c r="G6321">
        <f>1336*(POWER(F6321,2.49))</f>
        <v>18.553546878660558</v>
      </c>
      <c r="H6321">
        <f>VLOOKUP(F6321,'90V'!$A$2:$B$323,2,TRUE)</f>
        <v>18.738</v>
      </c>
      <c r="I6321">
        <f t="shared" si="99"/>
        <v>0</v>
      </c>
      <c r="J6321">
        <f>I6321+H6321</f>
        <v>18.738</v>
      </c>
      <c r="L6321" s="6">
        <v>18.738</v>
      </c>
    </row>
    <row r="6322" spans="1:12">
      <c r="A6322" s="1">
        <v>40902.833333333336</v>
      </c>
      <c r="B6322">
        <v>1059.4000000000001</v>
      </c>
      <c r="C6322">
        <v>12.15</v>
      </c>
      <c r="D6322">
        <v>1040</v>
      </c>
      <c r="E6322">
        <v>9.7330000000000005</v>
      </c>
      <c r="F6322">
        <f>((B6322-D6322)/100)-((($B$4-$D$4)/100)-$M$4)+0.06</f>
        <v>0.18200000000000047</v>
      </c>
      <c r="G6322">
        <f>1336*(POWER(F6322,2.49))</f>
        <v>19.203669109934186</v>
      </c>
      <c r="H6322">
        <f>VLOOKUP(F6322,'90V'!$A$2:$B$323,2,TRUE)</f>
        <v>19.530999999999999</v>
      </c>
      <c r="I6322">
        <f t="shared" si="99"/>
        <v>0</v>
      </c>
      <c r="J6322">
        <f>I6322+H6322</f>
        <v>19.530999999999999</v>
      </c>
      <c r="L6322" s="6">
        <v>19.530999999999999</v>
      </c>
    </row>
    <row r="6323" spans="1:12">
      <c r="A6323" s="1">
        <v>40902.875</v>
      </c>
      <c r="B6323">
        <v>1060.2</v>
      </c>
      <c r="C6323">
        <v>12.15</v>
      </c>
      <c r="D6323">
        <v>1040.8</v>
      </c>
      <c r="E6323">
        <v>9.77</v>
      </c>
      <c r="F6323">
        <f>((B6323-D6323)/100)-((($B$4-$D$4)/100)-$M$4)+0.06</f>
        <v>0.18200000000000047</v>
      </c>
      <c r="G6323">
        <f>1336*(POWER(F6323,2.49))</f>
        <v>19.203669109934186</v>
      </c>
      <c r="H6323">
        <f>VLOOKUP(F6323,'90V'!$A$2:$B$323,2,TRUE)</f>
        <v>19.530999999999999</v>
      </c>
      <c r="I6323">
        <f t="shared" si="99"/>
        <v>0</v>
      </c>
      <c r="J6323">
        <f>I6323+H6323</f>
        <v>19.530999999999999</v>
      </c>
      <c r="L6323" s="6">
        <v>19.530999999999999</v>
      </c>
    </row>
    <row r="6324" spans="1:12">
      <c r="A6324" s="1">
        <v>40902.916666666664</v>
      </c>
      <c r="B6324">
        <v>1060.5250000000001</v>
      </c>
      <c r="C6324">
        <v>12.15</v>
      </c>
      <c r="D6324">
        <v>1041.2750000000001</v>
      </c>
      <c r="E6324">
        <v>9.8130000000000006</v>
      </c>
      <c r="F6324">
        <f>((B6324-D6324)/100)-((($B$4-$D$4)/100)-$M$4)+0.06</f>
        <v>0.18049999999999955</v>
      </c>
      <c r="G6324">
        <f>1336*(POWER(F6324,2.49))</f>
        <v>18.811988374241615</v>
      </c>
      <c r="H6324">
        <f>VLOOKUP(F6324,'90V'!$A$2:$B$323,2,TRUE)</f>
        <v>19.001000000000001</v>
      </c>
      <c r="I6324">
        <f t="shared" si="99"/>
        <v>0</v>
      </c>
      <c r="J6324">
        <f>I6324+H6324</f>
        <v>19.001000000000001</v>
      </c>
      <c r="L6324" s="6">
        <v>19.001000000000001</v>
      </c>
    </row>
    <row r="6325" spans="1:12">
      <c r="A6325" s="1">
        <v>40902.958333333336</v>
      </c>
      <c r="B6325">
        <v>1060.8499999999999</v>
      </c>
      <c r="C6325">
        <v>12.15</v>
      </c>
      <c r="D6325">
        <v>1041.625</v>
      </c>
      <c r="E6325">
        <v>9.84</v>
      </c>
      <c r="F6325">
        <f>((B6325-D6325)/100)-((($B$4-$D$4)/100)-$M$4)+0.06</f>
        <v>0.18024999999999863</v>
      </c>
      <c r="G6325">
        <f>1336*(POWER(F6325,2.49))</f>
        <v>18.74717739370799</v>
      </c>
      <c r="H6325">
        <f>VLOOKUP(F6325,'90V'!$A$2:$B$323,2,TRUE)</f>
        <v>19.001000000000001</v>
      </c>
      <c r="I6325">
        <f t="shared" si="99"/>
        <v>0</v>
      </c>
      <c r="J6325">
        <f>I6325+H6325</f>
        <v>19.001000000000001</v>
      </c>
      <c r="L6325" s="6">
        <v>19.001000000000001</v>
      </c>
    </row>
    <row r="6326" spans="1:12">
      <c r="A6326" s="1">
        <v>40903</v>
      </c>
      <c r="B6326">
        <v>1061.325</v>
      </c>
      <c r="C6326">
        <v>12.143000000000001</v>
      </c>
      <c r="D6326">
        <v>1042.125</v>
      </c>
      <c r="E6326">
        <v>9.8829999999999991</v>
      </c>
      <c r="F6326">
        <f>((B6326-D6326)/100)-((($B$4-$D$4)/100)-$M$4)+0.06</f>
        <v>0.18</v>
      </c>
      <c r="G6326">
        <f>1336*(POWER(F6326,2.49))</f>
        <v>18.682500211586515</v>
      </c>
      <c r="H6326">
        <f>VLOOKUP(F6326,'90V'!$A$2:$B$323,2,TRUE)</f>
        <v>19.001000000000001</v>
      </c>
      <c r="I6326">
        <f t="shared" si="99"/>
        <v>0</v>
      </c>
      <c r="J6326">
        <f>I6326+H6326</f>
        <v>19.001000000000001</v>
      </c>
      <c r="L6326" s="6">
        <v>19.001000000000001</v>
      </c>
    </row>
    <row r="6327" spans="1:12">
      <c r="A6327" s="1">
        <v>40903.041666666664</v>
      </c>
      <c r="B6327">
        <v>1061.6500000000001</v>
      </c>
      <c r="C6327">
        <v>12.143000000000001</v>
      </c>
      <c r="D6327">
        <v>1042.3499999999999</v>
      </c>
      <c r="E6327">
        <v>9.907</v>
      </c>
      <c r="F6327">
        <f>((B6327-D6327)/100)-((($B$4-$D$4)/100)-$M$4)+0.06</f>
        <v>0.18100000000000135</v>
      </c>
      <c r="G6327">
        <f>1336*(POWER(F6327,2.49))</f>
        <v>18.942012094074677</v>
      </c>
      <c r="H6327">
        <f>VLOOKUP(F6327,'90V'!$A$2:$B$323,2,TRUE)</f>
        <v>19.265000000000001</v>
      </c>
      <c r="I6327">
        <f t="shared" si="99"/>
        <v>0</v>
      </c>
      <c r="J6327">
        <f>I6327+H6327</f>
        <v>19.265000000000001</v>
      </c>
      <c r="L6327" s="6">
        <v>19.265000000000001</v>
      </c>
    </row>
    <row r="6328" spans="1:12">
      <c r="A6328" s="1">
        <v>40903.083333333336</v>
      </c>
      <c r="B6328">
        <v>1061.8</v>
      </c>
      <c r="C6328">
        <v>12.143000000000001</v>
      </c>
      <c r="D6328">
        <v>1042.3499999999999</v>
      </c>
      <c r="E6328">
        <v>9.92</v>
      </c>
      <c r="F6328">
        <f>((B6328-D6328)/100)-((($B$4-$D$4)/100)-$M$4)+0.06</f>
        <v>0.1825</v>
      </c>
      <c r="G6328">
        <f>1336*(POWER(F6328,2.49))</f>
        <v>19.335303855739912</v>
      </c>
      <c r="H6328">
        <f>VLOOKUP(F6328,'90V'!$A$2:$B$323,2,TRUE)</f>
        <v>19.530999999999999</v>
      </c>
      <c r="I6328">
        <f t="shared" si="99"/>
        <v>0</v>
      </c>
      <c r="J6328">
        <f>I6328+H6328</f>
        <v>19.530999999999999</v>
      </c>
      <c r="L6328" s="6">
        <v>19.530999999999999</v>
      </c>
    </row>
    <row r="6329" spans="1:12">
      <c r="A6329" s="1">
        <v>40903.125</v>
      </c>
      <c r="B6329">
        <v>1062.125</v>
      </c>
      <c r="C6329">
        <v>12.143000000000001</v>
      </c>
      <c r="D6329">
        <v>1042.875</v>
      </c>
      <c r="E6329">
        <v>9.94</v>
      </c>
      <c r="F6329">
        <f>((B6329-D6329)/100)-((($B$4-$D$4)/100)-$M$4)+0.06</f>
        <v>0.18049999999999955</v>
      </c>
      <c r="G6329">
        <f>1336*(POWER(F6329,2.49))</f>
        <v>18.811988374241615</v>
      </c>
      <c r="H6329">
        <f>VLOOKUP(F6329,'90V'!$A$2:$B$323,2,TRUE)</f>
        <v>19.001000000000001</v>
      </c>
      <c r="I6329">
        <f t="shared" si="99"/>
        <v>0</v>
      </c>
      <c r="J6329">
        <f>I6329+H6329</f>
        <v>19.001000000000001</v>
      </c>
      <c r="L6329" s="6">
        <v>19.001000000000001</v>
      </c>
    </row>
    <row r="6330" spans="1:12">
      <c r="A6330" s="1">
        <v>40903.166666666664</v>
      </c>
      <c r="B6330">
        <v>1062.125</v>
      </c>
      <c r="C6330">
        <v>12.15</v>
      </c>
      <c r="D6330">
        <v>1043.05</v>
      </c>
      <c r="E6330">
        <v>9.9700000000000006</v>
      </c>
      <c r="F6330">
        <f>((B6330-D6330)/100)-((($B$4-$D$4)/100)-$M$4)+0.06</f>
        <v>0.17874999999999999</v>
      </c>
      <c r="G6330">
        <f>1336*(POWER(F6330,2.49))</f>
        <v>18.361118091181446</v>
      </c>
      <c r="H6330">
        <f>VLOOKUP(F6330,'90V'!$A$2:$B$323,2,TRUE)</f>
        <v>18.478000000000002</v>
      </c>
      <c r="I6330">
        <f t="shared" si="99"/>
        <v>0</v>
      </c>
      <c r="J6330">
        <f>I6330+H6330</f>
        <v>18.478000000000002</v>
      </c>
      <c r="L6330" s="6">
        <v>18.478000000000002</v>
      </c>
    </row>
    <row r="6331" spans="1:12">
      <c r="A6331" s="1">
        <v>40903.208333333336</v>
      </c>
      <c r="B6331">
        <v>1061.9749999999999</v>
      </c>
      <c r="C6331">
        <v>12.15</v>
      </c>
      <c r="D6331">
        <v>1042.875</v>
      </c>
      <c r="E6331">
        <v>9.9770000000000003</v>
      </c>
      <c r="F6331">
        <f>((B6331-D6331)/100)-((($B$4-$D$4)/100)-$M$4)+0.06</f>
        <v>0.17899999999999863</v>
      </c>
      <c r="G6331">
        <f>1336*(POWER(F6331,2.49))</f>
        <v>18.425127646983643</v>
      </c>
      <c r="H6331">
        <f>VLOOKUP(F6331,'90V'!$A$2:$B$323,2,TRUE)</f>
        <v>18.478000000000002</v>
      </c>
      <c r="I6331">
        <f t="shared" si="99"/>
        <v>0</v>
      </c>
      <c r="J6331">
        <f>I6331+H6331</f>
        <v>18.478000000000002</v>
      </c>
      <c r="L6331" s="6">
        <v>18.478000000000002</v>
      </c>
    </row>
    <row r="6332" spans="1:12">
      <c r="A6332" s="1">
        <v>40903.25</v>
      </c>
      <c r="B6332">
        <v>1062.125</v>
      </c>
      <c r="C6332">
        <v>12.15</v>
      </c>
      <c r="D6332">
        <v>1042.875</v>
      </c>
      <c r="E6332">
        <v>9.99</v>
      </c>
      <c r="F6332">
        <f>((B6332-D6332)/100)-((($B$4-$D$4)/100)-$M$4)+0.06</f>
        <v>0.18049999999999955</v>
      </c>
      <c r="G6332">
        <f>1336*(POWER(F6332,2.49))</f>
        <v>18.811988374241615</v>
      </c>
      <c r="H6332">
        <f>VLOOKUP(F6332,'90V'!$A$2:$B$323,2,TRUE)</f>
        <v>19.001000000000001</v>
      </c>
      <c r="I6332">
        <f t="shared" si="99"/>
        <v>0</v>
      </c>
      <c r="J6332">
        <f>I6332+H6332</f>
        <v>19.001000000000001</v>
      </c>
      <c r="L6332" s="6">
        <v>19.001000000000001</v>
      </c>
    </row>
    <row r="6333" spans="1:12">
      <c r="A6333" s="1">
        <v>40903.291666666664</v>
      </c>
      <c r="B6333">
        <v>1062.45</v>
      </c>
      <c r="C6333">
        <v>12.15</v>
      </c>
      <c r="D6333">
        <v>1042.875</v>
      </c>
      <c r="E6333">
        <v>10</v>
      </c>
      <c r="F6333">
        <f>((B6333-D6333)/100)-((($B$4-$D$4)/100)-$M$4)+0.06</f>
        <v>0.18375</v>
      </c>
      <c r="G6333">
        <f>1336*(POWER(F6333,2.49))</f>
        <v>19.666748048384658</v>
      </c>
      <c r="H6333">
        <f>VLOOKUP(F6333,'90V'!$A$2:$B$323,2,TRUE)</f>
        <v>19.8</v>
      </c>
      <c r="I6333">
        <f t="shared" si="99"/>
        <v>0</v>
      </c>
      <c r="J6333">
        <f>I6333+H6333</f>
        <v>19.8</v>
      </c>
      <c r="L6333" s="6">
        <v>19.8</v>
      </c>
    </row>
    <row r="6334" spans="1:12">
      <c r="A6334" s="1">
        <v>40903.333333333336</v>
      </c>
      <c r="B6334">
        <v>1062.45</v>
      </c>
      <c r="C6334">
        <v>12.143000000000001</v>
      </c>
      <c r="D6334">
        <v>1043.05</v>
      </c>
      <c r="E6334">
        <v>10.007</v>
      </c>
      <c r="F6334">
        <f>((B6334-D6334)/100)-((($B$4-$D$4)/100)-$M$4)+0.06</f>
        <v>0.18200000000000047</v>
      </c>
      <c r="G6334">
        <f>1336*(POWER(F6334,2.49))</f>
        <v>19.203669109934186</v>
      </c>
      <c r="H6334">
        <f>VLOOKUP(F6334,'90V'!$A$2:$B$323,2,TRUE)</f>
        <v>19.530999999999999</v>
      </c>
      <c r="I6334">
        <f t="shared" si="99"/>
        <v>0</v>
      </c>
      <c r="J6334">
        <f>I6334+H6334</f>
        <v>19.530999999999999</v>
      </c>
      <c r="L6334" s="6">
        <v>19.530999999999999</v>
      </c>
    </row>
    <row r="6335" spans="1:12">
      <c r="A6335" s="1">
        <v>40903.375</v>
      </c>
      <c r="B6335">
        <v>1063.075</v>
      </c>
      <c r="C6335">
        <v>12.143000000000001</v>
      </c>
      <c r="D6335">
        <v>1043.575</v>
      </c>
      <c r="E6335">
        <v>10.02</v>
      </c>
      <c r="F6335">
        <f>((B6335-D6335)/100)-((($B$4-$D$4)/100)-$M$4)+0.06</f>
        <v>0.18299999999999955</v>
      </c>
      <c r="G6335">
        <f>1336*(POWER(F6335,2.49))</f>
        <v>19.467477058288903</v>
      </c>
      <c r="H6335">
        <f>VLOOKUP(F6335,'90V'!$A$2:$B$323,2,TRUE)</f>
        <v>19.530999999999999</v>
      </c>
      <c r="I6335">
        <f t="shared" si="99"/>
        <v>0</v>
      </c>
      <c r="J6335">
        <f>I6335+H6335</f>
        <v>19.530999999999999</v>
      </c>
      <c r="L6335" s="6">
        <v>19.530999999999999</v>
      </c>
    </row>
    <row r="6336" spans="1:12">
      <c r="A6336" s="1">
        <v>40903.416666666664</v>
      </c>
      <c r="B6336">
        <v>1062.925</v>
      </c>
      <c r="C6336">
        <v>12.137</v>
      </c>
      <c r="D6336">
        <v>1043.575</v>
      </c>
      <c r="E6336">
        <v>10.026999999999999</v>
      </c>
      <c r="F6336">
        <f>((B6336-D6336)/100)-((($B$4-$D$4)/100)-$M$4)+0.06</f>
        <v>0.18149999999999863</v>
      </c>
      <c r="G6336">
        <f>1336*(POWER(F6336,2.49))</f>
        <v>19.072572097505226</v>
      </c>
      <c r="H6336">
        <f>VLOOKUP(F6336,'90V'!$A$2:$B$323,2,TRUE)</f>
        <v>19.265000000000001</v>
      </c>
      <c r="I6336">
        <f t="shared" si="99"/>
        <v>0</v>
      </c>
      <c r="J6336">
        <f>I6336+H6336</f>
        <v>19.265000000000001</v>
      </c>
      <c r="L6336" s="6">
        <v>19.265000000000001</v>
      </c>
    </row>
    <row r="6337" spans="1:12">
      <c r="A6337" s="1">
        <v>40903.458333333336</v>
      </c>
      <c r="B6337">
        <v>1063.25</v>
      </c>
      <c r="C6337">
        <v>12.137</v>
      </c>
      <c r="D6337">
        <v>1043.7</v>
      </c>
      <c r="E6337">
        <v>10.053000000000001</v>
      </c>
      <c r="F6337">
        <f>((B6337-D6337)/100)-((($B$4-$D$4)/100)-$M$4)+0.06</f>
        <v>0.18349999999999908</v>
      </c>
      <c r="G6337">
        <f>1336*(POWER(F6337,2.49))</f>
        <v>19.600189439937036</v>
      </c>
      <c r="H6337">
        <f>VLOOKUP(F6337,'90V'!$A$2:$B$323,2,TRUE)</f>
        <v>19.8</v>
      </c>
      <c r="I6337">
        <f t="shared" si="99"/>
        <v>0</v>
      </c>
      <c r="J6337">
        <f>I6337+H6337</f>
        <v>19.8</v>
      </c>
      <c r="L6337" s="6">
        <v>19.8</v>
      </c>
    </row>
    <row r="6338" spans="1:12">
      <c r="A6338" s="1">
        <v>40903.5</v>
      </c>
      <c r="B6338">
        <v>1063.7249999999999</v>
      </c>
      <c r="C6338">
        <v>12.137</v>
      </c>
      <c r="D6338">
        <v>1044.0999999999999</v>
      </c>
      <c r="E6338">
        <v>10.067</v>
      </c>
      <c r="F6338">
        <f>((B6338-D6338)/100)-((($B$4-$D$4)/100)-$M$4)+0.06</f>
        <v>0.18424999999999955</v>
      </c>
      <c r="G6338">
        <f>1336*(POWER(F6338,2.49))</f>
        <v>19.800270550899594</v>
      </c>
      <c r="H6338">
        <f>VLOOKUP(F6338,'90V'!$A$2:$B$323,2,TRUE)</f>
        <v>20.071000000000002</v>
      </c>
      <c r="I6338">
        <f t="shared" si="99"/>
        <v>0</v>
      </c>
      <c r="J6338">
        <f>I6338+H6338</f>
        <v>20.071000000000002</v>
      </c>
      <c r="L6338" s="6">
        <v>20.071000000000002</v>
      </c>
    </row>
    <row r="6339" spans="1:12">
      <c r="A6339" s="1">
        <v>40903.541666666664</v>
      </c>
      <c r="B6339">
        <v>1063.4749999999999</v>
      </c>
      <c r="C6339">
        <v>12.13</v>
      </c>
      <c r="D6339">
        <v>1043.925</v>
      </c>
      <c r="E6339">
        <v>10.08</v>
      </c>
      <c r="F6339">
        <f>((B6339-D6339)/100)-((($B$4-$D$4)/100)-$M$4)+0.06</f>
        <v>0.18349999999999908</v>
      </c>
      <c r="G6339">
        <f>1336*(POWER(F6339,2.49))</f>
        <v>19.600189439937036</v>
      </c>
      <c r="H6339">
        <f>VLOOKUP(F6339,'90V'!$A$2:$B$323,2,TRUE)</f>
        <v>19.8</v>
      </c>
      <c r="I6339">
        <f t="shared" si="99"/>
        <v>0</v>
      </c>
      <c r="J6339">
        <f>I6339+H6339</f>
        <v>19.8</v>
      </c>
      <c r="L6339" s="6">
        <v>19.8</v>
      </c>
    </row>
    <row r="6340" spans="1:12">
      <c r="A6340" s="1">
        <v>40903.583333333336</v>
      </c>
      <c r="B6340">
        <v>1063.325</v>
      </c>
      <c r="C6340">
        <v>12.13</v>
      </c>
      <c r="D6340">
        <v>1043.7</v>
      </c>
      <c r="E6340">
        <v>10.053000000000001</v>
      </c>
      <c r="F6340">
        <f>((B6340-D6340)/100)-((($B$4-$D$4)/100)-$M$4)+0.06</f>
        <v>0.18424999999999955</v>
      </c>
      <c r="G6340">
        <f>1336*(POWER(F6340,2.49))</f>
        <v>19.800270550899594</v>
      </c>
      <c r="H6340">
        <f>VLOOKUP(F6340,'90V'!$A$2:$B$323,2,TRUE)</f>
        <v>20.071000000000002</v>
      </c>
      <c r="I6340">
        <f t="shared" si="99"/>
        <v>0</v>
      </c>
      <c r="J6340">
        <f>I6340+H6340</f>
        <v>20.071000000000002</v>
      </c>
      <c r="L6340" s="6">
        <v>20.071000000000002</v>
      </c>
    </row>
    <row r="6341" spans="1:12">
      <c r="A6341" s="1">
        <v>40903.625</v>
      </c>
      <c r="B6341">
        <v>1063</v>
      </c>
      <c r="C6341">
        <v>12.122999999999999</v>
      </c>
      <c r="D6341">
        <v>1043.4000000000001</v>
      </c>
      <c r="E6341">
        <v>10.013</v>
      </c>
      <c r="F6341">
        <f>((B6341-D6341)/100)-((($B$4-$D$4)/100)-$M$4)+0.06</f>
        <v>0.18399999999999864</v>
      </c>
      <c r="G6341">
        <f>1336*(POWER(F6341,2.49))</f>
        <v>19.733441722034339</v>
      </c>
      <c r="H6341">
        <f>VLOOKUP(F6341,'90V'!$A$2:$B$323,2,TRUE)</f>
        <v>19.8</v>
      </c>
      <c r="I6341">
        <f t="shared" ref="I6341:I6404" si="100">IF(F6341&gt;0.212,((1.77178*1000*0.985*(POWER((F6341-0.212),1.5)))),0)</f>
        <v>0</v>
      </c>
      <c r="J6341">
        <f>I6341+H6341</f>
        <v>19.8</v>
      </c>
      <c r="L6341" s="6">
        <v>19.8</v>
      </c>
    </row>
    <row r="6342" spans="1:12">
      <c r="A6342" s="1">
        <v>40903.666666666664</v>
      </c>
      <c r="B6342">
        <v>1062.825</v>
      </c>
      <c r="C6342">
        <v>12.13</v>
      </c>
      <c r="D6342">
        <v>1043.575</v>
      </c>
      <c r="E6342">
        <v>9.9570000000000007</v>
      </c>
      <c r="F6342">
        <f>((B6342-D6342)/100)-((($B$4-$D$4)/100)-$M$4)+0.06</f>
        <v>0.18049999999999955</v>
      </c>
      <c r="G6342">
        <f>1336*(POWER(F6342,2.49))</f>
        <v>18.811988374241615</v>
      </c>
      <c r="H6342">
        <f>VLOOKUP(F6342,'90V'!$A$2:$B$323,2,TRUE)</f>
        <v>19.001000000000001</v>
      </c>
      <c r="I6342">
        <f t="shared" si="100"/>
        <v>0</v>
      </c>
      <c r="J6342">
        <f>I6342+H6342</f>
        <v>19.001000000000001</v>
      </c>
      <c r="L6342" s="6">
        <v>19.001000000000001</v>
      </c>
    </row>
    <row r="6343" spans="1:12">
      <c r="A6343" s="1">
        <v>40903.708333333336</v>
      </c>
      <c r="B6343">
        <v>1062.675</v>
      </c>
      <c r="C6343">
        <v>12.13</v>
      </c>
      <c r="D6343">
        <v>1043.4000000000001</v>
      </c>
      <c r="E6343">
        <v>9.89</v>
      </c>
      <c r="F6343">
        <f>((B6343-D6343)/100)-((($B$4-$D$4)/100)-$M$4)+0.06</f>
        <v>0.18074999999999819</v>
      </c>
      <c r="G6343">
        <f>1336*(POWER(F6343,2.49))</f>
        <v>18.876933244085034</v>
      </c>
      <c r="H6343">
        <f>VLOOKUP(F6343,'90V'!$A$2:$B$323,2,TRUE)</f>
        <v>19.001000000000001</v>
      </c>
      <c r="I6343">
        <f t="shared" si="100"/>
        <v>0</v>
      </c>
      <c r="J6343">
        <f>I6343+H6343</f>
        <v>19.001000000000001</v>
      </c>
      <c r="L6343" s="6">
        <v>19.001000000000001</v>
      </c>
    </row>
    <row r="6344" spans="1:12">
      <c r="A6344" s="1">
        <v>40903.75</v>
      </c>
      <c r="B6344">
        <v>1062.3499999999999</v>
      </c>
      <c r="C6344">
        <v>12.13</v>
      </c>
      <c r="D6344">
        <v>1043.2249999999999</v>
      </c>
      <c r="E6344">
        <v>9.84</v>
      </c>
      <c r="F6344">
        <f>((B6344-D6344)/100)-((($B$4-$D$4)/100)-$M$4)+0.06</f>
        <v>0.17924999999999955</v>
      </c>
      <c r="G6344">
        <f>1336*(POWER(F6344,2.49))</f>
        <v>18.489270545736254</v>
      </c>
      <c r="H6344">
        <f>VLOOKUP(F6344,'90V'!$A$2:$B$323,2,TRUE)</f>
        <v>18.738</v>
      </c>
      <c r="I6344">
        <f t="shared" si="100"/>
        <v>0</v>
      </c>
      <c r="J6344">
        <f>I6344+H6344</f>
        <v>18.738</v>
      </c>
      <c r="L6344" s="6">
        <v>18.738</v>
      </c>
    </row>
    <row r="6345" spans="1:12">
      <c r="A6345" s="1">
        <v>40903.791666666664</v>
      </c>
      <c r="B6345">
        <v>1062.675</v>
      </c>
      <c r="C6345">
        <v>12.13</v>
      </c>
      <c r="D6345">
        <v>1043.5250000000001</v>
      </c>
      <c r="E6345">
        <v>9.7829999999999995</v>
      </c>
      <c r="F6345">
        <f>((B6345-D6345)/100)-((($B$4-$D$4)/100)-$M$4)+0.06</f>
        <v>0.17949999999999819</v>
      </c>
      <c r="G6345">
        <f>1336*(POWER(F6345,2.49))</f>
        <v>18.553546878659965</v>
      </c>
      <c r="H6345">
        <f>VLOOKUP(F6345,'90V'!$A$2:$B$323,2,TRUE)</f>
        <v>18.738</v>
      </c>
      <c r="I6345">
        <f t="shared" si="100"/>
        <v>0</v>
      </c>
      <c r="J6345">
        <f>I6345+H6345</f>
        <v>18.738</v>
      </c>
      <c r="L6345" s="6">
        <v>18.738</v>
      </c>
    </row>
    <row r="6346" spans="1:12">
      <c r="A6346" s="1">
        <v>40903.833333333336</v>
      </c>
      <c r="B6346">
        <v>1062.675</v>
      </c>
      <c r="C6346">
        <v>12.13</v>
      </c>
      <c r="D6346">
        <v>1043.2750000000001</v>
      </c>
      <c r="E6346">
        <v>9.77</v>
      </c>
      <c r="F6346">
        <f>((B6346-D6346)/100)-((($B$4-$D$4)/100)-$M$4)+0.06</f>
        <v>0.18199999999999819</v>
      </c>
      <c r="G6346">
        <f>1336*(POWER(F6346,2.49))</f>
        <v>19.203669109933589</v>
      </c>
      <c r="H6346">
        <f>VLOOKUP(F6346,'90V'!$A$2:$B$323,2,TRUE)</f>
        <v>19.265000000000001</v>
      </c>
      <c r="I6346">
        <f t="shared" si="100"/>
        <v>0</v>
      </c>
      <c r="J6346">
        <f>I6346+H6346</f>
        <v>19.265000000000001</v>
      </c>
      <c r="L6346" s="6">
        <v>19.265000000000001</v>
      </c>
    </row>
    <row r="6347" spans="1:12">
      <c r="A6347" s="1">
        <v>40903.875</v>
      </c>
      <c r="B6347">
        <v>1062.675</v>
      </c>
      <c r="C6347">
        <v>12.13</v>
      </c>
      <c r="D6347">
        <v>1043.575</v>
      </c>
      <c r="E6347">
        <v>9.7569999999999997</v>
      </c>
      <c r="F6347">
        <f>((B6347-D6347)/100)-((($B$4-$D$4)/100)-$M$4)+0.06</f>
        <v>0.17899999999999863</v>
      </c>
      <c r="G6347">
        <f>1336*(POWER(F6347,2.49))</f>
        <v>18.425127646983643</v>
      </c>
      <c r="H6347">
        <f>VLOOKUP(F6347,'90V'!$A$2:$B$323,2,TRUE)</f>
        <v>18.478000000000002</v>
      </c>
      <c r="I6347">
        <f t="shared" si="100"/>
        <v>0</v>
      </c>
      <c r="J6347">
        <f>I6347+H6347</f>
        <v>18.478000000000002</v>
      </c>
      <c r="L6347" s="6">
        <v>18.478000000000002</v>
      </c>
    </row>
    <row r="6348" spans="1:12">
      <c r="A6348" s="1">
        <v>40903.916666666664</v>
      </c>
      <c r="B6348">
        <v>1062.675</v>
      </c>
      <c r="C6348">
        <v>12.13</v>
      </c>
      <c r="D6348">
        <v>1043.5250000000001</v>
      </c>
      <c r="E6348">
        <v>9.7330000000000005</v>
      </c>
      <c r="F6348">
        <f>((B6348-D6348)/100)-((($B$4-$D$4)/100)-$M$4)+0.06</f>
        <v>0.17949999999999819</v>
      </c>
      <c r="G6348">
        <f>1336*(POWER(F6348,2.49))</f>
        <v>18.553546878659965</v>
      </c>
      <c r="H6348">
        <f>VLOOKUP(F6348,'90V'!$A$2:$B$323,2,TRUE)</f>
        <v>18.738</v>
      </c>
      <c r="I6348">
        <f t="shared" si="100"/>
        <v>0</v>
      </c>
      <c r="J6348">
        <f>I6348+H6348</f>
        <v>18.738</v>
      </c>
      <c r="L6348" s="6">
        <v>18.738</v>
      </c>
    </row>
    <row r="6349" spans="1:12">
      <c r="A6349" s="1">
        <v>40903.958333333336</v>
      </c>
      <c r="B6349">
        <v>1062.675</v>
      </c>
      <c r="C6349">
        <v>12.122999999999999</v>
      </c>
      <c r="D6349">
        <v>1043.575</v>
      </c>
      <c r="E6349">
        <v>9.7070000000000007</v>
      </c>
      <c r="F6349">
        <f>((B6349-D6349)/100)-((($B$4-$D$4)/100)-$M$4)+0.06</f>
        <v>0.17899999999999863</v>
      </c>
      <c r="G6349">
        <f>1336*(POWER(F6349,2.49))</f>
        <v>18.425127646983643</v>
      </c>
      <c r="H6349">
        <f>VLOOKUP(F6349,'90V'!$A$2:$B$323,2,TRUE)</f>
        <v>18.478000000000002</v>
      </c>
      <c r="I6349">
        <f t="shared" si="100"/>
        <v>0</v>
      </c>
      <c r="J6349">
        <f>I6349+H6349</f>
        <v>18.478000000000002</v>
      </c>
      <c r="L6349" s="6">
        <v>18.478000000000002</v>
      </c>
    </row>
    <row r="6350" spans="1:12">
      <c r="A6350" s="1">
        <v>40904</v>
      </c>
      <c r="B6350">
        <v>1062.825</v>
      </c>
      <c r="C6350">
        <v>12.122999999999999</v>
      </c>
      <c r="D6350">
        <v>1043.4000000000001</v>
      </c>
      <c r="E6350">
        <v>9.7200000000000006</v>
      </c>
      <c r="F6350">
        <f>((B6350-D6350)/100)-((($B$4-$D$4)/100)-$M$4)+0.06</f>
        <v>0.18224999999999908</v>
      </c>
      <c r="G6350">
        <f>1336*(POWER(F6350,2.49))</f>
        <v>19.269419220930498</v>
      </c>
      <c r="H6350">
        <f>VLOOKUP(F6350,'90V'!$A$2:$B$323,2,TRUE)</f>
        <v>19.530999999999999</v>
      </c>
      <c r="I6350">
        <f t="shared" si="100"/>
        <v>0</v>
      </c>
      <c r="J6350">
        <f>I6350+H6350</f>
        <v>19.530999999999999</v>
      </c>
      <c r="L6350" s="6">
        <v>19.530999999999999</v>
      </c>
    </row>
    <row r="6351" spans="1:12">
      <c r="A6351" s="1">
        <v>40904.041666666664</v>
      </c>
      <c r="B6351">
        <v>1062.675</v>
      </c>
      <c r="C6351">
        <v>12.122999999999999</v>
      </c>
      <c r="D6351">
        <v>1043.2249999999999</v>
      </c>
      <c r="E6351">
        <v>9.7070000000000007</v>
      </c>
      <c r="F6351">
        <f>((B6351-D6351)/100)-((($B$4-$D$4)/100)-$M$4)+0.06</f>
        <v>0.1825</v>
      </c>
      <c r="G6351">
        <f>1336*(POWER(F6351,2.49))</f>
        <v>19.335303855739912</v>
      </c>
      <c r="H6351">
        <f>VLOOKUP(F6351,'90V'!$A$2:$B$323,2,TRUE)</f>
        <v>19.530999999999999</v>
      </c>
      <c r="I6351">
        <f t="shared" si="100"/>
        <v>0</v>
      </c>
      <c r="J6351">
        <f>I6351+H6351</f>
        <v>19.530999999999999</v>
      </c>
      <c r="L6351" s="6">
        <v>19.530999999999999</v>
      </c>
    </row>
    <row r="6352" spans="1:12">
      <c r="A6352" s="1">
        <v>40904.083333333336</v>
      </c>
      <c r="B6352">
        <v>1062.45</v>
      </c>
      <c r="C6352">
        <v>12.117000000000001</v>
      </c>
      <c r="D6352">
        <v>1042.825</v>
      </c>
      <c r="E6352">
        <v>9.69</v>
      </c>
      <c r="F6352">
        <f>((B6352-D6352)/100)-((($B$4-$D$4)/100)-$M$4)+0.06</f>
        <v>0.18424999999999955</v>
      </c>
      <c r="G6352">
        <f>1336*(POWER(F6352,2.49))</f>
        <v>19.800270550899594</v>
      </c>
      <c r="H6352">
        <f>VLOOKUP(F6352,'90V'!$A$2:$B$323,2,TRUE)</f>
        <v>20.071000000000002</v>
      </c>
      <c r="I6352">
        <f t="shared" si="100"/>
        <v>0</v>
      </c>
      <c r="J6352">
        <f>I6352+H6352</f>
        <v>20.071000000000002</v>
      </c>
      <c r="L6352" s="6">
        <v>20.071000000000002</v>
      </c>
    </row>
    <row r="6353" spans="1:12">
      <c r="A6353" s="1">
        <v>40904.125</v>
      </c>
      <c r="B6353">
        <v>1062.7750000000001</v>
      </c>
      <c r="C6353">
        <v>12.117000000000001</v>
      </c>
      <c r="D6353">
        <v>1043.2249999999999</v>
      </c>
      <c r="E6353">
        <v>9.6829999999999998</v>
      </c>
      <c r="F6353">
        <f>((B6353-D6353)/100)-((($B$4-$D$4)/100)-$M$4)+0.06</f>
        <v>0.18350000000000136</v>
      </c>
      <c r="G6353">
        <f>1336*(POWER(F6353,2.49))</f>
        <v>19.600189439937648</v>
      </c>
      <c r="H6353">
        <f>VLOOKUP(F6353,'90V'!$A$2:$B$323,2,TRUE)</f>
        <v>19.8</v>
      </c>
      <c r="I6353">
        <f t="shared" si="100"/>
        <v>0</v>
      </c>
      <c r="J6353">
        <f>I6353+H6353</f>
        <v>19.8</v>
      </c>
      <c r="L6353" s="6">
        <v>19.8</v>
      </c>
    </row>
    <row r="6354" spans="1:12">
      <c r="A6354" s="1">
        <v>40904.166666666664</v>
      </c>
      <c r="B6354">
        <v>1062.675</v>
      </c>
      <c r="C6354">
        <v>12.122999999999999</v>
      </c>
      <c r="D6354">
        <v>1043.4000000000001</v>
      </c>
      <c r="E6354">
        <v>9.6829999999999998</v>
      </c>
      <c r="F6354">
        <f>((B6354-D6354)/100)-((($B$4-$D$4)/100)-$M$4)+0.06</f>
        <v>0.18074999999999819</v>
      </c>
      <c r="G6354">
        <f>1336*(POWER(F6354,2.49))</f>
        <v>18.876933244085034</v>
      </c>
      <c r="H6354">
        <f>VLOOKUP(F6354,'90V'!$A$2:$B$323,2,TRUE)</f>
        <v>19.001000000000001</v>
      </c>
      <c r="I6354">
        <f t="shared" si="100"/>
        <v>0</v>
      </c>
      <c r="J6354">
        <f>I6354+H6354</f>
        <v>19.001000000000001</v>
      </c>
      <c r="L6354" s="6">
        <v>19.001000000000001</v>
      </c>
    </row>
    <row r="6355" spans="1:12">
      <c r="A6355" s="1">
        <v>40904.208333333336</v>
      </c>
      <c r="B6355">
        <v>1062.3499999999999</v>
      </c>
      <c r="C6355">
        <v>12.122999999999999</v>
      </c>
      <c r="D6355">
        <v>1043</v>
      </c>
      <c r="E6355">
        <v>9.6999999999999993</v>
      </c>
      <c r="F6355">
        <f>((B6355-D6355)/100)-((($B$4-$D$4)/100)-$M$4)+0.06</f>
        <v>0.18149999999999863</v>
      </c>
      <c r="G6355">
        <f>1336*(POWER(F6355,2.49))</f>
        <v>19.072572097505226</v>
      </c>
      <c r="H6355">
        <f>VLOOKUP(F6355,'90V'!$A$2:$B$323,2,TRUE)</f>
        <v>19.265000000000001</v>
      </c>
      <c r="I6355">
        <f t="shared" si="100"/>
        <v>0</v>
      </c>
      <c r="J6355">
        <f>I6355+H6355</f>
        <v>19.265000000000001</v>
      </c>
      <c r="L6355" s="6">
        <v>19.265000000000001</v>
      </c>
    </row>
    <row r="6356" spans="1:12">
      <c r="A6356" s="1">
        <v>40904.25</v>
      </c>
      <c r="B6356">
        <v>1062.3499999999999</v>
      </c>
      <c r="C6356">
        <v>12.122999999999999</v>
      </c>
      <c r="D6356">
        <v>1043</v>
      </c>
      <c r="E6356">
        <v>9.69</v>
      </c>
      <c r="F6356">
        <f>((B6356-D6356)/100)-((($B$4-$D$4)/100)-$M$4)+0.06</f>
        <v>0.18149999999999863</v>
      </c>
      <c r="G6356">
        <f>1336*(POWER(F6356,2.49))</f>
        <v>19.072572097505226</v>
      </c>
      <c r="H6356">
        <f>VLOOKUP(F6356,'90V'!$A$2:$B$323,2,TRUE)</f>
        <v>19.265000000000001</v>
      </c>
      <c r="I6356">
        <f t="shared" si="100"/>
        <v>0</v>
      </c>
      <c r="J6356">
        <f>I6356+H6356</f>
        <v>19.265000000000001</v>
      </c>
      <c r="L6356" s="6">
        <v>19.265000000000001</v>
      </c>
    </row>
    <row r="6357" spans="1:12">
      <c r="A6357" s="1">
        <v>40904.291666666664</v>
      </c>
      <c r="B6357">
        <v>1062.5250000000001</v>
      </c>
      <c r="C6357">
        <v>12.13</v>
      </c>
      <c r="D6357">
        <v>1043.175</v>
      </c>
      <c r="E6357">
        <v>9.69</v>
      </c>
      <c r="F6357">
        <f>((B6357-D6357)/100)-((($B$4-$D$4)/100)-$M$4)+0.06</f>
        <v>0.18150000000000091</v>
      </c>
      <c r="G6357">
        <f>1336*(POWER(F6357,2.49))</f>
        <v>19.072572097505819</v>
      </c>
      <c r="H6357">
        <f>VLOOKUP(F6357,'90V'!$A$2:$B$323,2,TRUE)</f>
        <v>19.265000000000001</v>
      </c>
      <c r="I6357">
        <f t="shared" si="100"/>
        <v>0</v>
      </c>
      <c r="J6357">
        <f>I6357+H6357</f>
        <v>19.265000000000001</v>
      </c>
      <c r="L6357" s="6">
        <v>19.265000000000001</v>
      </c>
    </row>
    <row r="6358" spans="1:12">
      <c r="A6358" s="1">
        <v>40904.333333333336</v>
      </c>
      <c r="B6358">
        <v>1062.825</v>
      </c>
      <c r="C6358">
        <v>12.13</v>
      </c>
      <c r="D6358">
        <v>1043.3499999999999</v>
      </c>
      <c r="E6358">
        <v>9.69</v>
      </c>
      <c r="F6358">
        <f>((B6358-D6358)/100)-((($B$4-$D$4)/100)-$M$4)+0.06</f>
        <v>0.18275000000000091</v>
      </c>
      <c r="G6358">
        <f>1336*(POWER(F6358,2.49))</f>
        <v>19.401323104750944</v>
      </c>
      <c r="H6358">
        <f>VLOOKUP(F6358,'90V'!$A$2:$B$323,2,TRUE)</f>
        <v>19.530999999999999</v>
      </c>
      <c r="I6358">
        <f t="shared" si="100"/>
        <v>0</v>
      </c>
      <c r="J6358">
        <f>I6358+H6358</f>
        <v>19.530999999999999</v>
      </c>
      <c r="L6358" s="6">
        <v>19.530999999999999</v>
      </c>
    </row>
    <row r="6359" spans="1:12">
      <c r="A6359" s="1">
        <v>40904.375</v>
      </c>
      <c r="B6359">
        <v>1063.1500000000001</v>
      </c>
      <c r="C6359">
        <v>12.13</v>
      </c>
      <c r="D6359">
        <v>1043.75</v>
      </c>
      <c r="E6359">
        <v>9.6829999999999998</v>
      </c>
      <c r="F6359">
        <f>((B6359-D6359)/100)-((($B$4-$D$4)/100)-$M$4)+0.06</f>
        <v>0.18200000000000047</v>
      </c>
      <c r="G6359">
        <f>1336*(POWER(F6359,2.49))</f>
        <v>19.203669109934186</v>
      </c>
      <c r="H6359">
        <f>VLOOKUP(F6359,'90V'!$A$2:$B$323,2,TRUE)</f>
        <v>19.530999999999999</v>
      </c>
      <c r="I6359">
        <f t="shared" si="100"/>
        <v>0</v>
      </c>
      <c r="J6359">
        <f>I6359+H6359</f>
        <v>19.530999999999999</v>
      </c>
      <c r="L6359" s="6">
        <v>19.530999999999999</v>
      </c>
    </row>
    <row r="6360" spans="1:12">
      <c r="A6360" s="1">
        <v>40904.416666666664</v>
      </c>
      <c r="B6360">
        <v>1063.625</v>
      </c>
      <c r="C6360">
        <v>12.13</v>
      </c>
      <c r="D6360">
        <v>1044.2750000000001</v>
      </c>
      <c r="E6360">
        <v>9.6769999999999996</v>
      </c>
      <c r="F6360">
        <f>((B6360-D6360)/100)-((($B$4-$D$4)/100)-$M$4)+0.06</f>
        <v>0.18149999999999863</v>
      </c>
      <c r="G6360">
        <f>1336*(POWER(F6360,2.49))</f>
        <v>19.072572097505226</v>
      </c>
      <c r="H6360">
        <f>VLOOKUP(F6360,'90V'!$A$2:$B$323,2,TRUE)</f>
        <v>19.265000000000001</v>
      </c>
      <c r="I6360">
        <f t="shared" si="100"/>
        <v>0</v>
      </c>
      <c r="J6360">
        <f>I6360+H6360</f>
        <v>19.265000000000001</v>
      </c>
      <c r="L6360" s="6">
        <v>19.265000000000001</v>
      </c>
    </row>
    <row r="6361" spans="1:12">
      <c r="A6361" s="1">
        <v>40904.458333333336</v>
      </c>
      <c r="B6361">
        <v>1063.325</v>
      </c>
      <c r="C6361">
        <v>12.13</v>
      </c>
      <c r="D6361">
        <v>1043.925</v>
      </c>
      <c r="E6361">
        <v>9.7070000000000007</v>
      </c>
      <c r="F6361">
        <f>((B6361-D6361)/100)-((($B$4-$D$4)/100)-$M$4)+0.06</f>
        <v>0.18200000000000047</v>
      </c>
      <c r="G6361">
        <f>1336*(POWER(F6361,2.49))</f>
        <v>19.203669109934186</v>
      </c>
      <c r="H6361">
        <f>VLOOKUP(F6361,'90V'!$A$2:$B$323,2,TRUE)</f>
        <v>19.530999999999999</v>
      </c>
      <c r="I6361">
        <f t="shared" si="100"/>
        <v>0</v>
      </c>
      <c r="J6361">
        <f>I6361+H6361</f>
        <v>19.530999999999999</v>
      </c>
      <c r="L6361" s="6">
        <v>19.530999999999999</v>
      </c>
    </row>
    <row r="6362" spans="1:12">
      <c r="A6362" s="1">
        <v>40904.5</v>
      </c>
      <c r="B6362">
        <v>1063.325</v>
      </c>
      <c r="C6362">
        <v>12.13</v>
      </c>
      <c r="D6362">
        <v>1043.875</v>
      </c>
      <c r="E6362">
        <v>9.74</v>
      </c>
      <c r="F6362">
        <f>((B6362-D6362)/100)-((($B$4-$D$4)/100)-$M$4)+0.06</f>
        <v>0.1825</v>
      </c>
      <c r="G6362">
        <f>1336*(POWER(F6362,2.49))</f>
        <v>19.335303855739912</v>
      </c>
      <c r="H6362">
        <f>VLOOKUP(F6362,'90V'!$A$2:$B$323,2,TRUE)</f>
        <v>19.530999999999999</v>
      </c>
      <c r="I6362">
        <f t="shared" si="100"/>
        <v>0</v>
      </c>
      <c r="J6362">
        <f>I6362+H6362</f>
        <v>19.530999999999999</v>
      </c>
      <c r="L6362" s="6">
        <v>19.530999999999999</v>
      </c>
    </row>
    <row r="6363" spans="1:12">
      <c r="A6363" s="1">
        <v>40904.541666666664</v>
      </c>
      <c r="B6363">
        <v>1062.675</v>
      </c>
      <c r="C6363">
        <v>12.13</v>
      </c>
      <c r="D6363">
        <v>1043.05</v>
      </c>
      <c r="E6363">
        <v>9.7629999999999999</v>
      </c>
      <c r="F6363">
        <f>((B6363-D6363)/100)-((($B$4-$D$4)/100)-$M$4)+0.06</f>
        <v>0.18424999999999955</v>
      </c>
      <c r="G6363">
        <f>1336*(POWER(F6363,2.49))</f>
        <v>19.800270550899594</v>
      </c>
      <c r="H6363">
        <f>VLOOKUP(F6363,'90V'!$A$2:$B$323,2,TRUE)</f>
        <v>20.071000000000002</v>
      </c>
      <c r="I6363">
        <f t="shared" si="100"/>
        <v>0</v>
      </c>
      <c r="J6363">
        <f>I6363+H6363</f>
        <v>20.071000000000002</v>
      </c>
      <c r="L6363" s="6">
        <v>20.071000000000002</v>
      </c>
    </row>
    <row r="6364" spans="1:12">
      <c r="A6364" s="1">
        <v>40904.583333333336</v>
      </c>
      <c r="B6364">
        <v>1062.2</v>
      </c>
      <c r="C6364">
        <v>12.122999999999999</v>
      </c>
      <c r="D6364">
        <v>1042.75</v>
      </c>
      <c r="E6364">
        <v>9.77</v>
      </c>
      <c r="F6364">
        <f>((B6364-D6364)/100)-((($B$4-$D$4)/100)-$M$4)+0.06</f>
        <v>0.1825</v>
      </c>
      <c r="G6364">
        <f>1336*(POWER(F6364,2.49))</f>
        <v>19.335303855739912</v>
      </c>
      <c r="H6364">
        <f>VLOOKUP(F6364,'90V'!$A$2:$B$323,2,TRUE)</f>
        <v>19.530999999999999</v>
      </c>
      <c r="I6364">
        <f t="shared" si="100"/>
        <v>0</v>
      </c>
      <c r="J6364">
        <f>I6364+H6364</f>
        <v>19.530999999999999</v>
      </c>
      <c r="L6364" s="6">
        <v>19.530999999999999</v>
      </c>
    </row>
    <row r="6365" spans="1:12">
      <c r="A6365" s="1">
        <v>40904.625</v>
      </c>
      <c r="B6365">
        <v>1061.2249999999999</v>
      </c>
      <c r="C6365">
        <v>12.122999999999999</v>
      </c>
      <c r="D6365">
        <v>1041.75</v>
      </c>
      <c r="E6365">
        <v>9.74</v>
      </c>
      <c r="F6365">
        <f>((B6365-D6365)/100)-((($B$4-$D$4)/100)-$M$4)+0.06</f>
        <v>0.18274999999999864</v>
      </c>
      <c r="G6365">
        <f>1336*(POWER(F6365,2.49))</f>
        <v>19.401323104750343</v>
      </c>
      <c r="H6365">
        <f>VLOOKUP(F6365,'90V'!$A$2:$B$323,2,TRUE)</f>
        <v>19.530999999999999</v>
      </c>
      <c r="I6365">
        <f t="shared" si="100"/>
        <v>0</v>
      </c>
      <c r="J6365">
        <f>I6365+H6365</f>
        <v>19.530999999999999</v>
      </c>
      <c r="L6365" s="6">
        <v>19.530999999999999</v>
      </c>
    </row>
    <row r="6366" spans="1:12">
      <c r="A6366" s="1">
        <v>40904.666666666664</v>
      </c>
      <c r="B6366">
        <v>1060.8499999999999</v>
      </c>
      <c r="C6366">
        <v>12.117000000000001</v>
      </c>
      <c r="D6366">
        <v>1041.1500000000001</v>
      </c>
      <c r="E6366">
        <v>9.7270000000000003</v>
      </c>
      <c r="F6366">
        <f>((B6366-D6366)/100)-((($B$4-$D$4)/100)-$M$4)+0.06</f>
        <v>0.18499999999999772</v>
      </c>
      <c r="G6366">
        <f>1336*(POWER(F6366,2.49))</f>
        <v>20.001568867971979</v>
      </c>
      <c r="H6366">
        <f>VLOOKUP(F6366,'90V'!$A$2:$B$323,2,TRUE)</f>
        <v>20.071000000000002</v>
      </c>
      <c r="I6366">
        <f t="shared" si="100"/>
        <v>0</v>
      </c>
      <c r="J6366">
        <f>I6366+H6366</f>
        <v>20.071000000000002</v>
      </c>
      <c r="L6366" s="6">
        <v>20.071000000000002</v>
      </c>
    </row>
    <row r="6367" spans="1:12">
      <c r="A6367" s="1">
        <v>40904.708333333336</v>
      </c>
      <c r="B6367">
        <v>1059.95</v>
      </c>
      <c r="C6367">
        <v>12.122999999999999</v>
      </c>
      <c r="D6367">
        <v>1040.575</v>
      </c>
      <c r="E6367">
        <v>9.67</v>
      </c>
      <c r="F6367">
        <f>((B6367-D6367)/100)-((($B$4-$D$4)/100)-$M$4)+0.06</f>
        <v>0.18174999999999955</v>
      </c>
      <c r="G6367">
        <f>1336*(POWER(F6367,2.49))</f>
        <v>19.138053432297482</v>
      </c>
      <c r="H6367">
        <f>VLOOKUP(F6367,'90V'!$A$2:$B$323,2,TRUE)</f>
        <v>19.265000000000001</v>
      </c>
      <c r="I6367">
        <f t="shared" si="100"/>
        <v>0</v>
      </c>
      <c r="J6367">
        <f>I6367+H6367</f>
        <v>19.265000000000001</v>
      </c>
      <c r="L6367" s="6">
        <v>19.265000000000001</v>
      </c>
    </row>
    <row r="6368" spans="1:12">
      <c r="A6368" s="1">
        <v>40904.75</v>
      </c>
      <c r="B6368">
        <v>1059.4000000000001</v>
      </c>
      <c r="C6368">
        <v>12.117000000000001</v>
      </c>
      <c r="D6368">
        <v>1039.875</v>
      </c>
      <c r="E6368">
        <v>9.6329999999999991</v>
      </c>
      <c r="F6368">
        <f>((B6368-D6368)/100)-((($B$4-$D$4)/100)-$M$4)+0.06</f>
        <v>0.18325000000000047</v>
      </c>
      <c r="G6368">
        <f>1336*(POWER(F6368,2.49))</f>
        <v>19.533765806617986</v>
      </c>
      <c r="H6368">
        <f>VLOOKUP(F6368,'90V'!$A$2:$B$323,2,TRUE)</f>
        <v>19.8</v>
      </c>
      <c r="I6368">
        <f t="shared" si="100"/>
        <v>0</v>
      </c>
      <c r="J6368">
        <f>I6368+H6368</f>
        <v>19.8</v>
      </c>
      <c r="L6368" s="6">
        <v>19.8</v>
      </c>
    </row>
    <row r="6369" spans="1:12">
      <c r="A6369" s="1">
        <v>40904.791666666664</v>
      </c>
      <c r="B6369">
        <v>1058.825</v>
      </c>
      <c r="C6369">
        <v>12.122999999999999</v>
      </c>
      <c r="D6369">
        <v>1039.5250000000001</v>
      </c>
      <c r="E6369">
        <v>9.6</v>
      </c>
      <c r="F6369">
        <f>((B6369-D6369)/100)-((($B$4-$D$4)/100)-$M$4)+0.06</f>
        <v>0.18099999999999908</v>
      </c>
      <c r="G6369">
        <f>1336*(POWER(F6369,2.49))</f>
        <v>18.942012094074087</v>
      </c>
      <c r="H6369">
        <f>VLOOKUP(F6369,'90V'!$A$2:$B$323,2,TRUE)</f>
        <v>19.001000000000001</v>
      </c>
      <c r="I6369">
        <f t="shared" si="100"/>
        <v>0</v>
      </c>
      <c r="J6369">
        <f>I6369+H6369</f>
        <v>19.001000000000001</v>
      </c>
      <c r="L6369" s="6">
        <v>19.001000000000001</v>
      </c>
    </row>
    <row r="6370" spans="1:12">
      <c r="A6370" s="1">
        <v>40904.833333333336</v>
      </c>
      <c r="B6370">
        <v>1058.3499999999999</v>
      </c>
      <c r="C6370">
        <v>12.122999999999999</v>
      </c>
      <c r="D6370">
        <v>1039.125</v>
      </c>
      <c r="E6370">
        <v>9.5630000000000006</v>
      </c>
      <c r="F6370">
        <f>((B6370-D6370)/100)-((($B$4-$D$4)/100)-$M$4)+0.06</f>
        <v>0.18024999999999863</v>
      </c>
      <c r="G6370">
        <f>1336*(POWER(F6370,2.49))</f>
        <v>18.74717739370799</v>
      </c>
      <c r="H6370">
        <f>VLOOKUP(F6370,'90V'!$A$2:$B$323,2,TRUE)</f>
        <v>19.001000000000001</v>
      </c>
      <c r="I6370">
        <f t="shared" si="100"/>
        <v>0</v>
      </c>
      <c r="J6370">
        <f>I6370+H6370</f>
        <v>19.001000000000001</v>
      </c>
      <c r="L6370" s="6">
        <v>19.001000000000001</v>
      </c>
    </row>
    <row r="6371" spans="1:12">
      <c r="A6371" s="1">
        <v>40904.875</v>
      </c>
      <c r="B6371">
        <v>1057.7249999999999</v>
      </c>
      <c r="C6371">
        <v>12.122999999999999</v>
      </c>
      <c r="D6371">
        <v>1038.425</v>
      </c>
      <c r="E6371">
        <v>9.49</v>
      </c>
      <c r="F6371">
        <f>((B6371-D6371)/100)-((($B$4-$D$4)/100)-$M$4)+0.06</f>
        <v>0.18099999999999908</v>
      </c>
      <c r="G6371">
        <f>1336*(POWER(F6371,2.49))</f>
        <v>18.942012094074087</v>
      </c>
      <c r="H6371">
        <f>VLOOKUP(F6371,'90V'!$A$2:$B$323,2,TRUE)</f>
        <v>19.001000000000001</v>
      </c>
      <c r="I6371">
        <f t="shared" si="100"/>
        <v>0</v>
      </c>
      <c r="J6371">
        <f>I6371+H6371</f>
        <v>19.001000000000001</v>
      </c>
      <c r="L6371" s="6">
        <v>19.001000000000001</v>
      </c>
    </row>
    <row r="6372" spans="1:12">
      <c r="A6372" s="1">
        <v>40904.916666666664</v>
      </c>
      <c r="B6372">
        <v>1056.5999999999999</v>
      </c>
      <c r="C6372">
        <v>12.122999999999999</v>
      </c>
      <c r="D6372">
        <v>1037.3499999999999</v>
      </c>
      <c r="E6372">
        <v>9.4269999999999996</v>
      </c>
      <c r="F6372">
        <f>((B6372-D6372)/100)-((($B$4-$D$4)/100)-$M$4)+0.06</f>
        <v>0.18049999999999955</v>
      </c>
      <c r="G6372">
        <f>1336*(POWER(F6372,2.49))</f>
        <v>18.811988374241615</v>
      </c>
      <c r="H6372">
        <f>VLOOKUP(F6372,'90V'!$A$2:$B$323,2,TRUE)</f>
        <v>19.001000000000001</v>
      </c>
      <c r="I6372">
        <f t="shared" si="100"/>
        <v>0</v>
      </c>
      <c r="J6372">
        <f>I6372+H6372</f>
        <v>19.001000000000001</v>
      </c>
      <c r="L6372" s="6">
        <v>19.001000000000001</v>
      </c>
    </row>
    <row r="6373" spans="1:12">
      <c r="A6373" s="1">
        <v>40904.958333333336</v>
      </c>
      <c r="B6373">
        <v>1055.75</v>
      </c>
      <c r="C6373">
        <v>12.117000000000001</v>
      </c>
      <c r="D6373">
        <v>1036.3499999999999</v>
      </c>
      <c r="E6373">
        <v>9.39</v>
      </c>
      <c r="F6373">
        <f>((B6373-D6373)/100)-((($B$4-$D$4)/100)-$M$4)+0.06</f>
        <v>0.18200000000000047</v>
      </c>
      <c r="G6373">
        <f>1336*(POWER(F6373,2.49))</f>
        <v>19.203669109934186</v>
      </c>
      <c r="H6373">
        <f>VLOOKUP(F6373,'90V'!$A$2:$B$323,2,TRUE)</f>
        <v>19.530999999999999</v>
      </c>
      <c r="I6373">
        <f t="shared" si="100"/>
        <v>0</v>
      </c>
      <c r="J6373">
        <f>I6373+H6373</f>
        <v>19.530999999999999</v>
      </c>
      <c r="L6373" s="6">
        <v>19.530999999999999</v>
      </c>
    </row>
    <row r="6374" spans="1:12">
      <c r="A6374" s="1">
        <v>40905</v>
      </c>
      <c r="B6374">
        <v>1054.3</v>
      </c>
      <c r="C6374">
        <v>12.11</v>
      </c>
      <c r="D6374">
        <v>1034.75</v>
      </c>
      <c r="E6374">
        <v>9.3770000000000007</v>
      </c>
      <c r="F6374">
        <f>((B6374-D6374)/100)-((($B$4-$D$4)/100)-$M$4)+0.06</f>
        <v>0.18349999999999908</v>
      </c>
      <c r="G6374">
        <f>1336*(POWER(F6374,2.49))</f>
        <v>19.600189439937036</v>
      </c>
      <c r="H6374">
        <f>VLOOKUP(F6374,'90V'!$A$2:$B$323,2,TRUE)</f>
        <v>19.8</v>
      </c>
      <c r="I6374">
        <f t="shared" si="100"/>
        <v>0</v>
      </c>
      <c r="J6374">
        <f>I6374+H6374</f>
        <v>19.8</v>
      </c>
      <c r="L6374" s="6">
        <v>19.8</v>
      </c>
    </row>
    <row r="6375" spans="1:12">
      <c r="A6375" s="1">
        <v>40905.041666666664</v>
      </c>
      <c r="B6375">
        <v>1053.9749999999999</v>
      </c>
      <c r="C6375">
        <v>12.11</v>
      </c>
      <c r="D6375">
        <v>1034.2249999999999</v>
      </c>
      <c r="E6375">
        <v>9.3770000000000007</v>
      </c>
      <c r="F6375">
        <f>((B6375-D6375)/100)-((($B$4-$D$4)/100)-$M$4)+0.06</f>
        <v>0.18549999999999955</v>
      </c>
      <c r="G6375">
        <f>1336*(POWER(F6375,2.49))</f>
        <v>20.13644516952073</v>
      </c>
      <c r="H6375">
        <f>VLOOKUP(F6375,'90V'!$A$2:$B$323,2,TRUE)</f>
        <v>20.344999999999999</v>
      </c>
      <c r="I6375">
        <f t="shared" si="100"/>
        <v>0</v>
      </c>
      <c r="J6375">
        <f>I6375+H6375</f>
        <v>20.344999999999999</v>
      </c>
      <c r="L6375" s="6">
        <v>20.344999999999999</v>
      </c>
    </row>
    <row r="6376" spans="1:12">
      <c r="A6376" s="1">
        <v>40905.083333333336</v>
      </c>
      <c r="B6376">
        <v>1052.2249999999999</v>
      </c>
      <c r="C6376">
        <v>12.11</v>
      </c>
      <c r="D6376">
        <v>1032.625</v>
      </c>
      <c r="E6376">
        <v>9.4130000000000003</v>
      </c>
      <c r="F6376">
        <f>((B6376-D6376)/100)-((($B$4-$D$4)/100)-$M$4)+0.06</f>
        <v>0.18399999999999864</v>
      </c>
      <c r="G6376">
        <f>1336*(POWER(F6376,2.49))</f>
        <v>19.733441722034339</v>
      </c>
      <c r="H6376">
        <f>VLOOKUP(F6376,'90V'!$A$2:$B$323,2,TRUE)</f>
        <v>19.8</v>
      </c>
      <c r="I6376">
        <f t="shared" si="100"/>
        <v>0</v>
      </c>
      <c r="J6376">
        <f>I6376+H6376</f>
        <v>19.8</v>
      </c>
      <c r="L6376" s="6">
        <v>19.8</v>
      </c>
    </row>
    <row r="6377" spans="1:12">
      <c r="A6377" s="1">
        <v>40905.125</v>
      </c>
      <c r="B6377">
        <v>1050.3499999999999</v>
      </c>
      <c r="C6377">
        <v>12.103</v>
      </c>
      <c r="D6377">
        <v>1031.05</v>
      </c>
      <c r="E6377">
        <v>9.4570000000000007</v>
      </c>
      <c r="F6377">
        <f>((B6377-D6377)/100)-((($B$4-$D$4)/100)-$M$4)+0.06</f>
        <v>0.18099999999999908</v>
      </c>
      <c r="G6377">
        <f>1336*(POWER(F6377,2.49))</f>
        <v>18.942012094074087</v>
      </c>
      <c r="H6377">
        <f>VLOOKUP(F6377,'90V'!$A$2:$B$323,2,TRUE)</f>
        <v>19.001000000000001</v>
      </c>
      <c r="I6377">
        <f t="shared" si="100"/>
        <v>0</v>
      </c>
      <c r="J6377">
        <f>I6377+H6377</f>
        <v>19.001000000000001</v>
      </c>
      <c r="L6377" s="6">
        <v>19.001000000000001</v>
      </c>
    </row>
    <row r="6378" spans="1:12">
      <c r="A6378" s="1">
        <v>40905.166666666664</v>
      </c>
      <c r="B6378">
        <v>1049.7249999999999</v>
      </c>
      <c r="C6378">
        <v>12.103</v>
      </c>
      <c r="D6378">
        <v>1029.95</v>
      </c>
      <c r="E6378">
        <v>9.49</v>
      </c>
      <c r="F6378">
        <f>((B6378-D6378)/100)-((($B$4-$D$4)/100)-$M$4)+0.06</f>
        <v>0.18574999999999819</v>
      </c>
      <c r="G6378">
        <f>1336*(POWER(F6378,2.49))</f>
        <v>20.204086816449887</v>
      </c>
      <c r="H6378">
        <f>VLOOKUP(F6378,'90V'!$A$2:$B$323,2,TRUE)</f>
        <v>20.344999999999999</v>
      </c>
      <c r="I6378">
        <f t="shared" si="100"/>
        <v>0</v>
      </c>
      <c r="J6378">
        <f>I6378+H6378</f>
        <v>20.344999999999999</v>
      </c>
      <c r="L6378" s="6">
        <v>20.344999999999999</v>
      </c>
    </row>
    <row r="6379" spans="1:12">
      <c r="A6379" s="1">
        <v>40905.208333333336</v>
      </c>
      <c r="B6379">
        <v>1049.25</v>
      </c>
      <c r="C6379">
        <v>12.103</v>
      </c>
      <c r="D6379">
        <v>1029.5999999999999</v>
      </c>
      <c r="E6379">
        <v>9.5329999999999995</v>
      </c>
      <c r="F6379">
        <f>((B6379-D6379)/100)-((($B$4-$D$4)/100)-$M$4)+0.06</f>
        <v>0.18450000000000044</v>
      </c>
      <c r="G6379">
        <f>1336*(POWER(F6379,2.49))</f>
        <v>19.867234624929711</v>
      </c>
      <c r="H6379">
        <f>VLOOKUP(F6379,'90V'!$A$2:$B$323,2,TRUE)</f>
        <v>20.071000000000002</v>
      </c>
      <c r="I6379">
        <f t="shared" si="100"/>
        <v>0</v>
      </c>
      <c r="J6379">
        <f>I6379+H6379</f>
        <v>20.071000000000002</v>
      </c>
      <c r="L6379" s="6">
        <v>20.071000000000002</v>
      </c>
    </row>
    <row r="6380" spans="1:12">
      <c r="A6380" s="1">
        <v>40905.25</v>
      </c>
      <c r="B6380">
        <v>1048.75</v>
      </c>
      <c r="C6380">
        <v>12.103</v>
      </c>
      <c r="D6380">
        <v>1029.075</v>
      </c>
      <c r="E6380">
        <v>9.5329999999999995</v>
      </c>
      <c r="F6380">
        <f>((B6380-D6380)/100)-((($B$4-$D$4)/100)-$M$4)+0.06</f>
        <v>0.18474999999999908</v>
      </c>
      <c r="G6380">
        <f>1336*(POWER(F6380,2.49))</f>
        <v>19.93433403401178</v>
      </c>
      <c r="H6380">
        <f>VLOOKUP(F6380,'90V'!$A$2:$B$323,2,TRUE)</f>
        <v>20.071000000000002</v>
      </c>
      <c r="I6380">
        <f t="shared" si="100"/>
        <v>0</v>
      </c>
      <c r="J6380">
        <f>I6380+H6380</f>
        <v>20.071000000000002</v>
      </c>
      <c r="L6380" s="6">
        <v>20.071000000000002</v>
      </c>
    </row>
    <row r="6381" spans="1:12">
      <c r="A6381" s="1">
        <v>40905.291666666664</v>
      </c>
      <c r="B6381">
        <v>1048.925</v>
      </c>
      <c r="C6381">
        <v>12.097</v>
      </c>
      <c r="D6381">
        <v>1029.2750000000001</v>
      </c>
      <c r="E6381">
        <v>9.35</v>
      </c>
      <c r="F6381">
        <f>((B6381-D6381)/100)-((($B$4-$D$4)/100)-$M$4)+0.06</f>
        <v>0.18449999999999819</v>
      </c>
      <c r="G6381">
        <f>1336*(POWER(F6381,2.49))</f>
        <v>19.867234624929111</v>
      </c>
      <c r="H6381">
        <f>VLOOKUP(F6381,'90V'!$A$2:$B$323,2,TRUE)</f>
        <v>20.071000000000002</v>
      </c>
      <c r="I6381">
        <f t="shared" si="100"/>
        <v>0</v>
      </c>
      <c r="J6381">
        <f>I6381+H6381</f>
        <v>20.071000000000002</v>
      </c>
      <c r="L6381" s="6">
        <v>20.071000000000002</v>
      </c>
    </row>
    <row r="6382" spans="1:12">
      <c r="A6382" s="1">
        <v>40905.333333333336</v>
      </c>
      <c r="B6382">
        <v>1048.45</v>
      </c>
      <c r="C6382">
        <v>12.103</v>
      </c>
      <c r="D6382">
        <v>1029.0999999999999</v>
      </c>
      <c r="E6382">
        <v>9.4329999999999998</v>
      </c>
      <c r="F6382">
        <f>((B6382-D6382)/100)-((($B$4-$D$4)/100)-$M$4)+0.06</f>
        <v>0.18150000000000091</v>
      </c>
      <c r="G6382">
        <f>1336*(POWER(F6382,2.49))</f>
        <v>19.072572097505819</v>
      </c>
      <c r="H6382">
        <f>VLOOKUP(F6382,'90V'!$A$2:$B$323,2,TRUE)</f>
        <v>19.265000000000001</v>
      </c>
      <c r="I6382">
        <f t="shared" si="100"/>
        <v>0</v>
      </c>
      <c r="J6382">
        <f>I6382+H6382</f>
        <v>19.265000000000001</v>
      </c>
      <c r="L6382" s="6">
        <v>19.265000000000001</v>
      </c>
    </row>
    <row r="6383" spans="1:12">
      <c r="A6383" s="1">
        <v>40905.375</v>
      </c>
      <c r="B6383">
        <v>1048.75</v>
      </c>
      <c r="C6383">
        <v>12.097</v>
      </c>
      <c r="D6383">
        <v>1029.2750000000001</v>
      </c>
      <c r="E6383">
        <v>9.4130000000000003</v>
      </c>
      <c r="F6383">
        <f>((B6383-D6383)/100)-((($B$4-$D$4)/100)-$M$4)+0.06</f>
        <v>0.18274999999999864</v>
      </c>
      <c r="G6383">
        <f>1336*(POWER(F6383,2.49))</f>
        <v>19.401323104750343</v>
      </c>
      <c r="H6383">
        <f>VLOOKUP(F6383,'90V'!$A$2:$B$323,2,TRUE)</f>
        <v>19.530999999999999</v>
      </c>
      <c r="I6383">
        <f t="shared" si="100"/>
        <v>0</v>
      </c>
      <c r="J6383">
        <f>I6383+H6383</f>
        <v>19.530999999999999</v>
      </c>
      <c r="L6383" s="6">
        <v>19.530999999999999</v>
      </c>
    </row>
    <row r="6384" spans="1:12">
      <c r="A6384" s="1">
        <v>40905.416666666664</v>
      </c>
      <c r="B6384">
        <v>1049.55</v>
      </c>
      <c r="C6384">
        <v>12.103</v>
      </c>
      <c r="D6384">
        <v>1030</v>
      </c>
      <c r="E6384">
        <v>9.39</v>
      </c>
      <c r="F6384">
        <f>((B6384-D6384)/100)-((($B$4-$D$4)/100)-$M$4)+0.06</f>
        <v>0.18349999999999908</v>
      </c>
      <c r="G6384">
        <f>1336*(POWER(F6384,2.49))</f>
        <v>19.600189439937036</v>
      </c>
      <c r="H6384">
        <f>VLOOKUP(F6384,'90V'!$A$2:$B$323,2,TRUE)</f>
        <v>19.8</v>
      </c>
      <c r="I6384">
        <f t="shared" si="100"/>
        <v>0</v>
      </c>
      <c r="J6384">
        <f>I6384+H6384</f>
        <v>19.8</v>
      </c>
      <c r="L6384" s="6">
        <v>19.8</v>
      </c>
    </row>
    <row r="6385" spans="1:12">
      <c r="A6385" s="1">
        <v>40905.458333333336</v>
      </c>
      <c r="B6385">
        <v>1050.3499999999999</v>
      </c>
      <c r="C6385">
        <v>12.103</v>
      </c>
      <c r="D6385">
        <v>1030.875</v>
      </c>
      <c r="E6385">
        <v>9.34</v>
      </c>
      <c r="F6385">
        <f>((B6385-D6385)/100)-((($B$4-$D$4)/100)-$M$4)+0.06</f>
        <v>0.18274999999999864</v>
      </c>
      <c r="G6385">
        <f>1336*(POWER(F6385,2.49))</f>
        <v>19.401323104750343</v>
      </c>
      <c r="H6385">
        <f>VLOOKUP(F6385,'90V'!$A$2:$B$323,2,TRUE)</f>
        <v>19.530999999999999</v>
      </c>
      <c r="I6385">
        <f t="shared" si="100"/>
        <v>0</v>
      </c>
      <c r="J6385">
        <f>I6385+H6385</f>
        <v>19.530999999999999</v>
      </c>
      <c r="L6385" s="6">
        <v>19.530999999999999</v>
      </c>
    </row>
    <row r="6386" spans="1:12">
      <c r="A6386" s="1">
        <v>40905.5</v>
      </c>
      <c r="B6386">
        <v>1051</v>
      </c>
      <c r="C6386">
        <v>12.097</v>
      </c>
      <c r="D6386">
        <v>1031.4000000000001</v>
      </c>
      <c r="E6386">
        <v>9.2129999999999992</v>
      </c>
      <c r="F6386">
        <f>((B6386-D6386)/100)-((($B$4-$D$4)/100)-$M$4)+0.06</f>
        <v>0.18399999999999864</v>
      </c>
      <c r="G6386">
        <f>1336*(POWER(F6386,2.49))</f>
        <v>19.733441722034339</v>
      </c>
      <c r="H6386">
        <f>VLOOKUP(F6386,'90V'!$A$2:$B$323,2,TRUE)</f>
        <v>19.8</v>
      </c>
      <c r="I6386">
        <f t="shared" si="100"/>
        <v>0</v>
      </c>
      <c r="J6386">
        <f>I6386+H6386</f>
        <v>19.8</v>
      </c>
      <c r="L6386" s="6">
        <v>19.8</v>
      </c>
    </row>
    <row r="6387" spans="1:12">
      <c r="A6387" s="1">
        <v>40905.541666666664</v>
      </c>
      <c r="B6387">
        <v>1050.8499999999999</v>
      </c>
      <c r="C6387">
        <v>12.097</v>
      </c>
      <c r="D6387">
        <v>1031.2249999999999</v>
      </c>
      <c r="E6387">
        <v>9.15</v>
      </c>
      <c r="F6387">
        <f>((B6387-D6387)/100)-((($B$4-$D$4)/100)-$M$4)+0.06</f>
        <v>0.18424999999999955</v>
      </c>
      <c r="G6387">
        <f>1336*(POWER(F6387,2.49))</f>
        <v>19.800270550899594</v>
      </c>
      <c r="H6387">
        <f>VLOOKUP(F6387,'90V'!$A$2:$B$323,2,TRUE)</f>
        <v>20.071000000000002</v>
      </c>
      <c r="I6387">
        <f t="shared" si="100"/>
        <v>0</v>
      </c>
      <c r="J6387">
        <f>I6387+H6387</f>
        <v>20.071000000000002</v>
      </c>
      <c r="L6387" s="6">
        <v>20.071000000000002</v>
      </c>
    </row>
    <row r="6388" spans="1:12">
      <c r="A6388" s="1">
        <v>40905.583333333336</v>
      </c>
      <c r="B6388">
        <v>1051.0999999999999</v>
      </c>
      <c r="C6388">
        <v>12.09</v>
      </c>
      <c r="D6388">
        <v>1031.55</v>
      </c>
      <c r="E6388">
        <v>9.0129999999999999</v>
      </c>
      <c r="F6388">
        <f>((B6388-D6388)/100)-((($B$4-$D$4)/100)-$M$4)+0.06</f>
        <v>0.18349999999999908</v>
      </c>
      <c r="G6388">
        <f>1336*(POWER(F6388,2.49))</f>
        <v>19.600189439937036</v>
      </c>
      <c r="H6388">
        <f>VLOOKUP(F6388,'90V'!$A$2:$B$323,2,TRUE)</f>
        <v>19.8</v>
      </c>
      <c r="I6388">
        <f t="shared" si="100"/>
        <v>0</v>
      </c>
      <c r="J6388">
        <f>I6388+H6388</f>
        <v>19.8</v>
      </c>
      <c r="L6388" s="6">
        <v>19.8</v>
      </c>
    </row>
    <row r="6389" spans="1:12">
      <c r="A6389" s="1">
        <v>40905.625</v>
      </c>
      <c r="B6389">
        <v>1051.575</v>
      </c>
      <c r="C6389">
        <v>12.09</v>
      </c>
      <c r="D6389">
        <v>1032.0999999999999</v>
      </c>
      <c r="E6389">
        <v>8.9130000000000003</v>
      </c>
      <c r="F6389">
        <f>((B6389-D6389)/100)-((($B$4-$D$4)/100)-$M$4)+0.06</f>
        <v>0.18275000000000091</v>
      </c>
      <c r="G6389">
        <f>1336*(POWER(F6389,2.49))</f>
        <v>19.401323104750944</v>
      </c>
      <c r="H6389">
        <f>VLOOKUP(F6389,'90V'!$A$2:$B$323,2,TRUE)</f>
        <v>19.530999999999999</v>
      </c>
      <c r="I6389">
        <f t="shared" si="100"/>
        <v>0</v>
      </c>
      <c r="J6389">
        <f>I6389+H6389</f>
        <v>19.530999999999999</v>
      </c>
      <c r="L6389" s="6">
        <v>19.530999999999999</v>
      </c>
    </row>
    <row r="6390" spans="1:12">
      <c r="A6390" s="1">
        <v>40905.666666666664</v>
      </c>
      <c r="B6390">
        <v>1051.75</v>
      </c>
      <c r="C6390">
        <v>12.083</v>
      </c>
      <c r="D6390">
        <v>1032.0999999999999</v>
      </c>
      <c r="E6390">
        <v>8.8829999999999991</v>
      </c>
      <c r="F6390">
        <f>((B6390-D6390)/100)-((($B$4-$D$4)/100)-$M$4)+0.06</f>
        <v>0.18450000000000044</v>
      </c>
      <c r="G6390">
        <f>1336*(POWER(F6390,2.49))</f>
        <v>19.867234624929711</v>
      </c>
      <c r="H6390">
        <f>VLOOKUP(F6390,'90V'!$A$2:$B$323,2,TRUE)</f>
        <v>20.071000000000002</v>
      </c>
      <c r="I6390">
        <f t="shared" si="100"/>
        <v>0</v>
      </c>
      <c r="J6390">
        <f>I6390+H6390</f>
        <v>20.071000000000002</v>
      </c>
      <c r="L6390" s="6">
        <v>20.071000000000002</v>
      </c>
    </row>
    <row r="6391" spans="1:12">
      <c r="A6391" s="1">
        <v>40905.708333333336</v>
      </c>
      <c r="B6391">
        <v>1052.55</v>
      </c>
      <c r="C6391">
        <v>12.083</v>
      </c>
      <c r="D6391">
        <v>1033</v>
      </c>
      <c r="E6391">
        <v>8.75</v>
      </c>
      <c r="F6391">
        <f>((B6391-D6391)/100)-((($B$4-$D$4)/100)-$M$4)+0.06</f>
        <v>0.18349999999999908</v>
      </c>
      <c r="G6391">
        <f>1336*(POWER(F6391,2.49))</f>
        <v>19.600189439937036</v>
      </c>
      <c r="H6391">
        <f>VLOOKUP(F6391,'90V'!$A$2:$B$323,2,TRUE)</f>
        <v>19.8</v>
      </c>
      <c r="I6391">
        <f t="shared" si="100"/>
        <v>0</v>
      </c>
      <c r="J6391">
        <f>I6391+H6391</f>
        <v>19.8</v>
      </c>
      <c r="L6391" s="6">
        <v>19.8</v>
      </c>
    </row>
    <row r="6392" spans="1:12">
      <c r="A6392" s="1">
        <v>40905.75</v>
      </c>
      <c r="B6392">
        <v>1053.3499999999999</v>
      </c>
      <c r="C6392">
        <v>12.083</v>
      </c>
      <c r="D6392">
        <v>1034.05</v>
      </c>
      <c r="E6392">
        <v>8.67</v>
      </c>
      <c r="F6392">
        <f>((B6392-D6392)/100)-((($B$4-$D$4)/100)-$M$4)+0.06</f>
        <v>0.18099999999999908</v>
      </c>
      <c r="G6392">
        <f>1336*(POWER(F6392,2.49))</f>
        <v>18.942012094074087</v>
      </c>
      <c r="H6392">
        <f>VLOOKUP(F6392,'90V'!$A$2:$B$323,2,TRUE)</f>
        <v>19.001000000000001</v>
      </c>
      <c r="I6392">
        <f t="shared" si="100"/>
        <v>0</v>
      </c>
      <c r="J6392">
        <f>I6392+H6392</f>
        <v>19.001000000000001</v>
      </c>
      <c r="L6392" s="6">
        <v>19.001000000000001</v>
      </c>
    </row>
    <row r="6393" spans="1:12">
      <c r="A6393" s="1">
        <v>40905.791666666664</v>
      </c>
      <c r="B6393">
        <v>1054.3</v>
      </c>
      <c r="C6393">
        <v>12.09</v>
      </c>
      <c r="D6393">
        <v>1034.925</v>
      </c>
      <c r="E6393">
        <v>8.6129999999999995</v>
      </c>
      <c r="F6393">
        <f>((B6393-D6393)/100)-((($B$4-$D$4)/100)-$M$4)+0.06</f>
        <v>0.18174999999999955</v>
      </c>
      <c r="G6393">
        <f>1336*(POWER(F6393,2.49))</f>
        <v>19.138053432297482</v>
      </c>
      <c r="H6393">
        <f>VLOOKUP(F6393,'90V'!$A$2:$B$323,2,TRUE)</f>
        <v>19.265000000000001</v>
      </c>
      <c r="I6393">
        <f t="shared" si="100"/>
        <v>0</v>
      </c>
      <c r="J6393">
        <f>I6393+H6393</f>
        <v>19.265000000000001</v>
      </c>
      <c r="L6393" s="6">
        <v>19.265000000000001</v>
      </c>
    </row>
    <row r="6394" spans="1:12">
      <c r="A6394" s="1">
        <v>40905.833333333336</v>
      </c>
      <c r="B6394">
        <v>1054.8499999999999</v>
      </c>
      <c r="C6394">
        <v>12.097</v>
      </c>
      <c r="D6394">
        <v>1035.8</v>
      </c>
      <c r="E6394">
        <v>8.577</v>
      </c>
      <c r="F6394">
        <f>((B6394-D6394)/100)-((($B$4-$D$4)/100)-$M$4)+0.06</f>
        <v>0.1784999999999991</v>
      </c>
      <c r="G6394">
        <f>1336*(POWER(F6394,2.49))</f>
        <v>18.297241787041763</v>
      </c>
      <c r="H6394">
        <f>VLOOKUP(F6394,'90V'!$A$2:$B$323,2,TRUE)</f>
        <v>18.478000000000002</v>
      </c>
      <c r="I6394">
        <f t="shared" si="100"/>
        <v>0</v>
      </c>
      <c r="J6394">
        <f>I6394+H6394</f>
        <v>18.478000000000002</v>
      </c>
      <c r="L6394" s="6">
        <v>18.478000000000002</v>
      </c>
    </row>
    <row r="6395" spans="1:12">
      <c r="A6395" s="1">
        <v>40905.875</v>
      </c>
      <c r="B6395">
        <v>1055.425</v>
      </c>
      <c r="C6395">
        <v>12.09</v>
      </c>
      <c r="D6395">
        <v>1036</v>
      </c>
      <c r="E6395">
        <v>8.4269999999999996</v>
      </c>
      <c r="F6395">
        <f>((B6395-D6395)/100)-((($B$4-$D$4)/100)-$M$4)+0.06</f>
        <v>0.18224999999999908</v>
      </c>
      <c r="G6395">
        <f>1336*(POWER(F6395,2.49))</f>
        <v>19.269419220930498</v>
      </c>
      <c r="H6395">
        <f>VLOOKUP(F6395,'90V'!$A$2:$B$323,2,TRUE)</f>
        <v>19.530999999999999</v>
      </c>
      <c r="I6395">
        <f t="shared" si="100"/>
        <v>0</v>
      </c>
      <c r="J6395">
        <f>I6395+H6395</f>
        <v>19.530999999999999</v>
      </c>
      <c r="L6395" s="6">
        <v>19.530999999999999</v>
      </c>
    </row>
    <row r="6396" spans="1:12">
      <c r="A6396" s="1">
        <v>40905.916666666664</v>
      </c>
      <c r="B6396">
        <v>1055.9000000000001</v>
      </c>
      <c r="C6396">
        <v>12.083</v>
      </c>
      <c r="D6396">
        <v>1036.7</v>
      </c>
      <c r="E6396">
        <v>8.2200000000000006</v>
      </c>
      <c r="F6396">
        <f>((B6396-D6396)/100)-((($B$4-$D$4)/100)-$M$4)+0.06</f>
        <v>0.18</v>
      </c>
      <c r="G6396">
        <f>1336*(POWER(F6396,2.49))</f>
        <v>18.682500211586515</v>
      </c>
      <c r="H6396">
        <f>VLOOKUP(F6396,'90V'!$A$2:$B$323,2,TRUE)</f>
        <v>19.001000000000001</v>
      </c>
      <c r="I6396">
        <f t="shared" si="100"/>
        <v>0</v>
      </c>
      <c r="J6396">
        <f>I6396+H6396</f>
        <v>19.001000000000001</v>
      </c>
      <c r="L6396" s="6">
        <v>19.001000000000001</v>
      </c>
    </row>
    <row r="6397" spans="1:12">
      <c r="A6397" s="1">
        <v>40905.958333333336</v>
      </c>
      <c r="B6397">
        <v>1055.95</v>
      </c>
      <c r="C6397">
        <v>12.07</v>
      </c>
      <c r="D6397">
        <v>1036.6500000000001</v>
      </c>
      <c r="E6397">
        <v>8.077</v>
      </c>
      <c r="F6397">
        <f>((B6397-D6397)/100)-((($B$4-$D$4)/100)-$M$4)+0.06</f>
        <v>0.18099999999999908</v>
      </c>
      <c r="G6397">
        <f>1336*(POWER(F6397,2.49))</f>
        <v>18.942012094074087</v>
      </c>
      <c r="H6397">
        <f>VLOOKUP(F6397,'90V'!$A$2:$B$323,2,TRUE)</f>
        <v>19.001000000000001</v>
      </c>
      <c r="I6397">
        <f t="shared" si="100"/>
        <v>0</v>
      </c>
      <c r="J6397">
        <f>I6397+H6397</f>
        <v>19.001000000000001</v>
      </c>
      <c r="L6397" s="6">
        <v>19.001000000000001</v>
      </c>
    </row>
    <row r="6398" spans="1:12">
      <c r="A6398" s="1">
        <v>40906</v>
      </c>
      <c r="B6398">
        <v>1056.2750000000001</v>
      </c>
      <c r="C6398">
        <v>12.077</v>
      </c>
      <c r="D6398">
        <v>1037.05</v>
      </c>
      <c r="E6398">
        <v>7.9630000000000001</v>
      </c>
      <c r="F6398">
        <f>((B6398-D6398)/100)-((($B$4-$D$4)/100)-$M$4)+0.06</f>
        <v>0.18025000000000091</v>
      </c>
      <c r="G6398">
        <f>1336*(POWER(F6398,2.49))</f>
        <v>18.747177393708572</v>
      </c>
      <c r="H6398">
        <f>VLOOKUP(F6398,'90V'!$A$2:$B$323,2,TRUE)</f>
        <v>19.001000000000001</v>
      </c>
      <c r="I6398">
        <f t="shared" si="100"/>
        <v>0</v>
      </c>
      <c r="J6398">
        <f>I6398+H6398</f>
        <v>19.001000000000001</v>
      </c>
      <c r="L6398" s="6">
        <v>19.001000000000001</v>
      </c>
    </row>
    <row r="6399" spans="1:12">
      <c r="A6399" s="1">
        <v>40906.041666666664</v>
      </c>
      <c r="B6399">
        <v>1056.7</v>
      </c>
      <c r="C6399">
        <v>12.063000000000001</v>
      </c>
      <c r="D6399">
        <v>1037.4000000000001</v>
      </c>
      <c r="E6399">
        <v>7.8129999999999997</v>
      </c>
      <c r="F6399">
        <f>((B6399-D6399)/100)-((($B$4-$D$4)/100)-$M$4)+0.06</f>
        <v>0.18099999999999908</v>
      </c>
      <c r="G6399">
        <f>1336*(POWER(F6399,2.49))</f>
        <v>18.942012094074087</v>
      </c>
      <c r="H6399">
        <f>VLOOKUP(F6399,'90V'!$A$2:$B$323,2,TRUE)</f>
        <v>19.001000000000001</v>
      </c>
      <c r="I6399">
        <f t="shared" si="100"/>
        <v>0</v>
      </c>
      <c r="J6399">
        <f>I6399+H6399</f>
        <v>19.001000000000001</v>
      </c>
      <c r="L6399" s="6">
        <v>19.001000000000001</v>
      </c>
    </row>
    <row r="6400" spans="1:12">
      <c r="A6400" s="1">
        <v>40906.083333333336</v>
      </c>
      <c r="B6400">
        <v>1056.8499999999999</v>
      </c>
      <c r="C6400">
        <v>12.063000000000001</v>
      </c>
      <c r="D6400">
        <v>1037.75</v>
      </c>
      <c r="E6400">
        <v>7.7569999999999997</v>
      </c>
      <c r="F6400">
        <f>((B6400-D6400)/100)-((($B$4-$D$4)/100)-$M$4)+0.06</f>
        <v>0.17899999999999863</v>
      </c>
      <c r="G6400">
        <f>1336*(POWER(F6400,2.49))</f>
        <v>18.425127646983643</v>
      </c>
      <c r="H6400">
        <f>VLOOKUP(F6400,'90V'!$A$2:$B$323,2,TRUE)</f>
        <v>18.478000000000002</v>
      </c>
      <c r="I6400">
        <f t="shared" si="100"/>
        <v>0</v>
      </c>
      <c r="J6400">
        <f>I6400+H6400</f>
        <v>18.478000000000002</v>
      </c>
      <c r="L6400" s="6">
        <v>18.478000000000002</v>
      </c>
    </row>
    <row r="6401" spans="1:12">
      <c r="A6401" s="1">
        <v>40906.125</v>
      </c>
      <c r="B6401">
        <v>1056.925</v>
      </c>
      <c r="C6401">
        <v>12.07</v>
      </c>
      <c r="D6401">
        <v>1037.7</v>
      </c>
      <c r="E6401">
        <v>7.7930000000000001</v>
      </c>
      <c r="F6401">
        <f>((B6401-D6401)/100)-((($B$4-$D$4)/100)-$M$4)+0.06</f>
        <v>0.18024999999999863</v>
      </c>
      <c r="G6401">
        <f>1336*(POWER(F6401,2.49))</f>
        <v>18.74717739370799</v>
      </c>
      <c r="H6401">
        <f>VLOOKUP(F6401,'90V'!$A$2:$B$323,2,TRUE)</f>
        <v>19.001000000000001</v>
      </c>
      <c r="I6401">
        <f t="shared" si="100"/>
        <v>0</v>
      </c>
      <c r="J6401">
        <f>I6401+H6401</f>
        <v>19.001000000000001</v>
      </c>
      <c r="L6401" s="6">
        <v>19.001000000000001</v>
      </c>
    </row>
    <row r="6402" spans="1:12">
      <c r="A6402" s="1">
        <v>40906.166666666664</v>
      </c>
      <c r="B6402">
        <v>1057.4000000000001</v>
      </c>
      <c r="C6402">
        <v>12.077</v>
      </c>
      <c r="D6402">
        <v>1038.1500000000001</v>
      </c>
      <c r="E6402">
        <v>7.8070000000000004</v>
      </c>
      <c r="F6402">
        <f>((B6402-D6402)/100)-((($B$4-$D$4)/100)-$M$4)+0.06</f>
        <v>0.18049999999999955</v>
      </c>
      <c r="G6402">
        <f>1336*(POWER(F6402,2.49))</f>
        <v>18.811988374241615</v>
      </c>
      <c r="H6402">
        <f>VLOOKUP(F6402,'90V'!$A$2:$B$323,2,TRUE)</f>
        <v>19.001000000000001</v>
      </c>
      <c r="I6402">
        <f t="shared" si="100"/>
        <v>0</v>
      </c>
      <c r="J6402">
        <f>I6402+H6402</f>
        <v>19.001000000000001</v>
      </c>
      <c r="L6402" s="6">
        <v>19.001000000000001</v>
      </c>
    </row>
    <row r="6403" spans="1:12">
      <c r="A6403" s="1">
        <v>40906.208333333336</v>
      </c>
      <c r="B6403">
        <v>1057.0250000000001</v>
      </c>
      <c r="C6403">
        <v>12.083</v>
      </c>
      <c r="D6403">
        <v>1037.75</v>
      </c>
      <c r="E6403">
        <v>7.9569999999999999</v>
      </c>
      <c r="F6403">
        <f>((B6403-D6403)/100)-((($B$4-$D$4)/100)-$M$4)+0.06</f>
        <v>0.18075000000000047</v>
      </c>
      <c r="G6403">
        <f>1336*(POWER(F6403,2.49))</f>
        <v>18.87693324408562</v>
      </c>
      <c r="H6403">
        <f>VLOOKUP(F6403,'90V'!$A$2:$B$323,2,TRUE)</f>
        <v>19.001000000000001</v>
      </c>
      <c r="I6403">
        <f t="shared" si="100"/>
        <v>0</v>
      </c>
      <c r="J6403">
        <f>I6403+H6403</f>
        <v>19.001000000000001</v>
      </c>
      <c r="L6403" s="6">
        <v>19.001000000000001</v>
      </c>
    </row>
    <row r="6404" spans="1:12">
      <c r="A6404" s="1">
        <v>40906.25</v>
      </c>
      <c r="B6404">
        <v>1055.9000000000001</v>
      </c>
      <c r="C6404">
        <v>12.083</v>
      </c>
      <c r="D6404">
        <v>1036.875</v>
      </c>
      <c r="E6404">
        <v>8.0370000000000008</v>
      </c>
      <c r="F6404">
        <f>((B6404-D6404)/100)-((($B$4-$D$4)/100)-$M$4)+0.06</f>
        <v>0.17825000000000046</v>
      </c>
      <c r="G6404">
        <f>1336*(POWER(F6404,2.49))</f>
        <v>18.2334986432138</v>
      </c>
      <c r="H6404">
        <f>VLOOKUP(F6404,'90V'!$A$2:$B$323,2,TRUE)</f>
        <v>18.478000000000002</v>
      </c>
      <c r="I6404">
        <f t="shared" si="100"/>
        <v>0</v>
      </c>
      <c r="J6404">
        <f>I6404+H6404</f>
        <v>18.478000000000002</v>
      </c>
      <c r="L6404" s="6">
        <v>18.478000000000002</v>
      </c>
    </row>
    <row r="6405" spans="1:12">
      <c r="A6405" s="1">
        <v>40906.291666666664</v>
      </c>
      <c r="B6405">
        <v>1055.0999999999999</v>
      </c>
      <c r="C6405">
        <v>12.083</v>
      </c>
      <c r="D6405">
        <v>1035.95</v>
      </c>
      <c r="E6405">
        <v>8.1270000000000007</v>
      </c>
      <c r="F6405">
        <f>((B6405-D6405)/100)-((($B$4-$D$4)/100)-$M$4)+0.06</f>
        <v>0.17949999999999819</v>
      </c>
      <c r="G6405">
        <f>1336*(POWER(F6405,2.49))</f>
        <v>18.553546878659965</v>
      </c>
      <c r="H6405">
        <f>VLOOKUP(F6405,'90V'!$A$2:$B$323,2,TRUE)</f>
        <v>18.738</v>
      </c>
      <c r="I6405">
        <f t="shared" ref="I6405:I6468" si="101">IF(F6405&gt;0.212,((1.77178*1000*0.985*(POWER((F6405-0.212),1.5)))),0)</f>
        <v>0</v>
      </c>
      <c r="J6405">
        <f>I6405+H6405</f>
        <v>18.738</v>
      </c>
      <c r="L6405" s="6">
        <v>18.738</v>
      </c>
    </row>
    <row r="6406" spans="1:12">
      <c r="A6406" s="1">
        <v>40906.333333333336</v>
      </c>
      <c r="B6406">
        <v>1054.625</v>
      </c>
      <c r="C6406">
        <v>12.09</v>
      </c>
      <c r="D6406">
        <v>1035.5999999999999</v>
      </c>
      <c r="E6406">
        <v>8.1769999999999996</v>
      </c>
      <c r="F6406">
        <f>((B6406-D6406)/100)-((($B$4-$D$4)/100)-$M$4)+0.06</f>
        <v>0.17825000000000046</v>
      </c>
      <c r="G6406">
        <f>1336*(POWER(F6406,2.49))</f>
        <v>18.2334986432138</v>
      </c>
      <c r="H6406">
        <f>VLOOKUP(F6406,'90V'!$A$2:$B$323,2,TRUE)</f>
        <v>18.478000000000002</v>
      </c>
      <c r="I6406">
        <f t="shared" si="101"/>
        <v>0</v>
      </c>
      <c r="J6406">
        <f>I6406+H6406</f>
        <v>18.478000000000002</v>
      </c>
      <c r="L6406" s="6">
        <v>18.478000000000002</v>
      </c>
    </row>
    <row r="6407" spans="1:12">
      <c r="A6407" s="1">
        <v>40906.375</v>
      </c>
      <c r="B6407">
        <v>1054.1500000000001</v>
      </c>
      <c r="C6407">
        <v>12.09</v>
      </c>
      <c r="D6407">
        <v>1034.9000000000001</v>
      </c>
      <c r="E6407">
        <v>8.25</v>
      </c>
      <c r="F6407">
        <f>((B6407-D6407)/100)-((($B$4-$D$4)/100)-$M$4)+0.06</f>
        <v>0.18049999999999955</v>
      </c>
      <c r="G6407">
        <f>1336*(POWER(F6407,2.49))</f>
        <v>18.811988374241615</v>
      </c>
      <c r="H6407">
        <f>VLOOKUP(F6407,'90V'!$A$2:$B$323,2,TRUE)</f>
        <v>19.001000000000001</v>
      </c>
      <c r="I6407">
        <f t="shared" si="101"/>
        <v>0</v>
      </c>
      <c r="J6407">
        <f>I6407+H6407</f>
        <v>19.001000000000001</v>
      </c>
      <c r="L6407" s="6">
        <v>19.001000000000001</v>
      </c>
    </row>
    <row r="6408" spans="1:12">
      <c r="A6408" s="1">
        <v>40906.416666666664</v>
      </c>
      <c r="B6408">
        <v>1054.05</v>
      </c>
      <c r="C6408">
        <v>12.097</v>
      </c>
      <c r="D6408">
        <v>1034.925</v>
      </c>
      <c r="E6408">
        <v>8.32</v>
      </c>
      <c r="F6408">
        <f>((B6408-D6408)/100)-((($B$4-$D$4)/100)-$M$4)+0.06</f>
        <v>0.17924999999999955</v>
      </c>
      <c r="G6408">
        <f>1336*(POWER(F6408,2.49))</f>
        <v>18.489270545736254</v>
      </c>
      <c r="H6408">
        <f>VLOOKUP(F6408,'90V'!$A$2:$B$323,2,TRUE)</f>
        <v>18.738</v>
      </c>
      <c r="I6408">
        <f t="shared" si="101"/>
        <v>0</v>
      </c>
      <c r="J6408">
        <f>I6408+H6408</f>
        <v>18.738</v>
      </c>
      <c r="L6408" s="6">
        <v>18.738</v>
      </c>
    </row>
    <row r="6409" spans="1:12">
      <c r="A6409" s="1">
        <v>40906.458333333336</v>
      </c>
      <c r="B6409">
        <v>1053.25</v>
      </c>
      <c r="C6409">
        <v>12.103</v>
      </c>
      <c r="D6409">
        <v>1034.4000000000001</v>
      </c>
      <c r="E6409">
        <v>8.4130000000000003</v>
      </c>
      <c r="F6409">
        <f>((B6409-D6409)/100)-((($B$4-$D$4)/100)-$M$4)+0.06</f>
        <v>0.17649999999999863</v>
      </c>
      <c r="G6409">
        <f>1336*(POWER(F6409,2.49))</f>
        <v>17.791017437822628</v>
      </c>
      <c r="H6409">
        <f>VLOOKUP(F6409,'90V'!$A$2:$B$323,2,TRUE)</f>
        <v>17.963000000000001</v>
      </c>
      <c r="I6409">
        <f t="shared" si="101"/>
        <v>0</v>
      </c>
      <c r="J6409">
        <f>I6409+H6409</f>
        <v>17.963000000000001</v>
      </c>
      <c r="L6409" s="6">
        <v>17.963000000000001</v>
      </c>
    </row>
    <row r="6410" spans="1:12">
      <c r="A6410" s="1">
        <v>40906.5</v>
      </c>
      <c r="B6410">
        <v>1053.075</v>
      </c>
      <c r="C6410">
        <v>12.103</v>
      </c>
      <c r="D6410">
        <v>1033.9000000000001</v>
      </c>
      <c r="E6410">
        <v>8.5269999999999992</v>
      </c>
      <c r="F6410">
        <f>((B6410-D6410)/100)-((($B$4-$D$4)/100)-$M$4)+0.06</f>
        <v>0.17974999999999908</v>
      </c>
      <c r="G6410">
        <f>1336*(POWER(F6410,2.49))</f>
        <v>18.617956736912838</v>
      </c>
      <c r="H6410">
        <f>VLOOKUP(F6410,'90V'!$A$2:$B$323,2,TRUE)</f>
        <v>18.738</v>
      </c>
      <c r="I6410">
        <f t="shared" si="101"/>
        <v>0</v>
      </c>
      <c r="J6410">
        <f>I6410+H6410</f>
        <v>18.738</v>
      </c>
      <c r="L6410" s="6">
        <v>18.738</v>
      </c>
    </row>
    <row r="6411" spans="1:12">
      <c r="A6411" s="1">
        <v>40906.541666666664</v>
      </c>
      <c r="B6411">
        <v>1051.8</v>
      </c>
      <c r="C6411">
        <v>12.103</v>
      </c>
      <c r="D6411">
        <v>1032.625</v>
      </c>
      <c r="E6411">
        <v>8.65</v>
      </c>
      <c r="F6411">
        <f>((B6411-D6411)/100)-((($B$4-$D$4)/100)-$M$4)+0.06</f>
        <v>0.17974999999999908</v>
      </c>
      <c r="G6411">
        <f>1336*(POWER(F6411,2.49))</f>
        <v>18.617956736912838</v>
      </c>
      <c r="H6411">
        <f>VLOOKUP(F6411,'90V'!$A$2:$B$323,2,TRUE)</f>
        <v>18.738</v>
      </c>
      <c r="I6411">
        <f t="shared" si="101"/>
        <v>0</v>
      </c>
      <c r="J6411">
        <f>I6411+H6411</f>
        <v>18.738</v>
      </c>
      <c r="L6411" s="6">
        <v>18.738</v>
      </c>
    </row>
    <row r="6412" spans="1:12">
      <c r="A6412" s="1">
        <v>40906.583333333336</v>
      </c>
      <c r="B6412">
        <v>1051.1500000000001</v>
      </c>
      <c r="C6412">
        <v>12.097</v>
      </c>
      <c r="D6412">
        <v>1031.75</v>
      </c>
      <c r="E6412">
        <v>8.7129999999999992</v>
      </c>
      <c r="F6412">
        <f>((B6412-D6412)/100)-((($B$4-$D$4)/100)-$M$4)+0.06</f>
        <v>0.18200000000000047</v>
      </c>
      <c r="G6412">
        <f>1336*(POWER(F6412,2.49))</f>
        <v>19.203669109934186</v>
      </c>
      <c r="H6412">
        <f>VLOOKUP(F6412,'90V'!$A$2:$B$323,2,TRUE)</f>
        <v>19.530999999999999</v>
      </c>
      <c r="I6412">
        <f t="shared" si="101"/>
        <v>0</v>
      </c>
      <c r="J6412">
        <f>I6412+H6412</f>
        <v>19.530999999999999</v>
      </c>
      <c r="L6412" s="6">
        <v>19.530999999999999</v>
      </c>
    </row>
    <row r="6413" spans="1:12">
      <c r="A6413" s="1">
        <v>40906.625</v>
      </c>
      <c r="B6413">
        <v>1050.2</v>
      </c>
      <c r="C6413">
        <v>12.097</v>
      </c>
      <c r="D6413">
        <v>1031.3499999999999</v>
      </c>
      <c r="E6413">
        <v>8.7569999999999997</v>
      </c>
      <c r="F6413">
        <f>((B6413-D6413)/100)-((($B$4-$D$4)/100)-$M$4)+0.06</f>
        <v>0.17650000000000091</v>
      </c>
      <c r="G6413">
        <f>1336*(POWER(F6413,2.49))</f>
        <v>17.791017437823196</v>
      </c>
      <c r="H6413">
        <f>VLOOKUP(F6413,'90V'!$A$2:$B$323,2,TRUE)</f>
        <v>17.963000000000001</v>
      </c>
      <c r="I6413">
        <f t="shared" si="101"/>
        <v>0</v>
      </c>
      <c r="J6413">
        <f>I6413+H6413</f>
        <v>17.963000000000001</v>
      </c>
      <c r="L6413" s="6">
        <v>17.963000000000001</v>
      </c>
    </row>
    <row r="6414" spans="1:12">
      <c r="A6414" s="1">
        <v>40906.666666666664</v>
      </c>
      <c r="B6414">
        <v>1049.825</v>
      </c>
      <c r="C6414">
        <v>12.09</v>
      </c>
      <c r="D6414">
        <v>1030.3499999999999</v>
      </c>
      <c r="E6414">
        <v>8.7829999999999995</v>
      </c>
      <c r="F6414">
        <f>((B6414-D6414)/100)-((($B$4-$D$4)/100)-$M$4)+0.06</f>
        <v>0.18275000000000091</v>
      </c>
      <c r="G6414">
        <f>1336*(POWER(F6414,2.49))</f>
        <v>19.401323104750944</v>
      </c>
      <c r="H6414">
        <f>VLOOKUP(F6414,'90V'!$A$2:$B$323,2,TRUE)</f>
        <v>19.530999999999999</v>
      </c>
      <c r="I6414">
        <f t="shared" si="101"/>
        <v>0</v>
      </c>
      <c r="J6414">
        <f>I6414+H6414</f>
        <v>19.530999999999999</v>
      </c>
      <c r="L6414" s="6">
        <v>19.530999999999999</v>
      </c>
    </row>
    <row r="6415" spans="1:12">
      <c r="A6415" s="1">
        <v>40906.708333333336</v>
      </c>
      <c r="B6415">
        <v>1049.5</v>
      </c>
      <c r="C6415">
        <v>12.09</v>
      </c>
      <c r="D6415">
        <v>1030.175</v>
      </c>
      <c r="E6415">
        <v>8.8130000000000006</v>
      </c>
      <c r="F6415">
        <f>((B6415-D6415)/100)-((($B$4-$D$4)/100)-$M$4)+0.06</f>
        <v>0.18124999999999999</v>
      </c>
      <c r="G6415">
        <f>1336*(POWER(F6415,2.49))</f>
        <v>19.0072250149788</v>
      </c>
      <c r="H6415">
        <f>VLOOKUP(F6415,'90V'!$A$2:$B$323,2,TRUE)</f>
        <v>19.265000000000001</v>
      </c>
      <c r="I6415">
        <f t="shared" si="101"/>
        <v>0</v>
      </c>
      <c r="J6415">
        <f>I6415+H6415</f>
        <v>19.265000000000001</v>
      </c>
      <c r="L6415" s="6">
        <v>19.265000000000001</v>
      </c>
    </row>
    <row r="6416" spans="1:12">
      <c r="A6416" s="1">
        <v>40906.75</v>
      </c>
      <c r="B6416">
        <v>1049.25</v>
      </c>
      <c r="C6416">
        <v>12.097</v>
      </c>
      <c r="D6416">
        <v>1029.95</v>
      </c>
      <c r="E6416">
        <v>8.843</v>
      </c>
      <c r="F6416">
        <f>((B6416-D6416)/100)-((($B$4-$D$4)/100)-$M$4)+0.06</f>
        <v>0.18099999999999908</v>
      </c>
      <c r="G6416">
        <f>1336*(POWER(F6416,2.49))</f>
        <v>18.942012094074087</v>
      </c>
      <c r="H6416">
        <f>VLOOKUP(F6416,'90V'!$A$2:$B$323,2,TRUE)</f>
        <v>19.001000000000001</v>
      </c>
      <c r="I6416">
        <f t="shared" si="101"/>
        <v>0</v>
      </c>
      <c r="J6416">
        <f>I6416+H6416</f>
        <v>19.001000000000001</v>
      </c>
      <c r="L6416" s="6">
        <v>19.001000000000001</v>
      </c>
    </row>
    <row r="6417" spans="1:12">
      <c r="A6417" s="1">
        <v>40906.791666666664</v>
      </c>
      <c r="B6417">
        <v>1049.075</v>
      </c>
      <c r="C6417">
        <v>12.103</v>
      </c>
      <c r="D6417">
        <v>1030</v>
      </c>
      <c r="E6417">
        <v>8.8569999999999993</v>
      </c>
      <c r="F6417">
        <f>((B6417-D6417)/100)-((($B$4-$D$4)/100)-$M$4)+0.06</f>
        <v>0.17874999999999999</v>
      </c>
      <c r="G6417">
        <f>1336*(POWER(F6417,2.49))</f>
        <v>18.361118091181446</v>
      </c>
      <c r="H6417">
        <f>VLOOKUP(F6417,'90V'!$A$2:$B$323,2,TRUE)</f>
        <v>18.478000000000002</v>
      </c>
      <c r="I6417">
        <f t="shared" si="101"/>
        <v>0</v>
      </c>
      <c r="J6417">
        <f>I6417+H6417</f>
        <v>18.478000000000002</v>
      </c>
      <c r="L6417" s="6">
        <v>18.478000000000002</v>
      </c>
    </row>
    <row r="6418" spans="1:12">
      <c r="A6418" s="1">
        <v>40906.833333333336</v>
      </c>
      <c r="B6418">
        <v>1049.55</v>
      </c>
      <c r="C6418">
        <v>12.103</v>
      </c>
      <c r="D6418">
        <v>1030.3499999999999</v>
      </c>
      <c r="E6418">
        <v>8.8829999999999991</v>
      </c>
      <c r="F6418">
        <f>((B6418-D6418)/100)-((($B$4-$D$4)/100)-$M$4)+0.06</f>
        <v>0.18</v>
      </c>
      <c r="G6418">
        <f>1336*(POWER(F6418,2.49))</f>
        <v>18.682500211586515</v>
      </c>
      <c r="H6418">
        <f>VLOOKUP(F6418,'90V'!$A$2:$B$323,2,TRUE)</f>
        <v>19.001000000000001</v>
      </c>
      <c r="I6418">
        <f t="shared" si="101"/>
        <v>0</v>
      </c>
      <c r="J6418">
        <f>I6418+H6418</f>
        <v>19.001000000000001</v>
      </c>
      <c r="L6418" s="6">
        <v>19.001000000000001</v>
      </c>
    </row>
    <row r="6419" spans="1:12">
      <c r="A6419" s="1">
        <v>40906.875</v>
      </c>
      <c r="B6419">
        <v>1049.675</v>
      </c>
      <c r="C6419">
        <v>12.117000000000001</v>
      </c>
      <c r="D6419">
        <v>1030.5250000000001</v>
      </c>
      <c r="E6419">
        <v>8.9130000000000003</v>
      </c>
      <c r="F6419">
        <f>((B6419-D6419)/100)-((($B$4-$D$4)/100)-$M$4)+0.06</f>
        <v>0.17949999999999819</v>
      </c>
      <c r="G6419">
        <f>1336*(POWER(F6419,2.49))</f>
        <v>18.553546878659965</v>
      </c>
      <c r="H6419">
        <f>VLOOKUP(F6419,'90V'!$A$2:$B$323,2,TRUE)</f>
        <v>18.738</v>
      </c>
      <c r="I6419">
        <f t="shared" si="101"/>
        <v>0</v>
      </c>
      <c r="J6419">
        <f>I6419+H6419</f>
        <v>18.738</v>
      </c>
      <c r="L6419" s="6">
        <v>18.738</v>
      </c>
    </row>
    <row r="6420" spans="1:12">
      <c r="A6420" s="1">
        <v>40906.916666666664</v>
      </c>
      <c r="B6420">
        <v>1049.075</v>
      </c>
      <c r="C6420">
        <v>12.103</v>
      </c>
      <c r="D6420">
        <v>1030.175</v>
      </c>
      <c r="E6420">
        <v>8.67</v>
      </c>
      <c r="F6420">
        <f>((B6420-D6420)/100)-((($B$4-$D$4)/100)-$M$4)+0.06</f>
        <v>0.17700000000000046</v>
      </c>
      <c r="G6420">
        <f>1336*(POWER(F6420,2.49))</f>
        <v>17.916777126844938</v>
      </c>
      <c r="H6420">
        <f>VLOOKUP(F6420,'90V'!$A$2:$B$323,2,TRUE)</f>
        <v>18.219000000000001</v>
      </c>
      <c r="I6420">
        <f t="shared" si="101"/>
        <v>0</v>
      </c>
      <c r="J6420">
        <f>I6420+H6420</f>
        <v>18.219000000000001</v>
      </c>
      <c r="L6420" s="6">
        <v>18.219000000000001</v>
      </c>
    </row>
    <row r="6421" spans="1:12">
      <c r="A6421" s="1">
        <v>40906.958333333336</v>
      </c>
      <c r="B6421">
        <v>1048.925</v>
      </c>
      <c r="C6421">
        <v>12.103</v>
      </c>
      <c r="D6421">
        <v>1030.3</v>
      </c>
      <c r="E6421">
        <v>8.6069999999999993</v>
      </c>
      <c r="F6421">
        <f>((B6421-D6421)/100)-((($B$4-$D$4)/100)-$M$4)+0.06</f>
        <v>0.17424999999999954</v>
      </c>
      <c r="G6421">
        <f>1336*(POWER(F6421,2.49))</f>
        <v>17.231643346476783</v>
      </c>
      <c r="H6421">
        <f>VLOOKUP(F6421,'90V'!$A$2:$B$323,2,TRUE)</f>
        <v>17.459</v>
      </c>
      <c r="I6421">
        <f t="shared" si="101"/>
        <v>0</v>
      </c>
      <c r="J6421">
        <f>I6421+H6421</f>
        <v>17.459</v>
      </c>
      <c r="L6421" s="6">
        <v>17.459</v>
      </c>
    </row>
    <row r="6422" spans="1:12">
      <c r="A6422" s="1">
        <v>40907</v>
      </c>
      <c r="B6422">
        <v>1049.55</v>
      </c>
      <c r="C6422">
        <v>12.097</v>
      </c>
      <c r="D6422">
        <v>1030.375</v>
      </c>
      <c r="E6422">
        <v>8.4870000000000001</v>
      </c>
      <c r="F6422">
        <f>((B6422-D6422)/100)-((($B$4-$D$4)/100)-$M$4)+0.06</f>
        <v>0.17974999999999908</v>
      </c>
      <c r="G6422">
        <f>1336*(POWER(F6422,2.49))</f>
        <v>18.617956736912838</v>
      </c>
      <c r="H6422">
        <f>VLOOKUP(F6422,'90V'!$A$2:$B$323,2,TRUE)</f>
        <v>18.738</v>
      </c>
      <c r="I6422">
        <f t="shared" si="101"/>
        <v>0</v>
      </c>
      <c r="J6422">
        <f>I6422+H6422</f>
        <v>18.738</v>
      </c>
      <c r="L6422" s="6">
        <v>18.738</v>
      </c>
    </row>
    <row r="6423" spans="1:12">
      <c r="A6423" s="1">
        <v>40907.041666666664</v>
      </c>
      <c r="B6423">
        <v>1050.05</v>
      </c>
      <c r="C6423">
        <v>12.097</v>
      </c>
      <c r="D6423">
        <v>1030.9000000000001</v>
      </c>
      <c r="E6423">
        <v>8.4870000000000001</v>
      </c>
      <c r="F6423">
        <f>((B6423-D6423)/100)-((($B$4-$D$4)/100)-$M$4)+0.06</f>
        <v>0.17949999999999819</v>
      </c>
      <c r="G6423">
        <f>1336*(POWER(F6423,2.49))</f>
        <v>18.553546878659965</v>
      </c>
      <c r="H6423">
        <f>VLOOKUP(F6423,'90V'!$A$2:$B$323,2,TRUE)</f>
        <v>18.738</v>
      </c>
      <c r="I6423">
        <f t="shared" si="101"/>
        <v>0</v>
      </c>
      <c r="J6423">
        <f>I6423+H6423</f>
        <v>18.738</v>
      </c>
      <c r="L6423" s="6">
        <v>18.738</v>
      </c>
    </row>
    <row r="6424" spans="1:12">
      <c r="A6424" s="1">
        <v>40907.083333333336</v>
      </c>
      <c r="B6424">
        <v>1050.1500000000001</v>
      </c>
      <c r="C6424">
        <v>12.09</v>
      </c>
      <c r="D6424">
        <v>1031.05</v>
      </c>
      <c r="E6424">
        <v>8.4</v>
      </c>
      <c r="F6424">
        <f>((B6424-D6424)/100)-((($B$4-$D$4)/100)-$M$4)+0.06</f>
        <v>0.17900000000000091</v>
      </c>
      <c r="G6424">
        <f>1336*(POWER(F6424,2.49))</f>
        <v>18.425127646984215</v>
      </c>
      <c r="H6424">
        <f>VLOOKUP(F6424,'90V'!$A$2:$B$323,2,TRUE)</f>
        <v>18.738</v>
      </c>
      <c r="I6424">
        <f t="shared" si="101"/>
        <v>0</v>
      </c>
      <c r="J6424">
        <f>I6424+H6424</f>
        <v>18.738</v>
      </c>
      <c r="L6424" s="6">
        <v>18.738</v>
      </c>
    </row>
    <row r="6425" spans="1:12">
      <c r="A6425" s="1">
        <v>40907.125</v>
      </c>
      <c r="B6425">
        <v>1050.4749999999999</v>
      </c>
      <c r="C6425">
        <v>12.09</v>
      </c>
      <c r="D6425">
        <v>1031.2249999999999</v>
      </c>
      <c r="E6425">
        <v>8.32</v>
      </c>
      <c r="F6425">
        <f>((B6425-D6425)/100)-((($B$4-$D$4)/100)-$M$4)+0.06</f>
        <v>0.18049999999999955</v>
      </c>
      <c r="G6425">
        <f>1336*(POWER(F6425,2.49))</f>
        <v>18.811988374241615</v>
      </c>
      <c r="H6425">
        <f>VLOOKUP(F6425,'90V'!$A$2:$B$323,2,TRUE)</f>
        <v>19.001000000000001</v>
      </c>
      <c r="I6425">
        <f t="shared" si="101"/>
        <v>0</v>
      </c>
      <c r="J6425">
        <f>I6425+H6425</f>
        <v>19.001000000000001</v>
      </c>
      <c r="L6425" s="6">
        <v>19.001000000000001</v>
      </c>
    </row>
    <row r="6426" spans="1:12">
      <c r="A6426" s="1">
        <v>40907.166666666664</v>
      </c>
      <c r="B6426">
        <v>1050.4749999999999</v>
      </c>
      <c r="C6426">
        <v>12.083</v>
      </c>
      <c r="D6426">
        <v>1031.2249999999999</v>
      </c>
      <c r="E6426">
        <v>8.2129999999999992</v>
      </c>
      <c r="F6426">
        <f>((B6426-D6426)/100)-((($B$4-$D$4)/100)-$M$4)+0.06</f>
        <v>0.18049999999999955</v>
      </c>
      <c r="G6426">
        <f>1336*(POWER(F6426,2.49))</f>
        <v>18.811988374241615</v>
      </c>
      <c r="H6426">
        <f>VLOOKUP(F6426,'90V'!$A$2:$B$323,2,TRUE)</f>
        <v>19.001000000000001</v>
      </c>
      <c r="I6426">
        <f t="shared" si="101"/>
        <v>0</v>
      </c>
      <c r="J6426">
        <f>I6426+H6426</f>
        <v>19.001000000000001</v>
      </c>
      <c r="L6426" s="6">
        <v>19.001000000000001</v>
      </c>
    </row>
    <row r="6427" spans="1:12">
      <c r="A6427" s="1">
        <v>40907.208333333336</v>
      </c>
      <c r="B6427">
        <v>1050.625</v>
      </c>
      <c r="C6427">
        <v>12.083</v>
      </c>
      <c r="D6427">
        <v>1031.55</v>
      </c>
      <c r="E6427">
        <v>8.1270000000000007</v>
      </c>
      <c r="F6427">
        <f>((B6427-D6427)/100)-((($B$4-$D$4)/100)-$M$4)+0.06</f>
        <v>0.17874999999999999</v>
      </c>
      <c r="G6427">
        <f>1336*(POWER(F6427,2.49))</f>
        <v>18.361118091181446</v>
      </c>
      <c r="H6427">
        <f>VLOOKUP(F6427,'90V'!$A$2:$B$323,2,TRUE)</f>
        <v>18.478000000000002</v>
      </c>
      <c r="I6427">
        <f t="shared" si="101"/>
        <v>0</v>
      </c>
      <c r="J6427">
        <f>I6427+H6427</f>
        <v>18.478000000000002</v>
      </c>
      <c r="L6427" s="6">
        <v>18.478000000000002</v>
      </c>
    </row>
    <row r="6428" spans="1:12">
      <c r="A6428" s="1">
        <v>40907.25</v>
      </c>
      <c r="B6428">
        <v>1050.4749999999999</v>
      </c>
      <c r="C6428">
        <v>12.083</v>
      </c>
      <c r="D6428">
        <v>1031.25</v>
      </c>
      <c r="E6428">
        <v>8.0069999999999997</v>
      </c>
      <c r="F6428">
        <f>((B6428-D6428)/100)-((($B$4-$D$4)/100)-$M$4)+0.06</f>
        <v>0.18024999999999863</v>
      </c>
      <c r="G6428">
        <f>1336*(POWER(F6428,2.49))</f>
        <v>18.74717739370799</v>
      </c>
      <c r="H6428">
        <f>VLOOKUP(F6428,'90V'!$A$2:$B$323,2,TRUE)</f>
        <v>19.001000000000001</v>
      </c>
      <c r="I6428">
        <f t="shared" si="101"/>
        <v>0</v>
      </c>
      <c r="J6428">
        <f>I6428+H6428</f>
        <v>19.001000000000001</v>
      </c>
      <c r="L6428" s="6">
        <v>19.001000000000001</v>
      </c>
    </row>
    <row r="6429" spans="1:12">
      <c r="A6429" s="1">
        <v>40907.291666666664</v>
      </c>
      <c r="B6429">
        <v>1050.4749999999999</v>
      </c>
      <c r="C6429">
        <v>12.083</v>
      </c>
      <c r="D6429">
        <v>1031.075</v>
      </c>
      <c r="E6429">
        <v>7.88</v>
      </c>
      <c r="F6429">
        <f>((B6429-D6429)/100)-((($B$4-$D$4)/100)-$M$4)+0.06</f>
        <v>0.18199999999999819</v>
      </c>
      <c r="G6429">
        <f>1336*(POWER(F6429,2.49))</f>
        <v>19.203669109933589</v>
      </c>
      <c r="H6429">
        <f>VLOOKUP(F6429,'90V'!$A$2:$B$323,2,TRUE)</f>
        <v>19.265000000000001</v>
      </c>
      <c r="I6429">
        <f t="shared" si="101"/>
        <v>0</v>
      </c>
      <c r="J6429">
        <f>I6429+H6429</f>
        <v>19.265000000000001</v>
      </c>
      <c r="L6429" s="6">
        <v>19.265000000000001</v>
      </c>
    </row>
    <row r="6430" spans="1:12">
      <c r="A6430" s="1">
        <v>40907.333333333336</v>
      </c>
      <c r="B6430">
        <v>1050.675</v>
      </c>
      <c r="C6430">
        <v>12.097</v>
      </c>
      <c r="D6430">
        <v>1031.625</v>
      </c>
      <c r="E6430">
        <v>7.9130000000000003</v>
      </c>
      <c r="F6430">
        <f>((B6430-D6430)/100)-((($B$4-$D$4)/100)-$M$4)+0.06</f>
        <v>0.1784999999999991</v>
      </c>
      <c r="G6430">
        <f>1336*(POWER(F6430,2.49))</f>
        <v>18.297241787041763</v>
      </c>
      <c r="H6430">
        <f>VLOOKUP(F6430,'90V'!$A$2:$B$323,2,TRUE)</f>
        <v>18.478000000000002</v>
      </c>
      <c r="I6430">
        <f t="shared" si="101"/>
        <v>0</v>
      </c>
      <c r="J6430">
        <f>I6430+H6430</f>
        <v>18.478000000000002</v>
      </c>
      <c r="L6430" s="6">
        <v>18.478000000000002</v>
      </c>
    </row>
    <row r="6431" spans="1:12">
      <c r="A6431" s="1">
        <v>40907.375</v>
      </c>
      <c r="B6431">
        <v>1050.3499999999999</v>
      </c>
      <c r="C6431">
        <v>12.103</v>
      </c>
      <c r="D6431">
        <v>1031.575</v>
      </c>
      <c r="E6431">
        <v>7.9870000000000001</v>
      </c>
      <c r="F6431">
        <f>((B6431-D6431)/100)-((($B$4-$D$4)/100)-$M$4)+0.06</f>
        <v>0.17574999999999819</v>
      </c>
      <c r="G6431">
        <f>1336*(POWER(F6431,2.49))</f>
        <v>17.60337087776869</v>
      </c>
      <c r="H6431">
        <f>VLOOKUP(F6431,'90V'!$A$2:$B$323,2,TRUE)</f>
        <v>17.709</v>
      </c>
      <c r="I6431">
        <f t="shared" si="101"/>
        <v>0</v>
      </c>
      <c r="J6431">
        <f>I6431+H6431</f>
        <v>17.709</v>
      </c>
      <c r="L6431" s="6">
        <v>17.709</v>
      </c>
    </row>
    <row r="6432" spans="1:12">
      <c r="A6432" s="1">
        <v>40907.416666666664</v>
      </c>
      <c r="B6432">
        <v>1050.4749999999999</v>
      </c>
      <c r="C6432">
        <v>12.11</v>
      </c>
      <c r="D6432">
        <v>1031.7249999999999</v>
      </c>
      <c r="E6432">
        <v>8.093</v>
      </c>
      <c r="F6432">
        <f>((B6432-D6432)/100)-((($B$4-$D$4)/100)-$M$4)+0.06</f>
        <v>0.17549999999999955</v>
      </c>
      <c r="G6432">
        <f>1336*(POWER(F6432,2.49))</f>
        <v>17.541086449367963</v>
      </c>
      <c r="H6432">
        <f>VLOOKUP(F6432,'90V'!$A$2:$B$323,2,TRUE)</f>
        <v>17.709</v>
      </c>
      <c r="I6432">
        <f t="shared" si="101"/>
        <v>0</v>
      </c>
      <c r="J6432">
        <f>I6432+H6432</f>
        <v>17.709</v>
      </c>
      <c r="L6432" s="6">
        <v>17.709</v>
      </c>
    </row>
    <row r="6433" spans="1:12">
      <c r="A6433" s="1">
        <v>40907.458333333336</v>
      </c>
      <c r="B6433">
        <v>1050.3</v>
      </c>
      <c r="C6433">
        <v>12.117000000000001</v>
      </c>
      <c r="D6433">
        <v>1031.2249999999999</v>
      </c>
      <c r="E6433">
        <v>8.2270000000000003</v>
      </c>
      <c r="F6433">
        <f>((B6433-D6433)/100)-((($B$4-$D$4)/100)-$M$4)+0.06</f>
        <v>0.17874999999999999</v>
      </c>
      <c r="G6433">
        <f>1336*(POWER(F6433,2.49))</f>
        <v>18.361118091181446</v>
      </c>
      <c r="H6433">
        <f>VLOOKUP(F6433,'90V'!$A$2:$B$323,2,TRUE)</f>
        <v>18.478000000000002</v>
      </c>
      <c r="I6433">
        <f t="shared" si="101"/>
        <v>0</v>
      </c>
      <c r="J6433">
        <f>I6433+H6433</f>
        <v>18.478000000000002</v>
      </c>
      <c r="L6433" s="6">
        <v>18.478000000000002</v>
      </c>
    </row>
    <row r="6434" spans="1:12">
      <c r="A6434" s="1">
        <v>40907.5</v>
      </c>
      <c r="B6434">
        <v>1049.4000000000001</v>
      </c>
      <c r="C6434">
        <v>12.122999999999999</v>
      </c>
      <c r="D6434">
        <v>1030.5250000000001</v>
      </c>
      <c r="E6434">
        <v>8.3569999999999993</v>
      </c>
      <c r="F6434">
        <f>((B6434-D6434)/100)-((($B$4-$D$4)/100)-$M$4)+0.06</f>
        <v>0.17674999999999955</v>
      </c>
      <c r="G6434">
        <f>1336*(POWER(F6434,2.49))</f>
        <v>17.853831022827698</v>
      </c>
      <c r="H6434">
        <f>VLOOKUP(F6434,'90V'!$A$2:$B$323,2,TRUE)</f>
        <v>17.963000000000001</v>
      </c>
      <c r="I6434">
        <f t="shared" si="101"/>
        <v>0</v>
      </c>
      <c r="J6434">
        <f>I6434+H6434</f>
        <v>17.963000000000001</v>
      </c>
      <c r="L6434" s="6">
        <v>17.963000000000001</v>
      </c>
    </row>
    <row r="6435" spans="1:12">
      <c r="A6435" s="1">
        <v>40907.541666666664</v>
      </c>
      <c r="B6435">
        <v>1048.2249999999999</v>
      </c>
      <c r="C6435">
        <v>12.117000000000001</v>
      </c>
      <c r="D6435">
        <v>1029.1500000000001</v>
      </c>
      <c r="E6435">
        <v>8.4429999999999996</v>
      </c>
      <c r="F6435">
        <f>((B6435-D6435)/100)-((($B$4-$D$4)/100)-$M$4)+0.06</f>
        <v>0.17874999999999772</v>
      </c>
      <c r="G6435">
        <f>1336*(POWER(F6435,2.49))</f>
        <v>18.36111809118086</v>
      </c>
      <c r="H6435">
        <f>VLOOKUP(F6435,'90V'!$A$2:$B$323,2,TRUE)</f>
        <v>18.478000000000002</v>
      </c>
      <c r="I6435">
        <f t="shared" si="101"/>
        <v>0</v>
      </c>
      <c r="J6435">
        <f>I6435+H6435</f>
        <v>18.478000000000002</v>
      </c>
      <c r="L6435" s="6">
        <v>18.478000000000002</v>
      </c>
    </row>
    <row r="6436" spans="1:12">
      <c r="A6436" s="1">
        <v>40907.583333333336</v>
      </c>
      <c r="B6436">
        <v>1046.8499999999999</v>
      </c>
      <c r="C6436">
        <v>12.122999999999999</v>
      </c>
      <c r="D6436">
        <v>1027.7</v>
      </c>
      <c r="E6436">
        <v>8.5429999999999993</v>
      </c>
      <c r="F6436">
        <f>((B6436-D6436)/100)-((($B$4-$D$4)/100)-$M$4)+0.06</f>
        <v>0.17949999999999819</v>
      </c>
      <c r="G6436">
        <f>1336*(POWER(F6436,2.49))</f>
        <v>18.553546878659965</v>
      </c>
      <c r="H6436">
        <f>VLOOKUP(F6436,'90V'!$A$2:$B$323,2,TRUE)</f>
        <v>18.738</v>
      </c>
      <c r="I6436">
        <f t="shared" si="101"/>
        <v>0</v>
      </c>
      <c r="J6436">
        <f>I6436+H6436</f>
        <v>18.738</v>
      </c>
      <c r="L6436" s="6">
        <v>18.738</v>
      </c>
    </row>
    <row r="6437" spans="1:12">
      <c r="A6437" s="1">
        <v>40907.625</v>
      </c>
      <c r="B6437">
        <v>1046</v>
      </c>
      <c r="C6437">
        <v>12.117000000000001</v>
      </c>
      <c r="D6437">
        <v>1026.625</v>
      </c>
      <c r="E6437">
        <v>8.5869999999999997</v>
      </c>
      <c r="F6437">
        <f>((B6437-D6437)/100)-((($B$4-$D$4)/100)-$M$4)+0.06</f>
        <v>0.18174999999999955</v>
      </c>
      <c r="G6437">
        <f>1336*(POWER(F6437,2.49))</f>
        <v>19.138053432297482</v>
      </c>
      <c r="H6437">
        <f>VLOOKUP(F6437,'90V'!$A$2:$B$323,2,TRUE)</f>
        <v>19.265000000000001</v>
      </c>
      <c r="I6437">
        <f t="shared" si="101"/>
        <v>0</v>
      </c>
      <c r="J6437">
        <f>I6437+H6437</f>
        <v>19.265000000000001</v>
      </c>
      <c r="L6437" s="6">
        <v>19.265000000000001</v>
      </c>
    </row>
    <row r="6438" spans="1:12">
      <c r="A6438" s="1">
        <v>40907.666666666664</v>
      </c>
      <c r="B6438">
        <v>1044.875</v>
      </c>
      <c r="C6438">
        <v>12.117000000000001</v>
      </c>
      <c r="D6438">
        <v>1025.4000000000001</v>
      </c>
      <c r="E6438">
        <v>8.67</v>
      </c>
      <c r="F6438">
        <f>((B6438-D6438)/100)-((($B$4-$D$4)/100)-$M$4)+0.06</f>
        <v>0.18274999999999864</v>
      </c>
      <c r="G6438">
        <f>1336*(POWER(F6438,2.49))</f>
        <v>19.401323104750343</v>
      </c>
      <c r="H6438">
        <f>VLOOKUP(F6438,'90V'!$A$2:$B$323,2,TRUE)</f>
        <v>19.530999999999999</v>
      </c>
      <c r="I6438">
        <f t="shared" si="101"/>
        <v>0</v>
      </c>
      <c r="J6438">
        <f>I6438+H6438</f>
        <v>19.530999999999999</v>
      </c>
      <c r="L6438" s="6">
        <v>19.530999999999999</v>
      </c>
    </row>
    <row r="6439" spans="1:12">
      <c r="A6439" s="1">
        <v>40907.708333333336</v>
      </c>
      <c r="B6439">
        <v>1044.55</v>
      </c>
      <c r="C6439">
        <v>12.117000000000001</v>
      </c>
      <c r="D6439">
        <v>1025.05</v>
      </c>
      <c r="E6439">
        <v>8.77</v>
      </c>
      <c r="F6439">
        <f>((B6439-D6439)/100)-((($B$4-$D$4)/100)-$M$4)+0.06</f>
        <v>0.18299999999999955</v>
      </c>
      <c r="G6439">
        <f>1336*(POWER(F6439,2.49))</f>
        <v>19.467477058288903</v>
      </c>
      <c r="H6439">
        <f>VLOOKUP(F6439,'90V'!$A$2:$B$323,2,TRUE)</f>
        <v>19.530999999999999</v>
      </c>
      <c r="I6439">
        <f t="shared" si="101"/>
        <v>0</v>
      </c>
      <c r="J6439">
        <f>I6439+H6439</f>
        <v>19.530999999999999</v>
      </c>
      <c r="L6439" s="6">
        <v>19.530999999999999</v>
      </c>
    </row>
    <row r="6440" spans="1:12">
      <c r="A6440" s="1">
        <v>40907.75</v>
      </c>
      <c r="B6440">
        <v>1043.925</v>
      </c>
      <c r="C6440">
        <v>12.117000000000001</v>
      </c>
      <c r="D6440">
        <v>1024.7</v>
      </c>
      <c r="E6440">
        <v>8.8629999999999995</v>
      </c>
      <c r="F6440">
        <f>((B6440-D6440)/100)-((($B$4-$D$4)/100)-$M$4)+0.06</f>
        <v>0.18024999999999863</v>
      </c>
      <c r="G6440">
        <f>1336*(POWER(F6440,2.49))</f>
        <v>18.74717739370799</v>
      </c>
      <c r="H6440">
        <f>VLOOKUP(F6440,'90V'!$A$2:$B$323,2,TRUE)</f>
        <v>19.001000000000001</v>
      </c>
      <c r="I6440">
        <f t="shared" si="101"/>
        <v>0</v>
      </c>
      <c r="J6440">
        <f>I6440+H6440</f>
        <v>19.001000000000001</v>
      </c>
      <c r="L6440" s="6">
        <v>19.001000000000001</v>
      </c>
    </row>
    <row r="6441" spans="1:12">
      <c r="A6441" s="1">
        <v>40907.791666666664</v>
      </c>
      <c r="B6441">
        <v>1043.125</v>
      </c>
      <c r="C6441">
        <v>12.117000000000001</v>
      </c>
      <c r="D6441">
        <v>1024</v>
      </c>
      <c r="E6441">
        <v>8.9830000000000005</v>
      </c>
      <c r="F6441">
        <f>((B6441-D6441)/100)-((($B$4-$D$4)/100)-$M$4)+0.06</f>
        <v>0.17924999999999955</v>
      </c>
      <c r="G6441">
        <f>1336*(POWER(F6441,2.49))</f>
        <v>18.489270545736254</v>
      </c>
      <c r="H6441">
        <f>VLOOKUP(F6441,'90V'!$A$2:$B$323,2,TRUE)</f>
        <v>18.738</v>
      </c>
      <c r="I6441">
        <f t="shared" si="101"/>
        <v>0</v>
      </c>
      <c r="J6441">
        <f>I6441+H6441</f>
        <v>18.738</v>
      </c>
      <c r="L6441" s="6">
        <v>18.738</v>
      </c>
    </row>
    <row r="6442" spans="1:12">
      <c r="A6442" s="1">
        <v>40907.833333333336</v>
      </c>
      <c r="B6442">
        <v>1042.8499999999999</v>
      </c>
      <c r="C6442">
        <v>12.122999999999999</v>
      </c>
      <c r="D6442">
        <v>1023.775</v>
      </c>
      <c r="E6442">
        <v>9.1270000000000007</v>
      </c>
      <c r="F6442">
        <f>((B6442-D6442)/100)-((($B$4-$D$4)/100)-$M$4)+0.06</f>
        <v>0.17874999999999885</v>
      </c>
      <c r="G6442">
        <f>1336*(POWER(F6442,2.49))</f>
        <v>18.361118091181169</v>
      </c>
      <c r="H6442">
        <f>VLOOKUP(F6442,'90V'!$A$2:$B$323,2,TRUE)</f>
        <v>18.478000000000002</v>
      </c>
      <c r="I6442">
        <f t="shared" si="101"/>
        <v>0</v>
      </c>
      <c r="J6442">
        <f>I6442+H6442</f>
        <v>18.478000000000002</v>
      </c>
      <c r="L6442" s="6">
        <v>18.478000000000002</v>
      </c>
    </row>
    <row r="6443" spans="1:12">
      <c r="A6443" s="1">
        <v>40907.875</v>
      </c>
      <c r="B6443">
        <v>1041.875</v>
      </c>
      <c r="C6443">
        <v>12.122999999999999</v>
      </c>
      <c r="D6443">
        <v>1023.075</v>
      </c>
      <c r="E6443">
        <v>9.1929999999999996</v>
      </c>
      <c r="F6443">
        <f>((B6443-D6443)/100)-((($B$4-$D$4)/100)-$M$4)+0.06</f>
        <v>0.1759999999999991</v>
      </c>
      <c r="G6443">
        <f>1336*(POWER(F6443,2.49))</f>
        <v>17.66578745727109</v>
      </c>
      <c r="H6443">
        <f>VLOOKUP(F6443,'90V'!$A$2:$B$323,2,TRUE)</f>
        <v>17.709</v>
      </c>
      <c r="I6443">
        <f t="shared" si="101"/>
        <v>0</v>
      </c>
      <c r="J6443">
        <f>I6443+H6443</f>
        <v>17.709</v>
      </c>
      <c r="L6443" s="6">
        <v>17.709</v>
      </c>
    </row>
    <row r="6444" spans="1:12">
      <c r="A6444" s="1">
        <v>40907.916666666664</v>
      </c>
      <c r="B6444">
        <v>1041.7249999999999</v>
      </c>
      <c r="C6444">
        <v>12.13</v>
      </c>
      <c r="D6444">
        <v>1022.925</v>
      </c>
      <c r="E6444">
        <v>9.27</v>
      </c>
      <c r="F6444">
        <f>((B6444-D6444)/100)-((($B$4-$D$4)/100)-$M$4)+0.06</f>
        <v>0.1759999999999991</v>
      </c>
      <c r="G6444">
        <f>1336*(POWER(F6444,2.49))</f>
        <v>17.66578745727109</v>
      </c>
      <c r="H6444">
        <f>VLOOKUP(F6444,'90V'!$A$2:$B$323,2,TRUE)</f>
        <v>17.709</v>
      </c>
      <c r="I6444">
        <f t="shared" si="101"/>
        <v>0</v>
      </c>
      <c r="J6444">
        <f>I6444+H6444</f>
        <v>17.709</v>
      </c>
      <c r="L6444" s="6">
        <v>17.709</v>
      </c>
    </row>
    <row r="6445" spans="1:12">
      <c r="A6445" s="1">
        <v>40907.958333333336</v>
      </c>
      <c r="B6445">
        <v>1041.875</v>
      </c>
      <c r="C6445">
        <v>12.13</v>
      </c>
      <c r="D6445">
        <v>1022.75</v>
      </c>
      <c r="E6445">
        <v>9.3330000000000002</v>
      </c>
      <c r="F6445">
        <f>((B6445-D6445)/100)-((($B$4-$D$4)/100)-$M$4)+0.06</f>
        <v>0.17924999999999955</v>
      </c>
      <c r="G6445">
        <f>1336*(POWER(F6445,2.49))</f>
        <v>18.489270545736254</v>
      </c>
      <c r="H6445">
        <f>VLOOKUP(F6445,'90V'!$A$2:$B$323,2,TRUE)</f>
        <v>18.738</v>
      </c>
      <c r="I6445">
        <f t="shared" si="101"/>
        <v>0</v>
      </c>
      <c r="J6445">
        <f>I6445+H6445</f>
        <v>18.738</v>
      </c>
      <c r="L6445" s="6">
        <v>18.738</v>
      </c>
    </row>
    <row r="6446" spans="1:12">
      <c r="A6446" s="1">
        <v>40908</v>
      </c>
      <c r="B6446">
        <v>1041.575</v>
      </c>
      <c r="C6446">
        <v>12.13</v>
      </c>
      <c r="D6446">
        <v>1022.75</v>
      </c>
      <c r="E6446">
        <v>9.407</v>
      </c>
      <c r="F6446">
        <f>((B6446-D6446)/100)-((($B$4-$D$4)/100)-$M$4)+0.06</f>
        <v>0.17624999999999999</v>
      </c>
      <c r="G6446">
        <f>1336*(POWER(F6446,2.49))</f>
        <v>17.72833627995227</v>
      </c>
      <c r="H6446">
        <f>VLOOKUP(F6446,'90V'!$A$2:$B$323,2,TRUE)</f>
        <v>17.963000000000001</v>
      </c>
      <c r="I6446">
        <f t="shared" si="101"/>
        <v>0</v>
      </c>
      <c r="J6446">
        <f>I6446+H6446</f>
        <v>17.963000000000001</v>
      </c>
      <c r="L6446" s="6">
        <v>17.963000000000001</v>
      </c>
    </row>
    <row r="6447" spans="1:12">
      <c r="A6447" s="1">
        <v>40908.041666666664</v>
      </c>
      <c r="B6447">
        <v>1041.875</v>
      </c>
      <c r="C6447">
        <v>12.13</v>
      </c>
      <c r="D6447">
        <v>1022.925</v>
      </c>
      <c r="E6447">
        <v>9.4329999999999998</v>
      </c>
      <c r="F6447">
        <f>((B6447-D6447)/100)-((($B$4-$D$4)/100)-$M$4)+0.06</f>
        <v>0.17749999999999999</v>
      </c>
      <c r="G6447">
        <f>1336*(POWER(F6447,2.49))</f>
        <v>18.043067259096372</v>
      </c>
      <c r="H6447">
        <f>VLOOKUP(F6447,'90V'!$A$2:$B$323,2,TRUE)</f>
        <v>18.219000000000001</v>
      </c>
      <c r="I6447">
        <f t="shared" si="101"/>
        <v>0</v>
      </c>
      <c r="J6447">
        <f>I6447+H6447</f>
        <v>18.219000000000001</v>
      </c>
      <c r="L6447" s="6">
        <v>18.219000000000001</v>
      </c>
    </row>
    <row r="6448" spans="1:12">
      <c r="A6448" s="1">
        <v>40908.083333333336</v>
      </c>
      <c r="B6448">
        <v>1041.7249999999999</v>
      </c>
      <c r="C6448">
        <v>12.13</v>
      </c>
      <c r="D6448">
        <v>1022.575</v>
      </c>
      <c r="E6448">
        <v>9.4629999999999992</v>
      </c>
      <c r="F6448">
        <f>((B6448-D6448)/100)-((($B$4-$D$4)/100)-$M$4)+0.06</f>
        <v>0.17949999999999819</v>
      </c>
      <c r="G6448">
        <f>1336*(POWER(F6448,2.49))</f>
        <v>18.553546878659965</v>
      </c>
      <c r="H6448">
        <f>VLOOKUP(F6448,'90V'!$A$2:$B$323,2,TRUE)</f>
        <v>18.738</v>
      </c>
      <c r="I6448">
        <f t="shared" si="101"/>
        <v>0</v>
      </c>
      <c r="J6448">
        <f>I6448+H6448</f>
        <v>18.738</v>
      </c>
      <c r="L6448" s="6">
        <v>18.738</v>
      </c>
    </row>
    <row r="6449" spans="1:12">
      <c r="A6449" s="1">
        <v>40908.125</v>
      </c>
      <c r="B6449">
        <v>1041.25</v>
      </c>
      <c r="C6449">
        <v>12.13</v>
      </c>
      <c r="D6449">
        <v>1022.05</v>
      </c>
      <c r="E6449">
        <v>9.4830000000000005</v>
      </c>
      <c r="F6449">
        <f>((B6449-D6449)/100)-((($B$4-$D$4)/100)-$M$4)+0.06</f>
        <v>0.18</v>
      </c>
      <c r="G6449">
        <f>1336*(POWER(F6449,2.49))</f>
        <v>18.682500211586515</v>
      </c>
      <c r="H6449">
        <f>VLOOKUP(F6449,'90V'!$A$2:$B$323,2,TRUE)</f>
        <v>19.001000000000001</v>
      </c>
      <c r="I6449">
        <f t="shared" si="101"/>
        <v>0</v>
      </c>
      <c r="J6449">
        <f>I6449+H6449</f>
        <v>19.001000000000001</v>
      </c>
      <c r="L6449" s="6">
        <v>19.001000000000001</v>
      </c>
    </row>
    <row r="6450" spans="1:12">
      <c r="A6450" s="1">
        <v>40908.166666666664</v>
      </c>
      <c r="B6450">
        <v>1041.25</v>
      </c>
      <c r="C6450">
        <v>12.122999999999999</v>
      </c>
      <c r="D6450">
        <v>1021.55</v>
      </c>
      <c r="E6450">
        <v>9.52</v>
      </c>
      <c r="F6450">
        <f>((B6450-D6450)/100)-((($B$4-$D$4)/100)-$M$4)+0.06</f>
        <v>0.185</v>
      </c>
      <c r="G6450">
        <f>1336*(POWER(F6450,2.49))</f>
        <v>20.001568867972605</v>
      </c>
      <c r="H6450">
        <f>VLOOKUP(F6450,'90V'!$A$2:$B$323,2,TRUE)</f>
        <v>20.344999999999999</v>
      </c>
      <c r="I6450">
        <f t="shared" si="101"/>
        <v>0</v>
      </c>
      <c r="J6450">
        <f>I6450+H6450</f>
        <v>20.344999999999999</v>
      </c>
      <c r="L6450" s="6">
        <v>20.344999999999999</v>
      </c>
    </row>
    <row r="6451" spans="1:12">
      <c r="A6451" s="1">
        <v>40908.208333333336</v>
      </c>
      <c r="B6451">
        <v>1041.25</v>
      </c>
      <c r="C6451">
        <v>12.122999999999999</v>
      </c>
      <c r="D6451">
        <v>1022.05</v>
      </c>
      <c r="E6451">
        <v>9.5500000000000007</v>
      </c>
      <c r="F6451">
        <f>((B6451-D6451)/100)-((($B$4-$D$4)/100)-$M$4)+0.06</f>
        <v>0.18</v>
      </c>
      <c r="G6451">
        <f>1336*(POWER(F6451,2.49))</f>
        <v>18.682500211586515</v>
      </c>
      <c r="H6451">
        <f>VLOOKUP(F6451,'90V'!$A$2:$B$323,2,TRUE)</f>
        <v>19.001000000000001</v>
      </c>
      <c r="I6451">
        <f t="shared" si="101"/>
        <v>0</v>
      </c>
      <c r="J6451">
        <f>I6451+H6451</f>
        <v>19.001000000000001</v>
      </c>
      <c r="L6451" s="6">
        <v>19.001000000000001</v>
      </c>
    </row>
    <row r="6452" spans="1:12">
      <c r="A6452" s="1">
        <v>40908.25</v>
      </c>
      <c r="B6452">
        <v>1040.7750000000001</v>
      </c>
      <c r="C6452">
        <v>12.13</v>
      </c>
      <c r="D6452">
        <v>1021.35</v>
      </c>
      <c r="E6452">
        <v>9.577</v>
      </c>
      <c r="F6452">
        <f>((B6452-D6452)/100)-((($B$4-$D$4)/100)-$M$4)+0.06</f>
        <v>0.18225000000000022</v>
      </c>
      <c r="G6452">
        <f>1336*(POWER(F6452,2.49))</f>
        <v>19.269419220930789</v>
      </c>
      <c r="H6452">
        <f>VLOOKUP(F6452,'90V'!$A$2:$B$323,2,TRUE)</f>
        <v>19.530999999999999</v>
      </c>
      <c r="I6452">
        <f t="shared" si="101"/>
        <v>0</v>
      </c>
      <c r="J6452">
        <f>I6452+H6452</f>
        <v>19.530999999999999</v>
      </c>
      <c r="L6452" s="6">
        <v>19.530999999999999</v>
      </c>
    </row>
    <row r="6453" spans="1:12">
      <c r="A6453" s="1">
        <v>40908.291666666664</v>
      </c>
      <c r="B6453">
        <v>1041.25</v>
      </c>
      <c r="C6453">
        <v>12.13</v>
      </c>
      <c r="D6453">
        <v>1022.05</v>
      </c>
      <c r="E6453">
        <v>9.59</v>
      </c>
      <c r="F6453">
        <f>((B6453-D6453)/100)-((($B$4-$D$4)/100)-$M$4)+0.06</f>
        <v>0.18</v>
      </c>
      <c r="G6453">
        <f>1336*(POWER(F6453,2.49))</f>
        <v>18.682500211586515</v>
      </c>
      <c r="H6453">
        <f>VLOOKUP(F6453,'90V'!$A$2:$B$323,2,TRUE)</f>
        <v>19.001000000000001</v>
      </c>
      <c r="I6453">
        <f t="shared" si="101"/>
        <v>0</v>
      </c>
      <c r="J6453">
        <f>I6453+H6453</f>
        <v>19.001000000000001</v>
      </c>
      <c r="L6453" s="6">
        <v>19.001000000000001</v>
      </c>
    </row>
    <row r="6454" spans="1:12">
      <c r="A6454" s="1">
        <v>40908.333333333336</v>
      </c>
      <c r="B6454">
        <v>1041.05</v>
      </c>
      <c r="C6454">
        <v>12.137</v>
      </c>
      <c r="D6454">
        <v>1021.85</v>
      </c>
      <c r="E6454">
        <v>9.6069999999999993</v>
      </c>
      <c r="F6454">
        <f>((B6454-D6454)/100)-((($B$4-$D$4)/100)-$M$4)+0.06</f>
        <v>0.17999999999999886</v>
      </c>
      <c r="G6454">
        <f>1336*(POWER(F6454,2.49))</f>
        <v>18.682500211586216</v>
      </c>
      <c r="H6454">
        <f>VLOOKUP(F6454,'90V'!$A$2:$B$323,2,TRUE)</f>
        <v>18.738</v>
      </c>
      <c r="I6454">
        <f t="shared" si="101"/>
        <v>0</v>
      </c>
      <c r="J6454">
        <f>I6454+H6454</f>
        <v>18.738</v>
      </c>
      <c r="L6454" s="6">
        <v>18.738</v>
      </c>
    </row>
    <row r="6455" spans="1:12">
      <c r="A6455" s="1">
        <v>40908.375</v>
      </c>
      <c r="B6455">
        <v>1041.5250000000001</v>
      </c>
      <c r="C6455">
        <v>12.137</v>
      </c>
      <c r="D6455">
        <v>1022.4</v>
      </c>
      <c r="E6455">
        <v>9.64</v>
      </c>
      <c r="F6455">
        <f>((B6455-D6455)/100)-((($B$4-$D$4)/100)-$M$4)+0.06</f>
        <v>0.17925000000000069</v>
      </c>
      <c r="G6455">
        <f>1336*(POWER(F6455,2.49))</f>
        <v>18.489270545736566</v>
      </c>
      <c r="H6455">
        <f>VLOOKUP(F6455,'90V'!$A$2:$B$323,2,TRUE)</f>
        <v>18.738</v>
      </c>
      <c r="I6455">
        <f t="shared" si="101"/>
        <v>0</v>
      </c>
      <c r="J6455">
        <f>I6455+H6455</f>
        <v>18.738</v>
      </c>
      <c r="L6455" s="6">
        <v>18.738</v>
      </c>
    </row>
    <row r="6456" spans="1:12">
      <c r="A6456" s="1">
        <v>40908.416666666664</v>
      </c>
      <c r="B6456">
        <v>1041.8499999999999</v>
      </c>
      <c r="C6456">
        <v>12.143000000000001</v>
      </c>
      <c r="D6456">
        <v>1022.75</v>
      </c>
      <c r="E6456">
        <v>9.6769999999999996</v>
      </c>
      <c r="F6456">
        <f>((B6456-D6456)/100)-((($B$4-$D$4)/100)-$M$4)+0.06</f>
        <v>0.17899999999999863</v>
      </c>
      <c r="G6456">
        <f>1336*(POWER(F6456,2.49))</f>
        <v>18.425127646983643</v>
      </c>
      <c r="H6456">
        <f>VLOOKUP(F6456,'90V'!$A$2:$B$323,2,TRUE)</f>
        <v>18.478000000000002</v>
      </c>
      <c r="I6456">
        <f t="shared" si="101"/>
        <v>0</v>
      </c>
      <c r="J6456">
        <f>I6456+H6456</f>
        <v>18.478000000000002</v>
      </c>
      <c r="L6456" s="6">
        <v>18.478000000000002</v>
      </c>
    </row>
    <row r="6457" spans="1:12">
      <c r="A6457" s="1">
        <v>40908.458333333336</v>
      </c>
      <c r="B6457">
        <v>1041.675</v>
      </c>
      <c r="C6457">
        <v>12.15</v>
      </c>
      <c r="D6457">
        <v>1022.55</v>
      </c>
      <c r="E6457">
        <v>9.7330000000000005</v>
      </c>
      <c r="F6457">
        <f>((B6457-D6457)/100)-((($B$4-$D$4)/100)-$M$4)+0.06</f>
        <v>0.17924999999999955</v>
      </c>
      <c r="G6457">
        <f>1336*(POWER(F6457,2.49))</f>
        <v>18.489270545736254</v>
      </c>
      <c r="H6457">
        <f>VLOOKUP(F6457,'90V'!$A$2:$B$323,2,TRUE)</f>
        <v>18.738</v>
      </c>
      <c r="I6457">
        <f t="shared" si="101"/>
        <v>0</v>
      </c>
      <c r="J6457">
        <f>I6457+H6457</f>
        <v>18.738</v>
      </c>
      <c r="L6457" s="6">
        <v>18.738</v>
      </c>
    </row>
    <row r="6458" spans="1:12">
      <c r="A6458" s="1">
        <v>40908.5</v>
      </c>
      <c r="B6458">
        <v>1041.5250000000001</v>
      </c>
      <c r="C6458">
        <v>12.143000000000001</v>
      </c>
      <c r="D6458">
        <v>1022.4</v>
      </c>
      <c r="E6458">
        <v>9.8000000000000007</v>
      </c>
      <c r="F6458">
        <f>((B6458-D6458)/100)-((($B$4-$D$4)/100)-$M$4)+0.06</f>
        <v>0.17925000000000069</v>
      </c>
      <c r="G6458">
        <f>1336*(POWER(F6458,2.49))</f>
        <v>18.489270545736566</v>
      </c>
      <c r="H6458">
        <f>VLOOKUP(F6458,'90V'!$A$2:$B$323,2,TRUE)</f>
        <v>18.738</v>
      </c>
      <c r="I6458">
        <f t="shared" si="101"/>
        <v>0</v>
      </c>
      <c r="J6458">
        <f>I6458+H6458</f>
        <v>18.738</v>
      </c>
      <c r="L6458" s="6">
        <v>18.738</v>
      </c>
    </row>
    <row r="6459" spans="1:12">
      <c r="A6459" s="1">
        <v>40908.541666666664</v>
      </c>
      <c r="B6459">
        <v>1041.05</v>
      </c>
      <c r="C6459">
        <v>12.143000000000001</v>
      </c>
      <c r="D6459">
        <v>1021.85</v>
      </c>
      <c r="E6459">
        <v>9.85</v>
      </c>
      <c r="F6459">
        <f>((B6459-D6459)/100)-((($B$4-$D$4)/100)-$M$4)+0.06</f>
        <v>0.17999999999999886</v>
      </c>
      <c r="G6459">
        <f>1336*(POWER(F6459,2.49))</f>
        <v>18.682500211586216</v>
      </c>
      <c r="H6459">
        <f>VLOOKUP(F6459,'90V'!$A$2:$B$323,2,TRUE)</f>
        <v>18.738</v>
      </c>
      <c r="I6459">
        <f t="shared" si="101"/>
        <v>0</v>
      </c>
      <c r="J6459">
        <f>I6459+H6459</f>
        <v>18.738</v>
      </c>
      <c r="L6459" s="6">
        <v>18.738</v>
      </c>
    </row>
    <row r="6460" spans="1:12">
      <c r="A6460" s="1">
        <v>40908.583333333336</v>
      </c>
      <c r="B6460">
        <v>1040.575</v>
      </c>
      <c r="C6460">
        <v>12.143000000000001</v>
      </c>
      <c r="D6460">
        <v>1021.525</v>
      </c>
      <c r="E6460">
        <v>9.8770000000000007</v>
      </c>
      <c r="F6460">
        <f>((B6460-D6460)/100)-((($B$4-$D$4)/100)-$M$4)+0.06</f>
        <v>0.17850000000000021</v>
      </c>
      <c r="G6460">
        <f>1336*(POWER(F6460,2.49))</f>
        <v>18.297241787042037</v>
      </c>
      <c r="H6460">
        <f>VLOOKUP(F6460,'90V'!$A$2:$B$323,2,TRUE)</f>
        <v>18.478000000000002</v>
      </c>
      <c r="I6460">
        <f t="shared" si="101"/>
        <v>0</v>
      </c>
      <c r="J6460">
        <f>I6460+H6460</f>
        <v>18.478000000000002</v>
      </c>
      <c r="L6460" s="6">
        <v>18.478000000000002</v>
      </c>
    </row>
    <row r="6461" spans="1:12">
      <c r="A6461" s="1">
        <v>40908.625</v>
      </c>
      <c r="B6461">
        <v>1040.25</v>
      </c>
      <c r="C6461">
        <v>12.143000000000001</v>
      </c>
      <c r="D6461">
        <v>1021.175</v>
      </c>
      <c r="E6461">
        <v>9.9130000000000003</v>
      </c>
      <c r="F6461">
        <f>((B6461-D6461)/100)-((($B$4-$D$4)/100)-$M$4)+0.06</f>
        <v>0.17874999999999999</v>
      </c>
      <c r="G6461">
        <f>1336*(POWER(F6461,2.49))</f>
        <v>18.361118091181446</v>
      </c>
      <c r="H6461">
        <f>VLOOKUP(F6461,'90V'!$A$2:$B$323,2,TRUE)</f>
        <v>18.478000000000002</v>
      </c>
      <c r="I6461">
        <f t="shared" si="101"/>
        <v>0</v>
      </c>
      <c r="J6461">
        <f>I6461+H6461</f>
        <v>18.478000000000002</v>
      </c>
      <c r="L6461" s="6">
        <v>18.478000000000002</v>
      </c>
    </row>
    <row r="6462" spans="1:12">
      <c r="A6462" s="1">
        <v>40908.666666666664</v>
      </c>
      <c r="B6462">
        <v>1040.075</v>
      </c>
      <c r="C6462">
        <v>12.137</v>
      </c>
      <c r="D6462">
        <v>1020.8</v>
      </c>
      <c r="E6462">
        <v>9.92</v>
      </c>
      <c r="F6462">
        <f>((B6462-D6462)/100)-((($B$4-$D$4)/100)-$M$4)+0.06</f>
        <v>0.18075000000000047</v>
      </c>
      <c r="G6462">
        <f>1336*(POWER(F6462,2.49))</f>
        <v>18.87693324408562</v>
      </c>
      <c r="H6462">
        <f>VLOOKUP(F6462,'90V'!$A$2:$B$323,2,TRUE)</f>
        <v>19.001000000000001</v>
      </c>
      <c r="I6462">
        <f t="shared" si="101"/>
        <v>0</v>
      </c>
      <c r="J6462">
        <f>I6462+H6462</f>
        <v>19.001000000000001</v>
      </c>
      <c r="L6462" s="6">
        <v>19.001000000000001</v>
      </c>
    </row>
    <row r="6463" spans="1:12">
      <c r="A6463" s="1">
        <v>40908.708333333336</v>
      </c>
      <c r="B6463">
        <v>1039.7750000000001</v>
      </c>
      <c r="C6463">
        <v>12.137</v>
      </c>
      <c r="D6463">
        <v>1020.275</v>
      </c>
      <c r="E6463">
        <v>9.92</v>
      </c>
      <c r="F6463">
        <f>((B6463-D6463)/100)-((($B$4-$D$4)/100)-$M$4)+0.06</f>
        <v>0.18300000000000069</v>
      </c>
      <c r="G6463">
        <f>1336*(POWER(F6463,2.49))</f>
        <v>19.467477058289216</v>
      </c>
      <c r="H6463">
        <f>VLOOKUP(F6463,'90V'!$A$2:$B$323,2,TRUE)</f>
        <v>19.8</v>
      </c>
      <c r="I6463">
        <f t="shared" si="101"/>
        <v>0</v>
      </c>
      <c r="J6463">
        <f>I6463+H6463</f>
        <v>19.8</v>
      </c>
      <c r="L6463" s="6">
        <v>19.8</v>
      </c>
    </row>
    <row r="6464" spans="1:12">
      <c r="A6464" s="1">
        <v>40908.75</v>
      </c>
      <c r="B6464">
        <v>1039.2750000000001</v>
      </c>
      <c r="C6464">
        <v>12.137</v>
      </c>
      <c r="D6464">
        <v>1019.775</v>
      </c>
      <c r="E6464">
        <v>9.9269999999999996</v>
      </c>
      <c r="F6464">
        <f>((B6464-D6464)/100)-((($B$4-$D$4)/100)-$M$4)+0.06</f>
        <v>0.18300000000000069</v>
      </c>
      <c r="G6464">
        <f>1336*(POWER(F6464,2.49))</f>
        <v>19.467477058289216</v>
      </c>
      <c r="H6464">
        <f>VLOOKUP(F6464,'90V'!$A$2:$B$323,2,TRUE)</f>
        <v>19.8</v>
      </c>
      <c r="I6464">
        <f t="shared" si="101"/>
        <v>0</v>
      </c>
      <c r="J6464">
        <f>I6464+H6464</f>
        <v>19.8</v>
      </c>
      <c r="L6464" s="6">
        <v>19.8</v>
      </c>
    </row>
    <row r="6465" spans="1:12">
      <c r="A6465" s="1">
        <v>40908.791666666664</v>
      </c>
      <c r="B6465">
        <v>1038.9749999999999</v>
      </c>
      <c r="C6465">
        <v>12.137</v>
      </c>
      <c r="D6465">
        <v>1019.4</v>
      </c>
      <c r="E6465">
        <v>9.9629999999999992</v>
      </c>
      <c r="F6465">
        <f>((B6465-D6465)/100)-((($B$4-$D$4)/100)-$M$4)+0.06</f>
        <v>0.18374999999999886</v>
      </c>
      <c r="G6465">
        <f>1336*(POWER(F6465,2.49))</f>
        <v>19.666748048384342</v>
      </c>
      <c r="H6465">
        <f>VLOOKUP(F6465,'90V'!$A$2:$B$323,2,TRUE)</f>
        <v>19.8</v>
      </c>
      <c r="I6465">
        <f t="shared" si="101"/>
        <v>0</v>
      </c>
      <c r="J6465">
        <f>I6465+H6465</f>
        <v>19.8</v>
      </c>
      <c r="L6465" s="6">
        <v>19.8</v>
      </c>
    </row>
    <row r="6466" spans="1:12">
      <c r="A6466" s="1">
        <v>40908.833333333336</v>
      </c>
      <c r="B6466">
        <v>1038.325</v>
      </c>
      <c r="C6466">
        <v>12.137</v>
      </c>
      <c r="D6466">
        <v>1019.05</v>
      </c>
      <c r="E6466">
        <v>10.02</v>
      </c>
      <c r="F6466">
        <f>((B6466-D6466)/100)-((($B$4-$D$4)/100)-$M$4)+0.06</f>
        <v>0.18075000000000047</v>
      </c>
      <c r="G6466">
        <f>1336*(POWER(F6466,2.49))</f>
        <v>18.87693324408562</v>
      </c>
      <c r="H6466">
        <f>VLOOKUP(F6466,'90V'!$A$2:$B$323,2,TRUE)</f>
        <v>19.001000000000001</v>
      </c>
      <c r="I6466">
        <f t="shared" si="101"/>
        <v>0</v>
      </c>
      <c r="J6466">
        <f>I6466+H6466</f>
        <v>19.001000000000001</v>
      </c>
      <c r="L6466" s="6">
        <v>19.001000000000001</v>
      </c>
    </row>
    <row r="6467" spans="1:12">
      <c r="A6467" s="1">
        <v>40908.875</v>
      </c>
      <c r="B6467">
        <v>1038</v>
      </c>
      <c r="C6467">
        <v>12.137</v>
      </c>
      <c r="D6467">
        <v>1018.875</v>
      </c>
      <c r="E6467">
        <v>10.026999999999999</v>
      </c>
      <c r="F6467">
        <f>((B6467-D6467)/100)-((($B$4-$D$4)/100)-$M$4)+0.06</f>
        <v>0.17924999999999955</v>
      </c>
      <c r="G6467">
        <f>1336*(POWER(F6467,2.49))</f>
        <v>18.489270545736254</v>
      </c>
      <c r="H6467">
        <f>VLOOKUP(F6467,'90V'!$A$2:$B$323,2,TRUE)</f>
        <v>18.738</v>
      </c>
      <c r="I6467">
        <f t="shared" si="101"/>
        <v>0</v>
      </c>
      <c r="J6467">
        <f>I6467+H6467</f>
        <v>18.738</v>
      </c>
      <c r="L6467" s="6">
        <v>18.738</v>
      </c>
    </row>
    <row r="6468" spans="1:12">
      <c r="A6468" s="1">
        <v>40908.916666666664</v>
      </c>
      <c r="B6468">
        <v>1037.7249999999999</v>
      </c>
      <c r="C6468">
        <v>12.13</v>
      </c>
      <c r="D6468">
        <v>1018.525</v>
      </c>
      <c r="E6468">
        <v>10.032999999999999</v>
      </c>
      <c r="F6468">
        <f>((B6468-D6468)/100)-((($B$4-$D$4)/100)-$M$4)+0.06</f>
        <v>0.17999999999999886</v>
      </c>
      <c r="G6468">
        <f>1336*(POWER(F6468,2.49))</f>
        <v>18.682500211586216</v>
      </c>
      <c r="H6468">
        <f>VLOOKUP(F6468,'90V'!$A$2:$B$323,2,TRUE)</f>
        <v>18.738</v>
      </c>
      <c r="I6468">
        <f t="shared" si="101"/>
        <v>0</v>
      </c>
      <c r="J6468">
        <f>I6468+H6468</f>
        <v>18.738</v>
      </c>
      <c r="L6468" s="6">
        <v>18.738</v>
      </c>
    </row>
    <row r="6469" spans="1:12">
      <c r="A6469" s="1">
        <v>40908.958333333336</v>
      </c>
      <c r="B6469">
        <v>1037.25</v>
      </c>
      <c r="C6469">
        <v>12.13</v>
      </c>
      <c r="D6469">
        <v>1018</v>
      </c>
      <c r="E6469">
        <v>10.047000000000001</v>
      </c>
      <c r="F6469">
        <f>((B6469-D6469)/100)-((($B$4-$D$4)/100)-$M$4)+0.06</f>
        <v>0.18049999999999955</v>
      </c>
      <c r="G6469">
        <f>1336*(POWER(F6469,2.49))</f>
        <v>18.811988374241615</v>
      </c>
      <c r="H6469">
        <f>VLOOKUP(F6469,'90V'!$A$2:$B$323,2,TRUE)</f>
        <v>19.001000000000001</v>
      </c>
      <c r="I6469">
        <f t="shared" ref="I6469:I6532" si="102">IF(F6469&gt;0.212,((1.77178*1000*0.985*(POWER((F6469-0.212),1.5)))),0)</f>
        <v>0</v>
      </c>
      <c r="J6469">
        <f>I6469+H6469</f>
        <v>19.001000000000001</v>
      </c>
      <c r="L6469" s="6">
        <v>19.001000000000001</v>
      </c>
    </row>
    <row r="6470" spans="1:12">
      <c r="A6470" s="1">
        <v>40909</v>
      </c>
      <c r="B6470">
        <v>1037.575</v>
      </c>
      <c r="C6470">
        <v>12.122999999999999</v>
      </c>
      <c r="D6470">
        <v>1018.525</v>
      </c>
      <c r="E6470">
        <v>10.073</v>
      </c>
      <c r="F6470">
        <f>((B6470-D6470)/100)-((($B$4-$D$4)/100)-$M$4)+0.06</f>
        <v>0.17850000000000021</v>
      </c>
      <c r="G6470">
        <f>1336*(POWER(F6470,2.49))</f>
        <v>18.297241787042037</v>
      </c>
      <c r="H6470">
        <f>VLOOKUP(F6470,'90V'!$A$2:$B$323,2,TRUE)</f>
        <v>18.478000000000002</v>
      </c>
      <c r="I6470">
        <f t="shared" si="102"/>
        <v>0</v>
      </c>
      <c r="J6470">
        <f>I6470+H6470</f>
        <v>18.478000000000002</v>
      </c>
      <c r="L6470" s="6">
        <v>18.478000000000002</v>
      </c>
    </row>
    <row r="6471" spans="1:12">
      <c r="A6471" s="1">
        <v>40909.041666666664</v>
      </c>
      <c r="B6471">
        <v>1037.875</v>
      </c>
      <c r="C6471">
        <v>12.122999999999999</v>
      </c>
      <c r="D6471">
        <v>1018.7</v>
      </c>
      <c r="E6471">
        <v>10.08</v>
      </c>
      <c r="F6471">
        <f>((B6471-D6471)/100)-((($B$4-$D$4)/100)-$M$4)+0.06</f>
        <v>0.17974999999999908</v>
      </c>
      <c r="G6471">
        <f>1336*(POWER(F6471,2.49))</f>
        <v>18.617956736912838</v>
      </c>
      <c r="H6471">
        <f>VLOOKUP(F6471,'90V'!$A$2:$B$323,2,TRUE)</f>
        <v>18.738</v>
      </c>
      <c r="I6471">
        <f t="shared" si="102"/>
        <v>0</v>
      </c>
      <c r="J6471">
        <f>I6471+H6471</f>
        <v>18.738</v>
      </c>
      <c r="L6471" s="6">
        <v>18.738</v>
      </c>
    </row>
    <row r="6472" spans="1:12">
      <c r="A6472" s="1">
        <v>40909.083333333336</v>
      </c>
      <c r="B6472">
        <v>1037.375</v>
      </c>
      <c r="C6472">
        <v>12.117000000000001</v>
      </c>
      <c r="D6472">
        <v>1018</v>
      </c>
      <c r="E6472">
        <v>10.08</v>
      </c>
      <c r="F6472">
        <f>((B6472-D6472)/100)-((($B$4-$D$4)/100)-$M$4)+0.06</f>
        <v>0.18174999999999955</v>
      </c>
      <c r="G6472">
        <f>1336*(POWER(F6472,2.49))</f>
        <v>19.138053432297482</v>
      </c>
      <c r="H6472">
        <f>VLOOKUP(F6472,'90V'!$A$2:$B$323,2,TRUE)</f>
        <v>19.265000000000001</v>
      </c>
      <c r="I6472">
        <f t="shared" si="102"/>
        <v>0</v>
      </c>
      <c r="J6472">
        <f>I6472+H6472</f>
        <v>19.265000000000001</v>
      </c>
      <c r="L6472" s="6">
        <v>19.265000000000001</v>
      </c>
    </row>
    <row r="6473" spans="1:12">
      <c r="A6473" s="1">
        <v>40909.125</v>
      </c>
      <c r="B6473">
        <v>1037.375</v>
      </c>
      <c r="C6473">
        <v>12.117000000000001</v>
      </c>
      <c r="D6473">
        <v>1018</v>
      </c>
      <c r="E6473">
        <v>10.087</v>
      </c>
      <c r="F6473">
        <f>((B6473-D6473)/100)-((($B$4-$D$4)/100)-$M$4)+0.06</f>
        <v>0.18174999999999955</v>
      </c>
      <c r="G6473">
        <f>1336*(POWER(F6473,2.49))</f>
        <v>19.138053432297482</v>
      </c>
      <c r="H6473">
        <f>VLOOKUP(F6473,'90V'!$A$2:$B$323,2,TRUE)</f>
        <v>19.265000000000001</v>
      </c>
      <c r="I6473">
        <f t="shared" si="102"/>
        <v>0</v>
      </c>
      <c r="J6473">
        <f>I6473+H6473</f>
        <v>19.265000000000001</v>
      </c>
      <c r="L6473" s="6">
        <v>19.265000000000001</v>
      </c>
    </row>
    <row r="6474" spans="1:12">
      <c r="A6474" s="1">
        <v>40909.166666666664</v>
      </c>
      <c r="B6474">
        <v>1037.2</v>
      </c>
      <c r="C6474">
        <v>12.11</v>
      </c>
      <c r="D6474">
        <v>1017.625</v>
      </c>
      <c r="E6474">
        <v>10.08</v>
      </c>
      <c r="F6474">
        <f>((B6474-D6474)/100)-((($B$4-$D$4)/100)-$M$4)+0.06</f>
        <v>0.18375</v>
      </c>
      <c r="G6474">
        <f>1336*(POWER(F6474,2.49))</f>
        <v>19.666748048384658</v>
      </c>
      <c r="H6474">
        <f>VLOOKUP(F6474,'90V'!$A$2:$B$323,2,TRUE)</f>
        <v>19.8</v>
      </c>
      <c r="I6474">
        <f t="shared" si="102"/>
        <v>0</v>
      </c>
      <c r="J6474">
        <f>I6474+H6474</f>
        <v>19.8</v>
      </c>
      <c r="L6474" s="6">
        <v>19.8</v>
      </c>
    </row>
    <row r="6475" spans="1:12">
      <c r="A6475" s="1">
        <v>40909.208333333336</v>
      </c>
      <c r="B6475">
        <v>1036.7750000000001</v>
      </c>
      <c r="C6475">
        <v>12.103</v>
      </c>
      <c r="D6475">
        <v>1017.275</v>
      </c>
      <c r="E6475">
        <v>10.067</v>
      </c>
      <c r="F6475">
        <f>((B6475-D6475)/100)-((($B$4-$D$4)/100)-$M$4)+0.06</f>
        <v>0.18300000000000069</v>
      </c>
      <c r="G6475">
        <f>1336*(POWER(F6475,2.49))</f>
        <v>19.467477058289216</v>
      </c>
      <c r="H6475">
        <f>VLOOKUP(F6475,'90V'!$A$2:$B$323,2,TRUE)</f>
        <v>19.8</v>
      </c>
      <c r="I6475">
        <f t="shared" si="102"/>
        <v>0</v>
      </c>
      <c r="J6475">
        <f>I6475+H6475</f>
        <v>19.8</v>
      </c>
      <c r="L6475" s="6">
        <v>19.8</v>
      </c>
    </row>
    <row r="6476" spans="1:12">
      <c r="A6476" s="1">
        <v>40909.25</v>
      </c>
      <c r="B6476">
        <v>1036.5999999999999</v>
      </c>
      <c r="C6476">
        <v>12.103</v>
      </c>
      <c r="D6476">
        <v>1016.925</v>
      </c>
      <c r="E6476">
        <v>10.047000000000001</v>
      </c>
      <c r="F6476">
        <f>((B6476-D6476)/100)-((($B$4-$D$4)/100)-$M$4)+0.06</f>
        <v>0.18474999999999908</v>
      </c>
      <c r="G6476">
        <f>1336*(POWER(F6476,2.49))</f>
        <v>19.93433403401178</v>
      </c>
      <c r="H6476">
        <f>VLOOKUP(F6476,'90V'!$A$2:$B$323,2,TRUE)</f>
        <v>20.071000000000002</v>
      </c>
      <c r="I6476">
        <f t="shared" si="102"/>
        <v>0</v>
      </c>
      <c r="J6476">
        <f>I6476+H6476</f>
        <v>20.071000000000002</v>
      </c>
      <c r="L6476" s="6">
        <v>20.071000000000002</v>
      </c>
    </row>
    <row r="6477" spans="1:12">
      <c r="A6477" s="1">
        <v>40909.291666666664</v>
      </c>
      <c r="B6477">
        <v>1035.9749999999999</v>
      </c>
      <c r="C6477">
        <v>12.103</v>
      </c>
      <c r="D6477">
        <v>1016.575</v>
      </c>
      <c r="E6477">
        <v>10.039999999999999</v>
      </c>
      <c r="F6477">
        <f>((B6477-D6477)/100)-((($B$4-$D$4)/100)-$M$4)+0.06</f>
        <v>0.18199999999999819</v>
      </c>
      <c r="G6477">
        <f>1336*(POWER(F6477,2.49))</f>
        <v>19.203669109933589</v>
      </c>
      <c r="H6477">
        <f>VLOOKUP(F6477,'90V'!$A$2:$B$323,2,TRUE)</f>
        <v>19.265000000000001</v>
      </c>
      <c r="I6477">
        <f t="shared" si="102"/>
        <v>0</v>
      </c>
      <c r="J6477">
        <f>I6477+H6477</f>
        <v>19.265000000000001</v>
      </c>
      <c r="L6477" s="6">
        <v>19.265000000000001</v>
      </c>
    </row>
    <row r="6478" spans="1:12">
      <c r="A6478" s="1">
        <v>40909.333333333336</v>
      </c>
      <c r="B6478">
        <v>1035.8</v>
      </c>
      <c r="C6478">
        <v>12.103</v>
      </c>
      <c r="D6478">
        <v>1016.575</v>
      </c>
      <c r="E6478">
        <v>10.026999999999999</v>
      </c>
      <c r="F6478">
        <f>((B6478-D6478)/100)-((($B$4-$D$4)/100)-$M$4)+0.06</f>
        <v>0.18024999999999863</v>
      </c>
      <c r="G6478">
        <f>1336*(POWER(F6478,2.49))</f>
        <v>18.74717739370799</v>
      </c>
      <c r="H6478">
        <f>VLOOKUP(F6478,'90V'!$A$2:$B$323,2,TRUE)</f>
        <v>19.001000000000001</v>
      </c>
      <c r="I6478">
        <f t="shared" si="102"/>
        <v>0</v>
      </c>
      <c r="J6478">
        <f>I6478+H6478</f>
        <v>19.001000000000001</v>
      </c>
      <c r="L6478" s="6">
        <v>19.001000000000001</v>
      </c>
    </row>
    <row r="6479" spans="1:12">
      <c r="A6479" s="1">
        <v>40909.375</v>
      </c>
      <c r="B6479">
        <v>1035.325</v>
      </c>
      <c r="C6479">
        <v>12.103</v>
      </c>
      <c r="D6479">
        <v>1015.7</v>
      </c>
      <c r="E6479">
        <v>10</v>
      </c>
      <c r="F6479">
        <f>((B6479-D6479)/100)-((($B$4-$D$4)/100)-$M$4)+0.06</f>
        <v>0.18424999999999955</v>
      </c>
      <c r="G6479">
        <f>1336*(POWER(F6479,2.49))</f>
        <v>19.800270550899594</v>
      </c>
      <c r="H6479">
        <f>VLOOKUP(F6479,'90V'!$A$2:$B$323,2,TRUE)</f>
        <v>20.071000000000002</v>
      </c>
      <c r="I6479">
        <f t="shared" si="102"/>
        <v>0</v>
      </c>
      <c r="J6479">
        <f>I6479+H6479</f>
        <v>20.071000000000002</v>
      </c>
      <c r="L6479" s="6">
        <v>20.071000000000002</v>
      </c>
    </row>
    <row r="6480" spans="1:12">
      <c r="A6480" s="1">
        <v>40909.416666666664</v>
      </c>
      <c r="B6480">
        <v>1034.8499999999999</v>
      </c>
      <c r="C6480">
        <v>12.103</v>
      </c>
      <c r="D6480">
        <v>1015.35</v>
      </c>
      <c r="E6480">
        <v>9.99</v>
      </c>
      <c r="F6480">
        <f>((B6480-D6480)/100)-((($B$4-$D$4)/100)-$M$4)+0.06</f>
        <v>0.18299999999999841</v>
      </c>
      <c r="G6480">
        <f>1336*(POWER(F6480,2.49))</f>
        <v>19.467477058288612</v>
      </c>
      <c r="H6480">
        <f>VLOOKUP(F6480,'90V'!$A$2:$B$323,2,TRUE)</f>
        <v>19.530999999999999</v>
      </c>
      <c r="I6480">
        <f t="shared" si="102"/>
        <v>0</v>
      </c>
      <c r="J6480">
        <f>I6480+H6480</f>
        <v>19.530999999999999</v>
      </c>
      <c r="L6480" s="6">
        <v>19.530999999999999</v>
      </c>
    </row>
    <row r="6481" spans="1:12">
      <c r="A6481" s="1">
        <v>40909.458333333336</v>
      </c>
      <c r="B6481">
        <v>1034.375</v>
      </c>
      <c r="C6481">
        <v>12.103</v>
      </c>
      <c r="D6481">
        <v>1015.175</v>
      </c>
      <c r="E6481">
        <v>10.026999999999999</v>
      </c>
      <c r="F6481">
        <f>((B6481-D6481)/100)-((($B$4-$D$4)/100)-$M$4)+0.06</f>
        <v>0.18</v>
      </c>
      <c r="G6481">
        <f>1336*(POWER(F6481,2.49))</f>
        <v>18.682500211586515</v>
      </c>
      <c r="H6481">
        <f>VLOOKUP(F6481,'90V'!$A$2:$B$323,2,TRUE)</f>
        <v>19.001000000000001</v>
      </c>
      <c r="I6481">
        <f t="shared" si="102"/>
        <v>0</v>
      </c>
      <c r="J6481">
        <f>I6481+H6481</f>
        <v>19.001000000000001</v>
      </c>
      <c r="L6481" s="6">
        <v>19.001000000000001</v>
      </c>
    </row>
    <row r="6482" spans="1:12">
      <c r="A6482" s="1">
        <v>40909.5</v>
      </c>
      <c r="B6482">
        <v>1033.9000000000001</v>
      </c>
      <c r="C6482">
        <v>12.103</v>
      </c>
      <c r="D6482">
        <v>1014.275</v>
      </c>
      <c r="E6482">
        <v>10.073</v>
      </c>
      <c r="F6482">
        <f>((B6482-D6482)/100)-((($B$4-$D$4)/100)-$M$4)+0.06</f>
        <v>0.18425000000000069</v>
      </c>
      <c r="G6482">
        <f>1336*(POWER(F6482,2.49))</f>
        <v>19.800270550899914</v>
      </c>
      <c r="H6482">
        <f>VLOOKUP(F6482,'90V'!$A$2:$B$323,2,TRUE)</f>
        <v>20.071000000000002</v>
      </c>
      <c r="I6482">
        <f t="shared" si="102"/>
        <v>0</v>
      </c>
      <c r="J6482">
        <f>I6482+H6482</f>
        <v>20.071000000000002</v>
      </c>
      <c r="L6482" s="6">
        <v>20.071000000000002</v>
      </c>
    </row>
    <row r="6483" spans="1:12">
      <c r="A6483" s="1">
        <v>40909.541666666664</v>
      </c>
      <c r="B6483">
        <v>1032.5999999999999</v>
      </c>
      <c r="C6483">
        <v>12.103</v>
      </c>
      <c r="D6483">
        <v>1013.05</v>
      </c>
      <c r="E6483">
        <v>10.073</v>
      </c>
      <c r="F6483">
        <f>((B6483-D6483)/100)-((($B$4-$D$4)/100)-$M$4)+0.06</f>
        <v>0.18349999999999908</v>
      </c>
      <c r="G6483">
        <f>1336*(POWER(F6483,2.49))</f>
        <v>19.600189439937036</v>
      </c>
      <c r="H6483">
        <f>VLOOKUP(F6483,'90V'!$A$2:$B$323,2,TRUE)</f>
        <v>19.8</v>
      </c>
      <c r="I6483">
        <f t="shared" si="102"/>
        <v>0</v>
      </c>
      <c r="J6483">
        <f>I6483+H6483</f>
        <v>19.8</v>
      </c>
      <c r="L6483" s="6">
        <v>19.8</v>
      </c>
    </row>
    <row r="6484" spans="1:12">
      <c r="A6484" s="1">
        <v>40909.583333333336</v>
      </c>
      <c r="B6484">
        <v>1031.325</v>
      </c>
      <c r="C6484">
        <v>12.097</v>
      </c>
      <c r="D6484">
        <v>1011.8</v>
      </c>
      <c r="E6484">
        <v>10.093</v>
      </c>
      <c r="F6484">
        <f>((B6484-D6484)/100)-((($B$4-$D$4)/100)-$M$4)+0.06</f>
        <v>0.18325000000000047</v>
      </c>
      <c r="G6484">
        <f>1336*(POWER(F6484,2.49))</f>
        <v>19.533765806617986</v>
      </c>
      <c r="H6484">
        <f>VLOOKUP(F6484,'90V'!$A$2:$B$323,2,TRUE)</f>
        <v>19.8</v>
      </c>
      <c r="I6484">
        <f t="shared" si="102"/>
        <v>0</v>
      </c>
      <c r="J6484">
        <f>I6484+H6484</f>
        <v>19.8</v>
      </c>
      <c r="L6484" s="6">
        <v>19.8</v>
      </c>
    </row>
    <row r="6485" spans="1:12">
      <c r="A6485" s="1">
        <v>40909.625</v>
      </c>
      <c r="B6485">
        <v>1030.6500000000001</v>
      </c>
      <c r="C6485">
        <v>12.09</v>
      </c>
      <c r="D6485">
        <v>1010.75</v>
      </c>
      <c r="E6485">
        <v>10.067</v>
      </c>
      <c r="F6485">
        <f>((B6485-D6485)/100)-((($B$4-$D$4)/100)-$M$4)+0.06</f>
        <v>0.18700000000000044</v>
      </c>
      <c r="G6485">
        <f>1336*(POWER(F6485,2.49))</f>
        <v>20.544333593950284</v>
      </c>
      <c r="H6485">
        <f>VLOOKUP(F6485,'90V'!$A$2:$B$323,2,TRUE)</f>
        <v>20.899000000000001</v>
      </c>
      <c r="I6485">
        <f t="shared" si="102"/>
        <v>0</v>
      </c>
      <c r="J6485">
        <f>I6485+H6485</f>
        <v>20.899000000000001</v>
      </c>
      <c r="L6485" s="6">
        <v>20.899000000000001</v>
      </c>
    </row>
    <row r="6486" spans="1:12">
      <c r="A6486" s="1">
        <v>40909.666666666664</v>
      </c>
      <c r="B6486">
        <v>1030.375</v>
      </c>
      <c r="C6486">
        <v>12.07</v>
      </c>
      <c r="D6486">
        <v>1010.75</v>
      </c>
      <c r="E6486">
        <v>9.9770000000000003</v>
      </c>
      <c r="F6486">
        <f>((B6486-D6486)/100)-((($B$4-$D$4)/100)-$M$4)+0.06</f>
        <v>0.18424999999999955</v>
      </c>
      <c r="G6486">
        <f>1336*(POWER(F6486,2.49))</f>
        <v>19.800270550899594</v>
      </c>
      <c r="H6486">
        <f>VLOOKUP(F6486,'90V'!$A$2:$B$323,2,TRUE)</f>
        <v>20.071000000000002</v>
      </c>
      <c r="I6486">
        <f t="shared" si="102"/>
        <v>0</v>
      </c>
      <c r="J6486">
        <f>I6486+H6486</f>
        <v>20.071000000000002</v>
      </c>
      <c r="L6486" s="6">
        <v>20.071000000000002</v>
      </c>
    </row>
    <row r="6487" spans="1:12">
      <c r="A6487" s="1">
        <v>40909.708333333336</v>
      </c>
      <c r="B6487">
        <v>1030.2</v>
      </c>
      <c r="C6487">
        <v>12.07</v>
      </c>
      <c r="D6487">
        <v>1010.375</v>
      </c>
      <c r="E6487">
        <v>9.9329999999999998</v>
      </c>
      <c r="F6487">
        <f>((B6487-D6487)/100)-((($B$4-$D$4)/100)-$M$4)+0.06</f>
        <v>0.18625</v>
      </c>
      <c r="G6487">
        <f>1336*(POWER(F6487,2.49))</f>
        <v>20.339777550512697</v>
      </c>
      <c r="H6487">
        <f>VLOOKUP(F6487,'90V'!$A$2:$B$323,2,TRUE)</f>
        <v>20.620999999999999</v>
      </c>
      <c r="I6487">
        <f t="shared" si="102"/>
        <v>0</v>
      </c>
      <c r="J6487">
        <f>I6487+H6487</f>
        <v>20.620999999999999</v>
      </c>
      <c r="L6487" s="6">
        <v>20.620999999999999</v>
      </c>
    </row>
    <row r="6488" spans="1:12">
      <c r="A6488" s="1">
        <v>40909.75</v>
      </c>
      <c r="B6488">
        <v>1030.375</v>
      </c>
      <c r="C6488">
        <v>12.07</v>
      </c>
      <c r="D6488">
        <v>1010.6</v>
      </c>
      <c r="E6488">
        <v>9.8629999999999995</v>
      </c>
      <c r="F6488">
        <f>((B6488-D6488)/100)-((($B$4-$D$4)/100)-$M$4)+0.06</f>
        <v>0.1857499999999993</v>
      </c>
      <c r="G6488">
        <f>1336*(POWER(F6488,2.49))</f>
        <v>20.204086816450175</v>
      </c>
      <c r="H6488">
        <f>VLOOKUP(F6488,'90V'!$A$2:$B$323,2,TRUE)</f>
        <v>20.344999999999999</v>
      </c>
      <c r="I6488">
        <f t="shared" si="102"/>
        <v>0</v>
      </c>
      <c r="J6488">
        <f>I6488+H6488</f>
        <v>20.344999999999999</v>
      </c>
      <c r="L6488" s="6">
        <v>20.344999999999999</v>
      </c>
    </row>
    <row r="6489" spans="1:12">
      <c r="A6489" s="1">
        <v>40909.791666666664</v>
      </c>
      <c r="B6489">
        <v>1031.3</v>
      </c>
      <c r="C6489">
        <v>12.063000000000001</v>
      </c>
      <c r="D6489">
        <v>1011.45</v>
      </c>
      <c r="E6489">
        <v>9.7629999999999999</v>
      </c>
      <c r="F6489">
        <f>((B6489-D6489)/100)-((($B$4-$D$4)/100)-$M$4)+0.06</f>
        <v>0.18649999999999864</v>
      </c>
      <c r="G6489">
        <f>1336*(POWER(F6489,2.49))</f>
        <v>20.407826816617824</v>
      </c>
      <c r="H6489">
        <f>VLOOKUP(F6489,'90V'!$A$2:$B$323,2,TRUE)</f>
        <v>20.620999999999999</v>
      </c>
      <c r="I6489">
        <f t="shared" si="102"/>
        <v>0</v>
      </c>
      <c r="J6489">
        <f>I6489+H6489</f>
        <v>20.620999999999999</v>
      </c>
      <c r="L6489" s="6">
        <v>20.620999999999999</v>
      </c>
    </row>
    <row r="6490" spans="1:12">
      <c r="A6490" s="1">
        <v>40909.833333333336</v>
      </c>
      <c r="B6490">
        <v>1031.7750000000001</v>
      </c>
      <c r="C6490">
        <v>12.063000000000001</v>
      </c>
      <c r="D6490">
        <v>1011.975</v>
      </c>
      <c r="E6490">
        <v>9.6069999999999993</v>
      </c>
      <c r="F6490">
        <f>((B6490-D6490)/100)-((($B$4-$D$4)/100)-$M$4)+0.06</f>
        <v>0.18600000000000022</v>
      </c>
      <c r="G6490">
        <f>1336*(POWER(F6490,2.49))</f>
        <v>20.271864246942048</v>
      </c>
      <c r="H6490">
        <f>VLOOKUP(F6490,'90V'!$A$2:$B$323,2,TRUE)</f>
        <v>20.620999999999999</v>
      </c>
      <c r="I6490">
        <f t="shared" si="102"/>
        <v>0</v>
      </c>
      <c r="J6490">
        <f>I6490+H6490</f>
        <v>20.620999999999999</v>
      </c>
      <c r="L6490" s="6">
        <v>20.620999999999999</v>
      </c>
    </row>
    <row r="6491" spans="1:12">
      <c r="A6491" s="1">
        <v>40909.875</v>
      </c>
      <c r="B6491">
        <v>1032.25</v>
      </c>
      <c r="C6491">
        <v>12.063000000000001</v>
      </c>
      <c r="D6491">
        <v>1012.525</v>
      </c>
      <c r="E6491">
        <v>9.407</v>
      </c>
      <c r="F6491">
        <f>((B6491-D6491)/100)-((($B$4-$D$4)/100)-$M$4)+0.06</f>
        <v>0.18524999999999978</v>
      </c>
      <c r="G6491">
        <f>1336*(POWER(F6491,2.49))</f>
        <v>20.06893921657489</v>
      </c>
      <c r="H6491">
        <f>VLOOKUP(F6491,'90V'!$A$2:$B$323,2,TRUE)</f>
        <v>20.344999999999999</v>
      </c>
      <c r="I6491">
        <f t="shared" si="102"/>
        <v>0</v>
      </c>
      <c r="J6491">
        <f>I6491+H6491</f>
        <v>20.344999999999999</v>
      </c>
      <c r="L6491" s="6">
        <v>20.344999999999999</v>
      </c>
    </row>
    <row r="6492" spans="1:12">
      <c r="A6492" s="1">
        <v>40909.916666666664</v>
      </c>
      <c r="B6492">
        <v>1032.7249999999999</v>
      </c>
      <c r="C6492">
        <v>12.063000000000001</v>
      </c>
      <c r="D6492">
        <v>1013.05</v>
      </c>
      <c r="E6492">
        <v>9.2430000000000003</v>
      </c>
      <c r="F6492">
        <f>((B6492-D6492)/100)-((($B$4-$D$4)/100)-$M$4)+0.06</f>
        <v>0.18474999999999908</v>
      </c>
      <c r="G6492">
        <f>1336*(POWER(F6492,2.49))</f>
        <v>19.93433403401178</v>
      </c>
      <c r="H6492">
        <f>VLOOKUP(F6492,'90V'!$A$2:$B$323,2,TRUE)</f>
        <v>20.071000000000002</v>
      </c>
      <c r="I6492">
        <f t="shared" si="102"/>
        <v>0</v>
      </c>
      <c r="J6492">
        <f>I6492+H6492</f>
        <v>20.071000000000002</v>
      </c>
      <c r="L6492" s="6">
        <v>20.071000000000002</v>
      </c>
    </row>
    <row r="6493" spans="1:12">
      <c r="A6493" s="1">
        <v>40909.958333333336</v>
      </c>
      <c r="B6493">
        <v>1033.05</v>
      </c>
      <c r="C6493">
        <v>12.063000000000001</v>
      </c>
      <c r="D6493">
        <v>1013.25</v>
      </c>
      <c r="E6493">
        <v>9.2070000000000007</v>
      </c>
      <c r="F6493">
        <f>((B6493-D6493)/100)-((($B$4-$D$4)/100)-$M$4)+0.06</f>
        <v>0.18599999999999908</v>
      </c>
      <c r="G6493">
        <f>1336*(POWER(F6493,2.49))</f>
        <v>20.271864246941742</v>
      </c>
      <c r="H6493">
        <f>VLOOKUP(F6493,'90V'!$A$2:$B$323,2,TRUE)</f>
        <v>20.344999999999999</v>
      </c>
      <c r="I6493">
        <f t="shared" si="102"/>
        <v>0</v>
      </c>
      <c r="J6493">
        <f>I6493+H6493</f>
        <v>20.344999999999999</v>
      </c>
      <c r="L6493" s="6">
        <v>20.344999999999999</v>
      </c>
    </row>
    <row r="6494" spans="1:12">
      <c r="A6494" s="1">
        <v>40910</v>
      </c>
      <c r="B6494">
        <v>1032.9000000000001</v>
      </c>
      <c r="C6494">
        <v>12.063000000000001</v>
      </c>
      <c r="D6494">
        <v>1013.4</v>
      </c>
      <c r="E6494">
        <v>9.1199999999999992</v>
      </c>
      <c r="F6494">
        <f>((B6494-D6494)/100)-((($B$4-$D$4)/100)-$M$4)+0.06</f>
        <v>0.18300000000000069</v>
      </c>
      <c r="G6494">
        <f>1336*(POWER(F6494,2.49))</f>
        <v>19.467477058289216</v>
      </c>
      <c r="H6494">
        <f>VLOOKUP(F6494,'90V'!$A$2:$B$323,2,TRUE)</f>
        <v>19.8</v>
      </c>
      <c r="I6494">
        <f t="shared" si="102"/>
        <v>0</v>
      </c>
      <c r="J6494">
        <f>I6494+H6494</f>
        <v>19.8</v>
      </c>
      <c r="L6494" s="6">
        <v>19.8</v>
      </c>
    </row>
    <row r="6495" spans="1:12">
      <c r="A6495" s="1">
        <v>40910.041666666664</v>
      </c>
      <c r="B6495">
        <v>1032.7750000000001</v>
      </c>
      <c r="C6495">
        <v>12.05</v>
      </c>
      <c r="D6495">
        <v>1013.05</v>
      </c>
      <c r="E6495">
        <v>8.9429999999999996</v>
      </c>
      <c r="F6495">
        <f>((B6495-D6495)/100)-((($B$4-$D$4)/100)-$M$4)+0.06</f>
        <v>0.18525000000000091</v>
      </c>
      <c r="G6495">
        <f>1336*(POWER(F6495,2.49))</f>
        <v>20.068939216575174</v>
      </c>
      <c r="H6495">
        <f>VLOOKUP(F6495,'90V'!$A$2:$B$323,2,TRUE)</f>
        <v>20.344999999999999</v>
      </c>
      <c r="I6495">
        <f t="shared" si="102"/>
        <v>0</v>
      </c>
      <c r="J6495">
        <f>I6495+H6495</f>
        <v>20.344999999999999</v>
      </c>
      <c r="L6495" s="6">
        <v>20.344999999999999</v>
      </c>
    </row>
    <row r="6496" spans="1:12">
      <c r="A6496" s="1">
        <v>40910.083333333336</v>
      </c>
      <c r="B6496">
        <v>1032.925</v>
      </c>
      <c r="C6496">
        <v>12.042999999999999</v>
      </c>
      <c r="D6496">
        <v>1013.225</v>
      </c>
      <c r="E6496">
        <v>8.8130000000000006</v>
      </c>
      <c r="F6496">
        <f>((B6496-D6496)/100)-((($B$4-$D$4)/100)-$M$4)+0.06</f>
        <v>0.18499999999999886</v>
      </c>
      <c r="G6496">
        <f>1336*(POWER(F6496,2.49))</f>
        <v>20.001568867972285</v>
      </c>
      <c r="H6496">
        <f>VLOOKUP(F6496,'90V'!$A$2:$B$323,2,TRUE)</f>
        <v>20.071000000000002</v>
      </c>
      <c r="I6496">
        <f t="shared" si="102"/>
        <v>0</v>
      </c>
      <c r="J6496">
        <f>I6496+H6496</f>
        <v>20.071000000000002</v>
      </c>
      <c r="L6496" s="6">
        <v>20.071000000000002</v>
      </c>
    </row>
    <row r="6497" spans="1:12">
      <c r="A6497" s="1">
        <v>40910.125</v>
      </c>
      <c r="B6497">
        <v>1032.9000000000001</v>
      </c>
      <c r="C6497">
        <v>12.037000000000001</v>
      </c>
      <c r="D6497">
        <v>1013.05</v>
      </c>
      <c r="E6497">
        <v>8.5429999999999993</v>
      </c>
      <c r="F6497">
        <f>((B6497-D6497)/100)-((($B$4-$D$4)/100)-$M$4)+0.06</f>
        <v>0.18650000000000092</v>
      </c>
      <c r="G6497">
        <f>1336*(POWER(F6497,2.49))</f>
        <v>20.407826816618442</v>
      </c>
      <c r="H6497">
        <f>VLOOKUP(F6497,'90V'!$A$2:$B$323,2,TRUE)</f>
        <v>20.620999999999999</v>
      </c>
      <c r="I6497">
        <f t="shared" si="102"/>
        <v>0</v>
      </c>
      <c r="J6497">
        <f>I6497+H6497</f>
        <v>20.620999999999999</v>
      </c>
      <c r="L6497" s="6">
        <v>20.620999999999999</v>
      </c>
    </row>
    <row r="6498" spans="1:12">
      <c r="A6498" s="1">
        <v>40910.166666666664</v>
      </c>
      <c r="B6498">
        <v>1033.375</v>
      </c>
      <c r="C6498">
        <v>12.037000000000001</v>
      </c>
      <c r="D6498">
        <v>1013.4</v>
      </c>
      <c r="E6498">
        <v>8.6370000000000005</v>
      </c>
      <c r="F6498">
        <f>((B6498-D6498)/100)-((($B$4-$D$4)/100)-$M$4)+0.06</f>
        <v>0.18774999999999978</v>
      </c>
      <c r="G6498">
        <f>1336*(POWER(F6498,2.49))</f>
        <v>20.750115711837076</v>
      </c>
      <c r="H6498">
        <f>VLOOKUP(F6498,'90V'!$A$2:$B$323,2,TRUE)</f>
        <v>20.899000000000001</v>
      </c>
      <c r="I6498">
        <f t="shared" si="102"/>
        <v>0</v>
      </c>
      <c r="J6498">
        <f>I6498+H6498</f>
        <v>20.899000000000001</v>
      </c>
      <c r="L6498" s="6">
        <v>20.899000000000001</v>
      </c>
    </row>
    <row r="6499" spans="1:12">
      <c r="A6499" s="1">
        <v>40910.208333333336</v>
      </c>
      <c r="B6499">
        <v>1033.7249999999999</v>
      </c>
      <c r="C6499">
        <v>12.03</v>
      </c>
      <c r="D6499">
        <v>1013.925</v>
      </c>
      <c r="E6499">
        <v>8.5500000000000007</v>
      </c>
      <c r="F6499">
        <f>((B6499-D6499)/100)-((($B$4-$D$4)/100)-$M$4)+0.06</f>
        <v>0.18599999999999908</v>
      </c>
      <c r="G6499">
        <f>1336*(POWER(F6499,2.49))</f>
        <v>20.271864246941742</v>
      </c>
      <c r="H6499">
        <f>VLOOKUP(F6499,'90V'!$A$2:$B$323,2,TRUE)</f>
        <v>20.344999999999999</v>
      </c>
      <c r="I6499">
        <f t="shared" si="102"/>
        <v>0</v>
      </c>
      <c r="J6499">
        <f>I6499+H6499</f>
        <v>20.344999999999999</v>
      </c>
      <c r="L6499" s="6">
        <v>20.344999999999999</v>
      </c>
    </row>
    <row r="6500" spans="1:12">
      <c r="A6500" s="1">
        <v>40910.25</v>
      </c>
      <c r="B6500">
        <v>1034.05</v>
      </c>
      <c r="C6500">
        <v>12.03</v>
      </c>
      <c r="D6500">
        <v>1013.775</v>
      </c>
      <c r="E6500">
        <v>8.5370000000000008</v>
      </c>
      <c r="F6500">
        <f>((B6500-D6500)/100)-((($B$4-$D$4)/100)-$M$4)+0.06</f>
        <v>0.19074999999999931</v>
      </c>
      <c r="G6500">
        <f>1336*(POWER(F6500,2.49))</f>
        <v>21.58555299607783</v>
      </c>
      <c r="H6500">
        <f>VLOOKUP(F6500,'90V'!$A$2:$B$323,2,TRUE)</f>
        <v>21.748000000000001</v>
      </c>
      <c r="I6500">
        <f t="shared" si="102"/>
        <v>0</v>
      </c>
      <c r="J6500">
        <f>I6500+H6500</f>
        <v>21.748000000000001</v>
      </c>
      <c r="L6500" s="6">
        <v>21.748000000000001</v>
      </c>
    </row>
    <row r="6501" spans="1:12">
      <c r="A6501" s="1">
        <v>40910.291666666664</v>
      </c>
      <c r="B6501">
        <v>1034.375</v>
      </c>
      <c r="C6501">
        <v>12.016999999999999</v>
      </c>
      <c r="D6501">
        <v>1014.625</v>
      </c>
      <c r="E6501">
        <v>8.3369999999999997</v>
      </c>
      <c r="F6501">
        <f>((B6501-D6501)/100)-((($B$4-$D$4)/100)-$M$4)+0.06</f>
        <v>0.18549999999999955</v>
      </c>
      <c r="G6501">
        <f>1336*(POWER(F6501,2.49))</f>
        <v>20.13644516952073</v>
      </c>
      <c r="H6501">
        <f>VLOOKUP(F6501,'90V'!$A$2:$B$323,2,TRUE)</f>
        <v>20.344999999999999</v>
      </c>
      <c r="I6501">
        <f t="shared" si="102"/>
        <v>0</v>
      </c>
      <c r="J6501">
        <f>I6501+H6501</f>
        <v>20.344999999999999</v>
      </c>
      <c r="L6501" s="6">
        <v>20.344999999999999</v>
      </c>
    </row>
    <row r="6502" spans="1:12">
      <c r="A6502" s="1">
        <v>40910.333333333336</v>
      </c>
      <c r="B6502">
        <v>1035</v>
      </c>
      <c r="C6502">
        <v>12.016999999999999</v>
      </c>
      <c r="D6502">
        <v>1015.175</v>
      </c>
      <c r="E6502">
        <v>8.157</v>
      </c>
      <c r="F6502">
        <f>((B6502-D6502)/100)-((($B$4-$D$4)/100)-$M$4)+0.06</f>
        <v>0.18625</v>
      </c>
      <c r="G6502">
        <f>1336*(POWER(F6502,2.49))</f>
        <v>20.339777550512697</v>
      </c>
      <c r="H6502">
        <f>VLOOKUP(F6502,'90V'!$A$2:$B$323,2,TRUE)</f>
        <v>20.620999999999999</v>
      </c>
      <c r="I6502">
        <f t="shared" si="102"/>
        <v>0</v>
      </c>
      <c r="J6502">
        <f>I6502+H6502</f>
        <v>20.620999999999999</v>
      </c>
      <c r="L6502" s="6">
        <v>20.620999999999999</v>
      </c>
    </row>
    <row r="6503" spans="1:12">
      <c r="A6503" s="1">
        <v>40910.375</v>
      </c>
      <c r="B6503">
        <v>1036.0999999999999</v>
      </c>
      <c r="C6503">
        <v>11.983000000000001</v>
      </c>
      <c r="D6503">
        <v>1016.05</v>
      </c>
      <c r="E6503">
        <v>8.1630000000000003</v>
      </c>
      <c r="F6503">
        <f>((B6503-D6503)/100)-((($B$4-$D$4)/100)-$M$4)+0.06</f>
        <v>0.18849999999999908</v>
      </c>
      <c r="G6503">
        <f>1336*(POWER(F6503,2.49))</f>
        <v>20.957126311248654</v>
      </c>
      <c r="H6503">
        <f>VLOOKUP(F6503,'90V'!$A$2:$B$323,2,TRUE)</f>
        <v>21.18</v>
      </c>
      <c r="I6503">
        <f t="shared" si="102"/>
        <v>0</v>
      </c>
      <c r="J6503">
        <f>I6503+H6503</f>
        <v>21.18</v>
      </c>
      <c r="L6503" s="6">
        <v>21.18</v>
      </c>
    </row>
    <row r="6504" spans="1:12">
      <c r="A6504" s="1">
        <v>40910.416666666664</v>
      </c>
      <c r="B6504">
        <v>1037.0999999999999</v>
      </c>
      <c r="C6504">
        <v>12.023</v>
      </c>
      <c r="D6504">
        <v>1017.45</v>
      </c>
      <c r="E6504">
        <v>7.0369999999999999</v>
      </c>
      <c r="F6504">
        <f>((B6504-D6504)/100)-((($B$4-$D$4)/100)-$M$4)+0.06</f>
        <v>0.18449999999999819</v>
      </c>
      <c r="G6504">
        <f>1336*(POWER(F6504,2.49))</f>
        <v>19.867234624929111</v>
      </c>
      <c r="H6504">
        <f>VLOOKUP(F6504,'90V'!$A$2:$B$323,2,TRUE)</f>
        <v>20.071000000000002</v>
      </c>
      <c r="I6504">
        <f t="shared" si="102"/>
        <v>0</v>
      </c>
      <c r="J6504">
        <f>I6504+H6504</f>
        <v>20.071000000000002</v>
      </c>
      <c r="L6504" s="6">
        <v>20.071000000000002</v>
      </c>
    </row>
    <row r="6505" spans="1:12">
      <c r="A6505" s="1">
        <v>40910.458333333336</v>
      </c>
      <c r="B6505">
        <v>1037.7249999999999</v>
      </c>
      <c r="C6505">
        <v>12.03</v>
      </c>
      <c r="D6505">
        <v>1018</v>
      </c>
      <c r="E6505">
        <v>7.5570000000000004</v>
      </c>
      <c r="F6505">
        <f>((B6505-D6505)/100)-((($B$4-$D$4)/100)-$M$4)+0.06</f>
        <v>0.18524999999999864</v>
      </c>
      <c r="G6505">
        <f>1336*(POWER(F6505,2.49))</f>
        <v>20.06893921657457</v>
      </c>
      <c r="H6505">
        <f>VLOOKUP(F6505,'90V'!$A$2:$B$323,2,TRUE)</f>
        <v>20.344999999999999</v>
      </c>
      <c r="I6505">
        <f t="shared" si="102"/>
        <v>0</v>
      </c>
      <c r="J6505">
        <f>I6505+H6505</f>
        <v>20.344999999999999</v>
      </c>
      <c r="L6505" s="6">
        <v>20.344999999999999</v>
      </c>
    </row>
    <row r="6506" spans="1:12">
      <c r="A6506" s="1">
        <v>40910.5</v>
      </c>
      <c r="B6506">
        <v>1038</v>
      </c>
      <c r="C6506">
        <v>12.037000000000001</v>
      </c>
      <c r="D6506">
        <v>1018.35</v>
      </c>
      <c r="E6506">
        <v>7.73</v>
      </c>
      <c r="F6506">
        <f>((B6506-D6506)/100)-((($B$4-$D$4)/100)-$M$4)+0.06</f>
        <v>0.18449999999999933</v>
      </c>
      <c r="G6506">
        <f>1336*(POWER(F6506,2.49))</f>
        <v>19.867234624929409</v>
      </c>
      <c r="H6506">
        <f>VLOOKUP(F6506,'90V'!$A$2:$B$323,2,TRUE)</f>
        <v>20.071000000000002</v>
      </c>
      <c r="I6506">
        <f t="shared" si="102"/>
        <v>0</v>
      </c>
      <c r="J6506">
        <f>I6506+H6506</f>
        <v>20.071000000000002</v>
      </c>
      <c r="L6506" s="6">
        <v>20.071000000000002</v>
      </c>
    </row>
    <row r="6507" spans="1:12">
      <c r="A6507" s="1">
        <v>40910.541666666664</v>
      </c>
      <c r="B6507">
        <v>1038.5250000000001</v>
      </c>
      <c r="C6507">
        <v>12.023</v>
      </c>
      <c r="D6507">
        <v>1019.2</v>
      </c>
      <c r="E6507">
        <v>5.5170000000000003</v>
      </c>
      <c r="F6507">
        <f>((B6507-D6507)/100)-((($B$4-$D$4)/100)-$M$4)+0.06</f>
        <v>0.18124999999999999</v>
      </c>
      <c r="G6507">
        <f>1336*(POWER(F6507,2.49))</f>
        <v>19.0072250149788</v>
      </c>
      <c r="H6507">
        <f>VLOOKUP(F6507,'90V'!$A$2:$B$323,2,TRUE)</f>
        <v>19.265000000000001</v>
      </c>
      <c r="I6507">
        <f t="shared" si="102"/>
        <v>0</v>
      </c>
      <c r="J6507">
        <f>I6507+H6507</f>
        <v>19.265000000000001</v>
      </c>
      <c r="L6507" s="6">
        <v>19.265000000000001</v>
      </c>
    </row>
    <row r="6508" spans="1:12">
      <c r="A6508" s="1">
        <v>40910.583333333336</v>
      </c>
      <c r="B6508">
        <v>1039</v>
      </c>
      <c r="C6508">
        <v>12.03</v>
      </c>
      <c r="D6508">
        <v>1019.375</v>
      </c>
      <c r="E6508">
        <v>7.28</v>
      </c>
      <c r="F6508">
        <f>((B6508-D6508)/100)-((($B$4-$D$4)/100)-$M$4)+0.06</f>
        <v>0.18424999999999955</v>
      </c>
      <c r="G6508">
        <f>1336*(POWER(F6508,2.49))</f>
        <v>19.800270550899594</v>
      </c>
      <c r="H6508">
        <f>VLOOKUP(F6508,'90V'!$A$2:$B$323,2,TRUE)</f>
        <v>20.071000000000002</v>
      </c>
      <c r="I6508">
        <f t="shared" si="102"/>
        <v>0</v>
      </c>
      <c r="J6508">
        <f>I6508+H6508</f>
        <v>20.071000000000002</v>
      </c>
      <c r="L6508" s="6">
        <v>20.071000000000002</v>
      </c>
    </row>
    <row r="6509" spans="1:12">
      <c r="A6509" s="1">
        <v>40910.625</v>
      </c>
      <c r="B6509">
        <v>1039</v>
      </c>
      <c r="C6509">
        <v>12.042999999999999</v>
      </c>
      <c r="D6509">
        <v>1019.75</v>
      </c>
      <c r="E6509">
        <v>7.7370000000000001</v>
      </c>
      <c r="F6509">
        <f>((B6509-D6509)/100)-((($B$4-$D$4)/100)-$M$4)+0.06</f>
        <v>0.18049999999999955</v>
      </c>
      <c r="G6509">
        <f>1336*(POWER(F6509,2.49))</f>
        <v>18.811988374241615</v>
      </c>
      <c r="H6509">
        <f>VLOOKUP(F6509,'90V'!$A$2:$B$323,2,TRUE)</f>
        <v>19.001000000000001</v>
      </c>
      <c r="I6509">
        <f t="shared" si="102"/>
        <v>0</v>
      </c>
      <c r="J6509">
        <f>I6509+H6509</f>
        <v>19.001000000000001</v>
      </c>
      <c r="L6509" s="6">
        <v>19.001000000000001</v>
      </c>
    </row>
    <row r="6510" spans="1:12">
      <c r="A6510" s="1">
        <v>40910.666666666664</v>
      </c>
      <c r="B6510">
        <v>1039.4749999999999</v>
      </c>
      <c r="C6510">
        <v>12.03</v>
      </c>
      <c r="D6510">
        <v>1019.775</v>
      </c>
      <c r="E6510">
        <v>7.88</v>
      </c>
      <c r="F6510">
        <f>((B6510-D6510)/100)-((($B$4-$D$4)/100)-$M$4)+0.06</f>
        <v>0.18499999999999886</v>
      </c>
      <c r="G6510">
        <f>1336*(POWER(F6510,2.49))</f>
        <v>20.001568867972285</v>
      </c>
      <c r="H6510">
        <f>VLOOKUP(F6510,'90V'!$A$2:$B$323,2,TRUE)</f>
        <v>20.071000000000002</v>
      </c>
      <c r="I6510">
        <f t="shared" si="102"/>
        <v>0</v>
      </c>
      <c r="J6510">
        <f>I6510+H6510</f>
        <v>20.071000000000002</v>
      </c>
      <c r="L6510" s="6">
        <v>20.071000000000002</v>
      </c>
    </row>
    <row r="6511" spans="1:12">
      <c r="A6511" s="1">
        <v>40910.708333333336</v>
      </c>
      <c r="B6511">
        <v>1040.2750000000001</v>
      </c>
      <c r="C6511">
        <v>12.03</v>
      </c>
      <c r="D6511">
        <v>1020.3</v>
      </c>
      <c r="E6511">
        <v>7.9130000000000003</v>
      </c>
      <c r="F6511">
        <f>((B6511-D6511)/100)-((($B$4-$D$4)/100)-$M$4)+0.06</f>
        <v>0.18775000000000092</v>
      </c>
      <c r="G6511">
        <f>1336*(POWER(F6511,2.49))</f>
        <v>20.750115711837388</v>
      </c>
      <c r="H6511">
        <f>VLOOKUP(F6511,'90V'!$A$2:$B$323,2,TRUE)</f>
        <v>20.899000000000001</v>
      </c>
      <c r="I6511">
        <f t="shared" si="102"/>
        <v>0</v>
      </c>
      <c r="J6511">
        <f>I6511+H6511</f>
        <v>20.899000000000001</v>
      </c>
      <c r="L6511" s="6">
        <v>20.899000000000001</v>
      </c>
    </row>
    <row r="6512" spans="1:12">
      <c r="A6512" s="1">
        <v>40910.75</v>
      </c>
      <c r="B6512">
        <v>1040.925</v>
      </c>
      <c r="C6512">
        <v>12.016999999999999</v>
      </c>
      <c r="D6512">
        <v>1021.675</v>
      </c>
      <c r="E6512">
        <v>7.37</v>
      </c>
      <c r="F6512">
        <f>((B6512-D6512)/100)-((($B$4-$D$4)/100)-$M$4)+0.06</f>
        <v>0.18049999999999955</v>
      </c>
      <c r="G6512">
        <f>1336*(POWER(F6512,2.49))</f>
        <v>18.811988374241615</v>
      </c>
      <c r="H6512">
        <f>VLOOKUP(F6512,'90V'!$A$2:$B$323,2,TRUE)</f>
        <v>19.001000000000001</v>
      </c>
      <c r="I6512">
        <f t="shared" si="102"/>
        <v>0</v>
      </c>
      <c r="J6512">
        <f>I6512+H6512</f>
        <v>19.001000000000001</v>
      </c>
      <c r="L6512" s="6">
        <v>19.001000000000001</v>
      </c>
    </row>
    <row r="6513" spans="1:12">
      <c r="A6513" s="1">
        <v>40910.791666666664</v>
      </c>
      <c r="B6513">
        <v>1041.075</v>
      </c>
      <c r="C6513">
        <v>12.023</v>
      </c>
      <c r="D6513">
        <v>1021.675</v>
      </c>
      <c r="E6513">
        <v>7.55</v>
      </c>
      <c r="F6513">
        <f>((B6513-D6513)/100)-((($B$4-$D$4)/100)-$M$4)+0.06</f>
        <v>0.18200000000000047</v>
      </c>
      <c r="G6513">
        <f>1336*(POWER(F6513,2.49))</f>
        <v>19.203669109934186</v>
      </c>
      <c r="H6513">
        <f>VLOOKUP(F6513,'90V'!$A$2:$B$323,2,TRUE)</f>
        <v>19.530999999999999</v>
      </c>
      <c r="I6513">
        <f t="shared" si="102"/>
        <v>0</v>
      </c>
      <c r="J6513">
        <f>I6513+H6513</f>
        <v>19.530999999999999</v>
      </c>
      <c r="L6513" s="6">
        <v>19.530999999999999</v>
      </c>
    </row>
    <row r="6514" spans="1:12">
      <c r="A6514" s="1">
        <v>40910.833333333336</v>
      </c>
      <c r="B6514">
        <v>1041.25</v>
      </c>
      <c r="C6514">
        <v>12.023</v>
      </c>
      <c r="D6514">
        <v>1021.875</v>
      </c>
      <c r="E6514">
        <v>7.6369999999999996</v>
      </c>
      <c r="F6514">
        <f>((B6514-D6514)/100)-((($B$4-$D$4)/100)-$M$4)+0.06</f>
        <v>0.18174999999999955</v>
      </c>
      <c r="G6514">
        <f>1336*(POWER(F6514,2.49))</f>
        <v>19.138053432297482</v>
      </c>
      <c r="H6514">
        <f>VLOOKUP(F6514,'90V'!$A$2:$B$323,2,TRUE)</f>
        <v>19.265000000000001</v>
      </c>
      <c r="I6514">
        <f t="shared" si="102"/>
        <v>0</v>
      </c>
      <c r="J6514">
        <f>I6514+H6514</f>
        <v>19.265000000000001</v>
      </c>
      <c r="L6514" s="6">
        <v>19.265000000000001</v>
      </c>
    </row>
    <row r="6515" spans="1:12">
      <c r="A6515" s="1">
        <v>40910.875</v>
      </c>
      <c r="B6515">
        <v>1041.3499999999999</v>
      </c>
      <c r="C6515">
        <v>12.037000000000001</v>
      </c>
      <c r="D6515">
        <v>1021.55</v>
      </c>
      <c r="E6515">
        <v>7.8070000000000004</v>
      </c>
      <c r="F6515">
        <f>((B6515-D6515)/100)-((($B$4-$D$4)/100)-$M$4)+0.06</f>
        <v>0.18599999999999908</v>
      </c>
      <c r="G6515">
        <f>1336*(POWER(F6515,2.49))</f>
        <v>20.271864246941742</v>
      </c>
      <c r="H6515">
        <f>VLOOKUP(F6515,'90V'!$A$2:$B$323,2,TRUE)</f>
        <v>20.344999999999999</v>
      </c>
      <c r="I6515">
        <f t="shared" si="102"/>
        <v>0</v>
      </c>
      <c r="J6515">
        <f>I6515+H6515</f>
        <v>20.344999999999999</v>
      </c>
      <c r="L6515" s="6">
        <v>20.344999999999999</v>
      </c>
    </row>
    <row r="6516" spans="1:12">
      <c r="A6516" s="1">
        <v>40910.916666666664</v>
      </c>
      <c r="B6516">
        <v>1040.7249999999999</v>
      </c>
      <c r="C6516">
        <v>12.037000000000001</v>
      </c>
      <c r="D6516">
        <v>1021.175</v>
      </c>
      <c r="E6516">
        <v>7.9630000000000001</v>
      </c>
      <c r="F6516">
        <f>((B6516-D6516)/100)-((($B$4-$D$4)/100)-$M$4)+0.06</f>
        <v>0.18349999999999908</v>
      </c>
      <c r="G6516">
        <f>1336*(POWER(F6516,2.49))</f>
        <v>19.600189439937036</v>
      </c>
      <c r="H6516">
        <f>VLOOKUP(F6516,'90V'!$A$2:$B$323,2,TRUE)</f>
        <v>19.8</v>
      </c>
      <c r="I6516">
        <f t="shared" si="102"/>
        <v>0</v>
      </c>
      <c r="J6516">
        <f>I6516+H6516</f>
        <v>19.8</v>
      </c>
      <c r="L6516" s="6">
        <v>19.8</v>
      </c>
    </row>
    <row r="6517" spans="1:12">
      <c r="A6517" s="1">
        <v>40910.958333333336</v>
      </c>
      <c r="B6517">
        <v>1039.325</v>
      </c>
      <c r="C6517">
        <v>12.042999999999999</v>
      </c>
      <c r="D6517">
        <v>1020.075</v>
      </c>
      <c r="E6517">
        <v>8.0429999999999993</v>
      </c>
      <c r="F6517">
        <f>((B6517-D6517)/100)-((($B$4-$D$4)/100)-$M$4)+0.06</f>
        <v>0.18049999999999955</v>
      </c>
      <c r="G6517">
        <f>1336*(POWER(F6517,2.49))</f>
        <v>18.811988374241615</v>
      </c>
      <c r="H6517">
        <f>VLOOKUP(F6517,'90V'!$A$2:$B$323,2,TRUE)</f>
        <v>19.001000000000001</v>
      </c>
      <c r="I6517">
        <f t="shared" si="102"/>
        <v>0</v>
      </c>
      <c r="J6517">
        <f>I6517+H6517</f>
        <v>19.001000000000001</v>
      </c>
      <c r="L6517" s="6">
        <v>19.001000000000001</v>
      </c>
    </row>
    <row r="6518" spans="1:12">
      <c r="A6518" s="1">
        <v>40911</v>
      </c>
      <c r="B6518">
        <v>1038.2</v>
      </c>
      <c r="C6518">
        <v>12.05</v>
      </c>
      <c r="D6518">
        <v>1018.7</v>
      </c>
      <c r="E6518">
        <v>8.157</v>
      </c>
      <c r="F6518">
        <f>((B6518-D6518)/100)-((($B$4-$D$4)/100)-$M$4)+0.06</f>
        <v>0.18299999999999955</v>
      </c>
      <c r="G6518">
        <f>1336*(POWER(F6518,2.49))</f>
        <v>19.467477058288903</v>
      </c>
      <c r="H6518">
        <f>VLOOKUP(F6518,'90V'!$A$2:$B$323,2,TRUE)</f>
        <v>19.530999999999999</v>
      </c>
      <c r="I6518">
        <f t="shared" si="102"/>
        <v>0</v>
      </c>
      <c r="J6518">
        <f>I6518+H6518</f>
        <v>19.530999999999999</v>
      </c>
      <c r="L6518" s="6">
        <v>19.530999999999999</v>
      </c>
    </row>
    <row r="6519" spans="1:12">
      <c r="A6519" s="1">
        <v>40911.041666666664</v>
      </c>
      <c r="B6519">
        <v>1036.925</v>
      </c>
      <c r="C6519">
        <v>12.05</v>
      </c>
      <c r="D6519">
        <v>1017.275</v>
      </c>
      <c r="E6519">
        <v>8.1869999999999994</v>
      </c>
      <c r="F6519">
        <f>((B6519-D6519)/100)-((($B$4-$D$4)/100)-$M$4)+0.06</f>
        <v>0.18449999999999933</v>
      </c>
      <c r="G6519">
        <f>1336*(POWER(F6519,2.49))</f>
        <v>19.867234624929409</v>
      </c>
      <c r="H6519">
        <f>VLOOKUP(F6519,'90V'!$A$2:$B$323,2,TRUE)</f>
        <v>20.071000000000002</v>
      </c>
      <c r="I6519">
        <f t="shared" si="102"/>
        <v>0</v>
      </c>
      <c r="J6519">
        <f>I6519+H6519</f>
        <v>20.071000000000002</v>
      </c>
      <c r="L6519" s="6">
        <v>20.071000000000002</v>
      </c>
    </row>
    <row r="6520" spans="1:12">
      <c r="A6520" s="1">
        <v>40911.083333333336</v>
      </c>
      <c r="B6520">
        <v>1034.5250000000001</v>
      </c>
      <c r="C6520">
        <v>12.05</v>
      </c>
      <c r="D6520">
        <v>1014.8</v>
      </c>
      <c r="E6520">
        <v>8.1869999999999994</v>
      </c>
      <c r="F6520">
        <f>((B6520-D6520)/100)-((($B$4-$D$4)/100)-$M$4)+0.06</f>
        <v>0.18525000000000091</v>
      </c>
      <c r="G6520">
        <f>1336*(POWER(F6520,2.49))</f>
        <v>20.068939216575174</v>
      </c>
      <c r="H6520">
        <f>VLOOKUP(F6520,'90V'!$A$2:$B$323,2,TRUE)</f>
        <v>20.344999999999999</v>
      </c>
      <c r="I6520">
        <f t="shared" si="102"/>
        <v>0</v>
      </c>
      <c r="J6520">
        <f>I6520+H6520</f>
        <v>20.344999999999999</v>
      </c>
      <c r="L6520" s="6">
        <v>20.344999999999999</v>
      </c>
    </row>
    <row r="6521" spans="1:12">
      <c r="A6521" s="1">
        <v>40911.125</v>
      </c>
      <c r="B6521">
        <v>1032.425</v>
      </c>
      <c r="C6521">
        <v>12.037000000000001</v>
      </c>
      <c r="D6521">
        <v>1012.525</v>
      </c>
      <c r="E6521">
        <v>8.2569999999999997</v>
      </c>
      <c r="F6521">
        <f>((B6521-D6521)/100)-((($B$4-$D$4)/100)-$M$4)+0.06</f>
        <v>0.18699999999999931</v>
      </c>
      <c r="G6521">
        <f>1336*(POWER(F6521,2.49))</f>
        <v>20.544333593949958</v>
      </c>
      <c r="H6521">
        <f>VLOOKUP(F6521,'90V'!$A$2:$B$323,2,TRUE)</f>
        <v>20.620999999999999</v>
      </c>
      <c r="I6521">
        <f t="shared" si="102"/>
        <v>0</v>
      </c>
      <c r="J6521">
        <f>I6521+H6521</f>
        <v>20.620999999999999</v>
      </c>
      <c r="L6521" s="6">
        <v>20.620999999999999</v>
      </c>
    </row>
    <row r="6522" spans="1:12">
      <c r="A6522" s="1">
        <v>40911.166666666664</v>
      </c>
      <c r="B6522">
        <v>1030.375</v>
      </c>
      <c r="C6522">
        <v>12.03</v>
      </c>
      <c r="D6522">
        <v>1010.225</v>
      </c>
      <c r="E6522">
        <v>8.65</v>
      </c>
      <c r="F6522">
        <f>((B6522-D6522)/100)-((($B$4-$D$4)/100)-$M$4)+0.06</f>
        <v>0.18949999999999931</v>
      </c>
      <c r="G6522">
        <f>1336*(POWER(F6522,2.49))</f>
        <v>21.235055566266368</v>
      </c>
      <c r="H6522">
        <f>VLOOKUP(F6522,'90V'!$A$2:$B$323,2,TRUE)</f>
        <v>21.463000000000001</v>
      </c>
      <c r="I6522">
        <f t="shared" si="102"/>
        <v>0</v>
      </c>
      <c r="J6522">
        <f>I6522+H6522</f>
        <v>21.463000000000001</v>
      </c>
      <c r="L6522" s="6">
        <v>21.463000000000001</v>
      </c>
    </row>
    <row r="6523" spans="1:12">
      <c r="A6523" s="1">
        <v>40911.208333333336</v>
      </c>
      <c r="B6523">
        <v>1028.7750000000001</v>
      </c>
      <c r="C6523">
        <v>12.023</v>
      </c>
      <c r="D6523">
        <v>1009.175</v>
      </c>
      <c r="E6523">
        <v>8.9329999999999998</v>
      </c>
      <c r="F6523">
        <f>((B6523-D6523)/100)-((($B$4-$D$4)/100)-$M$4)+0.06</f>
        <v>0.18400000000000091</v>
      </c>
      <c r="G6523">
        <f>1336*(POWER(F6523,2.49))</f>
        <v>19.733441722034954</v>
      </c>
      <c r="H6523">
        <f>VLOOKUP(F6523,'90V'!$A$2:$B$323,2,TRUE)</f>
        <v>20.071000000000002</v>
      </c>
      <c r="I6523">
        <f t="shared" si="102"/>
        <v>0</v>
      </c>
      <c r="J6523">
        <f>I6523+H6523</f>
        <v>20.071000000000002</v>
      </c>
      <c r="L6523" s="6">
        <v>20.071000000000002</v>
      </c>
    </row>
    <row r="6524" spans="1:12">
      <c r="A6524" s="1">
        <v>40911.25</v>
      </c>
      <c r="B6524">
        <v>1027.825</v>
      </c>
      <c r="C6524">
        <v>12.016999999999999</v>
      </c>
      <c r="D6524">
        <v>1007.575</v>
      </c>
      <c r="E6524">
        <v>9.1</v>
      </c>
      <c r="F6524">
        <f>((B6524-D6524)/100)-((($B$4-$D$4)/100)-$M$4)+0.06</f>
        <v>0.19049999999999956</v>
      </c>
      <c r="G6524">
        <f>1336*(POWER(F6524,2.49))</f>
        <v>21.51517873900865</v>
      </c>
      <c r="H6524">
        <f>VLOOKUP(F6524,'90V'!$A$2:$B$323,2,TRUE)</f>
        <v>21.748000000000001</v>
      </c>
      <c r="I6524">
        <f t="shared" si="102"/>
        <v>0</v>
      </c>
      <c r="J6524">
        <f>I6524+H6524</f>
        <v>21.748000000000001</v>
      </c>
      <c r="L6524" s="6">
        <v>21.748000000000001</v>
      </c>
    </row>
    <row r="6525" spans="1:12">
      <c r="A6525" s="1">
        <v>40911.291666666664</v>
      </c>
      <c r="B6525">
        <v>1026.7</v>
      </c>
      <c r="C6525">
        <v>12.016999999999999</v>
      </c>
      <c r="D6525">
        <v>1006.7</v>
      </c>
      <c r="E6525">
        <v>9.25</v>
      </c>
      <c r="F6525">
        <f>((B6525-D6525)/100)-((($B$4-$D$4)/100)-$M$4)+0.06</f>
        <v>0.18799999999999956</v>
      </c>
      <c r="G6525">
        <f>1336*(POWER(F6525,2.49))</f>
        <v>20.818982628300546</v>
      </c>
      <c r="H6525">
        <f>VLOOKUP(F6525,'90V'!$A$2:$B$323,2,TRUE)</f>
        <v>20.899000000000001</v>
      </c>
      <c r="I6525">
        <f t="shared" si="102"/>
        <v>0</v>
      </c>
      <c r="J6525">
        <f>I6525+H6525</f>
        <v>20.899000000000001</v>
      </c>
      <c r="L6525" s="6">
        <v>20.899000000000001</v>
      </c>
    </row>
    <row r="6526" spans="1:12">
      <c r="A6526" s="1">
        <v>40911.333333333336</v>
      </c>
      <c r="B6526">
        <v>1025.7249999999999</v>
      </c>
      <c r="C6526">
        <v>12.016999999999999</v>
      </c>
      <c r="D6526">
        <v>1005.8</v>
      </c>
      <c r="E6526">
        <v>9.407</v>
      </c>
      <c r="F6526">
        <f>((B6526-D6526)/100)-((($B$4-$D$4)/100)-$M$4)+0.06</f>
        <v>0.18724999999999908</v>
      </c>
      <c r="G6526">
        <f>1336*(POWER(F6526,2.49))</f>
        <v>20.612791283782133</v>
      </c>
      <c r="H6526">
        <f>VLOOKUP(F6526,'90V'!$A$2:$B$323,2,TRUE)</f>
        <v>20.899000000000001</v>
      </c>
      <c r="I6526">
        <f t="shared" si="102"/>
        <v>0</v>
      </c>
      <c r="J6526">
        <f>I6526+H6526</f>
        <v>20.899000000000001</v>
      </c>
      <c r="L6526" s="6">
        <v>20.899000000000001</v>
      </c>
    </row>
    <row r="6527" spans="1:12">
      <c r="A6527" s="1">
        <v>40911.375</v>
      </c>
      <c r="B6527">
        <v>1025.25</v>
      </c>
      <c r="C6527">
        <v>12.016999999999999</v>
      </c>
      <c r="D6527">
        <v>1005.3</v>
      </c>
      <c r="E6527">
        <v>9.57</v>
      </c>
      <c r="F6527">
        <f>((B6527-D6527)/100)-((($B$4-$D$4)/100)-$M$4)+0.06</f>
        <v>0.1875</v>
      </c>
      <c r="G6527">
        <f>1336*(POWER(F6527,2.49))</f>
        <v>20.681385293361096</v>
      </c>
      <c r="H6527">
        <f>VLOOKUP(F6527,'90V'!$A$2:$B$323,2,TRUE)</f>
        <v>20.899000000000001</v>
      </c>
      <c r="I6527">
        <f t="shared" si="102"/>
        <v>0</v>
      </c>
      <c r="J6527">
        <f>I6527+H6527</f>
        <v>20.899000000000001</v>
      </c>
      <c r="L6527" s="6">
        <v>20.899000000000001</v>
      </c>
    </row>
    <row r="6528" spans="1:12">
      <c r="A6528" s="1">
        <v>40911.416666666664</v>
      </c>
      <c r="B6528">
        <v>1025.0999999999999</v>
      </c>
      <c r="C6528">
        <v>12.016999999999999</v>
      </c>
      <c r="D6528">
        <v>1004.575</v>
      </c>
      <c r="E6528">
        <v>9.7129999999999992</v>
      </c>
      <c r="F6528">
        <f>((B6528-D6528)/100)-((($B$4-$D$4)/100)-$M$4)+0.06</f>
        <v>0.19324999999999817</v>
      </c>
      <c r="G6528">
        <f>1336*(POWER(F6528,2.49))</f>
        <v>22.296876050361963</v>
      </c>
      <c r="H6528">
        <f>VLOOKUP(F6528,'90V'!$A$2:$B$323,2,TRUE)</f>
        <v>22.611999999999998</v>
      </c>
      <c r="I6528">
        <f t="shared" si="102"/>
        <v>0</v>
      </c>
      <c r="J6528">
        <f>I6528+H6528</f>
        <v>22.611999999999998</v>
      </c>
      <c r="L6528" s="6">
        <v>22.611999999999998</v>
      </c>
    </row>
    <row r="6529" spans="1:12">
      <c r="A6529" s="1">
        <v>40911.458333333336</v>
      </c>
      <c r="B6529">
        <v>1028.25</v>
      </c>
      <c r="C6529">
        <v>11.977</v>
      </c>
      <c r="D6529">
        <v>1007.75</v>
      </c>
      <c r="E6529">
        <v>9.3569999999999993</v>
      </c>
      <c r="F6529">
        <f>((B6529-D6529)/100)-((($B$4-$D$4)/100)-$M$4)+0.06</f>
        <v>0.19299999999999953</v>
      </c>
      <c r="G6529">
        <f>1336*(POWER(F6529,2.49))</f>
        <v>22.225122202370635</v>
      </c>
      <c r="H6529">
        <f>VLOOKUP(F6529,'90V'!$A$2:$B$323,2,TRUE)</f>
        <v>22.321999999999999</v>
      </c>
      <c r="I6529">
        <f t="shared" si="102"/>
        <v>0</v>
      </c>
      <c r="J6529">
        <f>I6529+H6529</f>
        <v>22.321999999999999</v>
      </c>
      <c r="L6529" s="6">
        <v>22.321999999999999</v>
      </c>
    </row>
    <row r="6530" spans="1:12">
      <c r="A6530" s="1">
        <v>40911.5</v>
      </c>
      <c r="B6530">
        <v>1028.5999999999999</v>
      </c>
      <c r="C6530">
        <v>11.99</v>
      </c>
      <c r="D6530">
        <v>1008.275</v>
      </c>
      <c r="E6530">
        <v>9.15</v>
      </c>
      <c r="F6530">
        <f>((B6530-D6530)/100)-((($B$4-$D$4)/100)-$M$4)+0.06</f>
        <v>0.19124999999999887</v>
      </c>
      <c r="G6530">
        <f>1336*(POWER(F6530,2.49))</f>
        <v>21.726714285690672</v>
      </c>
      <c r="H6530">
        <f>VLOOKUP(F6530,'90V'!$A$2:$B$323,2,TRUE)</f>
        <v>22.033999999999999</v>
      </c>
      <c r="I6530">
        <f t="shared" si="102"/>
        <v>0</v>
      </c>
      <c r="J6530">
        <f>I6530+H6530</f>
        <v>22.033999999999999</v>
      </c>
      <c r="L6530" s="6">
        <v>22.033999999999999</v>
      </c>
    </row>
    <row r="6531" spans="1:12">
      <c r="A6531" s="1">
        <v>40911.541666666664</v>
      </c>
      <c r="B6531">
        <v>1029.8499999999999</v>
      </c>
      <c r="C6531">
        <v>11.983000000000001</v>
      </c>
      <c r="D6531">
        <v>1009.325</v>
      </c>
      <c r="E6531">
        <v>9.077</v>
      </c>
      <c r="F6531">
        <f>((B6531-D6531)/100)-((($B$4-$D$4)/100)-$M$4)+0.06</f>
        <v>0.19324999999999817</v>
      </c>
      <c r="G6531">
        <f>1336*(POWER(F6531,2.49))</f>
        <v>22.296876050361963</v>
      </c>
      <c r="H6531">
        <f>VLOOKUP(F6531,'90V'!$A$2:$B$323,2,TRUE)</f>
        <v>22.611999999999998</v>
      </c>
      <c r="I6531">
        <f t="shared" si="102"/>
        <v>0</v>
      </c>
      <c r="J6531">
        <f>I6531+H6531</f>
        <v>22.611999999999998</v>
      </c>
      <c r="L6531" s="6">
        <v>22.611999999999998</v>
      </c>
    </row>
    <row r="6532" spans="1:12">
      <c r="A6532" s="1">
        <v>40911.583333333336</v>
      </c>
      <c r="B6532">
        <v>1030.8499999999999</v>
      </c>
      <c r="C6532">
        <v>11.99</v>
      </c>
      <c r="D6532">
        <v>1010.4</v>
      </c>
      <c r="E6532">
        <v>9.1</v>
      </c>
      <c r="F6532">
        <f>((B6532-D6532)/100)-((($B$4-$D$4)/100)-$M$4)+0.06</f>
        <v>0.19249999999999887</v>
      </c>
      <c r="G6532">
        <f>1336*(POWER(F6532,2.49))</f>
        <v>22.082029483827213</v>
      </c>
      <c r="H6532">
        <f>VLOOKUP(F6532,'90V'!$A$2:$B$323,2,TRUE)</f>
        <v>22.321999999999999</v>
      </c>
      <c r="I6532">
        <f t="shared" si="102"/>
        <v>0</v>
      </c>
      <c r="J6532">
        <f>I6532+H6532</f>
        <v>22.321999999999999</v>
      </c>
      <c r="L6532" s="6">
        <v>22.321999999999999</v>
      </c>
    </row>
    <row r="6533" spans="1:12">
      <c r="A6533" s="1">
        <v>40911.625</v>
      </c>
      <c r="B6533">
        <v>1033.0999999999999</v>
      </c>
      <c r="C6533">
        <v>11.962999999999999</v>
      </c>
      <c r="D6533">
        <v>1012.7</v>
      </c>
      <c r="E6533">
        <v>8.9329999999999998</v>
      </c>
      <c r="F6533">
        <f>((B6533-D6533)/100)-((($B$4-$D$4)/100)-$M$4)+0.06</f>
        <v>0.19199999999999817</v>
      </c>
      <c r="G6533">
        <f>1336*(POWER(F6533,2.49))</f>
        <v>21.939489482612679</v>
      </c>
      <c r="H6533">
        <f>VLOOKUP(F6533,'90V'!$A$2:$B$323,2,TRUE)</f>
        <v>22.033999999999999</v>
      </c>
      <c r="I6533">
        <f t="shared" ref="I6533:I6596" si="103">IF(F6533&gt;0.212,((1.77178*1000*0.985*(POWER((F6533-0.212),1.5)))),0)</f>
        <v>0</v>
      </c>
      <c r="J6533">
        <f>I6533+H6533</f>
        <v>22.033999999999999</v>
      </c>
      <c r="L6533" s="6">
        <v>22.033999999999999</v>
      </c>
    </row>
    <row r="6534" spans="1:12">
      <c r="A6534" s="1">
        <v>40911.666666666664</v>
      </c>
      <c r="B6534">
        <v>1034.375</v>
      </c>
      <c r="C6534">
        <v>11.97</v>
      </c>
      <c r="D6534">
        <v>1013.925</v>
      </c>
      <c r="E6534">
        <v>8.6</v>
      </c>
      <c r="F6534">
        <f>((B6534-D6534)/100)-((($B$4-$D$4)/100)-$M$4)+0.06</f>
        <v>0.1925</v>
      </c>
      <c r="G6534">
        <f>1336*(POWER(F6534,2.49))</f>
        <v>22.082029483827547</v>
      </c>
      <c r="H6534">
        <f>VLOOKUP(F6534,'90V'!$A$2:$B$323,2,TRUE)</f>
        <v>22.321999999999999</v>
      </c>
      <c r="I6534">
        <f t="shared" si="103"/>
        <v>0</v>
      </c>
      <c r="J6534">
        <f>I6534+H6534</f>
        <v>22.321999999999999</v>
      </c>
      <c r="L6534" s="6">
        <v>22.321999999999999</v>
      </c>
    </row>
    <row r="6535" spans="1:12">
      <c r="A6535" s="1">
        <v>40911.708333333336</v>
      </c>
      <c r="B6535">
        <v>1036.125</v>
      </c>
      <c r="C6535">
        <v>11.97</v>
      </c>
      <c r="D6535">
        <v>1015.9</v>
      </c>
      <c r="E6535">
        <v>8.5269999999999992</v>
      </c>
      <c r="F6535">
        <f>((B6535-D6535)/100)-((($B$4-$D$4)/100)-$M$4)+0.06</f>
        <v>0.19024999999999978</v>
      </c>
      <c r="G6535">
        <f>1336*(POWER(F6535,2.49))</f>
        <v>21.444941955954139</v>
      </c>
      <c r="H6535">
        <f>VLOOKUP(F6535,'90V'!$A$2:$B$323,2,TRUE)</f>
        <v>21.748000000000001</v>
      </c>
      <c r="I6535">
        <f t="shared" si="103"/>
        <v>0</v>
      </c>
      <c r="J6535">
        <f>I6535+H6535</f>
        <v>21.748000000000001</v>
      </c>
      <c r="L6535" s="6">
        <v>21.748000000000001</v>
      </c>
    </row>
    <row r="6536" spans="1:12">
      <c r="A6536" s="1">
        <v>40911.75</v>
      </c>
      <c r="B6536">
        <v>1037.7249999999999</v>
      </c>
      <c r="C6536">
        <v>11.962999999999999</v>
      </c>
      <c r="D6536">
        <v>1017.275</v>
      </c>
      <c r="E6536">
        <v>8.3770000000000007</v>
      </c>
      <c r="F6536">
        <f>((B6536-D6536)/100)-((($B$4-$D$4)/100)-$M$4)+0.06</f>
        <v>0.19249999999999887</v>
      </c>
      <c r="G6536">
        <f>1336*(POWER(F6536,2.49))</f>
        <v>22.082029483827213</v>
      </c>
      <c r="H6536">
        <f>VLOOKUP(F6536,'90V'!$A$2:$B$323,2,TRUE)</f>
        <v>22.321999999999999</v>
      </c>
      <c r="I6536">
        <f t="shared" si="103"/>
        <v>0</v>
      </c>
      <c r="J6536">
        <f>I6536+H6536</f>
        <v>22.321999999999999</v>
      </c>
      <c r="L6536" s="6">
        <v>22.321999999999999</v>
      </c>
    </row>
    <row r="6537" spans="1:12">
      <c r="A6537" s="1">
        <v>40911.791666666664</v>
      </c>
      <c r="B6537">
        <v>1038.8</v>
      </c>
      <c r="C6537">
        <v>11.957000000000001</v>
      </c>
      <c r="D6537">
        <v>1018.15</v>
      </c>
      <c r="E6537">
        <v>8.3130000000000006</v>
      </c>
      <c r="F6537">
        <f>((B6537-D6537)/100)-((($B$4-$D$4)/100)-$M$4)+0.06</f>
        <v>0.19449999999999931</v>
      </c>
      <c r="G6537">
        <f>1336*(POWER(F6537,2.49))</f>
        <v>22.657723687271307</v>
      </c>
      <c r="H6537">
        <f>VLOOKUP(F6537,'90V'!$A$2:$B$323,2,TRUE)</f>
        <v>22.905999999999999</v>
      </c>
      <c r="I6537">
        <f t="shared" si="103"/>
        <v>0</v>
      </c>
      <c r="J6537">
        <f>I6537+H6537</f>
        <v>22.905999999999999</v>
      </c>
      <c r="L6537" s="6">
        <v>22.905999999999999</v>
      </c>
    </row>
    <row r="6538" spans="1:12">
      <c r="A6538" s="1">
        <v>40911.833333333336</v>
      </c>
      <c r="B6538">
        <v>1038.8499999999999</v>
      </c>
      <c r="C6538">
        <v>11.962999999999999</v>
      </c>
      <c r="D6538">
        <v>1018.35</v>
      </c>
      <c r="E6538">
        <v>8.3070000000000004</v>
      </c>
      <c r="F6538">
        <f>((B6538-D6538)/100)-((($B$4-$D$4)/100)-$M$4)+0.06</f>
        <v>0.1929999999999984</v>
      </c>
      <c r="G6538">
        <f>1336*(POWER(F6538,2.49))</f>
        <v>22.225122202370322</v>
      </c>
      <c r="H6538">
        <f>VLOOKUP(F6538,'90V'!$A$2:$B$323,2,TRUE)</f>
        <v>22.321999999999999</v>
      </c>
      <c r="I6538">
        <f t="shared" si="103"/>
        <v>0</v>
      </c>
      <c r="J6538">
        <f>I6538+H6538</f>
        <v>22.321999999999999</v>
      </c>
      <c r="L6538" s="6">
        <v>22.321999999999999</v>
      </c>
    </row>
    <row r="6539" spans="1:12">
      <c r="A6539" s="1">
        <v>40911.875</v>
      </c>
      <c r="B6539">
        <v>1040.25</v>
      </c>
      <c r="C6539">
        <v>11.957000000000001</v>
      </c>
      <c r="D6539">
        <v>1019.575</v>
      </c>
      <c r="E6539">
        <v>8.3369999999999997</v>
      </c>
      <c r="F6539">
        <f>((B6539-D6539)/100)-((($B$4-$D$4)/100)-$M$4)+0.06</f>
        <v>0.19474999999999909</v>
      </c>
      <c r="G6539">
        <f>1336*(POWER(F6539,2.49))</f>
        <v>22.730309507339776</v>
      </c>
      <c r="H6539">
        <f>VLOOKUP(F6539,'90V'!$A$2:$B$323,2,TRUE)</f>
        <v>22.905999999999999</v>
      </c>
      <c r="I6539">
        <f t="shared" si="103"/>
        <v>0</v>
      </c>
      <c r="J6539">
        <f>I6539+H6539</f>
        <v>22.905999999999999</v>
      </c>
      <c r="L6539" s="6">
        <v>22.905999999999999</v>
      </c>
    </row>
    <row r="6540" spans="1:12">
      <c r="A6540" s="1">
        <v>40911.916666666664</v>
      </c>
      <c r="B6540">
        <v>1041.2</v>
      </c>
      <c r="C6540">
        <v>11.95</v>
      </c>
      <c r="D6540">
        <v>1020.275</v>
      </c>
      <c r="E6540">
        <v>8.2870000000000008</v>
      </c>
      <c r="F6540">
        <f>((B6540-D6540)/100)-((($B$4-$D$4)/100)-$M$4)+0.06</f>
        <v>0.19725000000000023</v>
      </c>
      <c r="G6540">
        <f>1336*(POWER(F6540,2.49))</f>
        <v>23.463825369210905</v>
      </c>
      <c r="H6540">
        <f>VLOOKUP(F6540,'90V'!$A$2:$B$323,2,TRUE)</f>
        <v>23.802</v>
      </c>
      <c r="I6540">
        <f t="shared" si="103"/>
        <v>0</v>
      </c>
      <c r="J6540">
        <f>I6540+H6540</f>
        <v>23.802</v>
      </c>
      <c r="L6540" s="6">
        <v>23.802</v>
      </c>
    </row>
    <row r="6541" spans="1:12">
      <c r="A6541" s="1">
        <v>40911.958333333336</v>
      </c>
      <c r="B6541">
        <v>1042.2</v>
      </c>
      <c r="C6541">
        <v>11.936999999999999</v>
      </c>
      <c r="D6541">
        <v>1021.7</v>
      </c>
      <c r="E6541">
        <v>7.9569999999999999</v>
      </c>
      <c r="F6541">
        <f>((B6541-D6541)/100)-((($B$4-$D$4)/100)-$M$4)+0.06</f>
        <v>0.19299999999999953</v>
      </c>
      <c r="G6541">
        <f>1336*(POWER(F6541,2.49))</f>
        <v>22.225122202370635</v>
      </c>
      <c r="H6541">
        <f>VLOOKUP(F6541,'90V'!$A$2:$B$323,2,TRUE)</f>
        <v>22.321999999999999</v>
      </c>
      <c r="I6541">
        <f t="shared" si="103"/>
        <v>0</v>
      </c>
      <c r="J6541">
        <f>I6541+H6541</f>
        <v>22.321999999999999</v>
      </c>
      <c r="L6541" s="6">
        <v>22.321999999999999</v>
      </c>
    </row>
    <row r="6542" spans="1:12">
      <c r="A6542" s="1">
        <v>40912</v>
      </c>
      <c r="B6542">
        <v>1043.6500000000001</v>
      </c>
      <c r="C6542">
        <v>11.943</v>
      </c>
      <c r="D6542">
        <v>1023.25</v>
      </c>
      <c r="E6542">
        <v>7.75</v>
      </c>
      <c r="F6542">
        <f>((B6542-D6542)/100)-((($B$4-$D$4)/100)-$M$4)+0.06</f>
        <v>0.19200000000000045</v>
      </c>
      <c r="G6542">
        <f>1336*(POWER(F6542,2.49))</f>
        <v>21.939489482613343</v>
      </c>
      <c r="H6542">
        <f>VLOOKUP(F6542,'90V'!$A$2:$B$323,2,TRUE)</f>
        <v>22.321999999999999</v>
      </c>
      <c r="I6542">
        <f t="shared" si="103"/>
        <v>0</v>
      </c>
      <c r="J6542">
        <f>I6542+H6542</f>
        <v>22.321999999999999</v>
      </c>
      <c r="L6542" s="6">
        <v>22.321999999999999</v>
      </c>
    </row>
    <row r="6543" spans="1:12">
      <c r="A6543" s="1">
        <v>40912.041666666664</v>
      </c>
      <c r="B6543">
        <v>1044.7750000000001</v>
      </c>
      <c r="C6543">
        <v>11.943</v>
      </c>
      <c r="D6543">
        <v>1024.175</v>
      </c>
      <c r="E6543">
        <v>7.6929999999999996</v>
      </c>
      <c r="F6543">
        <f>((B6543-D6543)/100)-((($B$4-$D$4)/100)-$M$4)+0.06</f>
        <v>0.19400000000000092</v>
      </c>
      <c r="G6543">
        <f>1336*(POWER(F6543,2.49))</f>
        <v>22.512968602490037</v>
      </c>
      <c r="H6543">
        <f>VLOOKUP(F6543,'90V'!$A$2:$B$323,2,TRUE)</f>
        <v>22.905999999999999</v>
      </c>
      <c r="I6543">
        <f t="shared" si="103"/>
        <v>0</v>
      </c>
      <c r="J6543">
        <f>I6543+H6543</f>
        <v>22.905999999999999</v>
      </c>
      <c r="L6543" s="6">
        <v>22.905999999999999</v>
      </c>
    </row>
    <row r="6544" spans="1:12">
      <c r="A6544" s="1">
        <v>40912.083333333336</v>
      </c>
      <c r="B6544">
        <v>1046.2</v>
      </c>
      <c r="C6544">
        <v>11.943</v>
      </c>
      <c r="D6544">
        <v>1025.575</v>
      </c>
      <c r="E6544">
        <v>7.6429999999999998</v>
      </c>
      <c r="F6544">
        <f>((B6544-D6544)/100)-((($B$4-$D$4)/100)-$M$4)+0.06</f>
        <v>0.19424999999999953</v>
      </c>
      <c r="G6544">
        <f>1336*(POWER(F6544,2.49))</f>
        <v>22.585276748154165</v>
      </c>
      <c r="H6544">
        <f>VLOOKUP(F6544,'90V'!$A$2:$B$323,2,TRUE)</f>
        <v>22.905999999999999</v>
      </c>
      <c r="I6544">
        <f t="shared" si="103"/>
        <v>0</v>
      </c>
      <c r="J6544">
        <f>I6544+H6544</f>
        <v>22.905999999999999</v>
      </c>
      <c r="L6544" s="6">
        <v>22.905999999999999</v>
      </c>
    </row>
    <row r="6545" spans="1:12">
      <c r="A6545" s="1">
        <v>40912.125</v>
      </c>
      <c r="B6545">
        <v>1047.4749999999999</v>
      </c>
      <c r="C6545">
        <v>11.943</v>
      </c>
      <c r="D6545">
        <v>1026.8</v>
      </c>
      <c r="E6545">
        <v>7.5869999999999997</v>
      </c>
      <c r="F6545">
        <f>((B6545-D6545)/100)-((($B$4-$D$4)/100)-$M$4)+0.06</f>
        <v>0.19474999999999909</v>
      </c>
      <c r="G6545">
        <f>1336*(POWER(F6545,2.49))</f>
        <v>22.730309507339776</v>
      </c>
      <c r="H6545">
        <f>VLOOKUP(F6545,'90V'!$A$2:$B$323,2,TRUE)</f>
        <v>22.905999999999999</v>
      </c>
      <c r="I6545">
        <f t="shared" si="103"/>
        <v>0</v>
      </c>
      <c r="J6545">
        <f>I6545+H6545</f>
        <v>22.905999999999999</v>
      </c>
      <c r="L6545" s="6">
        <v>22.905999999999999</v>
      </c>
    </row>
    <row r="6546" spans="1:12">
      <c r="A6546" s="1">
        <v>40912.166666666664</v>
      </c>
      <c r="B6546">
        <v>1049.0250000000001</v>
      </c>
      <c r="C6546">
        <v>11.95</v>
      </c>
      <c r="D6546">
        <v>1028.05</v>
      </c>
      <c r="E6546">
        <v>7.63</v>
      </c>
      <c r="F6546">
        <f>((B6546-D6546)/100)-((($B$4-$D$4)/100)-$M$4)+0.06</f>
        <v>0.1977500000000009</v>
      </c>
      <c r="G6546">
        <f>1336*(POWER(F6546,2.49))</f>
        <v>23.612203833962482</v>
      </c>
      <c r="H6546">
        <f>VLOOKUP(F6546,'90V'!$A$2:$B$323,2,TRUE)</f>
        <v>23.802</v>
      </c>
      <c r="I6546">
        <f t="shared" si="103"/>
        <v>0</v>
      </c>
      <c r="J6546">
        <f>I6546+H6546</f>
        <v>23.802</v>
      </c>
      <c r="L6546" s="6">
        <v>23.802</v>
      </c>
    </row>
    <row r="6547" spans="1:12">
      <c r="A6547" s="1">
        <v>40912.208333333336</v>
      </c>
      <c r="B6547">
        <v>1050.7750000000001</v>
      </c>
      <c r="C6547">
        <v>11.95</v>
      </c>
      <c r="D6547">
        <v>1029.45</v>
      </c>
      <c r="E6547">
        <v>7.657</v>
      </c>
      <c r="F6547">
        <f>((B6547-D6547)/100)-((($B$4-$D$4)/100)-$M$4)+0.06</f>
        <v>0.20125000000000001</v>
      </c>
      <c r="G6547">
        <f>1336*(POWER(F6547,2.49))</f>
        <v>24.666573339984602</v>
      </c>
      <c r="H6547">
        <f>VLOOKUP(F6547,'90V'!$A$2:$B$323,2,TRUE)</f>
        <v>25.027999999999999</v>
      </c>
      <c r="I6547">
        <f t="shared" si="103"/>
        <v>0</v>
      </c>
      <c r="J6547">
        <f>I6547+H6547</f>
        <v>25.027999999999999</v>
      </c>
      <c r="L6547" s="6">
        <v>25.027999999999999</v>
      </c>
    </row>
    <row r="6548" spans="1:12">
      <c r="A6548" s="1">
        <v>40912.25</v>
      </c>
      <c r="B6548">
        <v>1051.0999999999999</v>
      </c>
      <c r="C6548">
        <v>11.957000000000001</v>
      </c>
      <c r="D6548">
        <v>1029.675</v>
      </c>
      <c r="E6548">
        <v>7.8070000000000004</v>
      </c>
      <c r="F6548">
        <f>((B6548-D6548)/100)-((($B$4-$D$4)/100)-$M$4)+0.06</f>
        <v>0.2022499999999991</v>
      </c>
      <c r="G6548">
        <f>1336*(POWER(F6548,2.49))</f>
        <v>24.97289542503772</v>
      </c>
      <c r="H6548">
        <f>VLOOKUP(F6548,'90V'!$A$2:$B$323,2,TRUE)</f>
        <v>25.338999999999999</v>
      </c>
      <c r="I6548">
        <f t="shared" si="103"/>
        <v>0</v>
      </c>
      <c r="J6548">
        <f>I6548+H6548</f>
        <v>25.338999999999999</v>
      </c>
      <c r="L6548" s="6">
        <v>25.338999999999999</v>
      </c>
    </row>
    <row r="6549" spans="1:12">
      <c r="A6549" s="1">
        <v>40912.291666666664</v>
      </c>
      <c r="B6549">
        <v>1051.75</v>
      </c>
      <c r="C6549">
        <v>11.95</v>
      </c>
      <c r="D6549">
        <v>1030.55</v>
      </c>
      <c r="E6549">
        <v>7.83</v>
      </c>
      <c r="F6549">
        <f>((B6549-D6549)/100)-((($B$4-$D$4)/100)-$M$4)+0.06</f>
        <v>0.2</v>
      </c>
      <c r="G6549">
        <f>1336*(POWER(F6549,2.49))</f>
        <v>24.286847584145494</v>
      </c>
      <c r="H6549">
        <f>VLOOKUP(F6549,'90V'!$A$2:$B$323,2,TRUE)</f>
        <v>24.719000000000001</v>
      </c>
      <c r="I6549">
        <f t="shared" si="103"/>
        <v>0</v>
      </c>
      <c r="J6549">
        <f>I6549+H6549</f>
        <v>24.719000000000001</v>
      </c>
      <c r="L6549" s="6">
        <v>24.719000000000001</v>
      </c>
    </row>
    <row r="6550" spans="1:12">
      <c r="A6550" s="1">
        <v>40912.333333333336</v>
      </c>
      <c r="B6550">
        <v>1052.075</v>
      </c>
      <c r="C6550">
        <v>11.957000000000001</v>
      </c>
      <c r="D6550">
        <v>1030.825</v>
      </c>
      <c r="E6550">
        <v>7.9</v>
      </c>
      <c r="F6550">
        <f>((B6550-D6550)/100)-((($B$4-$D$4)/100)-$M$4)+0.06</f>
        <v>0.20049999999999954</v>
      </c>
      <c r="G6550">
        <f>1336*(POWER(F6550,2.49))</f>
        <v>24.438314908528675</v>
      </c>
      <c r="H6550">
        <f>VLOOKUP(F6550,'90V'!$A$2:$B$323,2,TRUE)</f>
        <v>24.719000000000001</v>
      </c>
      <c r="I6550">
        <f t="shared" si="103"/>
        <v>0</v>
      </c>
      <c r="J6550">
        <f>I6550+H6550</f>
        <v>24.719000000000001</v>
      </c>
      <c r="L6550" s="6">
        <v>24.719000000000001</v>
      </c>
    </row>
    <row r="6551" spans="1:12">
      <c r="A6551" s="1">
        <v>40912.375</v>
      </c>
      <c r="B6551">
        <v>1052.5999999999999</v>
      </c>
      <c r="C6551">
        <v>11.97</v>
      </c>
      <c r="D6551">
        <v>1031.2249999999999</v>
      </c>
      <c r="E6551">
        <v>7.907</v>
      </c>
      <c r="F6551">
        <f>((B6551-D6551)/100)-((($B$4-$D$4)/100)-$M$4)+0.06</f>
        <v>0.20174999999999954</v>
      </c>
      <c r="G6551">
        <f>1336*(POWER(F6551,2.49))</f>
        <v>24.819451594712373</v>
      </c>
      <c r="H6551">
        <f>VLOOKUP(F6551,'90V'!$A$2:$B$323,2,TRUE)</f>
        <v>25.027999999999999</v>
      </c>
      <c r="I6551">
        <f t="shared" si="103"/>
        <v>0</v>
      </c>
      <c r="J6551">
        <f>I6551+H6551</f>
        <v>25.027999999999999</v>
      </c>
      <c r="L6551" s="6">
        <v>25.027999999999999</v>
      </c>
    </row>
    <row r="6552" spans="1:12">
      <c r="A6552" s="1">
        <v>40912.416666666664</v>
      </c>
      <c r="B6552">
        <v>1052.75</v>
      </c>
      <c r="C6552">
        <v>11.97</v>
      </c>
      <c r="D6552">
        <v>1031.55</v>
      </c>
      <c r="E6552">
        <v>7.9370000000000003</v>
      </c>
      <c r="F6552">
        <f>((B6552-D6552)/100)-((($B$4-$D$4)/100)-$M$4)+0.06</f>
        <v>0.2</v>
      </c>
      <c r="G6552">
        <f>1336*(POWER(F6552,2.49))</f>
        <v>24.286847584145494</v>
      </c>
      <c r="H6552">
        <f>VLOOKUP(F6552,'90V'!$A$2:$B$323,2,TRUE)</f>
        <v>24.719000000000001</v>
      </c>
      <c r="I6552">
        <f t="shared" si="103"/>
        <v>0</v>
      </c>
      <c r="J6552">
        <f>I6552+H6552</f>
        <v>24.719000000000001</v>
      </c>
      <c r="L6552" s="6">
        <v>24.719000000000001</v>
      </c>
    </row>
    <row r="6553" spans="1:12">
      <c r="A6553" s="1">
        <v>40912.458333333336</v>
      </c>
      <c r="B6553">
        <v>1053.25</v>
      </c>
      <c r="C6553">
        <v>11.99</v>
      </c>
      <c r="D6553">
        <v>1032.075</v>
      </c>
      <c r="E6553">
        <v>8.093</v>
      </c>
      <c r="F6553">
        <f>((B6553-D6553)/100)-((($B$4-$D$4)/100)-$M$4)+0.06</f>
        <v>0.19974999999999909</v>
      </c>
      <c r="G6553">
        <f>1336*(POWER(F6553,2.49))</f>
        <v>24.211325152472003</v>
      </c>
      <c r="H6553">
        <f>VLOOKUP(F6553,'90V'!$A$2:$B$323,2,TRUE)</f>
        <v>24.411000000000001</v>
      </c>
      <c r="I6553">
        <f t="shared" si="103"/>
        <v>0</v>
      </c>
      <c r="J6553">
        <f>I6553+H6553</f>
        <v>24.411000000000001</v>
      </c>
      <c r="L6553" s="6">
        <v>24.411000000000001</v>
      </c>
    </row>
    <row r="6554" spans="1:12">
      <c r="A6554" s="1">
        <v>40912.5</v>
      </c>
      <c r="B6554">
        <v>1052.5999999999999</v>
      </c>
      <c r="C6554">
        <v>11.997</v>
      </c>
      <c r="D6554">
        <v>1030.875</v>
      </c>
      <c r="E6554">
        <v>8.32</v>
      </c>
      <c r="F6554">
        <f>((B6554-D6554)/100)-((($B$4-$D$4)/100)-$M$4)+0.06</f>
        <v>0.20524999999999863</v>
      </c>
      <c r="G6554">
        <f>1336*(POWER(F6554,2.49))</f>
        <v>25.905473871865798</v>
      </c>
      <c r="H6554">
        <f>VLOOKUP(F6554,'90V'!$A$2:$B$323,2,TRUE)</f>
        <v>26.288</v>
      </c>
      <c r="I6554">
        <f t="shared" si="103"/>
        <v>0</v>
      </c>
      <c r="J6554">
        <f>I6554+H6554</f>
        <v>26.288</v>
      </c>
      <c r="L6554" s="6">
        <v>26.288</v>
      </c>
    </row>
    <row r="6555" spans="1:12">
      <c r="A6555" s="1">
        <v>40912.541666666664</v>
      </c>
      <c r="B6555">
        <v>1051.8</v>
      </c>
      <c r="C6555">
        <v>11.997</v>
      </c>
      <c r="D6555">
        <v>1030.3499999999999</v>
      </c>
      <c r="E6555">
        <v>8.5500000000000007</v>
      </c>
      <c r="F6555">
        <f>((B6555-D6555)/100)-((($B$4-$D$4)/100)-$M$4)+0.06</f>
        <v>0.20250000000000001</v>
      </c>
      <c r="G6555">
        <f>1336*(POWER(F6555,2.49))</f>
        <v>25.049829645579674</v>
      </c>
      <c r="H6555">
        <f>VLOOKUP(F6555,'90V'!$A$2:$B$323,2,TRUE)</f>
        <v>25.338999999999999</v>
      </c>
      <c r="I6555">
        <f t="shared" si="103"/>
        <v>0</v>
      </c>
      <c r="J6555">
        <f>I6555+H6555</f>
        <v>25.338999999999999</v>
      </c>
      <c r="L6555" s="6">
        <v>25.338999999999999</v>
      </c>
    </row>
    <row r="6556" spans="1:12">
      <c r="A6556" s="1">
        <v>40912.583333333336</v>
      </c>
      <c r="B6556">
        <v>1051.95</v>
      </c>
      <c r="C6556">
        <v>11.997</v>
      </c>
      <c r="D6556">
        <v>1028.925</v>
      </c>
      <c r="E6556">
        <v>8.5869999999999997</v>
      </c>
      <c r="F6556">
        <f>((B6556-D6556)/100)-((($B$4-$D$4)/100)-$M$4)+0.05</f>
        <v>0.20825000000000043</v>
      </c>
      <c r="G6556">
        <f>1336*(POWER(F6556,2.49))</f>
        <v>26.85858527117664</v>
      </c>
      <c r="H6556">
        <f>VLOOKUP(F6556,'90V'!$A$2:$B$323,2,TRUE)</f>
        <v>27.260999999999999</v>
      </c>
      <c r="I6556">
        <f t="shared" si="103"/>
        <v>0</v>
      </c>
      <c r="J6556">
        <f>I6556+H6556</f>
        <v>27.260999999999999</v>
      </c>
      <c r="L6556" s="6">
        <v>27.260999999999999</v>
      </c>
    </row>
    <row r="6557" spans="1:12">
      <c r="A6557" s="1">
        <v>40912.625</v>
      </c>
      <c r="B6557">
        <v>1050.625</v>
      </c>
      <c r="C6557">
        <v>12.003</v>
      </c>
      <c r="D6557">
        <v>1027.175</v>
      </c>
      <c r="E6557">
        <v>8.67</v>
      </c>
      <c r="F6557">
        <f>((B6557-D6557)/100)-((($B$4-$D$4)/100)-$M$4)+0.05</f>
        <v>0.21250000000000002</v>
      </c>
      <c r="G6557">
        <f>1336*(POWER(F6557,2.49))</f>
        <v>28.244260264137534</v>
      </c>
      <c r="H6557">
        <f>VLOOKUP(F6557,'90V'!$A$2:$B$323,2,TRUE)</f>
        <v>28.588000000000001</v>
      </c>
      <c r="I6557">
        <f t="shared" si="103"/>
        <v>1.9511966066786443E-2</v>
      </c>
      <c r="J6557">
        <f>I6557+H6557</f>
        <v>28.607511966066788</v>
      </c>
      <c r="L6557" s="6">
        <v>28.607809102605877</v>
      </c>
    </row>
    <row r="6558" spans="1:12">
      <c r="A6558" s="1">
        <v>40912.666666666664</v>
      </c>
      <c r="B6558">
        <v>1048.925</v>
      </c>
      <c r="C6558">
        <v>11.997</v>
      </c>
      <c r="D6558">
        <v>1025.4000000000001</v>
      </c>
      <c r="E6558">
        <v>8.7129999999999992</v>
      </c>
      <c r="F6558">
        <f>((B6558-D6558)/100)-((($B$4-$D$4)/100)-$M$4)+0.05</f>
        <v>0.21324999999999816</v>
      </c>
      <c r="G6558">
        <f>1336*(POWER(F6558,2.49))</f>
        <v>28.49313051035843</v>
      </c>
      <c r="H6558">
        <f>VLOOKUP(F6558,'90V'!$A$2:$B$323,2,TRUE)</f>
        <v>28.923999999999999</v>
      </c>
      <c r="I6558">
        <f t="shared" si="103"/>
        <v>7.712781799852686E-2</v>
      </c>
      <c r="J6558">
        <f>I6558+H6558</f>
        <v>29.001127817998526</v>
      </c>
      <c r="L6558" s="6">
        <v>29.002302353297996</v>
      </c>
    </row>
    <row r="6559" spans="1:12">
      <c r="A6559" s="1">
        <v>40912.708333333336</v>
      </c>
      <c r="B6559">
        <v>1049.2</v>
      </c>
      <c r="C6559">
        <v>12.003</v>
      </c>
      <c r="D6559">
        <v>1025.575</v>
      </c>
      <c r="E6559">
        <v>8.77</v>
      </c>
      <c r="F6559">
        <f>((B6559-D6559)/100)-((($B$4-$D$4)/100)-$M$4)+0.05</f>
        <v>0.21424999999999955</v>
      </c>
      <c r="G6559">
        <f>1336*(POWER(F6559,2.49))</f>
        <v>28.826991916557706</v>
      </c>
      <c r="H6559">
        <f>VLOOKUP(F6559,'90V'!$A$2:$B$323,2,TRUE)</f>
        <v>29.263999999999999</v>
      </c>
      <c r="I6559">
        <f t="shared" si="103"/>
        <v>0.18626008752136711</v>
      </c>
      <c r="J6559">
        <f>I6559+H6559</f>
        <v>29.450260087521368</v>
      </c>
      <c r="L6559" s="6">
        <v>29.453096535554685</v>
      </c>
    </row>
    <row r="6560" spans="1:12">
      <c r="A6560" s="1">
        <v>40912.75</v>
      </c>
      <c r="B6560">
        <v>1047.95</v>
      </c>
      <c r="C6560">
        <v>11.997</v>
      </c>
      <c r="D6560">
        <v>1024.175</v>
      </c>
      <c r="E6560">
        <v>8.7829999999999995</v>
      </c>
      <c r="F6560">
        <f>((B6560-D6560)/100)-((($B$4-$D$4)/100)-$M$4)+0.05</f>
        <v>0.21575000000000044</v>
      </c>
      <c r="G6560">
        <f>1336*(POWER(F6560,2.49))</f>
        <v>29.33215431044755</v>
      </c>
      <c r="H6560">
        <f>VLOOKUP(F6560,'90V'!$A$2:$B$323,2,TRUE)</f>
        <v>29.606999999999999</v>
      </c>
      <c r="I6560">
        <f t="shared" si="103"/>
        <v>0.40076789835207405</v>
      </c>
      <c r="J6560">
        <f>I6560+H6560</f>
        <v>30.007767898352075</v>
      </c>
      <c r="L6560" s="6">
        <v>30.013870962793984</v>
      </c>
    </row>
    <row r="6561" spans="1:12">
      <c r="A6561" s="1">
        <v>40912.791666666664</v>
      </c>
      <c r="B6561">
        <v>1047.325</v>
      </c>
      <c r="C6561">
        <v>11.997</v>
      </c>
      <c r="D6561">
        <v>1023.625</v>
      </c>
      <c r="E6561">
        <v>8.7769999999999992</v>
      </c>
      <c r="F6561">
        <f>((B6561-D6561)/100)-((($B$4-$D$4)/100)-$M$4)+0.05</f>
        <v>0.21500000000000002</v>
      </c>
      <c r="G6561">
        <f>1336*(POWER(F6561,2.49))</f>
        <v>29.078916697227967</v>
      </c>
      <c r="H6561">
        <f>VLOOKUP(F6561,'90V'!$A$2:$B$323,2,TRUE)</f>
        <v>29.606999999999999</v>
      </c>
      <c r="I6561">
        <f t="shared" si="103"/>
        <v>0.28676616445274089</v>
      </c>
      <c r="J6561">
        <f>I6561+H6561</f>
        <v>29.893766164452739</v>
      </c>
      <c r="L6561" s="6">
        <v>29.898133161880956</v>
      </c>
    </row>
    <row r="6562" spans="1:12">
      <c r="A6562" s="1">
        <v>40912.833333333336</v>
      </c>
      <c r="B6562">
        <v>1046</v>
      </c>
      <c r="C6562">
        <v>12.003</v>
      </c>
      <c r="D6562">
        <v>1022.05</v>
      </c>
      <c r="E6562">
        <v>8.827</v>
      </c>
      <c r="F6562">
        <f>((B6562-D6562)/100)-((($B$4-$D$4)/100)-$M$4)+0.05</f>
        <v>0.21750000000000003</v>
      </c>
      <c r="G6562">
        <f>1336*(POWER(F6562,2.49))</f>
        <v>29.928160121267336</v>
      </c>
      <c r="H6562">
        <f>VLOOKUP(F6562,'90V'!$A$2:$B$323,2,TRUE)</f>
        <v>30.300999999999998</v>
      </c>
      <c r="I6562">
        <f t="shared" si="103"/>
        <v>0.71185257402239566</v>
      </c>
      <c r="J6562">
        <f>I6562+H6562</f>
        <v>31.012852574022393</v>
      </c>
      <c r="L6562" s="6">
        <v>31.023692968550655</v>
      </c>
    </row>
    <row r="6563" spans="1:12">
      <c r="A6563" s="1">
        <v>40912.875</v>
      </c>
      <c r="B6563">
        <v>1044.55</v>
      </c>
      <c r="C6563">
        <v>12.003</v>
      </c>
      <c r="D6563">
        <v>1021.35</v>
      </c>
      <c r="E6563">
        <v>8.8829999999999991</v>
      </c>
      <c r="F6563">
        <f>((B6563-D6563)/100)-((($B$4-$D$4)/100)-$M$4)+0.05</f>
        <v>0.20999999999999885</v>
      </c>
      <c r="G6563">
        <f>1336*(POWER(F6563,2.49))</f>
        <v>27.424107461214422</v>
      </c>
      <c r="H6563">
        <f>VLOOKUP(F6563,'90V'!$A$2:$B$323,2,TRUE)</f>
        <v>27.59</v>
      </c>
      <c r="I6563">
        <f t="shared" si="103"/>
        <v>0</v>
      </c>
      <c r="J6563">
        <f>I6563+H6563</f>
        <v>27.59</v>
      </c>
      <c r="L6563" s="6">
        <v>27.59</v>
      </c>
    </row>
    <row r="6564" spans="1:12">
      <c r="A6564" s="1">
        <v>40912.916666666664</v>
      </c>
      <c r="B6564">
        <v>1043.925</v>
      </c>
      <c r="C6564">
        <v>12.01</v>
      </c>
      <c r="D6564">
        <v>1020.45</v>
      </c>
      <c r="E6564">
        <v>8.8829999999999991</v>
      </c>
      <c r="F6564">
        <f>((B6564-D6564)/100)-((($B$4-$D$4)/100)-$M$4)+0.05</f>
        <v>0.21274999999999866</v>
      </c>
      <c r="G6564">
        <f>1336*(POWER(F6564,2.49))</f>
        <v>28.327071864732936</v>
      </c>
      <c r="H6564">
        <f>VLOOKUP(F6564,'90V'!$A$2:$B$323,2,TRUE)</f>
        <v>28.588000000000001</v>
      </c>
      <c r="I6564">
        <f t="shared" si="103"/>
        <v>3.5845770556496639E-2</v>
      </c>
      <c r="J6564">
        <f>I6564+H6564</f>
        <v>28.623845770556496</v>
      </c>
      <c r="L6564" s="6">
        <v>28.624391645235022</v>
      </c>
    </row>
    <row r="6565" spans="1:12">
      <c r="A6565" s="1">
        <v>40912.958333333336</v>
      </c>
      <c r="B6565">
        <v>1043.2750000000001</v>
      </c>
      <c r="C6565">
        <v>12.01</v>
      </c>
      <c r="D6565">
        <v>1019.575</v>
      </c>
      <c r="E6565">
        <v>8.9130000000000003</v>
      </c>
      <c r="F6565">
        <f>((B6565-D6565)/100)-((($B$4-$D$4)/100)-$M$4)+0.05</f>
        <v>0.21500000000000002</v>
      </c>
      <c r="G6565">
        <f>1336*(POWER(F6565,2.49))</f>
        <v>29.078916697227967</v>
      </c>
      <c r="H6565">
        <f>VLOOKUP(F6565,'90V'!$A$2:$B$323,2,TRUE)</f>
        <v>29.606999999999999</v>
      </c>
      <c r="I6565">
        <f t="shared" si="103"/>
        <v>0.28676616445274089</v>
      </c>
      <c r="J6565">
        <f>I6565+H6565</f>
        <v>29.893766164452739</v>
      </c>
      <c r="L6565" s="6">
        <v>29.898133161880956</v>
      </c>
    </row>
    <row r="6566" spans="1:12">
      <c r="A6566" s="1">
        <v>40913</v>
      </c>
      <c r="B6566">
        <v>1041.875</v>
      </c>
      <c r="C6566">
        <v>12.023</v>
      </c>
      <c r="D6566">
        <v>1018.525</v>
      </c>
      <c r="E6566">
        <v>9.0269999999999992</v>
      </c>
      <c r="F6566">
        <f>((B6566-D6566)/100)-((($B$4-$D$4)/100)-$M$4)+0.05</f>
        <v>0.2114999999999998</v>
      </c>
      <c r="G6566">
        <f>1336*(POWER(F6566,2.49))</f>
        <v>27.914463392313099</v>
      </c>
      <c r="H6566">
        <f>VLOOKUP(F6566,'90V'!$A$2:$B$323,2,TRUE)</f>
        <v>28.254000000000001</v>
      </c>
      <c r="I6566">
        <f t="shared" si="103"/>
        <v>0</v>
      </c>
      <c r="J6566">
        <f>I6566+H6566</f>
        <v>28.254000000000001</v>
      </c>
      <c r="L6566" s="6">
        <v>28.254000000000001</v>
      </c>
    </row>
    <row r="6567" spans="1:12">
      <c r="A6567" s="1">
        <v>40913.041666666664</v>
      </c>
      <c r="B6567">
        <v>1040.7750000000001</v>
      </c>
      <c r="C6567">
        <v>12.023</v>
      </c>
      <c r="D6567">
        <v>1017.45</v>
      </c>
      <c r="E6567">
        <v>9.1270000000000007</v>
      </c>
      <c r="F6567">
        <f>((B6567-D6567)/100)-((($B$4-$D$4)/100)-$M$4)+0.05</f>
        <v>0.21124999999999999</v>
      </c>
      <c r="G6567">
        <f>1336*(POWER(F6567,2.49))</f>
        <v>27.832376138446982</v>
      </c>
      <c r="H6567">
        <f>VLOOKUP(F6567,'90V'!$A$2:$B$323,2,TRUE)</f>
        <v>28.254000000000001</v>
      </c>
      <c r="I6567">
        <f t="shared" si="103"/>
        <v>0</v>
      </c>
      <c r="J6567">
        <f>I6567+H6567</f>
        <v>28.254000000000001</v>
      </c>
      <c r="L6567" s="6">
        <v>28.254000000000001</v>
      </c>
    </row>
    <row r="6568" spans="1:12">
      <c r="A6568" s="1">
        <v>40913.083333333336</v>
      </c>
      <c r="B6568">
        <v>1040.45</v>
      </c>
      <c r="C6568">
        <v>12.03</v>
      </c>
      <c r="D6568">
        <v>1016.75</v>
      </c>
      <c r="E6568">
        <v>9.2129999999999992</v>
      </c>
      <c r="F6568">
        <f>((B6568-D6568)/100)-((($B$4-$D$4)/100)-$M$4)+0.05</f>
        <v>0.21500000000000002</v>
      </c>
      <c r="G6568">
        <f>1336*(POWER(F6568,2.49))</f>
        <v>29.078916697227967</v>
      </c>
      <c r="H6568">
        <f>VLOOKUP(F6568,'90V'!$A$2:$B$323,2,TRUE)</f>
        <v>29.606999999999999</v>
      </c>
      <c r="I6568">
        <f t="shared" si="103"/>
        <v>0.28676616445274089</v>
      </c>
      <c r="J6568">
        <f>I6568+H6568</f>
        <v>29.893766164452739</v>
      </c>
      <c r="L6568" s="6">
        <v>29.898133161880956</v>
      </c>
    </row>
    <row r="6569" spans="1:12">
      <c r="A6569" s="1">
        <v>40913.125</v>
      </c>
      <c r="B6569">
        <v>1039.925</v>
      </c>
      <c r="C6569">
        <v>12.037000000000001</v>
      </c>
      <c r="D6569">
        <v>1015.875</v>
      </c>
      <c r="E6569">
        <v>9.3000000000000007</v>
      </c>
      <c r="F6569">
        <f>((B6569-D6569)/100)-((($B$4-$D$4)/100)-$M$4)+0.05</f>
        <v>0.21849999999999908</v>
      </c>
      <c r="G6569">
        <f>1336*(POWER(F6569,2.49))</f>
        <v>30.271960427115726</v>
      </c>
      <c r="H6569">
        <f>VLOOKUP(F6569,'90V'!$A$2:$B$323,2,TRUE)</f>
        <v>30.651</v>
      </c>
      <c r="I6569">
        <f t="shared" si="103"/>
        <v>0.91456812380558661</v>
      </c>
      <c r="J6569">
        <f>I6569+H6569</f>
        <v>31.565568123805587</v>
      </c>
      <c r="L6569" s="6">
        <v>31.579495557163032</v>
      </c>
    </row>
    <row r="6570" spans="1:12">
      <c r="A6570" s="1">
        <v>40913.166666666664</v>
      </c>
      <c r="B6570">
        <v>1039.5999999999999</v>
      </c>
      <c r="C6570">
        <v>12.037000000000001</v>
      </c>
      <c r="D6570">
        <v>1015.85</v>
      </c>
      <c r="E6570">
        <v>9.3699999999999992</v>
      </c>
      <c r="F6570">
        <f>((B6570-D6570)/100)-((($B$4-$D$4)/100)-$M$4)+0.05</f>
        <v>0.21549999999999842</v>
      </c>
      <c r="G6570">
        <f>1336*(POWER(F6570,2.49))</f>
        <v>29.247595763944517</v>
      </c>
      <c r="H6570">
        <f>VLOOKUP(F6570,'90V'!$A$2:$B$323,2,TRUE)</f>
        <v>29.606999999999999</v>
      </c>
      <c r="I6570">
        <f t="shared" si="103"/>
        <v>0.36136666861826122</v>
      </c>
      <c r="J6570">
        <f>I6570+H6570</f>
        <v>29.968366668618259</v>
      </c>
      <c r="L6570" s="6">
        <v>29.973869714333258</v>
      </c>
    </row>
    <row r="6571" spans="1:12">
      <c r="A6571" s="1">
        <v>40913.208333333336</v>
      </c>
      <c r="B6571">
        <v>1038.05</v>
      </c>
      <c r="C6571">
        <v>12.042999999999999</v>
      </c>
      <c r="D6571">
        <v>1014.625</v>
      </c>
      <c r="E6571">
        <v>9.4329999999999998</v>
      </c>
      <c r="F6571">
        <f>((B6571-D6571)/100)-((($B$4-$D$4)/100)-$M$4)+0.05</f>
        <v>0.21224999999999911</v>
      </c>
      <c r="G6571">
        <f>1336*(POWER(F6571,2.49))</f>
        <v>28.16159370025693</v>
      </c>
      <c r="H6571">
        <f>VLOOKUP(F6571,'90V'!$A$2:$B$323,2,TRUE)</f>
        <v>28.588000000000001</v>
      </c>
      <c r="I6571">
        <f t="shared" si="103"/>
        <v>6.8985217600159056E-3</v>
      </c>
      <c r="J6571">
        <f>I6571+H6571</f>
        <v>28.594898521760015</v>
      </c>
      <c r="L6571" s="6">
        <v>28.59500357539088</v>
      </c>
    </row>
    <row r="6572" spans="1:12">
      <c r="A6572" s="1">
        <v>40913.25</v>
      </c>
      <c r="B6572">
        <v>1037.7249999999999</v>
      </c>
      <c r="C6572">
        <v>12.042999999999999</v>
      </c>
      <c r="D6572">
        <v>1013.9</v>
      </c>
      <c r="E6572">
        <v>9.49</v>
      </c>
      <c r="F6572">
        <f>((B6572-D6572)/100)-((($B$4-$D$4)/100)-$M$4)+0.05</f>
        <v>0.21624999999999889</v>
      </c>
      <c r="G6572">
        <f>1336*(POWER(F6572,2.49))</f>
        <v>29.501709844685557</v>
      </c>
      <c r="H6572">
        <f>VLOOKUP(F6572,'90V'!$A$2:$B$323,2,TRUE)</f>
        <v>29.952999999999999</v>
      </c>
      <c r="I6572">
        <f t="shared" si="103"/>
        <v>0.48353667591423427</v>
      </c>
      <c r="J6572">
        <f>I6572+H6572</f>
        <v>30.436536675914233</v>
      </c>
      <c r="L6572" s="6">
        <v>30.443900178593132</v>
      </c>
    </row>
    <row r="6573" spans="1:12">
      <c r="A6573" s="1">
        <v>40913.291666666664</v>
      </c>
      <c r="B6573">
        <v>1037.875</v>
      </c>
      <c r="C6573">
        <v>12.05</v>
      </c>
      <c r="D6573">
        <v>1013.75</v>
      </c>
      <c r="E6573">
        <v>9.5500000000000007</v>
      </c>
      <c r="F6573">
        <f>((B6573-D6573)/100)-((($B$4-$D$4)/100)-$M$4)+0.05</f>
        <v>0.21924999999999956</v>
      </c>
      <c r="G6573">
        <f>1336*(POWER(F6573,2.49))</f>
        <v>30.531354172992515</v>
      </c>
      <c r="H6573">
        <f>VLOOKUP(F6573,'90V'!$A$2:$B$323,2,TRUE)</f>
        <v>31.004000000000001</v>
      </c>
      <c r="I6573">
        <f t="shared" si="103"/>
        <v>1.0773406215010304</v>
      </c>
      <c r="J6573">
        <f>I6573+H6573</f>
        <v>32.081340621501035</v>
      </c>
      <c r="L6573" s="6">
        <v>32.097746823858913</v>
      </c>
    </row>
    <row r="6574" spans="1:12">
      <c r="A6574" s="1">
        <v>40913.333333333336</v>
      </c>
      <c r="B6574">
        <v>1038.375</v>
      </c>
      <c r="C6574">
        <v>12.05</v>
      </c>
      <c r="D6574">
        <v>1014.45</v>
      </c>
      <c r="E6574">
        <v>9.5500000000000007</v>
      </c>
      <c r="F6574">
        <f>((B6574-D6574)/100)-((($B$4-$D$4)/100)-$M$4)+0.05</f>
        <v>0.21724999999999911</v>
      </c>
      <c r="G6574">
        <f>1336*(POWER(F6574,2.49))</f>
        <v>29.8425769987122</v>
      </c>
      <c r="H6574">
        <f>VLOOKUP(F6574,'90V'!$A$2:$B$323,2,TRUE)</f>
        <v>30.300999999999998</v>
      </c>
      <c r="I6574">
        <f t="shared" si="103"/>
        <v>0.66387296112340022</v>
      </c>
      <c r="J6574">
        <f>I6574+H6574</f>
        <v>30.964872961123397</v>
      </c>
      <c r="L6574" s="6">
        <v>30.97498270164812</v>
      </c>
    </row>
    <row r="6575" spans="1:12">
      <c r="A6575" s="1">
        <v>40913.375</v>
      </c>
      <c r="B6575">
        <v>1038.8499999999999</v>
      </c>
      <c r="C6575">
        <v>12.05</v>
      </c>
      <c r="D6575">
        <v>1015</v>
      </c>
      <c r="E6575">
        <v>9.4629999999999992</v>
      </c>
      <c r="F6575">
        <f>((B6575-D6575)/100)-((($B$4-$D$4)/100)-$M$4)+0.05</f>
        <v>0.21649999999999864</v>
      </c>
      <c r="G6575">
        <f>1336*(POWER(F6575,2.49))</f>
        <v>29.586706998253103</v>
      </c>
      <c r="H6575">
        <f>VLOOKUP(F6575,'90V'!$A$2:$B$323,2,TRUE)</f>
        <v>29.952999999999999</v>
      </c>
      <c r="I6575">
        <f t="shared" si="103"/>
        <v>0.5268230838029514</v>
      </c>
      <c r="J6575">
        <f>I6575+H6575</f>
        <v>30.479823083802952</v>
      </c>
      <c r="L6575" s="6">
        <v>30.487845770358327</v>
      </c>
    </row>
    <row r="6576" spans="1:12">
      <c r="A6576" s="1">
        <v>40913.416666666664</v>
      </c>
      <c r="B6576">
        <v>1039.8</v>
      </c>
      <c r="C6576">
        <v>12.05</v>
      </c>
      <c r="D6576">
        <v>1016.025</v>
      </c>
      <c r="E6576">
        <v>9.1270000000000007</v>
      </c>
      <c r="F6576">
        <f>((B6576-D6576)/100)-((($B$4-$D$4)/100)-$M$4)+0.05</f>
        <v>0.21574999999999933</v>
      </c>
      <c r="G6576">
        <f>1336*(POWER(F6576,2.49))</f>
        <v>29.332154310447184</v>
      </c>
      <c r="H6576">
        <f>VLOOKUP(F6576,'90V'!$A$2:$B$323,2,TRUE)</f>
        <v>29.606999999999999</v>
      </c>
      <c r="I6576">
        <f t="shared" si="103"/>
        <v>0.40076789835189541</v>
      </c>
      <c r="J6576">
        <f>I6576+H6576</f>
        <v>30.007767898351894</v>
      </c>
      <c r="L6576" s="6">
        <v>30.013870962793803</v>
      </c>
    </row>
    <row r="6577" spans="1:12">
      <c r="A6577" s="1">
        <v>40913.458333333336</v>
      </c>
      <c r="B6577">
        <v>1041.4000000000001</v>
      </c>
      <c r="C6577">
        <v>12.042999999999999</v>
      </c>
      <c r="D6577">
        <v>1017.275</v>
      </c>
      <c r="E6577">
        <v>8.8829999999999991</v>
      </c>
      <c r="F6577">
        <f>((B6577-D6577)/100)-((($B$4-$D$4)/100)-$M$4)+0.05</f>
        <v>0.21925000000000067</v>
      </c>
      <c r="G6577">
        <f>1336*(POWER(F6577,2.49))</f>
        <v>30.531354172992909</v>
      </c>
      <c r="H6577">
        <f>VLOOKUP(F6577,'90V'!$A$2:$B$323,2,TRUE)</f>
        <v>31.004000000000001</v>
      </c>
      <c r="I6577">
        <f t="shared" si="103"/>
        <v>1.0773406215012791</v>
      </c>
      <c r="J6577">
        <f>I6577+H6577</f>
        <v>32.081340621501283</v>
      </c>
      <c r="L6577" s="6">
        <v>32.097746823859168</v>
      </c>
    </row>
    <row r="6578" spans="1:12">
      <c r="A6578" s="1">
        <v>40913.5</v>
      </c>
      <c r="B6578">
        <v>1042.5250000000001</v>
      </c>
      <c r="C6578">
        <v>12.05</v>
      </c>
      <c r="D6578">
        <v>1018.7</v>
      </c>
      <c r="E6578">
        <v>8.8770000000000007</v>
      </c>
      <c r="F6578">
        <f>((B6578-D6578)/100)-((($B$4-$D$4)/100)-$M$4)+0.05</f>
        <v>0.21625</v>
      </c>
      <c r="G6578">
        <f>1336*(POWER(F6578,2.49))</f>
        <v>29.501709844685951</v>
      </c>
      <c r="H6578">
        <f>VLOOKUP(F6578,'90V'!$A$2:$B$323,2,TRUE)</f>
        <v>29.952999999999999</v>
      </c>
      <c r="I6578">
        <f t="shared" si="103"/>
        <v>0.48353667591442417</v>
      </c>
      <c r="J6578">
        <f>I6578+H6578</f>
        <v>30.436536675914425</v>
      </c>
      <c r="L6578" s="6">
        <v>30.443900178593324</v>
      </c>
    </row>
    <row r="6579" spans="1:12">
      <c r="A6579" s="1">
        <v>40913.541666666664</v>
      </c>
      <c r="B6579">
        <v>1043.75</v>
      </c>
      <c r="C6579">
        <v>12.057</v>
      </c>
      <c r="D6579">
        <v>1019.575</v>
      </c>
      <c r="E6579">
        <v>8.8070000000000004</v>
      </c>
      <c r="F6579">
        <f>((B6579-D6579)/100)-((($B$4-$D$4)/100)-$M$4)+0.05</f>
        <v>0.21974999999999911</v>
      </c>
      <c r="G6579">
        <f>1336*(POWER(F6579,2.49))</f>
        <v>30.705019580500618</v>
      </c>
      <c r="H6579">
        <f>VLOOKUP(F6579,'90V'!$A$2:$B$323,2,TRUE)</f>
        <v>31.004000000000001</v>
      </c>
      <c r="I6579">
        <f t="shared" si="103"/>
        <v>1.1906896519664867</v>
      </c>
      <c r="J6579">
        <f>I6579+H6579</f>
        <v>32.194689651966485</v>
      </c>
      <c r="L6579" s="6">
        <v>32.212821981691867</v>
      </c>
    </row>
    <row r="6580" spans="1:12">
      <c r="A6580" s="1">
        <v>40913.583333333336</v>
      </c>
      <c r="B6580">
        <v>1044.7249999999999</v>
      </c>
      <c r="C6580">
        <v>12.057</v>
      </c>
      <c r="D6580">
        <v>1020.975</v>
      </c>
      <c r="E6580">
        <v>8.843</v>
      </c>
      <c r="F6580">
        <f>((B6580-D6580)/100)-((($B$4-$D$4)/100)-$M$4)+0.05</f>
        <v>0.21549999999999842</v>
      </c>
      <c r="G6580">
        <f>1336*(POWER(F6580,2.49))</f>
        <v>29.247595763944517</v>
      </c>
      <c r="H6580">
        <f>VLOOKUP(F6580,'90V'!$A$2:$B$323,2,TRUE)</f>
        <v>29.606999999999999</v>
      </c>
      <c r="I6580">
        <f t="shared" si="103"/>
        <v>0.36136666861826122</v>
      </c>
      <c r="J6580">
        <f>I6580+H6580</f>
        <v>29.968366668618259</v>
      </c>
      <c r="L6580" s="6">
        <v>29.973869714333258</v>
      </c>
    </row>
    <row r="6581" spans="1:12">
      <c r="A6581" s="1">
        <v>40913.625</v>
      </c>
      <c r="B6581">
        <v>1045.825</v>
      </c>
      <c r="C6581">
        <v>12.063000000000001</v>
      </c>
      <c r="D6581">
        <v>1022.05</v>
      </c>
      <c r="E6581">
        <v>8.8000000000000007</v>
      </c>
      <c r="F6581">
        <f>((B6581-D6581)/100)-((($B$4-$D$4)/100)-$M$4)+0.05</f>
        <v>0.21575000000000044</v>
      </c>
      <c r="G6581">
        <f>1336*(POWER(F6581,2.49))</f>
        <v>29.33215431044755</v>
      </c>
      <c r="H6581">
        <f>VLOOKUP(F6581,'90V'!$A$2:$B$323,2,TRUE)</f>
        <v>29.606999999999999</v>
      </c>
      <c r="I6581">
        <f t="shared" si="103"/>
        <v>0.40076789835207405</v>
      </c>
      <c r="J6581">
        <f>I6581+H6581</f>
        <v>30.007767898352075</v>
      </c>
      <c r="L6581" s="6">
        <v>30.013870962793984</v>
      </c>
    </row>
    <row r="6582" spans="1:12">
      <c r="A6582" s="1">
        <v>40913.666666666664</v>
      </c>
      <c r="B6582">
        <v>1047.325</v>
      </c>
      <c r="C6582">
        <v>12.07</v>
      </c>
      <c r="D6582">
        <v>1023.625</v>
      </c>
      <c r="E6582">
        <v>8.8829999999999991</v>
      </c>
      <c r="F6582">
        <f>((B6582-D6582)/100)-((($B$4-$D$4)/100)-$M$4)+0.05</f>
        <v>0.21500000000000002</v>
      </c>
      <c r="G6582">
        <f>1336*(POWER(F6582,2.49))</f>
        <v>29.078916697227967</v>
      </c>
      <c r="H6582">
        <f>VLOOKUP(F6582,'90V'!$A$2:$B$323,2,TRUE)</f>
        <v>29.606999999999999</v>
      </c>
      <c r="I6582">
        <f t="shared" si="103"/>
        <v>0.28676616445274089</v>
      </c>
      <c r="J6582">
        <f>I6582+H6582</f>
        <v>29.893766164452739</v>
      </c>
      <c r="L6582" s="6">
        <v>29.898133161880956</v>
      </c>
    </row>
    <row r="6583" spans="1:12">
      <c r="A6583" s="1">
        <v>40913.708333333336</v>
      </c>
      <c r="B6583">
        <v>1048.5999999999999</v>
      </c>
      <c r="C6583">
        <v>12.077</v>
      </c>
      <c r="D6583">
        <v>1024.875</v>
      </c>
      <c r="E6583">
        <v>8.8629999999999995</v>
      </c>
      <c r="F6583">
        <f>((B6583-D6583)/100)-((($B$4-$D$4)/100)-$M$4)+0.05</f>
        <v>0.21524999999999866</v>
      </c>
      <c r="G6583">
        <f>1336*(POWER(F6583,2.49))</f>
        <v>29.163183253884217</v>
      </c>
      <c r="H6583">
        <f>VLOOKUP(F6583,'90V'!$A$2:$B$323,2,TRUE)</f>
        <v>29.606999999999999</v>
      </c>
      <c r="I6583">
        <f t="shared" si="103"/>
        <v>0.32334866109986338</v>
      </c>
      <c r="J6583">
        <f>I6583+H6583</f>
        <v>29.930348661099863</v>
      </c>
      <c r="L6583" s="6">
        <v>29.935272752385647</v>
      </c>
    </row>
    <row r="6584" spans="1:12">
      <c r="A6584" s="1">
        <v>40913.75</v>
      </c>
      <c r="B6584">
        <v>1050.2</v>
      </c>
      <c r="C6584">
        <v>12.077</v>
      </c>
      <c r="D6584">
        <v>1026.45</v>
      </c>
      <c r="E6584">
        <v>8.827</v>
      </c>
      <c r="F6584">
        <f>((B6584-D6584)/100)-((($B$4-$D$4)/100)-$M$4)+0.05</f>
        <v>0.21549999999999953</v>
      </c>
      <c r="G6584">
        <f>1336*(POWER(F6584,2.49))</f>
        <v>29.247595763944879</v>
      </c>
      <c r="H6584">
        <f>VLOOKUP(F6584,'90V'!$A$2:$B$323,2,TRUE)</f>
        <v>29.606999999999999</v>
      </c>
      <c r="I6584">
        <f t="shared" si="103"/>
        <v>0.36136666861843331</v>
      </c>
      <c r="J6584">
        <f>I6584+H6584</f>
        <v>29.968366668618433</v>
      </c>
      <c r="L6584" s="6">
        <v>29.973869714333436</v>
      </c>
    </row>
    <row r="6585" spans="1:12">
      <c r="A6585" s="1">
        <v>40913.791666666664</v>
      </c>
      <c r="B6585">
        <v>1051.325</v>
      </c>
      <c r="C6585">
        <v>12.077</v>
      </c>
      <c r="D6585">
        <v>1027.875</v>
      </c>
      <c r="E6585">
        <v>8.8569999999999993</v>
      </c>
      <c r="F6585">
        <f>((B6585-D6585)/100)-((($B$4-$D$4)/100)-$M$4)+0.05</f>
        <v>0.21250000000000002</v>
      </c>
      <c r="G6585">
        <f>1336*(POWER(F6585,2.49))</f>
        <v>28.244260264137534</v>
      </c>
      <c r="H6585">
        <f>VLOOKUP(F6585,'90V'!$A$2:$B$323,2,TRUE)</f>
        <v>28.588000000000001</v>
      </c>
      <c r="I6585">
        <f t="shared" si="103"/>
        <v>1.9511966066786443E-2</v>
      </c>
      <c r="J6585">
        <f>I6585+H6585</f>
        <v>28.607511966066788</v>
      </c>
      <c r="L6585" s="6">
        <v>28.607809102605877</v>
      </c>
    </row>
    <row r="6586" spans="1:12">
      <c r="A6586" s="1">
        <v>40913.833333333336</v>
      </c>
      <c r="B6586">
        <v>1052.75</v>
      </c>
      <c r="C6586">
        <v>12.077</v>
      </c>
      <c r="D6586">
        <v>1029.0999999999999</v>
      </c>
      <c r="E6586">
        <v>8.7829999999999995</v>
      </c>
      <c r="F6586">
        <f>((B6586-D6586)/100)-((($B$4-$D$4)/100)-$M$4)+0.05</f>
        <v>0.21450000000000047</v>
      </c>
      <c r="G6586">
        <f>1336*(POWER(F6586,2.49))</f>
        <v>28.910821111726229</v>
      </c>
      <c r="H6586">
        <f>VLOOKUP(F6586,'90V'!$A$2:$B$323,2,TRUE)</f>
        <v>29.263999999999999</v>
      </c>
      <c r="I6586">
        <f t="shared" si="103"/>
        <v>0.21815041250006201</v>
      </c>
      <c r="J6586">
        <f>I6586+H6586</f>
        <v>29.482150412500062</v>
      </c>
      <c r="L6586" s="6">
        <v>29.485472500000061</v>
      </c>
    </row>
    <row r="6587" spans="1:12">
      <c r="A6587" s="1">
        <v>40913.875</v>
      </c>
      <c r="B6587">
        <v>1053.6500000000001</v>
      </c>
      <c r="C6587">
        <v>12.083</v>
      </c>
      <c r="D6587">
        <v>1030</v>
      </c>
      <c r="E6587">
        <v>8.7270000000000003</v>
      </c>
      <c r="F6587">
        <f>((B6587-D6587)/100)-((($B$4-$D$4)/100)-$M$4)+0.05</f>
        <v>0.21450000000000047</v>
      </c>
      <c r="G6587">
        <f>1336*(POWER(F6587,2.49))</f>
        <v>28.910821111726229</v>
      </c>
      <c r="H6587">
        <f>VLOOKUP(F6587,'90V'!$A$2:$B$323,2,TRUE)</f>
        <v>29.263999999999999</v>
      </c>
      <c r="I6587">
        <f t="shared" si="103"/>
        <v>0.21815041250006201</v>
      </c>
      <c r="J6587">
        <f>I6587+H6587</f>
        <v>29.482150412500062</v>
      </c>
      <c r="L6587" s="6">
        <v>29.485472500000061</v>
      </c>
    </row>
    <row r="6588" spans="1:12">
      <c r="A6588" s="1">
        <v>40913.916666666664</v>
      </c>
      <c r="B6588">
        <v>1054.3</v>
      </c>
      <c r="C6588">
        <v>12.083</v>
      </c>
      <c r="D6588">
        <v>1030.825</v>
      </c>
      <c r="E6588">
        <v>8.657</v>
      </c>
      <c r="F6588">
        <f>((B6588-D6588)/100)-((($B$4-$D$4)/100)-$M$4)+0.05</f>
        <v>0.21274999999999866</v>
      </c>
      <c r="G6588">
        <f>1336*(POWER(F6588,2.49))</f>
        <v>28.327071864732936</v>
      </c>
      <c r="H6588">
        <f>VLOOKUP(F6588,'90V'!$A$2:$B$323,2,TRUE)</f>
        <v>28.588000000000001</v>
      </c>
      <c r="I6588">
        <f t="shared" si="103"/>
        <v>3.5845770556496639E-2</v>
      </c>
      <c r="J6588">
        <f>I6588+H6588</f>
        <v>28.623845770556496</v>
      </c>
      <c r="L6588" s="6">
        <v>28.624391645235022</v>
      </c>
    </row>
    <row r="6589" spans="1:12">
      <c r="A6589" s="1">
        <v>40913.958333333336</v>
      </c>
      <c r="B6589">
        <v>1055</v>
      </c>
      <c r="C6589">
        <v>12.077</v>
      </c>
      <c r="D6589">
        <v>1031.4000000000001</v>
      </c>
      <c r="E6589">
        <v>8.4700000000000006</v>
      </c>
      <c r="F6589">
        <f>((B6589-D6589)/100)-((($B$4-$D$4)/100)-$M$4)+0.05</f>
        <v>0.21399999999999864</v>
      </c>
      <c r="G6589">
        <f>1336*(POWER(F6589,2.49))</f>
        <v>28.743308342146644</v>
      </c>
      <c r="H6589">
        <f>VLOOKUP(F6589,'90V'!$A$2:$B$323,2,TRUE)</f>
        <v>28.923999999999999</v>
      </c>
      <c r="I6589">
        <f t="shared" si="103"/>
        <v>0.1560957285341194</v>
      </c>
      <c r="J6589">
        <f>I6589+H6589</f>
        <v>29.080095728534118</v>
      </c>
      <c r="L6589" s="6">
        <v>29.082472820846821</v>
      </c>
    </row>
    <row r="6590" spans="1:12">
      <c r="A6590" s="1">
        <v>40914</v>
      </c>
      <c r="B6590">
        <v>1055.8</v>
      </c>
      <c r="C6590">
        <v>12.077</v>
      </c>
      <c r="D6590">
        <v>1032.2750000000001</v>
      </c>
      <c r="E6590">
        <v>8.35</v>
      </c>
      <c r="F6590">
        <f>((B6590-D6590)/100)-((($B$4-$D$4)/100)-$M$4)+0.05</f>
        <v>0.21324999999999816</v>
      </c>
      <c r="G6590">
        <f>1336*(POWER(F6590,2.49))</f>
        <v>28.49313051035843</v>
      </c>
      <c r="H6590">
        <f>VLOOKUP(F6590,'90V'!$A$2:$B$323,2,TRUE)</f>
        <v>28.923999999999999</v>
      </c>
      <c r="I6590">
        <f t="shared" si="103"/>
        <v>7.712781799852686E-2</v>
      </c>
      <c r="J6590">
        <f>I6590+H6590</f>
        <v>29.001127817998526</v>
      </c>
      <c r="L6590" s="6">
        <v>29.002302353297996</v>
      </c>
    </row>
    <row r="6591" spans="1:12">
      <c r="A6591" s="1">
        <v>40914.041666666664</v>
      </c>
      <c r="B6591">
        <v>1056.5250000000001</v>
      </c>
      <c r="C6591">
        <v>12.083</v>
      </c>
      <c r="D6591">
        <v>1033.175</v>
      </c>
      <c r="E6591">
        <v>8.3699999999999992</v>
      </c>
      <c r="F6591">
        <f>((B6591-D6591)/100)-((($B$4-$D$4)/100)-$M$4)+0.05</f>
        <v>0.21150000000000091</v>
      </c>
      <c r="G6591">
        <f>1336*(POWER(F6591,2.49))</f>
        <v>27.914463392313472</v>
      </c>
      <c r="H6591">
        <f>VLOOKUP(F6591,'90V'!$A$2:$B$323,2,TRUE)</f>
        <v>28.254000000000001</v>
      </c>
      <c r="I6591">
        <f t="shared" si="103"/>
        <v>0</v>
      </c>
      <c r="J6591">
        <f>I6591+H6591</f>
        <v>28.254000000000001</v>
      </c>
      <c r="L6591" s="6">
        <v>28.254000000000001</v>
      </c>
    </row>
    <row r="6592" spans="1:12">
      <c r="A6592" s="1">
        <v>40914.083333333336</v>
      </c>
      <c r="B6592">
        <v>1057.325</v>
      </c>
      <c r="C6592">
        <v>12.083</v>
      </c>
      <c r="D6592">
        <v>1033.825</v>
      </c>
      <c r="E6592">
        <v>8.27</v>
      </c>
      <c r="F6592">
        <f>((B6592-D6592)/100)-((($B$4-$D$4)/100)-$M$4)+0.05</f>
        <v>0.21299999999999952</v>
      </c>
      <c r="G6592">
        <f>1336*(POWER(F6592,2.49))</f>
        <v>28.410028585628968</v>
      </c>
      <c r="H6592">
        <f>VLOOKUP(F6592,'90V'!$A$2:$B$323,2,TRUE)</f>
        <v>28.588000000000001</v>
      </c>
      <c r="I6592">
        <f t="shared" si="103"/>
        <v>5.5188174080382339E-2</v>
      </c>
      <c r="J6592">
        <f>I6592+H6592</f>
        <v>28.643188174080382</v>
      </c>
      <c r="L6592" s="6">
        <v>28.644028603127293</v>
      </c>
    </row>
    <row r="6593" spans="1:12">
      <c r="A6593" s="1">
        <v>40914.125</v>
      </c>
      <c r="B6593">
        <v>1058.3</v>
      </c>
      <c r="C6593">
        <v>12.083</v>
      </c>
      <c r="D6593">
        <v>1034.75</v>
      </c>
      <c r="E6593">
        <v>8.2370000000000001</v>
      </c>
      <c r="F6593">
        <f>((B6593-D6593)/100)-((($B$4-$D$4)/100)-$M$4)+0.05</f>
        <v>0.21349999999999908</v>
      </c>
      <c r="G6593">
        <f>1336*(POWER(F6593,2.49))</f>
        <v>28.576377722407084</v>
      </c>
      <c r="H6593">
        <f>VLOOKUP(F6593,'90V'!$A$2:$B$323,2,TRUE)</f>
        <v>28.923999999999999</v>
      </c>
      <c r="I6593">
        <f t="shared" si="103"/>
        <v>0.10138714974960057</v>
      </c>
      <c r="J6593">
        <f>I6593+H6593</f>
        <v>29.025387149749601</v>
      </c>
      <c r="L6593" s="6">
        <v>29.026931116497057</v>
      </c>
    </row>
    <row r="6594" spans="1:12">
      <c r="A6594" s="1">
        <v>40914.166666666664</v>
      </c>
      <c r="B6594">
        <v>1058.45</v>
      </c>
      <c r="C6594">
        <v>12.09</v>
      </c>
      <c r="D6594">
        <v>1035.325</v>
      </c>
      <c r="E6594">
        <v>8.2929999999999993</v>
      </c>
      <c r="F6594">
        <f>((B6594-D6594)/100)-((($B$4-$D$4)/100)-$M$4)+0.05</f>
        <v>0.20924999999999955</v>
      </c>
      <c r="G6594">
        <f>1336*(POWER(F6594,2.49))</f>
        <v>27.180877304060186</v>
      </c>
      <c r="H6594">
        <f>VLOOKUP(F6594,'90V'!$A$2:$B$323,2,TRUE)</f>
        <v>27.59</v>
      </c>
      <c r="I6594">
        <f t="shared" si="103"/>
        <v>0</v>
      </c>
      <c r="J6594">
        <f>I6594+H6594</f>
        <v>27.59</v>
      </c>
      <c r="L6594" s="6">
        <v>27.59</v>
      </c>
    </row>
    <row r="6595" spans="1:12">
      <c r="A6595" s="1">
        <v>40914.208333333336</v>
      </c>
      <c r="B6595">
        <v>1059.575</v>
      </c>
      <c r="C6595">
        <v>12.083</v>
      </c>
      <c r="D6595">
        <v>1036.175</v>
      </c>
      <c r="E6595">
        <v>8.2569999999999997</v>
      </c>
      <c r="F6595">
        <f>((B6595-D6595)/100)-((($B$4-$D$4)/100)-$M$4)+0.05</f>
        <v>0.21200000000000047</v>
      </c>
      <c r="G6595">
        <f>1336*(POWER(F6595,2.49))</f>
        <v>28.079072089458101</v>
      </c>
      <c r="H6595">
        <f>VLOOKUP(F6595,'90V'!$A$2:$B$323,2,TRUE)</f>
        <v>28.588000000000001</v>
      </c>
      <c r="I6595">
        <f t="shared" si="103"/>
        <v>0</v>
      </c>
      <c r="J6595">
        <f>I6595+H6595</f>
        <v>28.588000000000001</v>
      </c>
      <c r="L6595" s="6">
        <v>28.588000000000001</v>
      </c>
    </row>
    <row r="6596" spans="1:12">
      <c r="A6596" s="1">
        <v>40914.25</v>
      </c>
      <c r="B6596">
        <v>1060.2750000000001</v>
      </c>
      <c r="C6596">
        <v>12.077</v>
      </c>
      <c r="D6596">
        <v>1036.7</v>
      </c>
      <c r="E6596">
        <v>8.0570000000000004</v>
      </c>
      <c r="F6596">
        <f>((B6596-D6596)/100)-((($B$4-$D$4)/100)-$M$4)+0.05</f>
        <v>0.21375</v>
      </c>
      <c r="G6596">
        <f>1336*(POWER(F6596,2.49))</f>
        <v>28.659770305208546</v>
      </c>
      <c r="H6596">
        <f>VLOOKUP(F6596,'90V'!$A$2:$B$323,2,TRUE)</f>
        <v>28.923999999999999</v>
      </c>
      <c r="I6596">
        <f t="shared" si="103"/>
        <v>0.12776241093746882</v>
      </c>
      <c r="J6596">
        <f>I6596+H6596</f>
        <v>29.051762410937467</v>
      </c>
      <c r="L6596" s="6">
        <v>29.053708031408597</v>
      </c>
    </row>
    <row r="6597" spans="1:12">
      <c r="A6597" s="1">
        <v>40914.291666666664</v>
      </c>
      <c r="B6597">
        <v>1060.75</v>
      </c>
      <c r="C6597">
        <v>12.077</v>
      </c>
      <c r="D6597">
        <v>1037.2249999999999</v>
      </c>
      <c r="E6597">
        <v>7.9870000000000001</v>
      </c>
      <c r="F6597">
        <f>((B6597-D6597)/100)-((($B$4-$D$4)/100)-$M$4)+0.05</f>
        <v>0.21325000000000044</v>
      </c>
      <c r="G6597">
        <f>1336*(POWER(F6597,2.49))</f>
        <v>28.493130510359187</v>
      </c>
      <c r="H6597">
        <f>VLOOKUP(F6597,'90V'!$A$2:$B$323,2,TRUE)</f>
        <v>28.923999999999999</v>
      </c>
      <c r="I6597">
        <f t="shared" ref="I6597:I6660" si="104">IF(F6597&gt;0.212,((1.77178*1000*0.985*(POWER((F6597-0.212),1.5)))),0)</f>
        <v>7.712781799873758E-2</v>
      </c>
      <c r="J6597">
        <f>I6597+H6597</f>
        <v>29.001127817998736</v>
      </c>
      <c r="L6597" s="6">
        <v>29.002302353298209</v>
      </c>
    </row>
    <row r="6598" spans="1:12">
      <c r="A6598" s="1">
        <v>40914.333333333336</v>
      </c>
      <c r="B6598">
        <v>1061.7249999999999</v>
      </c>
      <c r="C6598">
        <v>12.07</v>
      </c>
      <c r="D6598">
        <v>1038.0999999999999</v>
      </c>
      <c r="E6598">
        <v>7.85</v>
      </c>
      <c r="F6598">
        <f>((B6598-D6598)/100)-((($B$4-$D$4)/100)-$M$4)+0.05</f>
        <v>0.21424999999999955</v>
      </c>
      <c r="G6598">
        <f>1336*(POWER(F6598,2.49))</f>
        <v>28.826991916557706</v>
      </c>
      <c r="H6598">
        <f>VLOOKUP(F6598,'90V'!$A$2:$B$323,2,TRUE)</f>
        <v>29.263999999999999</v>
      </c>
      <c r="I6598">
        <f t="shared" si="104"/>
        <v>0.18626008752136711</v>
      </c>
      <c r="J6598">
        <f>I6598+H6598</f>
        <v>29.450260087521368</v>
      </c>
      <c r="L6598" s="6">
        <v>29.453096535554685</v>
      </c>
    </row>
    <row r="6599" spans="1:12">
      <c r="A6599" s="1">
        <v>40914.375</v>
      </c>
      <c r="B6599">
        <v>1061.7249999999999</v>
      </c>
      <c r="C6599">
        <v>12.07</v>
      </c>
      <c r="D6599">
        <v>1038.2750000000001</v>
      </c>
      <c r="E6599">
        <v>7.7569999999999997</v>
      </c>
      <c r="F6599">
        <f>((B6599-D6599)/100)-((($B$4-$D$4)/100)-$M$4)+0.05</f>
        <v>0.21249999999999775</v>
      </c>
      <c r="G6599">
        <f>1336*(POWER(F6599,2.49))</f>
        <v>28.244260264136784</v>
      </c>
      <c r="H6599">
        <f>VLOOKUP(F6599,'90V'!$A$2:$B$323,2,TRUE)</f>
        <v>28.588000000000001</v>
      </c>
      <c r="I6599">
        <f t="shared" si="104"/>
        <v>1.9511966066653209E-2</v>
      </c>
      <c r="J6599">
        <f>I6599+H6599</f>
        <v>28.607511966066653</v>
      </c>
      <c r="L6599" s="6">
        <v>28.607809102605739</v>
      </c>
    </row>
    <row r="6600" spans="1:12">
      <c r="A6600" s="1">
        <v>40914.416666666664</v>
      </c>
      <c r="B6600">
        <v>1062.125</v>
      </c>
      <c r="C6600">
        <v>12.083</v>
      </c>
      <c r="D6600">
        <v>1038.45</v>
      </c>
      <c r="E6600">
        <v>7.7430000000000003</v>
      </c>
      <c r="F6600">
        <f>((B6600-D6600)/100)-((($B$4-$D$4)/100)-$M$4)+0.05</f>
        <v>0.21474999999999911</v>
      </c>
      <c r="G6600">
        <f>1336*(POWER(F6600,2.49))</f>
        <v>28.994796010887072</v>
      </c>
      <c r="H6600">
        <f>VLOOKUP(F6600,'90V'!$A$2:$B$323,2,TRUE)</f>
        <v>29.263999999999999</v>
      </c>
      <c r="I6600">
        <f t="shared" si="104"/>
        <v>0.25167789114804351</v>
      </c>
      <c r="J6600">
        <f>I6600+H6600</f>
        <v>29.515677891148044</v>
      </c>
      <c r="L6600" s="6">
        <v>29.519510549388876</v>
      </c>
    </row>
    <row r="6601" spans="1:12">
      <c r="A6601" s="1">
        <v>40914.458333333336</v>
      </c>
      <c r="B6601">
        <v>1062.5999999999999</v>
      </c>
      <c r="C6601">
        <v>12.083</v>
      </c>
      <c r="D6601">
        <v>1038.95</v>
      </c>
      <c r="E6601">
        <v>7.8369999999999997</v>
      </c>
      <c r="F6601">
        <f>((B6601-D6601)/100)-((($B$4-$D$4)/100)-$M$4)+0.05</f>
        <v>0.21449999999999819</v>
      </c>
      <c r="G6601">
        <f>1336*(POWER(F6601,2.49))</f>
        <v>28.910821111725458</v>
      </c>
      <c r="H6601">
        <f>VLOOKUP(F6601,'90V'!$A$2:$B$323,2,TRUE)</f>
        <v>29.263999999999999</v>
      </c>
      <c r="I6601">
        <f t="shared" si="104"/>
        <v>0.218150412499764</v>
      </c>
      <c r="J6601">
        <f>I6601+H6601</f>
        <v>29.482150412499763</v>
      </c>
      <c r="L6601" s="6">
        <v>29.485472499999759</v>
      </c>
    </row>
    <row r="6602" spans="1:12">
      <c r="A6602" s="1">
        <v>40914.5</v>
      </c>
      <c r="B6602">
        <v>1062.5250000000001</v>
      </c>
      <c r="C6602">
        <v>12.103</v>
      </c>
      <c r="D6602">
        <v>1039.175</v>
      </c>
      <c r="E6602">
        <v>8.1999999999999993</v>
      </c>
      <c r="F6602">
        <f>((B6602-D6602)/100)-((($B$4-$D$4)/100)-$M$4)+0.05</f>
        <v>0.21150000000000091</v>
      </c>
      <c r="G6602">
        <f>1336*(POWER(F6602,2.49))</f>
        <v>27.914463392313472</v>
      </c>
      <c r="H6602">
        <f>VLOOKUP(F6602,'90V'!$A$2:$B$323,2,TRUE)</f>
        <v>28.254000000000001</v>
      </c>
      <c r="I6602">
        <f t="shared" si="104"/>
        <v>0</v>
      </c>
      <c r="J6602">
        <f>I6602+H6602</f>
        <v>28.254000000000001</v>
      </c>
      <c r="L6602" s="6">
        <v>28.254000000000001</v>
      </c>
    </row>
    <row r="6603" spans="1:12">
      <c r="A6603" s="1">
        <v>40914.541666666664</v>
      </c>
      <c r="B6603">
        <v>1062.125</v>
      </c>
      <c r="C6603">
        <v>12.11</v>
      </c>
      <c r="D6603">
        <v>1038.7750000000001</v>
      </c>
      <c r="E6603">
        <v>8.5</v>
      </c>
      <c r="F6603">
        <f>((B6603-D6603)/100)-((($B$4-$D$4)/100)-$M$4)+0.05</f>
        <v>0.21149999999999863</v>
      </c>
      <c r="G6603">
        <f>1336*(POWER(F6603,2.49))</f>
        <v>27.914463392312715</v>
      </c>
      <c r="H6603">
        <f>VLOOKUP(F6603,'90V'!$A$2:$B$323,2,TRUE)</f>
        <v>28.254000000000001</v>
      </c>
      <c r="I6603">
        <f t="shared" si="104"/>
        <v>0</v>
      </c>
      <c r="J6603">
        <f>I6603+H6603</f>
        <v>28.254000000000001</v>
      </c>
      <c r="L6603" s="6">
        <v>28.254000000000001</v>
      </c>
    </row>
    <row r="6604" spans="1:12">
      <c r="A6604" s="1">
        <v>40914.583333333336</v>
      </c>
      <c r="B6604">
        <v>1061.325</v>
      </c>
      <c r="C6604">
        <v>12.11</v>
      </c>
      <c r="D6604">
        <v>1037.75</v>
      </c>
      <c r="E6604">
        <v>8.7330000000000005</v>
      </c>
      <c r="F6604">
        <f>((B6604-D6604)/100)-((($B$4-$D$4)/100)-$M$4)+0.05</f>
        <v>0.21375</v>
      </c>
      <c r="G6604">
        <f>1336*(POWER(F6604,2.49))</f>
        <v>28.659770305208546</v>
      </c>
      <c r="H6604">
        <f>VLOOKUP(F6604,'90V'!$A$2:$B$323,2,TRUE)</f>
        <v>28.923999999999999</v>
      </c>
      <c r="I6604">
        <f t="shared" si="104"/>
        <v>0.12776241093746882</v>
      </c>
      <c r="J6604">
        <f>I6604+H6604</f>
        <v>29.051762410937467</v>
      </c>
      <c r="L6604" s="6">
        <v>29.053708031408597</v>
      </c>
    </row>
    <row r="6605" spans="1:12">
      <c r="A6605" s="1">
        <v>40914.625</v>
      </c>
      <c r="B6605">
        <v>1060.8499999999999</v>
      </c>
      <c r="C6605">
        <v>12.11</v>
      </c>
      <c r="D6605">
        <v>1037.4000000000001</v>
      </c>
      <c r="E6605">
        <v>8.8770000000000007</v>
      </c>
      <c r="F6605">
        <f>((B6605-D6605)/100)-((($B$4-$D$4)/100)-$M$4)+0.05</f>
        <v>0.21249999999999775</v>
      </c>
      <c r="G6605">
        <f>1336*(POWER(F6605,2.49))</f>
        <v>28.244260264136784</v>
      </c>
      <c r="H6605">
        <f>VLOOKUP(F6605,'90V'!$A$2:$B$323,2,TRUE)</f>
        <v>28.588000000000001</v>
      </c>
      <c r="I6605">
        <f t="shared" si="104"/>
        <v>1.9511966066653209E-2</v>
      </c>
      <c r="J6605">
        <f>I6605+H6605</f>
        <v>28.607511966066653</v>
      </c>
      <c r="L6605" s="6">
        <v>28.607809102605739</v>
      </c>
    </row>
    <row r="6606" spans="1:12">
      <c r="A6606" s="1">
        <v>40914.666666666664</v>
      </c>
      <c r="B6606">
        <v>1060.375</v>
      </c>
      <c r="C6606">
        <v>12.11</v>
      </c>
      <c r="D6606">
        <v>1036.875</v>
      </c>
      <c r="E6606">
        <v>8.8930000000000007</v>
      </c>
      <c r="F6606">
        <f>((B6606-D6606)/100)-((($B$4-$D$4)/100)-$M$4)+0.05</f>
        <v>0.21299999999999952</v>
      </c>
      <c r="G6606">
        <f>1336*(POWER(F6606,2.49))</f>
        <v>28.410028585628968</v>
      </c>
      <c r="H6606">
        <f>VLOOKUP(F6606,'90V'!$A$2:$B$323,2,TRUE)</f>
        <v>28.588000000000001</v>
      </c>
      <c r="I6606">
        <f t="shared" si="104"/>
        <v>5.5188174080382339E-2</v>
      </c>
      <c r="J6606">
        <f>I6606+H6606</f>
        <v>28.643188174080382</v>
      </c>
      <c r="L6606" s="6">
        <v>28.644028603127293</v>
      </c>
    </row>
    <row r="6607" spans="1:12">
      <c r="A6607" s="1">
        <v>40914.708333333336</v>
      </c>
      <c r="B6607">
        <v>1059.325</v>
      </c>
      <c r="C6607">
        <v>12.103</v>
      </c>
      <c r="D6607">
        <v>1035.8</v>
      </c>
      <c r="E6607">
        <v>8.907</v>
      </c>
      <c r="F6607">
        <f>((B6607-D6607)/100)-((($B$4-$D$4)/100)-$M$4)+0.05</f>
        <v>0.21325000000000044</v>
      </c>
      <c r="G6607">
        <f>1336*(POWER(F6607,2.49))</f>
        <v>28.493130510359187</v>
      </c>
      <c r="H6607">
        <f>VLOOKUP(F6607,'90V'!$A$2:$B$323,2,TRUE)</f>
        <v>28.923999999999999</v>
      </c>
      <c r="I6607">
        <f t="shared" si="104"/>
        <v>7.712781799873758E-2</v>
      </c>
      <c r="J6607">
        <f>I6607+H6607</f>
        <v>29.001127817998736</v>
      </c>
      <c r="L6607" s="6">
        <v>29.002302353298209</v>
      </c>
    </row>
    <row r="6608" spans="1:12">
      <c r="A6608" s="1">
        <v>40914.75</v>
      </c>
      <c r="B6608">
        <v>1058.7750000000001</v>
      </c>
      <c r="C6608">
        <v>12.11</v>
      </c>
      <c r="D6608">
        <v>1035.2750000000001</v>
      </c>
      <c r="E6608">
        <v>8.9770000000000003</v>
      </c>
      <c r="F6608">
        <f>((B6608-D6608)/100)-((($B$4-$D$4)/100)-$M$4)+0.05</f>
        <v>0.21299999999999952</v>
      </c>
      <c r="G6608">
        <f>1336*(POWER(F6608,2.49))</f>
        <v>28.410028585628968</v>
      </c>
      <c r="H6608">
        <f>VLOOKUP(F6608,'90V'!$A$2:$B$323,2,TRUE)</f>
        <v>28.588000000000001</v>
      </c>
      <c r="I6608">
        <f t="shared" si="104"/>
        <v>5.5188174080382339E-2</v>
      </c>
      <c r="J6608">
        <f>I6608+H6608</f>
        <v>28.643188174080382</v>
      </c>
      <c r="L6608" s="6">
        <v>28.644028603127293</v>
      </c>
    </row>
    <row r="6609" spans="1:12">
      <c r="A6609" s="1">
        <v>40914.791666666664</v>
      </c>
      <c r="B6609">
        <v>1058.3</v>
      </c>
      <c r="C6609">
        <v>12.11</v>
      </c>
      <c r="D6609">
        <v>1035.075</v>
      </c>
      <c r="E6609">
        <v>9.093</v>
      </c>
      <c r="F6609">
        <f>((B6609-D6609)/100)-((($B$4-$D$4)/100)-$M$4)+0.05</f>
        <v>0.21024999999999866</v>
      </c>
      <c r="G6609">
        <f>1336*(POWER(F6609,2.49))</f>
        <v>27.505472464257036</v>
      </c>
      <c r="H6609">
        <f>VLOOKUP(F6609,'90V'!$A$2:$B$323,2,TRUE)</f>
        <v>27.920999999999999</v>
      </c>
      <c r="I6609">
        <f t="shared" si="104"/>
        <v>0</v>
      </c>
      <c r="J6609">
        <f>I6609+H6609</f>
        <v>27.920999999999999</v>
      </c>
      <c r="L6609" s="6">
        <v>27.920999999999999</v>
      </c>
    </row>
    <row r="6610" spans="1:12">
      <c r="A6610" s="1">
        <v>40914.833333333336</v>
      </c>
      <c r="B6610">
        <v>1058.125</v>
      </c>
      <c r="C6610">
        <v>12.11</v>
      </c>
      <c r="D6610">
        <v>1034.575</v>
      </c>
      <c r="E6610">
        <v>9.157</v>
      </c>
      <c r="F6610">
        <f>((B6610-D6610)/100)-((($B$4-$D$4)/100)-$M$4)+0.05</f>
        <v>0.21349999999999908</v>
      </c>
      <c r="G6610">
        <f>1336*(POWER(F6610,2.49))</f>
        <v>28.576377722407084</v>
      </c>
      <c r="H6610">
        <f>VLOOKUP(F6610,'90V'!$A$2:$B$323,2,TRUE)</f>
        <v>28.923999999999999</v>
      </c>
      <c r="I6610">
        <f t="shared" si="104"/>
        <v>0.10138714974960057</v>
      </c>
      <c r="J6610">
        <f>I6610+H6610</f>
        <v>29.025387149749601</v>
      </c>
      <c r="L6610" s="6">
        <v>29.026931116497057</v>
      </c>
    </row>
    <row r="6611" spans="1:12">
      <c r="A6611" s="1">
        <v>40914.875</v>
      </c>
      <c r="B6611">
        <v>1058.125</v>
      </c>
      <c r="C6611">
        <v>12.11</v>
      </c>
      <c r="D6611">
        <v>1034.4000000000001</v>
      </c>
      <c r="E6611">
        <v>9.2129999999999992</v>
      </c>
      <c r="F6611">
        <f>((B6611-D6611)/100)-((($B$4-$D$4)/100)-$M$4)+0.05</f>
        <v>0.21524999999999866</v>
      </c>
      <c r="G6611">
        <f>1336*(POWER(F6611,2.49))</f>
        <v>29.163183253884217</v>
      </c>
      <c r="H6611">
        <f>VLOOKUP(F6611,'90V'!$A$2:$B$323,2,TRUE)</f>
        <v>29.606999999999999</v>
      </c>
      <c r="I6611">
        <f t="shared" si="104"/>
        <v>0.32334866109986338</v>
      </c>
      <c r="J6611">
        <f>I6611+H6611</f>
        <v>29.930348661099863</v>
      </c>
      <c r="L6611" s="6">
        <v>29.935272752385647</v>
      </c>
    </row>
    <row r="6612" spans="1:12">
      <c r="A6612" s="1">
        <v>40914.916666666664</v>
      </c>
      <c r="B6612">
        <v>1057.5</v>
      </c>
      <c r="C6612">
        <v>12.11</v>
      </c>
      <c r="D6612">
        <v>1034.2249999999999</v>
      </c>
      <c r="E6612">
        <v>9.2769999999999992</v>
      </c>
      <c r="F6612">
        <f>((B6612-D6612)/100)-((($B$4-$D$4)/100)-$M$4)+0.05</f>
        <v>0.21075000000000044</v>
      </c>
      <c r="G6612">
        <f>1336*(POWER(F6612,2.49))</f>
        <v>27.668635400946766</v>
      </c>
      <c r="H6612">
        <f>VLOOKUP(F6612,'90V'!$A$2:$B$323,2,TRUE)</f>
        <v>27.920999999999999</v>
      </c>
      <c r="I6612">
        <f t="shared" si="104"/>
        <v>0</v>
      </c>
      <c r="J6612">
        <f>I6612+H6612</f>
        <v>27.920999999999999</v>
      </c>
      <c r="L6612" s="6">
        <v>27.920999999999999</v>
      </c>
    </row>
    <row r="6613" spans="1:12">
      <c r="A6613" s="1">
        <v>40914.958333333336</v>
      </c>
      <c r="B6613">
        <v>1057.175</v>
      </c>
      <c r="C6613">
        <v>12.11</v>
      </c>
      <c r="D6613">
        <v>1033.5250000000001</v>
      </c>
      <c r="E6613">
        <v>9.327</v>
      </c>
      <c r="F6613">
        <f>((B6613-D6613)/100)-((($B$4-$D$4)/100)-$M$4)+0.05</f>
        <v>0.21449999999999819</v>
      </c>
      <c r="G6613">
        <f>1336*(POWER(F6613,2.49))</f>
        <v>28.910821111725458</v>
      </c>
      <c r="H6613">
        <f>VLOOKUP(F6613,'90V'!$A$2:$B$323,2,TRUE)</f>
        <v>29.263999999999999</v>
      </c>
      <c r="I6613">
        <f t="shared" si="104"/>
        <v>0.218150412499764</v>
      </c>
      <c r="J6613">
        <f>I6613+H6613</f>
        <v>29.482150412499763</v>
      </c>
      <c r="L6613" s="6">
        <v>29.485472499999759</v>
      </c>
    </row>
    <row r="6614" spans="1:12">
      <c r="A6614" s="1">
        <v>40915</v>
      </c>
      <c r="B6614">
        <v>1056.7</v>
      </c>
      <c r="C6614">
        <v>12.117000000000001</v>
      </c>
      <c r="D6614">
        <v>1033.175</v>
      </c>
      <c r="E6614">
        <v>9.3629999999999995</v>
      </c>
      <c r="F6614">
        <f>((B6614-D6614)/100)-((($B$4-$D$4)/100)-$M$4)+0.05</f>
        <v>0.21325000000000044</v>
      </c>
      <c r="G6614">
        <f>1336*(POWER(F6614,2.49))</f>
        <v>28.493130510359187</v>
      </c>
      <c r="H6614">
        <f>VLOOKUP(F6614,'90V'!$A$2:$B$323,2,TRUE)</f>
        <v>28.923999999999999</v>
      </c>
      <c r="I6614">
        <f t="shared" si="104"/>
        <v>7.712781799873758E-2</v>
      </c>
      <c r="J6614">
        <f>I6614+H6614</f>
        <v>29.001127817998736</v>
      </c>
      <c r="L6614" s="6">
        <v>29.002302353298209</v>
      </c>
    </row>
    <row r="6615" spans="1:12">
      <c r="A6615" s="1">
        <v>40915.041666666664</v>
      </c>
      <c r="B6615">
        <v>1056.2249999999999</v>
      </c>
      <c r="C6615">
        <v>12.117000000000001</v>
      </c>
      <c r="D6615">
        <v>1032.8</v>
      </c>
      <c r="E6615">
        <v>9.4</v>
      </c>
      <c r="F6615">
        <f>((B6615-D6615)/100)-((($B$4-$D$4)/100)-$M$4)+0.05</f>
        <v>0.21224999999999911</v>
      </c>
      <c r="G6615">
        <f>1336*(POWER(F6615,2.49))</f>
        <v>28.16159370025693</v>
      </c>
      <c r="H6615">
        <f>VLOOKUP(F6615,'90V'!$A$2:$B$323,2,TRUE)</f>
        <v>28.588000000000001</v>
      </c>
      <c r="I6615">
        <f t="shared" si="104"/>
        <v>6.8985217600159056E-3</v>
      </c>
      <c r="J6615">
        <f>I6615+H6615</f>
        <v>28.594898521760015</v>
      </c>
      <c r="L6615" s="6">
        <v>28.59500357539088</v>
      </c>
    </row>
    <row r="6616" spans="1:12">
      <c r="A6616" s="1">
        <v>40915.083333333336</v>
      </c>
      <c r="B6616">
        <v>1055.425</v>
      </c>
      <c r="C6616">
        <v>12.117000000000001</v>
      </c>
      <c r="D6616">
        <v>1032.0999999999999</v>
      </c>
      <c r="E6616">
        <v>9.44</v>
      </c>
      <c r="F6616">
        <f>((B6616-D6616)/100)-((($B$4-$D$4)/100)-$M$4)+0.05</f>
        <v>0.21124999999999999</v>
      </c>
      <c r="G6616">
        <f>1336*(POWER(F6616,2.49))</f>
        <v>27.832376138446982</v>
      </c>
      <c r="H6616">
        <f>VLOOKUP(F6616,'90V'!$A$2:$B$323,2,TRUE)</f>
        <v>28.254000000000001</v>
      </c>
      <c r="I6616">
        <f t="shared" si="104"/>
        <v>0</v>
      </c>
      <c r="J6616">
        <f>I6616+H6616</f>
        <v>28.254000000000001</v>
      </c>
      <c r="L6616" s="6">
        <v>28.254000000000001</v>
      </c>
    </row>
    <row r="6617" spans="1:12">
      <c r="A6617" s="1">
        <v>40915.125</v>
      </c>
      <c r="B6617">
        <v>1055.25</v>
      </c>
      <c r="C6617">
        <v>12.117000000000001</v>
      </c>
      <c r="D6617">
        <v>1031.75</v>
      </c>
      <c r="E6617">
        <v>9.4830000000000005</v>
      </c>
      <c r="F6617">
        <f>((B6617-D6617)/100)-((($B$4-$D$4)/100)-$M$4)+0.05</f>
        <v>0.21299999999999952</v>
      </c>
      <c r="G6617">
        <f>1336*(POWER(F6617,2.49))</f>
        <v>28.410028585628968</v>
      </c>
      <c r="H6617">
        <f>VLOOKUP(F6617,'90V'!$A$2:$B$323,2,TRUE)</f>
        <v>28.588000000000001</v>
      </c>
      <c r="I6617">
        <f t="shared" si="104"/>
        <v>5.5188174080382339E-2</v>
      </c>
      <c r="J6617">
        <f>I6617+H6617</f>
        <v>28.643188174080382</v>
      </c>
      <c r="L6617" s="6">
        <v>28.644028603127293</v>
      </c>
    </row>
    <row r="6618" spans="1:12">
      <c r="A6618" s="1">
        <v>40915.166666666664</v>
      </c>
      <c r="B6618">
        <v>1055.25</v>
      </c>
      <c r="C6618">
        <v>12.117000000000001</v>
      </c>
      <c r="D6618">
        <v>1031.9000000000001</v>
      </c>
      <c r="E6618">
        <v>9.5329999999999995</v>
      </c>
      <c r="F6618">
        <f>((B6618-D6618)/100)-((($B$4-$D$4)/100)-$M$4)+0.05</f>
        <v>0.21149999999999863</v>
      </c>
      <c r="G6618">
        <f>1336*(POWER(F6618,2.49))</f>
        <v>27.914463392312715</v>
      </c>
      <c r="H6618">
        <f>VLOOKUP(F6618,'90V'!$A$2:$B$323,2,TRUE)</f>
        <v>28.254000000000001</v>
      </c>
      <c r="I6618">
        <f t="shared" si="104"/>
        <v>0</v>
      </c>
      <c r="J6618">
        <f>I6618+H6618</f>
        <v>28.254000000000001</v>
      </c>
      <c r="L6618" s="6">
        <v>28.254000000000001</v>
      </c>
    </row>
    <row r="6619" spans="1:12">
      <c r="A6619" s="1">
        <v>40915.208333333336</v>
      </c>
      <c r="B6619">
        <v>1054.7750000000001</v>
      </c>
      <c r="C6619">
        <v>12.117000000000001</v>
      </c>
      <c r="D6619">
        <v>1031.575</v>
      </c>
      <c r="E6619">
        <v>9.577</v>
      </c>
      <c r="F6619">
        <f>((B6619-D6619)/100)-((($B$4-$D$4)/100)-$M$4)+0.05</f>
        <v>0.21000000000000002</v>
      </c>
      <c r="G6619">
        <f>1336*(POWER(F6619,2.49))</f>
        <v>27.424107461214799</v>
      </c>
      <c r="H6619">
        <f>VLOOKUP(F6619,'90V'!$A$2:$B$323,2,TRUE)</f>
        <v>27.920999999999999</v>
      </c>
      <c r="I6619">
        <f t="shared" si="104"/>
        <v>0</v>
      </c>
      <c r="J6619">
        <f>I6619+H6619</f>
        <v>27.920999999999999</v>
      </c>
      <c r="L6619" s="6">
        <v>27.920999999999999</v>
      </c>
    </row>
    <row r="6620" spans="1:12">
      <c r="A6620" s="1">
        <v>40915.25</v>
      </c>
      <c r="B6620">
        <v>1055.25</v>
      </c>
      <c r="C6620">
        <v>12.11</v>
      </c>
      <c r="D6620">
        <v>1031.575</v>
      </c>
      <c r="E6620">
        <v>9.5500000000000007</v>
      </c>
      <c r="F6620">
        <f>((B6620-D6620)/100)-((($B$4-$D$4)/100)-$M$4)+0.05</f>
        <v>0.21474999999999911</v>
      </c>
      <c r="G6620">
        <f>1336*(POWER(F6620,2.49))</f>
        <v>28.994796010887072</v>
      </c>
      <c r="H6620">
        <f>VLOOKUP(F6620,'90V'!$A$2:$B$323,2,TRUE)</f>
        <v>29.263999999999999</v>
      </c>
      <c r="I6620">
        <f t="shared" si="104"/>
        <v>0.25167789114804351</v>
      </c>
      <c r="J6620">
        <f>I6620+H6620</f>
        <v>29.515677891148044</v>
      </c>
      <c r="L6620" s="6">
        <v>29.519510549388876</v>
      </c>
    </row>
    <row r="6621" spans="1:12">
      <c r="A6621" s="1">
        <v>40915.291666666664</v>
      </c>
      <c r="B6621">
        <v>1055.6500000000001</v>
      </c>
      <c r="C6621">
        <v>12.103</v>
      </c>
      <c r="D6621">
        <v>1032.0999999999999</v>
      </c>
      <c r="E6621">
        <v>9.3629999999999995</v>
      </c>
      <c r="F6621">
        <f>((B6621-D6621)/100)-((($B$4-$D$4)/100)-$M$4)+0.05</f>
        <v>0.21350000000000136</v>
      </c>
      <c r="G6621">
        <f>1336*(POWER(F6621,2.49))</f>
        <v>28.576377722407845</v>
      </c>
      <c r="H6621">
        <f>VLOOKUP(F6621,'90V'!$A$2:$B$323,2,TRUE)</f>
        <v>28.923999999999999</v>
      </c>
      <c r="I6621">
        <f t="shared" si="104"/>
        <v>0.10138714974983146</v>
      </c>
      <c r="J6621">
        <f>I6621+H6621</f>
        <v>29.025387149749832</v>
      </c>
      <c r="L6621" s="6">
        <v>29.026931116497291</v>
      </c>
    </row>
    <row r="6622" spans="1:12">
      <c r="A6622" s="1">
        <v>40915.333333333336</v>
      </c>
      <c r="B6622">
        <v>1056.425</v>
      </c>
      <c r="C6622">
        <v>12.097</v>
      </c>
      <c r="D6622">
        <v>1032.7750000000001</v>
      </c>
      <c r="E6622">
        <v>9.0429999999999993</v>
      </c>
      <c r="F6622">
        <f>((B6622-D6622)/100)-((($B$4-$D$4)/100)-$M$4)+0.05</f>
        <v>0.21449999999999819</v>
      </c>
      <c r="G6622">
        <f>1336*(POWER(F6622,2.49))</f>
        <v>28.910821111725458</v>
      </c>
      <c r="H6622">
        <f>VLOOKUP(F6622,'90V'!$A$2:$B$323,2,TRUE)</f>
        <v>29.263999999999999</v>
      </c>
      <c r="I6622">
        <f t="shared" si="104"/>
        <v>0.218150412499764</v>
      </c>
      <c r="J6622">
        <f>I6622+H6622</f>
        <v>29.482150412499763</v>
      </c>
      <c r="L6622" s="6">
        <v>29.485472499999759</v>
      </c>
    </row>
    <row r="6623" spans="1:12">
      <c r="A6623" s="1">
        <v>40915.375</v>
      </c>
      <c r="B6623">
        <v>1056.925</v>
      </c>
      <c r="C6623">
        <v>12.097</v>
      </c>
      <c r="D6623">
        <v>1033.5250000000001</v>
      </c>
      <c r="E6623">
        <v>8.75</v>
      </c>
      <c r="F6623">
        <f>((B6623-D6623)/100)-((($B$4-$D$4)/100)-$M$4)+0.05</f>
        <v>0.21199999999999819</v>
      </c>
      <c r="G6623">
        <f>1336*(POWER(F6623,2.49))</f>
        <v>28.079072089457355</v>
      </c>
      <c r="H6623">
        <f>VLOOKUP(F6623,'90V'!$A$2:$B$323,2,TRUE)</f>
        <v>28.254000000000001</v>
      </c>
      <c r="I6623">
        <f t="shared" si="104"/>
        <v>0</v>
      </c>
      <c r="J6623">
        <f>I6623+H6623</f>
        <v>28.254000000000001</v>
      </c>
      <c r="L6623" s="6">
        <v>28.254000000000001</v>
      </c>
    </row>
    <row r="6624" spans="1:12">
      <c r="A6624" s="1">
        <v>40915.416666666664</v>
      </c>
      <c r="B6624">
        <v>1057.875</v>
      </c>
      <c r="C6624">
        <v>12.103</v>
      </c>
      <c r="D6624">
        <v>1034.925</v>
      </c>
      <c r="E6624">
        <v>8.75</v>
      </c>
      <c r="F6624">
        <f>((B6624-D6624)/100)-((($B$4-$D$4)/100)-$M$4)+0.05</f>
        <v>0.20750000000000002</v>
      </c>
      <c r="G6624">
        <f>1336*(POWER(F6624,2.49))</f>
        <v>26.618374425978299</v>
      </c>
      <c r="H6624">
        <f>VLOOKUP(F6624,'90V'!$A$2:$B$323,2,TRUE)</f>
        <v>26.934000000000001</v>
      </c>
      <c r="I6624">
        <f t="shared" si="104"/>
        <v>0</v>
      </c>
      <c r="J6624">
        <f>I6624+H6624</f>
        <v>26.934000000000001</v>
      </c>
      <c r="L6624" s="6">
        <v>26.934000000000001</v>
      </c>
    </row>
    <row r="6625" spans="1:12">
      <c r="A6625" s="1">
        <v>40915.458333333336</v>
      </c>
      <c r="B6625">
        <v>1059.0999999999999</v>
      </c>
      <c r="C6625">
        <v>12.117000000000001</v>
      </c>
      <c r="D6625">
        <v>1035.625</v>
      </c>
      <c r="E6625">
        <v>8.7769999999999992</v>
      </c>
      <c r="F6625">
        <f>((B6625-D6625)/100)-((($B$4-$D$4)/100)-$M$4)+0.05</f>
        <v>0.21274999999999866</v>
      </c>
      <c r="G6625">
        <f>1336*(POWER(F6625,2.49))</f>
        <v>28.327071864732936</v>
      </c>
      <c r="H6625">
        <f>VLOOKUP(F6625,'90V'!$A$2:$B$323,2,TRUE)</f>
        <v>28.588000000000001</v>
      </c>
      <c r="I6625">
        <f t="shared" si="104"/>
        <v>3.5845770556496639E-2</v>
      </c>
      <c r="J6625">
        <f>I6625+H6625</f>
        <v>28.623845770556496</v>
      </c>
      <c r="L6625" s="6">
        <v>28.624391645235022</v>
      </c>
    </row>
    <row r="6626" spans="1:12">
      <c r="A6626" s="1">
        <v>40915.5</v>
      </c>
      <c r="B6626">
        <v>1059.0999999999999</v>
      </c>
      <c r="C6626">
        <v>12.117000000000001</v>
      </c>
      <c r="D6626">
        <v>1036.175</v>
      </c>
      <c r="E6626">
        <v>8.8699999999999992</v>
      </c>
      <c r="F6626">
        <f>((B6626-D6626)/100)-((($B$4-$D$4)/100)-$M$4)+0.05</f>
        <v>0.2072499999999991</v>
      </c>
      <c r="G6626">
        <f>1336*(POWER(F6626,2.49))</f>
        <v>26.538590965781705</v>
      </c>
      <c r="H6626">
        <f>VLOOKUP(F6626,'90V'!$A$2:$B$323,2,TRUE)</f>
        <v>26.934000000000001</v>
      </c>
      <c r="I6626">
        <f t="shared" si="104"/>
        <v>0</v>
      </c>
      <c r="J6626">
        <f>I6626+H6626</f>
        <v>26.934000000000001</v>
      </c>
      <c r="L6626" s="6">
        <v>26.934000000000001</v>
      </c>
    </row>
    <row r="6627" spans="1:12">
      <c r="A6627" s="1">
        <v>40915.541666666664</v>
      </c>
      <c r="B6627">
        <v>1059.25</v>
      </c>
      <c r="C6627">
        <v>12.137</v>
      </c>
      <c r="D6627">
        <v>1036.175</v>
      </c>
      <c r="E6627">
        <v>9.0269999999999992</v>
      </c>
      <c r="F6627">
        <f>((B6627-D6627)/100)-((($B$4-$D$4)/100)-$M$4)+0.05</f>
        <v>0.20874999999999999</v>
      </c>
      <c r="G6627">
        <f>1336*(POWER(F6627,2.49))</f>
        <v>27.019443733884049</v>
      </c>
      <c r="H6627">
        <f>VLOOKUP(F6627,'90V'!$A$2:$B$323,2,TRUE)</f>
        <v>27.260999999999999</v>
      </c>
      <c r="I6627">
        <f t="shared" si="104"/>
        <v>0</v>
      </c>
      <c r="J6627">
        <f>I6627+H6627</f>
        <v>27.260999999999999</v>
      </c>
      <c r="L6627" s="6">
        <v>27.260999999999999</v>
      </c>
    </row>
    <row r="6628" spans="1:12">
      <c r="A6628" s="1">
        <v>40915.583333333336</v>
      </c>
      <c r="B6628">
        <v>1059.325</v>
      </c>
      <c r="C6628">
        <v>12.13</v>
      </c>
      <c r="D6628">
        <v>1036.125</v>
      </c>
      <c r="E6628">
        <v>9.1769999999999996</v>
      </c>
      <c r="F6628">
        <f>((B6628-D6628)/100)-((($B$4-$D$4)/100)-$M$4)+0.05</f>
        <v>0.21000000000000002</v>
      </c>
      <c r="G6628">
        <f>1336*(POWER(F6628,2.49))</f>
        <v>27.424107461214799</v>
      </c>
      <c r="H6628">
        <f>VLOOKUP(F6628,'90V'!$A$2:$B$323,2,TRUE)</f>
        <v>27.920999999999999</v>
      </c>
      <c r="I6628">
        <f t="shared" si="104"/>
        <v>0</v>
      </c>
      <c r="J6628">
        <f>I6628+H6628</f>
        <v>27.920999999999999</v>
      </c>
      <c r="L6628" s="6">
        <v>27.920999999999999</v>
      </c>
    </row>
    <row r="6629" spans="1:12">
      <c r="A6629" s="1">
        <v>40915.625</v>
      </c>
      <c r="B6629">
        <v>1059.325</v>
      </c>
      <c r="C6629">
        <v>12.13</v>
      </c>
      <c r="D6629">
        <v>1036.175</v>
      </c>
      <c r="E6629">
        <v>9.07</v>
      </c>
      <c r="F6629">
        <f>((B6629-D6629)/100)-((($B$4-$D$4)/100)-$M$4)+0.05</f>
        <v>0.20950000000000046</v>
      </c>
      <c r="G6629">
        <f>1336*(POWER(F6629,2.49))</f>
        <v>27.261809965283089</v>
      </c>
      <c r="H6629">
        <f>VLOOKUP(F6629,'90V'!$A$2:$B$323,2,TRUE)</f>
        <v>27.59</v>
      </c>
      <c r="I6629">
        <f t="shared" si="104"/>
        <v>0</v>
      </c>
      <c r="J6629">
        <f>I6629+H6629</f>
        <v>27.59</v>
      </c>
      <c r="L6629" s="6">
        <v>27.59</v>
      </c>
    </row>
    <row r="6630" spans="1:12">
      <c r="A6630" s="1">
        <v>40915.666666666664</v>
      </c>
      <c r="B6630">
        <v>1059.4749999999999</v>
      </c>
      <c r="C6630">
        <v>12.122999999999999</v>
      </c>
      <c r="D6630">
        <v>1036.5250000000001</v>
      </c>
      <c r="E6630">
        <v>9.0269999999999992</v>
      </c>
      <c r="F6630">
        <f>((B6630-D6630)/100)-((($B$4-$D$4)/100)-$M$4)+0.05</f>
        <v>0.20749999999999774</v>
      </c>
      <c r="G6630">
        <f>1336*(POWER(F6630,2.49))</f>
        <v>26.618374425977567</v>
      </c>
      <c r="H6630">
        <f>VLOOKUP(F6630,'90V'!$A$2:$B$323,2,TRUE)</f>
        <v>26.934000000000001</v>
      </c>
      <c r="I6630">
        <f t="shared" si="104"/>
        <v>0</v>
      </c>
      <c r="J6630">
        <f>I6630+H6630</f>
        <v>26.934000000000001</v>
      </c>
      <c r="L6630" s="6">
        <v>26.934000000000001</v>
      </c>
    </row>
    <row r="6631" spans="1:12">
      <c r="A6631" s="1">
        <v>40915.708333333336</v>
      </c>
      <c r="B6631">
        <v>1059.625</v>
      </c>
      <c r="C6631">
        <v>12.13</v>
      </c>
      <c r="D6631">
        <v>1037</v>
      </c>
      <c r="E6631">
        <v>9.02</v>
      </c>
      <c r="F6631">
        <f>((B6631-D6631)/100)-((($B$4-$D$4)/100)-$M$4)+0.05</f>
        <v>0.20424999999999954</v>
      </c>
      <c r="G6631">
        <f>1336*(POWER(F6631,2.49))</f>
        <v>25.592340217107211</v>
      </c>
      <c r="H6631">
        <f>VLOOKUP(F6631,'90V'!$A$2:$B$323,2,TRUE)</f>
        <v>25.969000000000001</v>
      </c>
      <c r="I6631">
        <f t="shared" si="104"/>
        <v>0</v>
      </c>
      <c r="J6631">
        <f>I6631+H6631</f>
        <v>25.969000000000001</v>
      </c>
      <c r="L6631" s="6">
        <v>25.969000000000001</v>
      </c>
    </row>
    <row r="6632" spans="1:12">
      <c r="A6632" s="1">
        <v>40915.75</v>
      </c>
      <c r="B6632">
        <v>1059.8</v>
      </c>
      <c r="C6632">
        <v>12.13</v>
      </c>
      <c r="D6632">
        <v>1036.875</v>
      </c>
      <c r="E6632">
        <v>9</v>
      </c>
      <c r="F6632">
        <f>((B6632-D6632)/100)-((($B$4-$D$4)/100)-$M$4)+0.05</f>
        <v>0.2072499999999991</v>
      </c>
      <c r="G6632">
        <f>1336*(POWER(F6632,2.49))</f>
        <v>26.538590965781705</v>
      </c>
      <c r="H6632">
        <f>VLOOKUP(F6632,'90V'!$A$2:$B$323,2,TRUE)</f>
        <v>26.934000000000001</v>
      </c>
      <c r="I6632">
        <f t="shared" si="104"/>
        <v>0</v>
      </c>
      <c r="J6632">
        <f>I6632+H6632</f>
        <v>26.934000000000001</v>
      </c>
      <c r="L6632" s="6">
        <v>26.934000000000001</v>
      </c>
    </row>
    <row r="6633" spans="1:12">
      <c r="A6633" s="1">
        <v>40915.791666666664</v>
      </c>
      <c r="B6633">
        <v>1060.2750000000001</v>
      </c>
      <c r="C6633">
        <v>12.13</v>
      </c>
      <c r="D6633">
        <v>1037.2750000000001</v>
      </c>
      <c r="E6633">
        <v>9.0069999999999997</v>
      </c>
      <c r="F6633">
        <f>((B6633-D6633)/100)-((($B$4-$D$4)/100)-$M$4)+0.05</f>
        <v>0.20799999999999957</v>
      </c>
      <c r="G6633">
        <f>1336*(POWER(F6633,2.49))</f>
        <v>26.778371494096437</v>
      </c>
      <c r="H6633">
        <f>VLOOKUP(F6633,'90V'!$A$2:$B$323,2,TRUE)</f>
        <v>26.934000000000001</v>
      </c>
      <c r="I6633">
        <f t="shared" si="104"/>
        <v>0</v>
      </c>
      <c r="J6633">
        <f>I6633+H6633</f>
        <v>26.934000000000001</v>
      </c>
      <c r="L6633" s="6">
        <v>26.934000000000001</v>
      </c>
    </row>
    <row r="6634" spans="1:12">
      <c r="A6634" s="1">
        <v>40915.833333333336</v>
      </c>
      <c r="B6634">
        <v>1059.95</v>
      </c>
      <c r="C6634">
        <v>12.13</v>
      </c>
      <c r="D6634">
        <v>1037.2249999999999</v>
      </c>
      <c r="E6634">
        <v>8.9770000000000003</v>
      </c>
      <c r="F6634">
        <f>((B6634-D6634)/100)-((($B$4-$D$4)/100)-$M$4)+0.05</f>
        <v>0.20525000000000093</v>
      </c>
      <c r="G6634">
        <f>1336*(POWER(F6634,2.49))</f>
        <v>25.905473871866512</v>
      </c>
      <c r="H6634">
        <f>VLOOKUP(F6634,'90V'!$A$2:$B$323,2,TRUE)</f>
        <v>26.288</v>
      </c>
      <c r="I6634">
        <f t="shared" si="104"/>
        <v>0</v>
      </c>
      <c r="J6634">
        <f>I6634+H6634</f>
        <v>26.288</v>
      </c>
      <c r="L6634" s="6">
        <v>26.288</v>
      </c>
    </row>
    <row r="6635" spans="1:12">
      <c r="A6635" s="1">
        <v>40915.875</v>
      </c>
      <c r="B6635">
        <v>1060.2750000000001</v>
      </c>
      <c r="C6635">
        <v>12.13</v>
      </c>
      <c r="D6635">
        <v>1037.4000000000001</v>
      </c>
      <c r="E6635">
        <v>8.9629999999999992</v>
      </c>
      <c r="F6635">
        <f>((B6635-D6635)/100)-((($B$4-$D$4)/100)-$M$4)+0.05</f>
        <v>0.20674999999999955</v>
      </c>
      <c r="G6635">
        <f>1336*(POWER(F6635,2.49))</f>
        <v>26.379453769830299</v>
      </c>
      <c r="H6635">
        <f>VLOOKUP(F6635,'90V'!$A$2:$B$323,2,TRUE)</f>
        <v>26.61</v>
      </c>
      <c r="I6635">
        <f t="shared" si="104"/>
        <v>0</v>
      </c>
      <c r="J6635">
        <f>I6635+H6635</f>
        <v>26.61</v>
      </c>
      <c r="L6635" s="6">
        <v>26.61</v>
      </c>
    </row>
    <row r="6636" spans="1:12">
      <c r="A6636" s="1">
        <v>40915.916666666664</v>
      </c>
      <c r="B6636">
        <v>1060.2750000000001</v>
      </c>
      <c r="C6636">
        <v>12.13</v>
      </c>
      <c r="D6636">
        <v>1037.575</v>
      </c>
      <c r="E6636">
        <v>8.9629999999999992</v>
      </c>
      <c r="F6636">
        <f>((B6636-D6636)/100)-((($B$4-$D$4)/100)-$M$4)+0.05</f>
        <v>0.20500000000000002</v>
      </c>
      <c r="G6636">
        <f>1336*(POWER(F6636,2.49))</f>
        <v>25.826976785199154</v>
      </c>
      <c r="H6636">
        <f>VLOOKUP(F6636,'90V'!$A$2:$B$323,2,TRUE)</f>
        <v>26.288</v>
      </c>
      <c r="I6636">
        <f t="shared" si="104"/>
        <v>0</v>
      </c>
      <c r="J6636">
        <f>I6636+H6636</f>
        <v>26.288</v>
      </c>
      <c r="L6636" s="6">
        <v>26.288</v>
      </c>
    </row>
    <row r="6637" spans="1:12">
      <c r="A6637" s="1">
        <v>40915.958333333336</v>
      </c>
      <c r="B6637">
        <v>1060.2750000000001</v>
      </c>
      <c r="C6637">
        <v>12.13</v>
      </c>
      <c r="D6637">
        <v>1037.5250000000001</v>
      </c>
      <c r="E6637">
        <v>8.9269999999999996</v>
      </c>
      <c r="F6637">
        <f>((B6637-D6637)/100)-((($B$4-$D$4)/100)-$M$4)+0.05</f>
        <v>0.20549999999999957</v>
      </c>
      <c r="G6637">
        <f>1336*(POWER(F6637,2.49))</f>
        <v>25.984113549110937</v>
      </c>
      <c r="H6637">
        <f>VLOOKUP(F6637,'90V'!$A$2:$B$323,2,TRUE)</f>
        <v>26.288</v>
      </c>
      <c r="I6637">
        <f t="shared" si="104"/>
        <v>0</v>
      </c>
      <c r="J6637">
        <f>I6637+H6637</f>
        <v>26.288</v>
      </c>
      <c r="L6637" s="6">
        <v>26.288</v>
      </c>
    </row>
    <row r="6638" spans="1:12">
      <c r="A6638" s="1">
        <v>40916</v>
      </c>
      <c r="B6638">
        <v>1060.425</v>
      </c>
      <c r="C6638">
        <v>12.13</v>
      </c>
      <c r="D6638">
        <v>1037.4000000000001</v>
      </c>
      <c r="E6638">
        <v>8.92</v>
      </c>
      <c r="F6638">
        <f>((B6638-D6638)/100)-((($B$4-$D$4)/100)-$M$4)+0.05</f>
        <v>0.20824999999999816</v>
      </c>
      <c r="G6638">
        <f>1336*(POWER(F6638,2.49))</f>
        <v>26.858585271175919</v>
      </c>
      <c r="H6638">
        <f>VLOOKUP(F6638,'90V'!$A$2:$B$323,2,TRUE)</f>
        <v>27.260999999999999</v>
      </c>
      <c r="I6638">
        <f t="shared" si="104"/>
        <v>0</v>
      </c>
      <c r="J6638">
        <f>I6638+H6638</f>
        <v>27.260999999999999</v>
      </c>
      <c r="L6638" s="6">
        <v>27.260999999999999</v>
      </c>
    </row>
    <row r="6639" spans="1:12">
      <c r="A6639" s="1">
        <v>40916.041666666664</v>
      </c>
      <c r="B6639">
        <v>1060.425</v>
      </c>
      <c r="C6639">
        <v>12.13</v>
      </c>
      <c r="D6639">
        <v>1037.4000000000001</v>
      </c>
      <c r="E6639">
        <v>8.9429999999999996</v>
      </c>
      <c r="F6639">
        <f>((B6639-D6639)/100)-((($B$4-$D$4)/100)-$M$4)+0.05</f>
        <v>0.20824999999999816</v>
      </c>
      <c r="G6639">
        <f>1336*(POWER(F6639,2.49))</f>
        <v>26.858585271175919</v>
      </c>
      <c r="H6639">
        <f>VLOOKUP(F6639,'90V'!$A$2:$B$323,2,TRUE)</f>
        <v>27.260999999999999</v>
      </c>
      <c r="I6639">
        <f t="shared" si="104"/>
        <v>0</v>
      </c>
      <c r="J6639">
        <f>I6639+H6639</f>
        <v>27.260999999999999</v>
      </c>
      <c r="L6639" s="6">
        <v>27.260999999999999</v>
      </c>
    </row>
    <row r="6640" spans="1:12">
      <c r="A6640" s="1">
        <v>40916.083333333336</v>
      </c>
      <c r="B6640">
        <v>1060.7</v>
      </c>
      <c r="C6640">
        <v>12.137</v>
      </c>
      <c r="D6640">
        <v>1037.575</v>
      </c>
      <c r="E6640">
        <v>8.9429999999999996</v>
      </c>
      <c r="F6640">
        <f>((B6640-D6640)/100)-((($B$4-$D$4)/100)-$M$4)+0.05</f>
        <v>0.20924999999999955</v>
      </c>
      <c r="G6640">
        <f>1336*(POWER(F6640,2.49))</f>
        <v>27.180877304060186</v>
      </c>
      <c r="H6640">
        <f>VLOOKUP(F6640,'90V'!$A$2:$B$323,2,TRUE)</f>
        <v>27.59</v>
      </c>
      <c r="I6640">
        <f t="shared" si="104"/>
        <v>0</v>
      </c>
      <c r="J6640">
        <f>I6640+H6640</f>
        <v>27.59</v>
      </c>
      <c r="L6640" s="6">
        <v>27.59</v>
      </c>
    </row>
    <row r="6641" spans="1:12">
      <c r="A6641" s="1">
        <v>40916.125</v>
      </c>
      <c r="B6641">
        <v>1060.5999999999999</v>
      </c>
      <c r="C6641">
        <v>12.13</v>
      </c>
      <c r="D6641">
        <v>1037.575</v>
      </c>
      <c r="E6641">
        <v>8.9329999999999998</v>
      </c>
      <c r="F6641">
        <f>((B6641-D6641)/100)-((($B$4-$D$4)/100)-$M$4)+0.05</f>
        <v>0.20824999999999816</v>
      </c>
      <c r="G6641">
        <f>1336*(POWER(F6641,2.49))</f>
        <v>26.858585271175919</v>
      </c>
      <c r="H6641">
        <f>VLOOKUP(F6641,'90V'!$A$2:$B$323,2,TRUE)</f>
        <v>27.260999999999999</v>
      </c>
      <c r="I6641">
        <f t="shared" si="104"/>
        <v>0</v>
      </c>
      <c r="J6641">
        <f>I6641+H6641</f>
        <v>27.260999999999999</v>
      </c>
      <c r="L6641" s="6">
        <v>27.260999999999999</v>
      </c>
    </row>
    <row r="6642" spans="1:12">
      <c r="A6642" s="1">
        <v>40916.166666666664</v>
      </c>
      <c r="B6642">
        <v>1061.175</v>
      </c>
      <c r="C6642">
        <v>12.137</v>
      </c>
      <c r="D6642">
        <v>1038.2750000000001</v>
      </c>
      <c r="E6642">
        <v>8.8699999999999992</v>
      </c>
      <c r="F6642">
        <f>((B6642-D6642)/100)-((($B$4-$D$4)/100)-$M$4)+0.05</f>
        <v>0.20699999999999819</v>
      </c>
      <c r="G6642">
        <f>1336*(POWER(F6642,2.49))</f>
        <v>26.458950775301822</v>
      </c>
      <c r="H6642">
        <f>VLOOKUP(F6642,'90V'!$A$2:$B$323,2,TRUE)</f>
        <v>26.61</v>
      </c>
      <c r="I6642">
        <f t="shared" si="104"/>
        <v>0</v>
      </c>
      <c r="J6642">
        <f>I6642+H6642</f>
        <v>26.61</v>
      </c>
      <c r="L6642" s="6">
        <v>26.61</v>
      </c>
    </row>
    <row r="6643" spans="1:12">
      <c r="A6643" s="1">
        <v>40916.208333333336</v>
      </c>
      <c r="B6643">
        <v>1061.175</v>
      </c>
      <c r="C6643">
        <v>12.137</v>
      </c>
      <c r="D6643">
        <v>1038.05</v>
      </c>
      <c r="E6643">
        <v>8.843</v>
      </c>
      <c r="F6643">
        <f>((B6643-D6643)/100)-((($B$4-$D$4)/100)-$M$4)+0.05</f>
        <v>0.20924999999999955</v>
      </c>
      <c r="G6643">
        <f>1336*(POWER(F6643,2.49))</f>
        <v>27.180877304060186</v>
      </c>
      <c r="H6643">
        <f>VLOOKUP(F6643,'90V'!$A$2:$B$323,2,TRUE)</f>
        <v>27.59</v>
      </c>
      <c r="I6643">
        <f t="shared" si="104"/>
        <v>0</v>
      </c>
      <c r="J6643">
        <f>I6643+H6643</f>
        <v>27.59</v>
      </c>
      <c r="L6643" s="6">
        <v>27.59</v>
      </c>
    </row>
    <row r="6644" spans="1:12">
      <c r="A6644" s="1">
        <v>40916.25</v>
      </c>
      <c r="B6644">
        <v>1060.5999999999999</v>
      </c>
      <c r="C6644">
        <v>12.13</v>
      </c>
      <c r="D6644">
        <v>1037.925</v>
      </c>
      <c r="E6644">
        <v>8.7270000000000003</v>
      </c>
      <c r="F6644">
        <f>((B6644-D6644)/100)-((($B$4-$D$4)/100)-$M$4)+0.05</f>
        <v>0.2047499999999991</v>
      </c>
      <c r="G6644">
        <f>1336*(POWER(F6644,2.49))</f>
        <v>25.748622203980339</v>
      </c>
      <c r="H6644">
        <f>VLOOKUP(F6644,'90V'!$A$2:$B$323,2,TRUE)</f>
        <v>25.969000000000001</v>
      </c>
      <c r="I6644">
        <f t="shared" si="104"/>
        <v>0</v>
      </c>
      <c r="J6644">
        <f>I6644+H6644</f>
        <v>25.969000000000001</v>
      </c>
      <c r="L6644" s="6">
        <v>25.969000000000001</v>
      </c>
    </row>
    <row r="6645" spans="1:12">
      <c r="A6645" s="1">
        <v>40916.291666666664</v>
      </c>
      <c r="B6645">
        <v>1060.925</v>
      </c>
      <c r="C6645">
        <v>12.13</v>
      </c>
      <c r="D6645">
        <v>1038.0999999999999</v>
      </c>
      <c r="E6645">
        <v>8.6829999999999998</v>
      </c>
      <c r="F6645">
        <f>((B6645-D6645)/100)-((($B$4-$D$4)/100)-$M$4)+0.05</f>
        <v>0.20624999999999999</v>
      </c>
      <c r="G6645">
        <f>1336*(POWER(F6645,2.49))</f>
        <v>26.220888974812365</v>
      </c>
      <c r="H6645">
        <f>VLOOKUP(F6645,'90V'!$A$2:$B$323,2,TRUE)</f>
        <v>26.61</v>
      </c>
      <c r="I6645">
        <f t="shared" si="104"/>
        <v>0</v>
      </c>
      <c r="J6645">
        <f>I6645+H6645</f>
        <v>26.61</v>
      </c>
      <c r="L6645" s="6">
        <v>26.61</v>
      </c>
    </row>
    <row r="6646" spans="1:12">
      <c r="A6646" s="1">
        <v>40916.333333333336</v>
      </c>
      <c r="B6646">
        <v>1060.75</v>
      </c>
      <c r="C6646">
        <v>12.13</v>
      </c>
      <c r="D6646">
        <v>1037.9749999999999</v>
      </c>
      <c r="E6646">
        <v>8.57</v>
      </c>
      <c r="F6646">
        <f>((B6646-D6646)/100)-((($B$4-$D$4)/100)-$M$4)+0.05</f>
        <v>0.20575000000000043</v>
      </c>
      <c r="G6646">
        <f>1336*(POWER(F6646,2.49))</f>
        <v>26.062895902010219</v>
      </c>
      <c r="H6646">
        <f>VLOOKUP(F6646,'90V'!$A$2:$B$323,2,TRUE)</f>
        <v>26.288</v>
      </c>
      <c r="I6646">
        <f t="shared" si="104"/>
        <v>0</v>
      </c>
      <c r="J6646">
        <f>I6646+H6646</f>
        <v>26.288</v>
      </c>
      <c r="L6646" s="6">
        <v>26.288</v>
      </c>
    </row>
    <row r="6647" spans="1:12">
      <c r="A6647" s="1">
        <v>40916.375</v>
      </c>
      <c r="B6647">
        <v>1061.2249999999999</v>
      </c>
      <c r="C6647">
        <v>12.13</v>
      </c>
      <c r="D6647">
        <v>1038.2750000000001</v>
      </c>
      <c r="E6647">
        <v>8.52</v>
      </c>
      <c r="F6647">
        <f>((B6647-D6647)/100)-((($B$4-$D$4)/100)-$M$4)+0.05</f>
        <v>0.20749999999999774</v>
      </c>
      <c r="G6647">
        <f>1336*(POWER(F6647,2.49))</f>
        <v>26.618374425977567</v>
      </c>
      <c r="H6647">
        <f>VLOOKUP(F6647,'90V'!$A$2:$B$323,2,TRUE)</f>
        <v>26.934000000000001</v>
      </c>
      <c r="I6647">
        <f t="shared" si="104"/>
        <v>0</v>
      </c>
      <c r="J6647">
        <f>I6647+H6647</f>
        <v>26.934000000000001</v>
      </c>
      <c r="L6647" s="6">
        <v>26.934000000000001</v>
      </c>
    </row>
    <row r="6648" spans="1:12">
      <c r="A6648" s="1">
        <v>40916.416666666664</v>
      </c>
      <c r="B6648">
        <v>1062.3</v>
      </c>
      <c r="C6648">
        <v>12.137</v>
      </c>
      <c r="D6648">
        <v>1039.3</v>
      </c>
      <c r="E6648">
        <v>8.5</v>
      </c>
      <c r="F6648">
        <f>((B6648-D6648)/100)-((($B$4-$D$4)/100)-$M$4)+0.05</f>
        <v>0.20799999999999957</v>
      </c>
      <c r="G6648">
        <f>1336*(POWER(F6648,2.49))</f>
        <v>26.778371494096437</v>
      </c>
      <c r="H6648">
        <f>VLOOKUP(F6648,'90V'!$A$2:$B$323,2,TRUE)</f>
        <v>26.934000000000001</v>
      </c>
      <c r="I6648">
        <f t="shared" si="104"/>
        <v>0</v>
      </c>
      <c r="J6648">
        <f>I6648+H6648</f>
        <v>26.934000000000001</v>
      </c>
      <c r="L6648" s="6">
        <v>26.934000000000001</v>
      </c>
    </row>
    <row r="6649" spans="1:12">
      <c r="A6649" s="1">
        <v>40916.458333333336</v>
      </c>
      <c r="B6649">
        <v>1062.925</v>
      </c>
      <c r="C6649">
        <v>12.143000000000001</v>
      </c>
      <c r="D6649">
        <v>1039.875</v>
      </c>
      <c r="E6649">
        <v>8.6829999999999998</v>
      </c>
      <c r="F6649">
        <f>((B6649-D6649)/100)-((($B$4-$D$4)/100)-$M$4)+0.05</f>
        <v>0.20849999999999907</v>
      </c>
      <c r="G6649">
        <f>1336*(POWER(F6649,2.49))</f>
        <v>26.938942656288877</v>
      </c>
      <c r="H6649">
        <f>VLOOKUP(F6649,'90V'!$A$2:$B$323,2,TRUE)</f>
        <v>27.260999999999999</v>
      </c>
      <c r="I6649">
        <f t="shared" si="104"/>
        <v>0</v>
      </c>
      <c r="J6649">
        <f>I6649+H6649</f>
        <v>27.260999999999999</v>
      </c>
      <c r="L6649" s="6">
        <v>27.260999999999999</v>
      </c>
    </row>
    <row r="6650" spans="1:12">
      <c r="A6650" s="1">
        <v>40916.5</v>
      </c>
      <c r="B6650">
        <v>1063.25</v>
      </c>
      <c r="C6650">
        <v>12.15</v>
      </c>
      <c r="D6650">
        <v>1040.2249999999999</v>
      </c>
      <c r="E6650">
        <v>8.8130000000000006</v>
      </c>
      <c r="F6650">
        <f>((B6650-D6650)/100)-((($B$4-$D$4)/100)-$M$4)+0.05</f>
        <v>0.20825000000000043</v>
      </c>
      <c r="G6650">
        <f>1336*(POWER(F6650,2.49))</f>
        <v>26.85858527117664</v>
      </c>
      <c r="H6650">
        <f>VLOOKUP(F6650,'90V'!$A$2:$B$323,2,TRUE)</f>
        <v>27.260999999999999</v>
      </c>
      <c r="I6650">
        <f t="shared" si="104"/>
        <v>0</v>
      </c>
      <c r="J6650">
        <f>I6650+H6650</f>
        <v>27.260999999999999</v>
      </c>
      <c r="L6650" s="6">
        <v>27.260999999999999</v>
      </c>
    </row>
    <row r="6651" spans="1:12">
      <c r="A6651" s="1">
        <v>40916.541666666664</v>
      </c>
      <c r="B6651">
        <v>1062.675</v>
      </c>
      <c r="C6651">
        <v>12.157</v>
      </c>
      <c r="D6651">
        <v>1039.7</v>
      </c>
      <c r="E6651">
        <v>8.907</v>
      </c>
      <c r="F6651">
        <f>((B6651-D6651)/100)-((($B$4-$D$4)/100)-$M$4)+0.05</f>
        <v>0.20774999999999866</v>
      </c>
      <c r="G6651">
        <f>1336*(POWER(F6651,2.49))</f>
        <v>26.698301240547739</v>
      </c>
      <c r="H6651">
        <f>VLOOKUP(F6651,'90V'!$A$2:$B$323,2,TRUE)</f>
        <v>26.934000000000001</v>
      </c>
      <c r="I6651">
        <f t="shared" si="104"/>
        <v>0</v>
      </c>
      <c r="J6651">
        <f>I6651+H6651</f>
        <v>26.934000000000001</v>
      </c>
      <c r="L6651" s="6">
        <v>26.934000000000001</v>
      </c>
    </row>
    <row r="6652" spans="1:12">
      <c r="A6652" s="1">
        <v>40916.583333333336</v>
      </c>
      <c r="B6652">
        <v>1062.125</v>
      </c>
      <c r="C6652">
        <v>12.163</v>
      </c>
      <c r="D6652">
        <v>1039.4749999999999</v>
      </c>
      <c r="E6652">
        <v>9.077</v>
      </c>
      <c r="F6652">
        <f>((B6652-D6652)/100)-((($B$4-$D$4)/100)-$M$4)+0.05</f>
        <v>0.20450000000000046</v>
      </c>
      <c r="G6652">
        <f>1336*(POWER(F6652,2.49))</f>
        <v>25.6704100430286</v>
      </c>
      <c r="H6652">
        <f>VLOOKUP(F6652,'90V'!$A$2:$B$323,2,TRUE)</f>
        <v>25.969000000000001</v>
      </c>
      <c r="I6652">
        <f t="shared" si="104"/>
        <v>0</v>
      </c>
      <c r="J6652">
        <f>I6652+H6652</f>
        <v>25.969000000000001</v>
      </c>
      <c r="L6652" s="6">
        <v>25.969000000000001</v>
      </c>
    </row>
    <row r="6653" spans="1:12">
      <c r="A6653" s="1">
        <v>40916.625</v>
      </c>
      <c r="B6653">
        <v>1061.9749999999999</v>
      </c>
      <c r="C6653">
        <v>12.163</v>
      </c>
      <c r="D6653">
        <v>1039.3499999999999</v>
      </c>
      <c r="E6653">
        <v>9.1829999999999998</v>
      </c>
      <c r="F6653">
        <f>((B6653-D6653)/100)-((($B$4-$D$4)/100)-$M$4)+0.05</f>
        <v>0.20424999999999954</v>
      </c>
      <c r="G6653">
        <f>1336*(POWER(F6653,2.49))</f>
        <v>25.592340217107211</v>
      </c>
      <c r="H6653">
        <f>VLOOKUP(F6653,'90V'!$A$2:$B$323,2,TRUE)</f>
        <v>25.969000000000001</v>
      </c>
      <c r="I6653">
        <f t="shared" si="104"/>
        <v>0</v>
      </c>
      <c r="J6653">
        <f>I6653+H6653</f>
        <v>25.969000000000001</v>
      </c>
      <c r="L6653" s="6">
        <v>25.969000000000001</v>
      </c>
    </row>
    <row r="6654" spans="1:12">
      <c r="A6654" s="1">
        <v>40916.666666666664</v>
      </c>
      <c r="B6654">
        <v>1062.125</v>
      </c>
      <c r="C6654">
        <v>12.163</v>
      </c>
      <c r="D6654">
        <v>1039.6500000000001</v>
      </c>
      <c r="E6654">
        <v>9.2200000000000006</v>
      </c>
      <c r="F6654">
        <f>((B6654-D6654)/100)-((($B$4-$D$4)/100)-$M$4)+0.05</f>
        <v>0.20274999999999865</v>
      </c>
      <c r="G6654">
        <f>1336*(POWER(F6654,2.49))</f>
        <v>25.126905517347911</v>
      </c>
      <c r="H6654">
        <f>VLOOKUP(F6654,'90V'!$A$2:$B$323,2,TRUE)</f>
        <v>25.338999999999999</v>
      </c>
      <c r="I6654">
        <f t="shared" si="104"/>
        <v>0</v>
      </c>
      <c r="J6654">
        <f>I6654+H6654</f>
        <v>25.338999999999999</v>
      </c>
      <c r="L6654" s="6">
        <v>25.338999999999999</v>
      </c>
    </row>
    <row r="6655" spans="1:12">
      <c r="A6655" s="1">
        <v>40916.708333333336</v>
      </c>
      <c r="B6655">
        <v>1062.3499999999999</v>
      </c>
      <c r="C6655">
        <v>12.17</v>
      </c>
      <c r="D6655">
        <v>1039.7</v>
      </c>
      <c r="E6655">
        <v>9.2569999999999997</v>
      </c>
      <c r="F6655">
        <f>((B6655-D6655)/100)-((($B$4-$D$4)/100)-$M$4)+0.05</f>
        <v>0.20449999999999818</v>
      </c>
      <c r="G6655">
        <f>1336*(POWER(F6655,2.49))</f>
        <v>25.670410043027868</v>
      </c>
      <c r="H6655">
        <f>VLOOKUP(F6655,'90V'!$A$2:$B$323,2,TRUE)</f>
        <v>25.969000000000001</v>
      </c>
      <c r="I6655">
        <f t="shared" si="104"/>
        <v>0</v>
      </c>
      <c r="J6655">
        <f>I6655+H6655</f>
        <v>25.969000000000001</v>
      </c>
      <c r="L6655" s="6">
        <v>25.969000000000001</v>
      </c>
    </row>
    <row r="6656" spans="1:12">
      <c r="A6656" s="1">
        <v>40916.75</v>
      </c>
      <c r="B6656">
        <v>1062.675</v>
      </c>
      <c r="C6656">
        <v>12.17</v>
      </c>
      <c r="D6656">
        <v>1040.05</v>
      </c>
      <c r="E6656">
        <v>9.3000000000000007</v>
      </c>
      <c r="F6656">
        <f>((B6656-D6656)/100)-((($B$4-$D$4)/100)-$M$4)+0.05</f>
        <v>0.20424999999999954</v>
      </c>
      <c r="G6656">
        <f>1336*(POWER(F6656,2.49))</f>
        <v>25.592340217107211</v>
      </c>
      <c r="H6656">
        <f>VLOOKUP(F6656,'90V'!$A$2:$B$323,2,TRUE)</f>
        <v>25.969000000000001</v>
      </c>
      <c r="I6656">
        <f t="shared" si="104"/>
        <v>0</v>
      </c>
      <c r="J6656">
        <f>I6656+H6656</f>
        <v>25.969000000000001</v>
      </c>
      <c r="L6656" s="6">
        <v>25.969000000000001</v>
      </c>
    </row>
    <row r="6657" spans="1:12">
      <c r="A6657" s="1">
        <v>40916.791666666664</v>
      </c>
      <c r="B6657">
        <v>1063</v>
      </c>
      <c r="C6657">
        <v>12.17</v>
      </c>
      <c r="D6657">
        <v>1040.2249999999999</v>
      </c>
      <c r="E6657">
        <v>9.3330000000000002</v>
      </c>
      <c r="F6657">
        <f>((B6657-D6657)/100)-((($B$4-$D$4)/100)-$M$4)+0.05</f>
        <v>0.20575000000000043</v>
      </c>
      <c r="G6657">
        <f>1336*(POWER(F6657,2.49))</f>
        <v>26.062895902010219</v>
      </c>
      <c r="H6657">
        <f>VLOOKUP(F6657,'90V'!$A$2:$B$323,2,TRUE)</f>
        <v>26.288</v>
      </c>
      <c r="I6657">
        <f t="shared" si="104"/>
        <v>0</v>
      </c>
      <c r="J6657">
        <f>I6657+H6657</f>
        <v>26.288</v>
      </c>
      <c r="L6657" s="6">
        <v>26.288</v>
      </c>
    </row>
    <row r="6658" spans="1:12">
      <c r="A6658" s="1">
        <v>40916.833333333336</v>
      </c>
      <c r="B6658">
        <v>1062.825</v>
      </c>
      <c r="C6658">
        <v>12.17</v>
      </c>
      <c r="D6658">
        <v>1040.4000000000001</v>
      </c>
      <c r="E6658">
        <v>9.3629999999999995</v>
      </c>
      <c r="F6658">
        <f>((B6658-D6658)/100)-((($B$4-$D$4)/100)-$M$4)+0.05</f>
        <v>0.2022499999999991</v>
      </c>
      <c r="G6658">
        <f>1336*(POWER(F6658,2.49))</f>
        <v>24.97289542503772</v>
      </c>
      <c r="H6658">
        <f>VLOOKUP(F6658,'90V'!$A$2:$B$323,2,TRUE)</f>
        <v>25.338999999999999</v>
      </c>
      <c r="I6658">
        <f t="shared" si="104"/>
        <v>0</v>
      </c>
      <c r="J6658">
        <f>I6658+H6658</f>
        <v>25.338999999999999</v>
      </c>
      <c r="L6658" s="6">
        <v>25.338999999999999</v>
      </c>
    </row>
    <row r="6659" spans="1:12">
      <c r="A6659" s="1">
        <v>40916.875</v>
      </c>
      <c r="B6659">
        <v>1063.075</v>
      </c>
      <c r="C6659">
        <v>12.177</v>
      </c>
      <c r="D6659">
        <v>1040.4000000000001</v>
      </c>
      <c r="E6659">
        <v>9.39</v>
      </c>
      <c r="F6659">
        <f>((B6659-D6659)/100)-((($B$4-$D$4)/100)-$M$4)+0.05</f>
        <v>0.2047499999999991</v>
      </c>
      <c r="G6659">
        <f>1336*(POWER(F6659,2.49))</f>
        <v>25.748622203980339</v>
      </c>
      <c r="H6659">
        <f>VLOOKUP(F6659,'90V'!$A$2:$B$323,2,TRUE)</f>
        <v>25.969000000000001</v>
      </c>
      <c r="I6659">
        <f t="shared" si="104"/>
        <v>0</v>
      </c>
      <c r="J6659">
        <f>I6659+H6659</f>
        <v>25.969000000000001</v>
      </c>
      <c r="L6659" s="6">
        <v>25.969000000000001</v>
      </c>
    </row>
    <row r="6660" spans="1:12">
      <c r="A6660" s="1">
        <v>40916.916666666664</v>
      </c>
      <c r="B6660">
        <v>1063.1500000000001</v>
      </c>
      <c r="C6660">
        <v>12.17</v>
      </c>
      <c r="D6660">
        <v>1040.575</v>
      </c>
      <c r="E6660">
        <v>9.42</v>
      </c>
      <c r="F6660">
        <f>((B6660-D6660)/100)-((($B$4-$D$4)/100)-$M$4)+0.05</f>
        <v>0.20374999999999999</v>
      </c>
      <c r="G6660">
        <f>1336*(POWER(F6660,2.49))</f>
        <v>25.436627229151451</v>
      </c>
      <c r="H6660">
        <f>VLOOKUP(F6660,'90V'!$A$2:$B$323,2,TRUE)</f>
        <v>25.652000000000001</v>
      </c>
      <c r="I6660">
        <f t="shared" si="104"/>
        <v>0</v>
      </c>
      <c r="J6660">
        <f>I6660+H6660</f>
        <v>25.652000000000001</v>
      </c>
      <c r="L6660" s="6">
        <v>25.652000000000001</v>
      </c>
    </row>
    <row r="6661" spans="1:12">
      <c r="A6661" s="1">
        <v>40916.958333333336</v>
      </c>
      <c r="B6661">
        <v>1063</v>
      </c>
      <c r="C6661">
        <v>12.17</v>
      </c>
      <c r="D6661">
        <v>1040.575</v>
      </c>
      <c r="E6661">
        <v>9.44</v>
      </c>
      <c r="F6661">
        <f>((B6661-D6661)/100)-((($B$4-$D$4)/100)-$M$4)+0.05</f>
        <v>0.2022499999999991</v>
      </c>
      <c r="G6661">
        <f>1336*(POWER(F6661,2.49))</f>
        <v>24.97289542503772</v>
      </c>
      <c r="H6661">
        <f>VLOOKUP(F6661,'90V'!$A$2:$B$323,2,TRUE)</f>
        <v>25.338999999999999</v>
      </c>
      <c r="I6661">
        <f t="shared" ref="I6661:I6724" si="105">IF(F6661&gt;0.212,((1.77178*1000*0.985*(POWER((F6661-0.212),1.5)))),0)</f>
        <v>0</v>
      </c>
      <c r="J6661">
        <f>I6661+H6661</f>
        <v>25.338999999999999</v>
      </c>
      <c r="L6661" s="6">
        <v>25.338999999999999</v>
      </c>
    </row>
    <row r="6662" spans="1:12">
      <c r="A6662" s="1">
        <v>40917</v>
      </c>
      <c r="B6662">
        <v>1063</v>
      </c>
      <c r="C6662">
        <v>12.17</v>
      </c>
      <c r="D6662">
        <v>1040.4000000000001</v>
      </c>
      <c r="E6662">
        <v>9.4499999999999993</v>
      </c>
      <c r="F6662">
        <f>((B6662-D6662)/100)-((($B$4-$D$4)/100)-$M$4)+0.05</f>
        <v>0.20399999999999863</v>
      </c>
      <c r="G6662">
        <f>1336*(POWER(F6662,2.49))</f>
        <v>25.514412640928487</v>
      </c>
      <c r="H6662">
        <f>VLOOKUP(F6662,'90V'!$A$2:$B$323,2,TRUE)</f>
        <v>25.652000000000001</v>
      </c>
      <c r="I6662">
        <f t="shared" si="105"/>
        <v>0</v>
      </c>
      <c r="J6662">
        <f>I6662+H6662</f>
        <v>25.652000000000001</v>
      </c>
      <c r="L6662" s="6">
        <v>25.652000000000001</v>
      </c>
    </row>
    <row r="6663" spans="1:12">
      <c r="A6663" s="1">
        <v>40917.041666666664</v>
      </c>
      <c r="B6663">
        <v>1063</v>
      </c>
      <c r="C6663">
        <v>12.17</v>
      </c>
      <c r="D6663">
        <v>1040.4000000000001</v>
      </c>
      <c r="E6663">
        <v>9.4499999999999993</v>
      </c>
      <c r="F6663">
        <f>((B6663-D6663)/100)-((($B$4-$D$4)/100)-$M$4)+0.05</f>
        <v>0.20399999999999863</v>
      </c>
      <c r="G6663">
        <f>1336*(POWER(F6663,2.49))</f>
        <v>25.514412640928487</v>
      </c>
      <c r="H6663">
        <f>VLOOKUP(F6663,'90V'!$A$2:$B$323,2,TRUE)</f>
        <v>25.652000000000001</v>
      </c>
      <c r="I6663">
        <f t="shared" si="105"/>
        <v>0</v>
      </c>
      <c r="J6663">
        <f>I6663+H6663</f>
        <v>25.652000000000001</v>
      </c>
      <c r="L6663" s="6">
        <v>25.652000000000001</v>
      </c>
    </row>
    <row r="6664" spans="1:12">
      <c r="A6664" s="1">
        <v>40917.083333333336</v>
      </c>
      <c r="B6664">
        <v>1062.825</v>
      </c>
      <c r="C6664">
        <v>12.17</v>
      </c>
      <c r="D6664">
        <v>1040.3499999999999</v>
      </c>
      <c r="E6664">
        <v>9.4269999999999996</v>
      </c>
      <c r="F6664">
        <f>((B6664-D6664)/100)-((($B$4-$D$4)/100)-$M$4)+0.05</f>
        <v>0.20275000000000093</v>
      </c>
      <c r="G6664">
        <f>1336*(POWER(F6664,2.49))</f>
        <v>25.1269055173486</v>
      </c>
      <c r="H6664">
        <f>VLOOKUP(F6664,'90V'!$A$2:$B$323,2,TRUE)</f>
        <v>25.338999999999999</v>
      </c>
      <c r="I6664">
        <f t="shared" si="105"/>
        <v>0</v>
      </c>
      <c r="J6664">
        <f>I6664+H6664</f>
        <v>25.338999999999999</v>
      </c>
      <c r="L6664" s="6">
        <v>25.338999999999999</v>
      </c>
    </row>
    <row r="6665" spans="1:12">
      <c r="A6665" s="1">
        <v>40917.125</v>
      </c>
      <c r="B6665">
        <v>1062.45</v>
      </c>
      <c r="C6665">
        <v>12.177</v>
      </c>
      <c r="D6665">
        <v>1040.05</v>
      </c>
      <c r="E6665">
        <v>9.4830000000000005</v>
      </c>
      <c r="F6665">
        <f>((B6665-D6665)/100)-((($B$4-$D$4)/100)-$M$4)+0.05</f>
        <v>0.20200000000000046</v>
      </c>
      <c r="G6665">
        <f>1336*(POWER(F6665,2.49))</f>
        <v>24.896102770006195</v>
      </c>
      <c r="H6665">
        <f>VLOOKUP(F6665,'90V'!$A$2:$B$323,2,TRUE)</f>
        <v>25.338999999999999</v>
      </c>
      <c r="I6665">
        <f t="shared" si="105"/>
        <v>0</v>
      </c>
      <c r="J6665">
        <f>I6665+H6665</f>
        <v>25.338999999999999</v>
      </c>
      <c r="L6665" s="6">
        <v>25.338999999999999</v>
      </c>
    </row>
    <row r="6666" spans="1:12">
      <c r="A6666" s="1">
        <v>40917.166666666664</v>
      </c>
      <c r="B6666">
        <v>1062.3</v>
      </c>
      <c r="C6666">
        <v>12.177</v>
      </c>
      <c r="D6666">
        <v>1039.575</v>
      </c>
      <c r="E6666">
        <v>9.52</v>
      </c>
      <c r="F6666">
        <f>((B6666-D6666)/100)-((($B$4-$D$4)/100)-$M$4)+0.05</f>
        <v>0.20524999999999866</v>
      </c>
      <c r="G6666">
        <f>1336*(POWER(F6666,2.49))</f>
        <v>25.905473871865798</v>
      </c>
      <c r="H6666">
        <f>VLOOKUP(F6666,'90V'!$A$2:$B$323,2,TRUE)</f>
        <v>26.288</v>
      </c>
      <c r="I6666">
        <f t="shared" si="105"/>
        <v>0</v>
      </c>
      <c r="J6666">
        <f>I6666+H6666</f>
        <v>26.288</v>
      </c>
      <c r="L6666" s="6">
        <v>26.288</v>
      </c>
    </row>
    <row r="6667" spans="1:12">
      <c r="A6667" s="1">
        <v>40917.208333333336</v>
      </c>
      <c r="B6667">
        <v>1062.125</v>
      </c>
      <c r="C6667">
        <v>12.177</v>
      </c>
      <c r="D6667">
        <v>1039.5250000000001</v>
      </c>
      <c r="E6667">
        <v>9.5570000000000004</v>
      </c>
      <c r="F6667">
        <f>((B6667-D6667)/100)-((($B$4-$D$4)/100)-$M$4)+0.05</f>
        <v>0.20399999999999863</v>
      </c>
      <c r="G6667">
        <f>1336*(POWER(F6667,2.49))</f>
        <v>25.514412640928487</v>
      </c>
      <c r="H6667">
        <f>VLOOKUP(F6667,'90V'!$A$2:$B$323,2,TRUE)</f>
        <v>25.652000000000001</v>
      </c>
      <c r="I6667">
        <f t="shared" si="105"/>
        <v>0</v>
      </c>
      <c r="J6667">
        <f>I6667+H6667</f>
        <v>25.652000000000001</v>
      </c>
      <c r="L6667" s="6">
        <v>25.652000000000001</v>
      </c>
    </row>
    <row r="6668" spans="1:12">
      <c r="A6668" s="1">
        <v>40917.25</v>
      </c>
      <c r="B6668">
        <v>1061.9749999999999</v>
      </c>
      <c r="C6668">
        <v>12.177</v>
      </c>
      <c r="D6668">
        <v>1039.5250000000001</v>
      </c>
      <c r="E6668">
        <v>9.59</v>
      </c>
      <c r="F6668">
        <f>((B6668-D6668)/100)-((($B$4-$D$4)/100)-$M$4)+0.05</f>
        <v>0.20249999999999774</v>
      </c>
      <c r="G6668">
        <f>1336*(POWER(F6668,2.49))</f>
        <v>25.049829645578985</v>
      </c>
      <c r="H6668">
        <f>VLOOKUP(F6668,'90V'!$A$2:$B$323,2,TRUE)</f>
        <v>25.338999999999999</v>
      </c>
      <c r="I6668">
        <f t="shared" si="105"/>
        <v>0</v>
      </c>
      <c r="J6668">
        <f>I6668+H6668</f>
        <v>25.338999999999999</v>
      </c>
      <c r="L6668" s="6">
        <v>25.338999999999999</v>
      </c>
    </row>
    <row r="6669" spans="1:12">
      <c r="A6669" s="1">
        <v>40917.291666666664</v>
      </c>
      <c r="B6669">
        <v>1061.9749999999999</v>
      </c>
      <c r="C6669">
        <v>12.177</v>
      </c>
      <c r="D6669">
        <v>1039.4749999999999</v>
      </c>
      <c r="E6669">
        <v>9.6270000000000007</v>
      </c>
      <c r="F6669">
        <f>((B6669-D6669)/100)-((($B$4-$D$4)/100)-$M$4)+0.05</f>
        <v>0.20299999999999957</v>
      </c>
      <c r="G6669">
        <f>1336*(POWER(F6669,2.49))</f>
        <v>25.204123126007104</v>
      </c>
      <c r="H6669">
        <f>VLOOKUP(F6669,'90V'!$A$2:$B$323,2,TRUE)</f>
        <v>25.338999999999999</v>
      </c>
      <c r="I6669">
        <f t="shared" si="105"/>
        <v>0</v>
      </c>
      <c r="J6669">
        <f>I6669+H6669</f>
        <v>25.338999999999999</v>
      </c>
      <c r="L6669" s="6">
        <v>25.338999999999999</v>
      </c>
    </row>
    <row r="6670" spans="1:12">
      <c r="A6670" s="1">
        <v>40917.333333333336</v>
      </c>
      <c r="B6670">
        <v>1062.3</v>
      </c>
      <c r="C6670">
        <v>12.177</v>
      </c>
      <c r="D6670">
        <v>1039.825</v>
      </c>
      <c r="E6670">
        <v>9.65</v>
      </c>
      <c r="F6670">
        <f>((B6670-D6670)/100)-((($B$4-$D$4)/100)-$M$4)+0.05</f>
        <v>0.20274999999999865</v>
      </c>
      <c r="G6670">
        <f>1336*(POWER(F6670,2.49))</f>
        <v>25.126905517347911</v>
      </c>
      <c r="H6670">
        <f>VLOOKUP(F6670,'90V'!$A$2:$B$323,2,TRUE)</f>
        <v>25.338999999999999</v>
      </c>
      <c r="I6670">
        <f t="shared" si="105"/>
        <v>0</v>
      </c>
      <c r="J6670">
        <f>I6670+H6670</f>
        <v>25.338999999999999</v>
      </c>
      <c r="L6670" s="6">
        <v>25.338999999999999</v>
      </c>
    </row>
    <row r="6671" spans="1:12">
      <c r="A6671" s="1">
        <v>40917.375</v>
      </c>
      <c r="B6671">
        <v>1062.5999999999999</v>
      </c>
      <c r="C6671">
        <v>12.177</v>
      </c>
      <c r="D6671">
        <v>1040</v>
      </c>
      <c r="E6671">
        <v>9.657</v>
      </c>
      <c r="F6671">
        <f>((B6671-D6671)/100)-((($B$4-$D$4)/100)-$M$4)+0.05</f>
        <v>0.20399999999999863</v>
      </c>
      <c r="G6671">
        <f>1336*(POWER(F6671,2.49))</f>
        <v>25.514412640928487</v>
      </c>
      <c r="H6671">
        <f>VLOOKUP(F6671,'90V'!$A$2:$B$323,2,TRUE)</f>
        <v>25.652000000000001</v>
      </c>
      <c r="I6671">
        <f t="shared" si="105"/>
        <v>0</v>
      </c>
      <c r="J6671">
        <f>I6671+H6671</f>
        <v>25.652000000000001</v>
      </c>
      <c r="L6671" s="6">
        <v>25.652000000000001</v>
      </c>
    </row>
    <row r="6672" spans="1:12">
      <c r="A6672" s="1">
        <v>40917.416666666664</v>
      </c>
      <c r="B6672">
        <v>1063.575</v>
      </c>
      <c r="C6672">
        <v>12.177</v>
      </c>
      <c r="D6672">
        <v>1040.925</v>
      </c>
      <c r="E6672">
        <v>9.6769999999999996</v>
      </c>
      <c r="F6672">
        <f>((B6672-D6672)/100)-((($B$4-$D$4)/100)-$M$4)+0.05</f>
        <v>0.20450000000000046</v>
      </c>
      <c r="G6672">
        <f>1336*(POWER(F6672,2.49))</f>
        <v>25.6704100430286</v>
      </c>
      <c r="H6672">
        <f>VLOOKUP(F6672,'90V'!$A$2:$B$323,2,TRUE)</f>
        <v>25.969000000000001</v>
      </c>
      <c r="I6672">
        <f t="shared" si="105"/>
        <v>0</v>
      </c>
      <c r="J6672">
        <f>I6672+H6672</f>
        <v>25.969000000000001</v>
      </c>
      <c r="L6672" s="6">
        <v>25.969000000000001</v>
      </c>
    </row>
    <row r="6673" spans="1:12">
      <c r="A6673" s="1">
        <v>40917.458333333336</v>
      </c>
      <c r="B6673">
        <v>1063.8</v>
      </c>
      <c r="C6673">
        <v>12.183</v>
      </c>
      <c r="D6673">
        <v>1041.45</v>
      </c>
      <c r="E6673">
        <v>9.7070000000000007</v>
      </c>
      <c r="F6673">
        <f>((B6673-D6673)/100)-((($B$4-$D$4)/100)-$M$4)+0.05</f>
        <v>0.20149999999999862</v>
      </c>
      <c r="G6673">
        <f>1336*(POWER(F6673,2.49))</f>
        <v>24.742941813331509</v>
      </c>
      <c r="H6673">
        <f>VLOOKUP(F6673,'90V'!$A$2:$B$323,2,TRUE)</f>
        <v>25.027999999999999</v>
      </c>
      <c r="I6673">
        <f t="shared" si="105"/>
        <v>0</v>
      </c>
      <c r="J6673">
        <f>I6673+H6673</f>
        <v>25.027999999999999</v>
      </c>
      <c r="L6673" s="6">
        <v>25.027999999999999</v>
      </c>
    </row>
    <row r="6674" spans="1:12">
      <c r="A6674" s="1">
        <v>40917.5</v>
      </c>
      <c r="B6674">
        <v>1063.875</v>
      </c>
      <c r="C6674">
        <v>12.177</v>
      </c>
      <c r="D6674">
        <v>1041.325</v>
      </c>
      <c r="E6674">
        <v>9.7270000000000003</v>
      </c>
      <c r="F6674">
        <f>((B6674-D6674)/100)-((($B$4-$D$4)/100)-$M$4)+0.05</f>
        <v>0.20349999999999907</v>
      </c>
      <c r="G6674">
        <f>1336*(POWER(F6674,2.49))</f>
        <v>25.358983896379659</v>
      </c>
      <c r="H6674">
        <f>VLOOKUP(F6674,'90V'!$A$2:$B$323,2,TRUE)</f>
        <v>25.652000000000001</v>
      </c>
      <c r="I6674">
        <f t="shared" si="105"/>
        <v>0</v>
      </c>
      <c r="J6674">
        <f>I6674+H6674</f>
        <v>25.652000000000001</v>
      </c>
      <c r="L6674" s="6">
        <v>25.652000000000001</v>
      </c>
    </row>
    <row r="6675" spans="1:12">
      <c r="A6675" s="1">
        <v>40917.541666666664</v>
      </c>
      <c r="B6675">
        <v>1063.7249999999999</v>
      </c>
      <c r="C6675">
        <v>12.177</v>
      </c>
      <c r="D6675">
        <v>1041.0999999999999</v>
      </c>
      <c r="E6675">
        <v>9.7629999999999999</v>
      </c>
      <c r="F6675">
        <f>((B6675-D6675)/100)-((($B$4-$D$4)/100)-$M$4)+0.05</f>
        <v>0.20424999999999954</v>
      </c>
      <c r="G6675">
        <f>1336*(POWER(F6675,2.49))</f>
        <v>25.592340217107211</v>
      </c>
      <c r="H6675">
        <f>VLOOKUP(F6675,'90V'!$A$2:$B$323,2,TRUE)</f>
        <v>25.969000000000001</v>
      </c>
      <c r="I6675">
        <f t="shared" si="105"/>
        <v>0</v>
      </c>
      <c r="J6675">
        <f>I6675+H6675</f>
        <v>25.969000000000001</v>
      </c>
      <c r="L6675" s="6">
        <v>25.969000000000001</v>
      </c>
    </row>
    <row r="6676" spans="1:12">
      <c r="A6676" s="1">
        <v>40917.583333333336</v>
      </c>
      <c r="B6676">
        <v>1063.625</v>
      </c>
      <c r="C6676">
        <v>12.183</v>
      </c>
      <c r="D6676">
        <v>1041.2750000000001</v>
      </c>
      <c r="E6676">
        <v>9.7769999999999992</v>
      </c>
      <c r="F6676">
        <f>((B6676-D6676)/100)-((($B$4-$D$4)/100)-$M$4)+0.05</f>
        <v>0.20149999999999862</v>
      </c>
      <c r="G6676">
        <f>1336*(POWER(F6676,2.49))</f>
        <v>24.742941813331509</v>
      </c>
      <c r="H6676">
        <f>VLOOKUP(F6676,'90V'!$A$2:$B$323,2,TRUE)</f>
        <v>25.027999999999999</v>
      </c>
      <c r="I6676">
        <f t="shared" si="105"/>
        <v>0</v>
      </c>
      <c r="J6676">
        <f>I6676+H6676</f>
        <v>25.027999999999999</v>
      </c>
      <c r="L6676" s="6">
        <v>25.027999999999999</v>
      </c>
    </row>
    <row r="6677" spans="1:12">
      <c r="A6677" s="1">
        <v>40917.625</v>
      </c>
      <c r="B6677">
        <v>1063.8</v>
      </c>
      <c r="C6677">
        <v>12.183</v>
      </c>
      <c r="D6677">
        <v>1041.2750000000001</v>
      </c>
      <c r="E6677">
        <v>9.7769999999999992</v>
      </c>
      <c r="F6677">
        <f>((B6677-D6677)/100)-((($B$4-$D$4)/100)-$M$4)+0.05</f>
        <v>0.20324999999999821</v>
      </c>
      <c r="G6677">
        <f>1336*(POWER(F6677,2.49))</f>
        <v>25.281482557165322</v>
      </c>
      <c r="H6677">
        <f>VLOOKUP(F6677,'90V'!$A$2:$B$323,2,TRUE)</f>
        <v>25.652000000000001</v>
      </c>
      <c r="I6677">
        <f t="shared" si="105"/>
        <v>0</v>
      </c>
      <c r="J6677">
        <f>I6677+H6677</f>
        <v>25.652000000000001</v>
      </c>
      <c r="L6677" s="6">
        <v>25.652000000000001</v>
      </c>
    </row>
    <row r="6678" spans="1:12">
      <c r="A6678" s="1">
        <v>40917.666666666664</v>
      </c>
      <c r="B6678">
        <v>1064.125</v>
      </c>
      <c r="C6678">
        <v>12.183</v>
      </c>
      <c r="D6678">
        <v>1041.8499999999999</v>
      </c>
      <c r="E6678">
        <v>9.77</v>
      </c>
      <c r="F6678">
        <f>((B6678-D6678)/100)-((($B$4-$D$4)/100)-$M$4)+0.05</f>
        <v>0.20075000000000048</v>
      </c>
      <c r="G6678">
        <f>1336*(POWER(F6678,2.49))</f>
        <v>24.514259973599003</v>
      </c>
      <c r="H6678">
        <f>VLOOKUP(F6678,'90V'!$A$2:$B$323,2,TRUE)</f>
        <v>24.719000000000001</v>
      </c>
      <c r="I6678">
        <f t="shared" si="105"/>
        <v>0</v>
      </c>
      <c r="J6678">
        <f>I6678+H6678</f>
        <v>24.719000000000001</v>
      </c>
      <c r="L6678" s="6">
        <v>24.719000000000001</v>
      </c>
    </row>
    <row r="6679" spans="1:12">
      <c r="A6679" s="1">
        <v>40917.708333333336</v>
      </c>
      <c r="B6679">
        <v>1064.5250000000001</v>
      </c>
      <c r="C6679">
        <v>12.19</v>
      </c>
      <c r="D6679">
        <v>1042.2249999999999</v>
      </c>
      <c r="E6679">
        <v>9.77</v>
      </c>
      <c r="F6679">
        <f>((B6679-D6679)/100)-((($B$4-$D$4)/100)-$M$4)+0.05</f>
        <v>0.20100000000000134</v>
      </c>
      <c r="G6679">
        <f>1336*(POWER(F6679,2.49))</f>
        <v>24.590346088736819</v>
      </c>
      <c r="H6679">
        <f>VLOOKUP(F6679,'90V'!$A$2:$B$323,2,TRUE)</f>
        <v>25.027999999999999</v>
      </c>
      <c r="I6679">
        <f t="shared" si="105"/>
        <v>0</v>
      </c>
      <c r="J6679">
        <f>I6679+H6679</f>
        <v>25.027999999999999</v>
      </c>
      <c r="L6679" s="6">
        <v>25.027999999999999</v>
      </c>
    </row>
    <row r="6680" spans="1:12">
      <c r="A6680" s="1">
        <v>40917.75</v>
      </c>
      <c r="B6680">
        <v>1065.175</v>
      </c>
      <c r="C6680">
        <v>12.19</v>
      </c>
      <c r="D6680">
        <v>1042.925</v>
      </c>
      <c r="E6680">
        <v>9.77</v>
      </c>
      <c r="F6680">
        <f>((B6680-D6680)/100)-((($B$4-$D$4)/100)-$M$4)+0.05</f>
        <v>0.20049999999999957</v>
      </c>
      <c r="G6680">
        <f>1336*(POWER(F6680,2.49))</f>
        <v>24.438314908528675</v>
      </c>
      <c r="H6680">
        <f>VLOOKUP(F6680,'90V'!$A$2:$B$323,2,TRUE)</f>
        <v>24.719000000000001</v>
      </c>
      <c r="I6680">
        <f t="shared" si="105"/>
        <v>0</v>
      </c>
      <c r="J6680">
        <f>I6680+H6680</f>
        <v>24.719000000000001</v>
      </c>
      <c r="L6680" s="6">
        <v>24.719000000000001</v>
      </c>
    </row>
    <row r="6681" spans="1:12">
      <c r="A6681" s="1">
        <v>40917.791666666664</v>
      </c>
      <c r="B6681">
        <v>1065.4749999999999</v>
      </c>
      <c r="C6681">
        <v>12.196999999999999</v>
      </c>
      <c r="D6681">
        <v>1043.05</v>
      </c>
      <c r="E6681">
        <v>9.7629999999999999</v>
      </c>
      <c r="F6681">
        <f>((B6681-D6681)/100)-((($B$4-$D$4)/100)-$M$4)+0.05</f>
        <v>0.2022499999999991</v>
      </c>
      <c r="G6681">
        <f>1336*(POWER(F6681,2.49))</f>
        <v>24.97289542503772</v>
      </c>
      <c r="H6681">
        <f>VLOOKUP(F6681,'90V'!$A$2:$B$323,2,TRUE)</f>
        <v>25.338999999999999</v>
      </c>
      <c r="I6681">
        <f t="shared" si="105"/>
        <v>0</v>
      </c>
      <c r="J6681">
        <f>I6681+H6681</f>
        <v>25.338999999999999</v>
      </c>
      <c r="L6681" s="6">
        <v>25.338999999999999</v>
      </c>
    </row>
    <row r="6682" spans="1:12">
      <c r="A6682" s="1">
        <v>40917.833333333336</v>
      </c>
      <c r="B6682">
        <v>1065.325</v>
      </c>
      <c r="C6682">
        <v>12.196999999999999</v>
      </c>
      <c r="D6682">
        <v>1043.3499999999999</v>
      </c>
      <c r="E6682">
        <v>9.7829999999999995</v>
      </c>
      <c r="F6682">
        <f>((B6682-D6682)/100)-((($B$4-$D$4)/100)-$M$4)+0.05</f>
        <v>0.19775000000000093</v>
      </c>
      <c r="G6682">
        <f>1336*(POWER(F6682,2.49))</f>
        <v>23.612203833962482</v>
      </c>
      <c r="H6682">
        <f>VLOOKUP(F6682,'90V'!$A$2:$B$323,2,TRUE)</f>
        <v>23.802</v>
      </c>
      <c r="I6682">
        <f t="shared" si="105"/>
        <v>0</v>
      </c>
      <c r="J6682">
        <f>I6682+H6682</f>
        <v>23.802</v>
      </c>
      <c r="L6682" s="6">
        <v>23.802</v>
      </c>
    </row>
    <row r="6683" spans="1:12">
      <c r="A6683" s="1">
        <v>40917.875</v>
      </c>
      <c r="B6683">
        <v>1065.4749999999999</v>
      </c>
      <c r="C6683">
        <v>12.196999999999999</v>
      </c>
      <c r="D6683">
        <v>1043.4000000000001</v>
      </c>
      <c r="E6683">
        <v>9.7899999999999991</v>
      </c>
      <c r="F6683">
        <f>((B6683-D6683)/100)-((($B$4-$D$4)/100)-$M$4)+0.05</f>
        <v>0.19874999999999771</v>
      </c>
      <c r="G6683">
        <f>1336*(POWER(F6683,2.49))</f>
        <v>23.91064161580265</v>
      </c>
      <c r="H6683">
        <f>VLOOKUP(F6683,'90V'!$A$2:$B$323,2,TRUE)</f>
        <v>24.106000000000002</v>
      </c>
      <c r="I6683">
        <f t="shared" si="105"/>
        <v>0</v>
      </c>
      <c r="J6683">
        <f>I6683+H6683</f>
        <v>24.106000000000002</v>
      </c>
      <c r="L6683" s="6">
        <v>24.106000000000002</v>
      </c>
    </row>
    <row r="6684" spans="1:12">
      <c r="A6684" s="1">
        <v>40917.916666666664</v>
      </c>
      <c r="B6684">
        <v>1065.95</v>
      </c>
      <c r="C6684">
        <v>12.19</v>
      </c>
      <c r="D6684">
        <v>1043.925</v>
      </c>
      <c r="E6684">
        <v>9.7899999999999991</v>
      </c>
      <c r="F6684">
        <f>((B6684-D6684)/100)-((($B$4-$D$4)/100)-$M$4)+0.05</f>
        <v>0.19825000000000048</v>
      </c>
      <c r="G6684">
        <f>1336*(POWER(F6684,2.49))</f>
        <v>23.76114235168502</v>
      </c>
      <c r="H6684">
        <f>VLOOKUP(F6684,'90V'!$A$2:$B$323,2,TRUE)</f>
        <v>24.106000000000002</v>
      </c>
      <c r="I6684">
        <f t="shared" si="105"/>
        <v>0</v>
      </c>
      <c r="J6684">
        <f>I6684+H6684</f>
        <v>24.106000000000002</v>
      </c>
      <c r="L6684" s="6">
        <v>24.106000000000002</v>
      </c>
    </row>
    <row r="6685" spans="1:12">
      <c r="A6685" s="1">
        <v>40917.958333333336</v>
      </c>
      <c r="B6685">
        <v>1066.2750000000001</v>
      </c>
      <c r="C6685">
        <v>12.196999999999999</v>
      </c>
      <c r="D6685">
        <v>1043.925</v>
      </c>
      <c r="E6685">
        <v>9.8000000000000007</v>
      </c>
      <c r="F6685">
        <f>((B6685-D6685)/100)-((($B$4-$D$4)/100)-$M$4)+0.05</f>
        <v>0.2015000000000009</v>
      </c>
      <c r="G6685">
        <f>1336*(POWER(F6685,2.49))</f>
        <v>24.742941813332212</v>
      </c>
      <c r="H6685">
        <f>VLOOKUP(F6685,'90V'!$A$2:$B$323,2,TRUE)</f>
        <v>25.027999999999999</v>
      </c>
      <c r="I6685">
        <f t="shared" si="105"/>
        <v>0</v>
      </c>
      <c r="J6685">
        <f>I6685+H6685</f>
        <v>25.027999999999999</v>
      </c>
      <c r="L6685" s="6">
        <v>25.027999999999999</v>
      </c>
    </row>
    <row r="6686" spans="1:12">
      <c r="A6686" s="1">
        <v>40918</v>
      </c>
      <c r="B6686">
        <v>1066.45</v>
      </c>
      <c r="C6686">
        <v>12.19</v>
      </c>
      <c r="D6686">
        <v>1044.2750000000001</v>
      </c>
      <c r="E6686">
        <v>9.7899999999999991</v>
      </c>
      <c r="F6686">
        <f>((B6686-D6686)/100)-((($B$4-$D$4)/100)-$M$4)+0.05</f>
        <v>0.19974999999999909</v>
      </c>
      <c r="G6686">
        <f>1336*(POWER(F6686,2.49))</f>
        <v>24.211325152472003</v>
      </c>
      <c r="H6686">
        <f>VLOOKUP(F6686,'90V'!$A$2:$B$323,2,TRUE)</f>
        <v>24.411000000000001</v>
      </c>
      <c r="I6686">
        <f t="shared" si="105"/>
        <v>0</v>
      </c>
      <c r="J6686">
        <f>I6686+H6686</f>
        <v>24.411000000000001</v>
      </c>
      <c r="L6686" s="6">
        <v>24.411000000000001</v>
      </c>
    </row>
    <row r="6687" spans="1:12">
      <c r="A6687" s="1">
        <v>40918.041666666664</v>
      </c>
      <c r="B6687">
        <v>1066.45</v>
      </c>
      <c r="C6687">
        <v>12.19</v>
      </c>
      <c r="D6687">
        <v>1044.2750000000001</v>
      </c>
      <c r="E6687">
        <v>9.8000000000000007</v>
      </c>
      <c r="F6687">
        <f>((B6687-D6687)/100)-((($B$4-$D$4)/100)-$M$4)+0.05</f>
        <v>0.19974999999999909</v>
      </c>
      <c r="G6687">
        <f>1336*(POWER(F6687,2.49))</f>
        <v>24.211325152472003</v>
      </c>
      <c r="H6687">
        <f>VLOOKUP(F6687,'90V'!$A$2:$B$323,2,TRUE)</f>
        <v>24.411000000000001</v>
      </c>
      <c r="I6687">
        <f t="shared" si="105"/>
        <v>0</v>
      </c>
      <c r="J6687">
        <f>I6687+H6687</f>
        <v>24.411000000000001</v>
      </c>
      <c r="L6687" s="6">
        <v>24.411000000000001</v>
      </c>
    </row>
    <row r="6688" spans="1:12">
      <c r="A6688" s="1">
        <v>40918.083333333336</v>
      </c>
      <c r="B6688">
        <v>1066.2750000000001</v>
      </c>
      <c r="C6688">
        <v>12.196999999999999</v>
      </c>
      <c r="D6688">
        <v>1043.875</v>
      </c>
      <c r="E6688">
        <v>9.7829999999999995</v>
      </c>
      <c r="F6688">
        <f>((B6688-D6688)/100)-((($B$4-$D$4)/100)-$M$4)+0.05</f>
        <v>0.20200000000000046</v>
      </c>
      <c r="G6688">
        <f>1336*(POWER(F6688,2.49))</f>
        <v>24.896102770006195</v>
      </c>
      <c r="H6688">
        <f>VLOOKUP(F6688,'90V'!$A$2:$B$323,2,TRUE)</f>
        <v>25.338999999999999</v>
      </c>
      <c r="I6688">
        <f t="shared" si="105"/>
        <v>0</v>
      </c>
      <c r="J6688">
        <f>I6688+H6688</f>
        <v>25.338999999999999</v>
      </c>
      <c r="L6688" s="6">
        <v>25.338999999999999</v>
      </c>
    </row>
    <row r="6689" spans="1:12">
      <c r="A6689" s="1">
        <v>40918.125</v>
      </c>
      <c r="B6689">
        <v>1066.2750000000001</v>
      </c>
      <c r="C6689">
        <v>12.196999999999999</v>
      </c>
      <c r="D6689">
        <v>1043.7</v>
      </c>
      <c r="E6689">
        <v>9.7829999999999995</v>
      </c>
      <c r="F6689">
        <f>((B6689-D6689)/100)-((($B$4-$D$4)/100)-$M$4)+0.05</f>
        <v>0.20374999999999999</v>
      </c>
      <c r="G6689">
        <f>1336*(POWER(F6689,2.49))</f>
        <v>25.436627229151451</v>
      </c>
      <c r="H6689">
        <f>VLOOKUP(F6689,'90V'!$A$2:$B$323,2,TRUE)</f>
        <v>25.652000000000001</v>
      </c>
      <c r="I6689">
        <f t="shared" si="105"/>
        <v>0</v>
      </c>
      <c r="J6689">
        <f>I6689+H6689</f>
        <v>25.652000000000001</v>
      </c>
      <c r="L6689" s="6">
        <v>25.652000000000001</v>
      </c>
    </row>
    <row r="6690" spans="1:12">
      <c r="A6690" s="1">
        <v>40918.166666666664</v>
      </c>
      <c r="B6690">
        <v>1066.2750000000001</v>
      </c>
      <c r="C6690">
        <v>12.196999999999999</v>
      </c>
      <c r="D6690">
        <v>1044.05</v>
      </c>
      <c r="E6690">
        <v>9.7829999999999995</v>
      </c>
      <c r="F6690">
        <f>((B6690-D6690)/100)-((($B$4-$D$4)/100)-$M$4)+0.05</f>
        <v>0.20025000000000093</v>
      </c>
      <c r="G6690">
        <f>1336*(POWER(F6690,2.49))</f>
        <v>24.362510807428823</v>
      </c>
      <c r="H6690">
        <f>VLOOKUP(F6690,'90V'!$A$2:$B$323,2,TRUE)</f>
        <v>24.719000000000001</v>
      </c>
      <c r="I6690">
        <f t="shared" si="105"/>
        <v>0</v>
      </c>
      <c r="J6690">
        <f>I6690+H6690</f>
        <v>24.719000000000001</v>
      </c>
      <c r="L6690" s="6">
        <v>24.719000000000001</v>
      </c>
    </row>
    <row r="6691" spans="1:12">
      <c r="A6691" s="1">
        <v>40918.208333333336</v>
      </c>
      <c r="B6691">
        <v>1066.125</v>
      </c>
      <c r="C6691">
        <v>12.196999999999999</v>
      </c>
      <c r="D6691">
        <v>1044.05</v>
      </c>
      <c r="E6691">
        <v>9.7829999999999995</v>
      </c>
      <c r="F6691">
        <f>((B6691-D6691)/100)-((($B$4-$D$4)/100)-$M$4)+0.05</f>
        <v>0.19874999999999998</v>
      </c>
      <c r="G6691">
        <f>1336*(POWER(F6691,2.49))</f>
        <v>23.910641615803332</v>
      </c>
      <c r="H6691">
        <f>VLOOKUP(F6691,'90V'!$A$2:$B$323,2,TRUE)</f>
        <v>24.106000000000002</v>
      </c>
      <c r="I6691">
        <f t="shared" si="105"/>
        <v>0</v>
      </c>
      <c r="J6691">
        <f>I6691+H6691</f>
        <v>24.106000000000002</v>
      </c>
      <c r="L6691" s="6">
        <v>24.106000000000002</v>
      </c>
    </row>
    <row r="6692" spans="1:12">
      <c r="A6692" s="1">
        <v>40918.25</v>
      </c>
      <c r="B6692">
        <v>1065.95</v>
      </c>
      <c r="C6692">
        <v>12.196999999999999</v>
      </c>
      <c r="D6692">
        <v>1043.8</v>
      </c>
      <c r="E6692">
        <v>9.7270000000000003</v>
      </c>
      <c r="F6692">
        <f>((B6692-D6692)/100)-((($B$4-$D$4)/100)-$M$4)+0.05</f>
        <v>0.19950000000000045</v>
      </c>
      <c r="G6692">
        <f>1336*(POWER(F6692,2.49))</f>
        <v>24.135943426146628</v>
      </c>
      <c r="H6692">
        <f>VLOOKUP(F6692,'90V'!$A$2:$B$323,2,TRUE)</f>
        <v>24.411000000000001</v>
      </c>
      <c r="I6692">
        <f t="shared" si="105"/>
        <v>0</v>
      </c>
      <c r="J6692">
        <f>I6692+H6692</f>
        <v>24.411000000000001</v>
      </c>
      <c r="L6692" s="6">
        <v>24.411000000000001</v>
      </c>
    </row>
    <row r="6693" spans="1:12">
      <c r="A6693" s="1">
        <v>40918.291666666664</v>
      </c>
      <c r="B6693">
        <v>1066.2750000000001</v>
      </c>
      <c r="C6693">
        <v>12.196999999999999</v>
      </c>
      <c r="D6693">
        <v>1044.05</v>
      </c>
      <c r="E6693">
        <v>9.75</v>
      </c>
      <c r="F6693">
        <f>((B6693-D6693)/100)-((($B$4-$D$4)/100)-$M$4)+0.05</f>
        <v>0.20025000000000093</v>
      </c>
      <c r="G6693">
        <f>1336*(POWER(F6693,2.49))</f>
        <v>24.362510807428823</v>
      </c>
      <c r="H6693">
        <f>VLOOKUP(F6693,'90V'!$A$2:$B$323,2,TRUE)</f>
        <v>24.719000000000001</v>
      </c>
      <c r="I6693">
        <f t="shared" si="105"/>
        <v>0</v>
      </c>
      <c r="J6693">
        <f>I6693+H6693</f>
        <v>24.719000000000001</v>
      </c>
      <c r="L6693" s="6">
        <v>24.719000000000001</v>
      </c>
    </row>
    <row r="6694" spans="1:12">
      <c r="A6694" s="1">
        <v>40918.333333333336</v>
      </c>
      <c r="B6694">
        <v>1066.2750000000001</v>
      </c>
      <c r="C6694">
        <v>12.196999999999999</v>
      </c>
      <c r="D6694">
        <v>1043.925</v>
      </c>
      <c r="E6694">
        <v>9.7569999999999997</v>
      </c>
      <c r="F6694">
        <f>((B6694-D6694)/100)-((($B$4-$D$4)/100)-$M$4)+0.05</f>
        <v>0.2015000000000009</v>
      </c>
      <c r="G6694">
        <f>1336*(POWER(F6694,2.49))</f>
        <v>24.742941813332212</v>
      </c>
      <c r="H6694">
        <f>VLOOKUP(F6694,'90V'!$A$2:$B$323,2,TRUE)</f>
        <v>25.027999999999999</v>
      </c>
      <c r="I6694">
        <f t="shared" si="105"/>
        <v>0</v>
      </c>
      <c r="J6694">
        <f>I6694+H6694</f>
        <v>25.027999999999999</v>
      </c>
      <c r="L6694" s="6">
        <v>25.027999999999999</v>
      </c>
    </row>
    <row r="6695" spans="1:12">
      <c r="A6695" s="1">
        <v>40918.375</v>
      </c>
      <c r="B6695">
        <v>1066.45</v>
      </c>
      <c r="C6695">
        <v>12.196999999999999</v>
      </c>
      <c r="D6695">
        <v>1043.875</v>
      </c>
      <c r="E6695">
        <v>9.74</v>
      </c>
      <c r="F6695">
        <f>((B6695-D6695)/100)-((($B$4-$D$4)/100)-$M$4)+0.05</f>
        <v>0.20374999999999999</v>
      </c>
      <c r="G6695">
        <f>1336*(POWER(F6695,2.49))</f>
        <v>25.436627229151451</v>
      </c>
      <c r="H6695">
        <f>VLOOKUP(F6695,'90V'!$A$2:$B$323,2,TRUE)</f>
        <v>25.652000000000001</v>
      </c>
      <c r="I6695">
        <f t="shared" si="105"/>
        <v>0</v>
      </c>
      <c r="J6695">
        <f>I6695+H6695</f>
        <v>25.652000000000001</v>
      </c>
      <c r="L6695" s="6">
        <v>25.652000000000001</v>
      </c>
    </row>
    <row r="6696" spans="1:12">
      <c r="A6696" s="1">
        <v>40918.416666666664</v>
      </c>
      <c r="B6696">
        <v>1066.5999999999999</v>
      </c>
      <c r="C6696">
        <v>12.196999999999999</v>
      </c>
      <c r="D6696">
        <v>1044.45</v>
      </c>
      <c r="E6696">
        <v>9.7629999999999999</v>
      </c>
      <c r="F6696">
        <f>((B6696-D6696)/100)-((($B$4-$D$4)/100)-$M$4)+0.05</f>
        <v>0.19949999999999818</v>
      </c>
      <c r="G6696">
        <f>1336*(POWER(F6696,2.49))</f>
        <v>24.135943426145968</v>
      </c>
      <c r="H6696">
        <f>VLOOKUP(F6696,'90V'!$A$2:$B$323,2,TRUE)</f>
        <v>24.411000000000001</v>
      </c>
      <c r="I6696">
        <f t="shared" si="105"/>
        <v>0</v>
      </c>
      <c r="J6696">
        <f>I6696+H6696</f>
        <v>24.411000000000001</v>
      </c>
      <c r="L6696" s="6">
        <v>24.411000000000001</v>
      </c>
    </row>
    <row r="6697" spans="1:12">
      <c r="A6697" s="1">
        <v>40918.458333333336</v>
      </c>
      <c r="B6697">
        <v>1067.25</v>
      </c>
      <c r="C6697">
        <v>12.19</v>
      </c>
      <c r="D6697">
        <v>1044.8</v>
      </c>
      <c r="E6697">
        <v>9.8000000000000007</v>
      </c>
      <c r="F6697">
        <f>((B6697-D6697)/100)-((($B$4-$D$4)/100)-$M$4)+0.05</f>
        <v>0.20250000000000001</v>
      </c>
      <c r="G6697">
        <f>1336*(POWER(F6697,2.49))</f>
        <v>25.049829645579674</v>
      </c>
      <c r="H6697">
        <f>VLOOKUP(F6697,'90V'!$A$2:$B$323,2,TRUE)</f>
        <v>25.338999999999999</v>
      </c>
      <c r="I6697">
        <f t="shared" si="105"/>
        <v>0</v>
      </c>
      <c r="J6697">
        <f>I6697+H6697</f>
        <v>25.338999999999999</v>
      </c>
      <c r="L6697" s="6">
        <v>25.338999999999999</v>
      </c>
    </row>
    <row r="6698" spans="1:12">
      <c r="A6698" s="1">
        <v>40918.5</v>
      </c>
      <c r="B6698">
        <v>1067.55</v>
      </c>
      <c r="C6698">
        <v>12.196999999999999</v>
      </c>
      <c r="D6698">
        <v>1045.2249999999999</v>
      </c>
      <c r="E6698">
        <v>9.8629999999999995</v>
      </c>
      <c r="F6698">
        <f>((B6698-D6698)/100)-((($B$4-$D$4)/100)-$M$4)+0.05</f>
        <v>0.20124999999999998</v>
      </c>
      <c r="G6698">
        <f>1336*(POWER(F6698,2.49))</f>
        <v>24.666573339984588</v>
      </c>
      <c r="H6698">
        <f>VLOOKUP(F6698,'90V'!$A$2:$B$323,2,TRUE)</f>
        <v>25.027999999999999</v>
      </c>
      <c r="I6698">
        <f t="shared" si="105"/>
        <v>0</v>
      </c>
      <c r="J6698">
        <f>I6698+H6698</f>
        <v>25.027999999999999</v>
      </c>
      <c r="L6698" s="6">
        <v>25.027999999999999</v>
      </c>
    </row>
    <row r="6699" spans="1:12">
      <c r="A6699" s="1">
        <v>40918.541666666664</v>
      </c>
      <c r="B6699">
        <v>1067.075</v>
      </c>
      <c r="C6699">
        <v>12.196999999999999</v>
      </c>
      <c r="D6699">
        <v>1044.8</v>
      </c>
      <c r="E6699">
        <v>9.9570000000000007</v>
      </c>
      <c r="F6699">
        <f>((B6699-D6699)/100)-((($B$4-$D$4)/100)-$M$4)+0.05</f>
        <v>0.20075000000000048</v>
      </c>
      <c r="G6699">
        <f>1336*(POWER(F6699,2.49))</f>
        <v>24.514259973599003</v>
      </c>
      <c r="H6699">
        <f>VLOOKUP(F6699,'90V'!$A$2:$B$323,2,TRUE)</f>
        <v>24.719000000000001</v>
      </c>
      <c r="I6699">
        <f t="shared" si="105"/>
        <v>0</v>
      </c>
      <c r="J6699">
        <f>I6699+H6699</f>
        <v>24.719000000000001</v>
      </c>
      <c r="L6699" s="6">
        <v>24.719000000000001</v>
      </c>
    </row>
    <row r="6700" spans="1:12">
      <c r="A6700" s="1">
        <v>40918.583333333336</v>
      </c>
      <c r="B6700">
        <v>1066.925</v>
      </c>
      <c r="C6700">
        <v>12.202999999999999</v>
      </c>
      <c r="D6700">
        <v>1044.45</v>
      </c>
      <c r="E6700">
        <v>10.032999999999999</v>
      </c>
      <c r="F6700">
        <f>((B6700-D6700)/100)-((($B$4-$D$4)/100)-$M$4)+0.05</f>
        <v>0.20274999999999865</v>
      </c>
      <c r="G6700">
        <f>1336*(POWER(F6700,2.49))</f>
        <v>25.126905517347911</v>
      </c>
      <c r="H6700">
        <f>VLOOKUP(F6700,'90V'!$A$2:$B$323,2,TRUE)</f>
        <v>25.338999999999999</v>
      </c>
      <c r="I6700">
        <f t="shared" si="105"/>
        <v>0</v>
      </c>
      <c r="J6700">
        <f>I6700+H6700</f>
        <v>25.338999999999999</v>
      </c>
      <c r="L6700" s="6">
        <v>25.338999999999999</v>
      </c>
    </row>
    <row r="6701" spans="1:12">
      <c r="A6701" s="1">
        <v>40918.625</v>
      </c>
      <c r="B6701">
        <v>1066.5999999999999</v>
      </c>
      <c r="C6701">
        <v>12.196999999999999</v>
      </c>
      <c r="D6701">
        <v>1044.0999999999999</v>
      </c>
      <c r="E6701">
        <v>10.067</v>
      </c>
      <c r="F6701">
        <f>((B6701-D6701)/100)-((($B$4-$D$4)/100)-$M$4)+0.05</f>
        <v>0.20299999999999957</v>
      </c>
      <c r="G6701">
        <f>1336*(POWER(F6701,2.49))</f>
        <v>25.204123126007104</v>
      </c>
      <c r="H6701">
        <f>VLOOKUP(F6701,'90V'!$A$2:$B$323,2,TRUE)</f>
        <v>25.338999999999999</v>
      </c>
      <c r="I6701">
        <f t="shared" si="105"/>
        <v>0</v>
      </c>
      <c r="J6701">
        <f>I6701+H6701</f>
        <v>25.338999999999999</v>
      </c>
      <c r="L6701" s="6">
        <v>25.338999999999999</v>
      </c>
    </row>
    <row r="6702" spans="1:12">
      <c r="A6702" s="1">
        <v>40918.666666666664</v>
      </c>
      <c r="B6702">
        <v>1066.75</v>
      </c>
      <c r="C6702">
        <v>12.196999999999999</v>
      </c>
      <c r="D6702">
        <v>1044.2750000000001</v>
      </c>
      <c r="E6702">
        <v>9.9570000000000007</v>
      </c>
      <c r="F6702">
        <f>((B6702-D6702)/100)-((($B$4-$D$4)/100)-$M$4)+0.05</f>
        <v>0.20274999999999865</v>
      </c>
      <c r="G6702">
        <f>1336*(POWER(F6702,2.49))</f>
        <v>25.126905517347911</v>
      </c>
      <c r="H6702">
        <f>VLOOKUP(F6702,'90V'!$A$2:$B$323,2,TRUE)</f>
        <v>25.338999999999999</v>
      </c>
      <c r="I6702">
        <f t="shared" si="105"/>
        <v>0</v>
      </c>
      <c r="J6702">
        <f>I6702+H6702</f>
        <v>25.338999999999999</v>
      </c>
      <c r="L6702" s="6">
        <v>25.338999999999999</v>
      </c>
    </row>
    <row r="6703" spans="1:12">
      <c r="A6703" s="1">
        <v>40918.708333333336</v>
      </c>
      <c r="B6703">
        <v>1066.5999999999999</v>
      </c>
      <c r="C6703">
        <v>12.196999999999999</v>
      </c>
      <c r="D6703">
        <v>1044.4000000000001</v>
      </c>
      <c r="E6703">
        <v>9.9</v>
      </c>
      <c r="F6703">
        <f>((B6703-D6703)/100)-((($B$4-$D$4)/100)-$M$4)+0.05</f>
        <v>0.19999999999999774</v>
      </c>
      <c r="G6703">
        <f>1336*(POWER(F6703,2.49))</f>
        <v>24.286847584144805</v>
      </c>
      <c r="H6703">
        <f>VLOOKUP(F6703,'90V'!$A$2:$B$323,2,TRUE)</f>
        <v>24.411000000000001</v>
      </c>
      <c r="I6703">
        <f t="shared" si="105"/>
        <v>0</v>
      </c>
      <c r="J6703">
        <f>I6703+H6703</f>
        <v>24.411000000000001</v>
      </c>
      <c r="L6703" s="6">
        <v>24.411000000000001</v>
      </c>
    </row>
    <row r="6704" spans="1:12">
      <c r="A6704" s="1">
        <v>40918.75</v>
      </c>
      <c r="B6704">
        <v>1066.45</v>
      </c>
      <c r="C6704">
        <v>12.196999999999999</v>
      </c>
      <c r="D6704">
        <v>1044.575</v>
      </c>
      <c r="E6704">
        <v>9.85</v>
      </c>
      <c r="F6704">
        <f>((B6704-D6704)/100)-((($B$4-$D$4)/100)-$M$4)+0.05</f>
        <v>0.19674999999999954</v>
      </c>
      <c r="G6704">
        <f>1336*(POWER(F6704,2.49))</f>
        <v>23.316006263111348</v>
      </c>
      <c r="H6704">
        <f>VLOOKUP(F6704,'90V'!$A$2:$B$323,2,TRUE)</f>
        <v>23.501000000000001</v>
      </c>
      <c r="I6704">
        <f t="shared" si="105"/>
        <v>0</v>
      </c>
      <c r="J6704">
        <f>I6704+H6704</f>
        <v>23.501000000000001</v>
      </c>
      <c r="L6704" s="6">
        <v>23.501000000000001</v>
      </c>
    </row>
    <row r="6705" spans="1:12">
      <c r="A6705" s="1">
        <v>40918.791666666664</v>
      </c>
      <c r="B6705">
        <v>1066.5999999999999</v>
      </c>
      <c r="C6705">
        <v>12.196999999999999</v>
      </c>
      <c r="D6705">
        <v>1044.45</v>
      </c>
      <c r="E6705">
        <v>9.8070000000000004</v>
      </c>
      <c r="F6705">
        <f>((B6705-D6705)/100)-((($B$4-$D$4)/100)-$M$4)+0.05</f>
        <v>0.19949999999999818</v>
      </c>
      <c r="G6705">
        <f>1336*(POWER(F6705,2.49))</f>
        <v>24.135943426145968</v>
      </c>
      <c r="H6705">
        <f>VLOOKUP(F6705,'90V'!$A$2:$B$323,2,TRUE)</f>
        <v>24.411000000000001</v>
      </c>
      <c r="I6705">
        <f t="shared" si="105"/>
        <v>0</v>
      </c>
      <c r="J6705">
        <f>I6705+H6705</f>
        <v>24.411000000000001</v>
      </c>
      <c r="L6705" s="6">
        <v>24.411000000000001</v>
      </c>
    </row>
    <row r="6706" spans="1:12">
      <c r="A6706" s="1">
        <v>40918.833333333336</v>
      </c>
      <c r="B6706">
        <v>1066.5999999999999</v>
      </c>
      <c r="C6706">
        <v>12.196999999999999</v>
      </c>
      <c r="D6706">
        <v>1044.45</v>
      </c>
      <c r="E6706">
        <v>9.7769999999999992</v>
      </c>
      <c r="F6706">
        <f>((B6706-D6706)/100)-((($B$4-$D$4)/100)-$M$4)+0.05</f>
        <v>0.19949999999999818</v>
      </c>
      <c r="G6706">
        <f>1336*(POWER(F6706,2.49))</f>
        <v>24.135943426145968</v>
      </c>
      <c r="H6706">
        <f>VLOOKUP(F6706,'90V'!$A$2:$B$323,2,TRUE)</f>
        <v>24.411000000000001</v>
      </c>
      <c r="I6706">
        <f t="shared" si="105"/>
        <v>0</v>
      </c>
      <c r="J6706">
        <f>I6706+H6706</f>
        <v>24.411000000000001</v>
      </c>
      <c r="L6706" s="6">
        <v>24.411000000000001</v>
      </c>
    </row>
    <row r="6707" spans="1:12">
      <c r="A6707" s="1">
        <v>40918.875</v>
      </c>
      <c r="B6707">
        <v>1066.925</v>
      </c>
      <c r="C6707">
        <v>12.196999999999999</v>
      </c>
      <c r="D6707">
        <v>1044.925</v>
      </c>
      <c r="E6707">
        <v>9.74</v>
      </c>
      <c r="F6707">
        <f>((B6707-D6707)/100)-((($B$4-$D$4)/100)-$M$4)+0.05</f>
        <v>0.19799999999999957</v>
      </c>
      <c r="G6707">
        <f>1336*(POWER(F6707,2.49))</f>
        <v>23.686603042842055</v>
      </c>
      <c r="H6707">
        <f>VLOOKUP(F6707,'90V'!$A$2:$B$323,2,TRUE)</f>
        <v>23.802</v>
      </c>
      <c r="I6707">
        <f t="shared" si="105"/>
        <v>0</v>
      </c>
      <c r="J6707">
        <f>I6707+H6707</f>
        <v>23.802</v>
      </c>
      <c r="L6707" s="6">
        <v>23.802</v>
      </c>
    </row>
    <row r="6708" spans="1:12">
      <c r="A6708" s="1">
        <v>40918.916666666664</v>
      </c>
      <c r="B6708">
        <v>1067.075</v>
      </c>
      <c r="C6708">
        <v>12.202999999999999</v>
      </c>
      <c r="D6708">
        <v>1044.925</v>
      </c>
      <c r="E6708">
        <v>9.74</v>
      </c>
      <c r="F6708">
        <f>((B6708-D6708)/100)-((($B$4-$D$4)/100)-$M$4)+0.05</f>
        <v>0.19950000000000045</v>
      </c>
      <c r="G6708">
        <f>1336*(POWER(F6708,2.49))</f>
        <v>24.135943426146628</v>
      </c>
      <c r="H6708">
        <f>VLOOKUP(F6708,'90V'!$A$2:$B$323,2,TRUE)</f>
        <v>24.411000000000001</v>
      </c>
      <c r="I6708">
        <f t="shared" si="105"/>
        <v>0</v>
      </c>
      <c r="J6708">
        <f>I6708+H6708</f>
        <v>24.411000000000001</v>
      </c>
      <c r="L6708" s="6">
        <v>24.411000000000001</v>
      </c>
    </row>
    <row r="6709" spans="1:12">
      <c r="A6709" s="1">
        <v>40918.958333333336</v>
      </c>
      <c r="B6709">
        <v>1067.075</v>
      </c>
      <c r="C6709">
        <v>12.196999999999999</v>
      </c>
      <c r="D6709">
        <v>1044.8</v>
      </c>
      <c r="E6709">
        <v>9.7129999999999992</v>
      </c>
      <c r="F6709">
        <f>((B6709-D6709)/100)-((($B$4-$D$4)/100)-$M$4)+0.05</f>
        <v>0.20075000000000048</v>
      </c>
      <c r="G6709">
        <f>1336*(POWER(F6709,2.49))</f>
        <v>24.514259973599003</v>
      </c>
      <c r="H6709">
        <f>VLOOKUP(F6709,'90V'!$A$2:$B$323,2,TRUE)</f>
        <v>24.719000000000001</v>
      </c>
      <c r="I6709">
        <f t="shared" si="105"/>
        <v>0</v>
      </c>
      <c r="J6709">
        <f>I6709+H6709</f>
        <v>24.719000000000001</v>
      </c>
      <c r="L6709" s="6">
        <v>24.719000000000001</v>
      </c>
    </row>
    <row r="6710" spans="1:12">
      <c r="A6710" s="1">
        <v>40919</v>
      </c>
      <c r="B6710">
        <v>1067.075</v>
      </c>
      <c r="C6710">
        <v>12.196999999999999</v>
      </c>
      <c r="D6710">
        <v>1044.8</v>
      </c>
      <c r="E6710">
        <v>9.6829999999999998</v>
      </c>
      <c r="F6710">
        <f>((B6710-D6710)/100)-((($B$4-$D$4)/100)-$M$4)+0.05</f>
        <v>0.20075000000000048</v>
      </c>
      <c r="G6710">
        <f>1336*(POWER(F6710,2.49))</f>
        <v>24.514259973599003</v>
      </c>
      <c r="H6710">
        <f>VLOOKUP(F6710,'90V'!$A$2:$B$323,2,TRUE)</f>
        <v>24.719000000000001</v>
      </c>
      <c r="I6710">
        <f t="shared" si="105"/>
        <v>0</v>
      </c>
      <c r="J6710">
        <f>I6710+H6710</f>
        <v>24.719000000000001</v>
      </c>
      <c r="L6710" s="6">
        <v>24.719000000000001</v>
      </c>
    </row>
    <row r="6711" spans="1:12">
      <c r="A6711" s="1">
        <v>40919.041666666664</v>
      </c>
      <c r="B6711">
        <v>1067.075</v>
      </c>
      <c r="C6711">
        <v>12.196999999999999</v>
      </c>
      <c r="D6711">
        <v>1044.75</v>
      </c>
      <c r="E6711">
        <v>9.69</v>
      </c>
      <c r="F6711">
        <f>((B6711-D6711)/100)-((($B$4-$D$4)/100)-$M$4)+0.05</f>
        <v>0.20124999999999998</v>
      </c>
      <c r="G6711">
        <f>1336*(POWER(F6711,2.49))</f>
        <v>24.666573339984588</v>
      </c>
      <c r="H6711">
        <f>VLOOKUP(F6711,'90V'!$A$2:$B$323,2,TRUE)</f>
        <v>25.027999999999999</v>
      </c>
      <c r="I6711">
        <f t="shared" si="105"/>
        <v>0</v>
      </c>
      <c r="J6711">
        <f>I6711+H6711</f>
        <v>25.027999999999999</v>
      </c>
      <c r="L6711" s="6">
        <v>25.027999999999999</v>
      </c>
    </row>
    <row r="6712" spans="1:12">
      <c r="A6712" s="1">
        <v>40919.083333333336</v>
      </c>
      <c r="B6712">
        <v>1066.75</v>
      </c>
      <c r="C6712">
        <v>12.196999999999999</v>
      </c>
      <c r="D6712">
        <v>1044.625</v>
      </c>
      <c r="E6712">
        <v>9.64</v>
      </c>
      <c r="F6712">
        <f>((B6712-D6712)/100)-((($B$4-$D$4)/100)-$M$4)+0.05</f>
        <v>0.19924999999999954</v>
      </c>
      <c r="G6712">
        <f>1336*(POWER(F6712,2.49))</f>
        <v>24.060702318850598</v>
      </c>
      <c r="H6712">
        <f>VLOOKUP(F6712,'90V'!$A$2:$B$323,2,TRUE)</f>
        <v>24.411000000000001</v>
      </c>
      <c r="I6712">
        <f t="shared" si="105"/>
        <v>0</v>
      </c>
      <c r="J6712">
        <f>I6712+H6712</f>
        <v>24.411000000000001</v>
      </c>
      <c r="L6712" s="6">
        <v>24.411000000000001</v>
      </c>
    </row>
    <row r="6713" spans="1:12">
      <c r="A6713" s="1">
        <v>40919.125</v>
      </c>
      <c r="B6713">
        <v>1067.075</v>
      </c>
      <c r="C6713">
        <v>12.196999999999999</v>
      </c>
      <c r="D6713">
        <v>1044.675</v>
      </c>
      <c r="E6713">
        <v>9.6199999999999992</v>
      </c>
      <c r="F6713">
        <f>((B6713-D6713)/100)-((($B$4-$D$4)/100)-$M$4)+0.05</f>
        <v>0.20200000000000046</v>
      </c>
      <c r="G6713">
        <f>1336*(POWER(F6713,2.49))</f>
        <v>24.896102770006195</v>
      </c>
      <c r="H6713">
        <f>VLOOKUP(F6713,'90V'!$A$2:$B$323,2,TRUE)</f>
        <v>25.338999999999999</v>
      </c>
      <c r="I6713">
        <f t="shared" si="105"/>
        <v>0</v>
      </c>
      <c r="J6713">
        <f>I6713+H6713</f>
        <v>25.338999999999999</v>
      </c>
      <c r="L6713" s="6">
        <v>25.338999999999999</v>
      </c>
    </row>
    <row r="6714" spans="1:12">
      <c r="A6714" s="1">
        <v>40919.166666666664</v>
      </c>
      <c r="B6714">
        <v>1067.075</v>
      </c>
      <c r="C6714">
        <v>12.196999999999999</v>
      </c>
      <c r="D6714">
        <v>1044.8</v>
      </c>
      <c r="E6714">
        <v>9.64</v>
      </c>
      <c r="F6714">
        <f>((B6714-D6714)/100)-((($B$4-$D$4)/100)-$M$4)+0.05</f>
        <v>0.20075000000000048</v>
      </c>
      <c r="G6714">
        <f>1336*(POWER(F6714,2.49))</f>
        <v>24.514259973599003</v>
      </c>
      <c r="H6714">
        <f>VLOOKUP(F6714,'90V'!$A$2:$B$323,2,TRUE)</f>
        <v>24.719000000000001</v>
      </c>
      <c r="I6714">
        <f t="shared" si="105"/>
        <v>0</v>
      </c>
      <c r="J6714">
        <f>I6714+H6714</f>
        <v>24.719000000000001</v>
      </c>
      <c r="L6714" s="6">
        <v>24.719000000000001</v>
      </c>
    </row>
    <row r="6715" spans="1:12">
      <c r="A6715" s="1">
        <v>40919.208333333336</v>
      </c>
      <c r="B6715">
        <v>1066.75</v>
      </c>
      <c r="C6715">
        <v>12.196999999999999</v>
      </c>
      <c r="D6715">
        <v>1044.5</v>
      </c>
      <c r="E6715">
        <v>9.6630000000000003</v>
      </c>
      <c r="F6715">
        <f>((B6715-D6715)/100)-((($B$4-$D$4)/100)-$M$4)+0.05</f>
        <v>0.20049999999999957</v>
      </c>
      <c r="G6715">
        <f>1336*(POWER(F6715,2.49))</f>
        <v>24.438314908528675</v>
      </c>
      <c r="H6715">
        <f>VLOOKUP(F6715,'90V'!$A$2:$B$323,2,TRUE)</f>
        <v>24.719000000000001</v>
      </c>
      <c r="I6715">
        <f t="shared" si="105"/>
        <v>0</v>
      </c>
      <c r="J6715">
        <f>I6715+H6715</f>
        <v>24.719000000000001</v>
      </c>
      <c r="L6715" s="6">
        <v>24.719000000000001</v>
      </c>
    </row>
    <row r="6716" spans="1:12">
      <c r="A6716" s="1">
        <v>40919.25</v>
      </c>
      <c r="B6716">
        <v>1066.45</v>
      </c>
      <c r="C6716">
        <v>12.196999999999999</v>
      </c>
      <c r="D6716">
        <v>1044.2249999999999</v>
      </c>
      <c r="E6716">
        <v>9.657</v>
      </c>
      <c r="F6716">
        <f>((B6716-D6716)/100)-((($B$4-$D$4)/100)-$M$4)+0.05</f>
        <v>0.20025000000000093</v>
      </c>
      <c r="G6716">
        <f>1336*(POWER(F6716,2.49))</f>
        <v>24.362510807428823</v>
      </c>
      <c r="H6716">
        <f>VLOOKUP(F6716,'90V'!$A$2:$B$323,2,TRUE)</f>
        <v>24.719000000000001</v>
      </c>
      <c r="I6716">
        <f t="shared" si="105"/>
        <v>0</v>
      </c>
      <c r="J6716">
        <f>I6716+H6716</f>
        <v>24.719000000000001</v>
      </c>
      <c r="L6716" s="6">
        <v>24.719000000000001</v>
      </c>
    </row>
    <row r="6717" spans="1:12">
      <c r="A6717" s="1">
        <v>40919.291666666664</v>
      </c>
      <c r="B6717">
        <v>1066.45</v>
      </c>
      <c r="C6717">
        <v>12.202999999999999</v>
      </c>
      <c r="D6717">
        <v>1044.4000000000001</v>
      </c>
      <c r="E6717">
        <v>9.657</v>
      </c>
      <c r="F6717">
        <f>((B6717-D6717)/100)-((($B$4-$D$4)/100)-$M$4)+0.05</f>
        <v>0.19849999999999912</v>
      </c>
      <c r="G6717">
        <f>1336*(POWER(F6717,2.49))</f>
        <v>23.835821847140206</v>
      </c>
      <c r="H6717">
        <f>VLOOKUP(F6717,'90V'!$A$2:$B$323,2,TRUE)</f>
        <v>24.106000000000002</v>
      </c>
      <c r="I6717">
        <f t="shared" si="105"/>
        <v>0</v>
      </c>
      <c r="J6717">
        <f>I6717+H6717</f>
        <v>24.106000000000002</v>
      </c>
      <c r="L6717" s="6">
        <v>24.106000000000002</v>
      </c>
    </row>
    <row r="6718" spans="1:12">
      <c r="A6718" s="1">
        <v>40919.333333333336</v>
      </c>
      <c r="B6718">
        <v>1066.925</v>
      </c>
      <c r="C6718">
        <v>12.202999999999999</v>
      </c>
      <c r="D6718">
        <v>1044.2750000000001</v>
      </c>
      <c r="E6718">
        <v>9.67</v>
      </c>
      <c r="F6718">
        <f>((B6718-D6718)/100)-((($B$4-$D$4)/100)-$M$4)+0.05</f>
        <v>0.20449999999999818</v>
      </c>
      <c r="G6718">
        <f>1336*(POWER(F6718,2.49))</f>
        <v>25.670410043027868</v>
      </c>
      <c r="H6718">
        <f>VLOOKUP(F6718,'90V'!$A$2:$B$323,2,TRUE)</f>
        <v>25.969000000000001</v>
      </c>
      <c r="I6718">
        <f t="shared" si="105"/>
        <v>0</v>
      </c>
      <c r="J6718">
        <f>I6718+H6718</f>
        <v>25.969000000000001</v>
      </c>
      <c r="L6718" s="6">
        <v>25.969000000000001</v>
      </c>
    </row>
    <row r="6719" spans="1:12">
      <c r="A6719" s="1">
        <v>40919.375</v>
      </c>
      <c r="B6719">
        <v>1067.3</v>
      </c>
      <c r="C6719">
        <v>12.21</v>
      </c>
      <c r="D6719">
        <v>1044.75</v>
      </c>
      <c r="E6719">
        <v>9.6999999999999993</v>
      </c>
      <c r="F6719">
        <f>((B6719-D6719)/100)-((($B$4-$D$4)/100)-$M$4)+0.05</f>
        <v>0.20349999999999907</v>
      </c>
      <c r="G6719">
        <f>1336*(POWER(F6719,2.49))</f>
        <v>25.358983896379659</v>
      </c>
      <c r="H6719">
        <f>VLOOKUP(F6719,'90V'!$A$2:$B$323,2,TRUE)</f>
        <v>25.652000000000001</v>
      </c>
      <c r="I6719">
        <f t="shared" si="105"/>
        <v>0</v>
      </c>
      <c r="J6719">
        <f>I6719+H6719</f>
        <v>25.652000000000001</v>
      </c>
      <c r="L6719" s="6">
        <v>25.652000000000001</v>
      </c>
    </row>
    <row r="6720" spans="1:12">
      <c r="A6720" s="1">
        <v>40919.416666666664</v>
      </c>
      <c r="B6720">
        <v>1067.95</v>
      </c>
      <c r="C6720">
        <v>12.21</v>
      </c>
      <c r="D6720">
        <v>1045.2249999999999</v>
      </c>
      <c r="E6720">
        <v>9.7270000000000003</v>
      </c>
      <c r="F6720">
        <f>((B6720-D6720)/100)-((($B$4-$D$4)/100)-$M$4)+0.05</f>
        <v>0.20525000000000093</v>
      </c>
      <c r="G6720">
        <f>1336*(POWER(F6720,2.49))</f>
        <v>25.905473871866512</v>
      </c>
      <c r="H6720">
        <f>VLOOKUP(F6720,'90V'!$A$2:$B$323,2,TRUE)</f>
        <v>26.288</v>
      </c>
      <c r="I6720">
        <f t="shared" si="105"/>
        <v>0</v>
      </c>
      <c r="J6720">
        <f>I6720+H6720</f>
        <v>26.288</v>
      </c>
      <c r="L6720" s="6">
        <v>26.288</v>
      </c>
    </row>
    <row r="6721" spans="1:12">
      <c r="A6721" s="1">
        <v>40919.458333333336</v>
      </c>
      <c r="B6721">
        <v>1068.2750000000001</v>
      </c>
      <c r="C6721">
        <v>12.21</v>
      </c>
      <c r="D6721">
        <v>1045.5250000000001</v>
      </c>
      <c r="E6721">
        <v>9.7629999999999999</v>
      </c>
      <c r="F6721">
        <f>((B6721-D6721)/100)-((($B$4-$D$4)/100)-$M$4)+0.05</f>
        <v>0.20549999999999957</v>
      </c>
      <c r="G6721">
        <f>1336*(POWER(F6721,2.49))</f>
        <v>25.984113549110937</v>
      </c>
      <c r="H6721">
        <f>VLOOKUP(F6721,'90V'!$A$2:$B$323,2,TRUE)</f>
        <v>26.288</v>
      </c>
      <c r="I6721">
        <f t="shared" si="105"/>
        <v>0</v>
      </c>
      <c r="J6721">
        <f>I6721+H6721</f>
        <v>26.288</v>
      </c>
      <c r="L6721" s="6">
        <v>26.288</v>
      </c>
    </row>
    <row r="6722" spans="1:12">
      <c r="A6722" s="1">
        <v>40919.5</v>
      </c>
      <c r="B6722">
        <v>1068.425</v>
      </c>
      <c r="C6722">
        <v>12.21</v>
      </c>
      <c r="D6722">
        <v>1045.875</v>
      </c>
      <c r="E6722">
        <v>9.8000000000000007</v>
      </c>
      <c r="F6722">
        <f>((B6722-D6722)/100)-((($B$4-$D$4)/100)-$M$4)+0.05</f>
        <v>0.20349999999999907</v>
      </c>
      <c r="G6722">
        <f>1336*(POWER(F6722,2.49))</f>
        <v>25.358983896379659</v>
      </c>
      <c r="H6722">
        <f>VLOOKUP(F6722,'90V'!$A$2:$B$323,2,TRUE)</f>
        <v>25.652000000000001</v>
      </c>
      <c r="I6722">
        <f t="shared" si="105"/>
        <v>0</v>
      </c>
      <c r="J6722">
        <f>I6722+H6722</f>
        <v>25.652000000000001</v>
      </c>
      <c r="L6722" s="6">
        <v>25.652000000000001</v>
      </c>
    </row>
    <row r="6723" spans="1:12">
      <c r="A6723" s="1">
        <v>40919.541666666664</v>
      </c>
      <c r="B6723">
        <v>1068.2</v>
      </c>
      <c r="C6723">
        <v>12.202999999999999</v>
      </c>
      <c r="D6723">
        <v>1045.175</v>
      </c>
      <c r="E6723">
        <v>9.84</v>
      </c>
      <c r="F6723">
        <f>((B6723-D6723)/100)-((($B$4-$D$4)/100)-$M$4)+0.05</f>
        <v>0.20825000000000043</v>
      </c>
      <c r="G6723">
        <f>1336*(POWER(F6723,2.49))</f>
        <v>26.85858527117664</v>
      </c>
      <c r="H6723">
        <f>VLOOKUP(F6723,'90V'!$A$2:$B$323,2,TRUE)</f>
        <v>27.260999999999999</v>
      </c>
      <c r="I6723">
        <f t="shared" si="105"/>
        <v>0</v>
      </c>
      <c r="J6723">
        <f>I6723+H6723</f>
        <v>27.260999999999999</v>
      </c>
      <c r="L6723" s="6">
        <v>27.260999999999999</v>
      </c>
    </row>
    <row r="6724" spans="1:12">
      <c r="A6724" s="1">
        <v>40919.583333333336</v>
      </c>
      <c r="B6724">
        <v>1067.3</v>
      </c>
      <c r="C6724">
        <v>12.21</v>
      </c>
      <c r="D6724">
        <v>1044.625</v>
      </c>
      <c r="E6724">
        <v>9.907</v>
      </c>
      <c r="F6724">
        <f>((B6724-D6724)/100)-((($B$4-$D$4)/100)-$M$4)+0.05</f>
        <v>0.2047499999999991</v>
      </c>
      <c r="G6724">
        <f>1336*(POWER(F6724,2.49))</f>
        <v>25.748622203980339</v>
      </c>
      <c r="H6724">
        <f>VLOOKUP(F6724,'90V'!$A$2:$B$323,2,TRUE)</f>
        <v>25.969000000000001</v>
      </c>
      <c r="I6724">
        <f t="shared" si="105"/>
        <v>0</v>
      </c>
      <c r="J6724">
        <f>I6724+H6724</f>
        <v>25.969000000000001</v>
      </c>
      <c r="L6724" s="6">
        <v>25.969000000000001</v>
      </c>
    </row>
    <row r="6725" spans="1:12">
      <c r="A6725" s="1">
        <v>40919.625</v>
      </c>
      <c r="B6725">
        <v>1066.825</v>
      </c>
      <c r="C6725">
        <v>12.21</v>
      </c>
      <c r="D6725">
        <v>1044.2750000000001</v>
      </c>
      <c r="E6725">
        <v>9.9700000000000006</v>
      </c>
      <c r="F6725">
        <f>((B6725-D6725)/100)-((($B$4-$D$4)/100)-$M$4)+0.05</f>
        <v>0.20349999999999907</v>
      </c>
      <c r="G6725">
        <f>1336*(POWER(F6725,2.49))</f>
        <v>25.358983896379659</v>
      </c>
      <c r="H6725">
        <f>VLOOKUP(F6725,'90V'!$A$2:$B$323,2,TRUE)</f>
        <v>25.652000000000001</v>
      </c>
      <c r="I6725">
        <f t="shared" ref="I6725:I6788" si="106">IF(F6725&gt;0.212,((1.77178*1000*0.985*(POWER((F6725-0.212),1.5)))),0)</f>
        <v>0</v>
      </c>
      <c r="J6725">
        <f>I6725+H6725</f>
        <v>25.652000000000001</v>
      </c>
      <c r="L6725" s="6">
        <v>25.652000000000001</v>
      </c>
    </row>
    <row r="6726" spans="1:12">
      <c r="A6726" s="1">
        <v>40919.666666666664</v>
      </c>
      <c r="B6726">
        <v>1066.825</v>
      </c>
      <c r="C6726">
        <v>12.21</v>
      </c>
      <c r="D6726">
        <v>1043.925</v>
      </c>
      <c r="E6726">
        <v>10</v>
      </c>
      <c r="F6726">
        <f>((B6726-D6726)/100)-((($B$4-$D$4)/100)-$M$4)+0.05</f>
        <v>0.20700000000000046</v>
      </c>
      <c r="G6726">
        <f>1336*(POWER(F6726,2.49))</f>
        <v>26.45895077530254</v>
      </c>
      <c r="H6726">
        <f>VLOOKUP(F6726,'90V'!$A$2:$B$323,2,TRUE)</f>
        <v>26.934000000000001</v>
      </c>
      <c r="I6726">
        <f t="shared" si="106"/>
        <v>0</v>
      </c>
      <c r="J6726">
        <f>I6726+H6726</f>
        <v>26.934000000000001</v>
      </c>
      <c r="L6726" s="6">
        <v>26.934000000000001</v>
      </c>
    </row>
    <row r="6727" spans="1:12">
      <c r="A6727" s="1">
        <v>40919.708333333336</v>
      </c>
      <c r="B6727">
        <v>1066.675</v>
      </c>
      <c r="C6727">
        <v>12.21</v>
      </c>
      <c r="D6727">
        <v>1044.0999999999999</v>
      </c>
      <c r="E6727">
        <v>9.9770000000000003</v>
      </c>
      <c r="F6727">
        <f>((B6727-D6727)/100)-((($B$4-$D$4)/100)-$M$4)+0.05</f>
        <v>0.20374999999999999</v>
      </c>
      <c r="G6727">
        <f>1336*(POWER(F6727,2.49))</f>
        <v>25.436627229151451</v>
      </c>
      <c r="H6727">
        <f>VLOOKUP(F6727,'90V'!$A$2:$B$323,2,TRUE)</f>
        <v>25.652000000000001</v>
      </c>
      <c r="I6727">
        <f t="shared" si="106"/>
        <v>0</v>
      </c>
      <c r="J6727">
        <f>I6727+H6727</f>
        <v>25.652000000000001</v>
      </c>
      <c r="L6727" s="6">
        <v>25.652000000000001</v>
      </c>
    </row>
    <row r="6728" spans="1:12">
      <c r="A6728" s="1">
        <v>40919.75</v>
      </c>
      <c r="B6728">
        <v>1066.675</v>
      </c>
      <c r="C6728">
        <v>12.21</v>
      </c>
      <c r="D6728">
        <v>1044.0999999999999</v>
      </c>
      <c r="E6728">
        <v>9.9130000000000003</v>
      </c>
      <c r="F6728">
        <f>((B6728-D6728)/100)-((($B$4-$D$4)/100)-$M$4)+0.05</f>
        <v>0.20374999999999999</v>
      </c>
      <c r="G6728">
        <f>1336*(POWER(F6728,2.49))</f>
        <v>25.436627229151451</v>
      </c>
      <c r="H6728">
        <f>VLOOKUP(F6728,'90V'!$A$2:$B$323,2,TRUE)</f>
        <v>25.652000000000001</v>
      </c>
      <c r="I6728">
        <f t="shared" si="106"/>
        <v>0</v>
      </c>
      <c r="J6728">
        <f>I6728+H6728</f>
        <v>25.652000000000001</v>
      </c>
      <c r="L6728" s="6">
        <v>25.652000000000001</v>
      </c>
    </row>
    <row r="6729" spans="1:12">
      <c r="A6729" s="1">
        <v>40919.791666666664</v>
      </c>
      <c r="B6729">
        <v>1066.5</v>
      </c>
      <c r="C6729">
        <v>12.21</v>
      </c>
      <c r="D6729">
        <v>1044.0999999999999</v>
      </c>
      <c r="E6729">
        <v>9.8770000000000007</v>
      </c>
      <c r="F6729">
        <f>((B6729-D6729)/100)-((($B$4-$D$4)/100)-$M$4)+0.05</f>
        <v>0.20200000000000046</v>
      </c>
      <c r="G6729">
        <f>1336*(POWER(F6729,2.49))</f>
        <v>24.896102770006195</v>
      </c>
      <c r="H6729">
        <f>VLOOKUP(F6729,'90V'!$A$2:$B$323,2,TRUE)</f>
        <v>25.338999999999999</v>
      </c>
      <c r="I6729">
        <f t="shared" si="106"/>
        <v>0</v>
      </c>
      <c r="J6729">
        <f>I6729+H6729</f>
        <v>25.338999999999999</v>
      </c>
      <c r="L6729" s="6">
        <v>25.338999999999999</v>
      </c>
    </row>
    <row r="6730" spans="1:12">
      <c r="A6730" s="1">
        <v>40919.833333333336</v>
      </c>
      <c r="B6730">
        <v>1066.925</v>
      </c>
      <c r="C6730">
        <v>12.217000000000001</v>
      </c>
      <c r="D6730">
        <v>1044.05</v>
      </c>
      <c r="E6730">
        <v>9.85</v>
      </c>
      <c r="F6730">
        <f>((B6730-D6730)/100)-((($B$4-$D$4)/100)-$M$4)+0.05</f>
        <v>0.20674999999999955</v>
      </c>
      <c r="G6730">
        <f>1336*(POWER(F6730,2.49))</f>
        <v>26.379453769830299</v>
      </c>
      <c r="H6730">
        <f>VLOOKUP(F6730,'90V'!$A$2:$B$323,2,TRUE)</f>
        <v>26.61</v>
      </c>
      <c r="I6730">
        <f t="shared" si="106"/>
        <v>0</v>
      </c>
      <c r="J6730">
        <f>I6730+H6730</f>
        <v>26.61</v>
      </c>
      <c r="L6730" s="6">
        <v>26.61</v>
      </c>
    </row>
    <row r="6731" spans="1:12">
      <c r="A6731" s="1">
        <v>40919.875</v>
      </c>
      <c r="B6731">
        <v>1066.45</v>
      </c>
      <c r="C6731">
        <v>12.217000000000001</v>
      </c>
      <c r="D6731">
        <v>1043.875</v>
      </c>
      <c r="E6731">
        <v>9.8330000000000002</v>
      </c>
      <c r="F6731">
        <f>((B6731-D6731)/100)-((($B$4-$D$4)/100)-$M$4)+0.05</f>
        <v>0.20374999999999999</v>
      </c>
      <c r="G6731">
        <f>1336*(POWER(F6731,2.49))</f>
        <v>25.436627229151451</v>
      </c>
      <c r="H6731">
        <f>VLOOKUP(F6731,'90V'!$A$2:$B$323,2,TRUE)</f>
        <v>25.652000000000001</v>
      </c>
      <c r="I6731">
        <f t="shared" si="106"/>
        <v>0</v>
      </c>
      <c r="J6731">
        <f>I6731+H6731</f>
        <v>25.652000000000001</v>
      </c>
      <c r="L6731" s="6">
        <v>25.652000000000001</v>
      </c>
    </row>
    <row r="6732" spans="1:12">
      <c r="A6732" s="1">
        <v>40919.916666666664</v>
      </c>
      <c r="B6732">
        <v>1065.875</v>
      </c>
      <c r="C6732">
        <v>12.21</v>
      </c>
      <c r="D6732">
        <v>1043.4000000000001</v>
      </c>
      <c r="E6732">
        <v>9.7899999999999991</v>
      </c>
      <c r="F6732">
        <f>((B6732-D6732)/100)-((($B$4-$D$4)/100)-$M$4)+0.05</f>
        <v>0.20274999999999865</v>
      </c>
      <c r="G6732">
        <f>1336*(POWER(F6732,2.49))</f>
        <v>25.126905517347911</v>
      </c>
      <c r="H6732">
        <f>VLOOKUP(F6732,'90V'!$A$2:$B$323,2,TRUE)</f>
        <v>25.338999999999999</v>
      </c>
      <c r="I6732">
        <f t="shared" si="106"/>
        <v>0</v>
      </c>
      <c r="J6732">
        <f>I6732+H6732</f>
        <v>25.338999999999999</v>
      </c>
      <c r="L6732" s="6">
        <v>25.338999999999999</v>
      </c>
    </row>
    <row r="6733" spans="1:12">
      <c r="A6733" s="1">
        <v>40919.958333333336</v>
      </c>
      <c r="B6733">
        <v>1065.7</v>
      </c>
      <c r="C6733">
        <v>12.21</v>
      </c>
      <c r="D6733">
        <v>1043.4000000000001</v>
      </c>
      <c r="E6733">
        <v>9.8000000000000007</v>
      </c>
      <c r="F6733">
        <f>((B6733-D6733)/100)-((($B$4-$D$4)/100)-$M$4)+0.05</f>
        <v>0.20099999999999907</v>
      </c>
      <c r="G6733">
        <f>1336*(POWER(F6733,2.49))</f>
        <v>24.59034608873613</v>
      </c>
      <c r="H6733">
        <f>VLOOKUP(F6733,'90V'!$A$2:$B$323,2,TRUE)</f>
        <v>24.719000000000001</v>
      </c>
      <c r="I6733">
        <f t="shared" si="106"/>
        <v>0</v>
      </c>
      <c r="J6733">
        <f>I6733+H6733</f>
        <v>24.719000000000001</v>
      </c>
      <c r="L6733" s="6">
        <v>24.719000000000001</v>
      </c>
    </row>
    <row r="6734" spans="1:12">
      <c r="A6734" s="1">
        <v>40920</v>
      </c>
      <c r="B6734">
        <v>1065.2249999999999</v>
      </c>
      <c r="C6734">
        <v>12.21</v>
      </c>
      <c r="D6734">
        <v>1042.75</v>
      </c>
      <c r="E6734">
        <v>9.82</v>
      </c>
      <c r="F6734">
        <f>((B6734-D6734)/100)-((($B$4-$D$4)/100)-$M$4)+0.05</f>
        <v>0.20274999999999865</v>
      </c>
      <c r="G6734">
        <f>1336*(POWER(F6734,2.49))</f>
        <v>25.126905517347911</v>
      </c>
      <c r="H6734">
        <f>VLOOKUP(F6734,'90V'!$A$2:$B$323,2,TRUE)</f>
        <v>25.338999999999999</v>
      </c>
      <c r="I6734">
        <f t="shared" si="106"/>
        <v>0</v>
      </c>
      <c r="J6734">
        <f>I6734+H6734</f>
        <v>25.338999999999999</v>
      </c>
      <c r="L6734" s="6">
        <v>25.338999999999999</v>
      </c>
    </row>
    <row r="6735" spans="1:12">
      <c r="A6735" s="1">
        <v>40920.041666666664</v>
      </c>
      <c r="B6735">
        <v>1064.75</v>
      </c>
      <c r="C6735">
        <v>12.21</v>
      </c>
      <c r="D6735">
        <v>1042.2249999999999</v>
      </c>
      <c r="E6735">
        <v>9.82</v>
      </c>
      <c r="F6735">
        <f>((B6735-D6735)/100)-((($B$4-$D$4)/100)-$M$4)+0.05</f>
        <v>0.20325000000000049</v>
      </c>
      <c r="G6735">
        <f>1336*(POWER(F6735,2.49))</f>
        <v>25.281482557166029</v>
      </c>
      <c r="H6735">
        <f>VLOOKUP(F6735,'90V'!$A$2:$B$323,2,TRUE)</f>
        <v>25.652000000000001</v>
      </c>
      <c r="I6735">
        <f t="shared" si="106"/>
        <v>0</v>
      </c>
      <c r="J6735">
        <f>I6735+H6735</f>
        <v>25.652000000000001</v>
      </c>
      <c r="L6735" s="6">
        <v>25.652000000000001</v>
      </c>
    </row>
    <row r="6736" spans="1:12">
      <c r="A6736" s="1">
        <v>40920.083333333336</v>
      </c>
      <c r="B6736">
        <v>1064.2</v>
      </c>
      <c r="C6736">
        <v>12.202999999999999</v>
      </c>
      <c r="D6736">
        <v>1041.2750000000001</v>
      </c>
      <c r="E6736">
        <v>9.8130000000000006</v>
      </c>
      <c r="F6736">
        <f>((B6736-D6736)/100)-((($B$4-$D$4)/100)-$M$4)+0.05</f>
        <v>0.2072499999999991</v>
      </c>
      <c r="G6736">
        <f>1336*(POWER(F6736,2.49))</f>
        <v>26.538590965781705</v>
      </c>
      <c r="H6736">
        <f>VLOOKUP(F6736,'90V'!$A$2:$B$323,2,TRUE)</f>
        <v>26.934000000000001</v>
      </c>
      <c r="I6736">
        <f t="shared" si="106"/>
        <v>0</v>
      </c>
      <c r="J6736">
        <f>I6736+H6736</f>
        <v>26.934000000000001</v>
      </c>
      <c r="L6736" s="6">
        <v>26.934000000000001</v>
      </c>
    </row>
    <row r="6737" spans="1:12">
      <c r="A6737" s="1">
        <v>40920.125</v>
      </c>
      <c r="B6737">
        <v>1063.7249999999999</v>
      </c>
      <c r="C6737">
        <v>12.202999999999999</v>
      </c>
      <c r="D6737">
        <v>1040.75</v>
      </c>
      <c r="E6737">
        <v>9.7769999999999992</v>
      </c>
      <c r="F6737">
        <f>((B6737-D6737)/100)-((($B$4-$D$4)/100)-$M$4)+0.05</f>
        <v>0.20774999999999866</v>
      </c>
      <c r="G6737">
        <f>1336*(POWER(F6737,2.49))</f>
        <v>26.698301240547739</v>
      </c>
      <c r="H6737">
        <f>VLOOKUP(F6737,'90V'!$A$2:$B$323,2,TRUE)</f>
        <v>26.934000000000001</v>
      </c>
      <c r="I6737">
        <f t="shared" si="106"/>
        <v>0</v>
      </c>
      <c r="J6737">
        <f>I6737+H6737</f>
        <v>26.934000000000001</v>
      </c>
      <c r="L6737" s="6">
        <v>26.934000000000001</v>
      </c>
    </row>
    <row r="6738" spans="1:12">
      <c r="A6738" s="1">
        <v>40920.166666666664</v>
      </c>
      <c r="B6738">
        <v>1062.925</v>
      </c>
      <c r="C6738">
        <v>12.202999999999999</v>
      </c>
      <c r="D6738">
        <v>1040.05</v>
      </c>
      <c r="E6738">
        <v>9.7629999999999999</v>
      </c>
      <c r="F6738">
        <f>((B6738-D6738)/100)-((($B$4-$D$4)/100)-$M$4)+0.05</f>
        <v>0.20674999999999955</v>
      </c>
      <c r="G6738">
        <f>1336*(POWER(F6738,2.49))</f>
        <v>26.379453769830299</v>
      </c>
      <c r="H6738">
        <f>VLOOKUP(F6738,'90V'!$A$2:$B$323,2,TRUE)</f>
        <v>26.61</v>
      </c>
      <c r="I6738">
        <f t="shared" si="106"/>
        <v>0</v>
      </c>
      <c r="J6738">
        <f>I6738+H6738</f>
        <v>26.61</v>
      </c>
      <c r="L6738" s="6">
        <v>26.61</v>
      </c>
    </row>
    <row r="6739" spans="1:12">
      <c r="A6739" s="1">
        <v>40920.208333333336</v>
      </c>
      <c r="B6739">
        <v>1062.45</v>
      </c>
      <c r="C6739">
        <v>12.202999999999999</v>
      </c>
      <c r="D6739">
        <v>1039.75</v>
      </c>
      <c r="E6739">
        <v>9.7270000000000003</v>
      </c>
      <c r="F6739">
        <f>((B6739-D6739)/100)-((($B$4-$D$4)/100)-$M$4)+0.05</f>
        <v>0.20500000000000002</v>
      </c>
      <c r="G6739">
        <f>1336*(POWER(F6739,2.49))</f>
        <v>25.826976785199154</v>
      </c>
      <c r="H6739">
        <f>VLOOKUP(F6739,'90V'!$A$2:$B$323,2,TRUE)</f>
        <v>26.288</v>
      </c>
      <c r="I6739">
        <f t="shared" si="106"/>
        <v>0</v>
      </c>
      <c r="J6739">
        <f>I6739+H6739</f>
        <v>26.288</v>
      </c>
      <c r="L6739" s="6">
        <v>26.288</v>
      </c>
    </row>
    <row r="6740" spans="1:12">
      <c r="A6740" s="1">
        <v>40920.25</v>
      </c>
      <c r="B6740">
        <v>1061.9749999999999</v>
      </c>
      <c r="C6740">
        <v>12.202999999999999</v>
      </c>
      <c r="D6740">
        <v>1039.3</v>
      </c>
      <c r="E6740">
        <v>9.74</v>
      </c>
      <c r="F6740">
        <f>((B6740-D6740)/100)-((($B$4-$D$4)/100)-$M$4)+0.05</f>
        <v>0.2047499999999991</v>
      </c>
      <c r="G6740">
        <f>1336*(POWER(F6740,2.49))</f>
        <v>25.748622203980339</v>
      </c>
      <c r="H6740">
        <f>VLOOKUP(F6740,'90V'!$A$2:$B$323,2,TRUE)</f>
        <v>25.969000000000001</v>
      </c>
      <c r="I6740">
        <f t="shared" si="106"/>
        <v>0</v>
      </c>
      <c r="J6740">
        <f>I6740+H6740</f>
        <v>25.969000000000001</v>
      </c>
      <c r="L6740" s="6">
        <v>25.969000000000001</v>
      </c>
    </row>
    <row r="6741" spans="1:12">
      <c r="A6741" s="1">
        <v>40920.291666666664</v>
      </c>
      <c r="B6741">
        <v>1061.8</v>
      </c>
      <c r="C6741">
        <v>12.202999999999999</v>
      </c>
      <c r="D6741">
        <v>1039.125</v>
      </c>
      <c r="E6741">
        <v>9.75</v>
      </c>
      <c r="F6741">
        <f>((B6741-D6741)/100)-((($B$4-$D$4)/100)-$M$4)+0.05</f>
        <v>0.2047499999999991</v>
      </c>
      <c r="G6741">
        <f>1336*(POWER(F6741,2.49))</f>
        <v>25.748622203980339</v>
      </c>
      <c r="H6741">
        <f>VLOOKUP(F6741,'90V'!$A$2:$B$323,2,TRUE)</f>
        <v>25.969000000000001</v>
      </c>
      <c r="I6741">
        <f t="shared" si="106"/>
        <v>0</v>
      </c>
      <c r="J6741">
        <f>I6741+H6741</f>
        <v>25.969000000000001</v>
      </c>
      <c r="L6741" s="6">
        <v>25.969000000000001</v>
      </c>
    </row>
    <row r="6742" spans="1:12">
      <c r="A6742" s="1">
        <v>40920.333333333336</v>
      </c>
      <c r="B6742">
        <v>1061.4000000000001</v>
      </c>
      <c r="C6742">
        <v>12.21</v>
      </c>
      <c r="D6742">
        <v>1039.175</v>
      </c>
      <c r="E6742">
        <v>9.7629999999999999</v>
      </c>
      <c r="F6742">
        <f>((B6742-D6742)/100)-((($B$4-$D$4)/100)-$M$4)+0.05</f>
        <v>0.20025000000000093</v>
      </c>
      <c r="G6742">
        <f>1336*(POWER(F6742,2.49))</f>
        <v>24.362510807428823</v>
      </c>
      <c r="H6742">
        <f>VLOOKUP(F6742,'90V'!$A$2:$B$323,2,TRUE)</f>
        <v>24.719000000000001</v>
      </c>
      <c r="I6742">
        <f t="shared" si="106"/>
        <v>0</v>
      </c>
      <c r="J6742">
        <f>I6742+H6742</f>
        <v>24.719000000000001</v>
      </c>
      <c r="L6742" s="6">
        <v>24.719000000000001</v>
      </c>
    </row>
    <row r="6743" spans="1:12">
      <c r="A6743" s="1">
        <v>40920.375</v>
      </c>
      <c r="B6743">
        <v>1061.55</v>
      </c>
      <c r="C6743">
        <v>12.21</v>
      </c>
      <c r="D6743">
        <v>1039.125</v>
      </c>
      <c r="E6743">
        <v>9.7829999999999995</v>
      </c>
      <c r="F6743">
        <f>((B6743-D6743)/100)-((($B$4-$D$4)/100)-$M$4)+0.05</f>
        <v>0.2022499999999991</v>
      </c>
      <c r="G6743">
        <f>1336*(POWER(F6743,2.49))</f>
        <v>24.97289542503772</v>
      </c>
      <c r="H6743">
        <f>VLOOKUP(F6743,'90V'!$A$2:$B$323,2,TRUE)</f>
        <v>25.338999999999999</v>
      </c>
      <c r="I6743">
        <f t="shared" si="106"/>
        <v>0</v>
      </c>
      <c r="J6743">
        <f>I6743+H6743</f>
        <v>25.338999999999999</v>
      </c>
      <c r="L6743" s="6">
        <v>25.338999999999999</v>
      </c>
    </row>
    <row r="6744" spans="1:12">
      <c r="A6744" s="1">
        <v>40920.416666666664</v>
      </c>
      <c r="B6744">
        <v>1061.8</v>
      </c>
      <c r="C6744">
        <v>12.217000000000001</v>
      </c>
      <c r="D6744">
        <v>1039.2</v>
      </c>
      <c r="E6744">
        <v>9.82</v>
      </c>
      <c r="F6744">
        <f>((B6744-D6744)/100)-((($B$4-$D$4)/100)-$M$4)+0.05</f>
        <v>0.20399999999999863</v>
      </c>
      <c r="G6744">
        <f>1336*(POWER(F6744,2.49))</f>
        <v>25.514412640928487</v>
      </c>
      <c r="H6744">
        <f>VLOOKUP(F6744,'90V'!$A$2:$B$323,2,TRUE)</f>
        <v>25.652000000000001</v>
      </c>
      <c r="I6744">
        <f t="shared" si="106"/>
        <v>0</v>
      </c>
      <c r="J6744">
        <f>I6744+H6744</f>
        <v>25.652000000000001</v>
      </c>
      <c r="L6744" s="6">
        <v>25.652000000000001</v>
      </c>
    </row>
    <row r="6745" spans="1:12">
      <c r="A6745" s="1">
        <v>40920.458333333336</v>
      </c>
      <c r="B6745">
        <v>1062.125</v>
      </c>
      <c r="C6745">
        <v>12.217000000000001</v>
      </c>
      <c r="D6745">
        <v>1039.6500000000001</v>
      </c>
      <c r="E6745">
        <v>9.8829999999999991</v>
      </c>
      <c r="F6745">
        <f>((B6745-D6745)/100)-((($B$4-$D$4)/100)-$M$4)+0.05</f>
        <v>0.20274999999999865</v>
      </c>
      <c r="G6745">
        <f>1336*(POWER(F6745,2.49))</f>
        <v>25.126905517347911</v>
      </c>
      <c r="H6745">
        <f>VLOOKUP(F6745,'90V'!$A$2:$B$323,2,TRUE)</f>
        <v>25.338999999999999</v>
      </c>
      <c r="I6745">
        <f t="shared" si="106"/>
        <v>0</v>
      </c>
      <c r="J6745">
        <f>I6745+H6745</f>
        <v>25.338999999999999</v>
      </c>
      <c r="L6745" s="6">
        <v>25.338999999999999</v>
      </c>
    </row>
    <row r="6746" spans="1:12">
      <c r="A6746" s="1">
        <v>40920.5</v>
      </c>
      <c r="B6746">
        <v>1062.0250000000001</v>
      </c>
      <c r="C6746">
        <v>12.21</v>
      </c>
      <c r="D6746">
        <v>1039.4749999999999</v>
      </c>
      <c r="E6746">
        <v>9.9499999999999993</v>
      </c>
      <c r="F6746">
        <f>((B6746-D6746)/100)-((($B$4-$D$4)/100)-$M$4)+0.05</f>
        <v>0.20350000000000135</v>
      </c>
      <c r="G6746">
        <f>1336*(POWER(F6746,2.49))</f>
        <v>25.358983896380359</v>
      </c>
      <c r="H6746">
        <f>VLOOKUP(F6746,'90V'!$A$2:$B$323,2,TRUE)</f>
        <v>25.652000000000001</v>
      </c>
      <c r="I6746">
        <f t="shared" si="106"/>
        <v>0</v>
      </c>
      <c r="J6746">
        <f>I6746+H6746</f>
        <v>25.652000000000001</v>
      </c>
      <c r="L6746" s="6">
        <v>25.652000000000001</v>
      </c>
    </row>
    <row r="6747" spans="1:12">
      <c r="A6747" s="1">
        <v>40920.541666666664</v>
      </c>
      <c r="B6747">
        <v>1061.875</v>
      </c>
      <c r="C6747">
        <v>12.21</v>
      </c>
      <c r="D6747">
        <v>1039.175</v>
      </c>
      <c r="E6747">
        <v>9.9770000000000003</v>
      </c>
      <c r="F6747">
        <f>((B6747-D6747)/100)-((($B$4-$D$4)/100)-$M$4)+0.05</f>
        <v>0.20500000000000002</v>
      </c>
      <c r="G6747">
        <f>1336*(POWER(F6747,2.49))</f>
        <v>25.826976785199154</v>
      </c>
      <c r="H6747">
        <f>VLOOKUP(F6747,'90V'!$A$2:$B$323,2,TRUE)</f>
        <v>26.288</v>
      </c>
      <c r="I6747">
        <f t="shared" si="106"/>
        <v>0</v>
      </c>
      <c r="J6747">
        <f>I6747+H6747</f>
        <v>26.288</v>
      </c>
      <c r="L6747" s="6">
        <v>26.288</v>
      </c>
    </row>
    <row r="6748" spans="1:12">
      <c r="A6748" s="1">
        <v>40920.583333333336</v>
      </c>
      <c r="B6748">
        <v>1061.9749999999999</v>
      </c>
      <c r="C6748">
        <v>12.227</v>
      </c>
      <c r="D6748">
        <v>1039.3499999999999</v>
      </c>
      <c r="E6748">
        <v>10.073</v>
      </c>
      <c r="F6748">
        <f>((B6748-D6748)/100)-((($B$4-$D$4)/100)-$M$4)+0.05</f>
        <v>0.20424999999999954</v>
      </c>
      <c r="G6748">
        <f>1336*(POWER(F6748,2.49))</f>
        <v>25.592340217107211</v>
      </c>
      <c r="H6748">
        <f>VLOOKUP(F6748,'90V'!$A$2:$B$323,2,TRUE)</f>
        <v>25.969000000000001</v>
      </c>
      <c r="I6748">
        <f t="shared" si="106"/>
        <v>0</v>
      </c>
      <c r="J6748">
        <f>I6748+H6748</f>
        <v>25.969000000000001</v>
      </c>
      <c r="L6748" s="6">
        <v>25.969000000000001</v>
      </c>
    </row>
    <row r="6749" spans="1:12">
      <c r="A6749" s="1">
        <v>40920.625</v>
      </c>
      <c r="B6749">
        <v>1061.7249999999999</v>
      </c>
      <c r="C6749">
        <v>12.21</v>
      </c>
      <c r="D6749">
        <v>1039.3499999999999</v>
      </c>
      <c r="E6749">
        <v>10.106999999999999</v>
      </c>
      <c r="F6749">
        <f>((B6749-D6749)/100)-((($B$4-$D$4)/100)-$M$4)+0.05</f>
        <v>0.20174999999999954</v>
      </c>
      <c r="G6749">
        <f>1336*(POWER(F6749,2.49))</f>
        <v>24.819451594712373</v>
      </c>
      <c r="H6749">
        <f>VLOOKUP(F6749,'90V'!$A$2:$B$323,2,TRUE)</f>
        <v>25.027999999999999</v>
      </c>
      <c r="I6749">
        <f t="shared" si="106"/>
        <v>0</v>
      </c>
      <c r="J6749">
        <f>I6749+H6749</f>
        <v>25.027999999999999</v>
      </c>
      <c r="L6749" s="6">
        <v>25.027999999999999</v>
      </c>
    </row>
    <row r="6750" spans="1:12">
      <c r="A6750" s="1">
        <v>40920.666666666664</v>
      </c>
      <c r="B6750">
        <v>1061.875</v>
      </c>
      <c r="C6750">
        <v>12.21</v>
      </c>
      <c r="D6750">
        <v>1039.5250000000001</v>
      </c>
      <c r="E6750">
        <v>9.94</v>
      </c>
      <c r="F6750">
        <f>((B6750-D6750)/100)-((($B$4-$D$4)/100)-$M$4)+0.05</f>
        <v>0.20149999999999862</v>
      </c>
      <c r="G6750">
        <f>1336*(POWER(F6750,2.49))</f>
        <v>24.742941813331509</v>
      </c>
      <c r="H6750">
        <f>VLOOKUP(F6750,'90V'!$A$2:$B$323,2,TRUE)</f>
        <v>25.027999999999999</v>
      </c>
      <c r="I6750">
        <f t="shared" si="106"/>
        <v>0</v>
      </c>
      <c r="J6750">
        <f>I6750+H6750</f>
        <v>25.027999999999999</v>
      </c>
      <c r="L6750" s="6">
        <v>25.027999999999999</v>
      </c>
    </row>
    <row r="6751" spans="1:12">
      <c r="A6751" s="1">
        <v>40920.708333333336</v>
      </c>
      <c r="B6751">
        <v>1062.7750000000001</v>
      </c>
      <c r="C6751">
        <v>12.202999999999999</v>
      </c>
      <c r="D6751">
        <v>1040.3499999999999</v>
      </c>
      <c r="E6751">
        <v>9.7330000000000005</v>
      </c>
      <c r="F6751">
        <f>((B6751-D6751)/100)-((($B$4-$D$4)/100)-$M$4)+0.05</f>
        <v>0.20225000000000137</v>
      </c>
      <c r="G6751">
        <f>1336*(POWER(F6751,2.49))</f>
        <v>24.972895425038427</v>
      </c>
      <c r="H6751">
        <f>VLOOKUP(F6751,'90V'!$A$2:$B$323,2,TRUE)</f>
        <v>25.338999999999999</v>
      </c>
      <c r="I6751">
        <f t="shared" si="106"/>
        <v>0</v>
      </c>
      <c r="J6751">
        <f>I6751+H6751</f>
        <v>25.338999999999999</v>
      </c>
      <c r="L6751" s="6">
        <v>25.338999999999999</v>
      </c>
    </row>
    <row r="6752" spans="1:12">
      <c r="A6752" s="1">
        <v>40920.75</v>
      </c>
      <c r="B6752">
        <v>1063.575</v>
      </c>
      <c r="C6752">
        <v>12.202999999999999</v>
      </c>
      <c r="D6752">
        <v>1041.0999999999999</v>
      </c>
      <c r="E6752">
        <v>9.407</v>
      </c>
      <c r="F6752">
        <f>((B6752-D6752)/100)-((($B$4-$D$4)/100)-$M$4)+0.05</f>
        <v>0.20275000000000093</v>
      </c>
      <c r="G6752">
        <f>1336*(POWER(F6752,2.49))</f>
        <v>25.1269055173486</v>
      </c>
      <c r="H6752">
        <f>VLOOKUP(F6752,'90V'!$A$2:$B$323,2,TRUE)</f>
        <v>25.338999999999999</v>
      </c>
      <c r="I6752">
        <f t="shared" si="106"/>
        <v>0</v>
      </c>
      <c r="J6752">
        <f>I6752+H6752</f>
        <v>25.338999999999999</v>
      </c>
      <c r="L6752" s="6">
        <v>25.338999999999999</v>
      </c>
    </row>
    <row r="6753" spans="1:12">
      <c r="A6753" s="1">
        <v>40920.791666666664</v>
      </c>
      <c r="B6753">
        <v>1063.875</v>
      </c>
      <c r="C6753">
        <v>12.202999999999999</v>
      </c>
      <c r="D6753">
        <v>1041.575</v>
      </c>
      <c r="E6753">
        <v>9.077</v>
      </c>
      <c r="F6753">
        <f>((B6753-D6753)/100)-((($B$4-$D$4)/100)-$M$4)+0.05</f>
        <v>0.20099999999999907</v>
      </c>
      <c r="G6753">
        <f>1336*(POWER(F6753,2.49))</f>
        <v>24.59034608873613</v>
      </c>
      <c r="H6753">
        <f>VLOOKUP(F6753,'90V'!$A$2:$B$323,2,TRUE)</f>
        <v>24.719000000000001</v>
      </c>
      <c r="I6753">
        <f t="shared" si="106"/>
        <v>0</v>
      </c>
      <c r="J6753">
        <f>I6753+H6753</f>
        <v>24.719000000000001</v>
      </c>
      <c r="L6753" s="6">
        <v>24.719000000000001</v>
      </c>
    </row>
    <row r="6754" spans="1:12">
      <c r="A6754" s="1">
        <v>40920.833333333336</v>
      </c>
      <c r="B6754">
        <v>1064.675</v>
      </c>
      <c r="C6754">
        <v>12.19</v>
      </c>
      <c r="D6754">
        <v>1042.3499999999999</v>
      </c>
      <c r="E6754">
        <v>8.8629999999999995</v>
      </c>
      <c r="F6754">
        <f>((B6754-D6754)/100)-((($B$4-$D$4)/100)-$M$4)+0.05</f>
        <v>0.20124999999999998</v>
      </c>
      <c r="G6754">
        <f>1336*(POWER(F6754,2.49))</f>
        <v>24.666573339984588</v>
      </c>
      <c r="H6754">
        <f>VLOOKUP(F6754,'90V'!$A$2:$B$323,2,TRUE)</f>
        <v>25.027999999999999</v>
      </c>
      <c r="I6754">
        <f t="shared" si="106"/>
        <v>0</v>
      </c>
      <c r="J6754">
        <f>I6754+H6754</f>
        <v>25.027999999999999</v>
      </c>
      <c r="L6754" s="6">
        <v>25.027999999999999</v>
      </c>
    </row>
    <row r="6755" spans="1:12">
      <c r="A6755" s="1">
        <v>40920.875</v>
      </c>
      <c r="B6755">
        <v>1064.5999999999999</v>
      </c>
      <c r="C6755">
        <v>12.183</v>
      </c>
      <c r="D6755">
        <v>1042.7</v>
      </c>
      <c r="E6755">
        <v>8.6270000000000007</v>
      </c>
      <c r="F6755">
        <f>((B6755-D6755)/100)-((($B$4-$D$4)/100)-$M$4)+0.05</f>
        <v>0.19699999999999818</v>
      </c>
      <c r="G6755">
        <f>1336*(POWER(F6755,2.49))</f>
        <v>23.38984593975912</v>
      </c>
      <c r="H6755">
        <f>VLOOKUP(F6755,'90V'!$A$2:$B$323,2,TRUE)</f>
        <v>23.501000000000001</v>
      </c>
      <c r="I6755">
        <f t="shared" si="106"/>
        <v>0</v>
      </c>
      <c r="J6755">
        <f>I6755+H6755</f>
        <v>23.501000000000001</v>
      </c>
      <c r="L6755" s="6">
        <v>23.501000000000001</v>
      </c>
    </row>
    <row r="6756" spans="1:12">
      <c r="A6756" s="1">
        <v>40920.916666666664</v>
      </c>
      <c r="B6756">
        <v>1065.075</v>
      </c>
      <c r="C6756">
        <v>12.183</v>
      </c>
      <c r="D6756">
        <v>1043</v>
      </c>
      <c r="E6756">
        <v>8.3629999999999995</v>
      </c>
      <c r="F6756">
        <f>((B6756-D6756)/100)-((($B$4-$D$4)/100)-$M$4)+0.05</f>
        <v>0.19874999999999998</v>
      </c>
      <c r="G6756">
        <f>1336*(POWER(F6756,2.49))</f>
        <v>23.910641615803332</v>
      </c>
      <c r="H6756">
        <f>VLOOKUP(F6756,'90V'!$A$2:$B$323,2,TRUE)</f>
        <v>24.106000000000002</v>
      </c>
      <c r="I6756">
        <f t="shared" si="106"/>
        <v>0</v>
      </c>
      <c r="J6756">
        <f>I6756+H6756</f>
        <v>24.106000000000002</v>
      </c>
      <c r="L6756" s="6">
        <v>24.106000000000002</v>
      </c>
    </row>
    <row r="6757" spans="1:12">
      <c r="A6757" s="1">
        <v>40920.958333333336</v>
      </c>
      <c r="B6757">
        <v>1065.6500000000001</v>
      </c>
      <c r="C6757">
        <v>12.177</v>
      </c>
      <c r="D6757">
        <v>1043.3499999999999</v>
      </c>
      <c r="E6757">
        <v>8.1430000000000007</v>
      </c>
      <c r="F6757">
        <f>((B6757-D6757)/100)-((($B$4-$D$4)/100)-$M$4)+0.05</f>
        <v>0.20100000000000134</v>
      </c>
      <c r="G6757">
        <f>1336*(POWER(F6757,2.49))</f>
        <v>24.590346088736819</v>
      </c>
      <c r="H6757">
        <f>VLOOKUP(F6757,'90V'!$A$2:$B$323,2,TRUE)</f>
        <v>25.027999999999999</v>
      </c>
      <c r="I6757">
        <f t="shared" si="106"/>
        <v>0</v>
      </c>
      <c r="J6757">
        <f>I6757+H6757</f>
        <v>25.027999999999999</v>
      </c>
      <c r="L6757" s="6">
        <v>25.027999999999999</v>
      </c>
    </row>
    <row r="6758" spans="1:12">
      <c r="A6758" s="1">
        <v>40921</v>
      </c>
      <c r="B6758">
        <v>1065.8</v>
      </c>
      <c r="C6758">
        <v>12.163</v>
      </c>
      <c r="D6758">
        <v>1043.7</v>
      </c>
      <c r="E6758">
        <v>7.97</v>
      </c>
      <c r="F6758">
        <f>((B6758-D6758)/100)-((($B$4-$D$4)/100)-$M$4)+0.05</f>
        <v>0.19899999999999862</v>
      </c>
      <c r="G6758">
        <f>1336*(POWER(F6758,2.49))</f>
        <v>23.985601744211905</v>
      </c>
      <c r="H6758">
        <f>VLOOKUP(F6758,'90V'!$A$2:$B$323,2,TRUE)</f>
        <v>24.106000000000002</v>
      </c>
      <c r="I6758">
        <f t="shared" si="106"/>
        <v>0</v>
      </c>
      <c r="J6758">
        <f>I6758+H6758</f>
        <v>24.106000000000002</v>
      </c>
      <c r="L6758" s="6">
        <v>24.106000000000002</v>
      </c>
    </row>
    <row r="6759" spans="1:12">
      <c r="A6759" s="1">
        <v>40921.041666666664</v>
      </c>
      <c r="B6759">
        <v>1065.7</v>
      </c>
      <c r="C6759">
        <v>12.157</v>
      </c>
      <c r="D6759">
        <v>1043.5250000000001</v>
      </c>
      <c r="E6759">
        <v>7.75</v>
      </c>
      <c r="F6759">
        <f>((B6759-D6759)/100)-((($B$4-$D$4)/100)-$M$4)+0.05</f>
        <v>0.19974999999999909</v>
      </c>
      <c r="G6759">
        <f>1336*(POWER(F6759,2.49))</f>
        <v>24.211325152472003</v>
      </c>
      <c r="H6759">
        <f>VLOOKUP(F6759,'90V'!$A$2:$B$323,2,TRUE)</f>
        <v>24.411000000000001</v>
      </c>
      <c r="I6759">
        <f t="shared" si="106"/>
        <v>0</v>
      </c>
      <c r="J6759">
        <f>I6759+H6759</f>
        <v>24.411000000000001</v>
      </c>
      <c r="L6759" s="6">
        <v>24.411000000000001</v>
      </c>
    </row>
    <row r="6760" spans="1:12">
      <c r="A6760" s="1">
        <v>40921.083333333336</v>
      </c>
      <c r="B6760">
        <v>1065.95</v>
      </c>
      <c r="C6760">
        <v>12.15</v>
      </c>
      <c r="D6760">
        <v>1043.575</v>
      </c>
      <c r="E6760">
        <v>7.57</v>
      </c>
      <c r="F6760">
        <f>((B6760-D6760)/100)-((($B$4-$D$4)/100)-$M$4)+0.05</f>
        <v>0.20174999999999954</v>
      </c>
      <c r="G6760">
        <f>1336*(POWER(F6760,2.49))</f>
        <v>24.819451594712373</v>
      </c>
      <c r="H6760">
        <f>VLOOKUP(F6760,'90V'!$A$2:$B$323,2,TRUE)</f>
        <v>25.027999999999999</v>
      </c>
      <c r="I6760">
        <f t="shared" si="106"/>
        <v>0</v>
      </c>
      <c r="J6760">
        <f>I6760+H6760</f>
        <v>25.027999999999999</v>
      </c>
      <c r="L6760" s="6">
        <v>25.027999999999999</v>
      </c>
    </row>
    <row r="6761" spans="1:12">
      <c r="A6761" s="1">
        <v>40921.125</v>
      </c>
      <c r="B6761">
        <v>1066.2750000000001</v>
      </c>
      <c r="C6761">
        <v>12.15</v>
      </c>
      <c r="D6761">
        <v>1044.0999999999999</v>
      </c>
      <c r="E6761">
        <v>7.4370000000000003</v>
      </c>
      <c r="F6761">
        <f>((B6761-D6761)/100)-((($B$4-$D$4)/100)-$M$4)+0.05</f>
        <v>0.19975000000000137</v>
      </c>
      <c r="G6761">
        <f>1336*(POWER(F6761,2.49))</f>
        <v>24.211325152472696</v>
      </c>
      <c r="H6761">
        <f>VLOOKUP(F6761,'90V'!$A$2:$B$323,2,TRUE)</f>
        <v>24.411000000000001</v>
      </c>
      <c r="I6761">
        <f t="shared" si="106"/>
        <v>0</v>
      </c>
      <c r="J6761">
        <f>I6761+H6761</f>
        <v>24.411000000000001</v>
      </c>
      <c r="L6761" s="6">
        <v>24.411000000000001</v>
      </c>
    </row>
    <row r="6762" spans="1:12">
      <c r="A6762" s="1">
        <v>40921.166666666664</v>
      </c>
      <c r="B6762">
        <v>1066.5999999999999</v>
      </c>
      <c r="C6762">
        <v>12.15</v>
      </c>
      <c r="D6762">
        <v>1044.1500000000001</v>
      </c>
      <c r="E6762">
        <v>7.35</v>
      </c>
      <c r="F6762">
        <f>((B6762-D6762)/100)-((($B$4-$D$4)/100)-$M$4)+0.05</f>
        <v>0.20249999999999774</v>
      </c>
      <c r="G6762">
        <f>1336*(POWER(F6762,2.49))</f>
        <v>25.049829645578985</v>
      </c>
      <c r="H6762">
        <f>VLOOKUP(F6762,'90V'!$A$2:$B$323,2,TRUE)</f>
        <v>25.338999999999999</v>
      </c>
      <c r="I6762">
        <f t="shared" si="106"/>
        <v>0</v>
      </c>
      <c r="J6762">
        <f>I6762+H6762</f>
        <v>25.338999999999999</v>
      </c>
      <c r="L6762" s="6">
        <v>25.338999999999999</v>
      </c>
    </row>
    <row r="6763" spans="1:12">
      <c r="A6763" s="1">
        <v>40921.208333333336</v>
      </c>
      <c r="B6763">
        <v>1066.45</v>
      </c>
      <c r="C6763">
        <v>12.163</v>
      </c>
      <c r="D6763">
        <v>1044.2750000000001</v>
      </c>
      <c r="E6763">
        <v>7.5069999999999997</v>
      </c>
      <c r="F6763">
        <f>((B6763-D6763)/100)-((($B$4-$D$4)/100)-$M$4)+0.05</f>
        <v>0.19974999999999909</v>
      </c>
      <c r="G6763">
        <f>1336*(POWER(F6763,2.49))</f>
        <v>24.211325152472003</v>
      </c>
      <c r="H6763">
        <f>VLOOKUP(F6763,'90V'!$A$2:$B$323,2,TRUE)</f>
        <v>24.411000000000001</v>
      </c>
      <c r="I6763">
        <f t="shared" si="106"/>
        <v>0</v>
      </c>
      <c r="J6763">
        <f>I6763+H6763</f>
        <v>24.411000000000001</v>
      </c>
      <c r="L6763" s="6">
        <v>24.411000000000001</v>
      </c>
    </row>
    <row r="6764" spans="1:12">
      <c r="A6764" s="1">
        <v>40921.25</v>
      </c>
      <c r="B6764">
        <v>1066.45</v>
      </c>
      <c r="C6764">
        <v>12.177</v>
      </c>
      <c r="D6764">
        <v>1044.4000000000001</v>
      </c>
      <c r="E6764">
        <v>7.5629999999999997</v>
      </c>
      <c r="F6764">
        <f>((B6764-D6764)/100)-((($B$4-$D$4)/100)-$M$4)+0.05</f>
        <v>0.19849999999999912</v>
      </c>
      <c r="G6764">
        <f>1336*(POWER(F6764,2.49))</f>
        <v>23.835821847140206</v>
      </c>
      <c r="H6764">
        <f>VLOOKUP(F6764,'90V'!$A$2:$B$323,2,TRUE)</f>
        <v>24.106000000000002</v>
      </c>
      <c r="I6764">
        <f t="shared" si="106"/>
        <v>0</v>
      </c>
      <c r="J6764">
        <f>I6764+H6764</f>
        <v>24.106000000000002</v>
      </c>
      <c r="L6764" s="6">
        <v>24.106000000000002</v>
      </c>
    </row>
    <row r="6765" spans="1:12">
      <c r="A6765" s="1">
        <v>40921.291666666664</v>
      </c>
      <c r="B6765">
        <v>1066.3499999999999</v>
      </c>
      <c r="C6765">
        <v>12.17</v>
      </c>
      <c r="D6765">
        <v>1044.4000000000001</v>
      </c>
      <c r="E6765">
        <v>7.4630000000000001</v>
      </c>
      <c r="F6765">
        <f>((B6765-D6765)/100)-((($B$4-$D$4)/100)-$M$4)+0.05</f>
        <v>0.19749999999999773</v>
      </c>
      <c r="G6765">
        <f>1336*(POWER(F6765,2.49))</f>
        <v>23.537944638338388</v>
      </c>
      <c r="H6765">
        <f>VLOOKUP(F6765,'90V'!$A$2:$B$323,2,TRUE)</f>
        <v>23.802</v>
      </c>
      <c r="I6765">
        <f t="shared" si="106"/>
        <v>0</v>
      </c>
      <c r="J6765">
        <f>I6765+H6765</f>
        <v>23.802</v>
      </c>
      <c r="L6765" s="6">
        <v>23.802</v>
      </c>
    </row>
    <row r="6766" spans="1:12">
      <c r="A6766" s="1">
        <v>40921.333333333336</v>
      </c>
      <c r="B6766">
        <v>1066.5</v>
      </c>
      <c r="C6766">
        <v>12.157</v>
      </c>
      <c r="D6766">
        <v>1044.5</v>
      </c>
      <c r="E6766">
        <v>7.2430000000000003</v>
      </c>
      <c r="F6766">
        <f>((B6766-D6766)/100)-((($B$4-$D$4)/100)-$M$4)+0.05</f>
        <v>0.19799999999999957</v>
      </c>
      <c r="G6766">
        <f>1336*(POWER(F6766,2.49))</f>
        <v>23.686603042842055</v>
      </c>
      <c r="H6766">
        <f>VLOOKUP(F6766,'90V'!$A$2:$B$323,2,TRUE)</f>
        <v>23.802</v>
      </c>
      <c r="I6766">
        <f t="shared" si="106"/>
        <v>0</v>
      </c>
      <c r="J6766">
        <f>I6766+H6766</f>
        <v>23.802</v>
      </c>
      <c r="L6766" s="6">
        <v>23.802</v>
      </c>
    </row>
    <row r="6767" spans="1:12">
      <c r="A6767" s="1">
        <v>40921.375</v>
      </c>
      <c r="B6767">
        <v>1066.2750000000001</v>
      </c>
      <c r="C6767">
        <v>12.15</v>
      </c>
      <c r="D6767">
        <v>1044.625</v>
      </c>
      <c r="E6767">
        <v>7.0570000000000004</v>
      </c>
      <c r="F6767">
        <f>((B6767-D6767)/100)-((($B$4-$D$4)/100)-$M$4)+0.05</f>
        <v>0.19450000000000045</v>
      </c>
      <c r="G6767">
        <f>1336*(POWER(F6767,2.49))</f>
        <v>22.657723687271645</v>
      </c>
      <c r="H6767">
        <f>VLOOKUP(F6767,'90V'!$A$2:$B$323,2,TRUE)</f>
        <v>22.905999999999999</v>
      </c>
      <c r="I6767">
        <f t="shared" si="106"/>
        <v>0</v>
      </c>
      <c r="J6767">
        <f>I6767+H6767</f>
        <v>22.905999999999999</v>
      </c>
      <c r="L6767" s="6">
        <v>22.905999999999999</v>
      </c>
    </row>
    <row r="6768" spans="1:12">
      <c r="A6768" s="1">
        <v>40921.416666666664</v>
      </c>
      <c r="B6768">
        <v>1066.675</v>
      </c>
      <c r="C6768">
        <v>12.157</v>
      </c>
      <c r="D6768">
        <v>1044.8</v>
      </c>
      <c r="E6768">
        <v>6.9930000000000003</v>
      </c>
      <c r="F6768">
        <f>((B6768-D6768)/100)-((($B$4-$D$4)/100)-$M$4)+0.05</f>
        <v>0.19674999999999954</v>
      </c>
      <c r="G6768">
        <f>1336*(POWER(F6768,2.49))</f>
        <v>23.316006263111348</v>
      </c>
      <c r="H6768">
        <f>VLOOKUP(F6768,'90V'!$A$2:$B$323,2,TRUE)</f>
        <v>23.501000000000001</v>
      </c>
      <c r="I6768">
        <f t="shared" si="106"/>
        <v>0</v>
      </c>
      <c r="J6768">
        <f>I6768+H6768</f>
        <v>23.501000000000001</v>
      </c>
      <c r="L6768" s="6">
        <v>23.501000000000001</v>
      </c>
    </row>
    <row r="6769" spans="1:12">
      <c r="A6769" s="1">
        <v>40921.458333333336</v>
      </c>
      <c r="B6769">
        <v>1067.25</v>
      </c>
      <c r="C6769">
        <v>12.163</v>
      </c>
      <c r="D6769">
        <v>1045.175</v>
      </c>
      <c r="E6769">
        <v>7.0129999999999999</v>
      </c>
      <c r="F6769">
        <f>((B6769-D6769)/100)-((($B$4-$D$4)/100)-$M$4)+0.05</f>
        <v>0.19874999999999998</v>
      </c>
      <c r="G6769">
        <f>1336*(POWER(F6769,2.49))</f>
        <v>23.910641615803332</v>
      </c>
      <c r="H6769">
        <f>VLOOKUP(F6769,'90V'!$A$2:$B$323,2,TRUE)</f>
        <v>24.106000000000002</v>
      </c>
      <c r="I6769">
        <f t="shared" si="106"/>
        <v>0</v>
      </c>
      <c r="J6769">
        <f>I6769+H6769</f>
        <v>24.106000000000002</v>
      </c>
      <c r="L6769" s="6">
        <v>24.106000000000002</v>
      </c>
    </row>
    <row r="6770" spans="1:12">
      <c r="A6770" s="1">
        <v>40921.5</v>
      </c>
      <c r="B6770">
        <v>1067.3</v>
      </c>
      <c r="C6770">
        <v>12.183</v>
      </c>
      <c r="D6770">
        <v>1045.2750000000001</v>
      </c>
      <c r="E6770">
        <v>7.23</v>
      </c>
      <c r="F6770">
        <f>((B6770-D6770)/100)-((($B$4-$D$4)/100)-$M$4)+0.05</f>
        <v>0.19824999999999821</v>
      </c>
      <c r="G6770">
        <f>1336*(POWER(F6770,2.49))</f>
        <v>23.761142351684342</v>
      </c>
      <c r="H6770">
        <f>VLOOKUP(F6770,'90V'!$A$2:$B$323,2,TRUE)</f>
        <v>24.106000000000002</v>
      </c>
      <c r="I6770">
        <f t="shared" si="106"/>
        <v>0</v>
      </c>
      <c r="J6770">
        <f>I6770+H6770</f>
        <v>24.106000000000002</v>
      </c>
      <c r="L6770" s="6">
        <v>24.106000000000002</v>
      </c>
    </row>
    <row r="6771" spans="1:12">
      <c r="A6771" s="1">
        <v>40921.541666666664</v>
      </c>
      <c r="B6771">
        <v>1067.4000000000001</v>
      </c>
      <c r="C6771">
        <v>12.19</v>
      </c>
      <c r="D6771">
        <v>1045</v>
      </c>
      <c r="E6771">
        <v>7.5</v>
      </c>
      <c r="F6771">
        <f>((B6771-D6771)/100)-((($B$4-$D$4)/100)-$M$4)+0.05</f>
        <v>0.20200000000000046</v>
      </c>
      <c r="G6771">
        <f>1336*(POWER(F6771,2.49))</f>
        <v>24.896102770006195</v>
      </c>
      <c r="H6771">
        <f>VLOOKUP(F6771,'90V'!$A$2:$B$323,2,TRUE)</f>
        <v>25.338999999999999</v>
      </c>
      <c r="I6771">
        <f t="shared" si="106"/>
        <v>0</v>
      </c>
      <c r="J6771">
        <f>I6771+H6771</f>
        <v>25.338999999999999</v>
      </c>
      <c r="L6771" s="6">
        <v>25.338999999999999</v>
      </c>
    </row>
    <row r="6772" spans="1:12">
      <c r="A6772" s="1">
        <v>40921.583333333336</v>
      </c>
      <c r="B6772">
        <v>1066.75</v>
      </c>
      <c r="C6772">
        <v>12.196999999999999</v>
      </c>
      <c r="D6772">
        <v>1044.45</v>
      </c>
      <c r="E6772">
        <v>7.7130000000000001</v>
      </c>
      <c r="F6772">
        <f>((B6772-D6772)/100)-((($B$4-$D$4)/100)-$M$4)+0.05</f>
        <v>0.20099999999999907</v>
      </c>
      <c r="G6772">
        <f>1336*(POWER(F6772,2.49))</f>
        <v>24.59034608873613</v>
      </c>
      <c r="H6772">
        <f>VLOOKUP(F6772,'90V'!$A$2:$B$323,2,TRUE)</f>
        <v>24.719000000000001</v>
      </c>
      <c r="I6772">
        <f t="shared" si="106"/>
        <v>0</v>
      </c>
      <c r="J6772">
        <f>I6772+H6772</f>
        <v>24.719000000000001</v>
      </c>
      <c r="L6772" s="6">
        <v>24.719000000000001</v>
      </c>
    </row>
    <row r="6773" spans="1:12">
      <c r="A6773" s="1">
        <v>40921.625</v>
      </c>
      <c r="B6773">
        <v>1066.2750000000001</v>
      </c>
      <c r="C6773">
        <v>12.19</v>
      </c>
      <c r="D6773">
        <v>1043.875</v>
      </c>
      <c r="E6773">
        <v>7.8</v>
      </c>
      <c r="F6773">
        <f>((B6773-D6773)/100)-((($B$4-$D$4)/100)-$M$4)+0.05</f>
        <v>0.20200000000000046</v>
      </c>
      <c r="G6773">
        <f>1336*(POWER(F6773,2.49))</f>
        <v>24.896102770006195</v>
      </c>
      <c r="H6773">
        <f>VLOOKUP(F6773,'90V'!$A$2:$B$323,2,TRUE)</f>
        <v>25.338999999999999</v>
      </c>
      <c r="I6773">
        <f t="shared" si="106"/>
        <v>0</v>
      </c>
      <c r="J6773">
        <f>I6773+H6773</f>
        <v>25.338999999999999</v>
      </c>
      <c r="L6773" s="6">
        <v>25.338999999999999</v>
      </c>
    </row>
    <row r="6774" spans="1:12">
      <c r="A6774" s="1">
        <v>40921.666666666664</v>
      </c>
      <c r="B6774">
        <v>1066.45</v>
      </c>
      <c r="C6774">
        <v>12.19</v>
      </c>
      <c r="D6774">
        <v>1043.875</v>
      </c>
      <c r="E6774">
        <v>7.8369999999999997</v>
      </c>
      <c r="F6774">
        <f>((B6774-D6774)/100)-((($B$4-$D$4)/100)-$M$4)+0.05</f>
        <v>0.20374999999999999</v>
      </c>
      <c r="G6774">
        <f>1336*(POWER(F6774,2.49))</f>
        <v>25.436627229151451</v>
      </c>
      <c r="H6774">
        <f>VLOOKUP(F6774,'90V'!$A$2:$B$323,2,TRUE)</f>
        <v>25.652000000000001</v>
      </c>
      <c r="I6774">
        <f t="shared" si="106"/>
        <v>0</v>
      </c>
      <c r="J6774">
        <f>I6774+H6774</f>
        <v>25.652000000000001</v>
      </c>
      <c r="L6774" s="6">
        <v>25.652000000000001</v>
      </c>
    </row>
    <row r="6775" spans="1:12">
      <c r="A6775" s="1">
        <v>40921.708333333336</v>
      </c>
      <c r="B6775">
        <v>1066.2</v>
      </c>
      <c r="C6775">
        <v>12.183</v>
      </c>
      <c r="D6775">
        <v>1043.9749999999999</v>
      </c>
      <c r="E6775">
        <v>7.7629999999999999</v>
      </c>
      <c r="F6775">
        <f>((B6775-D6775)/100)-((($B$4-$D$4)/100)-$M$4)+0.05</f>
        <v>0.20025000000000093</v>
      </c>
      <c r="G6775">
        <f>1336*(POWER(F6775,2.49))</f>
        <v>24.362510807428823</v>
      </c>
      <c r="H6775">
        <f>VLOOKUP(F6775,'90V'!$A$2:$B$323,2,TRUE)</f>
        <v>24.719000000000001</v>
      </c>
      <c r="I6775">
        <f t="shared" si="106"/>
        <v>0</v>
      </c>
      <c r="J6775">
        <f>I6775+H6775</f>
        <v>24.719000000000001</v>
      </c>
      <c r="L6775" s="6">
        <v>24.719000000000001</v>
      </c>
    </row>
    <row r="6776" spans="1:12">
      <c r="A6776" s="1">
        <v>40921.75</v>
      </c>
      <c r="B6776">
        <v>1066.2750000000001</v>
      </c>
      <c r="C6776">
        <v>12.177</v>
      </c>
      <c r="D6776">
        <v>1044.0999999999999</v>
      </c>
      <c r="E6776">
        <v>7.7130000000000001</v>
      </c>
      <c r="F6776">
        <f>((B6776-D6776)/100)-((($B$4-$D$4)/100)-$M$4)+0.05</f>
        <v>0.19975000000000137</v>
      </c>
      <c r="G6776">
        <f>1336*(POWER(F6776,2.49))</f>
        <v>24.211325152472696</v>
      </c>
      <c r="H6776">
        <f>VLOOKUP(F6776,'90V'!$A$2:$B$323,2,TRUE)</f>
        <v>24.411000000000001</v>
      </c>
      <c r="I6776">
        <f t="shared" si="106"/>
        <v>0</v>
      </c>
      <c r="J6776">
        <f>I6776+H6776</f>
        <v>24.411000000000001</v>
      </c>
      <c r="L6776" s="6">
        <v>24.411000000000001</v>
      </c>
    </row>
    <row r="6777" spans="1:12">
      <c r="A6777" s="1">
        <v>40921.791666666664</v>
      </c>
      <c r="B6777">
        <v>1066.675</v>
      </c>
      <c r="C6777">
        <v>12.17</v>
      </c>
      <c r="D6777">
        <v>1044.575</v>
      </c>
      <c r="E6777">
        <v>7.48</v>
      </c>
      <c r="F6777">
        <f>((B6777-D6777)/100)-((($B$4-$D$4)/100)-$M$4)+0.05</f>
        <v>0.19899999999999862</v>
      </c>
      <c r="G6777">
        <f>1336*(POWER(F6777,2.49))</f>
        <v>23.985601744211905</v>
      </c>
      <c r="H6777">
        <f>VLOOKUP(F6777,'90V'!$A$2:$B$323,2,TRUE)</f>
        <v>24.106000000000002</v>
      </c>
      <c r="I6777">
        <f t="shared" si="106"/>
        <v>0</v>
      </c>
      <c r="J6777">
        <f>I6777+H6777</f>
        <v>24.106000000000002</v>
      </c>
      <c r="L6777" s="6">
        <v>24.106000000000002</v>
      </c>
    </row>
    <row r="6778" spans="1:12">
      <c r="A6778" s="1">
        <v>40921.833333333336</v>
      </c>
      <c r="B6778">
        <v>1066.2</v>
      </c>
      <c r="C6778">
        <v>12.157</v>
      </c>
      <c r="D6778">
        <v>1044.05</v>
      </c>
      <c r="E6778">
        <v>7.2729999999999997</v>
      </c>
      <c r="F6778">
        <f>((B6778-D6778)/100)-((($B$4-$D$4)/100)-$M$4)+0.05</f>
        <v>0.19950000000000045</v>
      </c>
      <c r="G6778">
        <f>1336*(POWER(F6778,2.49))</f>
        <v>24.135943426146628</v>
      </c>
      <c r="H6778">
        <f>VLOOKUP(F6778,'90V'!$A$2:$B$323,2,TRUE)</f>
        <v>24.411000000000001</v>
      </c>
      <c r="I6778">
        <f t="shared" si="106"/>
        <v>0</v>
      </c>
      <c r="J6778">
        <f>I6778+H6778</f>
        <v>24.411000000000001</v>
      </c>
      <c r="L6778" s="6">
        <v>24.411000000000001</v>
      </c>
    </row>
    <row r="6779" spans="1:12">
      <c r="A6779" s="1">
        <v>40921.875</v>
      </c>
      <c r="B6779">
        <v>1066.2750000000001</v>
      </c>
      <c r="C6779">
        <v>12.15</v>
      </c>
      <c r="D6779">
        <v>1043.875</v>
      </c>
      <c r="E6779">
        <v>7.03</v>
      </c>
      <c r="F6779">
        <f>((B6779-D6779)/100)-((($B$4-$D$4)/100)-$M$4)+0.05</f>
        <v>0.20200000000000046</v>
      </c>
      <c r="G6779">
        <f>1336*(POWER(F6779,2.49))</f>
        <v>24.896102770006195</v>
      </c>
      <c r="H6779">
        <f>VLOOKUP(F6779,'90V'!$A$2:$B$323,2,TRUE)</f>
        <v>25.338999999999999</v>
      </c>
      <c r="I6779">
        <f t="shared" si="106"/>
        <v>0</v>
      </c>
      <c r="J6779">
        <f>I6779+H6779</f>
        <v>25.338999999999999</v>
      </c>
      <c r="L6779" s="6">
        <v>25.338999999999999</v>
      </c>
    </row>
    <row r="6780" spans="1:12">
      <c r="A6780" s="1">
        <v>40921.916666666664</v>
      </c>
      <c r="B6780">
        <v>1065.95</v>
      </c>
      <c r="C6780">
        <v>12.143000000000001</v>
      </c>
      <c r="D6780">
        <v>1043.875</v>
      </c>
      <c r="E6780">
        <v>6.843</v>
      </c>
      <c r="F6780">
        <f>((B6780-D6780)/100)-((($B$4-$D$4)/100)-$M$4)+0.05</f>
        <v>0.19874999999999998</v>
      </c>
      <c r="G6780">
        <f>1336*(POWER(F6780,2.49))</f>
        <v>23.910641615803332</v>
      </c>
      <c r="H6780">
        <f>VLOOKUP(F6780,'90V'!$A$2:$B$323,2,TRUE)</f>
        <v>24.106000000000002</v>
      </c>
      <c r="I6780">
        <f t="shared" si="106"/>
        <v>0</v>
      </c>
      <c r="J6780">
        <f>I6780+H6780</f>
        <v>24.106000000000002</v>
      </c>
      <c r="L6780" s="6">
        <v>24.106000000000002</v>
      </c>
    </row>
    <row r="6781" spans="1:12">
      <c r="A6781" s="1">
        <v>40921.958333333336</v>
      </c>
      <c r="B6781">
        <v>1065.95</v>
      </c>
      <c r="C6781">
        <v>12.137</v>
      </c>
      <c r="D6781">
        <v>1043.75</v>
      </c>
      <c r="E6781">
        <v>6.673</v>
      </c>
      <c r="F6781">
        <f>((B6781-D6781)/100)-((($B$4-$D$4)/100)-$M$4)+0.05</f>
        <v>0.2</v>
      </c>
      <c r="G6781">
        <f>1336*(POWER(F6781,2.49))</f>
        <v>24.286847584145494</v>
      </c>
      <c r="H6781">
        <f>VLOOKUP(F6781,'90V'!$A$2:$B$323,2,TRUE)</f>
        <v>24.719000000000001</v>
      </c>
      <c r="I6781">
        <f t="shared" si="106"/>
        <v>0</v>
      </c>
      <c r="J6781">
        <f>I6781+H6781</f>
        <v>24.719000000000001</v>
      </c>
      <c r="L6781" s="6">
        <v>24.719000000000001</v>
      </c>
    </row>
    <row r="6782" spans="1:12">
      <c r="A6782" s="1">
        <v>40922</v>
      </c>
      <c r="B6782">
        <v>1065.55</v>
      </c>
      <c r="C6782">
        <v>12.13</v>
      </c>
      <c r="D6782">
        <v>1043.2249999999999</v>
      </c>
      <c r="E6782">
        <v>6.5670000000000002</v>
      </c>
      <c r="F6782">
        <f>((B6782-D6782)/100)-((($B$4-$D$4)/100)-$M$4)+0.05</f>
        <v>0.20124999999999998</v>
      </c>
      <c r="G6782">
        <f>1336*(POWER(F6782,2.49))</f>
        <v>24.666573339984588</v>
      </c>
      <c r="H6782">
        <f>VLOOKUP(F6782,'90V'!$A$2:$B$323,2,TRUE)</f>
        <v>25.027999999999999</v>
      </c>
      <c r="I6782">
        <f t="shared" si="106"/>
        <v>0</v>
      </c>
      <c r="J6782">
        <f>I6782+H6782</f>
        <v>25.027999999999999</v>
      </c>
      <c r="L6782" s="6">
        <v>25.027999999999999</v>
      </c>
    </row>
    <row r="6783" spans="1:12">
      <c r="A6783" s="1">
        <v>40922.041666666664</v>
      </c>
      <c r="B6783">
        <v>1065.55</v>
      </c>
      <c r="C6783">
        <v>12.122999999999999</v>
      </c>
      <c r="D6783">
        <v>1043.2249999999999</v>
      </c>
      <c r="E6783">
        <v>6.4169999999999998</v>
      </c>
      <c r="F6783">
        <f>((B6783-D6783)/100)-((($B$4-$D$4)/100)-$M$4)+0.05</f>
        <v>0.20124999999999998</v>
      </c>
      <c r="G6783">
        <f>1336*(POWER(F6783,2.49))</f>
        <v>24.666573339984588</v>
      </c>
      <c r="H6783">
        <f>VLOOKUP(F6783,'90V'!$A$2:$B$323,2,TRUE)</f>
        <v>25.027999999999999</v>
      </c>
      <c r="I6783">
        <f t="shared" si="106"/>
        <v>0</v>
      </c>
      <c r="J6783">
        <f>I6783+H6783</f>
        <v>25.027999999999999</v>
      </c>
      <c r="L6783" s="6">
        <v>25.027999999999999</v>
      </c>
    </row>
    <row r="6784" spans="1:12">
      <c r="A6784" s="1">
        <v>40922.083333333336</v>
      </c>
      <c r="B6784">
        <v>1065</v>
      </c>
      <c r="C6784">
        <v>12.117000000000001</v>
      </c>
      <c r="D6784">
        <v>1043</v>
      </c>
      <c r="E6784">
        <v>6.3369999999999997</v>
      </c>
      <c r="F6784">
        <f>((B6784-D6784)/100)-((($B$4-$D$4)/100)-$M$4)+0.05</f>
        <v>0.19799999999999957</v>
      </c>
      <c r="G6784">
        <f>1336*(POWER(F6784,2.49))</f>
        <v>23.686603042842055</v>
      </c>
      <c r="H6784">
        <f>VLOOKUP(F6784,'90V'!$A$2:$B$323,2,TRUE)</f>
        <v>23.802</v>
      </c>
      <c r="I6784">
        <f t="shared" si="106"/>
        <v>0</v>
      </c>
      <c r="J6784">
        <f>I6784+H6784</f>
        <v>23.802</v>
      </c>
      <c r="L6784" s="6">
        <v>23.802</v>
      </c>
    </row>
    <row r="6785" spans="1:12">
      <c r="A6785" s="1">
        <v>40922.125</v>
      </c>
      <c r="B6785">
        <v>1064.675</v>
      </c>
      <c r="C6785">
        <v>12.117000000000001</v>
      </c>
      <c r="D6785">
        <v>1042.175</v>
      </c>
      <c r="E6785">
        <v>6.2430000000000003</v>
      </c>
      <c r="F6785">
        <f>((B6785-D6785)/100)-((($B$4-$D$4)/100)-$M$4)+0.05</f>
        <v>0.20299999999999957</v>
      </c>
      <c r="G6785">
        <f>1336*(POWER(F6785,2.49))</f>
        <v>25.204123126007104</v>
      </c>
      <c r="H6785">
        <f>VLOOKUP(F6785,'90V'!$A$2:$B$323,2,TRUE)</f>
        <v>25.338999999999999</v>
      </c>
      <c r="I6785">
        <f t="shared" si="106"/>
        <v>0</v>
      </c>
      <c r="J6785">
        <f>I6785+H6785</f>
        <v>25.338999999999999</v>
      </c>
      <c r="L6785" s="6">
        <v>25.338999999999999</v>
      </c>
    </row>
    <row r="6786" spans="1:12">
      <c r="A6786" s="1">
        <v>40922.166666666664</v>
      </c>
      <c r="B6786">
        <v>1064.375</v>
      </c>
      <c r="C6786">
        <v>12.11</v>
      </c>
      <c r="D6786">
        <v>1041.625</v>
      </c>
      <c r="E6786">
        <v>6.1230000000000002</v>
      </c>
      <c r="F6786">
        <f>((B6786-D6786)/100)-((($B$4-$D$4)/100)-$M$4)+0.05</f>
        <v>0.20549999999999957</v>
      </c>
      <c r="G6786">
        <f>1336*(POWER(F6786,2.49))</f>
        <v>25.984113549110937</v>
      </c>
      <c r="H6786">
        <f>VLOOKUP(F6786,'90V'!$A$2:$B$323,2,TRUE)</f>
        <v>26.288</v>
      </c>
      <c r="I6786">
        <f t="shared" si="106"/>
        <v>0</v>
      </c>
      <c r="J6786">
        <f>I6786+H6786</f>
        <v>26.288</v>
      </c>
      <c r="L6786" s="6">
        <v>26.288</v>
      </c>
    </row>
    <row r="6787" spans="1:12">
      <c r="A6787" s="1">
        <v>40922.208333333336</v>
      </c>
      <c r="B6787">
        <v>1063.575</v>
      </c>
      <c r="C6787">
        <v>12.117000000000001</v>
      </c>
      <c r="D6787">
        <v>1041.45</v>
      </c>
      <c r="E6787">
        <v>5.9930000000000003</v>
      </c>
      <c r="F6787">
        <f>((B6787-D6787)/100)-((($B$4-$D$4)/100)-$M$4)+0.05</f>
        <v>0.19924999999999954</v>
      </c>
      <c r="G6787">
        <f>1336*(POWER(F6787,2.49))</f>
        <v>24.060702318850598</v>
      </c>
      <c r="H6787">
        <f>VLOOKUP(F6787,'90V'!$A$2:$B$323,2,TRUE)</f>
        <v>24.411000000000001</v>
      </c>
      <c r="I6787">
        <f t="shared" si="106"/>
        <v>0</v>
      </c>
      <c r="J6787">
        <f>I6787+H6787</f>
        <v>24.411000000000001</v>
      </c>
      <c r="L6787" s="6">
        <v>24.411000000000001</v>
      </c>
    </row>
    <row r="6788" spans="1:12">
      <c r="A6788" s="1">
        <v>40922.25</v>
      </c>
      <c r="B6788">
        <v>1063.25</v>
      </c>
      <c r="C6788">
        <v>12.11</v>
      </c>
      <c r="D6788">
        <v>1040.925</v>
      </c>
      <c r="E6788">
        <v>5.95</v>
      </c>
      <c r="F6788">
        <f>((B6788-D6788)/100)-((($B$4-$D$4)/100)-$M$4)+0.05</f>
        <v>0.20124999999999998</v>
      </c>
      <c r="G6788">
        <f>1336*(POWER(F6788,2.49))</f>
        <v>24.666573339984588</v>
      </c>
      <c r="H6788">
        <f>VLOOKUP(F6788,'90V'!$A$2:$B$323,2,TRUE)</f>
        <v>25.027999999999999</v>
      </c>
      <c r="I6788">
        <f t="shared" si="106"/>
        <v>0</v>
      </c>
      <c r="J6788">
        <f>I6788+H6788</f>
        <v>25.027999999999999</v>
      </c>
      <c r="L6788" s="6">
        <v>25.027999999999999</v>
      </c>
    </row>
    <row r="6789" spans="1:12">
      <c r="A6789" s="1">
        <v>40922.291666666664</v>
      </c>
      <c r="B6789">
        <v>1062.7750000000001</v>
      </c>
      <c r="C6789">
        <v>12.11</v>
      </c>
      <c r="D6789">
        <v>1040.5250000000001</v>
      </c>
      <c r="E6789">
        <v>5.8730000000000002</v>
      </c>
      <c r="F6789">
        <f>((B6789-D6789)/100)-((($B$4-$D$4)/100)-$M$4)+0.05</f>
        <v>0.20049999999999957</v>
      </c>
      <c r="G6789">
        <f>1336*(POWER(F6789,2.49))</f>
        <v>24.438314908528675</v>
      </c>
      <c r="H6789">
        <f>VLOOKUP(F6789,'90V'!$A$2:$B$323,2,TRUE)</f>
        <v>24.719000000000001</v>
      </c>
      <c r="I6789">
        <f t="shared" ref="I6789:I6852" si="107">IF(F6789&gt;0.212,((1.77178*1000*0.985*(POWER((F6789-0.212),1.5)))),0)</f>
        <v>0</v>
      </c>
      <c r="J6789">
        <f>I6789+H6789</f>
        <v>24.719000000000001</v>
      </c>
      <c r="L6789" s="6">
        <v>24.719000000000001</v>
      </c>
    </row>
    <row r="6790" spans="1:12">
      <c r="A6790" s="1">
        <v>40922.333333333336</v>
      </c>
      <c r="B6790">
        <v>1062.45</v>
      </c>
      <c r="C6790">
        <v>12.11</v>
      </c>
      <c r="D6790">
        <v>1040.05</v>
      </c>
      <c r="E6790">
        <v>5.86</v>
      </c>
      <c r="F6790">
        <f>((B6790-D6790)/100)-((($B$4-$D$4)/100)-$M$4)+0.05</f>
        <v>0.20200000000000046</v>
      </c>
      <c r="G6790">
        <f>1336*(POWER(F6790,2.49))</f>
        <v>24.896102770006195</v>
      </c>
      <c r="H6790">
        <f>VLOOKUP(F6790,'90V'!$A$2:$B$323,2,TRUE)</f>
        <v>25.338999999999999</v>
      </c>
      <c r="I6790">
        <f t="shared" si="107"/>
        <v>0</v>
      </c>
      <c r="J6790">
        <f>I6790+H6790</f>
        <v>25.338999999999999</v>
      </c>
      <c r="L6790" s="6">
        <v>25.338999999999999</v>
      </c>
    </row>
    <row r="6791" spans="1:12">
      <c r="A6791" s="1">
        <v>40922.375</v>
      </c>
      <c r="B6791">
        <v>1061.9749999999999</v>
      </c>
      <c r="C6791">
        <v>12.11</v>
      </c>
      <c r="D6791">
        <v>1039.825</v>
      </c>
      <c r="E6791">
        <v>5.81</v>
      </c>
      <c r="F6791">
        <f>((B6791-D6791)/100)-((($B$4-$D$4)/100)-$M$4)+0.05</f>
        <v>0.19949999999999818</v>
      </c>
      <c r="G6791">
        <f>1336*(POWER(F6791,2.49))</f>
        <v>24.135943426145968</v>
      </c>
      <c r="H6791">
        <f>VLOOKUP(F6791,'90V'!$A$2:$B$323,2,TRUE)</f>
        <v>24.411000000000001</v>
      </c>
      <c r="I6791">
        <f t="shared" si="107"/>
        <v>0</v>
      </c>
      <c r="J6791">
        <f>I6791+H6791</f>
        <v>24.411000000000001</v>
      </c>
      <c r="L6791" s="6">
        <v>24.411000000000001</v>
      </c>
    </row>
    <row r="6792" spans="1:12">
      <c r="A6792" s="1">
        <v>40922.416666666664</v>
      </c>
      <c r="B6792">
        <v>1062.125</v>
      </c>
      <c r="C6792">
        <v>12.11</v>
      </c>
      <c r="D6792">
        <v>1040.05</v>
      </c>
      <c r="E6792">
        <v>5.8230000000000004</v>
      </c>
      <c r="F6792">
        <f>((B6792-D6792)/100)-((($B$4-$D$4)/100)-$M$4)+0.05</f>
        <v>0.19874999999999998</v>
      </c>
      <c r="G6792">
        <f>1336*(POWER(F6792,2.49))</f>
        <v>23.910641615803332</v>
      </c>
      <c r="H6792">
        <f>VLOOKUP(F6792,'90V'!$A$2:$B$323,2,TRUE)</f>
        <v>24.106000000000002</v>
      </c>
      <c r="I6792">
        <f t="shared" si="107"/>
        <v>0</v>
      </c>
      <c r="J6792">
        <f>I6792+H6792</f>
        <v>24.106000000000002</v>
      </c>
      <c r="L6792" s="6">
        <v>24.106000000000002</v>
      </c>
    </row>
    <row r="6793" spans="1:12">
      <c r="A6793" s="1">
        <v>40922.458333333336</v>
      </c>
      <c r="B6793">
        <v>1061.875</v>
      </c>
      <c r="C6793">
        <v>12.122999999999999</v>
      </c>
      <c r="D6793">
        <v>1039.7</v>
      </c>
      <c r="E6793">
        <v>5.96</v>
      </c>
      <c r="F6793">
        <f>((B6793-D6793)/100)-((($B$4-$D$4)/100)-$M$4)+0.05</f>
        <v>0.19974999999999909</v>
      </c>
      <c r="G6793">
        <f>1336*(POWER(F6793,2.49))</f>
        <v>24.211325152472003</v>
      </c>
      <c r="H6793">
        <f>VLOOKUP(F6793,'90V'!$A$2:$B$323,2,TRUE)</f>
        <v>24.411000000000001</v>
      </c>
      <c r="I6793">
        <f t="shared" si="107"/>
        <v>0</v>
      </c>
      <c r="J6793">
        <f>I6793+H6793</f>
        <v>24.411000000000001</v>
      </c>
      <c r="L6793" s="6">
        <v>24.411000000000001</v>
      </c>
    </row>
    <row r="6794" spans="1:12">
      <c r="A6794" s="1">
        <v>40922.5</v>
      </c>
      <c r="B6794">
        <v>1061.8</v>
      </c>
      <c r="C6794">
        <v>12.137</v>
      </c>
      <c r="D6794">
        <v>1039.7</v>
      </c>
      <c r="E6794">
        <v>6.2229999999999999</v>
      </c>
      <c r="F6794">
        <f>((B6794-D6794)/100)-((($B$4-$D$4)/100)-$M$4)+0.05</f>
        <v>0.19899999999999862</v>
      </c>
      <c r="G6794">
        <f>1336*(POWER(F6794,2.49))</f>
        <v>23.985601744211905</v>
      </c>
      <c r="H6794">
        <f>VLOOKUP(F6794,'90V'!$A$2:$B$323,2,TRUE)</f>
        <v>24.106000000000002</v>
      </c>
      <c r="I6794">
        <f t="shared" si="107"/>
        <v>0</v>
      </c>
      <c r="J6794">
        <f>I6794+H6794</f>
        <v>24.106000000000002</v>
      </c>
      <c r="L6794" s="6">
        <v>24.106000000000002</v>
      </c>
    </row>
    <row r="6795" spans="1:12">
      <c r="A6795" s="1">
        <v>40922.541666666664</v>
      </c>
      <c r="B6795">
        <v>1061</v>
      </c>
      <c r="C6795">
        <v>12.15</v>
      </c>
      <c r="D6795">
        <v>1039</v>
      </c>
      <c r="E6795">
        <v>6.43</v>
      </c>
      <c r="F6795">
        <f>((B6795-D6795)/100)-((($B$4-$D$4)/100)-$M$4)+0.05</f>
        <v>0.19799999999999957</v>
      </c>
      <c r="G6795">
        <f>1336*(POWER(F6795,2.49))</f>
        <v>23.686603042842055</v>
      </c>
      <c r="H6795">
        <f>VLOOKUP(F6795,'90V'!$A$2:$B$323,2,TRUE)</f>
        <v>23.802</v>
      </c>
      <c r="I6795">
        <f t="shared" si="107"/>
        <v>0</v>
      </c>
      <c r="J6795">
        <f>I6795+H6795</f>
        <v>23.802</v>
      </c>
      <c r="L6795" s="6">
        <v>23.802</v>
      </c>
    </row>
    <row r="6796" spans="1:12">
      <c r="A6796" s="1">
        <v>40922.583333333336</v>
      </c>
      <c r="B6796">
        <v>1060.375</v>
      </c>
      <c r="C6796">
        <v>12.143000000000001</v>
      </c>
      <c r="D6796">
        <v>1038.05</v>
      </c>
      <c r="E6796">
        <v>6.58</v>
      </c>
      <c r="F6796">
        <f>((B6796-D6796)/100)-((($B$4-$D$4)/100)-$M$4)+0.05</f>
        <v>0.20124999999999998</v>
      </c>
      <c r="G6796">
        <f>1336*(POWER(F6796,2.49))</f>
        <v>24.666573339984588</v>
      </c>
      <c r="H6796">
        <f>VLOOKUP(F6796,'90V'!$A$2:$B$323,2,TRUE)</f>
        <v>25.027999999999999</v>
      </c>
      <c r="I6796">
        <f t="shared" si="107"/>
        <v>0</v>
      </c>
      <c r="J6796">
        <f>I6796+H6796</f>
        <v>25.027999999999999</v>
      </c>
      <c r="L6796" s="6">
        <v>25.027999999999999</v>
      </c>
    </row>
    <row r="6797" spans="1:12">
      <c r="A6797" s="1">
        <v>40922.625</v>
      </c>
      <c r="B6797">
        <v>1059.4000000000001</v>
      </c>
      <c r="C6797">
        <v>12.15</v>
      </c>
      <c r="D6797">
        <v>1037.175</v>
      </c>
      <c r="E6797">
        <v>6.6429999999999998</v>
      </c>
      <c r="F6797">
        <f>((B6797-D6797)/100)-((($B$4-$D$4)/100)-$M$4)+0.05</f>
        <v>0.20025000000000093</v>
      </c>
      <c r="G6797">
        <f>1336*(POWER(F6797,2.49))</f>
        <v>24.362510807428823</v>
      </c>
      <c r="H6797">
        <f>VLOOKUP(F6797,'90V'!$A$2:$B$323,2,TRUE)</f>
        <v>24.719000000000001</v>
      </c>
      <c r="I6797">
        <f t="shared" si="107"/>
        <v>0</v>
      </c>
      <c r="J6797">
        <f>I6797+H6797</f>
        <v>24.719000000000001</v>
      </c>
      <c r="L6797" s="6">
        <v>24.719000000000001</v>
      </c>
    </row>
    <row r="6798" spans="1:12">
      <c r="A6798" s="1">
        <v>40922.666666666664</v>
      </c>
      <c r="B6798">
        <v>1059.0999999999999</v>
      </c>
      <c r="C6798">
        <v>12.143000000000001</v>
      </c>
      <c r="D6798">
        <v>1036.7</v>
      </c>
      <c r="E6798">
        <v>6.6870000000000003</v>
      </c>
      <c r="F6798">
        <f>((B6798-D6798)/100)-((($B$4-$D$4)/100)-$M$4)+0.05</f>
        <v>0.20199999999999818</v>
      </c>
      <c r="G6798">
        <f>1336*(POWER(F6798,2.49))</f>
        <v>24.896102770005502</v>
      </c>
      <c r="H6798">
        <f>VLOOKUP(F6798,'90V'!$A$2:$B$323,2,TRUE)</f>
        <v>25.027999999999999</v>
      </c>
      <c r="I6798">
        <f t="shared" si="107"/>
        <v>0</v>
      </c>
      <c r="J6798">
        <f>I6798+H6798</f>
        <v>25.027999999999999</v>
      </c>
      <c r="L6798" s="6">
        <v>25.027999999999999</v>
      </c>
    </row>
    <row r="6799" spans="1:12">
      <c r="A6799" s="1">
        <v>40922.708333333336</v>
      </c>
      <c r="B6799">
        <v>1058.625</v>
      </c>
      <c r="C6799">
        <v>12.143000000000001</v>
      </c>
      <c r="D6799">
        <v>1036.3</v>
      </c>
      <c r="E6799">
        <v>6.6669999999999998</v>
      </c>
      <c r="F6799">
        <f>((B6799-D6799)/100)-((($B$4-$D$4)/100)-$M$4)+0.05</f>
        <v>0.20124999999999998</v>
      </c>
      <c r="G6799">
        <f>1336*(POWER(F6799,2.49))</f>
        <v>24.666573339984588</v>
      </c>
      <c r="H6799">
        <f>VLOOKUP(F6799,'90V'!$A$2:$B$323,2,TRUE)</f>
        <v>25.027999999999999</v>
      </c>
      <c r="I6799">
        <f t="shared" si="107"/>
        <v>0</v>
      </c>
      <c r="J6799">
        <f>I6799+H6799</f>
        <v>25.027999999999999</v>
      </c>
      <c r="L6799" s="6">
        <v>25.027999999999999</v>
      </c>
    </row>
    <row r="6800" spans="1:12">
      <c r="A6800" s="1">
        <v>40922.75</v>
      </c>
      <c r="B6800">
        <v>1058.45</v>
      </c>
      <c r="C6800">
        <v>12.137</v>
      </c>
      <c r="D6800">
        <v>1036.175</v>
      </c>
      <c r="E6800">
        <v>6.65</v>
      </c>
      <c r="F6800">
        <f>((B6800-D6800)/100)-((($B$4-$D$4)/100)-$M$4)+0.05</f>
        <v>0.20075000000000048</v>
      </c>
      <c r="G6800">
        <f>1336*(POWER(F6800,2.49))</f>
        <v>24.514259973599003</v>
      </c>
      <c r="H6800">
        <f>VLOOKUP(F6800,'90V'!$A$2:$B$323,2,TRUE)</f>
        <v>24.719000000000001</v>
      </c>
      <c r="I6800">
        <f t="shared" si="107"/>
        <v>0</v>
      </c>
      <c r="J6800">
        <f>I6800+H6800</f>
        <v>24.719000000000001</v>
      </c>
      <c r="L6800" s="6">
        <v>24.719000000000001</v>
      </c>
    </row>
    <row r="6801" spans="1:12">
      <c r="A6801" s="1">
        <v>40922.791666666664</v>
      </c>
      <c r="B6801">
        <v>1058.3</v>
      </c>
      <c r="C6801">
        <v>12.137</v>
      </c>
      <c r="D6801">
        <v>1035.7750000000001</v>
      </c>
      <c r="E6801">
        <v>6.657</v>
      </c>
      <c r="F6801">
        <f>((B6801-D6801)/100)-((($B$4-$D$4)/100)-$M$4)+0.05</f>
        <v>0.20324999999999821</v>
      </c>
      <c r="G6801">
        <f>1336*(POWER(F6801,2.49))</f>
        <v>25.281482557165322</v>
      </c>
      <c r="H6801">
        <f>VLOOKUP(F6801,'90V'!$A$2:$B$323,2,TRUE)</f>
        <v>25.652000000000001</v>
      </c>
      <c r="I6801">
        <f t="shared" si="107"/>
        <v>0</v>
      </c>
      <c r="J6801">
        <f>I6801+H6801</f>
        <v>25.652000000000001</v>
      </c>
      <c r="L6801" s="6">
        <v>25.652000000000001</v>
      </c>
    </row>
    <row r="6802" spans="1:12">
      <c r="A6802" s="1">
        <v>40922.833333333336</v>
      </c>
      <c r="B6802">
        <v>1057.6500000000001</v>
      </c>
      <c r="C6802">
        <v>12.137</v>
      </c>
      <c r="D6802">
        <v>1035.325</v>
      </c>
      <c r="E6802">
        <v>6.63</v>
      </c>
      <c r="F6802">
        <f>((B6802-D6802)/100)-((($B$4-$D$4)/100)-$M$4)+0.05</f>
        <v>0.20124999999999998</v>
      </c>
      <c r="G6802">
        <f>1336*(POWER(F6802,2.49))</f>
        <v>24.666573339984588</v>
      </c>
      <c r="H6802">
        <f>VLOOKUP(F6802,'90V'!$A$2:$B$323,2,TRUE)</f>
        <v>25.027999999999999</v>
      </c>
      <c r="I6802">
        <f t="shared" si="107"/>
        <v>0</v>
      </c>
      <c r="J6802">
        <f>I6802+H6802</f>
        <v>25.027999999999999</v>
      </c>
      <c r="L6802" s="6">
        <v>25.027999999999999</v>
      </c>
    </row>
    <row r="6803" spans="1:12">
      <c r="A6803" s="1">
        <v>40922.875</v>
      </c>
      <c r="B6803">
        <v>1057.325</v>
      </c>
      <c r="C6803">
        <v>12.143000000000001</v>
      </c>
      <c r="D6803">
        <v>1035.25</v>
      </c>
      <c r="E6803">
        <v>6.617</v>
      </c>
      <c r="F6803">
        <f>((B6803-D6803)/100)-((($B$4-$D$4)/100)-$M$4)+0.05</f>
        <v>0.19874999999999998</v>
      </c>
      <c r="G6803">
        <f>1336*(POWER(F6803,2.49))</f>
        <v>23.910641615803332</v>
      </c>
      <c r="H6803">
        <f>VLOOKUP(F6803,'90V'!$A$2:$B$323,2,TRUE)</f>
        <v>24.106000000000002</v>
      </c>
      <c r="I6803">
        <f t="shared" si="107"/>
        <v>0</v>
      </c>
      <c r="J6803">
        <f>I6803+H6803</f>
        <v>24.106000000000002</v>
      </c>
      <c r="L6803" s="6">
        <v>24.106000000000002</v>
      </c>
    </row>
    <row r="6804" spans="1:12">
      <c r="A6804" s="1">
        <v>40922.916666666664</v>
      </c>
      <c r="B6804">
        <v>1057.175</v>
      </c>
      <c r="C6804">
        <v>12.143000000000001</v>
      </c>
      <c r="D6804">
        <v>1034.925</v>
      </c>
      <c r="E6804">
        <v>6.6369999999999996</v>
      </c>
      <c r="F6804">
        <f>((B6804-D6804)/100)-((($B$4-$D$4)/100)-$M$4)+0.05</f>
        <v>0.20049999999999957</v>
      </c>
      <c r="G6804">
        <f>1336*(POWER(F6804,2.49))</f>
        <v>24.438314908528675</v>
      </c>
      <c r="H6804">
        <f>VLOOKUP(F6804,'90V'!$A$2:$B$323,2,TRUE)</f>
        <v>24.719000000000001</v>
      </c>
      <c r="I6804">
        <f t="shared" si="107"/>
        <v>0</v>
      </c>
      <c r="J6804">
        <f>I6804+H6804</f>
        <v>24.719000000000001</v>
      </c>
      <c r="L6804" s="6">
        <v>24.719000000000001</v>
      </c>
    </row>
    <row r="6805" spans="1:12">
      <c r="A6805" s="1">
        <v>40922.958333333336</v>
      </c>
      <c r="B6805">
        <v>1057.0250000000001</v>
      </c>
      <c r="C6805">
        <v>12.137</v>
      </c>
      <c r="D6805">
        <v>1034.75</v>
      </c>
      <c r="E6805">
        <v>6.6369999999999996</v>
      </c>
      <c r="F6805">
        <f>((B6805-D6805)/100)-((($B$4-$D$4)/100)-$M$4)+0.05</f>
        <v>0.20075000000000048</v>
      </c>
      <c r="G6805">
        <f>1336*(POWER(F6805,2.49))</f>
        <v>24.514259973599003</v>
      </c>
      <c r="H6805">
        <f>VLOOKUP(F6805,'90V'!$A$2:$B$323,2,TRUE)</f>
        <v>24.719000000000001</v>
      </c>
      <c r="I6805">
        <f t="shared" si="107"/>
        <v>0</v>
      </c>
      <c r="J6805">
        <f>I6805+H6805</f>
        <v>24.719000000000001</v>
      </c>
      <c r="L6805" s="6">
        <v>24.719000000000001</v>
      </c>
    </row>
    <row r="6806" spans="1:12">
      <c r="A6806" s="1">
        <v>40923</v>
      </c>
      <c r="B6806">
        <v>1056.5250000000001</v>
      </c>
      <c r="C6806">
        <v>12.137</v>
      </c>
      <c r="D6806">
        <v>1034.575</v>
      </c>
      <c r="E6806">
        <v>6.65</v>
      </c>
      <c r="F6806">
        <f>((B6806-D6806)/100)-((($B$4-$D$4)/100)-$M$4)+0.05</f>
        <v>0.19750000000000001</v>
      </c>
      <c r="G6806">
        <f>1336*(POWER(F6806,2.49))</f>
        <v>23.537944638339059</v>
      </c>
      <c r="H6806">
        <f>VLOOKUP(F6806,'90V'!$A$2:$B$323,2,TRUE)</f>
        <v>23.802</v>
      </c>
      <c r="I6806">
        <f t="shared" si="107"/>
        <v>0</v>
      </c>
      <c r="J6806">
        <f>I6806+H6806</f>
        <v>23.802</v>
      </c>
      <c r="L6806" s="6">
        <v>23.802</v>
      </c>
    </row>
    <row r="6807" spans="1:12">
      <c r="A6807" s="1">
        <v>40923.041666666664</v>
      </c>
      <c r="B6807">
        <v>1056.2249999999999</v>
      </c>
      <c r="C6807">
        <v>12.137</v>
      </c>
      <c r="D6807">
        <v>1034.05</v>
      </c>
      <c r="E6807">
        <v>6.5570000000000004</v>
      </c>
      <c r="F6807">
        <f>((B6807-D6807)/100)-((($B$4-$D$4)/100)-$M$4)+0.05</f>
        <v>0.19974999999999909</v>
      </c>
      <c r="G6807">
        <f>1336*(POWER(F6807,2.49))</f>
        <v>24.211325152472003</v>
      </c>
      <c r="H6807">
        <f>VLOOKUP(F6807,'90V'!$A$2:$B$323,2,TRUE)</f>
        <v>24.411000000000001</v>
      </c>
      <c r="I6807">
        <f t="shared" si="107"/>
        <v>0</v>
      </c>
      <c r="J6807">
        <f>I6807+H6807</f>
        <v>24.411000000000001</v>
      </c>
      <c r="L6807" s="6">
        <v>24.411000000000001</v>
      </c>
    </row>
    <row r="6808" spans="1:12">
      <c r="A6808" s="1">
        <v>40923.083333333336</v>
      </c>
      <c r="B6808">
        <v>1056.125</v>
      </c>
      <c r="C6808">
        <v>12.13</v>
      </c>
      <c r="D6808">
        <v>1033.875</v>
      </c>
      <c r="E6808">
        <v>6.6</v>
      </c>
      <c r="F6808">
        <f>((B6808-D6808)/100)-((($B$4-$D$4)/100)-$M$4)+0.05</f>
        <v>0.20049999999999957</v>
      </c>
      <c r="G6808">
        <f>1336*(POWER(F6808,2.49))</f>
        <v>24.438314908528675</v>
      </c>
      <c r="H6808">
        <f>VLOOKUP(F6808,'90V'!$A$2:$B$323,2,TRUE)</f>
        <v>24.719000000000001</v>
      </c>
      <c r="I6808">
        <f t="shared" si="107"/>
        <v>0</v>
      </c>
      <c r="J6808">
        <f>I6808+H6808</f>
        <v>24.719000000000001</v>
      </c>
      <c r="L6808" s="6">
        <v>24.719000000000001</v>
      </c>
    </row>
    <row r="6809" spans="1:12">
      <c r="A6809" s="1">
        <v>40923.125</v>
      </c>
      <c r="B6809">
        <v>1055.6500000000001</v>
      </c>
      <c r="C6809">
        <v>12.122999999999999</v>
      </c>
      <c r="D6809">
        <v>1033.6500000000001</v>
      </c>
      <c r="E6809">
        <v>6.58</v>
      </c>
      <c r="F6809">
        <f>((B6809-D6809)/100)-((($B$4-$D$4)/100)-$M$4)+0.05</f>
        <v>0.19799999999999957</v>
      </c>
      <c r="G6809">
        <f>1336*(POWER(F6809,2.49))</f>
        <v>23.686603042842055</v>
      </c>
      <c r="H6809">
        <f>VLOOKUP(F6809,'90V'!$A$2:$B$323,2,TRUE)</f>
        <v>23.802</v>
      </c>
      <c r="I6809">
        <f t="shared" si="107"/>
        <v>0</v>
      </c>
      <c r="J6809">
        <f>I6809+H6809</f>
        <v>23.802</v>
      </c>
      <c r="L6809" s="6">
        <v>23.802</v>
      </c>
    </row>
    <row r="6810" spans="1:12">
      <c r="A6810" s="1">
        <v>40923.166666666664</v>
      </c>
      <c r="B6810">
        <v>1055.25</v>
      </c>
      <c r="C6810">
        <v>12.117000000000001</v>
      </c>
      <c r="D6810">
        <v>1032.8</v>
      </c>
      <c r="E6810">
        <v>6.45</v>
      </c>
      <c r="F6810">
        <f>((B6810-D6810)/100)-((($B$4-$D$4)/100)-$M$4)+0.05</f>
        <v>0.20250000000000001</v>
      </c>
      <c r="G6810">
        <f>1336*(POWER(F6810,2.49))</f>
        <v>25.049829645579674</v>
      </c>
      <c r="H6810">
        <f>VLOOKUP(F6810,'90V'!$A$2:$B$323,2,TRUE)</f>
        <v>25.338999999999999</v>
      </c>
      <c r="I6810">
        <f t="shared" si="107"/>
        <v>0</v>
      </c>
      <c r="J6810">
        <f>I6810+H6810</f>
        <v>25.338999999999999</v>
      </c>
      <c r="L6810" s="6">
        <v>25.338999999999999</v>
      </c>
    </row>
    <row r="6811" spans="1:12">
      <c r="A6811" s="1">
        <v>40923.208333333336</v>
      </c>
      <c r="B6811">
        <v>1054.95</v>
      </c>
      <c r="C6811">
        <v>12.117000000000001</v>
      </c>
      <c r="D6811">
        <v>1032.7750000000001</v>
      </c>
      <c r="E6811">
        <v>6.3869999999999996</v>
      </c>
      <c r="F6811">
        <f>((B6811-D6811)/100)-((($B$4-$D$4)/100)-$M$4)+0.05</f>
        <v>0.19974999999999909</v>
      </c>
      <c r="G6811">
        <f>1336*(POWER(F6811,2.49))</f>
        <v>24.211325152472003</v>
      </c>
      <c r="H6811">
        <f>VLOOKUP(F6811,'90V'!$A$2:$B$323,2,TRUE)</f>
        <v>24.411000000000001</v>
      </c>
      <c r="I6811">
        <f t="shared" si="107"/>
        <v>0</v>
      </c>
      <c r="J6811">
        <f>I6811+H6811</f>
        <v>24.411000000000001</v>
      </c>
      <c r="L6811" s="6">
        <v>24.411000000000001</v>
      </c>
    </row>
    <row r="6812" spans="1:12">
      <c r="A6812" s="1">
        <v>40923.25</v>
      </c>
      <c r="B6812">
        <v>1054.5250000000001</v>
      </c>
      <c r="C6812">
        <v>12.122999999999999</v>
      </c>
      <c r="D6812">
        <v>1032.2750000000001</v>
      </c>
      <c r="E6812">
        <v>6.3730000000000002</v>
      </c>
      <c r="F6812">
        <f>((B6812-D6812)/100)-((($B$4-$D$4)/100)-$M$4)+0.05</f>
        <v>0.20049999999999957</v>
      </c>
      <c r="G6812">
        <f>1336*(POWER(F6812,2.49))</f>
        <v>24.438314908528675</v>
      </c>
      <c r="H6812">
        <f>VLOOKUP(F6812,'90V'!$A$2:$B$323,2,TRUE)</f>
        <v>24.719000000000001</v>
      </c>
      <c r="I6812">
        <f t="shared" si="107"/>
        <v>0</v>
      </c>
      <c r="J6812">
        <f>I6812+H6812</f>
        <v>24.719000000000001</v>
      </c>
      <c r="L6812" s="6">
        <v>24.719000000000001</v>
      </c>
    </row>
    <row r="6813" spans="1:12">
      <c r="A6813" s="1">
        <v>40923.291666666664</v>
      </c>
      <c r="B6813">
        <v>1054.45</v>
      </c>
      <c r="C6813">
        <v>12.11</v>
      </c>
      <c r="D6813">
        <v>1032.0999999999999</v>
      </c>
      <c r="E6813">
        <v>6.367</v>
      </c>
      <c r="F6813">
        <f>((B6813-D6813)/100)-((($B$4-$D$4)/100)-$M$4)+0.05</f>
        <v>0.2015000000000009</v>
      </c>
      <c r="G6813">
        <f>1336*(POWER(F6813,2.49))</f>
        <v>24.742941813332212</v>
      </c>
      <c r="H6813">
        <f>VLOOKUP(F6813,'90V'!$A$2:$B$323,2,TRUE)</f>
        <v>25.027999999999999</v>
      </c>
      <c r="I6813">
        <f t="shared" si="107"/>
        <v>0</v>
      </c>
      <c r="J6813">
        <f>I6813+H6813</f>
        <v>25.027999999999999</v>
      </c>
      <c r="L6813" s="6">
        <v>25.027999999999999</v>
      </c>
    </row>
    <row r="6814" spans="1:12">
      <c r="A6814" s="1">
        <v>40923.333333333336</v>
      </c>
      <c r="B6814">
        <v>1054.1500000000001</v>
      </c>
      <c r="C6814">
        <v>12.11</v>
      </c>
      <c r="D6814">
        <v>1032.075</v>
      </c>
      <c r="E6814">
        <v>6.23</v>
      </c>
      <c r="F6814">
        <f>((B6814-D6814)/100)-((($B$4-$D$4)/100)-$M$4)+0.05</f>
        <v>0.19874999999999998</v>
      </c>
      <c r="G6814">
        <f>1336*(POWER(F6814,2.49))</f>
        <v>23.910641615803332</v>
      </c>
      <c r="H6814">
        <f>VLOOKUP(F6814,'90V'!$A$2:$B$323,2,TRUE)</f>
        <v>24.106000000000002</v>
      </c>
      <c r="I6814">
        <f t="shared" si="107"/>
        <v>0</v>
      </c>
      <c r="J6814">
        <f>I6814+H6814</f>
        <v>24.106000000000002</v>
      </c>
      <c r="L6814" s="6">
        <v>24.106000000000002</v>
      </c>
    </row>
    <row r="6815" spans="1:12">
      <c r="A6815" s="1">
        <v>40923.375</v>
      </c>
      <c r="B6815">
        <v>1054.2</v>
      </c>
      <c r="C6815">
        <v>12.103</v>
      </c>
      <c r="D6815">
        <v>1032.25</v>
      </c>
      <c r="E6815">
        <v>6.18</v>
      </c>
      <c r="F6815">
        <f>((B6815-D6815)/100)-((($B$4-$D$4)/100)-$M$4)+0.05</f>
        <v>0.19750000000000001</v>
      </c>
      <c r="G6815">
        <f>1336*(POWER(F6815,2.49))</f>
        <v>23.537944638339059</v>
      </c>
      <c r="H6815">
        <f>VLOOKUP(F6815,'90V'!$A$2:$B$323,2,TRUE)</f>
        <v>23.802</v>
      </c>
      <c r="I6815">
        <f t="shared" si="107"/>
        <v>0</v>
      </c>
      <c r="J6815">
        <f>I6815+H6815</f>
        <v>23.802</v>
      </c>
      <c r="L6815" s="6">
        <v>23.802</v>
      </c>
    </row>
    <row r="6816" spans="1:12">
      <c r="A6816" s="1">
        <v>40923.416666666664</v>
      </c>
      <c r="B6816">
        <v>1054.625</v>
      </c>
      <c r="C6816">
        <v>12.117000000000001</v>
      </c>
      <c r="D6816">
        <v>1032.625</v>
      </c>
      <c r="E6816">
        <v>6.2</v>
      </c>
      <c r="F6816">
        <f>((B6816-D6816)/100)-((($B$4-$D$4)/100)-$M$4)+0.05</f>
        <v>0.19799999999999957</v>
      </c>
      <c r="G6816">
        <f>1336*(POWER(F6816,2.49))</f>
        <v>23.686603042842055</v>
      </c>
      <c r="H6816">
        <f>VLOOKUP(F6816,'90V'!$A$2:$B$323,2,TRUE)</f>
        <v>23.802</v>
      </c>
      <c r="I6816">
        <f t="shared" si="107"/>
        <v>0</v>
      </c>
      <c r="J6816">
        <f>I6816+H6816</f>
        <v>23.802</v>
      </c>
      <c r="L6816" s="6">
        <v>23.802</v>
      </c>
    </row>
    <row r="6817" spans="1:12">
      <c r="A6817" s="1">
        <v>40923.458333333336</v>
      </c>
      <c r="B6817">
        <v>1054.5250000000001</v>
      </c>
      <c r="C6817">
        <v>12.13</v>
      </c>
      <c r="D6817">
        <v>1032.8</v>
      </c>
      <c r="E6817">
        <v>6.3230000000000004</v>
      </c>
      <c r="F6817">
        <f>((B6817-D6817)/100)-((($B$4-$D$4)/100)-$M$4)+0.05</f>
        <v>0.19525000000000092</v>
      </c>
      <c r="G6817">
        <f>1336*(POWER(F6817,2.49))</f>
        <v>22.875898140039709</v>
      </c>
      <c r="H6817">
        <f>VLOOKUP(F6817,'90V'!$A$2:$B$323,2,TRUE)</f>
        <v>23.202999999999999</v>
      </c>
      <c r="I6817">
        <f t="shared" si="107"/>
        <v>0</v>
      </c>
      <c r="J6817">
        <f>I6817+H6817</f>
        <v>23.202999999999999</v>
      </c>
      <c r="L6817" s="6">
        <v>23.202999999999999</v>
      </c>
    </row>
    <row r="6818" spans="1:12">
      <c r="A6818" s="1">
        <v>40923.5</v>
      </c>
      <c r="B6818">
        <v>1054.05</v>
      </c>
      <c r="C6818">
        <v>12.13</v>
      </c>
      <c r="D6818">
        <v>1032.2750000000001</v>
      </c>
      <c r="E6818">
        <v>6.3</v>
      </c>
      <c r="F6818">
        <f>((B6818-D6818)/100)-((($B$4-$D$4)/100)-$M$4)+0.05</f>
        <v>0.1957499999999982</v>
      </c>
      <c r="G6818">
        <f>1336*(POWER(F6818,2.49))</f>
        <v>23.02204334509689</v>
      </c>
      <c r="H6818">
        <f>VLOOKUP(F6818,'90V'!$A$2:$B$323,2,TRUE)</f>
        <v>23.202999999999999</v>
      </c>
      <c r="I6818">
        <f t="shared" si="107"/>
        <v>0</v>
      </c>
      <c r="J6818">
        <f>I6818+H6818</f>
        <v>23.202999999999999</v>
      </c>
      <c r="L6818" s="6">
        <v>23.202999999999999</v>
      </c>
    </row>
    <row r="6819" spans="1:12">
      <c r="A6819" s="1">
        <v>40923.541666666664</v>
      </c>
      <c r="B6819">
        <v>1053.55</v>
      </c>
      <c r="C6819">
        <v>12.13</v>
      </c>
      <c r="D6819">
        <v>1031.575</v>
      </c>
      <c r="E6819">
        <v>6.3570000000000002</v>
      </c>
      <c r="F6819">
        <f>((B6819-D6819)/100)-((($B$4-$D$4)/100)-$M$4)+0.05</f>
        <v>0.19774999999999865</v>
      </c>
      <c r="G6819">
        <f>1336*(POWER(F6819,2.49))</f>
        <v>23.612203833961818</v>
      </c>
      <c r="H6819">
        <f>VLOOKUP(F6819,'90V'!$A$2:$B$323,2,TRUE)</f>
        <v>23.802</v>
      </c>
      <c r="I6819">
        <f t="shared" si="107"/>
        <v>0</v>
      </c>
      <c r="J6819">
        <f>I6819+H6819</f>
        <v>23.802</v>
      </c>
      <c r="L6819" s="6">
        <v>23.802</v>
      </c>
    </row>
    <row r="6820" spans="1:12">
      <c r="A6820" s="1">
        <v>40923.583333333336</v>
      </c>
      <c r="B6820">
        <v>1053.175</v>
      </c>
      <c r="C6820">
        <v>12.137</v>
      </c>
      <c r="D6820">
        <v>1031.2249999999999</v>
      </c>
      <c r="E6820">
        <v>6.4429999999999996</v>
      </c>
      <c r="F6820">
        <f>((B6820-D6820)/100)-((($B$4-$D$4)/100)-$M$4)+0.05</f>
        <v>0.19750000000000001</v>
      </c>
      <c r="G6820">
        <f>1336*(POWER(F6820,2.49))</f>
        <v>23.537944638339059</v>
      </c>
      <c r="H6820">
        <f>VLOOKUP(F6820,'90V'!$A$2:$B$323,2,TRUE)</f>
        <v>23.802</v>
      </c>
      <c r="I6820">
        <f t="shared" si="107"/>
        <v>0</v>
      </c>
      <c r="J6820">
        <f>I6820+H6820</f>
        <v>23.802</v>
      </c>
      <c r="L6820" s="6">
        <v>23.802</v>
      </c>
    </row>
    <row r="6821" spans="1:12">
      <c r="A6821" s="1">
        <v>40923.625</v>
      </c>
      <c r="B6821">
        <v>1052.7</v>
      </c>
      <c r="C6821">
        <v>12.137</v>
      </c>
      <c r="D6821">
        <v>1030.7</v>
      </c>
      <c r="E6821">
        <v>6.5430000000000001</v>
      </c>
      <c r="F6821">
        <f>((B6821-D6821)/100)-((($B$4-$D$4)/100)-$M$4)+0.05</f>
        <v>0.19799999999999957</v>
      </c>
      <c r="G6821">
        <f>1336*(POWER(F6821,2.49))</f>
        <v>23.686603042842055</v>
      </c>
      <c r="H6821">
        <f>VLOOKUP(F6821,'90V'!$A$2:$B$323,2,TRUE)</f>
        <v>23.802</v>
      </c>
      <c r="I6821">
        <f t="shared" si="107"/>
        <v>0</v>
      </c>
      <c r="J6821">
        <f>I6821+H6821</f>
        <v>23.802</v>
      </c>
      <c r="L6821" s="6">
        <v>23.802</v>
      </c>
    </row>
    <row r="6822" spans="1:12">
      <c r="A6822" s="1">
        <v>40923.666666666664</v>
      </c>
      <c r="B6822">
        <v>1052.7</v>
      </c>
      <c r="C6822">
        <v>12.137</v>
      </c>
      <c r="D6822">
        <v>1030.4749999999999</v>
      </c>
      <c r="E6822">
        <v>6.5</v>
      </c>
      <c r="F6822">
        <f>((B6822-D6822)/100)-((($B$4-$D$4)/100)-$M$4)+0.05</f>
        <v>0.20025000000000093</v>
      </c>
      <c r="G6822">
        <f>1336*(POWER(F6822,2.49))</f>
        <v>24.362510807428823</v>
      </c>
      <c r="H6822">
        <f>VLOOKUP(F6822,'90V'!$A$2:$B$323,2,TRUE)</f>
        <v>24.719000000000001</v>
      </c>
      <c r="I6822">
        <f t="shared" si="107"/>
        <v>0</v>
      </c>
      <c r="J6822">
        <f>I6822+H6822</f>
        <v>24.719000000000001</v>
      </c>
      <c r="L6822" s="6">
        <v>24.719000000000001</v>
      </c>
    </row>
    <row r="6823" spans="1:12">
      <c r="A6823" s="1">
        <v>40923.708333333336</v>
      </c>
      <c r="B6823">
        <v>1052.5999999999999</v>
      </c>
      <c r="C6823">
        <v>12.13</v>
      </c>
      <c r="D6823">
        <v>1030.5250000000001</v>
      </c>
      <c r="E6823">
        <v>6.45</v>
      </c>
      <c r="F6823">
        <f>((B6823-D6823)/100)-((($B$4-$D$4)/100)-$M$4)+0.05</f>
        <v>0.19874999999999771</v>
      </c>
      <c r="G6823">
        <f>1336*(POWER(F6823,2.49))</f>
        <v>23.91064161580265</v>
      </c>
      <c r="H6823">
        <f>VLOOKUP(F6823,'90V'!$A$2:$B$323,2,TRUE)</f>
        <v>24.106000000000002</v>
      </c>
      <c r="I6823">
        <f t="shared" si="107"/>
        <v>0</v>
      </c>
      <c r="J6823">
        <f>I6823+H6823</f>
        <v>24.106000000000002</v>
      </c>
      <c r="L6823" s="6">
        <v>24.106000000000002</v>
      </c>
    </row>
    <row r="6824" spans="1:12">
      <c r="A6824" s="1">
        <v>40923.75</v>
      </c>
      <c r="B6824">
        <v>1052.75</v>
      </c>
      <c r="C6824">
        <v>12.122999999999999</v>
      </c>
      <c r="D6824">
        <v>1030.5250000000001</v>
      </c>
      <c r="E6824">
        <v>6.343</v>
      </c>
      <c r="F6824">
        <f>((B6824-D6824)/100)-((($B$4-$D$4)/100)-$M$4)+0.05</f>
        <v>0.20024999999999865</v>
      </c>
      <c r="G6824">
        <f>1336*(POWER(F6824,2.49))</f>
        <v>24.362510807428126</v>
      </c>
      <c r="H6824">
        <f>VLOOKUP(F6824,'90V'!$A$2:$B$323,2,TRUE)</f>
        <v>24.719000000000001</v>
      </c>
      <c r="I6824">
        <f t="shared" si="107"/>
        <v>0</v>
      </c>
      <c r="J6824">
        <f>I6824+H6824</f>
        <v>24.719000000000001</v>
      </c>
      <c r="L6824" s="6">
        <v>24.719000000000001</v>
      </c>
    </row>
    <row r="6825" spans="1:12">
      <c r="A6825" s="1">
        <v>40923.791666666664</v>
      </c>
      <c r="B6825">
        <v>1052.875</v>
      </c>
      <c r="C6825">
        <v>12.117000000000001</v>
      </c>
      <c r="D6825">
        <v>1030.875</v>
      </c>
      <c r="E6825">
        <v>6.2229999999999999</v>
      </c>
      <c r="F6825">
        <f>((B6825-D6825)/100)-((($B$4-$D$4)/100)-$M$4)+0.05</f>
        <v>0.19799999999999957</v>
      </c>
      <c r="G6825">
        <f>1336*(POWER(F6825,2.49))</f>
        <v>23.686603042842055</v>
      </c>
      <c r="H6825">
        <f>VLOOKUP(F6825,'90V'!$A$2:$B$323,2,TRUE)</f>
        <v>23.802</v>
      </c>
      <c r="I6825">
        <f t="shared" si="107"/>
        <v>0</v>
      </c>
      <c r="J6825">
        <f>I6825+H6825</f>
        <v>23.802</v>
      </c>
      <c r="L6825" s="6">
        <v>23.802</v>
      </c>
    </row>
    <row r="6826" spans="1:12">
      <c r="A6826" s="1">
        <v>40923.833333333336</v>
      </c>
      <c r="B6826">
        <v>1053.075</v>
      </c>
      <c r="C6826">
        <v>12.103</v>
      </c>
      <c r="D6826">
        <v>1031.175</v>
      </c>
      <c r="E6826">
        <v>6.093</v>
      </c>
      <c r="F6826">
        <f>((B6826-D6826)/100)-((($B$4-$D$4)/100)-$M$4)+0.05</f>
        <v>0.19700000000000045</v>
      </c>
      <c r="G6826">
        <f>1336*(POWER(F6826,2.49))</f>
        <v>23.389845939759784</v>
      </c>
      <c r="H6826">
        <f>VLOOKUP(F6826,'90V'!$A$2:$B$323,2,TRUE)</f>
        <v>23.802</v>
      </c>
      <c r="I6826">
        <f t="shared" si="107"/>
        <v>0</v>
      </c>
      <c r="J6826">
        <f>I6826+H6826</f>
        <v>23.802</v>
      </c>
      <c r="L6826" s="6">
        <v>23.802</v>
      </c>
    </row>
    <row r="6827" spans="1:12">
      <c r="A6827" s="1">
        <v>40923.875</v>
      </c>
      <c r="B6827">
        <v>1053.075</v>
      </c>
      <c r="C6827">
        <v>12.097</v>
      </c>
      <c r="D6827">
        <v>1031.175</v>
      </c>
      <c r="E6827">
        <v>5.98</v>
      </c>
      <c r="F6827">
        <f>((B6827-D6827)/100)-((($B$4-$D$4)/100)-$M$4)+0.05</f>
        <v>0.19700000000000045</v>
      </c>
      <c r="G6827">
        <f>1336*(POWER(F6827,2.49))</f>
        <v>23.389845939759784</v>
      </c>
      <c r="H6827">
        <f>VLOOKUP(F6827,'90V'!$A$2:$B$323,2,TRUE)</f>
        <v>23.802</v>
      </c>
      <c r="I6827">
        <f t="shared" si="107"/>
        <v>0</v>
      </c>
      <c r="J6827">
        <f>I6827+H6827</f>
        <v>23.802</v>
      </c>
      <c r="L6827" s="6">
        <v>23.802</v>
      </c>
    </row>
    <row r="6828" spans="1:12">
      <c r="A6828" s="1">
        <v>40923.916666666664</v>
      </c>
      <c r="B6828">
        <v>1053.55</v>
      </c>
      <c r="C6828">
        <v>12.097</v>
      </c>
      <c r="D6828">
        <v>1031.75</v>
      </c>
      <c r="E6828">
        <v>5.86</v>
      </c>
      <c r="F6828">
        <f>((B6828-D6828)/100)-((($B$4-$D$4)/100)-$M$4)+0.05</f>
        <v>0.19599999999999912</v>
      </c>
      <c r="G6828">
        <f>1336*(POWER(F6828,2.49))</f>
        <v>23.09532488040011</v>
      </c>
      <c r="H6828">
        <f>VLOOKUP(F6828,'90V'!$A$2:$B$323,2,TRUE)</f>
        <v>23.202999999999999</v>
      </c>
      <c r="I6828">
        <f t="shared" si="107"/>
        <v>0</v>
      </c>
      <c r="J6828">
        <f>I6828+H6828</f>
        <v>23.202999999999999</v>
      </c>
      <c r="L6828" s="6">
        <v>23.202999999999999</v>
      </c>
    </row>
    <row r="6829" spans="1:12">
      <c r="A6829" s="1">
        <v>40923.958333333336</v>
      </c>
      <c r="B6829">
        <v>1053.4000000000001</v>
      </c>
      <c r="C6829">
        <v>12.097</v>
      </c>
      <c r="D6829">
        <v>1031.7249999999999</v>
      </c>
      <c r="E6829">
        <v>5.7670000000000003</v>
      </c>
      <c r="F6829">
        <f>((B6829-D6829)/100)-((($B$4-$D$4)/100)-$M$4)+0.05</f>
        <v>0.19475000000000137</v>
      </c>
      <c r="G6829">
        <f>1336*(POWER(F6829,2.49))</f>
        <v>22.730309507340444</v>
      </c>
      <c r="H6829">
        <f>VLOOKUP(F6829,'90V'!$A$2:$B$323,2,TRUE)</f>
        <v>22.905999999999999</v>
      </c>
      <c r="I6829">
        <f t="shared" si="107"/>
        <v>0</v>
      </c>
      <c r="J6829">
        <f>I6829+H6829</f>
        <v>22.905999999999999</v>
      </c>
      <c r="L6829" s="6">
        <v>22.905999999999999</v>
      </c>
    </row>
    <row r="6830" spans="1:12">
      <c r="A6830" s="1">
        <v>40924</v>
      </c>
      <c r="B6830">
        <v>1053.7249999999999</v>
      </c>
      <c r="C6830">
        <v>12.097</v>
      </c>
      <c r="D6830">
        <v>1032.0999999999999</v>
      </c>
      <c r="E6830">
        <v>5.7169999999999996</v>
      </c>
      <c r="F6830">
        <f>((B6830-D6830)/100)-((($B$4-$D$4)/100)-$M$4)+0.05</f>
        <v>0.19424999999999953</v>
      </c>
      <c r="G6830">
        <f>1336*(POWER(F6830,2.49))</f>
        <v>22.585276748154165</v>
      </c>
      <c r="H6830">
        <f>VLOOKUP(F6830,'90V'!$A$2:$B$323,2,TRUE)</f>
        <v>22.905999999999999</v>
      </c>
      <c r="I6830">
        <f t="shared" si="107"/>
        <v>0</v>
      </c>
      <c r="J6830">
        <f>I6830+H6830</f>
        <v>22.905999999999999</v>
      </c>
      <c r="L6830" s="6">
        <v>22.905999999999999</v>
      </c>
    </row>
    <row r="6831" spans="1:12">
      <c r="A6831" s="1">
        <v>40924.041666666664</v>
      </c>
      <c r="B6831">
        <v>1053.6500000000001</v>
      </c>
      <c r="C6831">
        <v>12.09</v>
      </c>
      <c r="D6831">
        <v>1031.75</v>
      </c>
      <c r="E6831">
        <v>5.6429999999999998</v>
      </c>
      <c r="F6831">
        <f>((B6831-D6831)/100)-((($B$4-$D$4)/100)-$M$4)+0.05</f>
        <v>0.19700000000000045</v>
      </c>
      <c r="G6831">
        <f>1336*(POWER(F6831,2.49))</f>
        <v>23.389845939759784</v>
      </c>
      <c r="H6831">
        <f>VLOOKUP(F6831,'90V'!$A$2:$B$323,2,TRUE)</f>
        <v>23.802</v>
      </c>
      <c r="I6831">
        <f t="shared" si="107"/>
        <v>0</v>
      </c>
      <c r="J6831">
        <f>I6831+H6831</f>
        <v>23.802</v>
      </c>
      <c r="L6831" s="6">
        <v>23.802</v>
      </c>
    </row>
    <row r="6832" spans="1:12">
      <c r="A6832" s="1">
        <v>40924.083333333336</v>
      </c>
      <c r="B6832">
        <v>1053.5</v>
      </c>
      <c r="C6832">
        <v>12.09</v>
      </c>
      <c r="D6832">
        <v>1031.75</v>
      </c>
      <c r="E6832">
        <v>5.5869999999999997</v>
      </c>
      <c r="F6832">
        <f>((B6832-D6832)/100)-((($B$4-$D$4)/100)-$M$4)+0.05</f>
        <v>0.19549999999999956</v>
      </c>
      <c r="G6832">
        <f>1336*(POWER(F6832,2.49))</f>
        <v>22.948901127381344</v>
      </c>
      <c r="H6832">
        <f>VLOOKUP(F6832,'90V'!$A$2:$B$323,2,TRUE)</f>
        <v>23.202999999999999</v>
      </c>
      <c r="I6832">
        <f t="shared" si="107"/>
        <v>0</v>
      </c>
      <c r="J6832">
        <f>I6832+H6832</f>
        <v>23.202999999999999</v>
      </c>
      <c r="L6832" s="6">
        <v>23.202999999999999</v>
      </c>
    </row>
    <row r="6833" spans="1:12">
      <c r="A6833" s="1">
        <v>40924.125</v>
      </c>
      <c r="B6833">
        <v>1053.875</v>
      </c>
      <c r="C6833">
        <v>12.097</v>
      </c>
      <c r="D6833">
        <v>1032.25</v>
      </c>
      <c r="E6833">
        <v>5.55</v>
      </c>
      <c r="F6833">
        <f>((B6833-D6833)/100)-((($B$4-$D$4)/100)-$M$4)+0.05</f>
        <v>0.19424999999999953</v>
      </c>
      <c r="G6833">
        <f>1336*(POWER(F6833,2.49))</f>
        <v>22.585276748154165</v>
      </c>
      <c r="H6833">
        <f>VLOOKUP(F6833,'90V'!$A$2:$B$323,2,TRUE)</f>
        <v>22.905999999999999</v>
      </c>
      <c r="I6833">
        <f t="shared" si="107"/>
        <v>0</v>
      </c>
      <c r="J6833">
        <f>I6833+H6833</f>
        <v>22.905999999999999</v>
      </c>
      <c r="L6833" s="6">
        <v>22.905999999999999</v>
      </c>
    </row>
    <row r="6834" spans="1:12">
      <c r="A6834" s="1">
        <v>40924.166666666664</v>
      </c>
      <c r="B6834">
        <v>1053.9749999999999</v>
      </c>
      <c r="C6834">
        <v>12.09</v>
      </c>
      <c r="D6834">
        <v>1032.0999999999999</v>
      </c>
      <c r="E6834">
        <v>5.51</v>
      </c>
      <c r="F6834">
        <f>((B6834-D6834)/100)-((($B$4-$D$4)/100)-$M$4)+0.05</f>
        <v>0.19674999999999954</v>
      </c>
      <c r="G6834">
        <f>1336*(POWER(F6834,2.49))</f>
        <v>23.316006263111348</v>
      </c>
      <c r="H6834">
        <f>VLOOKUP(F6834,'90V'!$A$2:$B$323,2,TRUE)</f>
        <v>23.501000000000001</v>
      </c>
      <c r="I6834">
        <f t="shared" si="107"/>
        <v>0</v>
      </c>
      <c r="J6834">
        <f>I6834+H6834</f>
        <v>23.501000000000001</v>
      </c>
      <c r="L6834" s="6">
        <v>23.501000000000001</v>
      </c>
    </row>
    <row r="6835" spans="1:12">
      <c r="A6835" s="1">
        <v>40924.208333333336</v>
      </c>
      <c r="B6835">
        <v>1054.1500000000001</v>
      </c>
      <c r="C6835">
        <v>12.09</v>
      </c>
      <c r="D6835">
        <v>1032.2750000000001</v>
      </c>
      <c r="E6835">
        <v>5.4729999999999999</v>
      </c>
      <c r="F6835">
        <f>((B6835-D6835)/100)-((($B$4-$D$4)/100)-$M$4)+0.05</f>
        <v>0.19674999999999954</v>
      </c>
      <c r="G6835">
        <f>1336*(POWER(F6835,2.49))</f>
        <v>23.316006263111348</v>
      </c>
      <c r="H6835">
        <f>VLOOKUP(F6835,'90V'!$A$2:$B$323,2,TRUE)</f>
        <v>23.501000000000001</v>
      </c>
      <c r="I6835">
        <f t="shared" si="107"/>
        <v>0</v>
      </c>
      <c r="J6835">
        <f>I6835+H6835</f>
        <v>23.501000000000001</v>
      </c>
      <c r="L6835" s="6">
        <v>23.501000000000001</v>
      </c>
    </row>
    <row r="6836" spans="1:12">
      <c r="A6836" s="1">
        <v>40924.25</v>
      </c>
      <c r="B6836">
        <v>1053.9749999999999</v>
      </c>
      <c r="C6836">
        <v>12.09</v>
      </c>
      <c r="D6836">
        <v>1032.25</v>
      </c>
      <c r="E6836">
        <v>5.3869999999999996</v>
      </c>
      <c r="F6836">
        <f>((B6836-D6836)/100)-((($B$4-$D$4)/100)-$M$4)+0.05</f>
        <v>0.19524999999999865</v>
      </c>
      <c r="G6836">
        <f>1336*(POWER(F6836,2.49))</f>
        <v>22.875898140039062</v>
      </c>
      <c r="H6836">
        <f>VLOOKUP(F6836,'90V'!$A$2:$B$323,2,TRUE)</f>
        <v>23.202999999999999</v>
      </c>
      <c r="I6836">
        <f t="shared" si="107"/>
        <v>0</v>
      </c>
      <c r="J6836">
        <f>I6836+H6836</f>
        <v>23.202999999999999</v>
      </c>
      <c r="L6836" s="6">
        <v>23.202999999999999</v>
      </c>
    </row>
    <row r="6837" spans="1:12">
      <c r="A6837" s="1">
        <v>40924.291666666664</v>
      </c>
      <c r="B6837">
        <v>1054.45</v>
      </c>
      <c r="C6837">
        <v>12.083</v>
      </c>
      <c r="D6837">
        <v>1032.5999999999999</v>
      </c>
      <c r="E6837">
        <v>5.31</v>
      </c>
      <c r="F6837">
        <f>((B6837-D6837)/100)-((($B$4-$D$4)/100)-$M$4)+0.05</f>
        <v>0.1965000000000009</v>
      </c>
      <c r="G6837">
        <f>1336*(POWER(F6837,2.49))</f>
        <v>23.242306252336299</v>
      </c>
      <c r="H6837">
        <f>VLOOKUP(F6837,'90V'!$A$2:$B$323,2,TRUE)</f>
        <v>23.501000000000001</v>
      </c>
      <c r="I6837">
        <f t="shared" si="107"/>
        <v>0</v>
      </c>
      <c r="J6837">
        <f>I6837+H6837</f>
        <v>23.501000000000001</v>
      </c>
      <c r="L6837" s="6">
        <v>23.501000000000001</v>
      </c>
    </row>
    <row r="6838" spans="1:12">
      <c r="A6838" s="1">
        <v>40924.333333333336</v>
      </c>
      <c r="B6838">
        <v>1054.95</v>
      </c>
      <c r="C6838">
        <v>12.09</v>
      </c>
      <c r="D6838">
        <v>1033.175</v>
      </c>
      <c r="E6838">
        <v>5.23</v>
      </c>
      <c r="F6838">
        <f>((B6838-D6838)/100)-((($B$4-$D$4)/100)-$M$4)+0.05</f>
        <v>0.19575000000000048</v>
      </c>
      <c r="G6838">
        <f>1336*(POWER(F6838,2.49))</f>
        <v>23.022043345097543</v>
      </c>
      <c r="H6838">
        <f>VLOOKUP(F6838,'90V'!$A$2:$B$323,2,TRUE)</f>
        <v>23.202999999999999</v>
      </c>
      <c r="I6838">
        <f t="shared" si="107"/>
        <v>0</v>
      </c>
      <c r="J6838">
        <f>I6838+H6838</f>
        <v>23.202999999999999</v>
      </c>
      <c r="L6838" s="6">
        <v>23.202999999999999</v>
      </c>
    </row>
    <row r="6839" spans="1:12">
      <c r="A6839" s="1">
        <v>40924.375</v>
      </c>
      <c r="B6839">
        <v>1055.425</v>
      </c>
      <c r="C6839">
        <v>12.083</v>
      </c>
      <c r="D6839">
        <v>1033.7</v>
      </c>
      <c r="E6839">
        <v>5.2030000000000003</v>
      </c>
      <c r="F6839">
        <f>((B6839-D6839)/100)-((($B$4-$D$4)/100)-$M$4)+0.05</f>
        <v>0.19524999999999865</v>
      </c>
      <c r="G6839">
        <f>1336*(POWER(F6839,2.49))</f>
        <v>22.875898140039062</v>
      </c>
      <c r="H6839">
        <f>VLOOKUP(F6839,'90V'!$A$2:$B$323,2,TRUE)</f>
        <v>23.202999999999999</v>
      </c>
      <c r="I6839">
        <f t="shared" si="107"/>
        <v>0</v>
      </c>
      <c r="J6839">
        <f>I6839+H6839</f>
        <v>23.202999999999999</v>
      </c>
      <c r="L6839" s="6">
        <v>23.202999999999999</v>
      </c>
    </row>
    <row r="6840" spans="1:12">
      <c r="A6840" s="1">
        <v>40924.416666666664</v>
      </c>
      <c r="B6840">
        <v>1055.9000000000001</v>
      </c>
      <c r="C6840">
        <v>12.09</v>
      </c>
      <c r="D6840">
        <v>1034.2249999999999</v>
      </c>
      <c r="E6840">
        <v>5.2030000000000003</v>
      </c>
      <c r="F6840">
        <f>((B6840-D6840)/100)-((($B$4-$D$4)/100)-$M$4)+0.05</f>
        <v>0.19475000000000137</v>
      </c>
      <c r="G6840">
        <f>1336*(POWER(F6840,2.49))</f>
        <v>22.730309507340444</v>
      </c>
      <c r="H6840">
        <f>VLOOKUP(F6840,'90V'!$A$2:$B$323,2,TRUE)</f>
        <v>22.905999999999999</v>
      </c>
      <c r="I6840">
        <f t="shared" si="107"/>
        <v>0</v>
      </c>
      <c r="J6840">
        <f>I6840+H6840</f>
        <v>22.905999999999999</v>
      </c>
      <c r="L6840" s="6">
        <v>22.905999999999999</v>
      </c>
    </row>
    <row r="6841" spans="1:12">
      <c r="A6841" s="1">
        <v>40924.458333333336</v>
      </c>
      <c r="B6841">
        <v>1056.2750000000001</v>
      </c>
      <c r="C6841">
        <v>12.097</v>
      </c>
      <c r="D6841">
        <v>1034.7</v>
      </c>
      <c r="E6841">
        <v>5.2670000000000003</v>
      </c>
      <c r="F6841">
        <f>((B6841-D6841)/100)-((($B$4-$D$4)/100)-$M$4)+0.05</f>
        <v>0.19374999999999998</v>
      </c>
      <c r="G6841">
        <f>1336*(POWER(F6841,2.49))</f>
        <v>22.440799162721706</v>
      </c>
      <c r="H6841">
        <f>VLOOKUP(F6841,'90V'!$A$2:$B$323,2,TRUE)</f>
        <v>22.611999999999998</v>
      </c>
      <c r="I6841">
        <f t="shared" si="107"/>
        <v>0</v>
      </c>
      <c r="J6841">
        <f>I6841+H6841</f>
        <v>22.611999999999998</v>
      </c>
      <c r="L6841" s="6">
        <v>22.611999999999998</v>
      </c>
    </row>
    <row r="6842" spans="1:12">
      <c r="A6842" s="1">
        <v>40924.5</v>
      </c>
      <c r="B6842">
        <v>1056.5250000000001</v>
      </c>
      <c r="C6842">
        <v>12.117000000000001</v>
      </c>
      <c r="D6842">
        <v>1034.925</v>
      </c>
      <c r="E6842">
        <v>5.41</v>
      </c>
      <c r="F6842">
        <f>((B6842-D6842)/100)-((($B$4-$D$4)/100)-$M$4)+0.05</f>
        <v>0.19400000000000089</v>
      </c>
      <c r="G6842">
        <f>1336*(POWER(F6842,2.49))</f>
        <v>22.512968602490016</v>
      </c>
      <c r="H6842">
        <f>VLOOKUP(F6842,'90V'!$A$2:$B$323,2,TRUE)</f>
        <v>22.905999999999999</v>
      </c>
      <c r="I6842">
        <f t="shared" si="107"/>
        <v>0</v>
      </c>
      <c r="J6842">
        <f>I6842+H6842</f>
        <v>22.905999999999999</v>
      </c>
      <c r="L6842" s="6">
        <v>22.905999999999999</v>
      </c>
    </row>
    <row r="6843" spans="1:12">
      <c r="A6843" s="1">
        <v>40924.541666666664</v>
      </c>
      <c r="B6843">
        <v>1056.375</v>
      </c>
      <c r="C6843">
        <v>12.137</v>
      </c>
      <c r="D6843">
        <v>1034.925</v>
      </c>
      <c r="E6843">
        <v>5.63</v>
      </c>
      <c r="F6843">
        <f>((B6843-D6843)/100)-((($B$4-$D$4)/100)-$M$4)+0.05</f>
        <v>0.1925</v>
      </c>
      <c r="G6843">
        <f>1336*(POWER(F6843,2.49))</f>
        <v>22.082029483827547</v>
      </c>
      <c r="H6843">
        <f>VLOOKUP(F6843,'90V'!$A$2:$B$323,2,TRUE)</f>
        <v>22.321999999999999</v>
      </c>
      <c r="I6843">
        <f t="shared" si="107"/>
        <v>0</v>
      </c>
      <c r="J6843">
        <f>I6843+H6843</f>
        <v>22.321999999999999</v>
      </c>
      <c r="L6843" s="6">
        <v>22.321999999999999</v>
      </c>
    </row>
    <row r="6844" spans="1:12">
      <c r="A6844" s="1">
        <v>40924.583333333336</v>
      </c>
      <c r="B6844">
        <v>1055.75</v>
      </c>
      <c r="C6844">
        <v>12.137</v>
      </c>
      <c r="D6844">
        <v>1034.2249999999999</v>
      </c>
      <c r="E6844">
        <v>5.78</v>
      </c>
      <c r="F6844">
        <f>((B6844-D6844)/100)-((($B$4-$D$4)/100)-$M$4)+0.05</f>
        <v>0.19325000000000048</v>
      </c>
      <c r="G6844">
        <f>1336*(POWER(F6844,2.49))</f>
        <v>22.296876050362638</v>
      </c>
      <c r="H6844">
        <f>VLOOKUP(F6844,'90V'!$A$2:$B$323,2,TRUE)</f>
        <v>22.611999999999998</v>
      </c>
      <c r="I6844">
        <f t="shared" si="107"/>
        <v>0</v>
      </c>
      <c r="J6844">
        <f>I6844+H6844</f>
        <v>22.611999999999998</v>
      </c>
      <c r="L6844" s="6">
        <v>22.611999999999998</v>
      </c>
    </row>
    <row r="6845" spans="1:12">
      <c r="A6845" s="1">
        <v>40924.625</v>
      </c>
      <c r="B6845">
        <v>1055.425</v>
      </c>
      <c r="C6845">
        <v>12.137</v>
      </c>
      <c r="D6845">
        <v>1033.6500000000001</v>
      </c>
      <c r="E6845">
        <v>5.85</v>
      </c>
      <c r="F6845">
        <f>((B6845-D6845)/100)-((($B$4-$D$4)/100)-$M$4)+0.05</f>
        <v>0.1957499999999982</v>
      </c>
      <c r="G6845">
        <f>1336*(POWER(F6845,2.49))</f>
        <v>23.02204334509689</v>
      </c>
      <c r="H6845">
        <f>VLOOKUP(F6845,'90V'!$A$2:$B$323,2,TRUE)</f>
        <v>23.202999999999999</v>
      </c>
      <c r="I6845">
        <f t="shared" si="107"/>
        <v>0</v>
      </c>
      <c r="J6845">
        <f>I6845+H6845</f>
        <v>23.202999999999999</v>
      </c>
      <c r="L6845" s="6">
        <v>23.202999999999999</v>
      </c>
    </row>
    <row r="6846" spans="1:12">
      <c r="A6846" s="1">
        <v>40924.666666666664</v>
      </c>
      <c r="B6846">
        <v>1055.75</v>
      </c>
      <c r="C6846">
        <v>12.143000000000001</v>
      </c>
      <c r="D6846">
        <v>1033.875</v>
      </c>
      <c r="E6846">
        <v>5.88</v>
      </c>
      <c r="F6846">
        <f>((B6846-D6846)/100)-((($B$4-$D$4)/100)-$M$4)+0.05</f>
        <v>0.19674999999999954</v>
      </c>
      <c r="G6846">
        <f>1336*(POWER(F6846,2.49))</f>
        <v>23.316006263111348</v>
      </c>
      <c r="H6846">
        <f>VLOOKUP(F6846,'90V'!$A$2:$B$323,2,TRUE)</f>
        <v>23.501000000000001</v>
      </c>
      <c r="I6846">
        <f t="shared" si="107"/>
        <v>0</v>
      </c>
      <c r="J6846">
        <f>I6846+H6846</f>
        <v>23.501000000000001</v>
      </c>
      <c r="L6846" s="6">
        <v>23.501000000000001</v>
      </c>
    </row>
    <row r="6847" spans="1:12">
      <c r="A6847" s="1">
        <v>40924.708333333336</v>
      </c>
      <c r="B6847">
        <v>1056.375</v>
      </c>
      <c r="C6847">
        <v>12.137</v>
      </c>
      <c r="D6847">
        <v>1034.925</v>
      </c>
      <c r="E6847">
        <v>5.8869999999999996</v>
      </c>
      <c r="F6847">
        <f>((B6847-D6847)/100)-((($B$4-$D$4)/100)-$M$4)+0.05</f>
        <v>0.1925</v>
      </c>
      <c r="G6847">
        <f>1336*(POWER(F6847,2.49))</f>
        <v>22.082029483827547</v>
      </c>
      <c r="H6847">
        <f>VLOOKUP(F6847,'90V'!$A$2:$B$323,2,TRUE)</f>
        <v>22.321999999999999</v>
      </c>
      <c r="I6847">
        <f t="shared" si="107"/>
        <v>0</v>
      </c>
      <c r="J6847">
        <f>I6847+H6847</f>
        <v>22.321999999999999</v>
      </c>
      <c r="L6847" s="6">
        <v>22.321999999999999</v>
      </c>
    </row>
    <row r="6848" spans="1:12">
      <c r="A6848" s="1">
        <v>40924.75</v>
      </c>
      <c r="B6848">
        <v>1057.6500000000001</v>
      </c>
      <c r="C6848">
        <v>12.117000000000001</v>
      </c>
      <c r="D6848">
        <v>1036</v>
      </c>
      <c r="E6848">
        <v>5.66</v>
      </c>
      <c r="F6848">
        <f>((B6848-D6848)/100)-((($B$4-$D$4)/100)-$M$4)+0.05</f>
        <v>0.19450000000000045</v>
      </c>
      <c r="G6848">
        <f>1336*(POWER(F6848,2.49))</f>
        <v>22.657723687271645</v>
      </c>
      <c r="H6848">
        <f>VLOOKUP(F6848,'90V'!$A$2:$B$323,2,TRUE)</f>
        <v>22.905999999999999</v>
      </c>
      <c r="I6848">
        <f t="shared" si="107"/>
        <v>0</v>
      </c>
      <c r="J6848">
        <f>I6848+H6848</f>
        <v>22.905999999999999</v>
      </c>
      <c r="L6848" s="6">
        <v>22.905999999999999</v>
      </c>
    </row>
    <row r="6849" spans="1:12">
      <c r="A6849" s="1">
        <v>40924.791666666664</v>
      </c>
      <c r="B6849">
        <v>1058.3</v>
      </c>
      <c r="C6849">
        <v>12.11</v>
      </c>
      <c r="D6849">
        <v>1036.7</v>
      </c>
      <c r="E6849">
        <v>5.41</v>
      </c>
      <c r="F6849">
        <f>((B6849-D6849)/100)-((($B$4-$D$4)/100)-$M$4)+0.05</f>
        <v>0.19399999999999862</v>
      </c>
      <c r="G6849">
        <f>1336*(POWER(F6849,2.49))</f>
        <v>22.512968602489359</v>
      </c>
      <c r="H6849">
        <f>VLOOKUP(F6849,'90V'!$A$2:$B$323,2,TRUE)</f>
        <v>22.611999999999998</v>
      </c>
      <c r="I6849">
        <f t="shared" si="107"/>
        <v>0</v>
      </c>
      <c r="J6849">
        <f>I6849+H6849</f>
        <v>22.611999999999998</v>
      </c>
      <c r="L6849" s="6">
        <v>22.611999999999998</v>
      </c>
    </row>
    <row r="6850" spans="1:12">
      <c r="A6850" s="1">
        <v>40924.833333333336</v>
      </c>
      <c r="B6850">
        <v>1057.875</v>
      </c>
      <c r="C6850">
        <v>12.103</v>
      </c>
      <c r="D6850">
        <v>1036.5250000000001</v>
      </c>
      <c r="E6850">
        <v>5.2229999999999999</v>
      </c>
      <c r="F6850">
        <f>((B6850-D6850)/100)-((($B$4-$D$4)/100)-$M$4)+0.05</f>
        <v>0.19149999999999862</v>
      </c>
      <c r="G6850">
        <f>1336*(POWER(F6850,2.49))</f>
        <v>21.797501494802049</v>
      </c>
      <c r="H6850">
        <f>VLOOKUP(F6850,'90V'!$A$2:$B$323,2,TRUE)</f>
        <v>22.033999999999999</v>
      </c>
      <c r="I6850">
        <f t="shared" si="107"/>
        <v>0</v>
      </c>
      <c r="J6850">
        <f>I6850+H6850</f>
        <v>22.033999999999999</v>
      </c>
      <c r="L6850" s="6">
        <v>22.033999999999999</v>
      </c>
    </row>
    <row r="6851" spans="1:12">
      <c r="A6851" s="1">
        <v>40924.875</v>
      </c>
      <c r="B6851">
        <v>1057.7249999999999</v>
      </c>
      <c r="C6851">
        <v>12.097</v>
      </c>
      <c r="D6851">
        <v>1036.6500000000001</v>
      </c>
      <c r="E6851">
        <v>5.1429999999999998</v>
      </c>
      <c r="F6851">
        <f>((B6851-D6851)/100)-((($B$4-$D$4)/100)-$M$4)+0.05</f>
        <v>0.18874999999999775</v>
      </c>
      <c r="G6851">
        <f>1336*(POWER(F6851,2.49))</f>
        <v>21.026403255611473</v>
      </c>
      <c r="H6851">
        <f>VLOOKUP(F6851,'90V'!$A$2:$B$323,2,TRUE)</f>
        <v>21.18</v>
      </c>
      <c r="I6851">
        <f t="shared" si="107"/>
        <v>0</v>
      </c>
      <c r="J6851">
        <f>I6851+H6851</f>
        <v>21.18</v>
      </c>
      <c r="L6851" s="6">
        <v>21.18</v>
      </c>
    </row>
    <row r="6852" spans="1:12">
      <c r="A6852" s="1">
        <v>40924.916666666664</v>
      </c>
      <c r="B6852">
        <v>1057.9749999999999</v>
      </c>
      <c r="C6852">
        <v>12.09</v>
      </c>
      <c r="D6852">
        <v>1036.3499999999999</v>
      </c>
      <c r="E6852">
        <v>5.13</v>
      </c>
      <c r="F6852">
        <f>((B6852-D6852)/100)-((($B$4-$D$4)/100)-$M$4)+0.05</f>
        <v>0.19424999999999953</v>
      </c>
      <c r="G6852">
        <f>1336*(POWER(F6852,2.49))</f>
        <v>22.585276748154165</v>
      </c>
      <c r="H6852">
        <f>VLOOKUP(F6852,'90V'!$A$2:$B$323,2,TRUE)</f>
        <v>22.905999999999999</v>
      </c>
      <c r="I6852">
        <f t="shared" si="107"/>
        <v>0</v>
      </c>
      <c r="J6852">
        <f>I6852+H6852</f>
        <v>22.905999999999999</v>
      </c>
      <c r="L6852" s="6">
        <v>22.905999999999999</v>
      </c>
    </row>
    <row r="6853" spans="1:12">
      <c r="A6853" s="1">
        <v>40924.958333333336</v>
      </c>
      <c r="B6853">
        <v>1058.0250000000001</v>
      </c>
      <c r="C6853">
        <v>12.097</v>
      </c>
      <c r="D6853">
        <v>1036.7</v>
      </c>
      <c r="E6853">
        <v>5.08</v>
      </c>
      <c r="F6853">
        <f>((B6853-D6853)/100)-((($B$4-$D$4)/100)-$M$4)+0.05</f>
        <v>0.19125000000000003</v>
      </c>
      <c r="G6853">
        <f>1336*(POWER(F6853,2.49))</f>
        <v>21.726714285691017</v>
      </c>
      <c r="H6853">
        <f>VLOOKUP(F6853,'90V'!$A$2:$B$323,2,TRUE)</f>
        <v>22.033999999999999</v>
      </c>
      <c r="I6853">
        <f t="shared" ref="I6853:I6916" si="108">IF(F6853&gt;0.212,((1.77178*1000*0.985*(POWER((F6853-0.212),1.5)))),0)</f>
        <v>0</v>
      </c>
      <c r="J6853">
        <f>I6853+H6853</f>
        <v>22.033999999999999</v>
      </c>
      <c r="L6853" s="6">
        <v>22.033999999999999</v>
      </c>
    </row>
    <row r="6854" spans="1:12">
      <c r="A6854" s="1">
        <v>40925</v>
      </c>
      <c r="B6854">
        <v>1057.875</v>
      </c>
      <c r="C6854">
        <v>12.097</v>
      </c>
      <c r="D6854">
        <v>1036.5999999999999</v>
      </c>
      <c r="E6854">
        <v>5.0369999999999999</v>
      </c>
      <c r="F6854">
        <f>((B6854-D6854)/100)-((($B$4-$D$4)/100)-$M$4)+0.05</f>
        <v>0.19075000000000047</v>
      </c>
      <c r="G6854">
        <f>1336*(POWER(F6854,2.49))</f>
        <v>21.585552996078157</v>
      </c>
      <c r="H6854">
        <f>VLOOKUP(F6854,'90V'!$A$2:$B$323,2,TRUE)</f>
        <v>21.748000000000001</v>
      </c>
      <c r="I6854">
        <f t="shared" si="108"/>
        <v>0</v>
      </c>
      <c r="J6854">
        <f>I6854+H6854</f>
        <v>21.748000000000001</v>
      </c>
      <c r="L6854" s="6">
        <v>21.748000000000001</v>
      </c>
    </row>
    <row r="6855" spans="1:12">
      <c r="A6855" s="1">
        <v>40925.041666666664</v>
      </c>
      <c r="B6855">
        <v>1057.2249999999999</v>
      </c>
      <c r="C6855">
        <v>12.097</v>
      </c>
      <c r="D6855">
        <v>1035.95</v>
      </c>
      <c r="E6855">
        <v>5.0030000000000001</v>
      </c>
      <c r="F6855">
        <f>((B6855-D6855)/100)-((($B$4-$D$4)/100)-$M$4)+0.05</f>
        <v>0.1907499999999982</v>
      </c>
      <c r="G6855">
        <f>1336*(POWER(F6855,2.49))</f>
        <v>21.585552996077524</v>
      </c>
      <c r="H6855">
        <f>VLOOKUP(F6855,'90V'!$A$2:$B$323,2,TRUE)</f>
        <v>21.748000000000001</v>
      </c>
      <c r="I6855">
        <f t="shared" si="108"/>
        <v>0</v>
      </c>
      <c r="J6855">
        <f>I6855+H6855</f>
        <v>21.748000000000001</v>
      </c>
      <c r="L6855" s="6">
        <v>21.748000000000001</v>
      </c>
    </row>
    <row r="6856" spans="1:12">
      <c r="A6856" s="1">
        <v>40925.083333333336</v>
      </c>
      <c r="B6856">
        <v>1057.7249999999999</v>
      </c>
      <c r="C6856">
        <v>12.097</v>
      </c>
      <c r="D6856">
        <v>1036.3</v>
      </c>
      <c r="E6856">
        <v>4.9429999999999996</v>
      </c>
      <c r="F6856">
        <f>((B6856-D6856)/100)-((($B$4-$D$4)/100)-$M$4)+0.05</f>
        <v>0.19224999999999909</v>
      </c>
      <c r="G6856">
        <f>1336*(POWER(F6856,2.49))</f>
        <v>22.010690437527465</v>
      </c>
      <c r="H6856">
        <f>VLOOKUP(F6856,'90V'!$A$2:$B$323,2,TRUE)</f>
        <v>22.321999999999999</v>
      </c>
      <c r="I6856">
        <f t="shared" si="108"/>
        <v>0</v>
      </c>
      <c r="J6856">
        <f>I6856+H6856</f>
        <v>22.321999999999999</v>
      </c>
      <c r="L6856" s="6">
        <v>22.321999999999999</v>
      </c>
    </row>
    <row r="6857" spans="1:12">
      <c r="A6857" s="1">
        <v>40925.125</v>
      </c>
      <c r="B6857">
        <v>1057.875</v>
      </c>
      <c r="C6857">
        <v>12.097</v>
      </c>
      <c r="D6857">
        <v>1036.4749999999999</v>
      </c>
      <c r="E6857">
        <v>4.8929999999999998</v>
      </c>
      <c r="F6857">
        <f>((B6857-D6857)/100)-((($B$4-$D$4)/100)-$M$4)+0.05</f>
        <v>0.19200000000000045</v>
      </c>
      <c r="G6857">
        <f>1336*(POWER(F6857,2.49))</f>
        <v>21.939489482613343</v>
      </c>
      <c r="H6857">
        <f>VLOOKUP(F6857,'90V'!$A$2:$B$323,2,TRUE)</f>
        <v>22.321999999999999</v>
      </c>
      <c r="I6857">
        <f t="shared" si="108"/>
        <v>0</v>
      </c>
      <c r="J6857">
        <f>I6857+H6857</f>
        <v>22.321999999999999</v>
      </c>
      <c r="L6857" s="6">
        <v>22.321999999999999</v>
      </c>
    </row>
    <row r="6858" spans="1:12">
      <c r="A6858" s="1">
        <v>40925.166666666664</v>
      </c>
      <c r="B6858">
        <v>1057.6500000000001</v>
      </c>
      <c r="C6858">
        <v>12.09</v>
      </c>
      <c r="D6858">
        <v>1036.3</v>
      </c>
      <c r="E6858">
        <v>4.83</v>
      </c>
      <c r="F6858">
        <f>((B6858-D6858)/100)-((($B$4-$D$4)/100)-$M$4)+0.05</f>
        <v>0.19150000000000089</v>
      </c>
      <c r="G6858">
        <f>1336*(POWER(F6858,2.49))</f>
        <v>21.797501494802688</v>
      </c>
      <c r="H6858">
        <f>VLOOKUP(F6858,'90V'!$A$2:$B$323,2,TRUE)</f>
        <v>22.033999999999999</v>
      </c>
      <c r="I6858">
        <f t="shared" si="108"/>
        <v>0</v>
      </c>
      <c r="J6858">
        <f>I6858+H6858</f>
        <v>22.033999999999999</v>
      </c>
      <c r="L6858" s="6">
        <v>22.033999999999999</v>
      </c>
    </row>
    <row r="6859" spans="1:12">
      <c r="A6859" s="1">
        <v>40925.208333333336</v>
      </c>
      <c r="B6859">
        <v>1057.6500000000001</v>
      </c>
      <c r="C6859">
        <v>12.09</v>
      </c>
      <c r="D6859">
        <v>1036.125</v>
      </c>
      <c r="E6859">
        <v>4.8600000000000003</v>
      </c>
      <c r="F6859">
        <f>((B6859-D6859)/100)-((($B$4-$D$4)/100)-$M$4)+0.05</f>
        <v>0.19325000000000048</v>
      </c>
      <c r="G6859">
        <f>1336*(POWER(F6859,2.49))</f>
        <v>22.296876050362638</v>
      </c>
      <c r="H6859">
        <f>VLOOKUP(F6859,'90V'!$A$2:$B$323,2,TRUE)</f>
        <v>22.611999999999998</v>
      </c>
      <c r="I6859">
        <f t="shared" si="108"/>
        <v>0</v>
      </c>
      <c r="J6859">
        <f>I6859+H6859</f>
        <v>22.611999999999998</v>
      </c>
      <c r="L6859" s="6">
        <v>22.611999999999998</v>
      </c>
    </row>
    <row r="6860" spans="1:12">
      <c r="A6860" s="1">
        <v>40925.25</v>
      </c>
      <c r="B6860">
        <v>1057.6500000000001</v>
      </c>
      <c r="C6860">
        <v>12.083</v>
      </c>
      <c r="D6860">
        <v>1036.175</v>
      </c>
      <c r="E6860">
        <v>4.7930000000000001</v>
      </c>
      <c r="F6860">
        <f>((B6860-D6860)/100)-((($B$4-$D$4)/100)-$M$4)+0.05</f>
        <v>0.19275000000000092</v>
      </c>
      <c r="G6860">
        <f>1336*(POWER(F6860,2.49))</f>
        <v>22.153506709474424</v>
      </c>
      <c r="H6860">
        <f>VLOOKUP(F6860,'90V'!$A$2:$B$323,2,TRUE)</f>
        <v>22.321999999999999</v>
      </c>
      <c r="I6860">
        <f t="shared" si="108"/>
        <v>0</v>
      </c>
      <c r="J6860">
        <f>I6860+H6860</f>
        <v>22.321999999999999</v>
      </c>
      <c r="L6860" s="6">
        <v>22.321999999999999</v>
      </c>
    </row>
    <row r="6861" spans="1:12">
      <c r="A6861" s="1">
        <v>40925.291666666664</v>
      </c>
      <c r="B6861">
        <v>1058.125</v>
      </c>
      <c r="C6861">
        <v>12.083</v>
      </c>
      <c r="D6861">
        <v>1036.5250000000001</v>
      </c>
      <c r="E6861">
        <v>4.7530000000000001</v>
      </c>
      <c r="F6861">
        <f>((B6861-D6861)/100)-((($B$4-$D$4)/100)-$M$4)+0.05</f>
        <v>0.19399999999999862</v>
      </c>
      <c r="G6861">
        <f>1336*(POWER(F6861,2.49))</f>
        <v>22.512968602489359</v>
      </c>
      <c r="H6861">
        <f>VLOOKUP(F6861,'90V'!$A$2:$B$323,2,TRUE)</f>
        <v>22.611999999999998</v>
      </c>
      <c r="I6861">
        <f t="shared" si="108"/>
        <v>0</v>
      </c>
      <c r="J6861">
        <f>I6861+H6861</f>
        <v>22.611999999999998</v>
      </c>
      <c r="L6861" s="6">
        <v>22.611999999999998</v>
      </c>
    </row>
    <row r="6862" spans="1:12">
      <c r="A6862" s="1">
        <v>40925.333333333336</v>
      </c>
      <c r="B6862">
        <v>1057.7249999999999</v>
      </c>
      <c r="C6862">
        <v>12.097</v>
      </c>
      <c r="D6862">
        <v>1036.6500000000001</v>
      </c>
      <c r="E6862">
        <v>4.8600000000000003</v>
      </c>
      <c r="F6862">
        <f>((B6862-D6862)/100)-((($B$4-$D$4)/100)-$M$4)+0.05</f>
        <v>0.18874999999999775</v>
      </c>
      <c r="G6862">
        <f>1336*(POWER(F6862,2.49))</f>
        <v>21.026403255611473</v>
      </c>
      <c r="H6862">
        <f>VLOOKUP(F6862,'90V'!$A$2:$B$323,2,TRUE)</f>
        <v>21.18</v>
      </c>
      <c r="I6862">
        <f t="shared" si="108"/>
        <v>0</v>
      </c>
      <c r="J6862">
        <f>I6862+H6862</f>
        <v>21.18</v>
      </c>
      <c r="L6862" s="6">
        <v>21.18</v>
      </c>
    </row>
    <row r="6863" spans="1:12">
      <c r="A6863" s="1">
        <v>40925.375</v>
      </c>
      <c r="B6863">
        <v>1058.5250000000001</v>
      </c>
      <c r="C6863">
        <v>12.103</v>
      </c>
      <c r="D6863">
        <v>1036.875</v>
      </c>
      <c r="E6863">
        <v>4.9729999999999999</v>
      </c>
      <c r="F6863">
        <f>((B6863-D6863)/100)-((($B$4-$D$4)/100)-$M$4)+0.05</f>
        <v>0.19450000000000045</v>
      </c>
      <c r="G6863">
        <f>1336*(POWER(F6863,2.49))</f>
        <v>22.657723687271645</v>
      </c>
      <c r="H6863">
        <f>VLOOKUP(F6863,'90V'!$A$2:$B$323,2,TRUE)</f>
        <v>22.905999999999999</v>
      </c>
      <c r="I6863">
        <f t="shared" si="108"/>
        <v>0</v>
      </c>
      <c r="J6863">
        <f>I6863+H6863</f>
        <v>22.905999999999999</v>
      </c>
      <c r="L6863" s="6">
        <v>22.905999999999999</v>
      </c>
    </row>
    <row r="6864" spans="1:12">
      <c r="A6864" s="1">
        <v>40925.416666666664</v>
      </c>
      <c r="B6864">
        <v>1058.625</v>
      </c>
      <c r="C6864">
        <v>12.11</v>
      </c>
      <c r="D6864">
        <v>1037.5250000000001</v>
      </c>
      <c r="E6864">
        <v>5.1029999999999998</v>
      </c>
      <c r="F6864">
        <f>((B6864-D6864)/100)-((($B$4-$D$4)/100)-$M$4)+0.05</f>
        <v>0.18899999999999861</v>
      </c>
      <c r="G6864">
        <f>1336*(POWER(F6864,2.49))</f>
        <v>21.095817053719692</v>
      </c>
      <c r="H6864">
        <f>VLOOKUP(F6864,'90V'!$A$2:$B$323,2,TRUE)</f>
        <v>21.18</v>
      </c>
      <c r="I6864">
        <f t="shared" si="108"/>
        <v>0</v>
      </c>
      <c r="J6864">
        <f>I6864+H6864</f>
        <v>21.18</v>
      </c>
      <c r="L6864" s="6">
        <v>21.18</v>
      </c>
    </row>
    <row r="6865" spans="1:12">
      <c r="A6865" s="1">
        <v>40925.458333333336</v>
      </c>
      <c r="B6865">
        <v>1059</v>
      </c>
      <c r="C6865">
        <v>12.13</v>
      </c>
      <c r="D6865">
        <v>1037.75</v>
      </c>
      <c r="E6865">
        <v>5.2729999999999997</v>
      </c>
      <c r="F6865">
        <f>((B6865-D6865)/100)-((($B$4-$D$4)/100)-$M$4)+0.05</f>
        <v>0.19049999999999956</v>
      </c>
      <c r="G6865">
        <f>1336*(POWER(F6865,2.49))</f>
        <v>21.51517873900865</v>
      </c>
      <c r="H6865">
        <f>VLOOKUP(F6865,'90V'!$A$2:$B$323,2,TRUE)</f>
        <v>21.748000000000001</v>
      </c>
      <c r="I6865">
        <f t="shared" si="108"/>
        <v>0</v>
      </c>
      <c r="J6865">
        <f>I6865+H6865</f>
        <v>21.748000000000001</v>
      </c>
      <c r="L6865" s="6">
        <v>21.748000000000001</v>
      </c>
    </row>
    <row r="6866" spans="1:12">
      <c r="A6866" s="1">
        <v>40925.5</v>
      </c>
      <c r="B6866">
        <v>1058.625</v>
      </c>
      <c r="C6866">
        <v>12.137</v>
      </c>
      <c r="D6866">
        <v>1037.75</v>
      </c>
      <c r="E6866">
        <v>5.4729999999999999</v>
      </c>
      <c r="F6866">
        <f>((B6866-D6866)/100)-((($B$4-$D$4)/100)-$M$4)+0.05</f>
        <v>0.18674999999999953</v>
      </c>
      <c r="G6866">
        <f>1336*(POWER(F6866,2.49))</f>
        <v>20.476012134652763</v>
      </c>
      <c r="H6866">
        <f>VLOOKUP(F6866,'90V'!$A$2:$B$323,2,TRUE)</f>
        <v>20.620999999999999</v>
      </c>
      <c r="I6866">
        <f t="shared" si="108"/>
        <v>0</v>
      </c>
      <c r="J6866">
        <f>I6866+H6866</f>
        <v>20.620999999999999</v>
      </c>
      <c r="L6866" s="6">
        <v>20.620999999999999</v>
      </c>
    </row>
    <row r="6867" spans="1:12">
      <c r="A6867" s="1">
        <v>40925.541666666664</v>
      </c>
      <c r="B6867">
        <v>1058.825</v>
      </c>
      <c r="C6867">
        <v>12.157</v>
      </c>
      <c r="D6867">
        <v>1037.5</v>
      </c>
      <c r="E6867">
        <v>5.673</v>
      </c>
      <c r="F6867">
        <f>((B6867-D6867)/100)-((($B$4-$D$4)/100)-$M$4)+0.05</f>
        <v>0.19125000000000003</v>
      </c>
      <c r="G6867">
        <f>1336*(POWER(F6867,2.49))</f>
        <v>21.726714285691017</v>
      </c>
      <c r="H6867">
        <f>VLOOKUP(F6867,'90V'!$A$2:$B$323,2,TRUE)</f>
        <v>22.033999999999999</v>
      </c>
      <c r="I6867">
        <f t="shared" si="108"/>
        <v>0</v>
      </c>
      <c r="J6867">
        <f>I6867+H6867</f>
        <v>22.033999999999999</v>
      </c>
      <c r="L6867" s="6">
        <v>22.033999999999999</v>
      </c>
    </row>
    <row r="6868" spans="1:12">
      <c r="A6868" s="1">
        <v>40925.583333333336</v>
      </c>
      <c r="B6868">
        <v>1058.3</v>
      </c>
      <c r="C6868">
        <v>12.163</v>
      </c>
      <c r="D6868">
        <v>1037.05</v>
      </c>
      <c r="E6868">
        <v>5.88</v>
      </c>
      <c r="F6868">
        <f>((B6868-D6868)/100)-((($B$4-$D$4)/100)-$M$4)+0.05</f>
        <v>0.19049999999999956</v>
      </c>
      <c r="G6868">
        <f>1336*(POWER(F6868,2.49))</f>
        <v>21.51517873900865</v>
      </c>
      <c r="H6868">
        <f>VLOOKUP(F6868,'90V'!$A$2:$B$323,2,TRUE)</f>
        <v>21.748000000000001</v>
      </c>
      <c r="I6868">
        <f t="shared" si="108"/>
        <v>0</v>
      </c>
      <c r="J6868">
        <f>I6868+H6868</f>
        <v>21.748000000000001</v>
      </c>
      <c r="L6868" s="6">
        <v>21.748000000000001</v>
      </c>
    </row>
    <row r="6869" spans="1:12">
      <c r="A6869" s="1">
        <v>40925.625</v>
      </c>
      <c r="B6869">
        <v>1057.9749999999999</v>
      </c>
      <c r="C6869">
        <v>12.163</v>
      </c>
      <c r="D6869">
        <v>1036.4749999999999</v>
      </c>
      <c r="E6869">
        <v>5.9370000000000003</v>
      </c>
      <c r="F6869">
        <f>((B6869-D6869)/100)-((($B$4-$D$4)/100)-$M$4)+0.05</f>
        <v>0.19299999999999956</v>
      </c>
      <c r="G6869">
        <f>1336*(POWER(F6869,2.49))</f>
        <v>22.225122202370635</v>
      </c>
      <c r="H6869">
        <f>VLOOKUP(F6869,'90V'!$A$2:$B$323,2,TRUE)</f>
        <v>22.321999999999999</v>
      </c>
      <c r="I6869">
        <f t="shared" si="108"/>
        <v>0</v>
      </c>
      <c r="J6869">
        <f>I6869+H6869</f>
        <v>22.321999999999999</v>
      </c>
      <c r="L6869" s="6">
        <v>22.321999999999999</v>
      </c>
    </row>
    <row r="6870" spans="1:12">
      <c r="A6870" s="1">
        <v>40925.666666666664</v>
      </c>
      <c r="B6870">
        <v>1057.6500000000001</v>
      </c>
      <c r="C6870">
        <v>12.163</v>
      </c>
      <c r="D6870">
        <v>1036.3499999999999</v>
      </c>
      <c r="E6870">
        <v>5.9729999999999999</v>
      </c>
      <c r="F6870">
        <f>((B6870-D6870)/100)-((($B$4-$D$4)/100)-$M$4)+0.05</f>
        <v>0.19100000000000139</v>
      </c>
      <c r="G6870">
        <f>1336*(POWER(F6870,2.49))</f>
        <v>21.656064815534723</v>
      </c>
      <c r="H6870">
        <f>VLOOKUP(F6870,'90V'!$A$2:$B$323,2,TRUE)</f>
        <v>22.033999999999999</v>
      </c>
      <c r="I6870">
        <f t="shared" si="108"/>
        <v>0</v>
      </c>
      <c r="J6870">
        <f>I6870+H6870</f>
        <v>22.033999999999999</v>
      </c>
      <c r="L6870" s="6">
        <v>22.033999999999999</v>
      </c>
    </row>
    <row r="6871" spans="1:12">
      <c r="A6871" s="1">
        <v>40925.708333333336</v>
      </c>
      <c r="B6871">
        <v>1057.6500000000001</v>
      </c>
      <c r="C6871">
        <v>12.143000000000001</v>
      </c>
      <c r="D6871">
        <v>1036.5250000000001</v>
      </c>
      <c r="E6871">
        <v>5.8869999999999996</v>
      </c>
      <c r="F6871">
        <f>((B6871-D6871)/100)-((($B$4-$D$4)/100)-$M$4)+0.05</f>
        <v>0.18924999999999953</v>
      </c>
      <c r="G6871">
        <f>1336*(POWER(F6871,2.49))</f>
        <v>21.165367794361721</v>
      </c>
      <c r="H6871">
        <f>VLOOKUP(F6871,'90V'!$A$2:$B$323,2,TRUE)</f>
        <v>21.463000000000001</v>
      </c>
      <c r="I6871">
        <f t="shared" si="108"/>
        <v>0</v>
      </c>
      <c r="J6871">
        <f>I6871+H6871</f>
        <v>21.463000000000001</v>
      </c>
      <c r="L6871" s="6">
        <v>21.463000000000001</v>
      </c>
    </row>
    <row r="6872" spans="1:12">
      <c r="A6872" s="1">
        <v>40925.75</v>
      </c>
      <c r="B6872">
        <v>1057.9749999999999</v>
      </c>
      <c r="C6872">
        <v>12.143000000000001</v>
      </c>
      <c r="D6872">
        <v>1036.3499999999999</v>
      </c>
      <c r="E6872">
        <v>5.88</v>
      </c>
      <c r="F6872">
        <f>((B6872-D6872)/100)-((($B$4-$D$4)/100)-$M$4)+0.05</f>
        <v>0.19424999999999953</v>
      </c>
      <c r="G6872">
        <f>1336*(POWER(F6872,2.49))</f>
        <v>22.585276748154165</v>
      </c>
      <c r="H6872">
        <f>VLOOKUP(F6872,'90V'!$A$2:$B$323,2,TRUE)</f>
        <v>22.905999999999999</v>
      </c>
      <c r="I6872">
        <f t="shared" si="108"/>
        <v>0</v>
      </c>
      <c r="J6872">
        <f>I6872+H6872</f>
        <v>22.905999999999999</v>
      </c>
      <c r="L6872" s="6">
        <v>22.905999999999999</v>
      </c>
    </row>
    <row r="6873" spans="1:12">
      <c r="A6873" s="1">
        <v>40925.791666666664</v>
      </c>
      <c r="B6873">
        <v>1057.825</v>
      </c>
      <c r="C6873">
        <v>12.143000000000001</v>
      </c>
      <c r="D6873">
        <v>1036.3</v>
      </c>
      <c r="E6873">
        <v>5.8730000000000002</v>
      </c>
      <c r="F6873">
        <f>((B6873-D6873)/100)-((($B$4-$D$4)/100)-$M$4)+0.05</f>
        <v>0.19325000000000048</v>
      </c>
      <c r="G6873">
        <f>1336*(POWER(F6873,2.49))</f>
        <v>22.296876050362638</v>
      </c>
      <c r="H6873">
        <f>VLOOKUP(F6873,'90V'!$A$2:$B$323,2,TRUE)</f>
        <v>22.611999999999998</v>
      </c>
      <c r="I6873">
        <f t="shared" si="108"/>
        <v>0</v>
      </c>
      <c r="J6873">
        <f>I6873+H6873</f>
        <v>22.611999999999998</v>
      </c>
      <c r="L6873" s="6">
        <v>22.611999999999998</v>
      </c>
    </row>
    <row r="6874" spans="1:12">
      <c r="A6874" s="1">
        <v>40925.833333333336</v>
      </c>
      <c r="B6874">
        <v>1057.9749999999999</v>
      </c>
      <c r="C6874">
        <v>12.15</v>
      </c>
      <c r="D6874">
        <v>1036.5250000000001</v>
      </c>
      <c r="E6874">
        <v>5.91</v>
      </c>
      <c r="F6874">
        <f>((B6874-D6874)/100)-((($B$4-$D$4)/100)-$M$4)+0.05</f>
        <v>0.19249999999999773</v>
      </c>
      <c r="G6874">
        <f>1336*(POWER(F6874,2.49))</f>
        <v>22.082029483826879</v>
      </c>
      <c r="H6874">
        <f>VLOOKUP(F6874,'90V'!$A$2:$B$323,2,TRUE)</f>
        <v>22.321999999999999</v>
      </c>
      <c r="I6874">
        <f t="shared" si="108"/>
        <v>0</v>
      </c>
      <c r="J6874">
        <f>I6874+H6874</f>
        <v>22.321999999999999</v>
      </c>
      <c r="L6874" s="6">
        <v>22.321999999999999</v>
      </c>
    </row>
    <row r="6875" spans="1:12">
      <c r="A6875" s="1">
        <v>40925.875</v>
      </c>
      <c r="B6875">
        <v>1057.9749999999999</v>
      </c>
      <c r="C6875">
        <v>12.15</v>
      </c>
      <c r="D6875">
        <v>1036.7</v>
      </c>
      <c r="E6875">
        <v>5.9429999999999996</v>
      </c>
      <c r="F6875">
        <f>((B6875-D6875)/100)-((($B$4-$D$4)/100)-$M$4)+0.05</f>
        <v>0.1907499999999982</v>
      </c>
      <c r="G6875">
        <f>1336*(POWER(F6875,2.49))</f>
        <v>21.585552996077524</v>
      </c>
      <c r="H6875">
        <f>VLOOKUP(F6875,'90V'!$A$2:$B$323,2,TRUE)</f>
        <v>21.748000000000001</v>
      </c>
      <c r="I6875">
        <f t="shared" si="108"/>
        <v>0</v>
      </c>
      <c r="J6875">
        <f>I6875+H6875</f>
        <v>21.748000000000001</v>
      </c>
      <c r="L6875" s="6">
        <v>21.748000000000001</v>
      </c>
    </row>
    <row r="6876" spans="1:12">
      <c r="A6876" s="1">
        <v>40925.916666666664</v>
      </c>
      <c r="B6876">
        <v>1057.7249999999999</v>
      </c>
      <c r="C6876">
        <v>12.157</v>
      </c>
      <c r="D6876">
        <v>1036.3499999999999</v>
      </c>
      <c r="E6876">
        <v>6.0069999999999997</v>
      </c>
      <c r="F6876">
        <f>((B6876-D6876)/100)-((($B$4-$D$4)/100)-$M$4)+0.05</f>
        <v>0.19174999999999953</v>
      </c>
      <c r="G6876">
        <f>1336*(POWER(F6876,2.49))</f>
        <v>21.868426531064088</v>
      </c>
      <c r="H6876">
        <f>VLOOKUP(F6876,'90V'!$A$2:$B$323,2,TRUE)</f>
        <v>22.033999999999999</v>
      </c>
      <c r="I6876">
        <f t="shared" si="108"/>
        <v>0</v>
      </c>
      <c r="J6876">
        <f>I6876+H6876</f>
        <v>22.033999999999999</v>
      </c>
      <c r="L6876" s="6">
        <v>22.033999999999999</v>
      </c>
    </row>
    <row r="6877" spans="1:12">
      <c r="A6877" s="1">
        <v>40925.958333333336</v>
      </c>
      <c r="B6877">
        <v>1057.175</v>
      </c>
      <c r="C6877">
        <v>12.163</v>
      </c>
      <c r="D6877">
        <v>1035.95</v>
      </c>
      <c r="E6877">
        <v>6.093</v>
      </c>
      <c r="F6877">
        <f>((B6877-D6877)/100)-((($B$4-$D$4)/100)-$M$4)+0.05</f>
        <v>0.19024999999999864</v>
      </c>
      <c r="G6877">
        <f>1336*(POWER(F6877,2.49))</f>
        <v>21.444941955953816</v>
      </c>
      <c r="H6877">
        <f>VLOOKUP(F6877,'90V'!$A$2:$B$323,2,TRUE)</f>
        <v>21.748000000000001</v>
      </c>
      <c r="I6877">
        <f t="shared" si="108"/>
        <v>0</v>
      </c>
      <c r="J6877">
        <f>I6877+H6877</f>
        <v>21.748000000000001</v>
      </c>
      <c r="L6877" s="6">
        <v>21.748000000000001</v>
      </c>
    </row>
    <row r="6878" spans="1:12">
      <c r="A6878" s="1">
        <v>40926</v>
      </c>
      <c r="B6878">
        <v>1057.325</v>
      </c>
      <c r="C6878">
        <v>12.163</v>
      </c>
      <c r="D6878">
        <v>1036.175</v>
      </c>
      <c r="E6878">
        <v>6.157</v>
      </c>
      <c r="F6878">
        <f>((B6878-D6878)/100)-((($B$4-$D$4)/100)-$M$4)+0.05</f>
        <v>0.18950000000000045</v>
      </c>
      <c r="G6878">
        <f>1336*(POWER(F6878,2.49))</f>
        <v>21.235055566266688</v>
      </c>
      <c r="H6878">
        <f>VLOOKUP(F6878,'90V'!$A$2:$B$323,2,TRUE)</f>
        <v>21.463000000000001</v>
      </c>
      <c r="I6878">
        <f t="shared" si="108"/>
        <v>0</v>
      </c>
      <c r="J6878">
        <f>I6878+H6878</f>
        <v>21.463000000000001</v>
      </c>
      <c r="L6878" s="6">
        <v>21.463000000000001</v>
      </c>
    </row>
    <row r="6879" spans="1:12">
      <c r="A6879" s="1">
        <v>40926.041666666664</v>
      </c>
      <c r="B6879">
        <v>1056.5999999999999</v>
      </c>
      <c r="C6879">
        <v>12.17</v>
      </c>
      <c r="D6879">
        <v>1035.2750000000001</v>
      </c>
      <c r="E6879">
        <v>6.2069999999999999</v>
      </c>
      <c r="F6879">
        <f>((B6879-D6879)/100)-((($B$4-$D$4)/100)-$M$4)+0.05</f>
        <v>0.19124999999999776</v>
      </c>
      <c r="G6879">
        <f>1336*(POWER(F6879,2.49))</f>
        <v>21.72671428569036</v>
      </c>
      <c r="H6879">
        <f>VLOOKUP(F6879,'90V'!$A$2:$B$323,2,TRUE)</f>
        <v>22.033999999999999</v>
      </c>
      <c r="I6879">
        <f t="shared" si="108"/>
        <v>0</v>
      </c>
      <c r="J6879">
        <f>I6879+H6879</f>
        <v>22.033999999999999</v>
      </c>
      <c r="L6879" s="6">
        <v>22.033999999999999</v>
      </c>
    </row>
    <row r="6880" spans="1:12">
      <c r="A6880" s="1">
        <v>40926.083333333336</v>
      </c>
      <c r="B6880">
        <v>1056.425</v>
      </c>
      <c r="C6880">
        <v>12.17</v>
      </c>
      <c r="D6880">
        <v>1035.075</v>
      </c>
      <c r="E6880">
        <v>6.2370000000000001</v>
      </c>
      <c r="F6880">
        <f>((B6880-D6880)/100)-((($B$4-$D$4)/100)-$M$4)+0.05</f>
        <v>0.19149999999999862</v>
      </c>
      <c r="G6880">
        <f>1336*(POWER(F6880,2.49))</f>
        <v>21.797501494802049</v>
      </c>
      <c r="H6880">
        <f>VLOOKUP(F6880,'90V'!$A$2:$B$323,2,TRUE)</f>
        <v>22.033999999999999</v>
      </c>
      <c r="I6880">
        <f t="shared" si="108"/>
        <v>0</v>
      </c>
      <c r="J6880">
        <f>I6880+H6880</f>
        <v>22.033999999999999</v>
      </c>
      <c r="L6880" s="6">
        <v>22.033999999999999</v>
      </c>
    </row>
    <row r="6881" spans="1:12">
      <c r="A6881" s="1">
        <v>40926.125</v>
      </c>
      <c r="B6881">
        <v>1055.9000000000001</v>
      </c>
      <c r="C6881">
        <v>12.177</v>
      </c>
      <c r="D6881">
        <v>1034.5250000000001</v>
      </c>
      <c r="E6881">
        <v>6.28</v>
      </c>
      <c r="F6881">
        <f>((B6881-D6881)/100)-((($B$4-$D$4)/100)-$M$4)+0.05</f>
        <v>0.19174999999999953</v>
      </c>
      <c r="G6881">
        <f>1336*(POWER(F6881,2.49))</f>
        <v>21.868426531064088</v>
      </c>
      <c r="H6881">
        <f>VLOOKUP(F6881,'90V'!$A$2:$B$323,2,TRUE)</f>
        <v>22.033999999999999</v>
      </c>
      <c r="I6881">
        <f t="shared" si="108"/>
        <v>0</v>
      </c>
      <c r="J6881">
        <f>I6881+H6881</f>
        <v>22.033999999999999</v>
      </c>
      <c r="L6881" s="6">
        <v>22.033999999999999</v>
      </c>
    </row>
    <row r="6882" spans="1:12">
      <c r="A6882" s="1">
        <v>40926.166666666664</v>
      </c>
      <c r="B6882">
        <v>1055.0999999999999</v>
      </c>
      <c r="C6882">
        <v>12.177</v>
      </c>
      <c r="D6882">
        <v>1033.7</v>
      </c>
      <c r="E6882">
        <v>6.2569999999999997</v>
      </c>
      <c r="F6882">
        <f>((B6882-D6882)/100)-((($B$4-$D$4)/100)-$M$4)+0.05</f>
        <v>0.19199999999999817</v>
      </c>
      <c r="G6882">
        <f>1336*(POWER(F6882,2.49))</f>
        <v>21.939489482612679</v>
      </c>
      <c r="H6882">
        <f>VLOOKUP(F6882,'90V'!$A$2:$B$323,2,TRUE)</f>
        <v>22.033999999999999</v>
      </c>
      <c r="I6882">
        <f t="shared" si="108"/>
        <v>0</v>
      </c>
      <c r="J6882">
        <f>I6882+H6882</f>
        <v>22.033999999999999</v>
      </c>
      <c r="L6882" s="6">
        <v>22.033999999999999</v>
      </c>
    </row>
    <row r="6883" spans="1:12">
      <c r="A6883" s="1">
        <v>40926.208333333336</v>
      </c>
      <c r="B6883">
        <v>1054.7750000000001</v>
      </c>
      <c r="C6883">
        <v>12.177</v>
      </c>
      <c r="D6883">
        <v>1033.5250000000001</v>
      </c>
      <c r="E6883">
        <v>6.3730000000000002</v>
      </c>
      <c r="F6883">
        <f>((B6883-D6883)/100)-((($B$4-$D$4)/100)-$M$4)+0.05</f>
        <v>0.19049999999999956</v>
      </c>
      <c r="G6883">
        <f>1336*(POWER(F6883,2.49))</f>
        <v>21.51517873900865</v>
      </c>
      <c r="H6883">
        <f>VLOOKUP(F6883,'90V'!$A$2:$B$323,2,TRUE)</f>
        <v>21.748000000000001</v>
      </c>
      <c r="I6883">
        <f t="shared" si="108"/>
        <v>0</v>
      </c>
      <c r="J6883">
        <f>I6883+H6883</f>
        <v>21.748000000000001</v>
      </c>
      <c r="L6883" s="6">
        <v>21.748000000000001</v>
      </c>
    </row>
    <row r="6884" spans="1:12">
      <c r="A6884" s="1">
        <v>40926.25</v>
      </c>
      <c r="B6884">
        <v>1054.5250000000001</v>
      </c>
      <c r="C6884">
        <v>12.183</v>
      </c>
      <c r="D6884">
        <v>1033</v>
      </c>
      <c r="E6884">
        <v>6.48</v>
      </c>
      <c r="F6884">
        <f>((B6884-D6884)/100)-((($B$4-$D$4)/100)-$M$4)+0.05</f>
        <v>0.19325000000000048</v>
      </c>
      <c r="G6884">
        <f>1336*(POWER(F6884,2.49))</f>
        <v>22.296876050362638</v>
      </c>
      <c r="H6884">
        <f>VLOOKUP(F6884,'90V'!$A$2:$B$323,2,TRUE)</f>
        <v>22.611999999999998</v>
      </c>
      <c r="I6884">
        <f t="shared" si="108"/>
        <v>0</v>
      </c>
      <c r="J6884">
        <f>I6884+H6884</f>
        <v>22.611999999999998</v>
      </c>
      <c r="L6884" s="6">
        <v>22.611999999999998</v>
      </c>
    </row>
    <row r="6885" spans="1:12">
      <c r="A6885" s="1">
        <v>40926.291666666664</v>
      </c>
      <c r="B6885">
        <v>1054.95</v>
      </c>
      <c r="C6885">
        <v>12.196999999999999</v>
      </c>
      <c r="D6885">
        <v>1033</v>
      </c>
      <c r="E6885">
        <v>6.6369999999999996</v>
      </c>
      <c r="F6885">
        <f>((B6885-D6885)/100)-((($B$4-$D$4)/100)-$M$4)+0.05</f>
        <v>0.19750000000000001</v>
      </c>
      <c r="G6885">
        <f>1336*(POWER(F6885,2.49))</f>
        <v>23.537944638339059</v>
      </c>
      <c r="H6885">
        <f>VLOOKUP(F6885,'90V'!$A$2:$B$323,2,TRUE)</f>
        <v>23.802</v>
      </c>
      <c r="I6885">
        <f t="shared" si="108"/>
        <v>0</v>
      </c>
      <c r="J6885">
        <f>I6885+H6885</f>
        <v>23.802</v>
      </c>
      <c r="L6885" s="6">
        <v>23.802</v>
      </c>
    </row>
    <row r="6886" spans="1:12">
      <c r="A6886" s="1">
        <v>40926.333333333336</v>
      </c>
      <c r="B6886">
        <v>1054.7750000000001</v>
      </c>
      <c r="C6886">
        <v>12.202999999999999</v>
      </c>
      <c r="D6886">
        <v>1033.3499999999999</v>
      </c>
      <c r="E6886">
        <v>6.8070000000000004</v>
      </c>
      <c r="F6886">
        <f>((B6886-D6886)/100)-((($B$4-$D$4)/100)-$M$4)+0.05</f>
        <v>0.19225000000000136</v>
      </c>
      <c r="G6886">
        <f>1336*(POWER(F6886,2.49))</f>
        <v>22.010690437528108</v>
      </c>
      <c r="H6886">
        <f>VLOOKUP(F6886,'90V'!$A$2:$B$323,2,TRUE)</f>
        <v>22.321999999999999</v>
      </c>
      <c r="I6886">
        <f t="shared" si="108"/>
        <v>0</v>
      </c>
      <c r="J6886">
        <f>I6886+H6886</f>
        <v>22.321999999999999</v>
      </c>
      <c r="L6886" s="6">
        <v>22.321999999999999</v>
      </c>
    </row>
    <row r="6887" spans="1:12">
      <c r="A6887" s="1">
        <v>40926.375</v>
      </c>
      <c r="B6887">
        <v>1055.0999999999999</v>
      </c>
      <c r="C6887">
        <v>12.202999999999999</v>
      </c>
      <c r="D6887">
        <v>1033.5250000000001</v>
      </c>
      <c r="E6887">
        <v>6.9630000000000001</v>
      </c>
      <c r="F6887">
        <f>((B6887-D6887)/100)-((($B$4-$D$4)/100)-$M$4)+0.05</f>
        <v>0.19374999999999776</v>
      </c>
      <c r="G6887">
        <f>1336*(POWER(F6887,2.49))</f>
        <v>22.440799162721071</v>
      </c>
      <c r="H6887">
        <f>VLOOKUP(F6887,'90V'!$A$2:$B$323,2,TRUE)</f>
        <v>22.611999999999998</v>
      </c>
      <c r="I6887">
        <f t="shared" si="108"/>
        <v>0</v>
      </c>
      <c r="J6887">
        <f>I6887+H6887</f>
        <v>22.611999999999998</v>
      </c>
      <c r="L6887" s="6">
        <v>22.611999999999998</v>
      </c>
    </row>
    <row r="6888" spans="1:12">
      <c r="A6888" s="1">
        <v>40926.416666666664</v>
      </c>
      <c r="B6888">
        <v>1055.325</v>
      </c>
      <c r="C6888">
        <v>12.21</v>
      </c>
      <c r="D6888">
        <v>1034.05</v>
      </c>
      <c r="E6888">
        <v>7.1630000000000003</v>
      </c>
      <c r="F6888">
        <f>((B6888-D6888)/100)-((($B$4-$D$4)/100)-$M$4)+0.05</f>
        <v>0.19075000000000047</v>
      </c>
      <c r="G6888">
        <f>1336*(POWER(F6888,2.49))</f>
        <v>21.585552996078157</v>
      </c>
      <c r="H6888">
        <f>VLOOKUP(F6888,'90V'!$A$2:$B$323,2,TRUE)</f>
        <v>21.748000000000001</v>
      </c>
      <c r="I6888">
        <f t="shared" si="108"/>
        <v>0</v>
      </c>
      <c r="J6888">
        <f>I6888+H6888</f>
        <v>21.748000000000001</v>
      </c>
      <c r="L6888" s="6">
        <v>21.748000000000001</v>
      </c>
    </row>
    <row r="6889" spans="1:12">
      <c r="A6889" s="1">
        <v>40926.458333333336</v>
      </c>
      <c r="B6889">
        <v>1055.575</v>
      </c>
      <c r="C6889">
        <v>12.217000000000001</v>
      </c>
      <c r="D6889">
        <v>1034.175</v>
      </c>
      <c r="E6889">
        <v>7.3570000000000002</v>
      </c>
      <c r="F6889">
        <f>((B6889-D6889)/100)-((($B$4-$D$4)/100)-$M$4)+0.05</f>
        <v>0.19200000000000045</v>
      </c>
      <c r="G6889">
        <f>1336*(POWER(F6889,2.49))</f>
        <v>21.939489482613343</v>
      </c>
      <c r="H6889">
        <f>VLOOKUP(F6889,'90V'!$A$2:$B$323,2,TRUE)</f>
        <v>22.321999999999999</v>
      </c>
      <c r="I6889">
        <f t="shared" si="108"/>
        <v>0</v>
      </c>
      <c r="J6889">
        <f>I6889+H6889</f>
        <v>22.321999999999999</v>
      </c>
      <c r="L6889" s="6">
        <v>22.321999999999999</v>
      </c>
    </row>
    <row r="6890" spans="1:12">
      <c r="A6890" s="1">
        <v>40926.5</v>
      </c>
      <c r="B6890">
        <v>1055.9000000000001</v>
      </c>
      <c r="C6890">
        <v>12.217000000000001</v>
      </c>
      <c r="D6890">
        <v>1034.3499999999999</v>
      </c>
      <c r="E6890">
        <v>7.55</v>
      </c>
      <c r="F6890">
        <f>((B6890-D6890)/100)-((($B$4-$D$4)/100)-$M$4)+0.05</f>
        <v>0.19350000000000139</v>
      </c>
      <c r="G6890">
        <f>1336*(POWER(F6890,2.49))</f>
        <v>22.368768341236827</v>
      </c>
      <c r="H6890">
        <f>VLOOKUP(F6890,'90V'!$A$2:$B$323,2,TRUE)</f>
        <v>22.611999999999998</v>
      </c>
      <c r="I6890">
        <f t="shared" si="108"/>
        <v>0</v>
      </c>
      <c r="J6890">
        <f>I6890+H6890</f>
        <v>22.611999999999998</v>
      </c>
      <c r="L6890" s="6">
        <v>22.611999999999998</v>
      </c>
    </row>
    <row r="6891" spans="1:12">
      <c r="A6891" s="1">
        <v>40926.541666666664</v>
      </c>
      <c r="B6891">
        <v>1055.9000000000001</v>
      </c>
      <c r="C6891">
        <v>12.217000000000001</v>
      </c>
      <c r="D6891">
        <v>1034.4000000000001</v>
      </c>
      <c r="E6891">
        <v>7.5069999999999997</v>
      </c>
      <c r="F6891">
        <f>((B6891-D6891)/100)-((($B$4-$D$4)/100)-$M$4)+0.05</f>
        <v>0.19299999999999956</v>
      </c>
      <c r="G6891">
        <f>1336*(POWER(F6891,2.49))</f>
        <v>22.225122202370635</v>
      </c>
      <c r="H6891">
        <f>VLOOKUP(F6891,'90V'!$A$2:$B$323,2,TRUE)</f>
        <v>22.321999999999999</v>
      </c>
      <c r="I6891">
        <f t="shared" si="108"/>
        <v>0</v>
      </c>
      <c r="J6891">
        <f>I6891+H6891</f>
        <v>22.321999999999999</v>
      </c>
      <c r="L6891" s="6">
        <v>22.321999999999999</v>
      </c>
    </row>
    <row r="6892" spans="1:12">
      <c r="A6892" s="1">
        <v>40926.583333333336</v>
      </c>
      <c r="B6892">
        <v>1055.575</v>
      </c>
      <c r="C6892">
        <v>12.227</v>
      </c>
      <c r="D6892">
        <v>1034.4000000000001</v>
      </c>
      <c r="E6892">
        <v>7.6429999999999998</v>
      </c>
      <c r="F6892">
        <f>((B6892-D6892)/100)-((($B$4-$D$4)/100)-$M$4)+0.05</f>
        <v>0.18974999999999909</v>
      </c>
      <c r="G6892">
        <f>1336*(POWER(F6892,2.49))</f>
        <v>21.304880458103362</v>
      </c>
      <c r="H6892">
        <f>VLOOKUP(F6892,'90V'!$A$2:$B$323,2,TRUE)</f>
        <v>21.463000000000001</v>
      </c>
      <c r="I6892">
        <f t="shared" si="108"/>
        <v>0</v>
      </c>
      <c r="J6892">
        <f>I6892+H6892</f>
        <v>21.463000000000001</v>
      </c>
      <c r="L6892" s="6">
        <v>21.463000000000001</v>
      </c>
    </row>
    <row r="6893" spans="1:12">
      <c r="A6893" s="1">
        <v>40926.625</v>
      </c>
      <c r="B6893">
        <v>1055.75</v>
      </c>
      <c r="C6893">
        <v>12.227</v>
      </c>
      <c r="D6893">
        <v>1034.2249999999999</v>
      </c>
      <c r="E6893">
        <v>7.6429999999999998</v>
      </c>
      <c r="F6893">
        <f>((B6893-D6893)/100)-((($B$4-$D$4)/100)-$M$4)+0.05</f>
        <v>0.19325000000000048</v>
      </c>
      <c r="G6893">
        <f>1336*(POWER(F6893,2.49))</f>
        <v>22.296876050362638</v>
      </c>
      <c r="H6893">
        <f>VLOOKUP(F6893,'90V'!$A$2:$B$323,2,TRUE)</f>
        <v>22.611999999999998</v>
      </c>
      <c r="I6893">
        <f t="shared" si="108"/>
        <v>0</v>
      </c>
      <c r="J6893">
        <f>I6893+H6893</f>
        <v>22.611999999999998</v>
      </c>
      <c r="L6893" s="6">
        <v>22.611999999999998</v>
      </c>
    </row>
    <row r="6894" spans="1:12">
      <c r="A6894" s="1">
        <v>40926.666666666664</v>
      </c>
      <c r="B6894">
        <v>1055.575</v>
      </c>
      <c r="C6894">
        <v>12.227</v>
      </c>
      <c r="D6894">
        <v>1034.4000000000001</v>
      </c>
      <c r="E6894">
        <v>7.65</v>
      </c>
      <c r="F6894">
        <f>((B6894-D6894)/100)-((($B$4-$D$4)/100)-$M$4)+0.05</f>
        <v>0.18974999999999909</v>
      </c>
      <c r="G6894">
        <f>1336*(POWER(F6894,2.49))</f>
        <v>21.304880458103362</v>
      </c>
      <c r="H6894">
        <f>VLOOKUP(F6894,'90V'!$A$2:$B$323,2,TRUE)</f>
        <v>21.463000000000001</v>
      </c>
      <c r="I6894">
        <f t="shared" si="108"/>
        <v>0</v>
      </c>
      <c r="J6894">
        <f>I6894+H6894</f>
        <v>21.463000000000001</v>
      </c>
      <c r="L6894" s="6">
        <v>21.463000000000001</v>
      </c>
    </row>
    <row r="6895" spans="1:12">
      <c r="A6895" s="1">
        <v>40926.708333333336</v>
      </c>
      <c r="B6895">
        <v>1055.75</v>
      </c>
      <c r="C6895">
        <v>12.217000000000001</v>
      </c>
      <c r="D6895">
        <v>1034.4000000000001</v>
      </c>
      <c r="E6895">
        <v>7.7130000000000001</v>
      </c>
      <c r="F6895">
        <f>((B6895-D6895)/100)-((($B$4-$D$4)/100)-$M$4)+0.05</f>
        <v>0.19149999999999862</v>
      </c>
      <c r="G6895">
        <f>1336*(POWER(F6895,2.49))</f>
        <v>21.797501494802049</v>
      </c>
      <c r="H6895">
        <f>VLOOKUP(F6895,'90V'!$A$2:$B$323,2,TRUE)</f>
        <v>22.033999999999999</v>
      </c>
      <c r="I6895">
        <f t="shared" si="108"/>
        <v>0</v>
      </c>
      <c r="J6895">
        <f>I6895+H6895</f>
        <v>22.033999999999999</v>
      </c>
      <c r="L6895" s="6">
        <v>22.033999999999999</v>
      </c>
    </row>
    <row r="6896" spans="1:12">
      <c r="A6896" s="1">
        <v>40926.75</v>
      </c>
      <c r="B6896">
        <v>1055.75</v>
      </c>
      <c r="C6896">
        <v>12.217000000000001</v>
      </c>
      <c r="D6896">
        <v>1034.575</v>
      </c>
      <c r="E6896">
        <v>7.7569999999999997</v>
      </c>
      <c r="F6896">
        <f>((B6896-D6896)/100)-((($B$4-$D$4)/100)-$M$4)+0.05</f>
        <v>0.18974999999999909</v>
      </c>
      <c r="G6896">
        <f>1336*(POWER(F6896,2.49))</f>
        <v>21.304880458103362</v>
      </c>
      <c r="H6896">
        <f>VLOOKUP(F6896,'90V'!$A$2:$B$323,2,TRUE)</f>
        <v>21.463000000000001</v>
      </c>
      <c r="I6896">
        <f t="shared" si="108"/>
        <v>0</v>
      </c>
      <c r="J6896">
        <f>I6896+H6896</f>
        <v>21.463000000000001</v>
      </c>
      <c r="L6896" s="6">
        <v>21.463000000000001</v>
      </c>
    </row>
    <row r="6897" spans="1:12">
      <c r="A6897" s="1">
        <v>40926.791666666664</v>
      </c>
      <c r="B6897">
        <v>1055.9000000000001</v>
      </c>
      <c r="C6897">
        <v>12.217000000000001</v>
      </c>
      <c r="D6897">
        <v>1034.4000000000001</v>
      </c>
      <c r="E6897">
        <v>7.78</v>
      </c>
      <c r="F6897">
        <f>((B6897-D6897)/100)-((($B$4-$D$4)/100)-$M$4)+0.05</f>
        <v>0.19299999999999956</v>
      </c>
      <c r="G6897">
        <f>1336*(POWER(F6897,2.49))</f>
        <v>22.225122202370635</v>
      </c>
      <c r="H6897">
        <f>VLOOKUP(F6897,'90V'!$A$2:$B$323,2,TRUE)</f>
        <v>22.321999999999999</v>
      </c>
      <c r="I6897">
        <f t="shared" si="108"/>
        <v>0</v>
      </c>
      <c r="J6897">
        <f>I6897+H6897</f>
        <v>22.321999999999999</v>
      </c>
      <c r="L6897" s="6">
        <v>22.321999999999999</v>
      </c>
    </row>
    <row r="6898" spans="1:12">
      <c r="A6898" s="1">
        <v>40926.833333333336</v>
      </c>
      <c r="B6898">
        <v>1055.575</v>
      </c>
      <c r="C6898">
        <v>12.217000000000001</v>
      </c>
      <c r="D6898">
        <v>1034.4000000000001</v>
      </c>
      <c r="E6898">
        <v>7.82</v>
      </c>
      <c r="F6898">
        <f>((B6898-D6898)/100)-((($B$4-$D$4)/100)-$M$4)+0.05</f>
        <v>0.18974999999999909</v>
      </c>
      <c r="G6898">
        <f>1336*(POWER(F6898,2.49))</f>
        <v>21.304880458103362</v>
      </c>
      <c r="H6898">
        <f>VLOOKUP(F6898,'90V'!$A$2:$B$323,2,TRUE)</f>
        <v>21.463000000000001</v>
      </c>
      <c r="I6898">
        <f t="shared" si="108"/>
        <v>0</v>
      </c>
      <c r="J6898">
        <f>I6898+H6898</f>
        <v>21.463000000000001</v>
      </c>
      <c r="L6898" s="6">
        <v>21.463000000000001</v>
      </c>
    </row>
    <row r="6899" spans="1:12">
      <c r="A6899" s="1">
        <v>40926.875</v>
      </c>
      <c r="B6899">
        <v>1055.25</v>
      </c>
      <c r="C6899">
        <v>12.217000000000001</v>
      </c>
      <c r="D6899">
        <v>1034</v>
      </c>
      <c r="E6899">
        <v>7.843</v>
      </c>
      <c r="F6899">
        <f>((B6899-D6899)/100)-((($B$4-$D$4)/100)-$M$4)+0.05</f>
        <v>0.19049999999999956</v>
      </c>
      <c r="G6899">
        <f>1336*(POWER(F6899,2.49))</f>
        <v>21.51517873900865</v>
      </c>
      <c r="H6899">
        <f>VLOOKUP(F6899,'90V'!$A$2:$B$323,2,TRUE)</f>
        <v>21.748000000000001</v>
      </c>
      <c r="I6899">
        <f t="shared" si="108"/>
        <v>0</v>
      </c>
      <c r="J6899">
        <f>I6899+H6899</f>
        <v>21.748000000000001</v>
      </c>
      <c r="L6899" s="6">
        <v>21.748000000000001</v>
      </c>
    </row>
    <row r="6900" spans="1:12">
      <c r="A6900" s="1">
        <v>40926.916666666664</v>
      </c>
      <c r="B6900">
        <v>1055.4749999999999</v>
      </c>
      <c r="C6900">
        <v>12.21</v>
      </c>
      <c r="D6900">
        <v>1034.4000000000001</v>
      </c>
      <c r="E6900">
        <v>7.87</v>
      </c>
      <c r="F6900">
        <f>((B6900-D6900)/100)-((($B$4-$D$4)/100)-$M$4)+0.05</f>
        <v>0.18874999999999775</v>
      </c>
      <c r="G6900">
        <f>1336*(POWER(F6900,2.49))</f>
        <v>21.026403255611473</v>
      </c>
      <c r="H6900">
        <f>VLOOKUP(F6900,'90V'!$A$2:$B$323,2,TRUE)</f>
        <v>21.18</v>
      </c>
      <c r="I6900">
        <f t="shared" si="108"/>
        <v>0</v>
      </c>
      <c r="J6900">
        <f>I6900+H6900</f>
        <v>21.18</v>
      </c>
      <c r="L6900" s="6">
        <v>21.18</v>
      </c>
    </row>
    <row r="6901" spans="1:12">
      <c r="A6901" s="1">
        <v>40926.958333333336</v>
      </c>
      <c r="B6901">
        <v>1055.4749999999999</v>
      </c>
      <c r="C6901">
        <v>12.21</v>
      </c>
      <c r="D6901">
        <v>1034.075</v>
      </c>
      <c r="E6901">
        <v>7.9130000000000003</v>
      </c>
      <c r="F6901">
        <f>((B6901-D6901)/100)-((($B$4-$D$4)/100)-$M$4)+0.05</f>
        <v>0.19199999999999817</v>
      </c>
      <c r="G6901">
        <f>1336*(POWER(F6901,2.49))</f>
        <v>21.939489482612679</v>
      </c>
      <c r="H6901">
        <f>VLOOKUP(F6901,'90V'!$A$2:$B$323,2,TRUE)</f>
        <v>22.033999999999999</v>
      </c>
      <c r="I6901">
        <f t="shared" si="108"/>
        <v>0</v>
      </c>
      <c r="J6901">
        <f>I6901+H6901</f>
        <v>22.033999999999999</v>
      </c>
      <c r="L6901" s="6">
        <v>22.033999999999999</v>
      </c>
    </row>
    <row r="6902" spans="1:12">
      <c r="A6902" s="1">
        <v>40927</v>
      </c>
      <c r="B6902">
        <v>1055.0999999999999</v>
      </c>
      <c r="C6902">
        <v>12.217000000000001</v>
      </c>
      <c r="D6902">
        <v>1034</v>
      </c>
      <c r="E6902">
        <v>7.9370000000000003</v>
      </c>
      <c r="F6902">
        <f>((B6902-D6902)/100)-((($B$4-$D$4)/100)-$M$4)+0.05</f>
        <v>0.18899999999999861</v>
      </c>
      <c r="G6902">
        <f>1336*(POWER(F6902,2.49))</f>
        <v>21.095817053719692</v>
      </c>
      <c r="H6902">
        <f>VLOOKUP(F6902,'90V'!$A$2:$B$323,2,TRUE)</f>
        <v>21.18</v>
      </c>
      <c r="I6902">
        <f t="shared" si="108"/>
        <v>0</v>
      </c>
      <c r="J6902">
        <f>I6902+H6902</f>
        <v>21.18</v>
      </c>
      <c r="L6902" s="6">
        <v>21.18</v>
      </c>
    </row>
    <row r="6903" spans="1:12">
      <c r="A6903" s="1">
        <v>40927.041666666664</v>
      </c>
      <c r="B6903">
        <v>1054.2</v>
      </c>
      <c r="C6903">
        <v>12.21</v>
      </c>
      <c r="D6903">
        <v>1033</v>
      </c>
      <c r="E6903">
        <v>7.9630000000000001</v>
      </c>
      <c r="F6903">
        <f>((B6903-D6903)/100)-((($B$4-$D$4)/100)-$M$4)+0.05</f>
        <v>0.19</v>
      </c>
      <c r="G6903">
        <f>1336*(POWER(F6903,2.49))</f>
        <v>21.374842558482765</v>
      </c>
      <c r="H6903">
        <f>VLOOKUP(F6903,'90V'!$A$2:$B$323,2,TRUE)</f>
        <v>21.748000000000001</v>
      </c>
      <c r="I6903">
        <f t="shared" si="108"/>
        <v>0</v>
      </c>
      <c r="J6903">
        <f>I6903+H6903</f>
        <v>21.748000000000001</v>
      </c>
      <c r="L6903" s="6">
        <v>21.748000000000001</v>
      </c>
    </row>
    <row r="6904" spans="1:12">
      <c r="A6904" s="1">
        <v>40927.083333333336</v>
      </c>
      <c r="B6904">
        <v>1053.175</v>
      </c>
      <c r="C6904">
        <v>12.217000000000001</v>
      </c>
      <c r="D6904">
        <v>1031.8</v>
      </c>
      <c r="E6904">
        <v>8.07</v>
      </c>
      <c r="F6904">
        <f>((B6904-D6904)/100)-((($B$4-$D$4)/100)-$M$4)+0.05</f>
        <v>0.19174999999999953</v>
      </c>
      <c r="G6904">
        <f>1336*(POWER(F6904,2.49))</f>
        <v>21.868426531064088</v>
      </c>
      <c r="H6904">
        <f>VLOOKUP(F6904,'90V'!$A$2:$B$323,2,TRUE)</f>
        <v>22.033999999999999</v>
      </c>
      <c r="I6904">
        <f t="shared" si="108"/>
        <v>0</v>
      </c>
      <c r="J6904">
        <f>I6904+H6904</f>
        <v>22.033999999999999</v>
      </c>
      <c r="L6904" s="6">
        <v>22.033999999999999</v>
      </c>
    </row>
    <row r="6905" spans="1:12">
      <c r="A6905" s="1">
        <v>40927.125</v>
      </c>
      <c r="B6905">
        <v>1052.2249999999999</v>
      </c>
      <c r="C6905">
        <v>12.202999999999999</v>
      </c>
      <c r="D6905">
        <v>1030.825</v>
      </c>
      <c r="E6905">
        <v>8.1430000000000007</v>
      </c>
      <c r="F6905">
        <f>((B6905-D6905)/100)-((($B$4-$D$4)/100)-$M$4)+0.05</f>
        <v>0.19199999999999817</v>
      </c>
      <c r="G6905">
        <f>1336*(POWER(F6905,2.49))</f>
        <v>21.939489482612679</v>
      </c>
      <c r="H6905">
        <f>VLOOKUP(F6905,'90V'!$A$2:$B$323,2,TRUE)</f>
        <v>22.033999999999999</v>
      </c>
      <c r="I6905">
        <f t="shared" si="108"/>
        <v>0</v>
      </c>
      <c r="J6905">
        <f>I6905+H6905</f>
        <v>22.033999999999999</v>
      </c>
      <c r="L6905" s="6">
        <v>22.033999999999999</v>
      </c>
    </row>
    <row r="6906" spans="1:12">
      <c r="A6906" s="1">
        <v>40927.166666666664</v>
      </c>
      <c r="B6906">
        <v>1051.325</v>
      </c>
      <c r="C6906">
        <v>12.183</v>
      </c>
      <c r="D6906">
        <v>1030.175</v>
      </c>
      <c r="E6906">
        <v>8.4629999999999992</v>
      </c>
      <c r="F6906">
        <f>((B6906-D6906)/100)-((($B$4-$D$4)/100)-$M$4)+0.05</f>
        <v>0.18950000000000045</v>
      </c>
      <c r="G6906">
        <f>1336*(POWER(F6906,2.49))</f>
        <v>21.235055566266688</v>
      </c>
      <c r="H6906">
        <f>VLOOKUP(F6906,'90V'!$A$2:$B$323,2,TRUE)</f>
        <v>21.463000000000001</v>
      </c>
      <c r="I6906">
        <f t="shared" si="108"/>
        <v>0</v>
      </c>
      <c r="J6906">
        <f>I6906+H6906</f>
        <v>21.463000000000001</v>
      </c>
      <c r="L6906" s="6">
        <v>21.463000000000001</v>
      </c>
    </row>
    <row r="6907" spans="1:12">
      <c r="A6907" s="1">
        <v>40927.208333333336</v>
      </c>
      <c r="B6907">
        <v>1051</v>
      </c>
      <c r="C6907">
        <v>12.17</v>
      </c>
      <c r="D6907">
        <v>1029.2750000000001</v>
      </c>
      <c r="E6907">
        <v>8.5429999999999993</v>
      </c>
      <c r="F6907">
        <f>((B6907-D6907)/100)-((($B$4-$D$4)/100)-$M$4)+0.05</f>
        <v>0.19524999999999865</v>
      </c>
      <c r="G6907">
        <f>1336*(POWER(F6907,2.49))</f>
        <v>22.875898140039062</v>
      </c>
      <c r="H6907">
        <f>VLOOKUP(F6907,'90V'!$A$2:$B$323,2,TRUE)</f>
        <v>23.202999999999999</v>
      </c>
      <c r="I6907">
        <f t="shared" si="108"/>
        <v>0</v>
      </c>
      <c r="J6907">
        <f>I6907+H6907</f>
        <v>23.202999999999999</v>
      </c>
      <c r="L6907" s="6">
        <v>23.202999999999999</v>
      </c>
    </row>
    <row r="6908" spans="1:12">
      <c r="A6908" s="1">
        <v>40927.25</v>
      </c>
      <c r="B6908">
        <v>1050.5250000000001</v>
      </c>
      <c r="C6908">
        <v>12.157</v>
      </c>
      <c r="D6908">
        <v>1028.575</v>
      </c>
      <c r="E6908">
        <v>8.65</v>
      </c>
      <c r="F6908">
        <f>((B6908-D6908)/100)-((($B$4-$D$4)/100)-$M$4)+0.05</f>
        <v>0.19750000000000001</v>
      </c>
      <c r="G6908">
        <f>1336*(POWER(F6908,2.49))</f>
        <v>23.537944638339059</v>
      </c>
      <c r="H6908">
        <f>VLOOKUP(F6908,'90V'!$A$2:$B$323,2,TRUE)</f>
        <v>23.802</v>
      </c>
      <c r="I6908">
        <f t="shared" si="108"/>
        <v>0</v>
      </c>
      <c r="J6908">
        <f>I6908+H6908</f>
        <v>23.802</v>
      </c>
      <c r="L6908" s="6">
        <v>23.802</v>
      </c>
    </row>
    <row r="6909" spans="1:12">
      <c r="A6909" s="1">
        <v>40927.291666666664</v>
      </c>
      <c r="B6909">
        <v>1050.625</v>
      </c>
      <c r="C6909">
        <v>12.143000000000001</v>
      </c>
      <c r="D6909">
        <v>1028.925</v>
      </c>
      <c r="E6909">
        <v>8.7070000000000007</v>
      </c>
      <c r="F6909">
        <f>((B6909-D6909)/100)-((($B$4-$D$4)/100)-$M$4)+0.05</f>
        <v>0.19500000000000001</v>
      </c>
      <c r="G6909">
        <f>1336*(POWER(F6909,2.49))</f>
        <v>22.803034295801314</v>
      </c>
      <c r="H6909">
        <f>VLOOKUP(F6909,'90V'!$A$2:$B$323,2,TRUE)</f>
        <v>23.202999999999999</v>
      </c>
      <c r="I6909">
        <f t="shared" si="108"/>
        <v>0</v>
      </c>
      <c r="J6909">
        <f>I6909+H6909</f>
        <v>23.202999999999999</v>
      </c>
      <c r="L6909" s="6">
        <v>23.202999999999999</v>
      </c>
    </row>
    <row r="6910" spans="1:12">
      <c r="A6910" s="1">
        <v>40927.333333333336</v>
      </c>
      <c r="B6910">
        <v>1051.2750000000001</v>
      </c>
      <c r="C6910">
        <v>12.137</v>
      </c>
      <c r="D6910">
        <v>1028.925</v>
      </c>
      <c r="E6910">
        <v>8.7270000000000003</v>
      </c>
      <c r="F6910">
        <f>((B6910-D6910)/100)-((($B$4-$D$4)/100)-$M$4)+0.05</f>
        <v>0.2015000000000009</v>
      </c>
      <c r="G6910">
        <f>1336*(POWER(F6910,2.49))</f>
        <v>24.742941813332212</v>
      </c>
      <c r="H6910">
        <f>VLOOKUP(F6910,'90V'!$A$2:$B$323,2,TRUE)</f>
        <v>25.027999999999999</v>
      </c>
      <c r="I6910">
        <f t="shared" si="108"/>
        <v>0</v>
      </c>
      <c r="J6910">
        <f>I6910+H6910</f>
        <v>25.027999999999999</v>
      </c>
      <c r="L6910" s="6">
        <v>25.027999999999999</v>
      </c>
    </row>
    <row r="6911" spans="1:12">
      <c r="A6911" s="1">
        <v>40927.375</v>
      </c>
      <c r="B6911">
        <v>1052.55</v>
      </c>
      <c r="C6911">
        <v>12.137</v>
      </c>
      <c r="D6911">
        <v>1030</v>
      </c>
      <c r="E6911">
        <v>8.6769999999999996</v>
      </c>
      <c r="F6911">
        <f>((B6911-D6911)/100)-((($B$4-$D$4)/100)-$M$4)+0.05</f>
        <v>0.20349999999999907</v>
      </c>
      <c r="G6911">
        <f>1336*(POWER(F6911,2.49))</f>
        <v>25.358983896379659</v>
      </c>
      <c r="H6911">
        <f>VLOOKUP(F6911,'90V'!$A$2:$B$323,2,TRUE)</f>
        <v>25.652000000000001</v>
      </c>
      <c r="I6911">
        <f t="shared" si="108"/>
        <v>0</v>
      </c>
      <c r="J6911">
        <f>I6911+H6911</f>
        <v>25.652000000000001</v>
      </c>
      <c r="L6911" s="6">
        <v>25.652000000000001</v>
      </c>
    </row>
    <row r="6912" spans="1:12">
      <c r="A6912" s="1">
        <v>40927.416666666664</v>
      </c>
      <c r="B6912">
        <v>1053.5</v>
      </c>
      <c r="C6912">
        <v>12.137</v>
      </c>
      <c r="D6912">
        <v>1031.2249999999999</v>
      </c>
      <c r="E6912">
        <v>8.6630000000000003</v>
      </c>
      <c r="F6912">
        <f>((B6912-D6912)/100)-((($B$4-$D$4)/100)-$M$4)+0.05</f>
        <v>0.20075000000000048</v>
      </c>
      <c r="G6912">
        <f>1336*(POWER(F6912,2.49))</f>
        <v>24.514259973599003</v>
      </c>
      <c r="H6912">
        <f>VLOOKUP(F6912,'90V'!$A$2:$B$323,2,TRUE)</f>
        <v>24.719000000000001</v>
      </c>
      <c r="I6912">
        <f t="shared" si="108"/>
        <v>0</v>
      </c>
      <c r="J6912">
        <f>I6912+H6912</f>
        <v>24.719000000000001</v>
      </c>
      <c r="L6912" s="6">
        <v>24.719000000000001</v>
      </c>
    </row>
    <row r="6913" spans="1:12">
      <c r="A6913" s="1">
        <v>40927.458333333336</v>
      </c>
      <c r="B6913">
        <v>1054.1500000000001</v>
      </c>
      <c r="C6913">
        <v>12.137</v>
      </c>
      <c r="D6913">
        <v>1031.925</v>
      </c>
      <c r="E6913">
        <v>8.6929999999999996</v>
      </c>
      <c r="F6913">
        <f>((B6913-D6913)/100)-((($B$4-$D$4)/100)-$M$4)+0.05</f>
        <v>0.20025000000000093</v>
      </c>
      <c r="G6913">
        <f>1336*(POWER(F6913,2.49))</f>
        <v>24.362510807428823</v>
      </c>
      <c r="H6913">
        <f>VLOOKUP(F6913,'90V'!$A$2:$B$323,2,TRUE)</f>
        <v>24.719000000000001</v>
      </c>
      <c r="I6913">
        <f t="shared" si="108"/>
        <v>0</v>
      </c>
      <c r="J6913">
        <f>I6913+H6913</f>
        <v>24.719000000000001</v>
      </c>
      <c r="L6913" s="6">
        <v>24.719000000000001</v>
      </c>
    </row>
    <row r="6914" spans="1:12">
      <c r="A6914" s="1">
        <v>40927.5</v>
      </c>
      <c r="B6914">
        <v>1054.45</v>
      </c>
      <c r="C6914">
        <v>12.143000000000001</v>
      </c>
      <c r="D6914">
        <v>1032.2750000000001</v>
      </c>
      <c r="E6914">
        <v>8.7629999999999999</v>
      </c>
      <c r="F6914">
        <f>((B6914-D6914)/100)-((($B$4-$D$4)/100)-$M$4)+0.05</f>
        <v>0.19974999999999909</v>
      </c>
      <c r="G6914">
        <f>1336*(POWER(F6914,2.49))</f>
        <v>24.211325152472003</v>
      </c>
      <c r="H6914">
        <f>VLOOKUP(F6914,'90V'!$A$2:$B$323,2,TRUE)</f>
        <v>24.411000000000001</v>
      </c>
      <c r="I6914">
        <f t="shared" si="108"/>
        <v>0</v>
      </c>
      <c r="J6914">
        <f>I6914+H6914</f>
        <v>24.411000000000001</v>
      </c>
      <c r="L6914" s="6">
        <v>24.411000000000001</v>
      </c>
    </row>
    <row r="6915" spans="1:12">
      <c r="A6915" s="1">
        <v>40927.541666666664</v>
      </c>
      <c r="B6915">
        <v>1054.3</v>
      </c>
      <c r="C6915">
        <v>12.15</v>
      </c>
      <c r="D6915">
        <v>1031.75</v>
      </c>
      <c r="E6915">
        <v>8.907</v>
      </c>
      <c r="F6915">
        <f>((B6915-D6915)/100)-((($B$4-$D$4)/100)-$M$4)+0.05</f>
        <v>0.20349999999999907</v>
      </c>
      <c r="G6915">
        <f>1336*(POWER(F6915,2.49))</f>
        <v>25.358983896379659</v>
      </c>
      <c r="H6915">
        <f>VLOOKUP(F6915,'90V'!$A$2:$B$323,2,TRUE)</f>
        <v>25.652000000000001</v>
      </c>
      <c r="I6915">
        <f t="shared" si="108"/>
        <v>0</v>
      </c>
      <c r="J6915">
        <f>I6915+H6915</f>
        <v>25.652000000000001</v>
      </c>
      <c r="L6915" s="6">
        <v>25.652000000000001</v>
      </c>
    </row>
    <row r="6916" spans="1:12">
      <c r="A6916" s="1">
        <v>40927.583333333336</v>
      </c>
      <c r="B6916">
        <v>1053.875</v>
      </c>
      <c r="C6916">
        <v>12.157</v>
      </c>
      <c r="D6916">
        <v>1031.75</v>
      </c>
      <c r="E6916">
        <v>8.9770000000000003</v>
      </c>
      <c r="F6916">
        <f>((B6916-D6916)/100)-((($B$4-$D$4)/100)-$M$4)+0.05</f>
        <v>0.19924999999999954</v>
      </c>
      <c r="G6916">
        <f>1336*(POWER(F6916,2.49))</f>
        <v>24.060702318850598</v>
      </c>
      <c r="H6916">
        <f>VLOOKUP(F6916,'90V'!$A$2:$B$323,2,TRUE)</f>
        <v>24.411000000000001</v>
      </c>
      <c r="I6916">
        <f t="shared" si="108"/>
        <v>0</v>
      </c>
      <c r="J6916">
        <f>I6916+H6916</f>
        <v>24.411000000000001</v>
      </c>
      <c r="L6916" s="6">
        <v>24.411000000000001</v>
      </c>
    </row>
    <row r="6917" spans="1:12">
      <c r="A6917" s="1">
        <v>40927.625</v>
      </c>
      <c r="B6917">
        <v>1053.9749999999999</v>
      </c>
      <c r="C6917">
        <v>12.143000000000001</v>
      </c>
      <c r="D6917">
        <v>1031.575</v>
      </c>
      <c r="E6917">
        <v>8.907</v>
      </c>
      <c r="F6917">
        <f>((B6917-D6917)/100)-((($B$4-$D$4)/100)-$M$4)+0.05</f>
        <v>0.20199999999999818</v>
      </c>
      <c r="G6917">
        <f>1336*(POWER(F6917,2.49))</f>
        <v>24.896102770005502</v>
      </c>
      <c r="H6917">
        <f>VLOOKUP(F6917,'90V'!$A$2:$B$323,2,TRUE)</f>
        <v>25.027999999999999</v>
      </c>
      <c r="I6917">
        <f t="shared" ref="I6917:I6980" si="109">IF(F6917&gt;0.212,((1.77178*1000*0.985*(POWER((F6917-0.212),1.5)))),0)</f>
        <v>0</v>
      </c>
      <c r="J6917">
        <f>I6917+H6917</f>
        <v>25.027999999999999</v>
      </c>
      <c r="L6917" s="6">
        <v>25.027999999999999</v>
      </c>
    </row>
    <row r="6918" spans="1:12">
      <c r="A6918" s="1">
        <v>40927.666666666664</v>
      </c>
      <c r="B6918">
        <v>1053.9749999999999</v>
      </c>
      <c r="C6918">
        <v>12.143000000000001</v>
      </c>
      <c r="D6918">
        <v>1031.575</v>
      </c>
      <c r="E6918">
        <v>8.827</v>
      </c>
      <c r="F6918">
        <f>((B6918-D6918)/100)-((($B$4-$D$4)/100)-$M$4)+0.05</f>
        <v>0.20199999999999818</v>
      </c>
      <c r="G6918">
        <f>1336*(POWER(F6918,2.49))</f>
        <v>24.896102770005502</v>
      </c>
      <c r="H6918">
        <f>VLOOKUP(F6918,'90V'!$A$2:$B$323,2,TRUE)</f>
        <v>25.027999999999999</v>
      </c>
      <c r="I6918">
        <f t="shared" si="109"/>
        <v>0</v>
      </c>
      <c r="J6918">
        <f>I6918+H6918</f>
        <v>25.027999999999999</v>
      </c>
      <c r="L6918" s="6">
        <v>25.027999999999999</v>
      </c>
    </row>
    <row r="6919" spans="1:12">
      <c r="A6919" s="1">
        <v>40927.708333333336</v>
      </c>
      <c r="B6919">
        <v>1054.05</v>
      </c>
      <c r="C6919">
        <v>12.122999999999999</v>
      </c>
      <c r="D6919">
        <v>1031.75</v>
      </c>
      <c r="E6919">
        <v>8.65</v>
      </c>
      <c r="F6919">
        <f>((B6919-D6919)/100)-((($B$4-$D$4)/100)-$M$4)+0.05</f>
        <v>0.20099999999999907</v>
      </c>
      <c r="G6919">
        <f>1336*(POWER(F6919,2.49))</f>
        <v>24.59034608873613</v>
      </c>
      <c r="H6919">
        <f>VLOOKUP(F6919,'90V'!$A$2:$B$323,2,TRUE)</f>
        <v>24.719000000000001</v>
      </c>
      <c r="I6919">
        <f t="shared" si="109"/>
        <v>0</v>
      </c>
      <c r="J6919">
        <f>I6919+H6919</f>
        <v>24.719000000000001</v>
      </c>
      <c r="L6919" s="6">
        <v>24.719000000000001</v>
      </c>
    </row>
    <row r="6920" spans="1:12">
      <c r="A6920" s="1">
        <v>40927.75</v>
      </c>
      <c r="B6920">
        <v>1054.5250000000001</v>
      </c>
      <c r="C6920">
        <v>12.122999999999999</v>
      </c>
      <c r="D6920">
        <v>1031.9749999999999</v>
      </c>
      <c r="E6920">
        <v>8.4870000000000001</v>
      </c>
      <c r="F6920">
        <f>((B6920-D6920)/100)-((($B$4-$D$4)/100)-$M$4)+0.05</f>
        <v>0.20350000000000135</v>
      </c>
      <c r="G6920">
        <f>1336*(POWER(F6920,2.49))</f>
        <v>25.358983896380359</v>
      </c>
      <c r="H6920">
        <f>VLOOKUP(F6920,'90V'!$A$2:$B$323,2,TRUE)</f>
        <v>25.652000000000001</v>
      </c>
      <c r="I6920">
        <f t="shared" si="109"/>
        <v>0</v>
      </c>
      <c r="J6920">
        <f>I6920+H6920</f>
        <v>25.652000000000001</v>
      </c>
      <c r="L6920" s="6">
        <v>25.652000000000001</v>
      </c>
    </row>
    <row r="6921" spans="1:12">
      <c r="A6921" s="1">
        <v>40927.791666666664</v>
      </c>
      <c r="B6921">
        <v>1054.45</v>
      </c>
      <c r="C6921">
        <v>12.117000000000001</v>
      </c>
      <c r="D6921">
        <v>1032.075</v>
      </c>
      <c r="E6921">
        <v>8.4499999999999993</v>
      </c>
      <c r="F6921">
        <f>((B6921-D6921)/100)-((($B$4-$D$4)/100)-$M$4)+0.05</f>
        <v>0.20174999999999954</v>
      </c>
      <c r="G6921">
        <f>1336*(POWER(F6921,2.49))</f>
        <v>24.819451594712373</v>
      </c>
      <c r="H6921">
        <f>VLOOKUP(F6921,'90V'!$A$2:$B$323,2,TRUE)</f>
        <v>25.027999999999999</v>
      </c>
      <c r="I6921">
        <f t="shared" si="109"/>
        <v>0</v>
      </c>
      <c r="J6921">
        <f>I6921+H6921</f>
        <v>25.027999999999999</v>
      </c>
      <c r="L6921" s="6">
        <v>25.027999999999999</v>
      </c>
    </row>
    <row r="6922" spans="1:12">
      <c r="A6922" s="1">
        <v>40927.833333333336</v>
      </c>
      <c r="B6922">
        <v>1054.95</v>
      </c>
      <c r="C6922">
        <v>12.11</v>
      </c>
      <c r="D6922">
        <v>1032.425</v>
      </c>
      <c r="E6922">
        <v>8.3870000000000005</v>
      </c>
      <c r="F6922">
        <f>((B6922-D6922)/100)-((($B$4-$D$4)/100)-$M$4)+0.05</f>
        <v>0.20325000000000049</v>
      </c>
      <c r="G6922">
        <f>1336*(POWER(F6922,2.49))</f>
        <v>25.281482557166029</v>
      </c>
      <c r="H6922">
        <f>VLOOKUP(F6922,'90V'!$A$2:$B$323,2,TRUE)</f>
        <v>25.652000000000001</v>
      </c>
      <c r="I6922">
        <f t="shared" si="109"/>
        <v>0</v>
      </c>
      <c r="J6922">
        <f>I6922+H6922</f>
        <v>25.652000000000001</v>
      </c>
      <c r="L6922" s="6">
        <v>25.652000000000001</v>
      </c>
    </row>
    <row r="6923" spans="1:12">
      <c r="A6923" s="1">
        <v>40927.875</v>
      </c>
      <c r="B6923">
        <v>1055.1500000000001</v>
      </c>
      <c r="C6923">
        <v>12.103</v>
      </c>
      <c r="D6923">
        <v>1032.625</v>
      </c>
      <c r="E6923">
        <v>8.3070000000000004</v>
      </c>
      <c r="F6923">
        <f>((B6923-D6923)/100)-((($B$4-$D$4)/100)-$M$4)+0.05</f>
        <v>0.20325000000000049</v>
      </c>
      <c r="G6923">
        <f>1336*(POWER(F6923,2.49))</f>
        <v>25.281482557166029</v>
      </c>
      <c r="H6923">
        <f>VLOOKUP(F6923,'90V'!$A$2:$B$323,2,TRUE)</f>
        <v>25.652000000000001</v>
      </c>
      <c r="I6923">
        <f t="shared" si="109"/>
        <v>0</v>
      </c>
      <c r="J6923">
        <f>I6923+H6923</f>
        <v>25.652000000000001</v>
      </c>
      <c r="L6923" s="6">
        <v>25.652000000000001</v>
      </c>
    </row>
    <row r="6924" spans="1:12">
      <c r="A6924" s="1">
        <v>40927.916666666664</v>
      </c>
      <c r="B6924">
        <v>1055.6500000000001</v>
      </c>
      <c r="C6924">
        <v>12.097</v>
      </c>
      <c r="D6924">
        <v>1033.175</v>
      </c>
      <c r="E6924">
        <v>8.1630000000000003</v>
      </c>
      <c r="F6924">
        <f>((B6924-D6924)/100)-((($B$4-$D$4)/100)-$M$4)+0.05</f>
        <v>0.20275000000000093</v>
      </c>
      <c r="G6924">
        <f>1336*(POWER(F6924,2.49))</f>
        <v>25.1269055173486</v>
      </c>
      <c r="H6924">
        <f>VLOOKUP(F6924,'90V'!$A$2:$B$323,2,TRUE)</f>
        <v>25.338999999999999</v>
      </c>
      <c r="I6924">
        <f t="shared" si="109"/>
        <v>0</v>
      </c>
      <c r="J6924">
        <f>I6924+H6924</f>
        <v>25.338999999999999</v>
      </c>
      <c r="L6924" s="6">
        <v>25.338999999999999</v>
      </c>
    </row>
    <row r="6925" spans="1:12">
      <c r="A6925" s="1">
        <v>40927.958333333336</v>
      </c>
      <c r="B6925">
        <v>1055.9000000000001</v>
      </c>
      <c r="C6925">
        <v>12.09</v>
      </c>
      <c r="D6925">
        <v>1033.3499999999999</v>
      </c>
      <c r="E6925">
        <v>8.02</v>
      </c>
      <c r="F6925">
        <f>((B6925-D6925)/100)-((($B$4-$D$4)/100)-$M$4)+0.05</f>
        <v>0.20350000000000135</v>
      </c>
      <c r="G6925">
        <f>1336*(POWER(F6925,2.49))</f>
        <v>25.358983896380359</v>
      </c>
      <c r="H6925">
        <f>VLOOKUP(F6925,'90V'!$A$2:$B$323,2,TRUE)</f>
        <v>25.652000000000001</v>
      </c>
      <c r="I6925">
        <f t="shared" si="109"/>
        <v>0</v>
      </c>
      <c r="J6925">
        <f>I6925+H6925</f>
        <v>25.652000000000001</v>
      </c>
      <c r="L6925" s="6">
        <v>25.652000000000001</v>
      </c>
    </row>
    <row r="6926" spans="1:12">
      <c r="A6926" s="1">
        <v>40928</v>
      </c>
      <c r="B6926">
        <v>1055.9000000000001</v>
      </c>
      <c r="C6926">
        <v>12.083</v>
      </c>
      <c r="D6926">
        <v>1033.4749999999999</v>
      </c>
      <c r="E6926">
        <v>7.9370000000000003</v>
      </c>
      <c r="F6926">
        <f>((B6926-D6926)/100)-((($B$4-$D$4)/100)-$M$4)+0.05</f>
        <v>0.20225000000000137</v>
      </c>
      <c r="G6926">
        <f>1336*(POWER(F6926,2.49))</f>
        <v>24.972895425038427</v>
      </c>
      <c r="H6926">
        <f>VLOOKUP(F6926,'90V'!$A$2:$B$323,2,TRUE)</f>
        <v>25.338999999999999</v>
      </c>
      <c r="I6926">
        <f t="shared" si="109"/>
        <v>0</v>
      </c>
      <c r="J6926">
        <f>I6926+H6926</f>
        <v>25.338999999999999</v>
      </c>
      <c r="L6926" s="6">
        <v>25.338999999999999</v>
      </c>
    </row>
    <row r="6927" spans="1:12">
      <c r="A6927" s="1">
        <v>40928.041666666664</v>
      </c>
      <c r="B6927">
        <v>1056.5250000000001</v>
      </c>
      <c r="C6927">
        <v>12.083</v>
      </c>
      <c r="D6927">
        <v>1034.175</v>
      </c>
      <c r="E6927">
        <v>7.9</v>
      </c>
      <c r="F6927">
        <f>((B6927-D6927)/100)-((($B$4-$D$4)/100)-$M$4)+0.05</f>
        <v>0.2015000000000009</v>
      </c>
      <c r="G6927">
        <f>1336*(POWER(F6927,2.49))</f>
        <v>24.742941813332212</v>
      </c>
      <c r="H6927">
        <f>VLOOKUP(F6927,'90V'!$A$2:$B$323,2,TRUE)</f>
        <v>25.027999999999999</v>
      </c>
      <c r="I6927">
        <f t="shared" si="109"/>
        <v>0</v>
      </c>
      <c r="J6927">
        <f>I6927+H6927</f>
        <v>25.027999999999999</v>
      </c>
      <c r="L6927" s="6">
        <v>25.027999999999999</v>
      </c>
    </row>
    <row r="6928" spans="1:12">
      <c r="A6928" s="1">
        <v>40928.083333333336</v>
      </c>
      <c r="B6928">
        <v>1056.75</v>
      </c>
      <c r="C6928">
        <v>12.077</v>
      </c>
      <c r="D6928">
        <v>1034.3499999999999</v>
      </c>
      <c r="E6928">
        <v>7.77</v>
      </c>
      <c r="F6928">
        <f>((B6928-D6928)/100)-((($B$4-$D$4)/100)-$M$4)+0.05</f>
        <v>0.20200000000000046</v>
      </c>
      <c r="G6928">
        <f>1336*(POWER(F6928,2.49))</f>
        <v>24.896102770006195</v>
      </c>
      <c r="H6928">
        <f>VLOOKUP(F6928,'90V'!$A$2:$B$323,2,TRUE)</f>
        <v>25.338999999999999</v>
      </c>
      <c r="I6928">
        <f t="shared" si="109"/>
        <v>0</v>
      </c>
      <c r="J6928">
        <f>I6928+H6928</f>
        <v>25.338999999999999</v>
      </c>
      <c r="L6928" s="6">
        <v>25.338999999999999</v>
      </c>
    </row>
    <row r="6929" spans="1:12">
      <c r="A6929" s="1">
        <v>40928.125</v>
      </c>
      <c r="B6929">
        <v>1056.125</v>
      </c>
      <c r="C6929">
        <v>12.077</v>
      </c>
      <c r="D6929">
        <v>1033.5250000000001</v>
      </c>
      <c r="E6929">
        <v>7.7130000000000001</v>
      </c>
      <c r="F6929">
        <f>((B6929-D6929)/100)-((($B$4-$D$4)/100)-$M$4)+0.05</f>
        <v>0.20399999999999863</v>
      </c>
      <c r="G6929">
        <f>1336*(POWER(F6929,2.49))</f>
        <v>25.514412640928487</v>
      </c>
      <c r="H6929">
        <f>VLOOKUP(F6929,'90V'!$A$2:$B$323,2,TRUE)</f>
        <v>25.652000000000001</v>
      </c>
      <c r="I6929">
        <f t="shared" si="109"/>
        <v>0</v>
      </c>
      <c r="J6929">
        <f>I6929+H6929</f>
        <v>25.652000000000001</v>
      </c>
      <c r="L6929" s="6">
        <v>25.652000000000001</v>
      </c>
    </row>
    <row r="6930" spans="1:12">
      <c r="A6930" s="1">
        <v>40928.166666666664</v>
      </c>
      <c r="B6930">
        <v>1056.75</v>
      </c>
      <c r="C6930">
        <v>12.077</v>
      </c>
      <c r="D6930">
        <v>1034.05</v>
      </c>
      <c r="E6930">
        <v>7.6929999999999996</v>
      </c>
      <c r="F6930">
        <f>((B6930-D6930)/100)-((($B$4-$D$4)/100)-$M$4)+0.05</f>
        <v>0.20500000000000002</v>
      </c>
      <c r="G6930">
        <f>1336*(POWER(F6930,2.49))</f>
        <v>25.826976785199154</v>
      </c>
      <c r="H6930">
        <f>VLOOKUP(F6930,'90V'!$A$2:$B$323,2,TRUE)</f>
        <v>26.288</v>
      </c>
      <c r="I6930">
        <f t="shared" si="109"/>
        <v>0</v>
      </c>
      <c r="J6930">
        <f>I6930+H6930</f>
        <v>26.288</v>
      </c>
      <c r="L6930" s="6">
        <v>26.288</v>
      </c>
    </row>
    <row r="6931" spans="1:12">
      <c r="A6931" s="1">
        <v>40928.208333333336</v>
      </c>
      <c r="B6931">
        <v>1056.2249999999999</v>
      </c>
      <c r="C6931">
        <v>12.083</v>
      </c>
      <c r="D6931">
        <v>1033.55</v>
      </c>
      <c r="E6931">
        <v>7.7629999999999999</v>
      </c>
      <c r="F6931">
        <f>((B6931-D6931)/100)-((($B$4-$D$4)/100)-$M$4)+0.05</f>
        <v>0.2047499999999991</v>
      </c>
      <c r="G6931">
        <f>1336*(POWER(F6931,2.49))</f>
        <v>25.748622203980339</v>
      </c>
      <c r="H6931">
        <f>VLOOKUP(F6931,'90V'!$A$2:$B$323,2,TRUE)</f>
        <v>25.969000000000001</v>
      </c>
      <c r="I6931">
        <f t="shared" si="109"/>
        <v>0</v>
      </c>
      <c r="J6931">
        <f>I6931+H6931</f>
        <v>25.969000000000001</v>
      </c>
      <c r="L6931" s="6">
        <v>25.969000000000001</v>
      </c>
    </row>
    <row r="6932" spans="1:12">
      <c r="A6932" s="1">
        <v>40928.25</v>
      </c>
      <c r="B6932">
        <v>1055.9000000000001</v>
      </c>
      <c r="C6932">
        <v>12.083</v>
      </c>
      <c r="D6932">
        <v>1033.4749999999999</v>
      </c>
      <c r="E6932">
        <v>7.843</v>
      </c>
      <c r="F6932">
        <f>((B6932-D6932)/100)-((($B$4-$D$4)/100)-$M$4)+0.05</f>
        <v>0.20225000000000137</v>
      </c>
      <c r="G6932">
        <f>1336*(POWER(F6932,2.49))</f>
        <v>24.972895425038427</v>
      </c>
      <c r="H6932">
        <f>VLOOKUP(F6932,'90V'!$A$2:$B$323,2,TRUE)</f>
        <v>25.338999999999999</v>
      </c>
      <c r="I6932">
        <f t="shared" si="109"/>
        <v>0</v>
      </c>
      <c r="J6932">
        <f>I6932+H6932</f>
        <v>25.338999999999999</v>
      </c>
      <c r="L6932" s="6">
        <v>25.338999999999999</v>
      </c>
    </row>
    <row r="6933" spans="1:12">
      <c r="A6933" s="1">
        <v>40928.291666666664</v>
      </c>
      <c r="B6933">
        <v>1055.95</v>
      </c>
      <c r="C6933">
        <v>12.077</v>
      </c>
      <c r="D6933">
        <v>1033.2</v>
      </c>
      <c r="E6933">
        <v>7.88</v>
      </c>
      <c r="F6933">
        <f>((B6933-D6933)/100)-((($B$4-$D$4)/100)-$M$4)+0.05</f>
        <v>0.20549999999999957</v>
      </c>
      <c r="G6933">
        <f>1336*(POWER(F6933,2.49))</f>
        <v>25.984113549110937</v>
      </c>
      <c r="H6933">
        <f>VLOOKUP(F6933,'90V'!$A$2:$B$323,2,TRUE)</f>
        <v>26.288</v>
      </c>
      <c r="I6933">
        <f t="shared" si="109"/>
        <v>0</v>
      </c>
      <c r="J6933">
        <f>I6933+H6933</f>
        <v>26.288</v>
      </c>
      <c r="L6933" s="6">
        <v>26.288</v>
      </c>
    </row>
    <row r="6934" spans="1:12">
      <c r="A6934" s="1">
        <v>40928.333333333336</v>
      </c>
      <c r="B6934">
        <v>1056.125</v>
      </c>
      <c r="C6934">
        <v>12.077</v>
      </c>
      <c r="D6934">
        <v>1033.4749999999999</v>
      </c>
      <c r="E6934">
        <v>7.9370000000000003</v>
      </c>
      <c r="F6934">
        <f>((B6934-D6934)/100)-((($B$4-$D$4)/100)-$M$4)+0.05</f>
        <v>0.20450000000000046</v>
      </c>
      <c r="G6934">
        <f>1336*(POWER(F6934,2.49))</f>
        <v>25.6704100430286</v>
      </c>
      <c r="H6934">
        <f>VLOOKUP(F6934,'90V'!$A$2:$B$323,2,TRUE)</f>
        <v>25.969000000000001</v>
      </c>
      <c r="I6934">
        <f t="shared" si="109"/>
        <v>0</v>
      </c>
      <c r="J6934">
        <f>I6934+H6934</f>
        <v>25.969000000000001</v>
      </c>
      <c r="L6934" s="6">
        <v>25.969000000000001</v>
      </c>
    </row>
    <row r="6935" spans="1:12">
      <c r="A6935" s="1">
        <v>40928.375</v>
      </c>
      <c r="B6935">
        <v>1056.125</v>
      </c>
      <c r="C6935">
        <v>12.077</v>
      </c>
      <c r="D6935">
        <v>1033.55</v>
      </c>
      <c r="E6935">
        <v>8.0069999999999997</v>
      </c>
      <c r="F6935">
        <f>((B6935-D6935)/100)-((($B$4-$D$4)/100)-$M$4)+0.05</f>
        <v>0.20374999999999999</v>
      </c>
      <c r="G6935">
        <f>1336*(POWER(F6935,2.49))</f>
        <v>25.436627229151451</v>
      </c>
      <c r="H6935">
        <f>VLOOKUP(F6935,'90V'!$A$2:$B$323,2,TRUE)</f>
        <v>25.652000000000001</v>
      </c>
      <c r="I6935">
        <f t="shared" si="109"/>
        <v>0</v>
      </c>
      <c r="J6935">
        <f>I6935+H6935</f>
        <v>25.652000000000001</v>
      </c>
      <c r="L6935" s="6">
        <v>25.652000000000001</v>
      </c>
    </row>
    <row r="6936" spans="1:12">
      <c r="A6936" s="1">
        <v>40928.416666666664</v>
      </c>
      <c r="B6936">
        <v>1055.95</v>
      </c>
      <c r="C6936">
        <v>12.077</v>
      </c>
      <c r="D6936">
        <v>1033.3499999999999</v>
      </c>
      <c r="E6936">
        <v>8.0570000000000004</v>
      </c>
      <c r="F6936">
        <f>((B6936-D6936)/100)-((($B$4-$D$4)/100)-$M$4)+0.05</f>
        <v>0.2040000000000009</v>
      </c>
      <c r="G6936">
        <f>1336*(POWER(F6936,2.49))</f>
        <v>25.514412640929191</v>
      </c>
      <c r="H6936">
        <f>VLOOKUP(F6936,'90V'!$A$2:$B$323,2,TRUE)</f>
        <v>25.969000000000001</v>
      </c>
      <c r="I6936">
        <f t="shared" si="109"/>
        <v>0</v>
      </c>
      <c r="J6936">
        <f>I6936+H6936</f>
        <v>25.969000000000001</v>
      </c>
      <c r="L6936" s="6">
        <v>25.969000000000001</v>
      </c>
    </row>
    <row r="6937" spans="1:12">
      <c r="A6937" s="1">
        <v>40928.458333333336</v>
      </c>
      <c r="B6937">
        <v>1056.05</v>
      </c>
      <c r="C6937">
        <v>12.083</v>
      </c>
      <c r="D6937">
        <v>1033.175</v>
      </c>
      <c r="E6937">
        <v>8.1370000000000005</v>
      </c>
      <c r="F6937">
        <f>((B6937-D6937)/100)-((($B$4-$D$4)/100)-$M$4)+0.05</f>
        <v>0.20674999999999955</v>
      </c>
      <c r="G6937">
        <f>1336*(POWER(F6937,2.49))</f>
        <v>26.379453769830299</v>
      </c>
      <c r="H6937">
        <f>VLOOKUP(F6937,'90V'!$A$2:$B$323,2,TRUE)</f>
        <v>26.61</v>
      </c>
      <c r="I6937">
        <f t="shared" si="109"/>
        <v>0</v>
      </c>
      <c r="J6937">
        <f>I6937+H6937</f>
        <v>26.61</v>
      </c>
      <c r="L6937" s="6">
        <v>26.61</v>
      </c>
    </row>
    <row r="6938" spans="1:12">
      <c r="A6938" s="1">
        <v>40928.5</v>
      </c>
      <c r="B6938">
        <v>1056.5999999999999</v>
      </c>
      <c r="C6938">
        <v>12.097</v>
      </c>
      <c r="D6938">
        <v>1033.875</v>
      </c>
      <c r="E6938">
        <v>8.2629999999999999</v>
      </c>
      <c r="F6938">
        <f>((B6938-D6938)/100)-((($B$4-$D$4)/100)-$M$4)+0.05</f>
        <v>0.20524999999999866</v>
      </c>
      <c r="G6938">
        <f>1336*(POWER(F6938,2.49))</f>
        <v>25.905473871865798</v>
      </c>
      <c r="H6938">
        <f>VLOOKUP(F6938,'90V'!$A$2:$B$323,2,TRUE)</f>
        <v>26.288</v>
      </c>
      <c r="I6938">
        <f t="shared" si="109"/>
        <v>0</v>
      </c>
      <c r="J6938">
        <f>I6938+H6938</f>
        <v>26.288</v>
      </c>
      <c r="L6938" s="6">
        <v>26.288</v>
      </c>
    </row>
    <row r="6939" spans="1:12">
      <c r="A6939" s="1">
        <v>40928.541666666664</v>
      </c>
      <c r="B6939">
        <v>1056.425</v>
      </c>
      <c r="C6939">
        <v>12.103</v>
      </c>
      <c r="D6939">
        <v>1033.825</v>
      </c>
      <c r="E6939">
        <v>8.3629999999999995</v>
      </c>
      <c r="F6939">
        <f>((B6939-D6939)/100)-((($B$4-$D$4)/100)-$M$4)+0.05</f>
        <v>0.20399999999999863</v>
      </c>
      <c r="G6939">
        <f>1336*(POWER(F6939,2.49))</f>
        <v>25.514412640928487</v>
      </c>
      <c r="H6939">
        <f>VLOOKUP(F6939,'90V'!$A$2:$B$323,2,TRUE)</f>
        <v>25.652000000000001</v>
      </c>
      <c r="I6939">
        <f t="shared" si="109"/>
        <v>0</v>
      </c>
      <c r="J6939">
        <f>I6939+H6939</f>
        <v>25.652000000000001</v>
      </c>
      <c r="L6939" s="6">
        <v>25.652000000000001</v>
      </c>
    </row>
    <row r="6940" spans="1:12">
      <c r="A6940" s="1">
        <v>40928.583333333336</v>
      </c>
      <c r="B6940">
        <v>1055.9000000000001</v>
      </c>
      <c r="C6940">
        <v>12.117000000000001</v>
      </c>
      <c r="D6940">
        <v>1033</v>
      </c>
      <c r="E6940">
        <v>8.5429999999999993</v>
      </c>
      <c r="F6940">
        <f>((B6940-D6940)/100)-((($B$4-$D$4)/100)-$M$4)+0.05</f>
        <v>0.20700000000000046</v>
      </c>
      <c r="G6940">
        <f>1336*(POWER(F6940,2.49))</f>
        <v>26.45895077530254</v>
      </c>
      <c r="H6940">
        <f>VLOOKUP(F6940,'90V'!$A$2:$B$323,2,TRUE)</f>
        <v>26.934000000000001</v>
      </c>
      <c r="I6940">
        <f t="shared" si="109"/>
        <v>0</v>
      </c>
      <c r="J6940">
        <f>I6940+H6940</f>
        <v>26.934000000000001</v>
      </c>
      <c r="L6940" s="6">
        <v>26.934000000000001</v>
      </c>
    </row>
    <row r="6941" spans="1:12">
      <c r="A6941" s="1">
        <v>40928.625</v>
      </c>
      <c r="B6941">
        <v>1055.425</v>
      </c>
      <c r="C6941">
        <v>12.11</v>
      </c>
      <c r="D6941">
        <v>1032.45</v>
      </c>
      <c r="E6941">
        <v>8.6199999999999992</v>
      </c>
      <c r="F6941">
        <f>((B6941-D6941)/100)-((($B$4-$D$4)/100)-$M$4)+0.05</f>
        <v>0.20774999999999866</v>
      </c>
      <c r="G6941">
        <f>1336*(POWER(F6941,2.49))</f>
        <v>26.698301240547739</v>
      </c>
      <c r="H6941">
        <f>VLOOKUP(F6941,'90V'!$A$2:$B$323,2,TRUE)</f>
        <v>26.934000000000001</v>
      </c>
      <c r="I6941">
        <f t="shared" si="109"/>
        <v>0</v>
      </c>
      <c r="J6941">
        <f>I6941+H6941</f>
        <v>26.934000000000001</v>
      </c>
      <c r="L6941" s="6">
        <v>26.934000000000001</v>
      </c>
    </row>
    <row r="6942" spans="1:12">
      <c r="A6942" s="1">
        <v>40928.666666666664</v>
      </c>
      <c r="B6942">
        <v>1055.25</v>
      </c>
      <c r="C6942">
        <v>12.11</v>
      </c>
      <c r="D6942">
        <v>1032.5999999999999</v>
      </c>
      <c r="E6942">
        <v>8.6069999999999993</v>
      </c>
      <c r="F6942">
        <f>((B6942-D6942)/100)-((($B$4-$D$4)/100)-$M$4)+0.05</f>
        <v>0.20450000000000046</v>
      </c>
      <c r="G6942">
        <f>1336*(POWER(F6942,2.49))</f>
        <v>25.6704100430286</v>
      </c>
      <c r="H6942">
        <f>VLOOKUP(F6942,'90V'!$A$2:$B$323,2,TRUE)</f>
        <v>25.969000000000001</v>
      </c>
      <c r="I6942">
        <f t="shared" si="109"/>
        <v>0</v>
      </c>
      <c r="J6942">
        <f>I6942+H6942</f>
        <v>25.969000000000001</v>
      </c>
      <c r="L6942" s="6">
        <v>25.969000000000001</v>
      </c>
    </row>
    <row r="6943" spans="1:12">
      <c r="A6943" s="1">
        <v>40928.708333333336</v>
      </c>
      <c r="B6943">
        <v>1055.425</v>
      </c>
      <c r="C6943">
        <v>12.11</v>
      </c>
      <c r="D6943">
        <v>1032.2750000000001</v>
      </c>
      <c r="E6943">
        <v>8.5869999999999997</v>
      </c>
      <c r="F6943">
        <f>((B6943-D6943)/100)-((($B$4-$D$4)/100)-$M$4)+0.05</f>
        <v>0.20949999999999819</v>
      </c>
      <c r="G6943">
        <f>1336*(POWER(F6943,2.49))</f>
        <v>27.26180996528235</v>
      </c>
      <c r="H6943">
        <f>VLOOKUP(F6943,'90V'!$A$2:$B$323,2,TRUE)</f>
        <v>27.59</v>
      </c>
      <c r="I6943">
        <f t="shared" si="109"/>
        <v>0</v>
      </c>
      <c r="J6943">
        <f>I6943+H6943</f>
        <v>27.59</v>
      </c>
      <c r="L6943" s="6">
        <v>27.59</v>
      </c>
    </row>
    <row r="6944" spans="1:12">
      <c r="A6944" s="1">
        <v>40928.75</v>
      </c>
      <c r="B6944">
        <v>1055.425</v>
      </c>
      <c r="C6944">
        <v>12.11</v>
      </c>
      <c r="D6944">
        <v>1032.625</v>
      </c>
      <c r="E6944">
        <v>8.5500000000000007</v>
      </c>
      <c r="F6944">
        <f>((B6944-D6944)/100)-((($B$4-$D$4)/100)-$M$4)+0.05</f>
        <v>0.20599999999999907</v>
      </c>
      <c r="G6944">
        <f>1336*(POWER(F6944,2.49))</f>
        <v>26.14182101558659</v>
      </c>
      <c r="H6944">
        <f>VLOOKUP(F6944,'90V'!$A$2:$B$323,2,TRUE)</f>
        <v>26.288</v>
      </c>
      <c r="I6944">
        <f t="shared" si="109"/>
        <v>0</v>
      </c>
      <c r="J6944">
        <f>I6944+H6944</f>
        <v>26.288</v>
      </c>
      <c r="L6944" s="6">
        <v>26.288</v>
      </c>
    </row>
    <row r="6945" spans="1:12">
      <c r="A6945" s="1">
        <v>40928.791666666664</v>
      </c>
      <c r="B6945">
        <v>1055.25</v>
      </c>
      <c r="C6945">
        <v>12.11</v>
      </c>
      <c r="D6945">
        <v>1032.7750000000001</v>
      </c>
      <c r="E6945">
        <v>8.5630000000000006</v>
      </c>
      <c r="F6945">
        <f>((B6945-D6945)/100)-((($B$4-$D$4)/100)-$M$4)+0.05</f>
        <v>0.20274999999999865</v>
      </c>
      <c r="G6945">
        <f>1336*(POWER(F6945,2.49))</f>
        <v>25.126905517347911</v>
      </c>
      <c r="H6945">
        <f>VLOOKUP(F6945,'90V'!$A$2:$B$323,2,TRUE)</f>
        <v>25.338999999999999</v>
      </c>
      <c r="I6945">
        <f t="shared" si="109"/>
        <v>0</v>
      </c>
      <c r="J6945">
        <f>I6945+H6945</f>
        <v>25.338999999999999</v>
      </c>
      <c r="L6945" s="6">
        <v>25.338999999999999</v>
      </c>
    </row>
    <row r="6946" spans="1:12">
      <c r="A6946" s="1">
        <v>40928.833333333336</v>
      </c>
      <c r="B6946">
        <v>1054.7750000000001</v>
      </c>
      <c r="C6946">
        <v>12.117000000000001</v>
      </c>
      <c r="D6946">
        <v>1031.925</v>
      </c>
      <c r="E6946">
        <v>8.5869999999999997</v>
      </c>
      <c r="F6946">
        <f>((B6946-D6946)/100)-((($B$4-$D$4)/100)-$M$4)+0.05</f>
        <v>0.20650000000000091</v>
      </c>
      <c r="G6946">
        <f>1336*(POWER(F6946,2.49))</f>
        <v>26.300099864605212</v>
      </c>
      <c r="H6946">
        <f>VLOOKUP(F6946,'90V'!$A$2:$B$323,2,TRUE)</f>
        <v>26.61</v>
      </c>
      <c r="I6946">
        <f t="shared" si="109"/>
        <v>0</v>
      </c>
      <c r="J6946">
        <f>I6946+H6946</f>
        <v>26.61</v>
      </c>
      <c r="L6946" s="6">
        <v>26.61</v>
      </c>
    </row>
    <row r="6947" spans="1:12">
      <c r="A6947" s="1">
        <v>40928.875</v>
      </c>
      <c r="B6947">
        <v>1054.45</v>
      </c>
      <c r="C6947">
        <v>12.117000000000001</v>
      </c>
      <c r="D6947">
        <v>1031.4000000000001</v>
      </c>
      <c r="E6947">
        <v>8.6199999999999992</v>
      </c>
      <c r="F6947">
        <f>((B6947-D6947)/100)-((($B$4-$D$4)/100)-$M$4)+0.05</f>
        <v>0.20849999999999907</v>
      </c>
      <c r="G6947">
        <f>1336*(POWER(F6947,2.49))</f>
        <v>26.938942656288877</v>
      </c>
      <c r="H6947">
        <f>VLOOKUP(F6947,'90V'!$A$2:$B$323,2,TRUE)</f>
        <v>27.260999999999999</v>
      </c>
      <c r="I6947">
        <f t="shared" si="109"/>
        <v>0</v>
      </c>
      <c r="J6947">
        <f>I6947+H6947</f>
        <v>27.260999999999999</v>
      </c>
      <c r="L6947" s="6">
        <v>27.260999999999999</v>
      </c>
    </row>
    <row r="6948" spans="1:12">
      <c r="A6948" s="1">
        <v>40928.916666666664</v>
      </c>
      <c r="B6948">
        <v>1053.5</v>
      </c>
      <c r="C6948">
        <v>12.117000000000001</v>
      </c>
      <c r="D6948">
        <v>1030.6500000000001</v>
      </c>
      <c r="E6948">
        <v>8.657</v>
      </c>
      <c r="F6948">
        <f>((B6948-D6948)/100)-((($B$4-$D$4)/100)-$M$4)+0.05</f>
        <v>0.20649999999999863</v>
      </c>
      <c r="G6948">
        <f>1336*(POWER(F6948,2.49))</f>
        <v>26.300099864604498</v>
      </c>
      <c r="H6948">
        <f>VLOOKUP(F6948,'90V'!$A$2:$B$323,2,TRUE)</f>
        <v>26.61</v>
      </c>
      <c r="I6948">
        <f t="shared" si="109"/>
        <v>0</v>
      </c>
      <c r="J6948">
        <f>I6948+H6948</f>
        <v>26.61</v>
      </c>
      <c r="L6948" s="6">
        <v>26.61</v>
      </c>
    </row>
    <row r="6949" spans="1:12">
      <c r="A6949" s="1">
        <v>40928.958333333336</v>
      </c>
      <c r="B6949">
        <v>1053.175</v>
      </c>
      <c r="C6949">
        <v>12.11</v>
      </c>
      <c r="D6949">
        <v>1030.5250000000001</v>
      </c>
      <c r="E6949">
        <v>8.7070000000000007</v>
      </c>
      <c r="F6949">
        <f>((B6949-D6949)/100)-((($B$4-$D$4)/100)-$M$4)+0.05</f>
        <v>0.20449999999999818</v>
      </c>
      <c r="G6949">
        <f>1336*(POWER(F6949,2.49))</f>
        <v>25.670410043027868</v>
      </c>
      <c r="H6949">
        <f>VLOOKUP(F6949,'90V'!$A$2:$B$323,2,TRUE)</f>
        <v>25.969000000000001</v>
      </c>
      <c r="I6949">
        <f t="shared" si="109"/>
        <v>0</v>
      </c>
      <c r="J6949">
        <f>I6949+H6949</f>
        <v>25.969000000000001</v>
      </c>
      <c r="L6949" s="6">
        <v>25.969000000000001</v>
      </c>
    </row>
    <row r="6950" spans="1:12">
      <c r="A6950" s="1">
        <v>40929</v>
      </c>
      <c r="B6950">
        <v>1052.375</v>
      </c>
      <c r="C6950">
        <v>12.117000000000001</v>
      </c>
      <c r="D6950">
        <v>1029.2750000000001</v>
      </c>
      <c r="E6950">
        <v>8.7629999999999999</v>
      </c>
      <c r="F6950">
        <f>((B6950-D6950)/100)-((($B$4-$D$4)/100)-$M$4)+0.05</f>
        <v>0.20899999999999863</v>
      </c>
      <c r="G6950">
        <f>1336*(POWER(F6950,2.49))</f>
        <v>27.10008858835857</v>
      </c>
      <c r="H6950">
        <f>VLOOKUP(F6950,'90V'!$A$2:$B$323,2,TRUE)</f>
        <v>27.260999999999999</v>
      </c>
      <c r="I6950">
        <f t="shared" si="109"/>
        <v>0</v>
      </c>
      <c r="J6950">
        <f>I6950+H6950</f>
        <v>27.260999999999999</v>
      </c>
      <c r="L6950" s="6">
        <v>27.260999999999999</v>
      </c>
    </row>
    <row r="6951" spans="1:12">
      <c r="A6951" s="1">
        <v>40929.041666666664</v>
      </c>
      <c r="B6951">
        <v>1052.2249999999999</v>
      </c>
      <c r="C6951">
        <v>12.117000000000001</v>
      </c>
      <c r="D6951">
        <v>1029.2750000000001</v>
      </c>
      <c r="E6951">
        <v>8.827</v>
      </c>
      <c r="F6951">
        <f>((B6951-D6951)/100)-((($B$4-$D$4)/100)-$M$4)+0.05</f>
        <v>0.20749999999999774</v>
      </c>
      <c r="G6951">
        <f>1336*(POWER(F6951,2.49))</f>
        <v>26.618374425977567</v>
      </c>
      <c r="H6951">
        <f>VLOOKUP(F6951,'90V'!$A$2:$B$323,2,TRUE)</f>
        <v>26.934000000000001</v>
      </c>
      <c r="I6951">
        <f t="shared" si="109"/>
        <v>0</v>
      </c>
      <c r="J6951">
        <f>I6951+H6951</f>
        <v>26.934000000000001</v>
      </c>
      <c r="L6951" s="6">
        <v>26.934000000000001</v>
      </c>
    </row>
    <row r="6952" spans="1:12">
      <c r="A6952" s="1">
        <v>40929.083333333336</v>
      </c>
      <c r="B6952">
        <v>1051.75</v>
      </c>
      <c r="C6952">
        <v>12.117000000000001</v>
      </c>
      <c r="D6952">
        <v>1028.925</v>
      </c>
      <c r="E6952">
        <v>8.8930000000000007</v>
      </c>
      <c r="F6952">
        <f>((B6952-D6952)/100)-((($B$4-$D$4)/100)-$M$4)+0.05</f>
        <v>0.20624999999999999</v>
      </c>
      <c r="G6952">
        <f>1336*(POWER(F6952,2.49))</f>
        <v>26.220888974812365</v>
      </c>
      <c r="H6952">
        <f>VLOOKUP(F6952,'90V'!$A$2:$B$323,2,TRUE)</f>
        <v>26.61</v>
      </c>
      <c r="I6952">
        <f t="shared" si="109"/>
        <v>0</v>
      </c>
      <c r="J6952">
        <f>I6952+H6952</f>
        <v>26.61</v>
      </c>
      <c r="L6952" s="6">
        <v>26.61</v>
      </c>
    </row>
    <row r="6953" spans="1:12">
      <c r="A6953" s="1">
        <v>40929.125</v>
      </c>
      <c r="B6953">
        <v>1051.425</v>
      </c>
      <c r="C6953">
        <v>12.11</v>
      </c>
      <c r="D6953">
        <v>1028.4000000000001</v>
      </c>
      <c r="E6953">
        <v>8.92</v>
      </c>
      <c r="F6953">
        <f>((B6953-D6953)/100)-((($B$4-$D$4)/100)-$M$4)+0.05</f>
        <v>0.20824999999999816</v>
      </c>
      <c r="G6953">
        <f>1336*(POWER(F6953,2.49))</f>
        <v>26.858585271175919</v>
      </c>
      <c r="H6953">
        <f>VLOOKUP(F6953,'90V'!$A$2:$B$323,2,TRUE)</f>
        <v>27.260999999999999</v>
      </c>
      <c r="I6953">
        <f t="shared" si="109"/>
        <v>0</v>
      </c>
      <c r="J6953">
        <f>I6953+H6953</f>
        <v>27.260999999999999</v>
      </c>
      <c r="L6953" s="6">
        <v>27.260999999999999</v>
      </c>
    </row>
    <row r="6954" spans="1:12">
      <c r="A6954" s="1">
        <v>40929.166666666664</v>
      </c>
      <c r="B6954">
        <v>1050.625</v>
      </c>
      <c r="C6954">
        <v>12.11</v>
      </c>
      <c r="D6954">
        <v>1027.7</v>
      </c>
      <c r="E6954">
        <v>8.9429999999999996</v>
      </c>
      <c r="F6954">
        <f>((B6954-D6954)/100)-((($B$4-$D$4)/100)-$M$4)+0.05</f>
        <v>0.2072499999999991</v>
      </c>
      <c r="G6954">
        <f>1336*(POWER(F6954,2.49))</f>
        <v>26.538590965781705</v>
      </c>
      <c r="H6954">
        <f>VLOOKUP(F6954,'90V'!$A$2:$B$323,2,TRUE)</f>
        <v>26.934000000000001</v>
      </c>
      <c r="I6954">
        <f t="shared" si="109"/>
        <v>0</v>
      </c>
      <c r="J6954">
        <f>I6954+H6954</f>
        <v>26.934000000000001</v>
      </c>
      <c r="L6954" s="6">
        <v>26.934000000000001</v>
      </c>
    </row>
    <row r="6955" spans="1:12">
      <c r="A6955" s="1">
        <v>40929.208333333336</v>
      </c>
      <c r="B6955">
        <v>1050.3</v>
      </c>
      <c r="C6955">
        <v>12.11</v>
      </c>
      <c r="D6955">
        <v>1027.3499999999999</v>
      </c>
      <c r="E6955">
        <v>8.9830000000000005</v>
      </c>
      <c r="F6955">
        <f>((B6955-D6955)/100)-((($B$4-$D$4)/100)-$M$4)+0.05</f>
        <v>0.20750000000000002</v>
      </c>
      <c r="G6955">
        <f>1336*(POWER(F6955,2.49))</f>
        <v>26.618374425978299</v>
      </c>
      <c r="H6955">
        <f>VLOOKUP(F6955,'90V'!$A$2:$B$323,2,TRUE)</f>
        <v>26.934000000000001</v>
      </c>
      <c r="I6955">
        <f t="shared" si="109"/>
        <v>0</v>
      </c>
      <c r="J6955">
        <f>I6955+H6955</f>
        <v>26.934000000000001</v>
      </c>
      <c r="L6955" s="6">
        <v>26.934000000000001</v>
      </c>
    </row>
    <row r="6956" spans="1:12">
      <c r="A6956" s="1">
        <v>40929.25</v>
      </c>
      <c r="B6956">
        <v>1050.5250000000001</v>
      </c>
      <c r="C6956">
        <v>12.13</v>
      </c>
      <c r="D6956">
        <v>1026.2750000000001</v>
      </c>
      <c r="E6956">
        <v>9</v>
      </c>
      <c r="F6956">
        <f>((B6956-D6956)/100)-((($B$4-$D$4)/100)-$M$4)+0.04</f>
        <v>0.21049999999999955</v>
      </c>
      <c r="G6956">
        <f>1336*(POWER(F6956,2.49))</f>
        <v>27.586981749488253</v>
      </c>
      <c r="H6956">
        <f>VLOOKUP(F6956,'90V'!$A$2:$B$323,2,TRUE)</f>
        <v>27.920999999999999</v>
      </c>
      <c r="I6956">
        <f t="shared" si="109"/>
        <v>0</v>
      </c>
      <c r="J6956">
        <f>I6956+H6956</f>
        <v>27.920999999999999</v>
      </c>
      <c r="L6956" s="6">
        <v>27.920999999999999</v>
      </c>
    </row>
    <row r="6957" spans="1:12">
      <c r="A6957" s="1">
        <v>40929.291666666664</v>
      </c>
      <c r="B6957">
        <v>1050.2</v>
      </c>
      <c r="C6957">
        <v>12.13</v>
      </c>
      <c r="D6957">
        <v>1025.575</v>
      </c>
      <c r="E6957">
        <v>9.0329999999999995</v>
      </c>
      <c r="F6957">
        <f>((B6957-D6957)/100)-((($B$4-$D$4)/100)-$M$4)+0.04</f>
        <v>0.21424999999999955</v>
      </c>
      <c r="G6957">
        <f>1336*(POWER(F6957,2.49))</f>
        <v>28.826991916557706</v>
      </c>
      <c r="H6957">
        <f>VLOOKUP(F6957,'90V'!$A$2:$B$323,2,TRUE)</f>
        <v>29.263999999999999</v>
      </c>
      <c r="I6957">
        <f t="shared" si="109"/>
        <v>0.18626008752136711</v>
      </c>
      <c r="J6957">
        <f>I6957+H6957</f>
        <v>29.450260087521368</v>
      </c>
      <c r="L6957" s="6">
        <v>29.453096535554685</v>
      </c>
    </row>
    <row r="6958" spans="1:12">
      <c r="A6958" s="1">
        <v>40929.333333333336</v>
      </c>
      <c r="B6958">
        <v>1049.875</v>
      </c>
      <c r="C6958">
        <v>12.13</v>
      </c>
      <c r="D6958">
        <v>1025.25</v>
      </c>
      <c r="E6958">
        <v>9.0500000000000007</v>
      </c>
      <c r="F6958">
        <f>((B6958-D6958)/100)-((($B$4-$D$4)/100)-$M$4)+0.04</f>
        <v>0.21424999999999955</v>
      </c>
      <c r="G6958">
        <f>1336*(POWER(F6958,2.49))</f>
        <v>28.826991916557706</v>
      </c>
      <c r="H6958">
        <f>VLOOKUP(F6958,'90V'!$A$2:$B$323,2,TRUE)</f>
        <v>29.263999999999999</v>
      </c>
      <c r="I6958">
        <f t="shared" si="109"/>
        <v>0.18626008752136711</v>
      </c>
      <c r="J6958">
        <f>I6958+H6958</f>
        <v>29.450260087521368</v>
      </c>
      <c r="L6958" s="6">
        <v>29.453096535554685</v>
      </c>
    </row>
    <row r="6959" spans="1:12">
      <c r="A6959" s="1">
        <v>40929.375</v>
      </c>
      <c r="B6959">
        <v>1049.7249999999999</v>
      </c>
      <c r="C6959">
        <v>12.122999999999999</v>
      </c>
      <c r="D6959">
        <v>1025.2</v>
      </c>
      <c r="E6959">
        <v>9.0630000000000006</v>
      </c>
      <c r="F6959">
        <f>((B6959-D6959)/100)-((($B$4-$D$4)/100)-$M$4)+0.04</f>
        <v>0.21324999999999819</v>
      </c>
      <c r="G6959">
        <f>1336*(POWER(F6959,2.49))</f>
        <v>28.493130510358441</v>
      </c>
      <c r="H6959">
        <f>VLOOKUP(F6959,'90V'!$A$2:$B$323,2,TRUE)</f>
        <v>28.923999999999999</v>
      </c>
      <c r="I6959">
        <f t="shared" si="109"/>
        <v>7.7127817998529469E-2</v>
      </c>
      <c r="J6959">
        <f>I6959+H6959</f>
        <v>29.00112781799853</v>
      </c>
      <c r="L6959" s="6">
        <v>29.002302353297999</v>
      </c>
    </row>
    <row r="6960" spans="1:12">
      <c r="A6960" s="1">
        <v>40929.416666666664</v>
      </c>
      <c r="B6960">
        <v>1049.875</v>
      </c>
      <c r="C6960">
        <v>12.122999999999999</v>
      </c>
      <c r="D6960">
        <v>1025.0250000000001</v>
      </c>
      <c r="E6960">
        <v>9.093</v>
      </c>
      <c r="F6960">
        <f>((B6960-D6960)/100)-((($B$4-$D$4)/100)-$M$4)+0.04</f>
        <v>0.21649999999999864</v>
      </c>
      <c r="G6960">
        <f>1336*(POWER(F6960,2.49))</f>
        <v>29.586706998253103</v>
      </c>
      <c r="H6960">
        <f>VLOOKUP(F6960,'90V'!$A$2:$B$323,2,TRUE)</f>
        <v>29.952999999999999</v>
      </c>
      <c r="I6960">
        <f t="shared" si="109"/>
        <v>0.5268230838029514</v>
      </c>
      <c r="J6960">
        <f>I6960+H6960</f>
        <v>30.479823083802952</v>
      </c>
      <c r="L6960" s="6">
        <v>30.487845770358327</v>
      </c>
    </row>
    <row r="6961" spans="1:12">
      <c r="A6961" s="1">
        <v>40929.458333333336</v>
      </c>
      <c r="B6961">
        <v>1049.25</v>
      </c>
      <c r="C6961">
        <v>12.122999999999999</v>
      </c>
      <c r="D6961">
        <v>1024.7249999999999</v>
      </c>
      <c r="E6961">
        <v>9.1329999999999991</v>
      </c>
      <c r="F6961">
        <f>((B6961-D6961)/100)-((($B$4-$D$4)/100)-$M$4)+0.04</f>
        <v>0.21325000000000047</v>
      </c>
      <c r="G6961">
        <f>1336*(POWER(F6961,2.49))</f>
        <v>28.493130510359197</v>
      </c>
      <c r="H6961">
        <f>VLOOKUP(F6961,'90V'!$A$2:$B$323,2,TRUE)</f>
        <v>28.923999999999999</v>
      </c>
      <c r="I6961">
        <f t="shared" si="109"/>
        <v>7.712781799874005E-2</v>
      </c>
      <c r="J6961">
        <f>I6961+H6961</f>
        <v>29.001127817998739</v>
      </c>
      <c r="L6961" s="6">
        <v>29.002302353298212</v>
      </c>
    </row>
    <row r="6962" spans="1:12">
      <c r="A6962" s="1">
        <v>40929.5</v>
      </c>
      <c r="B6962">
        <v>1049.25</v>
      </c>
      <c r="C6962">
        <v>12.13</v>
      </c>
      <c r="D6962">
        <v>1024.8499999999999</v>
      </c>
      <c r="E6962">
        <v>9.1769999999999996</v>
      </c>
      <c r="F6962">
        <f>((B6962-D6962)/100)-((($B$4-$D$4)/100)-$M$4)+0.04</f>
        <v>0.21200000000000047</v>
      </c>
      <c r="G6962">
        <f>1336*(POWER(F6962,2.49))</f>
        <v>28.079072089458101</v>
      </c>
      <c r="H6962">
        <f>VLOOKUP(F6962,'90V'!$A$2:$B$323,2,TRUE)</f>
        <v>28.588000000000001</v>
      </c>
      <c r="I6962">
        <f t="shared" si="109"/>
        <v>0</v>
      </c>
      <c r="J6962">
        <f>I6962+H6962</f>
        <v>28.588000000000001</v>
      </c>
      <c r="L6962" s="6">
        <v>28.588000000000001</v>
      </c>
    </row>
    <row r="6963" spans="1:12">
      <c r="A6963" s="1">
        <v>40929.541666666664</v>
      </c>
      <c r="B6963">
        <v>1049.825</v>
      </c>
      <c r="C6963">
        <v>12.117000000000001</v>
      </c>
      <c r="D6963">
        <v>1025.05</v>
      </c>
      <c r="E6963">
        <v>9.1430000000000007</v>
      </c>
      <c r="F6963">
        <f>((B6963-D6963)/100)-((($B$4-$D$4)/100)-$M$4)+0.04</f>
        <v>0.21575000000000047</v>
      </c>
      <c r="G6963">
        <f>1336*(POWER(F6963,2.49))</f>
        <v>29.33215431044755</v>
      </c>
      <c r="H6963">
        <f>VLOOKUP(F6963,'90V'!$A$2:$B$323,2,TRUE)</f>
        <v>29.606999999999999</v>
      </c>
      <c r="I6963">
        <f t="shared" si="109"/>
        <v>0.40076789835207838</v>
      </c>
      <c r="J6963">
        <f>I6963+H6963</f>
        <v>30.007767898352078</v>
      </c>
      <c r="L6963" s="6">
        <v>30.013870962793987</v>
      </c>
    </row>
    <row r="6964" spans="1:12">
      <c r="A6964" s="1">
        <v>40929.583333333336</v>
      </c>
      <c r="B6964">
        <v>1049.3499999999999</v>
      </c>
      <c r="C6964">
        <v>12.117000000000001</v>
      </c>
      <c r="D6964">
        <v>1024.7</v>
      </c>
      <c r="E6964">
        <v>9</v>
      </c>
      <c r="F6964">
        <f>((B6964-D6964)/100)-((($B$4-$D$4)/100)-$M$4)+0.04</f>
        <v>0.21449999999999819</v>
      </c>
      <c r="G6964">
        <f>1336*(POWER(F6964,2.49))</f>
        <v>28.910821111725458</v>
      </c>
      <c r="H6964">
        <f>VLOOKUP(F6964,'90V'!$A$2:$B$323,2,TRUE)</f>
        <v>29.263999999999999</v>
      </c>
      <c r="I6964">
        <f t="shared" si="109"/>
        <v>0.218150412499764</v>
      </c>
      <c r="J6964">
        <f>I6964+H6964</f>
        <v>29.482150412499763</v>
      </c>
      <c r="L6964" s="6">
        <v>29.485472499999759</v>
      </c>
    </row>
    <row r="6965" spans="1:12">
      <c r="A6965" s="1">
        <v>40929.625</v>
      </c>
      <c r="B6965">
        <v>1049.0250000000001</v>
      </c>
      <c r="C6965">
        <v>12.117000000000001</v>
      </c>
      <c r="D6965">
        <v>1024.5250000000001</v>
      </c>
      <c r="E6965">
        <v>8.9329999999999998</v>
      </c>
      <c r="F6965">
        <f>((B6965-D6965)/100)-((($B$4-$D$4)/100)-$M$4)+0.04</f>
        <v>0.21299999999999955</v>
      </c>
      <c r="G6965">
        <f>1336*(POWER(F6965,2.49))</f>
        <v>28.410028585628979</v>
      </c>
      <c r="H6965">
        <f>VLOOKUP(F6965,'90V'!$A$2:$B$323,2,TRUE)</f>
        <v>28.588000000000001</v>
      </c>
      <c r="I6965">
        <f t="shared" si="109"/>
        <v>5.5188174080384692E-2</v>
      </c>
      <c r="J6965">
        <f>I6965+H6965</f>
        <v>28.643188174080386</v>
      </c>
      <c r="L6965" s="6">
        <v>28.644028603127296</v>
      </c>
    </row>
    <row r="6966" spans="1:12">
      <c r="A6966" s="1">
        <v>40929.666666666664</v>
      </c>
      <c r="B6966">
        <v>1049.0250000000001</v>
      </c>
      <c r="C6966">
        <v>12.117000000000001</v>
      </c>
      <c r="D6966">
        <v>1024.5</v>
      </c>
      <c r="E6966">
        <v>8.8330000000000002</v>
      </c>
      <c r="F6966">
        <f>((B6966-D6966)/100)-((($B$4-$D$4)/100)-$M$4)+0.04</f>
        <v>0.21325000000000047</v>
      </c>
      <c r="G6966">
        <f>1336*(POWER(F6966,2.49))</f>
        <v>28.493130510359197</v>
      </c>
      <c r="H6966">
        <f>VLOOKUP(F6966,'90V'!$A$2:$B$323,2,TRUE)</f>
        <v>28.923999999999999</v>
      </c>
      <c r="I6966">
        <f t="shared" si="109"/>
        <v>7.712781799874005E-2</v>
      </c>
      <c r="J6966">
        <f>I6966+H6966</f>
        <v>29.001127817998739</v>
      </c>
      <c r="L6966" s="6">
        <v>29.002302353298212</v>
      </c>
    </row>
    <row r="6967" spans="1:12">
      <c r="A6967" s="1">
        <v>40929.708333333336</v>
      </c>
      <c r="B6967">
        <v>1049.2</v>
      </c>
      <c r="C6967">
        <v>12.11</v>
      </c>
      <c r="D6967">
        <v>1024.7</v>
      </c>
      <c r="E6967">
        <v>8.6999999999999993</v>
      </c>
      <c r="F6967">
        <f>((B6967-D6967)/100)-((($B$4-$D$4)/100)-$M$4)+0.04</f>
        <v>0.21299999999999955</v>
      </c>
      <c r="G6967">
        <f>1336*(POWER(F6967,2.49))</f>
        <v>28.410028585628979</v>
      </c>
      <c r="H6967">
        <f>VLOOKUP(F6967,'90V'!$A$2:$B$323,2,TRUE)</f>
        <v>28.588000000000001</v>
      </c>
      <c r="I6967">
        <f t="shared" si="109"/>
        <v>5.5188174080384692E-2</v>
      </c>
      <c r="J6967">
        <f>I6967+H6967</f>
        <v>28.643188174080386</v>
      </c>
      <c r="L6967" s="6">
        <v>28.644028603127296</v>
      </c>
    </row>
    <row r="6968" spans="1:12">
      <c r="A6968" s="1">
        <v>40929.75</v>
      </c>
      <c r="B6968">
        <v>1050</v>
      </c>
      <c r="C6968">
        <v>12.11</v>
      </c>
      <c r="D6968">
        <v>1025.2249999999999</v>
      </c>
      <c r="E6968">
        <v>8.593</v>
      </c>
      <c r="F6968">
        <f>((B6968-D6968)/100)-((($B$4-$D$4)/100)-$M$4)+0.04</f>
        <v>0.21575000000000047</v>
      </c>
      <c r="G6968">
        <f>1336*(POWER(F6968,2.49))</f>
        <v>29.33215431044755</v>
      </c>
      <c r="H6968">
        <f>VLOOKUP(F6968,'90V'!$A$2:$B$323,2,TRUE)</f>
        <v>29.606999999999999</v>
      </c>
      <c r="I6968">
        <f t="shared" si="109"/>
        <v>0.40076789835207838</v>
      </c>
      <c r="J6968">
        <f>I6968+H6968</f>
        <v>30.007767898352078</v>
      </c>
      <c r="L6968" s="6">
        <v>30.013870962793987</v>
      </c>
    </row>
    <row r="6969" spans="1:12">
      <c r="A6969" s="1">
        <v>40929.791666666664</v>
      </c>
      <c r="B6969">
        <v>1049.7249999999999</v>
      </c>
      <c r="C6969">
        <v>12.103</v>
      </c>
      <c r="D6969">
        <v>1025.425</v>
      </c>
      <c r="E6969">
        <v>8.3930000000000007</v>
      </c>
      <c r="F6969">
        <f>((B6969-D6969)/100)-((($B$4-$D$4)/100)-$M$4)+0.04</f>
        <v>0.2109999999999991</v>
      </c>
      <c r="G6969">
        <f>1336*(POWER(F6969,2.49))</f>
        <v>27.750433502620073</v>
      </c>
      <c r="H6969">
        <f>VLOOKUP(F6969,'90V'!$A$2:$B$323,2,TRUE)</f>
        <v>27.920999999999999</v>
      </c>
      <c r="I6969">
        <f t="shared" si="109"/>
        <v>0</v>
      </c>
      <c r="J6969">
        <f>I6969+H6969</f>
        <v>27.920999999999999</v>
      </c>
      <c r="L6969" s="6">
        <v>27.920999999999999</v>
      </c>
    </row>
    <row r="6970" spans="1:12">
      <c r="A6970" s="1">
        <v>40929.833333333336</v>
      </c>
      <c r="B6970">
        <v>1050.675</v>
      </c>
      <c r="C6970">
        <v>12.103</v>
      </c>
      <c r="D6970">
        <v>1026.45</v>
      </c>
      <c r="E6970">
        <v>8.2129999999999992</v>
      </c>
      <c r="F6970">
        <f>((B6970-D6970)/100)-((($B$4-$D$4)/100)-$M$4)+0.04</f>
        <v>0.21024999999999863</v>
      </c>
      <c r="G6970">
        <f>1336*(POWER(F6970,2.49))</f>
        <v>27.505472464257021</v>
      </c>
      <c r="H6970">
        <f>VLOOKUP(F6970,'90V'!$A$2:$B$323,2,TRUE)</f>
        <v>27.920999999999999</v>
      </c>
      <c r="I6970">
        <f t="shared" si="109"/>
        <v>0</v>
      </c>
      <c r="J6970">
        <f>I6970+H6970</f>
        <v>27.920999999999999</v>
      </c>
      <c r="L6970" s="6">
        <v>27.920999999999999</v>
      </c>
    </row>
    <row r="6971" spans="1:12">
      <c r="A6971" s="1">
        <v>40929.875</v>
      </c>
      <c r="B6971">
        <v>1051.75</v>
      </c>
      <c r="C6971">
        <v>12.11</v>
      </c>
      <c r="D6971">
        <v>1027.3</v>
      </c>
      <c r="E6971">
        <v>8.25</v>
      </c>
      <c r="F6971">
        <f>((B6971-D6971)/100)-((($B$4-$D$4)/100)-$M$4)+0.04</f>
        <v>0.21250000000000002</v>
      </c>
      <c r="G6971">
        <f>1336*(POWER(F6971,2.49))</f>
        <v>28.244260264137534</v>
      </c>
      <c r="H6971">
        <f>VLOOKUP(F6971,'90V'!$A$2:$B$323,2,TRUE)</f>
        <v>28.588000000000001</v>
      </c>
      <c r="I6971">
        <f t="shared" si="109"/>
        <v>1.9511966066786443E-2</v>
      </c>
      <c r="J6971">
        <f>I6971+H6971</f>
        <v>28.607511966066788</v>
      </c>
      <c r="L6971" s="6">
        <v>28.607809102605877</v>
      </c>
    </row>
    <row r="6972" spans="1:12">
      <c r="A6972" s="1">
        <v>40929.916666666664</v>
      </c>
      <c r="B6972">
        <v>1052.075</v>
      </c>
      <c r="C6972">
        <v>12.11</v>
      </c>
      <c r="D6972">
        <v>1027.7</v>
      </c>
      <c r="E6972">
        <v>8.1370000000000005</v>
      </c>
      <c r="F6972">
        <f>((B6972-D6972)/100)-((($B$4-$D$4)/100)-$M$4)+0.04</f>
        <v>0.21174999999999955</v>
      </c>
      <c r="G6972">
        <f>1336*(POWER(F6972,2.49))</f>
        <v>27.996695348054825</v>
      </c>
      <c r="H6972">
        <f>VLOOKUP(F6972,'90V'!$A$2:$B$323,2,TRUE)</f>
        <v>28.254000000000001</v>
      </c>
      <c r="I6972">
        <f t="shared" si="109"/>
        <v>0</v>
      </c>
      <c r="J6972">
        <f>I6972+H6972</f>
        <v>28.254000000000001</v>
      </c>
      <c r="L6972" s="6">
        <v>28.254000000000001</v>
      </c>
    </row>
    <row r="6973" spans="1:12">
      <c r="A6973" s="1">
        <v>40929.958333333336</v>
      </c>
      <c r="B6973">
        <v>1053.175</v>
      </c>
      <c r="C6973">
        <v>12.11</v>
      </c>
      <c r="D6973">
        <v>1029.075</v>
      </c>
      <c r="E6973">
        <v>8.093</v>
      </c>
      <c r="F6973">
        <f>((B6973-D6973)/100)-((($B$4-$D$4)/100)-$M$4)+0.04</f>
        <v>0.20899999999999866</v>
      </c>
      <c r="G6973">
        <f>1336*(POWER(F6973,2.49))</f>
        <v>27.10008858835857</v>
      </c>
      <c r="H6973">
        <f>VLOOKUP(F6973,'90V'!$A$2:$B$323,2,TRUE)</f>
        <v>27.260999999999999</v>
      </c>
      <c r="I6973">
        <f t="shared" si="109"/>
        <v>0</v>
      </c>
      <c r="J6973">
        <f>I6973+H6973</f>
        <v>27.260999999999999</v>
      </c>
      <c r="L6973" s="6">
        <v>27.260999999999999</v>
      </c>
    </row>
    <row r="6974" spans="1:12">
      <c r="A6974" s="1">
        <v>40930</v>
      </c>
      <c r="B6974">
        <v>1053.175</v>
      </c>
      <c r="C6974">
        <v>12.117000000000001</v>
      </c>
      <c r="D6974">
        <v>1028.75</v>
      </c>
      <c r="E6974">
        <v>8.1069999999999993</v>
      </c>
      <c r="F6974">
        <f>((B6974-D6974)/100)-((($B$4-$D$4)/100)-$M$4)+0.04</f>
        <v>0.21224999999999911</v>
      </c>
      <c r="G6974">
        <f>1336*(POWER(F6974,2.49))</f>
        <v>28.16159370025693</v>
      </c>
      <c r="H6974">
        <f>VLOOKUP(F6974,'90V'!$A$2:$B$323,2,TRUE)</f>
        <v>28.588000000000001</v>
      </c>
      <c r="I6974">
        <f t="shared" si="109"/>
        <v>6.8985217600159056E-3</v>
      </c>
      <c r="J6974">
        <f>I6974+H6974</f>
        <v>28.594898521760015</v>
      </c>
      <c r="L6974" s="6">
        <v>28.59500357539088</v>
      </c>
    </row>
    <row r="6975" spans="1:12">
      <c r="A6975" s="1">
        <v>40930.041666666664</v>
      </c>
      <c r="B6975">
        <v>1053.3499999999999</v>
      </c>
      <c r="C6975">
        <v>12.117000000000001</v>
      </c>
      <c r="D6975">
        <v>1028.925</v>
      </c>
      <c r="E6975">
        <v>8.1</v>
      </c>
      <c r="F6975">
        <f>((B6975-D6975)/100)-((($B$4-$D$4)/100)-$M$4)+0.04</f>
        <v>0.21224999999999911</v>
      </c>
      <c r="G6975">
        <f>1336*(POWER(F6975,2.49))</f>
        <v>28.16159370025693</v>
      </c>
      <c r="H6975">
        <f>VLOOKUP(F6975,'90V'!$A$2:$B$323,2,TRUE)</f>
        <v>28.588000000000001</v>
      </c>
      <c r="I6975">
        <f t="shared" si="109"/>
        <v>6.8985217600159056E-3</v>
      </c>
      <c r="J6975">
        <f>I6975+H6975</f>
        <v>28.594898521760015</v>
      </c>
      <c r="L6975" s="6">
        <v>28.59500357539088</v>
      </c>
    </row>
    <row r="6976" spans="1:12">
      <c r="A6976" s="1">
        <v>40930.083333333336</v>
      </c>
      <c r="B6976">
        <v>1053.3499999999999</v>
      </c>
      <c r="C6976">
        <v>12.11</v>
      </c>
      <c r="D6976">
        <v>1028.925</v>
      </c>
      <c r="E6976">
        <v>8.02</v>
      </c>
      <c r="F6976">
        <f>((B6976-D6976)/100)-((($B$4-$D$4)/100)-$M$4)+0.04</f>
        <v>0.21224999999999911</v>
      </c>
      <c r="G6976">
        <f>1336*(POWER(F6976,2.49))</f>
        <v>28.16159370025693</v>
      </c>
      <c r="H6976">
        <f>VLOOKUP(F6976,'90V'!$A$2:$B$323,2,TRUE)</f>
        <v>28.588000000000001</v>
      </c>
      <c r="I6976">
        <f t="shared" si="109"/>
        <v>6.8985217600159056E-3</v>
      </c>
      <c r="J6976">
        <f>I6976+H6976</f>
        <v>28.594898521760015</v>
      </c>
      <c r="L6976" s="6">
        <v>28.59500357539088</v>
      </c>
    </row>
    <row r="6977" spans="1:12">
      <c r="A6977" s="1">
        <v>40930.125</v>
      </c>
      <c r="B6977">
        <v>1052.75</v>
      </c>
      <c r="C6977">
        <v>12.122999999999999</v>
      </c>
      <c r="D6977">
        <v>1028.575</v>
      </c>
      <c r="E6977">
        <v>8.1</v>
      </c>
      <c r="F6977">
        <f>((B6977-D6977)/100)-((($B$4-$D$4)/100)-$M$4)+0.04</f>
        <v>0.2097499999999991</v>
      </c>
      <c r="G6977">
        <f>1336*(POWER(F6977,2.49))</f>
        <v>27.342886656270029</v>
      </c>
      <c r="H6977">
        <f>VLOOKUP(F6977,'90V'!$A$2:$B$323,2,TRUE)</f>
        <v>27.59</v>
      </c>
      <c r="I6977">
        <f t="shared" si="109"/>
        <v>0</v>
      </c>
      <c r="J6977">
        <f>I6977+H6977</f>
        <v>27.59</v>
      </c>
      <c r="L6977" s="6">
        <v>27.59</v>
      </c>
    </row>
    <row r="6978" spans="1:12">
      <c r="A6978" s="1">
        <v>40930.166666666664</v>
      </c>
      <c r="B6978">
        <v>1052.7</v>
      </c>
      <c r="C6978">
        <v>12.137</v>
      </c>
      <c r="D6978">
        <v>1028.55</v>
      </c>
      <c r="E6978">
        <v>8.1769999999999996</v>
      </c>
      <c r="F6978">
        <f>((B6978-D6978)/100)-((($B$4-$D$4)/100)-$M$4)+0.04</f>
        <v>0.20950000000000046</v>
      </c>
      <c r="G6978">
        <f>1336*(POWER(F6978,2.49))</f>
        <v>27.261809965283089</v>
      </c>
      <c r="H6978">
        <f>VLOOKUP(F6978,'90V'!$A$2:$B$323,2,TRUE)</f>
        <v>27.59</v>
      </c>
      <c r="I6978">
        <f t="shared" si="109"/>
        <v>0</v>
      </c>
      <c r="J6978">
        <f>I6978+H6978</f>
        <v>27.59</v>
      </c>
      <c r="L6978" s="6">
        <v>27.59</v>
      </c>
    </row>
    <row r="6979" spans="1:12">
      <c r="A6979" s="1">
        <v>40930.208333333336</v>
      </c>
      <c r="B6979">
        <v>1051.4749999999999</v>
      </c>
      <c r="C6979">
        <v>12.13</v>
      </c>
      <c r="D6979">
        <v>1027.5250000000001</v>
      </c>
      <c r="E6979">
        <v>8.2129999999999992</v>
      </c>
      <c r="F6979">
        <f>((B6979-D6979)/100)-((($B$4-$D$4)/100)-$M$4)+0.04</f>
        <v>0.20749999999999774</v>
      </c>
      <c r="G6979">
        <f>1336*(POWER(F6979,2.49))</f>
        <v>26.618374425977567</v>
      </c>
      <c r="H6979">
        <f>VLOOKUP(F6979,'90V'!$A$2:$B$323,2,TRUE)</f>
        <v>26.934000000000001</v>
      </c>
      <c r="I6979">
        <f t="shared" si="109"/>
        <v>0</v>
      </c>
      <c r="J6979">
        <f>I6979+H6979</f>
        <v>26.934000000000001</v>
      </c>
      <c r="L6979" s="6">
        <v>26.934000000000001</v>
      </c>
    </row>
    <row r="6980" spans="1:12">
      <c r="A6980" s="1">
        <v>40930.25</v>
      </c>
      <c r="B6980">
        <v>1051</v>
      </c>
      <c r="C6980">
        <v>12.122999999999999</v>
      </c>
      <c r="D6980">
        <v>1026.7750000000001</v>
      </c>
      <c r="E6980">
        <v>8.27</v>
      </c>
      <c r="F6980">
        <f>((B6980-D6980)/100)-((($B$4-$D$4)/100)-$M$4)+0.04</f>
        <v>0.21024999999999863</v>
      </c>
      <c r="G6980">
        <f>1336*(POWER(F6980,2.49))</f>
        <v>27.505472464257021</v>
      </c>
      <c r="H6980">
        <f>VLOOKUP(F6980,'90V'!$A$2:$B$323,2,TRUE)</f>
        <v>27.920999999999999</v>
      </c>
      <c r="I6980">
        <f t="shared" si="109"/>
        <v>0</v>
      </c>
      <c r="J6980">
        <f>I6980+H6980</f>
        <v>27.920999999999999</v>
      </c>
      <c r="L6980" s="6">
        <v>27.920999999999999</v>
      </c>
    </row>
    <row r="6981" spans="1:12">
      <c r="A6981" s="1">
        <v>40930.291666666664</v>
      </c>
      <c r="B6981">
        <v>1050.2</v>
      </c>
      <c r="C6981">
        <v>12.13</v>
      </c>
      <c r="D6981">
        <v>1025.925</v>
      </c>
      <c r="E6981">
        <v>8.35</v>
      </c>
      <c r="F6981">
        <f>((B6981-D6981)/100)-((($B$4-$D$4)/100)-$M$4)+0.04</f>
        <v>0.21075000000000046</v>
      </c>
      <c r="G6981">
        <f>1336*(POWER(F6981,2.49))</f>
        <v>27.668635400946787</v>
      </c>
      <c r="H6981">
        <f>VLOOKUP(F6981,'90V'!$A$2:$B$323,2,TRUE)</f>
        <v>27.920999999999999</v>
      </c>
      <c r="I6981">
        <f t="shared" ref="I6981:I7044" si="110">IF(F6981&gt;0.212,((1.77178*1000*0.985*(POWER((F6981-0.212),1.5)))),0)</f>
        <v>0</v>
      </c>
      <c r="J6981">
        <f>I6981+H6981</f>
        <v>27.920999999999999</v>
      </c>
      <c r="L6981" s="6">
        <v>27.920999999999999</v>
      </c>
    </row>
    <row r="6982" spans="1:12">
      <c r="A6982" s="1">
        <v>40930.333333333336</v>
      </c>
      <c r="B6982">
        <v>1049.7249999999999</v>
      </c>
      <c r="C6982">
        <v>12.122999999999999</v>
      </c>
      <c r="D6982">
        <v>1025.55</v>
      </c>
      <c r="E6982">
        <v>8.407</v>
      </c>
      <c r="F6982">
        <f>((B6982-D6982)/100)-((($B$4-$D$4)/100)-$M$4)+0.04</f>
        <v>0.2097499999999991</v>
      </c>
      <c r="G6982">
        <f>1336*(POWER(F6982,2.49))</f>
        <v>27.342886656270029</v>
      </c>
      <c r="H6982">
        <f>VLOOKUP(F6982,'90V'!$A$2:$B$323,2,TRUE)</f>
        <v>27.59</v>
      </c>
      <c r="I6982">
        <f t="shared" si="110"/>
        <v>0</v>
      </c>
      <c r="J6982">
        <f>I6982+H6982</f>
        <v>27.59</v>
      </c>
      <c r="L6982" s="6">
        <v>27.59</v>
      </c>
    </row>
    <row r="6983" spans="1:12">
      <c r="A6983" s="1">
        <v>40930.375</v>
      </c>
      <c r="B6983">
        <v>1049.7249999999999</v>
      </c>
      <c r="C6983">
        <v>12.122999999999999</v>
      </c>
      <c r="D6983">
        <v>1025.2</v>
      </c>
      <c r="E6983">
        <v>8.5</v>
      </c>
      <c r="F6983">
        <f>((B6983-D6983)/100)-((($B$4-$D$4)/100)-$M$4)+0.04</f>
        <v>0.21324999999999819</v>
      </c>
      <c r="G6983">
        <f>1336*(POWER(F6983,2.49))</f>
        <v>28.493130510358441</v>
      </c>
      <c r="H6983">
        <f>VLOOKUP(F6983,'90V'!$A$2:$B$323,2,TRUE)</f>
        <v>28.923999999999999</v>
      </c>
      <c r="I6983">
        <f t="shared" si="110"/>
        <v>7.7127817998529469E-2</v>
      </c>
      <c r="J6983">
        <f>I6983+H6983</f>
        <v>29.00112781799853</v>
      </c>
      <c r="L6983" s="6">
        <v>29.002302353297999</v>
      </c>
    </row>
    <row r="6984" spans="1:12">
      <c r="A6984" s="1">
        <v>40930.416666666664</v>
      </c>
      <c r="B6984">
        <v>1049.875</v>
      </c>
      <c r="C6984">
        <v>12.122999999999999</v>
      </c>
      <c r="D6984">
        <v>1024.875</v>
      </c>
      <c r="E6984">
        <v>8.5429999999999993</v>
      </c>
      <c r="F6984">
        <f>((B6984-D6984)/100)-((($B$4-$D$4)/100)-$M$4)+0.04</f>
        <v>0.21799999999999956</v>
      </c>
      <c r="G6984">
        <f>1336*(POWER(F6984,2.49))</f>
        <v>30.099766545939406</v>
      </c>
      <c r="H6984">
        <f>VLOOKUP(F6984,'90V'!$A$2:$B$323,2,TRUE)</f>
        <v>30.300999999999998</v>
      </c>
      <c r="I6984">
        <f t="shared" si="110"/>
        <v>0.81109719799745827</v>
      </c>
      <c r="J6984">
        <f>I6984+H6984</f>
        <v>31.112097197997457</v>
      </c>
      <c r="L6984" s="6">
        <v>31.124448931977113</v>
      </c>
    </row>
    <row r="6985" spans="1:12">
      <c r="A6985" s="1">
        <v>40930.458333333336</v>
      </c>
      <c r="B6985">
        <v>1050.05</v>
      </c>
      <c r="C6985">
        <v>12.122999999999999</v>
      </c>
      <c r="D6985">
        <v>1025.4000000000001</v>
      </c>
      <c r="E6985">
        <v>8.7330000000000005</v>
      </c>
      <c r="F6985">
        <f>((B6985-D6985)/100)-((($B$4-$D$4)/100)-$M$4)+0.04</f>
        <v>0.21449999999999819</v>
      </c>
      <c r="G6985">
        <f>1336*(POWER(F6985,2.49))</f>
        <v>28.910821111725458</v>
      </c>
      <c r="H6985">
        <f>VLOOKUP(F6985,'90V'!$A$2:$B$323,2,TRUE)</f>
        <v>29.263999999999999</v>
      </c>
      <c r="I6985">
        <f t="shared" si="110"/>
        <v>0.218150412499764</v>
      </c>
      <c r="J6985">
        <f>I6985+H6985</f>
        <v>29.482150412499763</v>
      </c>
      <c r="L6985" s="6">
        <v>29.485472499999759</v>
      </c>
    </row>
    <row r="6986" spans="1:12">
      <c r="A6986" s="1">
        <v>40930.5</v>
      </c>
      <c r="B6986">
        <v>1050.05</v>
      </c>
      <c r="C6986">
        <v>12.122999999999999</v>
      </c>
      <c r="D6986">
        <v>1025.55</v>
      </c>
      <c r="E6986">
        <v>8.657</v>
      </c>
      <c r="F6986">
        <f>((B6986-D6986)/100)-((($B$4-$D$4)/100)-$M$4)+0.04</f>
        <v>0.21299999999999955</v>
      </c>
      <c r="G6986">
        <f>1336*(POWER(F6986,2.49))</f>
        <v>28.410028585628979</v>
      </c>
      <c r="H6986">
        <f>VLOOKUP(F6986,'90V'!$A$2:$B$323,2,TRUE)</f>
        <v>28.588000000000001</v>
      </c>
      <c r="I6986">
        <f t="shared" si="110"/>
        <v>5.5188174080384692E-2</v>
      </c>
      <c r="J6986">
        <f>I6986+H6986</f>
        <v>28.643188174080386</v>
      </c>
      <c r="L6986" s="6">
        <v>28.644028603127296</v>
      </c>
    </row>
    <row r="6987" spans="1:12">
      <c r="A6987" s="1">
        <v>40930.541666666664</v>
      </c>
      <c r="B6987">
        <v>1050.4749999999999</v>
      </c>
      <c r="C6987">
        <v>12.117000000000001</v>
      </c>
      <c r="D6987">
        <v>1025.575</v>
      </c>
      <c r="E6987">
        <v>8.67</v>
      </c>
      <c r="F6987">
        <f>((B6987-D6987)/100)-((($B$4-$D$4)/100)-$M$4)+0.04</f>
        <v>0.21699999999999819</v>
      </c>
      <c r="G6987">
        <f>1336*(POWER(F6987,2.49))</f>
        <v>29.757140492496962</v>
      </c>
      <c r="H6987">
        <f>VLOOKUP(F6987,'90V'!$A$2:$B$323,2,TRUE)</f>
        <v>29.952999999999999</v>
      </c>
      <c r="I6987">
        <f t="shared" si="110"/>
        <v>0.61702254398923662</v>
      </c>
      <c r="J6987">
        <f>I6987+H6987</f>
        <v>30.570022543989236</v>
      </c>
      <c r="L6987" s="6">
        <v>30.579418826385012</v>
      </c>
    </row>
    <row r="6988" spans="1:12">
      <c r="A6988" s="1">
        <v>40930.583333333336</v>
      </c>
      <c r="B6988">
        <v>1050.4749999999999</v>
      </c>
      <c r="C6988">
        <v>12.117000000000001</v>
      </c>
      <c r="D6988">
        <v>1025.575</v>
      </c>
      <c r="E6988">
        <v>8.6129999999999995</v>
      </c>
      <c r="F6988">
        <f>((B6988-D6988)/100)-((($B$4-$D$4)/100)-$M$4)+0.04</f>
        <v>0.21699999999999819</v>
      </c>
      <c r="G6988">
        <f>1336*(POWER(F6988,2.49))</f>
        <v>29.757140492496962</v>
      </c>
      <c r="H6988">
        <f>VLOOKUP(F6988,'90V'!$A$2:$B$323,2,TRUE)</f>
        <v>29.952999999999999</v>
      </c>
      <c r="I6988">
        <f t="shared" si="110"/>
        <v>0.61702254398923662</v>
      </c>
      <c r="J6988">
        <f>I6988+H6988</f>
        <v>30.570022543989236</v>
      </c>
      <c r="L6988" s="6">
        <v>30.579418826385012</v>
      </c>
    </row>
    <row r="6989" spans="1:12">
      <c r="A6989" s="1">
        <v>40930.625</v>
      </c>
      <c r="B6989">
        <v>1051.4749999999999</v>
      </c>
      <c r="C6989">
        <v>12.13</v>
      </c>
      <c r="D6989">
        <v>1027.0250000000001</v>
      </c>
      <c r="E6989">
        <v>8.5370000000000008</v>
      </c>
      <c r="F6989">
        <f>((B6989-D6989)/100)-((($B$4-$D$4)/100)-$M$4)+0.04</f>
        <v>0.21249999999999775</v>
      </c>
      <c r="G6989">
        <f>1336*(POWER(F6989,2.49))</f>
        <v>28.244260264136784</v>
      </c>
      <c r="H6989">
        <f>VLOOKUP(F6989,'90V'!$A$2:$B$323,2,TRUE)</f>
        <v>28.588000000000001</v>
      </c>
      <c r="I6989">
        <f t="shared" si="110"/>
        <v>1.9511966066653209E-2</v>
      </c>
      <c r="J6989">
        <f>I6989+H6989</f>
        <v>28.607511966066653</v>
      </c>
      <c r="L6989" s="6">
        <v>28.607809102605739</v>
      </c>
    </row>
    <row r="6990" spans="1:12">
      <c r="A6990" s="1">
        <v>40930.666666666664</v>
      </c>
      <c r="B6990">
        <v>1052.075</v>
      </c>
      <c r="C6990">
        <v>12.143000000000001</v>
      </c>
      <c r="D6990">
        <v>1027.3499999999999</v>
      </c>
      <c r="E6990">
        <v>8.6370000000000005</v>
      </c>
      <c r="F6990">
        <f>((B6990-D6990)/100)-((($B$4-$D$4)/100)-$M$4)+0.04</f>
        <v>0.21525000000000091</v>
      </c>
      <c r="G6990">
        <f>1336*(POWER(F6990,2.49))</f>
        <v>29.163183253884984</v>
      </c>
      <c r="H6990">
        <f>VLOOKUP(F6990,'90V'!$A$2:$B$323,2,TRUE)</f>
        <v>29.606999999999999</v>
      </c>
      <c r="I6990">
        <f t="shared" si="110"/>
        <v>0.32334866110019883</v>
      </c>
      <c r="J6990">
        <f>I6990+H6990</f>
        <v>29.930348661100197</v>
      </c>
      <c r="L6990" s="6">
        <v>29.935272752385988</v>
      </c>
    </row>
    <row r="6991" spans="1:12">
      <c r="A6991" s="1">
        <v>40930.708333333336</v>
      </c>
      <c r="B6991">
        <v>1052.55</v>
      </c>
      <c r="C6991">
        <v>12.143000000000001</v>
      </c>
      <c r="D6991">
        <v>1028.2</v>
      </c>
      <c r="E6991">
        <v>8.5</v>
      </c>
      <c r="F6991">
        <f>((B6991-D6991)/100)-((($B$4-$D$4)/100)-$M$4)+0.04</f>
        <v>0.21149999999999863</v>
      </c>
      <c r="G6991">
        <f>1336*(POWER(F6991,2.49))</f>
        <v>27.914463392312715</v>
      </c>
      <c r="H6991">
        <f>VLOOKUP(F6991,'90V'!$A$2:$B$323,2,TRUE)</f>
        <v>28.254000000000001</v>
      </c>
      <c r="I6991">
        <f t="shared" si="110"/>
        <v>0</v>
      </c>
      <c r="J6991">
        <f>I6991+H6991</f>
        <v>28.254000000000001</v>
      </c>
      <c r="L6991" s="6">
        <v>28.254000000000001</v>
      </c>
    </row>
    <row r="6992" spans="1:12">
      <c r="A6992" s="1">
        <v>40930.75</v>
      </c>
      <c r="B6992">
        <v>1053.175</v>
      </c>
      <c r="C6992">
        <v>12.137</v>
      </c>
      <c r="D6992">
        <v>1028.5999999999999</v>
      </c>
      <c r="E6992">
        <v>8.3930000000000007</v>
      </c>
      <c r="F6992">
        <f>((B6992-D6992)/100)-((($B$4-$D$4)/100)-$M$4)+0.04</f>
        <v>0.21375000000000002</v>
      </c>
      <c r="G6992">
        <f>1336*(POWER(F6992,2.49))</f>
        <v>28.659770305208561</v>
      </c>
      <c r="H6992">
        <f>VLOOKUP(F6992,'90V'!$A$2:$B$323,2,TRUE)</f>
        <v>28.923999999999999</v>
      </c>
      <c r="I6992">
        <f t="shared" si="110"/>
        <v>0.12776241093747198</v>
      </c>
      <c r="J6992">
        <f>I6992+H6992</f>
        <v>29.051762410937471</v>
      </c>
      <c r="L6992" s="6">
        <v>29.0537080314086</v>
      </c>
    </row>
    <row r="6993" spans="1:12">
      <c r="A6993" s="1">
        <v>40930.791666666664</v>
      </c>
      <c r="B6993">
        <v>1053.25</v>
      </c>
      <c r="C6993">
        <v>12.13</v>
      </c>
      <c r="D6993">
        <v>1029.0999999999999</v>
      </c>
      <c r="E6993">
        <v>8.2569999999999997</v>
      </c>
      <c r="F6993">
        <f>((B6993-D6993)/100)-((($B$4-$D$4)/100)-$M$4)+0.04</f>
        <v>0.20950000000000046</v>
      </c>
      <c r="G6993">
        <f>1336*(POWER(F6993,2.49))</f>
        <v>27.261809965283089</v>
      </c>
      <c r="H6993">
        <f>VLOOKUP(F6993,'90V'!$A$2:$B$323,2,TRUE)</f>
        <v>27.59</v>
      </c>
      <c r="I6993">
        <f t="shared" si="110"/>
        <v>0</v>
      </c>
      <c r="J6993">
        <f>I6993+H6993</f>
        <v>27.59</v>
      </c>
      <c r="L6993" s="6">
        <v>27.59</v>
      </c>
    </row>
    <row r="6994" spans="1:12">
      <c r="A6994" s="1">
        <v>40930.833333333336</v>
      </c>
      <c r="B6994">
        <v>1053.7249999999999</v>
      </c>
      <c r="C6994">
        <v>12.13</v>
      </c>
      <c r="D6994">
        <v>1029.45</v>
      </c>
      <c r="E6994">
        <v>8.1069999999999993</v>
      </c>
      <c r="F6994">
        <f>((B6994-D6994)/100)-((($B$4-$D$4)/100)-$M$4)+0.04</f>
        <v>0.21074999999999819</v>
      </c>
      <c r="G6994">
        <f>1336*(POWER(F6994,2.49))</f>
        <v>27.668635400946041</v>
      </c>
      <c r="H6994">
        <f>VLOOKUP(F6994,'90V'!$A$2:$B$323,2,TRUE)</f>
        <v>27.920999999999999</v>
      </c>
      <c r="I6994">
        <f t="shared" si="110"/>
        <v>0</v>
      </c>
      <c r="J6994">
        <f>I6994+H6994</f>
        <v>27.920999999999999</v>
      </c>
      <c r="L6994" s="6">
        <v>27.920999999999999</v>
      </c>
    </row>
    <row r="6995" spans="1:12">
      <c r="A6995" s="1">
        <v>40930.875</v>
      </c>
      <c r="B6995">
        <v>1054.05</v>
      </c>
      <c r="C6995">
        <v>12.122999999999999</v>
      </c>
      <c r="D6995">
        <v>1029.95</v>
      </c>
      <c r="E6995">
        <v>7.9930000000000003</v>
      </c>
      <c r="F6995">
        <f>((B6995-D6995)/100)-((($B$4-$D$4)/100)-$M$4)+0.04</f>
        <v>0.20899999999999866</v>
      </c>
      <c r="G6995">
        <f>1336*(POWER(F6995,2.49))</f>
        <v>27.10008858835857</v>
      </c>
      <c r="H6995">
        <f>VLOOKUP(F6995,'90V'!$A$2:$B$323,2,TRUE)</f>
        <v>27.260999999999999</v>
      </c>
      <c r="I6995">
        <f t="shared" si="110"/>
        <v>0</v>
      </c>
      <c r="J6995">
        <f>I6995+H6995</f>
        <v>27.260999999999999</v>
      </c>
      <c r="L6995" s="6">
        <v>27.260999999999999</v>
      </c>
    </row>
    <row r="6996" spans="1:12">
      <c r="A6996" s="1">
        <v>40930.916666666664</v>
      </c>
      <c r="B6996">
        <v>1054.3499999999999</v>
      </c>
      <c r="C6996">
        <v>12.122999999999999</v>
      </c>
      <c r="D6996">
        <v>1030</v>
      </c>
      <c r="E6996">
        <v>7.8129999999999997</v>
      </c>
      <c r="F6996">
        <f>((B6996-D6996)/100)-((($B$4-$D$4)/100)-$M$4)+0.04</f>
        <v>0.21149999999999863</v>
      </c>
      <c r="G6996">
        <f>1336*(POWER(F6996,2.49))</f>
        <v>27.914463392312715</v>
      </c>
      <c r="H6996">
        <f>VLOOKUP(F6996,'90V'!$A$2:$B$323,2,TRUE)</f>
        <v>28.254000000000001</v>
      </c>
      <c r="I6996">
        <f t="shared" si="110"/>
        <v>0</v>
      </c>
      <c r="J6996">
        <f>I6996+H6996</f>
        <v>28.254000000000001</v>
      </c>
      <c r="L6996" s="6">
        <v>28.254000000000001</v>
      </c>
    </row>
    <row r="6997" spans="1:12">
      <c r="A6997" s="1">
        <v>40930.958333333336</v>
      </c>
      <c r="B6997">
        <v>1054.7750000000001</v>
      </c>
      <c r="C6997">
        <v>12.117000000000001</v>
      </c>
      <c r="D6997">
        <v>1030.3499999999999</v>
      </c>
      <c r="E6997">
        <v>7.65</v>
      </c>
      <c r="F6997">
        <f>((B6997-D6997)/100)-((($B$4-$D$4)/100)-$M$4)+0.04</f>
        <v>0.21225000000000138</v>
      </c>
      <c r="G6997">
        <f>1336*(POWER(F6997,2.49))</f>
        <v>28.161593700257679</v>
      </c>
      <c r="H6997">
        <f>VLOOKUP(F6997,'90V'!$A$2:$B$323,2,TRUE)</f>
        <v>28.588000000000001</v>
      </c>
      <c r="I6997">
        <f t="shared" si="110"/>
        <v>6.8985217601101037E-3</v>
      </c>
      <c r="J6997">
        <f>I6997+H6997</f>
        <v>28.594898521760111</v>
      </c>
      <c r="L6997" s="6">
        <v>28.595003575390976</v>
      </c>
    </row>
    <row r="6998" spans="1:12">
      <c r="A6998" s="1">
        <v>40931</v>
      </c>
      <c r="B6998">
        <v>1054.3499999999999</v>
      </c>
      <c r="C6998">
        <v>12.122999999999999</v>
      </c>
      <c r="D6998">
        <v>1030</v>
      </c>
      <c r="E6998">
        <v>7.68</v>
      </c>
      <c r="F6998">
        <f>((B6998-D6998)/100)-((($B$4-$D$4)/100)-$M$4)+0.04</f>
        <v>0.21149999999999863</v>
      </c>
      <c r="G6998">
        <f>1336*(POWER(F6998,2.49))</f>
        <v>27.914463392312715</v>
      </c>
      <c r="H6998">
        <f>VLOOKUP(F6998,'90V'!$A$2:$B$323,2,TRUE)</f>
        <v>28.254000000000001</v>
      </c>
      <c r="I6998">
        <f t="shared" si="110"/>
        <v>0</v>
      </c>
      <c r="J6998">
        <f>I6998+H6998</f>
        <v>28.254000000000001</v>
      </c>
      <c r="L6998" s="6">
        <v>28.254000000000001</v>
      </c>
    </row>
    <row r="6999" spans="1:12">
      <c r="A6999" s="1">
        <v>40931.041666666664</v>
      </c>
      <c r="B6999">
        <v>1054.7750000000001</v>
      </c>
      <c r="C6999">
        <v>12.117000000000001</v>
      </c>
      <c r="D6999">
        <v>1030.175</v>
      </c>
      <c r="E6999">
        <v>7.62</v>
      </c>
      <c r="F6999">
        <f>((B6999-D6999)/100)-((($B$4-$D$4)/100)-$M$4)+0.04</f>
        <v>0.21400000000000091</v>
      </c>
      <c r="G6999">
        <f>1336*(POWER(F6999,2.49))</f>
        <v>28.743308342147415</v>
      </c>
      <c r="H6999">
        <f>VLOOKUP(F6999,'90V'!$A$2:$B$323,2,TRUE)</f>
        <v>29.263999999999999</v>
      </c>
      <c r="I6999">
        <f t="shared" si="110"/>
        <v>0.15609572853438586</v>
      </c>
      <c r="J6999">
        <f>I6999+H6999</f>
        <v>29.420095728534385</v>
      </c>
      <c r="L6999" s="6">
        <v>29.422472820847091</v>
      </c>
    </row>
    <row r="7000" spans="1:12">
      <c r="A7000" s="1">
        <v>40931.083333333336</v>
      </c>
      <c r="B7000">
        <v>1054.45</v>
      </c>
      <c r="C7000">
        <v>12.117000000000001</v>
      </c>
      <c r="D7000">
        <v>1030.125</v>
      </c>
      <c r="E7000">
        <v>7.53</v>
      </c>
      <c r="F7000">
        <f>((B7000-D7000)/100)-((($B$4-$D$4)/100)-$M$4)+0.04</f>
        <v>0.21125000000000002</v>
      </c>
      <c r="G7000">
        <f>1336*(POWER(F7000,2.49))</f>
        <v>27.832376138446996</v>
      </c>
      <c r="H7000">
        <f>VLOOKUP(F7000,'90V'!$A$2:$B$323,2,TRUE)</f>
        <v>28.254000000000001</v>
      </c>
      <c r="I7000">
        <f t="shared" si="110"/>
        <v>0</v>
      </c>
      <c r="J7000">
        <f>I7000+H7000</f>
        <v>28.254000000000001</v>
      </c>
      <c r="L7000" s="6">
        <v>28.254000000000001</v>
      </c>
    </row>
    <row r="7001" spans="1:12">
      <c r="A7001" s="1">
        <v>40931.125</v>
      </c>
      <c r="B7001">
        <v>1054.675</v>
      </c>
      <c r="C7001">
        <v>12.122999999999999</v>
      </c>
      <c r="D7001">
        <v>1030.175</v>
      </c>
      <c r="E7001">
        <v>7.4930000000000003</v>
      </c>
      <c r="F7001">
        <f>((B7001-D7001)/100)-((($B$4-$D$4)/100)-$M$4)+0.04</f>
        <v>0.21299999999999955</v>
      </c>
      <c r="G7001">
        <f>1336*(POWER(F7001,2.49))</f>
        <v>28.410028585628979</v>
      </c>
      <c r="H7001">
        <f>VLOOKUP(F7001,'90V'!$A$2:$B$323,2,TRUE)</f>
        <v>28.588000000000001</v>
      </c>
      <c r="I7001">
        <f t="shared" si="110"/>
        <v>5.5188174080384692E-2</v>
      </c>
      <c r="J7001">
        <f>I7001+H7001</f>
        <v>28.643188174080386</v>
      </c>
      <c r="L7001" s="6">
        <v>28.644028603127296</v>
      </c>
    </row>
    <row r="7002" spans="1:12">
      <c r="A7002" s="1">
        <v>40931.166666666664</v>
      </c>
      <c r="B7002">
        <v>1054.3499999999999</v>
      </c>
      <c r="C7002">
        <v>12.13</v>
      </c>
      <c r="D7002">
        <v>1030.175</v>
      </c>
      <c r="E7002">
        <v>7.62</v>
      </c>
      <c r="F7002">
        <f>((B7002-D7002)/100)-((($B$4-$D$4)/100)-$M$4)+0.04</f>
        <v>0.2097499999999991</v>
      </c>
      <c r="G7002">
        <f>1336*(POWER(F7002,2.49))</f>
        <v>27.342886656270029</v>
      </c>
      <c r="H7002">
        <f>VLOOKUP(F7002,'90V'!$A$2:$B$323,2,TRUE)</f>
        <v>27.59</v>
      </c>
      <c r="I7002">
        <f t="shared" si="110"/>
        <v>0</v>
      </c>
      <c r="J7002">
        <f>I7002+H7002</f>
        <v>27.59</v>
      </c>
      <c r="L7002" s="6">
        <v>27.59</v>
      </c>
    </row>
    <row r="7003" spans="1:12">
      <c r="A7003" s="1">
        <v>40931.208333333336</v>
      </c>
      <c r="B7003">
        <v>1054.3499999999999</v>
      </c>
      <c r="C7003">
        <v>12.13</v>
      </c>
      <c r="D7003">
        <v>1029.8</v>
      </c>
      <c r="E7003">
        <v>7.6429999999999998</v>
      </c>
      <c r="F7003">
        <f>((B7003-D7003)/100)-((($B$4-$D$4)/100)-$M$4)+0.04</f>
        <v>0.21349999999999911</v>
      </c>
      <c r="G7003">
        <f>1336*(POWER(F7003,2.49))</f>
        <v>28.576377722407084</v>
      </c>
      <c r="H7003">
        <f>VLOOKUP(F7003,'90V'!$A$2:$B$323,2,TRUE)</f>
        <v>28.923999999999999</v>
      </c>
      <c r="I7003">
        <f t="shared" si="110"/>
        <v>0.10138714974960346</v>
      </c>
      <c r="J7003">
        <f>I7003+H7003</f>
        <v>29.025387149749601</v>
      </c>
      <c r="L7003" s="6">
        <v>29.02693111649706</v>
      </c>
    </row>
    <row r="7004" spans="1:12">
      <c r="A7004" s="1">
        <v>40931.25</v>
      </c>
      <c r="B7004">
        <v>1054.05</v>
      </c>
      <c r="C7004">
        <v>12.13</v>
      </c>
      <c r="D7004">
        <v>1029.8</v>
      </c>
      <c r="E7004">
        <v>7.6429999999999998</v>
      </c>
      <c r="F7004">
        <f>((B7004-D7004)/100)-((($B$4-$D$4)/100)-$M$4)+0.04</f>
        <v>0.21049999999999955</v>
      </c>
      <c r="G7004">
        <f>1336*(POWER(F7004,2.49))</f>
        <v>27.586981749488253</v>
      </c>
      <c r="H7004">
        <f>VLOOKUP(F7004,'90V'!$A$2:$B$323,2,TRUE)</f>
        <v>27.920999999999999</v>
      </c>
      <c r="I7004">
        <f t="shared" si="110"/>
        <v>0</v>
      </c>
      <c r="J7004">
        <f>I7004+H7004</f>
        <v>27.920999999999999</v>
      </c>
      <c r="L7004" s="6">
        <v>27.920999999999999</v>
      </c>
    </row>
    <row r="7005" spans="1:12">
      <c r="A7005" s="1">
        <v>40931.291666666664</v>
      </c>
      <c r="B7005">
        <v>1054.2</v>
      </c>
      <c r="C7005">
        <v>12.122999999999999</v>
      </c>
      <c r="D7005">
        <v>1029.8</v>
      </c>
      <c r="E7005">
        <v>7.52</v>
      </c>
      <c r="F7005">
        <f>((B7005-D7005)/100)-((($B$4-$D$4)/100)-$M$4)+0.04</f>
        <v>0.21200000000000047</v>
      </c>
      <c r="G7005">
        <f>1336*(POWER(F7005,2.49))</f>
        <v>28.079072089458101</v>
      </c>
      <c r="H7005">
        <f>VLOOKUP(F7005,'90V'!$A$2:$B$323,2,TRUE)</f>
        <v>28.588000000000001</v>
      </c>
      <c r="I7005">
        <f t="shared" si="110"/>
        <v>0</v>
      </c>
      <c r="J7005">
        <f>I7005+H7005</f>
        <v>28.588000000000001</v>
      </c>
      <c r="L7005" s="6">
        <v>28.588000000000001</v>
      </c>
    </row>
    <row r="7006" spans="1:12">
      <c r="A7006" s="1">
        <v>40931.333333333336</v>
      </c>
      <c r="B7006">
        <v>1054.5250000000001</v>
      </c>
      <c r="C7006">
        <v>12.122999999999999</v>
      </c>
      <c r="D7006">
        <v>1030.175</v>
      </c>
      <c r="E7006">
        <v>7.4370000000000003</v>
      </c>
      <c r="F7006">
        <f>((B7006-D7006)/100)-((($B$4-$D$4)/100)-$M$4)+0.04</f>
        <v>0.21150000000000091</v>
      </c>
      <c r="G7006">
        <f>1336*(POWER(F7006,2.49))</f>
        <v>27.914463392313472</v>
      </c>
      <c r="H7006">
        <f>VLOOKUP(F7006,'90V'!$A$2:$B$323,2,TRUE)</f>
        <v>28.254000000000001</v>
      </c>
      <c r="I7006">
        <f t="shared" si="110"/>
        <v>0</v>
      </c>
      <c r="J7006">
        <f>I7006+H7006</f>
        <v>28.254000000000001</v>
      </c>
      <c r="L7006" s="6">
        <v>28.254000000000001</v>
      </c>
    </row>
    <row r="7007" spans="1:12">
      <c r="A7007" s="1">
        <v>40931.375</v>
      </c>
      <c r="B7007">
        <v>1055</v>
      </c>
      <c r="C7007">
        <v>12.122999999999999</v>
      </c>
      <c r="D7007">
        <v>1030.6500000000001</v>
      </c>
      <c r="E7007">
        <v>7.48</v>
      </c>
      <c r="F7007">
        <f>((B7007-D7007)/100)-((($B$4-$D$4)/100)-$M$4)+0.04</f>
        <v>0.21149999999999863</v>
      </c>
      <c r="G7007">
        <f>1336*(POWER(F7007,2.49))</f>
        <v>27.914463392312715</v>
      </c>
      <c r="H7007">
        <f>VLOOKUP(F7007,'90V'!$A$2:$B$323,2,TRUE)</f>
        <v>28.254000000000001</v>
      </c>
      <c r="I7007">
        <f t="shared" si="110"/>
        <v>0</v>
      </c>
      <c r="J7007">
        <f>I7007+H7007</f>
        <v>28.254000000000001</v>
      </c>
      <c r="L7007" s="6">
        <v>28.254000000000001</v>
      </c>
    </row>
    <row r="7008" spans="1:12">
      <c r="A7008" s="1">
        <v>40931.416666666664</v>
      </c>
      <c r="B7008">
        <v>1055</v>
      </c>
      <c r="C7008">
        <v>12.13</v>
      </c>
      <c r="D7008">
        <v>1030.5250000000001</v>
      </c>
      <c r="E7008">
        <v>7.57</v>
      </c>
      <c r="F7008">
        <f>((B7008-D7008)/100)-((($B$4-$D$4)/100)-$M$4)+0.04</f>
        <v>0.21274999999999863</v>
      </c>
      <c r="G7008">
        <f>1336*(POWER(F7008,2.49))</f>
        <v>28.327071864732925</v>
      </c>
      <c r="H7008">
        <f>VLOOKUP(F7008,'90V'!$A$2:$B$323,2,TRUE)</f>
        <v>28.588000000000001</v>
      </c>
      <c r="I7008">
        <f t="shared" si="110"/>
        <v>3.5845770556494599E-2</v>
      </c>
      <c r="J7008">
        <f>I7008+H7008</f>
        <v>28.623845770556496</v>
      </c>
      <c r="L7008" s="6">
        <v>28.624391645235022</v>
      </c>
    </row>
    <row r="7009" spans="1:12">
      <c r="A7009" s="1">
        <v>40931.458333333336</v>
      </c>
      <c r="B7009">
        <v>1055.25</v>
      </c>
      <c r="C7009">
        <v>12.137</v>
      </c>
      <c r="D7009">
        <v>1030.7</v>
      </c>
      <c r="E7009">
        <v>7.7569999999999997</v>
      </c>
      <c r="F7009">
        <f>((B7009-D7009)/100)-((($B$4-$D$4)/100)-$M$4)+0.04</f>
        <v>0.21349999999999911</v>
      </c>
      <c r="G7009">
        <f>1336*(POWER(F7009,2.49))</f>
        <v>28.576377722407084</v>
      </c>
      <c r="H7009">
        <f>VLOOKUP(F7009,'90V'!$A$2:$B$323,2,TRUE)</f>
        <v>28.923999999999999</v>
      </c>
      <c r="I7009">
        <f t="shared" si="110"/>
        <v>0.10138714974960346</v>
      </c>
      <c r="J7009">
        <f>I7009+H7009</f>
        <v>29.025387149749601</v>
      </c>
      <c r="L7009" s="6">
        <v>29.02693111649706</v>
      </c>
    </row>
    <row r="7010" spans="1:12">
      <c r="A7010" s="1">
        <v>40931.5</v>
      </c>
      <c r="B7010">
        <v>1055.575</v>
      </c>
      <c r="C7010">
        <v>12.143000000000001</v>
      </c>
      <c r="D7010">
        <v>1030.875</v>
      </c>
      <c r="E7010">
        <v>8</v>
      </c>
      <c r="F7010">
        <f>((B7010-D7010)/100)-((($B$4-$D$4)/100)-$M$4)+0.04</f>
        <v>0.215</v>
      </c>
      <c r="G7010">
        <f>1336*(POWER(F7010,2.49))</f>
        <v>29.078916697227953</v>
      </c>
      <c r="H7010">
        <f>VLOOKUP(F7010,'90V'!$A$2:$B$323,2,TRUE)</f>
        <v>29.606999999999999</v>
      </c>
      <c r="I7010">
        <f t="shared" si="110"/>
        <v>0.28676616445273684</v>
      </c>
      <c r="J7010">
        <f>I7010+H7010</f>
        <v>29.893766164452735</v>
      </c>
      <c r="L7010" s="6">
        <v>29.898133161880949</v>
      </c>
    </row>
    <row r="7011" spans="1:12">
      <c r="A7011" s="1">
        <v>40931.541666666664</v>
      </c>
      <c r="B7011">
        <v>1055.575</v>
      </c>
      <c r="C7011">
        <v>12.143000000000001</v>
      </c>
      <c r="D7011">
        <v>1031.05</v>
      </c>
      <c r="E7011">
        <v>8.1199999999999992</v>
      </c>
      <c r="F7011">
        <f>((B7011-D7011)/100)-((($B$4-$D$4)/100)-$M$4)+0.04</f>
        <v>0.21325000000000047</v>
      </c>
      <c r="G7011">
        <f>1336*(POWER(F7011,2.49))</f>
        <v>28.493130510359197</v>
      </c>
      <c r="H7011">
        <f>VLOOKUP(F7011,'90V'!$A$2:$B$323,2,TRUE)</f>
        <v>28.923999999999999</v>
      </c>
      <c r="I7011">
        <f t="shared" si="110"/>
        <v>7.712781799874005E-2</v>
      </c>
      <c r="J7011">
        <f>I7011+H7011</f>
        <v>29.001127817998739</v>
      </c>
      <c r="L7011" s="6">
        <v>29.002302353298212</v>
      </c>
    </row>
    <row r="7012" spans="1:12">
      <c r="A7012" s="1">
        <v>40931.583333333336</v>
      </c>
      <c r="B7012">
        <v>1055.0999999999999</v>
      </c>
      <c r="C7012">
        <v>12.143000000000001</v>
      </c>
      <c r="D7012">
        <v>1030.7</v>
      </c>
      <c r="E7012">
        <v>8.2569999999999997</v>
      </c>
      <c r="F7012">
        <f>((B7012-D7012)/100)-((($B$4-$D$4)/100)-$M$4)+0.04</f>
        <v>0.21199999999999819</v>
      </c>
      <c r="G7012">
        <f>1336*(POWER(F7012,2.49))</f>
        <v>28.079072089457355</v>
      </c>
      <c r="H7012">
        <f>VLOOKUP(F7012,'90V'!$A$2:$B$323,2,TRUE)</f>
        <v>28.254000000000001</v>
      </c>
      <c r="I7012">
        <f t="shared" si="110"/>
        <v>0</v>
      </c>
      <c r="J7012">
        <f>I7012+H7012</f>
        <v>28.254000000000001</v>
      </c>
      <c r="L7012" s="6">
        <v>28.254000000000001</v>
      </c>
    </row>
    <row r="7013" spans="1:12">
      <c r="A7013" s="1">
        <v>40931.625</v>
      </c>
      <c r="B7013">
        <v>1054.625</v>
      </c>
      <c r="C7013">
        <v>12.143000000000001</v>
      </c>
      <c r="D7013">
        <v>1030.3499999999999</v>
      </c>
      <c r="E7013">
        <v>8.1199999999999992</v>
      </c>
      <c r="F7013">
        <f>((B7013-D7013)/100)-((($B$4-$D$4)/100)-$M$4)+0.04</f>
        <v>0.21075000000000046</v>
      </c>
      <c r="G7013">
        <f>1336*(POWER(F7013,2.49))</f>
        <v>27.668635400946787</v>
      </c>
      <c r="H7013">
        <f>VLOOKUP(F7013,'90V'!$A$2:$B$323,2,TRUE)</f>
        <v>27.920999999999999</v>
      </c>
      <c r="I7013">
        <f t="shared" si="110"/>
        <v>0</v>
      </c>
      <c r="J7013">
        <f>I7013+H7013</f>
        <v>27.920999999999999</v>
      </c>
      <c r="L7013" s="6">
        <v>27.920999999999999</v>
      </c>
    </row>
    <row r="7014" spans="1:12">
      <c r="A7014" s="1">
        <v>40931.666666666664</v>
      </c>
      <c r="B7014">
        <v>1054.7750000000001</v>
      </c>
      <c r="C7014">
        <v>12.15</v>
      </c>
      <c r="D7014">
        <v>1030.3499999999999</v>
      </c>
      <c r="E7014">
        <v>8.2569999999999997</v>
      </c>
      <c r="F7014">
        <f>((B7014-D7014)/100)-((($B$4-$D$4)/100)-$M$4)+0.04</f>
        <v>0.21225000000000138</v>
      </c>
      <c r="G7014">
        <f>1336*(POWER(F7014,2.49))</f>
        <v>28.161593700257679</v>
      </c>
      <c r="H7014">
        <f>VLOOKUP(F7014,'90V'!$A$2:$B$323,2,TRUE)</f>
        <v>28.588000000000001</v>
      </c>
      <c r="I7014">
        <f t="shared" si="110"/>
        <v>6.8985217601101037E-3</v>
      </c>
      <c r="J7014">
        <f>I7014+H7014</f>
        <v>28.594898521760111</v>
      </c>
      <c r="L7014" s="6">
        <v>28.595003575390976</v>
      </c>
    </row>
    <row r="7015" spans="1:12">
      <c r="A7015" s="1">
        <v>40931.708333333336</v>
      </c>
      <c r="B7015">
        <v>1055.0999999999999</v>
      </c>
      <c r="C7015">
        <v>12.15</v>
      </c>
      <c r="D7015">
        <v>1030.6500000000001</v>
      </c>
      <c r="E7015">
        <v>8.27</v>
      </c>
      <c r="F7015">
        <f>((B7015-D7015)/100)-((($B$4-$D$4)/100)-$M$4)+0.04</f>
        <v>0.21249999999999775</v>
      </c>
      <c r="G7015">
        <f>1336*(POWER(F7015,2.49))</f>
        <v>28.244260264136784</v>
      </c>
      <c r="H7015">
        <f>VLOOKUP(F7015,'90V'!$A$2:$B$323,2,TRUE)</f>
        <v>28.588000000000001</v>
      </c>
      <c r="I7015">
        <f t="shared" si="110"/>
        <v>1.9511966066653209E-2</v>
      </c>
      <c r="J7015">
        <f>I7015+H7015</f>
        <v>28.607511966066653</v>
      </c>
      <c r="L7015" s="6">
        <v>28.607809102605739</v>
      </c>
    </row>
    <row r="7016" spans="1:12">
      <c r="A7016" s="1">
        <v>40931.75</v>
      </c>
      <c r="B7016">
        <v>1054.45</v>
      </c>
      <c r="C7016">
        <v>12.143000000000001</v>
      </c>
      <c r="D7016">
        <v>1030.175</v>
      </c>
      <c r="E7016">
        <v>8.1630000000000003</v>
      </c>
      <c r="F7016">
        <f>((B7016-D7016)/100)-((($B$4-$D$4)/100)-$M$4)+0.04</f>
        <v>0.21075000000000046</v>
      </c>
      <c r="G7016">
        <f>1336*(POWER(F7016,2.49))</f>
        <v>27.668635400946787</v>
      </c>
      <c r="H7016">
        <f>VLOOKUP(F7016,'90V'!$A$2:$B$323,2,TRUE)</f>
        <v>27.920999999999999</v>
      </c>
      <c r="I7016">
        <f t="shared" si="110"/>
        <v>0</v>
      </c>
      <c r="J7016">
        <f>I7016+H7016</f>
        <v>27.920999999999999</v>
      </c>
      <c r="L7016" s="6">
        <v>27.920999999999999</v>
      </c>
    </row>
    <row r="7017" spans="1:12">
      <c r="A7017" s="1">
        <v>40931.791666666664</v>
      </c>
      <c r="B7017">
        <v>1055.425</v>
      </c>
      <c r="C7017">
        <v>12.137</v>
      </c>
      <c r="D7017">
        <v>1030.875</v>
      </c>
      <c r="E7017">
        <v>7.9630000000000001</v>
      </c>
      <c r="F7017">
        <f>((B7017-D7017)/100)-((($B$4-$D$4)/100)-$M$4)+0.04</f>
        <v>0.21349999999999911</v>
      </c>
      <c r="G7017">
        <f>1336*(POWER(F7017,2.49))</f>
        <v>28.576377722407084</v>
      </c>
      <c r="H7017">
        <f>VLOOKUP(F7017,'90V'!$A$2:$B$323,2,TRUE)</f>
        <v>28.923999999999999</v>
      </c>
      <c r="I7017">
        <f t="shared" si="110"/>
        <v>0.10138714974960346</v>
      </c>
      <c r="J7017">
        <f>I7017+H7017</f>
        <v>29.025387149749601</v>
      </c>
      <c r="L7017" s="6">
        <v>29.02693111649706</v>
      </c>
    </row>
    <row r="7018" spans="1:12">
      <c r="A7018" s="1">
        <v>40931.833333333336</v>
      </c>
      <c r="B7018">
        <v>1055.325</v>
      </c>
      <c r="C7018">
        <v>12.13</v>
      </c>
      <c r="D7018">
        <v>1031.2249999999999</v>
      </c>
      <c r="E7018">
        <v>7.7569999999999997</v>
      </c>
      <c r="F7018">
        <f>((B7018-D7018)/100)-((($B$4-$D$4)/100)-$M$4)+0.04</f>
        <v>0.20900000000000091</v>
      </c>
      <c r="G7018">
        <f>1336*(POWER(F7018,2.49))</f>
        <v>27.100088588359302</v>
      </c>
      <c r="H7018">
        <f>VLOOKUP(F7018,'90V'!$A$2:$B$323,2,TRUE)</f>
        <v>27.59</v>
      </c>
      <c r="I7018">
        <f t="shared" si="110"/>
        <v>0</v>
      </c>
      <c r="J7018">
        <f>I7018+H7018</f>
        <v>27.59</v>
      </c>
      <c r="L7018" s="6">
        <v>27.59</v>
      </c>
    </row>
    <row r="7019" spans="1:12">
      <c r="A7019" s="1">
        <v>40931.875</v>
      </c>
      <c r="B7019">
        <v>1056.375</v>
      </c>
      <c r="C7019">
        <v>12.117000000000001</v>
      </c>
      <c r="D7019">
        <v>1032.0999999999999</v>
      </c>
      <c r="E7019">
        <v>7.5069999999999997</v>
      </c>
      <c r="F7019">
        <f>((B7019-D7019)/100)-((($B$4-$D$4)/100)-$M$4)+0.04</f>
        <v>0.21075000000000046</v>
      </c>
      <c r="G7019">
        <f>1336*(POWER(F7019,2.49))</f>
        <v>27.668635400946787</v>
      </c>
      <c r="H7019">
        <f>VLOOKUP(F7019,'90V'!$A$2:$B$323,2,TRUE)</f>
        <v>27.920999999999999</v>
      </c>
      <c r="I7019">
        <f t="shared" si="110"/>
        <v>0</v>
      </c>
      <c r="J7019">
        <f>I7019+H7019</f>
        <v>27.920999999999999</v>
      </c>
      <c r="L7019" s="6">
        <v>27.920999999999999</v>
      </c>
    </row>
    <row r="7020" spans="1:12">
      <c r="A7020" s="1">
        <v>40931.916666666664</v>
      </c>
      <c r="B7020">
        <v>1056.7</v>
      </c>
      <c r="C7020">
        <v>12.11</v>
      </c>
      <c r="D7020">
        <v>1032.45</v>
      </c>
      <c r="E7020">
        <v>7.2869999999999999</v>
      </c>
      <c r="F7020">
        <f>((B7020-D7020)/100)-((($B$4-$D$4)/100)-$M$4)+0.04</f>
        <v>0.21049999999999955</v>
      </c>
      <c r="G7020">
        <f>1336*(POWER(F7020,2.49))</f>
        <v>27.586981749488253</v>
      </c>
      <c r="H7020">
        <f>VLOOKUP(F7020,'90V'!$A$2:$B$323,2,TRUE)</f>
        <v>27.920999999999999</v>
      </c>
      <c r="I7020">
        <f t="shared" si="110"/>
        <v>0</v>
      </c>
      <c r="J7020">
        <f>I7020+H7020</f>
        <v>27.920999999999999</v>
      </c>
      <c r="L7020" s="6">
        <v>27.920999999999999</v>
      </c>
    </row>
    <row r="7021" spans="1:12">
      <c r="A7021" s="1">
        <v>40931.958333333336</v>
      </c>
      <c r="B7021">
        <v>1056.5999999999999</v>
      </c>
      <c r="C7021">
        <v>12.103</v>
      </c>
      <c r="D7021">
        <v>1032.45</v>
      </c>
      <c r="E7021">
        <v>7.1</v>
      </c>
      <c r="F7021">
        <f>((B7021-D7021)/100)-((($B$4-$D$4)/100)-$M$4)+0.04</f>
        <v>0.20949999999999819</v>
      </c>
      <c r="G7021">
        <f>1336*(POWER(F7021,2.49))</f>
        <v>27.26180996528235</v>
      </c>
      <c r="H7021">
        <f>VLOOKUP(F7021,'90V'!$A$2:$B$323,2,TRUE)</f>
        <v>27.59</v>
      </c>
      <c r="I7021">
        <f t="shared" si="110"/>
        <v>0</v>
      </c>
      <c r="J7021">
        <f>I7021+H7021</f>
        <v>27.59</v>
      </c>
      <c r="L7021" s="6">
        <v>27.59</v>
      </c>
    </row>
    <row r="7022" spans="1:12">
      <c r="A7022" s="1">
        <v>40932</v>
      </c>
      <c r="B7022">
        <v>1056.925</v>
      </c>
      <c r="C7022">
        <v>12.097</v>
      </c>
      <c r="D7022">
        <v>1032.8</v>
      </c>
      <c r="E7022">
        <v>6.923</v>
      </c>
      <c r="F7022">
        <f>((B7022-D7022)/100)-((($B$4-$D$4)/100)-$M$4)+0.04</f>
        <v>0.20924999999999955</v>
      </c>
      <c r="G7022">
        <f>1336*(POWER(F7022,2.49))</f>
        <v>27.180877304060186</v>
      </c>
      <c r="H7022">
        <f>VLOOKUP(F7022,'90V'!$A$2:$B$323,2,TRUE)</f>
        <v>27.59</v>
      </c>
      <c r="I7022">
        <f t="shared" si="110"/>
        <v>0</v>
      </c>
      <c r="J7022">
        <f>I7022+H7022</f>
        <v>27.59</v>
      </c>
      <c r="L7022" s="6">
        <v>27.59</v>
      </c>
    </row>
    <row r="7023" spans="1:12">
      <c r="A7023" s="1">
        <v>40932.041666666664</v>
      </c>
      <c r="B7023">
        <v>1056.925</v>
      </c>
      <c r="C7023">
        <v>12.103</v>
      </c>
      <c r="D7023">
        <v>1032.625</v>
      </c>
      <c r="E7023">
        <v>6.9630000000000001</v>
      </c>
      <c r="F7023">
        <f>((B7023-D7023)/100)-((($B$4-$D$4)/100)-$M$4)+0.04</f>
        <v>0.2109999999999991</v>
      </c>
      <c r="G7023">
        <f>1336*(POWER(F7023,2.49))</f>
        <v>27.750433502620073</v>
      </c>
      <c r="H7023">
        <f>VLOOKUP(F7023,'90V'!$A$2:$B$323,2,TRUE)</f>
        <v>27.920999999999999</v>
      </c>
      <c r="I7023">
        <f t="shared" si="110"/>
        <v>0</v>
      </c>
      <c r="J7023">
        <f>I7023+H7023</f>
        <v>27.920999999999999</v>
      </c>
      <c r="L7023" s="6">
        <v>27.920999999999999</v>
      </c>
    </row>
    <row r="7024" spans="1:12">
      <c r="A7024" s="1">
        <v>40932.083333333336</v>
      </c>
      <c r="B7024">
        <v>1056.8499999999999</v>
      </c>
      <c r="C7024">
        <v>12.11</v>
      </c>
      <c r="D7024">
        <v>1032.5999999999999</v>
      </c>
      <c r="E7024">
        <v>6.9870000000000001</v>
      </c>
      <c r="F7024">
        <f>((B7024-D7024)/100)-((($B$4-$D$4)/100)-$M$4)+0.04</f>
        <v>0.21049999999999955</v>
      </c>
      <c r="G7024">
        <f>1336*(POWER(F7024,2.49))</f>
        <v>27.586981749488253</v>
      </c>
      <c r="H7024">
        <f>VLOOKUP(F7024,'90V'!$A$2:$B$323,2,TRUE)</f>
        <v>27.920999999999999</v>
      </c>
      <c r="I7024">
        <f t="shared" si="110"/>
        <v>0</v>
      </c>
      <c r="J7024">
        <f>I7024+H7024</f>
        <v>27.920999999999999</v>
      </c>
      <c r="L7024" s="6">
        <v>27.920999999999999</v>
      </c>
    </row>
    <row r="7025" spans="1:12">
      <c r="A7025" s="1">
        <v>40932.125</v>
      </c>
      <c r="B7025">
        <v>1056.7</v>
      </c>
      <c r="C7025">
        <v>12.11</v>
      </c>
      <c r="D7025">
        <v>1032.2750000000001</v>
      </c>
      <c r="E7025">
        <v>7.0129999999999999</v>
      </c>
      <c r="F7025">
        <f>((B7025-D7025)/100)-((($B$4-$D$4)/100)-$M$4)+0.04</f>
        <v>0.21224999999999911</v>
      </c>
      <c r="G7025">
        <f>1336*(POWER(F7025,2.49))</f>
        <v>28.16159370025693</v>
      </c>
      <c r="H7025">
        <f>VLOOKUP(F7025,'90V'!$A$2:$B$323,2,TRUE)</f>
        <v>28.588000000000001</v>
      </c>
      <c r="I7025">
        <f t="shared" si="110"/>
        <v>6.8985217600159056E-3</v>
      </c>
      <c r="J7025">
        <f>I7025+H7025</f>
        <v>28.594898521760015</v>
      </c>
      <c r="L7025" s="6">
        <v>28.59500357539088</v>
      </c>
    </row>
    <row r="7026" spans="1:12">
      <c r="A7026" s="1">
        <v>40932.166666666664</v>
      </c>
      <c r="B7026">
        <v>1055.95</v>
      </c>
      <c r="C7026">
        <v>12.122999999999999</v>
      </c>
      <c r="D7026">
        <v>1031.7249999999999</v>
      </c>
      <c r="E7026">
        <v>7.1130000000000004</v>
      </c>
      <c r="F7026">
        <f>((B7026-D7026)/100)-((($B$4-$D$4)/100)-$M$4)+0.04</f>
        <v>0.21025000000000091</v>
      </c>
      <c r="G7026">
        <f>1336*(POWER(F7026,2.49))</f>
        <v>27.505472464257767</v>
      </c>
      <c r="H7026">
        <f>VLOOKUP(F7026,'90V'!$A$2:$B$323,2,TRUE)</f>
        <v>27.920999999999999</v>
      </c>
      <c r="I7026">
        <f t="shared" si="110"/>
        <v>0</v>
      </c>
      <c r="J7026">
        <f>I7026+H7026</f>
        <v>27.920999999999999</v>
      </c>
      <c r="L7026" s="6">
        <v>27.920999999999999</v>
      </c>
    </row>
    <row r="7027" spans="1:12">
      <c r="A7027" s="1">
        <v>40932.208333333336</v>
      </c>
      <c r="B7027">
        <v>1055.325</v>
      </c>
      <c r="C7027">
        <v>12.13</v>
      </c>
      <c r="D7027">
        <v>1031.3499999999999</v>
      </c>
      <c r="E7027">
        <v>7.23</v>
      </c>
      <c r="F7027">
        <f>((B7027-D7027)/100)-((($B$4-$D$4)/100)-$M$4)+0.04</f>
        <v>0.20775000000000091</v>
      </c>
      <c r="G7027">
        <f>1336*(POWER(F7027,2.49))</f>
        <v>26.698301240548464</v>
      </c>
      <c r="H7027">
        <f>VLOOKUP(F7027,'90V'!$A$2:$B$323,2,TRUE)</f>
        <v>26.934000000000001</v>
      </c>
      <c r="I7027">
        <f t="shared" si="110"/>
        <v>0</v>
      </c>
      <c r="J7027">
        <f>I7027+H7027</f>
        <v>26.934000000000001</v>
      </c>
      <c r="L7027" s="6">
        <v>26.934000000000001</v>
      </c>
    </row>
    <row r="7028" spans="1:12">
      <c r="A7028" s="1">
        <v>40932.25</v>
      </c>
      <c r="B7028">
        <v>1054.95</v>
      </c>
      <c r="C7028">
        <v>12.137</v>
      </c>
      <c r="D7028">
        <v>1030.825</v>
      </c>
      <c r="E7028">
        <v>7.28</v>
      </c>
      <c r="F7028">
        <f>((B7028-D7028)/100)-((($B$4-$D$4)/100)-$M$4)+0.04</f>
        <v>0.20924999999999955</v>
      </c>
      <c r="G7028">
        <f>1336*(POWER(F7028,2.49))</f>
        <v>27.180877304060186</v>
      </c>
      <c r="H7028">
        <f>VLOOKUP(F7028,'90V'!$A$2:$B$323,2,TRUE)</f>
        <v>27.59</v>
      </c>
      <c r="I7028">
        <f t="shared" si="110"/>
        <v>0</v>
      </c>
      <c r="J7028">
        <f>I7028+H7028</f>
        <v>27.59</v>
      </c>
      <c r="L7028" s="6">
        <v>27.59</v>
      </c>
    </row>
    <row r="7029" spans="1:12">
      <c r="A7029" s="1">
        <v>40932.291666666664</v>
      </c>
      <c r="B7029">
        <v>1053.5</v>
      </c>
      <c r="C7029">
        <v>12.137</v>
      </c>
      <c r="D7029">
        <v>1029.25</v>
      </c>
      <c r="E7029">
        <v>7.1369999999999996</v>
      </c>
      <c r="F7029">
        <f>((B7029-D7029)/100)-((($B$4-$D$4)/100)-$M$4)+0.04</f>
        <v>0.21049999999999955</v>
      </c>
      <c r="G7029">
        <f>1336*(POWER(F7029,2.49))</f>
        <v>27.586981749488253</v>
      </c>
      <c r="H7029">
        <f>VLOOKUP(F7029,'90V'!$A$2:$B$323,2,TRUE)</f>
        <v>27.920999999999999</v>
      </c>
      <c r="I7029">
        <f t="shared" si="110"/>
        <v>0</v>
      </c>
      <c r="J7029">
        <f>I7029+H7029</f>
        <v>27.920999999999999</v>
      </c>
      <c r="L7029" s="6">
        <v>27.920999999999999</v>
      </c>
    </row>
    <row r="7030" spans="1:12">
      <c r="A7030" s="1">
        <v>40932.333333333336</v>
      </c>
      <c r="B7030">
        <v>1053.0250000000001</v>
      </c>
      <c r="C7030">
        <v>12.143000000000001</v>
      </c>
      <c r="D7030">
        <v>1028.4000000000001</v>
      </c>
      <c r="E7030">
        <v>7.42</v>
      </c>
      <c r="F7030">
        <f>((B7030-D7030)/100)-((($B$4-$D$4)/100)-$M$4)+0.04</f>
        <v>0.21424999999999955</v>
      </c>
      <c r="G7030">
        <f>1336*(POWER(F7030,2.49))</f>
        <v>28.826991916557706</v>
      </c>
      <c r="H7030">
        <f>VLOOKUP(F7030,'90V'!$A$2:$B$323,2,TRUE)</f>
        <v>29.263999999999999</v>
      </c>
      <c r="I7030">
        <f t="shared" si="110"/>
        <v>0.18626008752136711</v>
      </c>
      <c r="J7030">
        <f>I7030+H7030</f>
        <v>29.450260087521368</v>
      </c>
      <c r="L7030" s="6">
        <v>29.453096535554685</v>
      </c>
    </row>
    <row r="7031" spans="1:12">
      <c r="A7031" s="1">
        <v>40932.375</v>
      </c>
      <c r="B7031">
        <v>1052.7</v>
      </c>
      <c r="C7031">
        <v>12.137</v>
      </c>
      <c r="D7031">
        <v>1028.375</v>
      </c>
      <c r="E7031">
        <v>7.9</v>
      </c>
      <c r="F7031">
        <f>((B7031-D7031)/100)-((($B$4-$D$4)/100)-$M$4)+0.04</f>
        <v>0.21125000000000002</v>
      </c>
      <c r="G7031">
        <f>1336*(POWER(F7031,2.49))</f>
        <v>27.832376138446996</v>
      </c>
      <c r="H7031">
        <f>VLOOKUP(F7031,'90V'!$A$2:$B$323,2,TRUE)</f>
        <v>28.254000000000001</v>
      </c>
      <c r="I7031">
        <f t="shared" si="110"/>
        <v>0</v>
      </c>
      <c r="J7031">
        <f>I7031+H7031</f>
        <v>28.254000000000001</v>
      </c>
      <c r="L7031" s="6">
        <v>28.254000000000001</v>
      </c>
    </row>
    <row r="7032" spans="1:12">
      <c r="A7032" s="1">
        <v>40932.416666666664</v>
      </c>
      <c r="B7032">
        <v>1052.45</v>
      </c>
      <c r="C7032">
        <v>12.122999999999999</v>
      </c>
      <c r="D7032">
        <v>1027.7</v>
      </c>
      <c r="E7032">
        <v>7.9569999999999999</v>
      </c>
      <c r="F7032">
        <f>((B7032-D7032)/100)-((($B$4-$D$4)/100)-$M$4)+0.04</f>
        <v>0.21549999999999955</v>
      </c>
      <c r="G7032">
        <f>1336*(POWER(F7032,2.49))</f>
        <v>29.247595763944894</v>
      </c>
      <c r="H7032">
        <f>VLOOKUP(F7032,'90V'!$A$2:$B$323,2,TRUE)</f>
        <v>29.606999999999999</v>
      </c>
      <c r="I7032">
        <f t="shared" si="110"/>
        <v>0.3613666686184378</v>
      </c>
      <c r="J7032">
        <f>I7032+H7032</f>
        <v>29.968366668618437</v>
      </c>
      <c r="L7032" s="6">
        <v>29.973869714333439</v>
      </c>
    </row>
    <row r="7033" spans="1:12">
      <c r="A7033" s="1">
        <v>40932.458333333336</v>
      </c>
      <c r="B7033">
        <v>1052.45</v>
      </c>
      <c r="C7033">
        <v>12.122999999999999</v>
      </c>
      <c r="D7033">
        <v>1027.875</v>
      </c>
      <c r="E7033">
        <v>8.1</v>
      </c>
      <c r="F7033">
        <f>((B7033-D7033)/100)-((($B$4-$D$4)/100)-$M$4)+0.04</f>
        <v>0.21375000000000002</v>
      </c>
      <c r="G7033">
        <f>1336*(POWER(F7033,2.49))</f>
        <v>28.659770305208561</v>
      </c>
      <c r="H7033">
        <f>VLOOKUP(F7033,'90V'!$A$2:$B$323,2,TRUE)</f>
        <v>28.923999999999999</v>
      </c>
      <c r="I7033">
        <f t="shared" si="110"/>
        <v>0.12776241093747198</v>
      </c>
      <c r="J7033">
        <f>I7033+H7033</f>
        <v>29.051762410937471</v>
      </c>
      <c r="L7033" s="6">
        <v>29.0537080314086</v>
      </c>
    </row>
    <row r="7034" spans="1:12">
      <c r="A7034" s="1">
        <v>40932.5</v>
      </c>
      <c r="B7034">
        <v>1053.25</v>
      </c>
      <c r="C7034">
        <v>12.13</v>
      </c>
      <c r="D7034">
        <v>1028.4000000000001</v>
      </c>
      <c r="E7034">
        <v>8.1869999999999994</v>
      </c>
      <c r="F7034">
        <f>((B7034-D7034)/100)-((($B$4-$D$4)/100)-$M$4)+0.04</f>
        <v>0.21649999999999864</v>
      </c>
      <c r="G7034">
        <f>1336*(POWER(F7034,2.49))</f>
        <v>29.586706998253103</v>
      </c>
      <c r="H7034">
        <f>VLOOKUP(F7034,'90V'!$A$2:$B$323,2,TRUE)</f>
        <v>29.952999999999999</v>
      </c>
      <c r="I7034">
        <f t="shared" si="110"/>
        <v>0.5268230838029514</v>
      </c>
      <c r="J7034">
        <f>I7034+H7034</f>
        <v>30.479823083802952</v>
      </c>
      <c r="L7034" s="6">
        <v>30.487845770358327</v>
      </c>
    </row>
    <row r="7035" spans="1:12">
      <c r="A7035" s="1">
        <v>40932.541666666664</v>
      </c>
      <c r="B7035">
        <v>1053.075</v>
      </c>
      <c r="C7035">
        <v>12.13</v>
      </c>
      <c r="D7035">
        <v>1028.575</v>
      </c>
      <c r="E7035">
        <v>8.3070000000000004</v>
      </c>
      <c r="F7035">
        <f>((B7035-D7035)/100)-((($B$4-$D$4)/100)-$M$4)+0.04</f>
        <v>0.21299999999999955</v>
      </c>
      <c r="G7035">
        <f>1336*(POWER(F7035,2.49))</f>
        <v>28.410028585628979</v>
      </c>
      <c r="H7035">
        <f>VLOOKUP(F7035,'90V'!$A$2:$B$323,2,TRUE)</f>
        <v>28.588000000000001</v>
      </c>
      <c r="I7035">
        <f t="shared" si="110"/>
        <v>5.5188174080384692E-2</v>
      </c>
      <c r="J7035">
        <f>I7035+H7035</f>
        <v>28.643188174080386</v>
      </c>
      <c r="L7035" s="6">
        <v>28.644028603127296</v>
      </c>
    </row>
    <row r="7036" spans="1:12">
      <c r="A7036" s="1">
        <v>40932.583333333336</v>
      </c>
      <c r="B7036">
        <v>1027.675</v>
      </c>
      <c r="C7036">
        <v>13.452999999999999</v>
      </c>
      <c r="D7036">
        <v>1028.425</v>
      </c>
      <c r="E7036">
        <v>8.3930000000000007</v>
      </c>
      <c r="F7036">
        <v>0.21299999999999999</v>
      </c>
      <c r="G7036">
        <f>1336*(POWER(F7036,2.49))</f>
        <v>28.410028585629131</v>
      </c>
      <c r="H7036">
        <f>VLOOKUP(F7036,'90V'!$A$2:$B$323,2,TRUE)</f>
        <v>28.923999999999999</v>
      </c>
      <c r="I7036">
        <f t="shared" si="110"/>
        <v>5.5188174080421461E-2</v>
      </c>
      <c r="J7036">
        <f>I7036+H7036</f>
        <v>28.97918817408042</v>
      </c>
      <c r="L7036" s="6">
        <v>28.98002860312733</v>
      </c>
    </row>
    <row r="7037" spans="1:12">
      <c r="A7037" s="1">
        <v>40932.625</v>
      </c>
      <c r="B7037">
        <v>1054.55</v>
      </c>
      <c r="C7037">
        <v>11.782999999999999</v>
      </c>
      <c r="D7037">
        <v>1028.05</v>
      </c>
      <c r="E7037">
        <v>8.8130000000000006</v>
      </c>
      <c r="F7037">
        <f>((B7037-D7037)/100)-((($B$4-$D$4)/100)-$M$4)+0.02</f>
        <v>0.21299999999999955</v>
      </c>
      <c r="G7037">
        <f>1336*(POWER(F7037,2.49))</f>
        <v>28.410028585628979</v>
      </c>
      <c r="H7037">
        <f>VLOOKUP(F7037,'90V'!$A$2:$B$323,2,TRUE)</f>
        <v>28.588000000000001</v>
      </c>
      <c r="I7037">
        <f t="shared" si="110"/>
        <v>5.5188174080384692E-2</v>
      </c>
      <c r="J7037">
        <f>I7037+H7037</f>
        <v>28.643188174080386</v>
      </c>
      <c r="L7037" s="6">
        <v>28.644028603127296</v>
      </c>
    </row>
    <row r="7038" spans="1:12">
      <c r="A7038" s="1">
        <v>40932.666666666664</v>
      </c>
      <c r="B7038">
        <v>1054.3</v>
      </c>
      <c r="C7038">
        <v>11.81</v>
      </c>
      <c r="D7038">
        <v>1028.05</v>
      </c>
      <c r="E7038">
        <v>8.8130000000000006</v>
      </c>
      <c r="F7038">
        <f>((B7038-D7038)/100)-((($B$4-$D$4)/100)-$M$4)+0.02</f>
        <v>0.21049999999999955</v>
      </c>
      <c r="G7038">
        <f>1336*(POWER(F7038,2.49))</f>
        <v>27.586981749488253</v>
      </c>
      <c r="H7038">
        <f>VLOOKUP(F7038,'90V'!$A$2:$B$323,2,TRUE)</f>
        <v>27.920999999999999</v>
      </c>
      <c r="I7038">
        <f t="shared" si="110"/>
        <v>0</v>
      </c>
      <c r="J7038">
        <f>I7038+H7038</f>
        <v>27.920999999999999</v>
      </c>
      <c r="L7038" s="6">
        <v>27.920999999999999</v>
      </c>
    </row>
    <row r="7039" spans="1:12">
      <c r="A7039" s="1">
        <v>40932.708333333336</v>
      </c>
      <c r="B7039">
        <v>1054.2</v>
      </c>
      <c r="C7039">
        <v>11.83</v>
      </c>
      <c r="D7039">
        <v>1028.05</v>
      </c>
      <c r="E7039">
        <v>8.8770000000000007</v>
      </c>
      <c r="F7039">
        <f>((B7039-D7039)/100)-((($B$4-$D$4)/100)-$M$4)+0.02</f>
        <v>0.20950000000000044</v>
      </c>
      <c r="G7039">
        <f>1336*(POWER(F7039,2.49))</f>
        <v>27.261809965283064</v>
      </c>
      <c r="H7039">
        <f>VLOOKUP(F7039,'90V'!$A$2:$B$323,2,TRUE)</f>
        <v>27.59</v>
      </c>
      <c r="I7039">
        <f t="shared" si="110"/>
        <v>0</v>
      </c>
      <c r="J7039">
        <f>I7039+H7039</f>
        <v>27.59</v>
      </c>
      <c r="L7039" s="6">
        <v>27.59</v>
      </c>
    </row>
    <row r="7040" spans="1:12">
      <c r="A7040" s="1">
        <v>40932.75</v>
      </c>
      <c r="B7040">
        <v>1054.3</v>
      </c>
      <c r="C7040">
        <v>11.843</v>
      </c>
      <c r="D7040">
        <v>1028.05</v>
      </c>
      <c r="E7040">
        <v>8.8629999999999995</v>
      </c>
      <c r="F7040">
        <f>((B7040-D7040)/100)-((($B$4-$D$4)/100)-$M$4)+0.02</f>
        <v>0.21049999999999955</v>
      </c>
      <c r="G7040">
        <f>1336*(POWER(F7040,2.49))</f>
        <v>27.586981749488253</v>
      </c>
      <c r="H7040">
        <f>VLOOKUP(F7040,'90V'!$A$2:$B$323,2,TRUE)</f>
        <v>27.920999999999999</v>
      </c>
      <c r="I7040">
        <f t="shared" si="110"/>
        <v>0</v>
      </c>
      <c r="J7040">
        <f>I7040+H7040</f>
        <v>27.920999999999999</v>
      </c>
      <c r="L7040" s="6">
        <v>27.920999999999999</v>
      </c>
    </row>
    <row r="7041" spans="1:12">
      <c r="A7041" s="1">
        <v>40932.791666666664</v>
      </c>
      <c r="B7041">
        <v>1054.2</v>
      </c>
      <c r="C7041">
        <v>11.856999999999999</v>
      </c>
      <c r="D7041">
        <v>1028.2249999999999</v>
      </c>
      <c r="E7041">
        <v>8.8569999999999993</v>
      </c>
      <c r="F7041">
        <f>((B7041-D7041)/100)-((($B$4-$D$4)/100)-$M$4)+0.02</f>
        <v>0.20775000000000091</v>
      </c>
      <c r="G7041">
        <f>1336*(POWER(F7041,2.49))</f>
        <v>26.698301240548464</v>
      </c>
      <c r="H7041">
        <f>VLOOKUP(F7041,'90V'!$A$2:$B$323,2,TRUE)</f>
        <v>26.934000000000001</v>
      </c>
      <c r="I7041">
        <f t="shared" si="110"/>
        <v>0</v>
      </c>
      <c r="J7041">
        <f>I7041+H7041</f>
        <v>26.934000000000001</v>
      </c>
      <c r="L7041" s="6">
        <v>26.934000000000001</v>
      </c>
    </row>
    <row r="7042" spans="1:12">
      <c r="A7042" s="1">
        <v>40932.833333333336</v>
      </c>
      <c r="B7042">
        <v>1054.625</v>
      </c>
      <c r="C7042">
        <v>11.87</v>
      </c>
      <c r="D7042">
        <v>1028.4000000000001</v>
      </c>
      <c r="E7042">
        <v>8.8569999999999993</v>
      </c>
      <c r="F7042">
        <f>((B7042-D7042)/100)-((($B$4-$D$4)/100)-$M$4)+0.02</f>
        <v>0.21024999999999863</v>
      </c>
      <c r="G7042">
        <f>1336*(POWER(F7042,2.49))</f>
        <v>27.505472464257021</v>
      </c>
      <c r="H7042">
        <f>VLOOKUP(F7042,'90V'!$A$2:$B$323,2,TRUE)</f>
        <v>27.920999999999999</v>
      </c>
      <c r="I7042">
        <f t="shared" si="110"/>
        <v>0</v>
      </c>
      <c r="J7042">
        <f>I7042+H7042</f>
        <v>27.920999999999999</v>
      </c>
      <c r="L7042" s="6">
        <v>27.920999999999999</v>
      </c>
    </row>
    <row r="7043" spans="1:12">
      <c r="A7043" s="1">
        <v>40932.875</v>
      </c>
      <c r="B7043">
        <v>1054.95</v>
      </c>
      <c r="C7043">
        <v>11.877000000000001</v>
      </c>
      <c r="D7043">
        <v>1028.75</v>
      </c>
      <c r="E7043">
        <v>8.8629999999999995</v>
      </c>
      <c r="F7043">
        <f>((B7043-D7043)/100)-((($B$4-$D$4)/100)-$M$4)+0.02</f>
        <v>0.21</v>
      </c>
      <c r="G7043">
        <f>1336*(POWER(F7043,2.49))</f>
        <v>27.424107461214799</v>
      </c>
      <c r="H7043">
        <f>VLOOKUP(F7043,'90V'!$A$2:$B$323,2,TRUE)</f>
        <v>27.920999999999999</v>
      </c>
      <c r="I7043">
        <f t="shared" si="110"/>
        <v>0</v>
      </c>
      <c r="J7043">
        <f>I7043+H7043</f>
        <v>27.920999999999999</v>
      </c>
      <c r="L7043" s="6">
        <v>27.920999999999999</v>
      </c>
    </row>
    <row r="7044" spans="1:12">
      <c r="A7044" s="1">
        <v>40932.916666666664</v>
      </c>
      <c r="B7044">
        <v>1054.625</v>
      </c>
      <c r="C7044">
        <v>11.877000000000001</v>
      </c>
      <c r="D7044">
        <v>1028.575</v>
      </c>
      <c r="E7044">
        <v>8.9</v>
      </c>
      <c r="F7044">
        <f>((B7044-D7044)/100)-((($B$4-$D$4)/100)-$M$4)+0.02</f>
        <v>0.2084999999999991</v>
      </c>
      <c r="G7044">
        <f>1336*(POWER(F7044,2.49))</f>
        <v>26.938942656288898</v>
      </c>
      <c r="H7044">
        <f>VLOOKUP(F7044,'90V'!$A$2:$B$323,2,TRUE)</f>
        <v>27.260999999999999</v>
      </c>
      <c r="I7044">
        <f t="shared" si="110"/>
        <v>0</v>
      </c>
      <c r="J7044">
        <f>I7044+H7044</f>
        <v>27.260999999999999</v>
      </c>
      <c r="L7044" s="6">
        <v>27.260999999999999</v>
      </c>
    </row>
    <row r="7045" spans="1:12">
      <c r="A7045" s="1">
        <v>40932.958333333336</v>
      </c>
      <c r="B7045">
        <v>1054.675</v>
      </c>
      <c r="C7045">
        <v>11.882999999999999</v>
      </c>
      <c r="D7045">
        <v>1028.75</v>
      </c>
      <c r="E7045">
        <v>8.9429999999999996</v>
      </c>
      <c r="F7045">
        <f>((B7045-D7045)/100)-((($B$4-$D$4)/100)-$M$4)+0.02</f>
        <v>0.20724999999999907</v>
      </c>
      <c r="G7045">
        <f>1336*(POWER(F7045,2.49))</f>
        <v>26.538590965781705</v>
      </c>
      <c r="H7045">
        <f>VLOOKUP(F7045,'90V'!$A$2:$B$323,2,TRUE)</f>
        <v>26.934000000000001</v>
      </c>
      <c r="I7045">
        <f t="shared" ref="I7045:I7108" si="111">IF(F7045&gt;0.212,((1.77178*1000*0.985*(POWER((F7045-0.212),1.5)))),0)</f>
        <v>0</v>
      </c>
      <c r="J7045">
        <f>I7045+H7045</f>
        <v>26.934000000000001</v>
      </c>
      <c r="L7045" s="6">
        <v>26.934000000000001</v>
      </c>
    </row>
    <row r="7046" spans="1:12">
      <c r="A7046" s="1">
        <v>40933</v>
      </c>
      <c r="B7046">
        <v>1055</v>
      </c>
      <c r="C7046">
        <v>11.882999999999999</v>
      </c>
      <c r="D7046">
        <v>1028.75</v>
      </c>
      <c r="E7046">
        <v>8.9329999999999998</v>
      </c>
      <c r="F7046">
        <f>((B7046-D7046)/100)-((($B$4-$D$4)/100)-$M$4)+0.02</f>
        <v>0.21049999999999955</v>
      </c>
      <c r="G7046">
        <f>1336*(POWER(F7046,2.49))</f>
        <v>27.586981749488253</v>
      </c>
      <c r="H7046">
        <f>VLOOKUP(F7046,'90V'!$A$2:$B$323,2,TRUE)</f>
        <v>27.920999999999999</v>
      </c>
      <c r="I7046">
        <f t="shared" si="111"/>
        <v>0</v>
      </c>
      <c r="J7046">
        <f>I7046+H7046</f>
        <v>27.920999999999999</v>
      </c>
      <c r="L7046" s="6">
        <v>27.920999999999999</v>
      </c>
    </row>
    <row r="7047" spans="1:12">
      <c r="A7047" s="1">
        <v>40933.041666666664</v>
      </c>
      <c r="B7047">
        <v>1054.7750000000001</v>
      </c>
      <c r="C7047">
        <v>11.89</v>
      </c>
      <c r="D7047">
        <v>1028.575</v>
      </c>
      <c r="E7047">
        <v>8.7769999999999992</v>
      </c>
      <c r="F7047">
        <f>((B7047-D7047)/100)-((($B$4-$D$4)/100)-$M$4)+0.02</f>
        <v>0.21</v>
      </c>
      <c r="G7047">
        <f>1336*(POWER(F7047,2.49))</f>
        <v>27.424107461214799</v>
      </c>
      <c r="H7047">
        <f>VLOOKUP(F7047,'90V'!$A$2:$B$323,2,TRUE)</f>
        <v>27.920999999999999</v>
      </c>
      <c r="I7047">
        <f t="shared" si="111"/>
        <v>0</v>
      </c>
      <c r="J7047">
        <f>I7047+H7047</f>
        <v>27.920999999999999</v>
      </c>
      <c r="L7047" s="6">
        <v>27.920999999999999</v>
      </c>
    </row>
    <row r="7048" spans="1:12">
      <c r="A7048" s="1">
        <v>40933.083333333336</v>
      </c>
      <c r="B7048">
        <v>1054.1500000000001</v>
      </c>
      <c r="C7048">
        <v>11.89</v>
      </c>
      <c r="D7048">
        <v>1028.2249999999999</v>
      </c>
      <c r="E7048">
        <v>8.67</v>
      </c>
      <c r="F7048">
        <f>((B7048-D7048)/100)-((($B$4-$D$4)/100)-$M$4)+0.02</f>
        <v>0.20725000000000135</v>
      </c>
      <c r="G7048">
        <f>1336*(POWER(F7048,2.49))</f>
        <v>26.538590965782422</v>
      </c>
      <c r="H7048">
        <f>VLOOKUP(F7048,'90V'!$A$2:$B$323,2,TRUE)</f>
        <v>26.934000000000001</v>
      </c>
      <c r="I7048">
        <f t="shared" si="111"/>
        <v>0</v>
      </c>
      <c r="J7048">
        <f>I7048+H7048</f>
        <v>26.934000000000001</v>
      </c>
      <c r="L7048" s="6">
        <v>26.934000000000001</v>
      </c>
    </row>
    <row r="7049" spans="1:12">
      <c r="A7049" s="1">
        <v>40933.125</v>
      </c>
      <c r="B7049">
        <v>1053.825</v>
      </c>
      <c r="C7049">
        <v>11.89</v>
      </c>
      <c r="D7049">
        <v>1027.875</v>
      </c>
      <c r="E7049">
        <v>8.65</v>
      </c>
      <c r="F7049">
        <f>((B7049-D7049)/100)-((($B$4-$D$4)/100)-$M$4)+0.02</f>
        <v>0.20749999999999999</v>
      </c>
      <c r="G7049">
        <f>1336*(POWER(F7049,2.49))</f>
        <v>26.618374425978285</v>
      </c>
      <c r="H7049">
        <f>VLOOKUP(F7049,'90V'!$A$2:$B$323,2,TRUE)</f>
        <v>26.934000000000001</v>
      </c>
      <c r="I7049">
        <f t="shared" si="111"/>
        <v>0</v>
      </c>
      <c r="J7049">
        <f>I7049+H7049</f>
        <v>26.934000000000001</v>
      </c>
      <c r="L7049" s="6">
        <v>26.934000000000001</v>
      </c>
    </row>
    <row r="7050" spans="1:12">
      <c r="A7050" s="1">
        <v>40933.166666666664</v>
      </c>
      <c r="B7050">
        <v>1053.3499999999999</v>
      </c>
      <c r="C7050">
        <v>11.89</v>
      </c>
      <c r="D7050">
        <v>1027.4749999999999</v>
      </c>
      <c r="E7050">
        <v>8.6069999999999993</v>
      </c>
      <c r="F7050">
        <f>((B7050-D7050)/100)-((($B$4-$D$4)/100)-$M$4)+0.02</f>
        <v>0.20674999999999952</v>
      </c>
      <c r="G7050">
        <f>1336*(POWER(F7050,2.49))</f>
        <v>26.379453769830285</v>
      </c>
      <c r="H7050">
        <f>VLOOKUP(F7050,'90V'!$A$2:$B$323,2,TRUE)</f>
        <v>26.61</v>
      </c>
      <c r="I7050">
        <f t="shared" si="111"/>
        <v>0</v>
      </c>
      <c r="J7050">
        <f>I7050+H7050</f>
        <v>26.61</v>
      </c>
      <c r="L7050" s="6">
        <v>26.61</v>
      </c>
    </row>
    <row r="7051" spans="1:12">
      <c r="A7051" s="1">
        <v>40933.208333333336</v>
      </c>
      <c r="B7051">
        <v>1052.55</v>
      </c>
      <c r="C7051">
        <v>11.89</v>
      </c>
      <c r="D7051">
        <v>1026.8</v>
      </c>
      <c r="E7051">
        <v>8.577</v>
      </c>
      <c r="F7051">
        <f>((B7051-D7051)/100)-((($B$4-$D$4)/100)-$M$4)+0.02</f>
        <v>0.20549999999999954</v>
      </c>
      <c r="G7051">
        <f>1336*(POWER(F7051,2.49))</f>
        <v>25.984113549110926</v>
      </c>
      <c r="H7051">
        <f>VLOOKUP(F7051,'90V'!$A$2:$B$323,2,TRUE)</f>
        <v>26.288</v>
      </c>
      <c r="I7051">
        <f t="shared" si="111"/>
        <v>0</v>
      </c>
      <c r="J7051">
        <f>I7051+H7051</f>
        <v>26.288</v>
      </c>
      <c r="L7051" s="6">
        <v>26.288</v>
      </c>
    </row>
    <row r="7052" spans="1:12">
      <c r="A7052" s="1">
        <v>40933.25</v>
      </c>
      <c r="B7052">
        <v>1051.9000000000001</v>
      </c>
      <c r="C7052">
        <v>11.89</v>
      </c>
      <c r="D7052">
        <v>1026.25</v>
      </c>
      <c r="E7052">
        <v>8.5630000000000006</v>
      </c>
      <c r="F7052">
        <f>((B7052-D7052)/100)-((($B$4-$D$4)/100)-$M$4)+0.02</f>
        <v>0.20450000000000043</v>
      </c>
      <c r="G7052">
        <f>1336*(POWER(F7052,2.49))</f>
        <v>25.670410043028586</v>
      </c>
      <c r="H7052">
        <f>VLOOKUP(F7052,'90V'!$A$2:$B$323,2,TRUE)</f>
        <v>25.969000000000001</v>
      </c>
      <c r="I7052">
        <f t="shared" si="111"/>
        <v>0</v>
      </c>
      <c r="J7052">
        <f>I7052+H7052</f>
        <v>25.969000000000001</v>
      </c>
      <c r="L7052" s="6">
        <v>25.969000000000001</v>
      </c>
    </row>
    <row r="7053" spans="1:12">
      <c r="A7053" s="1">
        <v>40933.291666666664</v>
      </c>
      <c r="B7053">
        <v>1051.75</v>
      </c>
      <c r="C7053">
        <v>11.89</v>
      </c>
      <c r="D7053">
        <v>1025.7750000000001</v>
      </c>
      <c r="E7053">
        <v>8.57</v>
      </c>
      <c r="F7053">
        <f>((B7053-D7053)/100)-((($B$4-$D$4)/100)-$M$4)+0.02</f>
        <v>0.20774999999999863</v>
      </c>
      <c r="G7053">
        <f>1336*(POWER(F7053,2.49))</f>
        <v>26.698301240547725</v>
      </c>
      <c r="H7053">
        <f>VLOOKUP(F7053,'90V'!$A$2:$B$323,2,TRUE)</f>
        <v>26.934000000000001</v>
      </c>
      <c r="I7053">
        <f t="shared" si="111"/>
        <v>0</v>
      </c>
      <c r="J7053">
        <f>I7053+H7053</f>
        <v>26.934000000000001</v>
      </c>
      <c r="L7053" s="6">
        <v>26.934000000000001</v>
      </c>
    </row>
    <row r="7054" spans="1:12">
      <c r="A7054" s="1">
        <v>40933.333333333336</v>
      </c>
      <c r="B7054">
        <v>1051.425</v>
      </c>
      <c r="C7054">
        <v>11.89</v>
      </c>
      <c r="D7054">
        <v>1025.575</v>
      </c>
      <c r="E7054">
        <v>8.577</v>
      </c>
      <c r="F7054">
        <f>((B7054-D7054)/100)-((($B$4-$D$4)/100)-$M$4)+0.02</f>
        <v>0.2064999999999986</v>
      </c>
      <c r="G7054">
        <f>1336*(POWER(F7054,2.49))</f>
        <v>26.300099864604487</v>
      </c>
      <c r="H7054">
        <f>VLOOKUP(F7054,'90V'!$A$2:$B$323,2,TRUE)</f>
        <v>26.61</v>
      </c>
      <c r="I7054">
        <f t="shared" si="111"/>
        <v>0</v>
      </c>
      <c r="J7054">
        <f>I7054+H7054</f>
        <v>26.61</v>
      </c>
      <c r="L7054" s="6">
        <v>26.61</v>
      </c>
    </row>
    <row r="7055" spans="1:12">
      <c r="A7055" s="1">
        <v>40933.375</v>
      </c>
      <c r="B7055">
        <v>1051.575</v>
      </c>
      <c r="C7055">
        <v>11.897</v>
      </c>
      <c r="D7055">
        <v>1025.2249999999999</v>
      </c>
      <c r="E7055">
        <v>8.5429999999999993</v>
      </c>
      <c r="F7055">
        <f>((B7055-D7055)/100)-((($B$4-$D$4)/100)-$M$4)+0.02</f>
        <v>0.21150000000000088</v>
      </c>
      <c r="G7055">
        <f>1336*(POWER(F7055,2.49))</f>
        <v>27.914463392313458</v>
      </c>
      <c r="H7055">
        <f>VLOOKUP(F7055,'90V'!$A$2:$B$323,2,TRUE)</f>
        <v>28.254000000000001</v>
      </c>
      <c r="I7055">
        <f t="shared" si="111"/>
        <v>0</v>
      </c>
      <c r="J7055">
        <f>I7055+H7055</f>
        <v>28.254000000000001</v>
      </c>
      <c r="L7055" s="6">
        <v>28.254000000000001</v>
      </c>
    </row>
    <row r="7056" spans="1:12">
      <c r="A7056" s="1">
        <v>40933.416666666664</v>
      </c>
      <c r="B7056">
        <v>1051.0999999999999</v>
      </c>
      <c r="C7056">
        <v>11.89</v>
      </c>
      <c r="D7056">
        <v>1025.05</v>
      </c>
      <c r="E7056">
        <v>8.5869999999999997</v>
      </c>
      <c r="F7056">
        <f>((B7056-D7056)/100)-((($B$4-$D$4)/100)-$M$4)+0.02</f>
        <v>0.2084999999999991</v>
      </c>
      <c r="G7056">
        <f>1336*(POWER(F7056,2.49))</f>
        <v>26.938942656288898</v>
      </c>
      <c r="H7056">
        <f>VLOOKUP(F7056,'90V'!$A$2:$B$323,2,TRUE)</f>
        <v>27.260999999999999</v>
      </c>
      <c r="I7056">
        <f t="shared" si="111"/>
        <v>0</v>
      </c>
      <c r="J7056">
        <f>I7056+H7056</f>
        <v>27.260999999999999</v>
      </c>
      <c r="L7056" s="6">
        <v>27.260999999999999</v>
      </c>
    </row>
    <row r="7057" spans="1:12">
      <c r="A7057" s="1">
        <v>40933.458333333336</v>
      </c>
      <c r="B7057">
        <v>1050.95</v>
      </c>
      <c r="C7057">
        <v>11.897</v>
      </c>
      <c r="D7057">
        <v>1024.7</v>
      </c>
      <c r="E7057">
        <v>8.8130000000000006</v>
      </c>
      <c r="F7057">
        <f>((B7057-D7057)/100)-((($B$4-$D$4)/100)-$M$4)+0.02</f>
        <v>0.21049999999999955</v>
      </c>
      <c r="G7057">
        <f>1336*(POWER(F7057,2.49))</f>
        <v>27.586981749488253</v>
      </c>
      <c r="H7057">
        <f>VLOOKUP(F7057,'90V'!$A$2:$B$323,2,TRUE)</f>
        <v>27.920999999999999</v>
      </c>
      <c r="I7057">
        <f t="shared" si="111"/>
        <v>0</v>
      </c>
      <c r="J7057">
        <f>I7057+H7057</f>
        <v>27.920999999999999</v>
      </c>
      <c r="L7057" s="6">
        <v>27.920999999999999</v>
      </c>
    </row>
    <row r="7058" spans="1:12">
      <c r="A7058" s="1">
        <v>40933.5</v>
      </c>
      <c r="B7058">
        <v>1050.1500000000001</v>
      </c>
      <c r="C7058">
        <v>11.89</v>
      </c>
      <c r="D7058">
        <v>1023.95</v>
      </c>
      <c r="E7058">
        <v>8.9700000000000006</v>
      </c>
      <c r="F7058">
        <f>((B7058-D7058)/100)-((($B$4-$D$4)/100)-$M$4)+0.02</f>
        <v>0.21</v>
      </c>
      <c r="G7058">
        <f>1336*(POWER(F7058,2.49))</f>
        <v>27.424107461214799</v>
      </c>
      <c r="H7058">
        <f>VLOOKUP(F7058,'90V'!$A$2:$B$323,2,TRUE)</f>
        <v>27.920999999999999</v>
      </c>
      <c r="I7058">
        <f t="shared" si="111"/>
        <v>0</v>
      </c>
      <c r="J7058">
        <f>I7058+H7058</f>
        <v>27.920999999999999</v>
      </c>
      <c r="L7058" s="6">
        <v>27.920999999999999</v>
      </c>
    </row>
    <row r="7059" spans="1:12">
      <c r="A7059" s="1">
        <v>40933.541666666664</v>
      </c>
      <c r="B7059">
        <v>1049.3499999999999</v>
      </c>
      <c r="C7059">
        <v>11.897</v>
      </c>
      <c r="D7059">
        <v>1023.1</v>
      </c>
      <c r="E7059">
        <v>9.1199999999999992</v>
      </c>
      <c r="F7059">
        <f>((B7059-D7059)/100)-((($B$4-$D$4)/100)-$M$4)+0.02</f>
        <v>0.21049999999999838</v>
      </c>
      <c r="G7059">
        <f>1336*(POWER(F7059,2.49))</f>
        <v>27.586981749487862</v>
      </c>
      <c r="H7059">
        <f>VLOOKUP(F7059,'90V'!$A$2:$B$323,2,TRUE)</f>
        <v>27.920999999999999</v>
      </c>
      <c r="I7059">
        <f t="shared" si="111"/>
        <v>0</v>
      </c>
      <c r="J7059">
        <f>I7059+H7059</f>
        <v>27.920999999999999</v>
      </c>
      <c r="L7059" s="6">
        <v>27.920999999999999</v>
      </c>
    </row>
    <row r="7060" spans="1:12">
      <c r="A7060" s="1">
        <v>40933.583333333336</v>
      </c>
      <c r="B7060">
        <v>1048.7</v>
      </c>
      <c r="C7060">
        <v>11.897</v>
      </c>
      <c r="D7060">
        <v>1022.05</v>
      </c>
      <c r="E7060">
        <v>9.1999999999999993</v>
      </c>
      <c r="F7060">
        <f>((B7060-D7060)/100)-((($B$4-$D$4)/100)-$M$4)+0.02</f>
        <v>0.21450000000000044</v>
      </c>
      <c r="G7060">
        <f>1336*(POWER(F7060,2.49))</f>
        <v>28.910821111726229</v>
      </c>
      <c r="H7060">
        <f>VLOOKUP(F7060,'90V'!$A$2:$B$323,2,TRUE)</f>
        <v>29.263999999999999</v>
      </c>
      <c r="I7060">
        <f t="shared" si="111"/>
        <v>0.21815041250005851</v>
      </c>
      <c r="J7060">
        <f>I7060+H7060</f>
        <v>29.482150412500058</v>
      </c>
      <c r="L7060" s="6">
        <v>29.485472500000057</v>
      </c>
    </row>
    <row r="7061" spans="1:12">
      <c r="A7061" s="1">
        <v>40933.625</v>
      </c>
      <c r="B7061">
        <v>1047.425</v>
      </c>
      <c r="C7061">
        <v>11.897</v>
      </c>
      <c r="D7061">
        <v>1021.15</v>
      </c>
      <c r="E7061">
        <v>9.1929999999999996</v>
      </c>
      <c r="F7061">
        <f>((B7061-D7061)/100)-((($B$4-$D$4)/100)-$M$4)+0.02</f>
        <v>0.2107499999999993</v>
      </c>
      <c r="G7061">
        <f>1336*(POWER(F7061,2.49))</f>
        <v>27.668635400946407</v>
      </c>
      <c r="H7061">
        <f>VLOOKUP(F7061,'90V'!$A$2:$B$323,2,TRUE)</f>
        <v>27.920999999999999</v>
      </c>
      <c r="I7061">
        <f t="shared" si="111"/>
        <v>0</v>
      </c>
      <c r="J7061">
        <f>I7061+H7061</f>
        <v>27.920999999999999</v>
      </c>
      <c r="L7061" s="6">
        <v>27.920999999999999</v>
      </c>
    </row>
    <row r="7062" spans="1:12">
      <c r="A7062" s="1">
        <v>40933.666666666664</v>
      </c>
      <c r="B7062">
        <v>1046.625</v>
      </c>
      <c r="C7062">
        <v>11.903</v>
      </c>
      <c r="D7062">
        <v>1020.1</v>
      </c>
      <c r="E7062">
        <v>9.157</v>
      </c>
      <c r="F7062">
        <f>((B7062-D7062)/100)-((($B$4-$D$4)/100)-$M$4)+0.02</f>
        <v>0.2132499999999993</v>
      </c>
      <c r="G7062">
        <f>1336*(POWER(F7062,2.49))</f>
        <v>28.49313051035881</v>
      </c>
      <c r="H7062">
        <f>VLOOKUP(F7062,'90V'!$A$2:$B$323,2,TRUE)</f>
        <v>28.923999999999999</v>
      </c>
      <c r="I7062">
        <f t="shared" si="111"/>
        <v>7.712781799863222E-2</v>
      </c>
      <c r="J7062">
        <f>I7062+H7062</f>
        <v>29.001127817998633</v>
      </c>
      <c r="L7062" s="6">
        <v>29.002302353298102</v>
      </c>
    </row>
    <row r="7063" spans="1:12">
      <c r="A7063" s="1">
        <v>40933.708333333336</v>
      </c>
      <c r="B7063">
        <v>1045.875</v>
      </c>
      <c r="C7063">
        <v>11.91</v>
      </c>
      <c r="D7063">
        <v>1019.425</v>
      </c>
      <c r="E7063">
        <v>8.9570000000000007</v>
      </c>
      <c r="F7063">
        <f>((B7063-D7063)/100)-((($B$4-$D$4)/100)-$M$4)+0.02</f>
        <v>0.21249999999999999</v>
      </c>
      <c r="G7063">
        <f>1336*(POWER(F7063,2.49))</f>
        <v>28.244260264137534</v>
      </c>
      <c r="H7063">
        <f>VLOOKUP(F7063,'90V'!$A$2:$B$323,2,TRUE)</f>
        <v>28.588000000000001</v>
      </c>
      <c r="I7063">
        <f t="shared" si="111"/>
        <v>1.9511966066784812E-2</v>
      </c>
      <c r="J7063">
        <f>I7063+H7063</f>
        <v>28.607511966066784</v>
      </c>
      <c r="L7063" s="6">
        <v>28.607809102605874</v>
      </c>
    </row>
    <row r="7064" spans="1:12">
      <c r="A7064" s="1">
        <v>40933.75</v>
      </c>
      <c r="B7064">
        <v>1045.075</v>
      </c>
      <c r="C7064">
        <v>11.91</v>
      </c>
      <c r="D7064">
        <v>1018.875</v>
      </c>
      <c r="E7064">
        <v>8.8629999999999995</v>
      </c>
      <c r="F7064">
        <f>((B7064-D7064)/100)-((($B$4-$D$4)/100)-$M$4)+0.02</f>
        <v>0.21</v>
      </c>
      <c r="G7064">
        <f>1336*(POWER(F7064,2.49))</f>
        <v>27.424107461214799</v>
      </c>
      <c r="H7064">
        <f>VLOOKUP(F7064,'90V'!$A$2:$B$323,2,TRUE)</f>
        <v>27.920999999999999</v>
      </c>
      <c r="I7064">
        <f t="shared" si="111"/>
        <v>0</v>
      </c>
      <c r="J7064">
        <f>I7064+H7064</f>
        <v>27.920999999999999</v>
      </c>
      <c r="L7064" s="6">
        <v>27.920999999999999</v>
      </c>
    </row>
    <row r="7065" spans="1:12">
      <c r="A7065" s="1">
        <v>40933.791666666664</v>
      </c>
      <c r="B7065">
        <v>1044.5999999999999</v>
      </c>
      <c r="C7065">
        <v>11.91</v>
      </c>
      <c r="D7065">
        <v>1018.35</v>
      </c>
      <c r="E7065">
        <v>8.75</v>
      </c>
      <c r="F7065">
        <f>((B7065-D7065)/100)-((($B$4-$D$4)/100)-$M$4)+0.02</f>
        <v>0.21049999999999838</v>
      </c>
      <c r="G7065">
        <f>1336*(POWER(F7065,2.49))</f>
        <v>27.586981749487862</v>
      </c>
      <c r="H7065">
        <f>VLOOKUP(F7065,'90V'!$A$2:$B$323,2,TRUE)</f>
        <v>27.920999999999999</v>
      </c>
      <c r="I7065">
        <f t="shared" si="111"/>
        <v>0</v>
      </c>
      <c r="J7065">
        <f>I7065+H7065</f>
        <v>27.920999999999999</v>
      </c>
      <c r="L7065" s="6">
        <v>27.920999999999999</v>
      </c>
    </row>
    <row r="7066" spans="1:12">
      <c r="A7066" s="1">
        <v>40933.833333333336</v>
      </c>
      <c r="B7066">
        <v>1043.8</v>
      </c>
      <c r="C7066">
        <v>11.91</v>
      </c>
      <c r="D7066">
        <v>1017.625</v>
      </c>
      <c r="E7066">
        <v>8.7070000000000007</v>
      </c>
      <c r="F7066">
        <f>((B7066-D7066)/100)-((($B$4-$D$4)/100)-$M$4)+0.02</f>
        <v>0.20974999999999908</v>
      </c>
      <c r="G7066">
        <f>1336*(POWER(F7066,2.49))</f>
        <v>27.342886656270014</v>
      </c>
      <c r="H7066">
        <f>VLOOKUP(F7066,'90V'!$A$2:$B$323,2,TRUE)</f>
        <v>27.59</v>
      </c>
      <c r="I7066">
        <f t="shared" si="111"/>
        <v>0</v>
      </c>
      <c r="J7066">
        <f>I7066+H7066</f>
        <v>27.59</v>
      </c>
      <c r="L7066" s="6">
        <v>27.59</v>
      </c>
    </row>
    <row r="7067" spans="1:12">
      <c r="A7067" s="1">
        <v>40933.875</v>
      </c>
      <c r="B7067">
        <v>1042.8</v>
      </c>
      <c r="C7067">
        <v>11.903</v>
      </c>
      <c r="D7067">
        <v>1016.225</v>
      </c>
      <c r="E7067">
        <v>8.67</v>
      </c>
      <c r="F7067">
        <f>((B7067-D7067)/100)-((($B$4-$D$4)/100)-$M$4)+0.02</f>
        <v>0.21374999999999886</v>
      </c>
      <c r="G7067">
        <f>1336*(POWER(F7067,2.49))</f>
        <v>28.659770305208166</v>
      </c>
      <c r="H7067">
        <f>VLOOKUP(F7067,'90V'!$A$2:$B$323,2,TRUE)</f>
        <v>28.923999999999999</v>
      </c>
      <c r="I7067">
        <f t="shared" si="111"/>
        <v>0.12776241093734422</v>
      </c>
      <c r="J7067">
        <f>I7067+H7067</f>
        <v>29.051762410937343</v>
      </c>
      <c r="L7067" s="6">
        <v>29.053708031408469</v>
      </c>
    </row>
    <row r="7068" spans="1:12">
      <c r="A7068" s="1">
        <v>40933.916666666664</v>
      </c>
      <c r="B7068">
        <v>1042.1500000000001</v>
      </c>
      <c r="C7068">
        <v>11.903</v>
      </c>
      <c r="D7068">
        <v>1015.5</v>
      </c>
      <c r="E7068">
        <v>8.5129999999999999</v>
      </c>
      <c r="F7068">
        <f>((B7068-D7068)/100)-((($B$4-$D$4)/100)-$M$4)+0.02</f>
        <v>0.21450000000000044</v>
      </c>
      <c r="G7068">
        <f>1336*(POWER(F7068,2.49))</f>
        <v>28.910821111726229</v>
      </c>
      <c r="H7068">
        <f>VLOOKUP(F7068,'90V'!$A$2:$B$323,2,TRUE)</f>
        <v>29.263999999999999</v>
      </c>
      <c r="I7068">
        <f t="shared" si="111"/>
        <v>0.21815041250005851</v>
      </c>
      <c r="J7068">
        <f>I7068+H7068</f>
        <v>29.482150412500058</v>
      </c>
      <c r="L7068" s="6">
        <v>29.485472500000057</v>
      </c>
    </row>
    <row r="7069" spans="1:12">
      <c r="A7069" s="1">
        <v>40933.958333333336</v>
      </c>
      <c r="B7069">
        <v>1042</v>
      </c>
      <c r="C7069">
        <v>11.897</v>
      </c>
      <c r="D7069">
        <v>1015</v>
      </c>
      <c r="E7069">
        <v>8.4</v>
      </c>
      <c r="F7069">
        <f>((B7069-D7069)/100)-((($B$4-$D$4)/100)-$M$4)+0.02</f>
        <v>0.21799999999999956</v>
      </c>
      <c r="G7069">
        <f>1336*(POWER(F7069,2.49))</f>
        <v>30.099766545939406</v>
      </c>
      <c r="H7069">
        <f>VLOOKUP(F7069,'90V'!$A$2:$B$323,2,TRUE)</f>
        <v>30.300999999999998</v>
      </c>
      <c r="I7069">
        <f t="shared" si="111"/>
        <v>0.81109719799745827</v>
      </c>
      <c r="J7069">
        <f>I7069+H7069</f>
        <v>31.112097197997457</v>
      </c>
      <c r="L7069" s="6">
        <v>31.124448931977113</v>
      </c>
    </row>
    <row r="7070" spans="1:12">
      <c r="A7070" s="1">
        <v>40934</v>
      </c>
      <c r="B7070">
        <v>1042.05</v>
      </c>
      <c r="C7070">
        <v>11.882999999999999</v>
      </c>
      <c r="D7070">
        <v>1015.35</v>
      </c>
      <c r="E7070">
        <v>7.8630000000000004</v>
      </c>
      <c r="F7070">
        <f>((B7070-D7070)/100)-((($B$4-$D$4)/100)-$M$4)+0.02</f>
        <v>0.21499999999999883</v>
      </c>
      <c r="G7070">
        <f>1336*(POWER(F7070,2.49))</f>
        <v>29.078916697227569</v>
      </c>
      <c r="H7070">
        <f>VLOOKUP(F7070,'90V'!$A$2:$B$323,2,TRUE)</f>
        <v>29.263999999999999</v>
      </c>
      <c r="I7070">
        <f t="shared" si="111"/>
        <v>0.28676616445256969</v>
      </c>
      <c r="J7070">
        <f>I7070+H7070</f>
        <v>29.550766164452568</v>
      </c>
      <c r="L7070" s="6">
        <v>29.555133161880782</v>
      </c>
    </row>
    <row r="7071" spans="1:12">
      <c r="A7071" s="1">
        <v>40934.041666666664</v>
      </c>
      <c r="B7071">
        <v>1041.675</v>
      </c>
      <c r="C7071">
        <v>11.877000000000001</v>
      </c>
      <c r="D7071">
        <v>1015.175</v>
      </c>
      <c r="E7071">
        <v>7.7869999999999999</v>
      </c>
      <c r="F7071">
        <f>((B7071-D7071)/100)-((($B$4-$D$4)/100)-$M$4)+0.02</f>
        <v>0.21299999999999955</v>
      </c>
      <c r="G7071">
        <f>1336*(POWER(F7071,2.49))</f>
        <v>28.410028585628979</v>
      </c>
      <c r="H7071">
        <f>VLOOKUP(F7071,'90V'!$A$2:$B$323,2,TRUE)</f>
        <v>28.588000000000001</v>
      </c>
      <c r="I7071">
        <f t="shared" si="111"/>
        <v>5.5188174080384692E-2</v>
      </c>
      <c r="J7071">
        <f>I7071+H7071</f>
        <v>28.643188174080386</v>
      </c>
      <c r="L7071" s="6">
        <v>28.644028603127296</v>
      </c>
    </row>
    <row r="7072" spans="1:12">
      <c r="A7072" s="1">
        <v>40934.083333333336</v>
      </c>
      <c r="B7072">
        <v>1041.675</v>
      </c>
      <c r="C7072">
        <v>11.87</v>
      </c>
      <c r="D7072">
        <v>1015</v>
      </c>
      <c r="E7072">
        <v>7.67</v>
      </c>
      <c r="F7072">
        <f>((B7072-D7072)/100)-((($B$4-$D$4)/100)-$M$4)+0.02</f>
        <v>0.21474999999999908</v>
      </c>
      <c r="G7072">
        <f>1336*(POWER(F7072,2.49))</f>
        <v>28.994796010887057</v>
      </c>
      <c r="H7072">
        <f>VLOOKUP(F7072,'90V'!$A$2:$B$323,2,TRUE)</f>
        <v>29.263999999999999</v>
      </c>
      <c r="I7072">
        <f t="shared" si="111"/>
        <v>0.25167789114803996</v>
      </c>
      <c r="J7072">
        <f>I7072+H7072</f>
        <v>29.515677891148041</v>
      </c>
      <c r="L7072" s="6">
        <v>29.519510549388873</v>
      </c>
    </row>
    <row r="7073" spans="1:12">
      <c r="A7073" s="1">
        <v>40934.125</v>
      </c>
      <c r="B7073">
        <v>1041.8499999999999</v>
      </c>
      <c r="C7073">
        <v>11.863</v>
      </c>
      <c r="D7073">
        <v>1015.5</v>
      </c>
      <c r="E7073">
        <v>7.5629999999999997</v>
      </c>
      <c r="F7073">
        <f>((B7073-D7073)/100)-((($B$4-$D$4)/100)-$M$4)+0.02</f>
        <v>0.21149999999999861</v>
      </c>
      <c r="G7073">
        <f>1336*(POWER(F7073,2.49))</f>
        <v>27.914463392312715</v>
      </c>
      <c r="H7073">
        <f>VLOOKUP(F7073,'90V'!$A$2:$B$323,2,TRUE)</f>
        <v>28.254000000000001</v>
      </c>
      <c r="I7073">
        <f t="shared" si="111"/>
        <v>0</v>
      </c>
      <c r="J7073">
        <f>I7073+H7073</f>
        <v>28.254000000000001</v>
      </c>
      <c r="L7073" s="6">
        <v>28.254000000000001</v>
      </c>
    </row>
    <row r="7074" spans="1:12">
      <c r="A7074" s="1">
        <v>40934.166666666664</v>
      </c>
      <c r="B7074">
        <v>1041.4000000000001</v>
      </c>
      <c r="C7074">
        <v>11.856999999999999</v>
      </c>
      <c r="D7074">
        <v>1014.975</v>
      </c>
      <c r="E7074">
        <v>7.05</v>
      </c>
      <c r="F7074">
        <f>((B7074-D7074)/100)-((($B$4-$D$4)/100)-$M$4)+0.02</f>
        <v>0.21225000000000024</v>
      </c>
      <c r="G7074">
        <f>1336*(POWER(F7074,2.49))</f>
        <v>28.161593700257306</v>
      </c>
      <c r="H7074">
        <f>VLOOKUP(F7074,'90V'!$A$2:$B$323,2,TRUE)</f>
        <v>28.588000000000001</v>
      </c>
      <c r="I7074">
        <f t="shared" si="111"/>
        <v>6.8985217600630233E-3</v>
      </c>
      <c r="J7074">
        <f>I7074+H7074</f>
        <v>28.594898521760065</v>
      </c>
      <c r="L7074" s="6">
        <v>28.595003575390926</v>
      </c>
    </row>
    <row r="7075" spans="1:12">
      <c r="A7075" s="1">
        <v>40934.208333333336</v>
      </c>
      <c r="B7075">
        <v>1041.5250000000001</v>
      </c>
      <c r="C7075">
        <v>11.843</v>
      </c>
      <c r="D7075">
        <v>1014.975</v>
      </c>
      <c r="E7075">
        <v>6.7</v>
      </c>
      <c r="F7075">
        <f>((B7075-D7075)/100)-((($B$4-$D$4)/100)-$M$4)+0.02</f>
        <v>0.21350000000000022</v>
      </c>
      <c r="G7075">
        <f>1336*(POWER(F7075,2.49))</f>
        <v>28.576377722407464</v>
      </c>
      <c r="H7075">
        <f>VLOOKUP(F7075,'90V'!$A$2:$B$323,2,TRUE)</f>
        <v>28.923999999999999</v>
      </c>
      <c r="I7075">
        <f t="shared" si="111"/>
        <v>0.10138714974971602</v>
      </c>
      <c r="J7075">
        <f>I7075+H7075</f>
        <v>29.025387149749715</v>
      </c>
      <c r="L7075" s="6">
        <v>29.026931116497174</v>
      </c>
    </row>
    <row r="7076" spans="1:12">
      <c r="A7076" s="1">
        <v>40934.25</v>
      </c>
      <c r="B7076">
        <v>1041.075</v>
      </c>
      <c r="C7076">
        <v>11.83</v>
      </c>
      <c r="D7076">
        <v>1014.8</v>
      </c>
      <c r="E7076">
        <v>6.1929999999999996</v>
      </c>
      <c r="F7076">
        <f>((B7076-D7076)/100)-((($B$4-$D$4)/100)-$M$4)+0.02</f>
        <v>0.21075000000000046</v>
      </c>
      <c r="G7076">
        <f>1336*(POWER(F7076,2.49))</f>
        <v>27.668635400946787</v>
      </c>
      <c r="H7076">
        <f>VLOOKUP(F7076,'90V'!$A$2:$B$323,2,TRUE)</f>
        <v>27.920999999999999</v>
      </c>
      <c r="I7076">
        <f t="shared" si="111"/>
        <v>0</v>
      </c>
      <c r="J7076">
        <f>I7076+H7076</f>
        <v>27.920999999999999</v>
      </c>
      <c r="L7076" s="6">
        <v>27.920999999999999</v>
      </c>
    </row>
    <row r="7077" spans="1:12">
      <c r="A7077" s="1">
        <v>40934.291666666664</v>
      </c>
      <c r="B7077">
        <v>1041.05</v>
      </c>
      <c r="C7077">
        <v>11.817</v>
      </c>
      <c r="D7077">
        <v>1014.45</v>
      </c>
      <c r="E7077">
        <v>6.05</v>
      </c>
      <c r="F7077">
        <f>((B7077-D7077)/100)-((($B$4-$D$4)/100)-$M$4)+0.02</f>
        <v>0.21399999999999861</v>
      </c>
      <c r="G7077">
        <f>1336*(POWER(F7077,2.49))</f>
        <v>28.743308342146634</v>
      </c>
      <c r="H7077">
        <f>VLOOKUP(F7077,'90V'!$A$2:$B$323,2,TRUE)</f>
        <v>28.923999999999999</v>
      </c>
      <c r="I7077">
        <f t="shared" si="111"/>
        <v>0.15609572853411607</v>
      </c>
      <c r="J7077">
        <f>I7077+H7077</f>
        <v>29.080095728534115</v>
      </c>
      <c r="L7077" s="6">
        <v>29.082472820846817</v>
      </c>
    </row>
    <row r="7078" spans="1:12">
      <c r="A7078" s="1">
        <v>40934.333333333336</v>
      </c>
      <c r="B7078">
        <v>1040.7750000000001</v>
      </c>
      <c r="C7078">
        <v>11.803000000000001</v>
      </c>
      <c r="D7078">
        <v>1014.625</v>
      </c>
      <c r="E7078">
        <v>6.43</v>
      </c>
      <c r="F7078">
        <f>((B7078-D7078)/100)-((($B$4-$D$4)/100)-$M$4)+0.02</f>
        <v>0.20950000000000044</v>
      </c>
      <c r="G7078">
        <f>1336*(POWER(F7078,2.49))</f>
        <v>27.261809965283064</v>
      </c>
      <c r="H7078">
        <f>VLOOKUP(F7078,'90V'!$A$2:$B$323,2,TRUE)</f>
        <v>27.59</v>
      </c>
      <c r="I7078">
        <f t="shared" si="111"/>
        <v>0</v>
      </c>
      <c r="J7078">
        <f>I7078+H7078</f>
        <v>27.59</v>
      </c>
      <c r="L7078" s="6">
        <v>27.59</v>
      </c>
    </row>
    <row r="7079" spans="1:12">
      <c r="A7079" s="1">
        <v>40934.375</v>
      </c>
      <c r="B7079">
        <v>1040.7249999999999</v>
      </c>
      <c r="C7079">
        <v>11.79</v>
      </c>
      <c r="D7079">
        <v>1014.625</v>
      </c>
      <c r="E7079">
        <v>6.3369999999999997</v>
      </c>
      <c r="F7079">
        <f>((B7079-D7079)/100)-((($B$4-$D$4)/100)-$M$4)+0.02</f>
        <v>0.2089999999999986</v>
      </c>
      <c r="G7079">
        <f>1336*(POWER(F7079,2.49))</f>
        <v>27.100088588358542</v>
      </c>
      <c r="H7079">
        <f>VLOOKUP(F7079,'90V'!$A$2:$B$323,2,TRUE)</f>
        <v>27.260999999999999</v>
      </c>
      <c r="I7079">
        <f t="shared" si="111"/>
        <v>0</v>
      </c>
      <c r="J7079">
        <f>I7079+H7079</f>
        <v>27.260999999999999</v>
      </c>
      <c r="L7079" s="6">
        <v>27.260999999999999</v>
      </c>
    </row>
    <row r="7080" spans="1:12">
      <c r="A7080" s="1">
        <v>40934.416666666664</v>
      </c>
      <c r="B7080">
        <v>1040.925</v>
      </c>
      <c r="C7080">
        <v>11.776999999999999</v>
      </c>
      <c r="D7080">
        <v>1014.8</v>
      </c>
      <c r="E7080">
        <v>6.5069999999999997</v>
      </c>
      <c r="F7080">
        <f>((B7080-D7080)/100)-((($B$4-$D$4)/100)-$M$4)+0.02</f>
        <v>0.20924999999999952</v>
      </c>
      <c r="G7080">
        <f>1336*(POWER(F7080,2.49))</f>
        <v>27.180877304060171</v>
      </c>
      <c r="H7080">
        <f>VLOOKUP(F7080,'90V'!$A$2:$B$323,2,TRUE)</f>
        <v>27.59</v>
      </c>
      <c r="I7080">
        <f t="shared" si="111"/>
        <v>0</v>
      </c>
      <c r="J7080">
        <f>I7080+H7080</f>
        <v>27.59</v>
      </c>
      <c r="L7080" s="6">
        <v>27.59</v>
      </c>
    </row>
    <row r="7081" spans="1:12">
      <c r="A7081" s="1">
        <v>40934.458333333336</v>
      </c>
      <c r="B7081">
        <v>1042.1500000000001</v>
      </c>
      <c r="C7081">
        <v>11.757</v>
      </c>
      <c r="D7081">
        <v>1015.875</v>
      </c>
      <c r="E7081">
        <v>6.367</v>
      </c>
      <c r="F7081">
        <f>((B7081-D7081)/100)-((($B$4-$D$4)/100)-$M$4)+0.02</f>
        <v>0.21075000000000046</v>
      </c>
      <c r="G7081">
        <f>1336*(POWER(F7081,2.49))</f>
        <v>27.668635400946787</v>
      </c>
      <c r="H7081">
        <f>VLOOKUP(F7081,'90V'!$A$2:$B$323,2,TRUE)</f>
        <v>27.920999999999999</v>
      </c>
      <c r="I7081">
        <f t="shared" si="111"/>
        <v>0</v>
      </c>
      <c r="J7081">
        <f>I7081+H7081</f>
        <v>27.920999999999999</v>
      </c>
      <c r="L7081" s="6">
        <v>27.920999999999999</v>
      </c>
    </row>
    <row r="7082" spans="1:12">
      <c r="A7082" s="1">
        <v>40934.5</v>
      </c>
      <c r="B7082">
        <v>1042.675</v>
      </c>
      <c r="C7082">
        <v>11.743</v>
      </c>
      <c r="D7082">
        <v>1016.575</v>
      </c>
      <c r="E7082">
        <v>6.6070000000000002</v>
      </c>
      <c r="F7082">
        <f>((B7082-D7082)/100)-((($B$4-$D$4)/100)-$M$4)+0.02</f>
        <v>0.2089999999999986</v>
      </c>
      <c r="G7082">
        <f>1336*(POWER(F7082,2.49))</f>
        <v>27.100088588358542</v>
      </c>
      <c r="H7082">
        <f>VLOOKUP(F7082,'90V'!$A$2:$B$323,2,TRUE)</f>
        <v>27.260999999999999</v>
      </c>
      <c r="I7082">
        <f t="shared" si="111"/>
        <v>0</v>
      </c>
      <c r="J7082">
        <f>I7082+H7082</f>
        <v>27.260999999999999</v>
      </c>
      <c r="L7082" s="6">
        <v>27.260999999999999</v>
      </c>
    </row>
    <row r="7083" spans="1:12">
      <c r="A7083" s="1">
        <v>40934.541666666664</v>
      </c>
      <c r="B7083">
        <v>1043.2750000000001</v>
      </c>
      <c r="C7083">
        <v>11.737</v>
      </c>
      <c r="D7083">
        <v>1016.9</v>
      </c>
      <c r="E7083">
        <v>6.55</v>
      </c>
      <c r="F7083">
        <f>((B7083-D7083)/100)-((($B$4-$D$4)/100)-$M$4)+0.02</f>
        <v>0.21175000000000069</v>
      </c>
      <c r="G7083">
        <f>1336*(POWER(F7083,2.49))</f>
        <v>27.996695348055212</v>
      </c>
      <c r="H7083">
        <f>VLOOKUP(F7083,'90V'!$A$2:$B$323,2,TRUE)</f>
        <v>28.254000000000001</v>
      </c>
      <c r="I7083">
        <f t="shared" si="111"/>
        <v>0</v>
      </c>
      <c r="J7083">
        <f>I7083+H7083</f>
        <v>28.254000000000001</v>
      </c>
      <c r="L7083" s="6">
        <v>28.254000000000001</v>
      </c>
    </row>
    <row r="7084" spans="1:12">
      <c r="A7084" s="1">
        <v>40934.583333333336</v>
      </c>
      <c r="B7084">
        <v>1043.2750000000001</v>
      </c>
      <c r="C7084">
        <v>11.737</v>
      </c>
      <c r="D7084">
        <v>1017.125</v>
      </c>
      <c r="E7084">
        <v>7.15</v>
      </c>
      <c r="F7084">
        <f>((B7084-D7084)/100)-((($B$4-$D$4)/100)-$M$4)+0.02</f>
        <v>0.20950000000000044</v>
      </c>
      <c r="G7084">
        <f>1336*(POWER(F7084,2.49))</f>
        <v>27.261809965283064</v>
      </c>
      <c r="H7084">
        <f>VLOOKUP(F7084,'90V'!$A$2:$B$323,2,TRUE)</f>
        <v>27.59</v>
      </c>
      <c r="I7084">
        <f t="shared" si="111"/>
        <v>0</v>
      </c>
      <c r="J7084">
        <f>I7084+H7084</f>
        <v>27.59</v>
      </c>
      <c r="L7084" s="6">
        <v>27.59</v>
      </c>
    </row>
    <row r="7085" spans="1:12">
      <c r="A7085" s="1">
        <v>40934.625</v>
      </c>
      <c r="B7085">
        <v>1043.9749999999999</v>
      </c>
      <c r="C7085">
        <v>11.723000000000001</v>
      </c>
      <c r="D7085">
        <v>1017.8</v>
      </c>
      <c r="E7085">
        <v>5.01</v>
      </c>
      <c r="F7085">
        <f>((B7085-D7085)/100)-((($B$4-$D$4)/100)-$M$4)+0.02</f>
        <v>0.20974999999999908</v>
      </c>
      <c r="G7085">
        <f>1336*(POWER(F7085,2.49))</f>
        <v>27.342886656270014</v>
      </c>
      <c r="H7085">
        <f>VLOOKUP(F7085,'90V'!$A$2:$B$323,2,TRUE)</f>
        <v>27.59</v>
      </c>
      <c r="I7085">
        <f t="shared" si="111"/>
        <v>0</v>
      </c>
      <c r="J7085">
        <f>I7085+H7085</f>
        <v>27.59</v>
      </c>
      <c r="L7085" s="6">
        <v>27.59</v>
      </c>
    </row>
    <row r="7086" spans="1:12">
      <c r="A7086" s="1">
        <v>40934.666666666664</v>
      </c>
      <c r="B7086">
        <v>1043.175</v>
      </c>
      <c r="C7086">
        <v>11.723000000000001</v>
      </c>
      <c r="D7086">
        <v>1017.075</v>
      </c>
      <c r="E7086">
        <v>5.5</v>
      </c>
      <c r="F7086">
        <f>((B7086-D7086)/100)-((($B$4-$D$4)/100)-$M$4)+0.02</f>
        <v>0.2089999999999986</v>
      </c>
      <c r="G7086">
        <f>1336*(POWER(F7086,2.49))</f>
        <v>27.100088588358542</v>
      </c>
      <c r="H7086">
        <f>VLOOKUP(F7086,'90V'!$A$2:$B$323,2,TRUE)</f>
        <v>27.260999999999999</v>
      </c>
      <c r="I7086">
        <f t="shared" si="111"/>
        <v>0</v>
      </c>
      <c r="J7086">
        <f>I7086+H7086</f>
        <v>27.260999999999999</v>
      </c>
      <c r="L7086" s="6">
        <v>27.260999999999999</v>
      </c>
    </row>
    <row r="7087" spans="1:12">
      <c r="A7087" s="1">
        <v>40934.708333333336</v>
      </c>
      <c r="B7087">
        <v>1043.2750000000001</v>
      </c>
      <c r="C7087">
        <v>11.71</v>
      </c>
      <c r="D7087">
        <v>1017.45</v>
      </c>
      <c r="E7087">
        <v>5.3730000000000002</v>
      </c>
      <c r="F7087">
        <f>((B7087-D7087)/100)-((($B$4-$D$4)/100)-$M$4)+0.02</f>
        <v>0.20625000000000002</v>
      </c>
      <c r="G7087">
        <f>1336*(POWER(F7087,2.49))</f>
        <v>26.220888974812372</v>
      </c>
      <c r="H7087">
        <f>VLOOKUP(F7087,'90V'!$A$2:$B$323,2,TRUE)</f>
        <v>26.61</v>
      </c>
      <c r="I7087">
        <f t="shared" si="111"/>
        <v>0</v>
      </c>
      <c r="J7087">
        <f>I7087+H7087</f>
        <v>26.61</v>
      </c>
      <c r="L7087" s="6">
        <v>26.61</v>
      </c>
    </row>
    <row r="7088" spans="1:12">
      <c r="A7088" s="1">
        <v>40934.75</v>
      </c>
      <c r="B7088">
        <v>1045.2</v>
      </c>
      <c r="C7088">
        <v>11.696999999999999</v>
      </c>
      <c r="D7088">
        <v>1019.375</v>
      </c>
      <c r="E7088">
        <v>4.4800000000000004</v>
      </c>
      <c r="F7088">
        <f>((B7088-D7088)/100)-((($B$4-$D$4)/100)-$M$4)+0.02</f>
        <v>0.20625000000000002</v>
      </c>
      <c r="G7088">
        <f>1336*(POWER(F7088,2.49))</f>
        <v>26.220888974812372</v>
      </c>
      <c r="H7088">
        <f>VLOOKUP(F7088,'90V'!$A$2:$B$323,2,TRUE)</f>
        <v>26.61</v>
      </c>
      <c r="I7088">
        <f t="shared" si="111"/>
        <v>0</v>
      </c>
      <c r="J7088">
        <f>I7088+H7088</f>
        <v>26.61</v>
      </c>
      <c r="L7088" s="6">
        <v>26.61</v>
      </c>
    </row>
    <row r="7089" spans="1:12">
      <c r="A7089" s="1">
        <v>40934.791666666664</v>
      </c>
      <c r="B7089">
        <v>1046.95</v>
      </c>
      <c r="C7089">
        <v>11.683</v>
      </c>
      <c r="D7089">
        <v>1021</v>
      </c>
      <c r="E7089">
        <v>4.5030000000000001</v>
      </c>
      <c r="F7089">
        <f>((B7089-D7089)/100)-((($B$4-$D$4)/100)-$M$4)+0.02</f>
        <v>0.20749999999999999</v>
      </c>
      <c r="G7089">
        <f>1336*(POWER(F7089,2.49))</f>
        <v>26.618374425978285</v>
      </c>
      <c r="H7089">
        <f>VLOOKUP(F7089,'90V'!$A$2:$B$323,2,TRUE)</f>
        <v>26.934000000000001</v>
      </c>
      <c r="I7089">
        <f t="shared" si="111"/>
        <v>0</v>
      </c>
      <c r="J7089">
        <f>I7089+H7089</f>
        <v>26.934000000000001</v>
      </c>
      <c r="L7089" s="6">
        <v>26.934000000000001</v>
      </c>
    </row>
    <row r="7090" spans="1:12">
      <c r="A7090" s="1">
        <v>40934.833333333336</v>
      </c>
      <c r="B7090">
        <v>1047.4749999999999</v>
      </c>
      <c r="C7090">
        <v>11.66</v>
      </c>
      <c r="D7090">
        <v>1021.675</v>
      </c>
      <c r="E7090">
        <v>4.2869999999999999</v>
      </c>
      <c r="F7090">
        <f>((B7090-D7090)/100)-((($B$4-$D$4)/100)-$M$4)+0.02</f>
        <v>0.2059999999999991</v>
      </c>
      <c r="G7090">
        <f>1336*(POWER(F7090,2.49))</f>
        <v>26.14182101558659</v>
      </c>
      <c r="H7090">
        <f>VLOOKUP(F7090,'90V'!$A$2:$B$323,2,TRUE)</f>
        <v>26.288</v>
      </c>
      <c r="I7090">
        <f t="shared" si="111"/>
        <v>0</v>
      </c>
      <c r="J7090">
        <f>I7090+H7090</f>
        <v>26.288</v>
      </c>
      <c r="L7090" s="6">
        <v>26.288</v>
      </c>
    </row>
    <row r="7091" spans="1:12">
      <c r="A7091" s="1">
        <v>40934.875</v>
      </c>
      <c r="B7091">
        <v>1048.075</v>
      </c>
      <c r="C7091">
        <v>11.64</v>
      </c>
      <c r="D7091">
        <v>1022.375</v>
      </c>
      <c r="E7091">
        <v>4.3230000000000004</v>
      </c>
      <c r="F7091">
        <f>((B7091-D7091)/100)-((($B$4-$D$4)/100)-$M$4)+0.02</f>
        <v>0.20499999999999999</v>
      </c>
      <c r="G7091">
        <f>1336*(POWER(F7091,2.49))</f>
        <v>25.826976785199136</v>
      </c>
      <c r="H7091">
        <f>VLOOKUP(F7091,'90V'!$A$2:$B$323,2,TRUE)</f>
        <v>26.288</v>
      </c>
      <c r="I7091">
        <f t="shared" si="111"/>
        <v>0</v>
      </c>
      <c r="J7091">
        <f>I7091+H7091</f>
        <v>26.288</v>
      </c>
      <c r="L7091" s="6">
        <v>26.288</v>
      </c>
    </row>
    <row r="7092" spans="1:12">
      <c r="A7092" s="1">
        <v>40934.916666666664</v>
      </c>
      <c r="B7092">
        <v>1048.2750000000001</v>
      </c>
      <c r="C7092">
        <v>11.627000000000001</v>
      </c>
      <c r="D7092">
        <v>1022.725</v>
      </c>
      <c r="E7092">
        <v>4.5970000000000004</v>
      </c>
      <c r="F7092">
        <f>((B7092-D7092)/100)-((($B$4-$D$4)/100)-$M$4)+0.02</f>
        <v>0.20350000000000021</v>
      </c>
      <c r="G7092">
        <f>1336*(POWER(F7092,2.49))</f>
        <v>25.358983896380007</v>
      </c>
      <c r="H7092">
        <f>VLOOKUP(F7092,'90V'!$A$2:$B$323,2,TRUE)</f>
        <v>25.652000000000001</v>
      </c>
      <c r="I7092">
        <f t="shared" si="111"/>
        <v>0</v>
      </c>
      <c r="J7092">
        <f>I7092+H7092</f>
        <v>25.652000000000001</v>
      </c>
      <c r="L7092" s="6">
        <v>25.652000000000001</v>
      </c>
    </row>
    <row r="7093" spans="1:12">
      <c r="A7093" s="1">
        <v>40934.958333333336</v>
      </c>
      <c r="B7093">
        <v>1048.7</v>
      </c>
      <c r="C7093">
        <v>11.613</v>
      </c>
      <c r="D7093">
        <v>1023.075</v>
      </c>
      <c r="E7093">
        <v>5.3730000000000002</v>
      </c>
      <c r="F7093">
        <f>((B7093-D7093)/100)-((($B$4-$D$4)/100)-$M$4)+0.02</f>
        <v>0.20424999999999952</v>
      </c>
      <c r="G7093">
        <f>1336*(POWER(F7093,2.49))</f>
        <v>25.592340217107196</v>
      </c>
      <c r="H7093">
        <f>VLOOKUP(F7093,'90V'!$A$2:$B$323,2,TRUE)</f>
        <v>25.969000000000001</v>
      </c>
      <c r="I7093">
        <f t="shared" si="111"/>
        <v>0</v>
      </c>
      <c r="J7093">
        <f>I7093+H7093</f>
        <v>25.969000000000001</v>
      </c>
      <c r="L7093" s="6">
        <v>25.969000000000001</v>
      </c>
    </row>
    <row r="7094" spans="1:12">
      <c r="A7094" s="1">
        <v>40935</v>
      </c>
      <c r="B7094">
        <v>1049.55</v>
      </c>
      <c r="C7094">
        <v>11.606999999999999</v>
      </c>
      <c r="D7094">
        <v>1023.8</v>
      </c>
      <c r="E7094">
        <v>4.1470000000000002</v>
      </c>
      <c r="F7094">
        <f>((B7094-D7094)/100)-((($B$4-$D$4)/100)-$M$4)+0.02</f>
        <v>0.20549999999999954</v>
      </c>
      <c r="G7094">
        <f>1336*(POWER(F7094,2.49))</f>
        <v>25.984113549110926</v>
      </c>
      <c r="H7094">
        <f>VLOOKUP(F7094,'90V'!$A$2:$B$323,2,TRUE)</f>
        <v>26.288</v>
      </c>
      <c r="I7094">
        <f t="shared" si="111"/>
        <v>0</v>
      </c>
      <c r="J7094">
        <f>I7094+H7094</f>
        <v>26.288</v>
      </c>
      <c r="L7094" s="6">
        <v>26.288</v>
      </c>
    </row>
    <row r="7095" spans="1:12">
      <c r="A7095" s="1">
        <v>40935.041666666664</v>
      </c>
      <c r="B7095">
        <v>1049.675</v>
      </c>
      <c r="C7095">
        <v>11.6</v>
      </c>
      <c r="D7095">
        <v>1024</v>
      </c>
      <c r="E7095">
        <v>5.26</v>
      </c>
      <c r="F7095">
        <f>((B7095-D7095)/100)-((($B$4-$D$4)/100)-$M$4)+0.02</f>
        <v>0.20474999999999907</v>
      </c>
      <c r="G7095">
        <f>1336*(POWER(F7095,2.49))</f>
        <v>25.748622203980339</v>
      </c>
      <c r="H7095">
        <f>VLOOKUP(F7095,'90V'!$A$2:$B$323,2,TRUE)</f>
        <v>25.969000000000001</v>
      </c>
      <c r="I7095">
        <f t="shared" si="111"/>
        <v>0</v>
      </c>
      <c r="J7095">
        <f>I7095+H7095</f>
        <v>25.969000000000001</v>
      </c>
      <c r="L7095" s="6">
        <v>25.969000000000001</v>
      </c>
    </row>
    <row r="7096" spans="1:12">
      <c r="A7096" s="1">
        <v>40935.083333333336</v>
      </c>
      <c r="B7096">
        <v>1050.3499999999999</v>
      </c>
      <c r="C7096">
        <v>11.593</v>
      </c>
      <c r="D7096">
        <v>1024.7</v>
      </c>
      <c r="E7096">
        <v>5.2729999999999997</v>
      </c>
      <c r="F7096">
        <f>((B7096-D7096)/100)-((($B$4-$D$4)/100)-$M$4)+0.02</f>
        <v>0.20449999999999816</v>
      </c>
      <c r="G7096">
        <f>1336*(POWER(F7096,2.49))</f>
        <v>25.670410043027868</v>
      </c>
      <c r="H7096">
        <f>VLOOKUP(F7096,'90V'!$A$2:$B$323,2,TRUE)</f>
        <v>25.969000000000001</v>
      </c>
      <c r="I7096">
        <f t="shared" si="111"/>
        <v>0</v>
      </c>
      <c r="J7096">
        <f>I7096+H7096</f>
        <v>25.969000000000001</v>
      </c>
      <c r="L7096" s="6">
        <v>25.969000000000001</v>
      </c>
    </row>
    <row r="7097" spans="1:12">
      <c r="A7097" s="1">
        <v>40935.125</v>
      </c>
      <c r="B7097">
        <v>1051.325</v>
      </c>
      <c r="C7097">
        <v>11.593</v>
      </c>
      <c r="D7097">
        <v>1025.7750000000001</v>
      </c>
      <c r="E7097">
        <v>5.4930000000000003</v>
      </c>
      <c r="F7097">
        <f>((B7097-D7097)/100)-((($B$4-$D$4)/100)-$M$4)+0.02</f>
        <v>0.2034999999999991</v>
      </c>
      <c r="G7097">
        <f>1336*(POWER(F7097,2.49))</f>
        <v>25.358983896379659</v>
      </c>
      <c r="H7097">
        <f>VLOOKUP(F7097,'90V'!$A$2:$B$323,2,TRUE)</f>
        <v>25.652000000000001</v>
      </c>
      <c r="I7097">
        <f t="shared" si="111"/>
        <v>0</v>
      </c>
      <c r="J7097">
        <f>I7097+H7097</f>
        <v>25.652000000000001</v>
      </c>
      <c r="L7097" s="6">
        <v>25.652000000000001</v>
      </c>
    </row>
    <row r="7098" spans="1:12">
      <c r="A7098" s="1">
        <v>40935.166666666664</v>
      </c>
      <c r="B7098">
        <v>1051.9000000000001</v>
      </c>
      <c r="C7098">
        <v>11.587</v>
      </c>
      <c r="D7098">
        <v>1026.425</v>
      </c>
      <c r="E7098">
        <v>5.16</v>
      </c>
      <c r="F7098">
        <f>((B7098-D7098)/100)-((($B$4-$D$4)/100)-$M$4)+0.02</f>
        <v>0.2027500000000009</v>
      </c>
      <c r="G7098">
        <f>1336*(POWER(F7098,2.49))</f>
        <v>25.1269055173486</v>
      </c>
      <c r="H7098">
        <f>VLOOKUP(F7098,'90V'!$A$2:$B$323,2,TRUE)</f>
        <v>25.338999999999999</v>
      </c>
      <c r="I7098">
        <f t="shared" si="111"/>
        <v>0</v>
      </c>
      <c r="J7098">
        <f>I7098+H7098</f>
        <v>25.338999999999999</v>
      </c>
      <c r="L7098" s="6">
        <v>25.338999999999999</v>
      </c>
    </row>
    <row r="7099" spans="1:12">
      <c r="A7099" s="1">
        <v>40935.208333333336</v>
      </c>
      <c r="B7099">
        <v>1052.55</v>
      </c>
      <c r="C7099">
        <v>11.58</v>
      </c>
      <c r="D7099">
        <v>1026.95</v>
      </c>
      <c r="E7099">
        <v>5.3929999999999998</v>
      </c>
      <c r="F7099">
        <f>((B7099-D7099)/100)-((($B$4-$D$4)/100)-$M$4)+0.02</f>
        <v>0.20399999999999865</v>
      </c>
      <c r="G7099">
        <f>1336*(POWER(F7099,2.49))</f>
        <v>25.514412640928501</v>
      </c>
      <c r="H7099">
        <f>VLOOKUP(F7099,'90V'!$A$2:$B$323,2,TRUE)</f>
        <v>25.652000000000001</v>
      </c>
      <c r="I7099">
        <f t="shared" si="111"/>
        <v>0</v>
      </c>
      <c r="J7099">
        <f>I7099+H7099</f>
        <v>25.652000000000001</v>
      </c>
      <c r="L7099" s="6">
        <v>25.652000000000001</v>
      </c>
    </row>
    <row r="7100" spans="1:12">
      <c r="A7100" s="1">
        <v>40935.25</v>
      </c>
      <c r="B7100">
        <v>1053.0250000000001</v>
      </c>
      <c r="C7100">
        <v>11.58</v>
      </c>
      <c r="D7100">
        <v>1027.4749999999999</v>
      </c>
      <c r="E7100">
        <v>5.3730000000000002</v>
      </c>
      <c r="F7100">
        <f>((B7100-D7100)/100)-((($B$4-$D$4)/100)-$M$4)+0.02</f>
        <v>0.20350000000000137</v>
      </c>
      <c r="G7100">
        <f>1336*(POWER(F7100,2.49))</f>
        <v>25.358983896380369</v>
      </c>
      <c r="H7100">
        <f>VLOOKUP(F7100,'90V'!$A$2:$B$323,2,TRUE)</f>
        <v>25.652000000000001</v>
      </c>
      <c r="I7100">
        <f t="shared" si="111"/>
        <v>0</v>
      </c>
      <c r="J7100">
        <f>I7100+H7100</f>
        <v>25.652000000000001</v>
      </c>
      <c r="L7100" s="6">
        <v>25.652000000000001</v>
      </c>
    </row>
    <row r="7101" spans="1:12">
      <c r="A7101" s="1">
        <v>40935.291666666664</v>
      </c>
      <c r="B7101">
        <v>1053.7249999999999</v>
      </c>
      <c r="C7101">
        <v>11.573</v>
      </c>
      <c r="D7101">
        <v>1028.0250000000001</v>
      </c>
      <c r="E7101">
        <v>5.2670000000000003</v>
      </c>
      <c r="F7101">
        <f>((B7101-D7101)/100)-((($B$4-$D$4)/100)-$M$4)+0.02</f>
        <v>0.20499999999999771</v>
      </c>
      <c r="G7101">
        <f>1336*(POWER(F7101,2.49))</f>
        <v>25.826976785198422</v>
      </c>
      <c r="H7101">
        <f>VLOOKUP(F7101,'90V'!$A$2:$B$323,2,TRUE)</f>
        <v>25.969000000000001</v>
      </c>
      <c r="I7101">
        <f t="shared" si="111"/>
        <v>0</v>
      </c>
      <c r="J7101">
        <f>I7101+H7101</f>
        <v>25.969000000000001</v>
      </c>
      <c r="L7101" s="6">
        <v>25.969000000000001</v>
      </c>
    </row>
    <row r="7102" spans="1:12">
      <c r="A7102" s="1">
        <v>40935.333333333336</v>
      </c>
      <c r="B7102">
        <v>1054.45</v>
      </c>
      <c r="C7102">
        <v>11.567</v>
      </c>
      <c r="D7102">
        <v>1029.075</v>
      </c>
      <c r="E7102">
        <v>5.31</v>
      </c>
      <c r="F7102">
        <f>((B7102-D7102)/100)-((($B$4-$D$4)/100)-$M$4)+0.02</f>
        <v>0.20174999999999951</v>
      </c>
      <c r="G7102">
        <f>1336*(POWER(F7102,2.49))</f>
        <v>24.819451594712373</v>
      </c>
      <c r="H7102">
        <f>VLOOKUP(F7102,'90V'!$A$2:$B$323,2,TRUE)</f>
        <v>25.027999999999999</v>
      </c>
      <c r="I7102">
        <f t="shared" si="111"/>
        <v>0</v>
      </c>
      <c r="J7102">
        <f>I7102+H7102</f>
        <v>25.027999999999999</v>
      </c>
      <c r="L7102" s="6">
        <v>25.027999999999999</v>
      </c>
    </row>
    <row r="7103" spans="1:12">
      <c r="A7103" s="1">
        <v>40935.375</v>
      </c>
      <c r="B7103">
        <v>1055.425</v>
      </c>
      <c r="C7103">
        <v>11.56</v>
      </c>
      <c r="D7103">
        <v>1030.125</v>
      </c>
      <c r="E7103">
        <v>4.8099999999999996</v>
      </c>
      <c r="F7103">
        <f>((B7103-D7103)/100)-((($B$4-$D$4)/100)-$M$4)+0.02</f>
        <v>0.2009999999999991</v>
      </c>
      <c r="G7103">
        <f>1336*(POWER(F7103,2.49))</f>
        <v>24.590346088736144</v>
      </c>
      <c r="H7103">
        <f>VLOOKUP(F7103,'90V'!$A$2:$B$323,2,TRUE)</f>
        <v>24.719000000000001</v>
      </c>
      <c r="I7103">
        <f t="shared" si="111"/>
        <v>0</v>
      </c>
      <c r="J7103">
        <f>I7103+H7103</f>
        <v>24.719000000000001</v>
      </c>
      <c r="L7103" s="6">
        <v>24.719000000000001</v>
      </c>
    </row>
    <row r="7104" spans="1:12">
      <c r="A7104" s="1">
        <v>40935.416666666664</v>
      </c>
      <c r="B7104">
        <v>1055.6500000000001</v>
      </c>
      <c r="C7104">
        <v>11.553000000000001</v>
      </c>
      <c r="D7104">
        <v>1030.4749999999999</v>
      </c>
      <c r="E7104">
        <v>4.9169999999999998</v>
      </c>
      <c r="F7104">
        <f>((B7104-D7104)/100)-((($B$4-$D$4)/100)-$M$4)+0.02</f>
        <v>0.19975000000000134</v>
      </c>
      <c r="G7104">
        <f>1336*(POWER(F7104,2.49))</f>
        <v>24.211325152472671</v>
      </c>
      <c r="H7104">
        <f>VLOOKUP(F7104,'90V'!$A$2:$B$323,2,TRUE)</f>
        <v>24.411000000000001</v>
      </c>
      <c r="I7104">
        <f t="shared" si="111"/>
        <v>0</v>
      </c>
      <c r="J7104">
        <f>I7104+H7104</f>
        <v>24.411000000000001</v>
      </c>
      <c r="L7104" s="6">
        <v>24.411000000000001</v>
      </c>
    </row>
    <row r="7105" spans="1:12">
      <c r="A7105" s="1">
        <v>40935.458333333336</v>
      </c>
      <c r="B7105">
        <v>1056.5999999999999</v>
      </c>
      <c r="C7105">
        <v>11.553000000000001</v>
      </c>
      <c r="D7105">
        <v>1031.175</v>
      </c>
      <c r="E7105">
        <v>5.7670000000000003</v>
      </c>
      <c r="F7105">
        <f>((B7105-D7105)/100)-((($B$4-$D$4)/100)-$M$4)+0.02</f>
        <v>0.20224999999999907</v>
      </c>
      <c r="G7105">
        <f>1336*(POWER(F7105,2.49))</f>
        <v>24.97289542503772</v>
      </c>
      <c r="H7105">
        <f>VLOOKUP(F7105,'90V'!$A$2:$B$323,2,TRUE)</f>
        <v>25.338999999999999</v>
      </c>
      <c r="I7105">
        <f t="shared" si="111"/>
        <v>0</v>
      </c>
      <c r="J7105">
        <f>I7105+H7105</f>
        <v>25.338999999999999</v>
      </c>
      <c r="L7105" s="6">
        <v>25.338999999999999</v>
      </c>
    </row>
    <row r="7106" spans="1:12">
      <c r="A7106" s="1">
        <v>40935.5</v>
      </c>
      <c r="B7106">
        <v>1057.175</v>
      </c>
      <c r="C7106">
        <v>11.56</v>
      </c>
      <c r="D7106">
        <v>1031.575</v>
      </c>
      <c r="E7106">
        <v>6.5369999999999999</v>
      </c>
      <c r="F7106">
        <f>((B7106-D7106)/100)-((($B$4-$D$4)/100)-$M$4)+0.02</f>
        <v>0.20399999999999865</v>
      </c>
      <c r="G7106">
        <f>1336*(POWER(F7106,2.49))</f>
        <v>25.514412640928501</v>
      </c>
      <c r="H7106">
        <f>VLOOKUP(F7106,'90V'!$A$2:$B$323,2,TRUE)</f>
        <v>25.652000000000001</v>
      </c>
      <c r="I7106">
        <f t="shared" si="111"/>
        <v>0</v>
      </c>
      <c r="J7106">
        <f>I7106+H7106</f>
        <v>25.652000000000001</v>
      </c>
      <c r="L7106" s="6">
        <v>25.652000000000001</v>
      </c>
    </row>
    <row r="7107" spans="1:12">
      <c r="A7107" s="1">
        <v>40935.541666666664</v>
      </c>
      <c r="B7107">
        <v>1056.8499999999999</v>
      </c>
      <c r="C7107">
        <v>11.567</v>
      </c>
      <c r="D7107">
        <v>1031.4000000000001</v>
      </c>
      <c r="E7107">
        <v>7.3070000000000004</v>
      </c>
      <c r="F7107">
        <f>((B7107-D7107)/100)-((($B$4-$D$4)/100)-$M$4)+0.02</f>
        <v>0.20249999999999771</v>
      </c>
      <c r="G7107">
        <f>1336*(POWER(F7107,2.49))</f>
        <v>25.049829645578964</v>
      </c>
      <c r="H7107">
        <f>VLOOKUP(F7107,'90V'!$A$2:$B$323,2,TRUE)</f>
        <v>25.338999999999999</v>
      </c>
      <c r="I7107">
        <f t="shared" si="111"/>
        <v>0</v>
      </c>
      <c r="J7107">
        <f>I7107+H7107</f>
        <v>25.338999999999999</v>
      </c>
      <c r="L7107" s="6">
        <v>25.338999999999999</v>
      </c>
    </row>
    <row r="7108" spans="1:12">
      <c r="A7108" s="1">
        <v>40935.583333333336</v>
      </c>
      <c r="B7108">
        <v>1056.425</v>
      </c>
      <c r="C7108">
        <v>11.573</v>
      </c>
      <c r="D7108">
        <v>1031</v>
      </c>
      <c r="E7108">
        <v>7.1369999999999996</v>
      </c>
      <c r="F7108">
        <f>((B7108-D7108)/100)-((($B$4-$D$4)/100)-$M$4)+0.02</f>
        <v>0.20224999999999907</v>
      </c>
      <c r="G7108">
        <f>1336*(POWER(F7108,2.49))</f>
        <v>24.97289542503772</v>
      </c>
      <c r="H7108">
        <f>VLOOKUP(F7108,'90V'!$A$2:$B$323,2,TRUE)</f>
        <v>25.338999999999999</v>
      </c>
      <c r="I7108">
        <f t="shared" si="111"/>
        <v>0</v>
      </c>
      <c r="J7108">
        <f>I7108+H7108</f>
        <v>25.338999999999999</v>
      </c>
      <c r="L7108" s="6">
        <v>25.338999999999999</v>
      </c>
    </row>
    <row r="7109" spans="1:12">
      <c r="A7109" s="1">
        <v>40935.625</v>
      </c>
      <c r="B7109">
        <v>1056.2750000000001</v>
      </c>
      <c r="C7109">
        <v>11.593</v>
      </c>
      <c r="D7109">
        <v>1030.6500000000001</v>
      </c>
      <c r="E7109">
        <v>7.1230000000000002</v>
      </c>
      <c r="F7109">
        <f>((B7109-D7109)/100)-((($B$4-$D$4)/100)-$M$4)+0.02</f>
        <v>0.20424999999999952</v>
      </c>
      <c r="G7109">
        <f>1336*(POWER(F7109,2.49))</f>
        <v>25.592340217107196</v>
      </c>
      <c r="H7109">
        <f>VLOOKUP(F7109,'90V'!$A$2:$B$323,2,TRUE)</f>
        <v>25.969000000000001</v>
      </c>
      <c r="I7109">
        <f t="shared" ref="I7109:I7172" si="112">IF(F7109&gt;0.212,((1.77178*1000*0.985*(POWER((F7109-0.212),1.5)))),0)</f>
        <v>0</v>
      </c>
      <c r="J7109">
        <f>I7109+H7109</f>
        <v>25.969000000000001</v>
      </c>
      <c r="L7109" s="6">
        <v>25.969000000000001</v>
      </c>
    </row>
    <row r="7110" spans="1:12">
      <c r="A7110" s="1">
        <v>40935.666666666664</v>
      </c>
      <c r="B7110">
        <v>1056.375</v>
      </c>
      <c r="C7110">
        <v>11.6</v>
      </c>
      <c r="D7110">
        <v>1031</v>
      </c>
      <c r="E7110">
        <v>6.4370000000000003</v>
      </c>
      <c r="F7110">
        <f>((B7110-D7110)/100)-((($B$4-$D$4)/100)-$M$4)+0.02</f>
        <v>0.20174999999999951</v>
      </c>
      <c r="G7110">
        <f>1336*(POWER(F7110,2.49))</f>
        <v>24.819451594712373</v>
      </c>
      <c r="H7110">
        <f>VLOOKUP(F7110,'90V'!$A$2:$B$323,2,TRUE)</f>
        <v>25.027999999999999</v>
      </c>
      <c r="I7110">
        <f t="shared" si="112"/>
        <v>0</v>
      </c>
      <c r="J7110">
        <f>I7110+H7110</f>
        <v>25.027999999999999</v>
      </c>
      <c r="L7110" s="6">
        <v>25.027999999999999</v>
      </c>
    </row>
    <row r="7111" spans="1:12">
      <c r="A7111" s="1">
        <v>40935.708333333336</v>
      </c>
      <c r="B7111">
        <v>1056.925</v>
      </c>
      <c r="C7111">
        <v>11.606999999999999</v>
      </c>
      <c r="D7111">
        <v>1031.175</v>
      </c>
      <c r="E7111">
        <v>6.03</v>
      </c>
      <c r="F7111">
        <f>((B7111-D7111)/100)-((($B$4-$D$4)/100)-$M$4)+0.02</f>
        <v>0.20549999999999954</v>
      </c>
      <c r="G7111">
        <f>1336*(POWER(F7111,2.49))</f>
        <v>25.984113549110926</v>
      </c>
      <c r="H7111">
        <f>VLOOKUP(F7111,'90V'!$A$2:$B$323,2,TRUE)</f>
        <v>26.288</v>
      </c>
      <c r="I7111">
        <f t="shared" si="112"/>
        <v>0</v>
      </c>
      <c r="J7111">
        <f>I7111+H7111</f>
        <v>26.288</v>
      </c>
      <c r="L7111" s="6">
        <v>26.288</v>
      </c>
    </row>
    <row r="7112" spans="1:12">
      <c r="A7112" s="1">
        <v>40935.75</v>
      </c>
      <c r="B7112">
        <v>1056.7</v>
      </c>
      <c r="C7112">
        <v>11.613</v>
      </c>
      <c r="D7112">
        <v>1031.175</v>
      </c>
      <c r="E7112">
        <v>5.7729999999999997</v>
      </c>
      <c r="F7112">
        <f>((B7112-D7112)/100)-((($B$4-$D$4)/100)-$M$4)+0.02</f>
        <v>0.20325000000000046</v>
      </c>
      <c r="G7112">
        <f>1336*(POWER(F7112,2.49))</f>
        <v>25.281482557166029</v>
      </c>
      <c r="H7112">
        <f>VLOOKUP(F7112,'90V'!$A$2:$B$323,2,TRUE)</f>
        <v>25.652000000000001</v>
      </c>
      <c r="I7112">
        <f t="shared" si="112"/>
        <v>0</v>
      </c>
      <c r="J7112">
        <f>I7112+H7112</f>
        <v>25.652000000000001</v>
      </c>
      <c r="L7112" s="6">
        <v>25.652000000000001</v>
      </c>
    </row>
    <row r="7113" spans="1:12">
      <c r="A7113" s="1">
        <v>40935.791666666664</v>
      </c>
      <c r="B7113">
        <v>1057.325</v>
      </c>
      <c r="C7113">
        <v>11.613</v>
      </c>
      <c r="D7113">
        <v>1031.4000000000001</v>
      </c>
      <c r="E7113">
        <v>5.73</v>
      </c>
      <c r="F7113">
        <f>((B7113-D7113)/100)-((($B$4-$D$4)/100)-$M$4)+0.02</f>
        <v>0.20724999999999907</v>
      </c>
      <c r="G7113">
        <f>1336*(POWER(F7113,2.49))</f>
        <v>26.538590965781705</v>
      </c>
      <c r="H7113">
        <f>VLOOKUP(F7113,'90V'!$A$2:$B$323,2,TRUE)</f>
        <v>26.934000000000001</v>
      </c>
      <c r="I7113">
        <f t="shared" si="112"/>
        <v>0</v>
      </c>
      <c r="J7113">
        <f>I7113+H7113</f>
        <v>26.934000000000001</v>
      </c>
      <c r="L7113" s="6">
        <v>26.934000000000001</v>
      </c>
    </row>
    <row r="7114" spans="1:12">
      <c r="A7114" s="1">
        <v>40935.833333333336</v>
      </c>
      <c r="B7114">
        <v>1057.2249999999999</v>
      </c>
      <c r="C7114">
        <v>11.606999999999999</v>
      </c>
      <c r="D7114">
        <v>1031.575</v>
      </c>
      <c r="E7114">
        <v>5.5869999999999997</v>
      </c>
      <c r="F7114">
        <f>((B7114-D7114)/100)-((($B$4-$D$4)/100)-$M$4)+0.02</f>
        <v>0.20449999999999816</v>
      </c>
      <c r="G7114">
        <f>1336*(POWER(F7114,2.49))</f>
        <v>25.670410043027868</v>
      </c>
      <c r="H7114">
        <f>VLOOKUP(F7114,'90V'!$A$2:$B$323,2,TRUE)</f>
        <v>25.969000000000001</v>
      </c>
      <c r="I7114">
        <f t="shared" si="112"/>
        <v>0</v>
      </c>
      <c r="J7114">
        <f>I7114+H7114</f>
        <v>25.969000000000001</v>
      </c>
      <c r="L7114" s="6">
        <v>25.969000000000001</v>
      </c>
    </row>
    <row r="7115" spans="1:12">
      <c r="A7115" s="1">
        <v>40935.875</v>
      </c>
      <c r="B7115">
        <v>1057.825</v>
      </c>
      <c r="C7115">
        <v>11.6</v>
      </c>
      <c r="D7115">
        <v>1032.25</v>
      </c>
      <c r="E7115">
        <v>5.4669999999999996</v>
      </c>
      <c r="F7115">
        <f>((B7115-D7115)/100)-((($B$4-$D$4)/100)-$M$4)+0.02</f>
        <v>0.20375000000000001</v>
      </c>
      <c r="G7115">
        <f>1336*(POWER(F7115,2.49))</f>
        <v>25.436627229151451</v>
      </c>
      <c r="H7115">
        <f>VLOOKUP(F7115,'90V'!$A$2:$B$323,2,TRUE)</f>
        <v>25.652000000000001</v>
      </c>
      <c r="I7115">
        <f t="shared" si="112"/>
        <v>0</v>
      </c>
      <c r="J7115">
        <f>I7115+H7115</f>
        <v>25.652000000000001</v>
      </c>
      <c r="L7115" s="6">
        <v>25.652000000000001</v>
      </c>
    </row>
    <row r="7116" spans="1:12">
      <c r="A7116" s="1">
        <v>40935.916666666664</v>
      </c>
      <c r="B7116">
        <v>1058.625</v>
      </c>
      <c r="C7116">
        <v>11.587</v>
      </c>
      <c r="D7116">
        <v>1032.95</v>
      </c>
      <c r="E7116">
        <v>5.31</v>
      </c>
      <c r="F7116">
        <f>((B7116-D7116)/100)-((($B$4-$D$4)/100)-$M$4)+0.02</f>
        <v>0.20474999999999907</v>
      </c>
      <c r="G7116">
        <f>1336*(POWER(F7116,2.49))</f>
        <v>25.748622203980339</v>
      </c>
      <c r="H7116">
        <f>VLOOKUP(F7116,'90V'!$A$2:$B$323,2,TRUE)</f>
        <v>25.969000000000001</v>
      </c>
      <c r="I7116">
        <f t="shared" si="112"/>
        <v>0</v>
      </c>
      <c r="J7116">
        <f>I7116+H7116</f>
        <v>25.969000000000001</v>
      </c>
      <c r="L7116" s="6">
        <v>25.969000000000001</v>
      </c>
    </row>
    <row r="7117" spans="1:12">
      <c r="A7117" s="1">
        <v>40935.958333333336</v>
      </c>
      <c r="B7117">
        <v>1058.625</v>
      </c>
      <c r="C7117">
        <v>11.58</v>
      </c>
      <c r="D7117">
        <v>1033.3</v>
      </c>
      <c r="E7117">
        <v>5.0529999999999999</v>
      </c>
      <c r="F7117">
        <f>((B7117-D7117)/100)-((($B$4-$D$4)/100)-$M$4)+0.02</f>
        <v>0.20125000000000001</v>
      </c>
      <c r="G7117">
        <f>1336*(POWER(F7117,2.49))</f>
        <v>24.666573339984602</v>
      </c>
      <c r="H7117">
        <f>VLOOKUP(F7117,'90V'!$A$2:$B$323,2,TRUE)</f>
        <v>25.027999999999999</v>
      </c>
      <c r="I7117">
        <f t="shared" si="112"/>
        <v>0</v>
      </c>
      <c r="J7117">
        <f>I7117+H7117</f>
        <v>25.027999999999999</v>
      </c>
      <c r="L7117" s="6">
        <v>25.027999999999999</v>
      </c>
    </row>
    <row r="7118" spans="1:12">
      <c r="A7118" s="1">
        <v>40936</v>
      </c>
      <c r="B7118">
        <v>1058.925</v>
      </c>
      <c r="C7118">
        <v>11.567</v>
      </c>
      <c r="D7118">
        <v>1033.4749999999999</v>
      </c>
      <c r="E7118">
        <v>5.093</v>
      </c>
      <c r="F7118">
        <f>((B7118-D7118)/100)-((($B$4-$D$4)/100)-$M$4)+0.02</f>
        <v>0.20249999999999999</v>
      </c>
      <c r="G7118">
        <f>1336*(POWER(F7118,2.49))</f>
        <v>25.049829645579674</v>
      </c>
      <c r="H7118">
        <f>VLOOKUP(F7118,'90V'!$A$2:$B$323,2,TRUE)</f>
        <v>25.338999999999999</v>
      </c>
      <c r="I7118">
        <f t="shared" si="112"/>
        <v>0</v>
      </c>
      <c r="J7118">
        <f>I7118+H7118</f>
        <v>25.338999999999999</v>
      </c>
      <c r="L7118" s="6">
        <v>25.338999999999999</v>
      </c>
    </row>
    <row r="7119" spans="1:12">
      <c r="A7119" s="1">
        <v>40936.041666666664</v>
      </c>
      <c r="B7119">
        <v>1060.125</v>
      </c>
      <c r="C7119">
        <v>11.553000000000001</v>
      </c>
      <c r="D7119">
        <v>1034.3499999999999</v>
      </c>
      <c r="E7119">
        <v>4.8929999999999998</v>
      </c>
      <c r="F7119">
        <f>((B7119-D7119)/100)-((($B$4-$D$4)/100)-$M$4)+0.02</f>
        <v>0.20575000000000046</v>
      </c>
      <c r="G7119">
        <f>1336*(POWER(F7119,2.49))</f>
        <v>26.062895902010244</v>
      </c>
      <c r="H7119">
        <f>VLOOKUP(F7119,'90V'!$A$2:$B$323,2,TRUE)</f>
        <v>26.288</v>
      </c>
      <c r="I7119">
        <f t="shared" si="112"/>
        <v>0</v>
      </c>
      <c r="J7119">
        <f>I7119+H7119</f>
        <v>26.288</v>
      </c>
      <c r="L7119" s="6">
        <v>26.288</v>
      </c>
    </row>
    <row r="7120" spans="1:12">
      <c r="A7120" s="1">
        <v>40936.083333333336</v>
      </c>
      <c r="B7120">
        <v>1061.7249999999999</v>
      </c>
      <c r="C7120">
        <v>11.36</v>
      </c>
      <c r="D7120">
        <v>1035.075</v>
      </c>
      <c r="E7120">
        <v>4.3869999999999996</v>
      </c>
      <c r="F7120">
        <f>((B7120-D7120)/100)-((($B$4-$D$4)/100)-$M$4)+0.02</f>
        <v>0.21449999999999816</v>
      </c>
      <c r="G7120">
        <f>1336*(POWER(F7120,2.49))</f>
        <v>28.910821111725458</v>
      </c>
      <c r="H7120">
        <f>VLOOKUP(F7120,'90V'!$A$2:$B$323,2,TRUE)</f>
        <v>29.263999999999999</v>
      </c>
      <c r="I7120">
        <f t="shared" si="112"/>
        <v>0.2181504124997605</v>
      </c>
      <c r="J7120">
        <f>I7120+H7120</f>
        <v>29.48215041249976</v>
      </c>
      <c r="L7120" s="6">
        <v>29.485472499999755</v>
      </c>
    </row>
    <row r="7121" spans="1:12">
      <c r="A7121" s="1">
        <v>40936.125</v>
      </c>
      <c r="B7121">
        <v>1062.5999999999999</v>
      </c>
      <c r="C7121">
        <v>11.333</v>
      </c>
      <c r="D7121">
        <v>1035.95</v>
      </c>
      <c r="E7121">
        <v>4.1669999999999998</v>
      </c>
      <c r="F7121">
        <f>((B7121-D7121)/100)-((($B$4-$D$4)/100)-$M$4)+0.02</f>
        <v>0.21449999999999816</v>
      </c>
      <c r="G7121">
        <f>1336*(POWER(F7121,2.49))</f>
        <v>28.910821111725458</v>
      </c>
      <c r="H7121">
        <f>VLOOKUP(F7121,'90V'!$A$2:$B$323,2,TRUE)</f>
        <v>29.263999999999999</v>
      </c>
      <c r="I7121">
        <f t="shared" si="112"/>
        <v>0.2181504124997605</v>
      </c>
      <c r="J7121">
        <f>I7121+H7121</f>
        <v>29.48215041249976</v>
      </c>
      <c r="L7121" s="6">
        <v>29.485472499999755</v>
      </c>
    </row>
    <row r="7122" spans="1:12">
      <c r="A7122" s="1">
        <v>40936.166666666664</v>
      </c>
      <c r="B7122">
        <v>1063.625</v>
      </c>
      <c r="C7122">
        <v>11.327</v>
      </c>
      <c r="D7122">
        <v>1036.825</v>
      </c>
      <c r="E7122">
        <v>3.867</v>
      </c>
      <c r="F7122">
        <f>((B7122-D7122)/100)-((($B$4-$D$4)/100)-$M$4)+0.02</f>
        <v>0.21599999999999911</v>
      </c>
      <c r="G7122">
        <f>1336*(POWER(F7122,2.49))</f>
        <v>29.416858976380663</v>
      </c>
      <c r="H7122">
        <f>VLOOKUP(F7122,'90V'!$A$2:$B$323,2,TRUE)</f>
        <v>29.606999999999999</v>
      </c>
      <c r="I7122">
        <f t="shared" si="112"/>
        <v>0.4415053926432243</v>
      </c>
      <c r="J7122">
        <f>I7122+H7122</f>
        <v>30.048505392643225</v>
      </c>
      <c r="L7122" s="6">
        <v>30.055228825018503</v>
      </c>
    </row>
    <row r="7123" spans="1:12">
      <c r="A7123" s="1">
        <v>40936.208333333336</v>
      </c>
      <c r="B7123">
        <v>1063.875</v>
      </c>
      <c r="C7123">
        <v>11.313000000000001</v>
      </c>
      <c r="D7123">
        <v>1037</v>
      </c>
      <c r="E7123">
        <v>4.1669999999999998</v>
      </c>
      <c r="F7123">
        <f>((B7123-D7123)/100)-((($B$4-$D$4)/100)-$M$4)+0.02</f>
        <v>0.21674999999999953</v>
      </c>
      <c r="G7123">
        <f>1336*(POWER(F7123,2.49))</f>
        <v>29.671850519926078</v>
      </c>
      <c r="H7123">
        <f>VLOOKUP(F7123,'90V'!$A$2:$B$323,2,TRUE)</f>
        <v>29.952999999999999</v>
      </c>
      <c r="I7123">
        <f t="shared" si="112"/>
        <v>0.57132922502574757</v>
      </c>
      <c r="J7123">
        <f>I7123+H7123</f>
        <v>30.524329225025745</v>
      </c>
      <c r="L7123" s="6">
        <v>30.5330296700769</v>
      </c>
    </row>
    <row r="7124" spans="1:12">
      <c r="A7124" s="1">
        <v>40936.25</v>
      </c>
      <c r="B7124">
        <v>1064.675</v>
      </c>
      <c r="C7124">
        <v>11.3</v>
      </c>
      <c r="D7124">
        <v>1037.7</v>
      </c>
      <c r="E7124">
        <v>3.7229999999999999</v>
      </c>
      <c r="F7124">
        <f>((B7124-D7124)/100)-((($B$4-$D$4)/100)-$M$4)+0.02</f>
        <v>0.21774999999999864</v>
      </c>
      <c r="G7124">
        <f>1336*(POWER(F7124,2.49))</f>
        <v>30.013889942809438</v>
      </c>
      <c r="H7124">
        <f>VLOOKUP(F7124,'90V'!$A$2:$B$323,2,TRUE)</f>
        <v>30.300999999999998</v>
      </c>
      <c r="I7124">
        <f t="shared" si="112"/>
        <v>0.76093540678547555</v>
      </c>
      <c r="J7124">
        <f>I7124+H7124</f>
        <v>31.061935406785473</v>
      </c>
      <c r="L7124" s="6">
        <v>31.073523255619772</v>
      </c>
    </row>
    <row r="7125" spans="1:12">
      <c r="A7125" s="1">
        <v>40936.291666666664</v>
      </c>
      <c r="B7125">
        <v>1065.325</v>
      </c>
      <c r="C7125">
        <v>11.287000000000001</v>
      </c>
      <c r="D7125">
        <v>1038.8</v>
      </c>
      <c r="E7125">
        <v>3.66</v>
      </c>
      <c r="F7125">
        <f>((B7125-D7125)/100)-((($B$4-$D$4)/100)-$M$4)+0.02</f>
        <v>0.21325000000000047</v>
      </c>
      <c r="G7125">
        <f>1336*(POWER(F7125,2.49))</f>
        <v>28.493130510359197</v>
      </c>
      <c r="H7125">
        <f>VLOOKUP(F7125,'90V'!$A$2:$B$323,2,TRUE)</f>
        <v>28.923999999999999</v>
      </c>
      <c r="I7125">
        <f t="shared" si="112"/>
        <v>7.712781799874005E-2</v>
      </c>
      <c r="J7125">
        <f>I7125+H7125</f>
        <v>29.001127817998739</v>
      </c>
      <c r="L7125" s="6">
        <v>29.002302353298212</v>
      </c>
    </row>
    <row r="7126" spans="1:12">
      <c r="A7126" s="1">
        <v>40936.333333333336</v>
      </c>
      <c r="B7126">
        <v>1066.45</v>
      </c>
      <c r="C7126">
        <v>11.28</v>
      </c>
      <c r="D7126">
        <v>1039.7</v>
      </c>
      <c r="E7126">
        <v>3.24</v>
      </c>
      <c r="F7126">
        <f>((B7126-D7126)/100)-((($B$4-$D$4)/100)-$M$4)+0.02</f>
        <v>0.21549999999999955</v>
      </c>
      <c r="G7126">
        <f>1336*(POWER(F7126,2.49))</f>
        <v>29.247595763944894</v>
      </c>
      <c r="H7126">
        <f>VLOOKUP(F7126,'90V'!$A$2:$B$323,2,TRUE)</f>
        <v>29.606999999999999</v>
      </c>
      <c r="I7126">
        <f t="shared" si="112"/>
        <v>0.3613666686184378</v>
      </c>
      <c r="J7126">
        <f>I7126+H7126</f>
        <v>29.968366668618437</v>
      </c>
      <c r="L7126" s="6">
        <v>29.973869714333439</v>
      </c>
    </row>
    <row r="7127" spans="1:12">
      <c r="A7127" s="1">
        <v>40936.375</v>
      </c>
      <c r="B7127">
        <v>1066.925</v>
      </c>
      <c r="C7127">
        <v>11.266999999999999</v>
      </c>
      <c r="D7127">
        <v>1040.3499999999999</v>
      </c>
      <c r="E7127">
        <v>3.04</v>
      </c>
      <c r="F7127">
        <f>((B7127-D7127)/100)-((($B$4-$D$4)/100)-$M$4)+0.02</f>
        <v>0.21374999999999997</v>
      </c>
      <c r="G7127">
        <f>1336*(POWER(F7127,2.49))</f>
        <v>28.659770305208546</v>
      </c>
      <c r="H7127">
        <f>VLOOKUP(F7127,'90V'!$A$2:$B$323,2,TRUE)</f>
        <v>28.923999999999999</v>
      </c>
      <c r="I7127">
        <f t="shared" si="112"/>
        <v>0.12776241093746588</v>
      </c>
      <c r="J7127">
        <f>I7127+H7127</f>
        <v>29.051762410937464</v>
      </c>
      <c r="L7127" s="6">
        <v>29.053708031408593</v>
      </c>
    </row>
    <row r="7128" spans="1:12">
      <c r="A7128" s="1">
        <v>40936.416666666664</v>
      </c>
      <c r="B7128">
        <v>1067.875</v>
      </c>
      <c r="C7128">
        <v>11.253</v>
      </c>
      <c r="D7128">
        <v>1041.175</v>
      </c>
      <c r="E7128">
        <v>3.16</v>
      </c>
      <c r="F7128">
        <f>((B7128-D7128)/100)-((($B$4-$D$4)/100)-$M$4)+0.02</f>
        <v>0.215</v>
      </c>
      <c r="G7128">
        <f>1336*(POWER(F7128,2.49))</f>
        <v>29.078916697227953</v>
      </c>
      <c r="H7128">
        <f>VLOOKUP(F7128,'90V'!$A$2:$B$323,2,TRUE)</f>
        <v>29.606999999999999</v>
      </c>
      <c r="I7128">
        <f t="shared" si="112"/>
        <v>0.28676616445273684</v>
      </c>
      <c r="J7128">
        <f>I7128+H7128</f>
        <v>29.893766164452735</v>
      </c>
      <c r="L7128" s="6">
        <v>29.898133161880949</v>
      </c>
    </row>
    <row r="7129" spans="1:12">
      <c r="A7129" s="1">
        <v>40936.458333333336</v>
      </c>
      <c r="B7129">
        <v>1068.2750000000001</v>
      </c>
      <c r="C7129">
        <v>11.24</v>
      </c>
      <c r="D7129">
        <v>1041.625</v>
      </c>
      <c r="E7129">
        <v>3.4169999999999998</v>
      </c>
      <c r="F7129">
        <f>((B7129-D7129)/100)-((($B$4-$D$4)/100)-$M$4)+0.02</f>
        <v>0.21450000000000044</v>
      </c>
      <c r="G7129">
        <f>1336*(POWER(F7129,2.49))</f>
        <v>28.910821111726229</v>
      </c>
      <c r="H7129">
        <f>VLOOKUP(F7129,'90V'!$A$2:$B$323,2,TRUE)</f>
        <v>29.263999999999999</v>
      </c>
      <c r="I7129">
        <f t="shared" si="112"/>
        <v>0.21815041250005851</v>
      </c>
      <c r="J7129">
        <f>I7129+H7129</f>
        <v>29.482150412500058</v>
      </c>
      <c r="L7129" s="6">
        <v>29.485472500000057</v>
      </c>
    </row>
    <row r="7130" spans="1:12">
      <c r="A7130" s="1">
        <v>40936.5</v>
      </c>
      <c r="B7130">
        <v>1068.75</v>
      </c>
      <c r="C7130">
        <v>11.24</v>
      </c>
      <c r="D7130">
        <v>1042.3</v>
      </c>
      <c r="E7130">
        <v>4.4969999999999999</v>
      </c>
      <c r="F7130">
        <f>((B7130-D7130)/100)-((($B$4-$D$4)/100)-$M$4)+0.02</f>
        <v>0.21249999999999999</v>
      </c>
      <c r="G7130">
        <f>1336*(POWER(F7130,2.49))</f>
        <v>28.244260264137534</v>
      </c>
      <c r="H7130">
        <f>VLOOKUP(F7130,'90V'!$A$2:$B$323,2,TRUE)</f>
        <v>28.588000000000001</v>
      </c>
      <c r="I7130">
        <f t="shared" si="112"/>
        <v>1.9511966066784812E-2</v>
      </c>
      <c r="J7130">
        <f>I7130+H7130</f>
        <v>28.607511966066784</v>
      </c>
      <c r="L7130" s="6">
        <v>28.607809102605874</v>
      </c>
    </row>
    <row r="7131" spans="1:12">
      <c r="A7131" s="1">
        <v>40936.541666666664</v>
      </c>
      <c r="B7131">
        <v>1068.5250000000001</v>
      </c>
      <c r="C7131">
        <v>11.247</v>
      </c>
      <c r="D7131">
        <v>1042.125</v>
      </c>
      <c r="E7131">
        <v>5.7729999999999997</v>
      </c>
      <c r="F7131">
        <f>((B7131-D7131)/100)-((($B$4-$D$4)/100)-$M$4)+0.02</f>
        <v>0.21200000000000044</v>
      </c>
      <c r="G7131">
        <f>1336*(POWER(F7131,2.49))</f>
        <v>28.079072089458101</v>
      </c>
      <c r="H7131">
        <f>VLOOKUP(F7131,'90V'!$A$2:$B$323,2,TRUE)</f>
        <v>28.588000000000001</v>
      </c>
      <c r="I7131">
        <f t="shared" si="112"/>
        <v>0</v>
      </c>
      <c r="J7131">
        <f>I7131+H7131</f>
        <v>28.588000000000001</v>
      </c>
      <c r="L7131" s="6">
        <v>28.588000000000001</v>
      </c>
    </row>
    <row r="7132" spans="1:12">
      <c r="A7132" s="1">
        <v>40936.583333333336</v>
      </c>
      <c r="B7132">
        <v>1068.675</v>
      </c>
      <c r="C7132">
        <v>11.266999999999999</v>
      </c>
      <c r="D7132">
        <v>1042</v>
      </c>
      <c r="E7132">
        <v>6.45</v>
      </c>
      <c r="F7132">
        <f>((B7132-D7132)/100)-((($B$4-$D$4)/100)-$M$4)+0.02</f>
        <v>0.21474999999999908</v>
      </c>
      <c r="G7132">
        <f>1336*(POWER(F7132,2.49))</f>
        <v>28.994796010887057</v>
      </c>
      <c r="H7132">
        <f>VLOOKUP(F7132,'90V'!$A$2:$B$323,2,TRUE)</f>
        <v>29.263999999999999</v>
      </c>
      <c r="I7132">
        <f t="shared" si="112"/>
        <v>0.25167789114803996</v>
      </c>
      <c r="J7132">
        <f>I7132+H7132</f>
        <v>29.515677891148041</v>
      </c>
      <c r="L7132" s="6">
        <v>29.519510549388873</v>
      </c>
    </row>
    <row r="7133" spans="1:12">
      <c r="A7133" s="1">
        <v>40936.625</v>
      </c>
      <c r="B7133">
        <v>1068.675</v>
      </c>
      <c r="C7133">
        <v>11.287000000000001</v>
      </c>
      <c r="D7133">
        <v>1042.3</v>
      </c>
      <c r="E7133">
        <v>6.7</v>
      </c>
      <c r="F7133">
        <f>((B7133-D7133)/100)-((($B$4-$D$4)/100)-$M$4)+0.02</f>
        <v>0.21174999999999952</v>
      </c>
      <c r="G7133">
        <f>1336*(POWER(F7133,2.49))</f>
        <v>27.996695348054825</v>
      </c>
      <c r="H7133">
        <f>VLOOKUP(F7133,'90V'!$A$2:$B$323,2,TRUE)</f>
        <v>28.254000000000001</v>
      </c>
      <c r="I7133">
        <f t="shared" si="112"/>
        <v>0</v>
      </c>
      <c r="J7133">
        <f>I7133+H7133</f>
        <v>28.254000000000001</v>
      </c>
      <c r="L7133" s="6">
        <v>28.254000000000001</v>
      </c>
    </row>
    <row r="7134" spans="1:12">
      <c r="A7134" s="1">
        <v>40936.666666666664</v>
      </c>
      <c r="B7134">
        <v>1069</v>
      </c>
      <c r="C7134">
        <v>11.32</v>
      </c>
      <c r="D7134">
        <v>1042.3</v>
      </c>
      <c r="E7134">
        <v>6.53</v>
      </c>
      <c r="F7134">
        <f>((B7134-D7134)/100)-((($B$4-$D$4)/100)-$M$4)+0.02</f>
        <v>0.215</v>
      </c>
      <c r="G7134">
        <f>1336*(POWER(F7134,2.49))</f>
        <v>29.078916697227953</v>
      </c>
      <c r="H7134">
        <f>VLOOKUP(F7134,'90V'!$A$2:$B$323,2,TRUE)</f>
        <v>29.606999999999999</v>
      </c>
      <c r="I7134">
        <f t="shared" si="112"/>
        <v>0.28676616445273684</v>
      </c>
      <c r="J7134">
        <f>I7134+H7134</f>
        <v>29.893766164452735</v>
      </c>
      <c r="L7134" s="6">
        <v>29.898133161880949</v>
      </c>
    </row>
    <row r="7135" spans="1:12">
      <c r="A7135" s="1">
        <v>40936.708333333336</v>
      </c>
      <c r="B7135">
        <v>1069.2249999999999</v>
      </c>
      <c r="C7135">
        <v>11.347</v>
      </c>
      <c r="D7135">
        <v>1042.3499999999999</v>
      </c>
      <c r="E7135">
        <v>6.343</v>
      </c>
      <c r="F7135">
        <f>((B7135-D7135)/100)-((($B$4-$D$4)/100)-$M$4)+0.02</f>
        <v>0.21674999999999953</v>
      </c>
      <c r="G7135">
        <f>1336*(POWER(F7135,2.49))</f>
        <v>29.671850519926078</v>
      </c>
      <c r="H7135">
        <f>VLOOKUP(F7135,'90V'!$A$2:$B$323,2,TRUE)</f>
        <v>29.952999999999999</v>
      </c>
      <c r="I7135">
        <f t="shared" si="112"/>
        <v>0.57132922502574757</v>
      </c>
      <c r="J7135">
        <f>I7135+H7135</f>
        <v>30.524329225025745</v>
      </c>
      <c r="L7135" s="6">
        <v>30.5330296700769</v>
      </c>
    </row>
    <row r="7136" spans="1:12">
      <c r="A7136" s="1">
        <v>40936.75</v>
      </c>
      <c r="B7136">
        <v>1069.8</v>
      </c>
      <c r="C7136">
        <v>11.367000000000001</v>
      </c>
      <c r="D7136">
        <v>1042.875</v>
      </c>
      <c r="E7136">
        <v>5.43</v>
      </c>
      <c r="F7136">
        <f>((B7136-D7136)/100)-((($B$4-$D$4)/100)-$M$4)+0.02</f>
        <v>0.21724999999999908</v>
      </c>
      <c r="G7136">
        <f>1336*(POWER(F7136,2.49))</f>
        <v>29.842576998712172</v>
      </c>
      <c r="H7136">
        <f>VLOOKUP(F7136,'90V'!$A$2:$B$323,2,TRUE)</f>
        <v>30.300999999999998</v>
      </c>
      <c r="I7136">
        <f t="shared" si="112"/>
        <v>0.66387296112339556</v>
      </c>
      <c r="J7136">
        <f>I7136+H7136</f>
        <v>30.964872961123394</v>
      </c>
      <c r="L7136" s="6">
        <v>30.974982701648116</v>
      </c>
    </row>
    <row r="7137" spans="1:12">
      <c r="A7137" s="1">
        <v>40936.791666666664</v>
      </c>
      <c r="B7137">
        <v>1070.2</v>
      </c>
      <c r="C7137">
        <v>11.38</v>
      </c>
      <c r="D7137">
        <v>1043.875</v>
      </c>
      <c r="E7137">
        <v>4.43</v>
      </c>
      <c r="F7137">
        <f>((B7137-D7137)/100)-((($B$4-$D$4)/100)-$M$4)+0.02</f>
        <v>0.21124999999999997</v>
      </c>
      <c r="G7137">
        <f>1336*(POWER(F7137,2.49))</f>
        <v>27.832376138446968</v>
      </c>
      <c r="H7137">
        <f>VLOOKUP(F7137,'90V'!$A$2:$B$323,2,TRUE)</f>
        <v>28.254000000000001</v>
      </c>
      <c r="I7137">
        <f t="shared" si="112"/>
        <v>0</v>
      </c>
      <c r="J7137">
        <f>I7137+H7137</f>
        <v>28.254000000000001</v>
      </c>
      <c r="L7137" s="6">
        <v>28.254000000000001</v>
      </c>
    </row>
    <row r="7138" spans="1:12">
      <c r="A7138" s="1">
        <v>40936.833333333336</v>
      </c>
      <c r="B7138">
        <v>1070.3499999999999</v>
      </c>
      <c r="C7138">
        <v>11.38</v>
      </c>
      <c r="D7138">
        <v>1043.75</v>
      </c>
      <c r="E7138">
        <v>4.0869999999999997</v>
      </c>
      <c r="F7138">
        <f>((B7138-D7138)/100)-((($B$4-$D$4)/100)-$M$4)+0.02</f>
        <v>0.21399999999999861</v>
      </c>
      <c r="G7138">
        <f>1336*(POWER(F7138,2.49))</f>
        <v>28.743308342146634</v>
      </c>
      <c r="H7138">
        <f>VLOOKUP(F7138,'90V'!$A$2:$B$323,2,TRUE)</f>
        <v>28.923999999999999</v>
      </c>
      <c r="I7138">
        <f t="shared" si="112"/>
        <v>0.15609572853411607</v>
      </c>
      <c r="J7138">
        <f>I7138+H7138</f>
        <v>29.080095728534115</v>
      </c>
      <c r="L7138" s="6">
        <v>29.082472820846817</v>
      </c>
    </row>
    <row r="7139" spans="1:12">
      <c r="A7139" s="1">
        <v>40936.875</v>
      </c>
      <c r="B7139">
        <v>1070.425</v>
      </c>
      <c r="C7139">
        <v>11.372999999999999</v>
      </c>
      <c r="D7139">
        <v>1043.7</v>
      </c>
      <c r="E7139">
        <v>3.89</v>
      </c>
      <c r="F7139">
        <f>((B7139-D7139)/100)-((($B$4-$D$4)/100)-$M$4)+0.02</f>
        <v>0.21524999999999864</v>
      </c>
      <c r="G7139">
        <f>1336*(POWER(F7139,2.49))</f>
        <v>29.16318325388421</v>
      </c>
      <c r="H7139">
        <f>VLOOKUP(F7139,'90V'!$A$2:$B$323,2,TRUE)</f>
        <v>29.606999999999999</v>
      </c>
      <c r="I7139">
        <f t="shared" si="112"/>
        <v>0.32334866109985877</v>
      </c>
      <c r="J7139">
        <f>I7139+H7139</f>
        <v>29.93034866109986</v>
      </c>
      <c r="L7139" s="6">
        <v>29.935272752385643</v>
      </c>
    </row>
    <row r="7140" spans="1:12">
      <c r="A7140" s="1">
        <v>40936.916666666664</v>
      </c>
      <c r="B7140">
        <v>1070.425</v>
      </c>
      <c r="C7140">
        <v>11.367000000000001</v>
      </c>
      <c r="D7140">
        <v>1043.75</v>
      </c>
      <c r="E7140">
        <v>3.8029999999999999</v>
      </c>
      <c r="F7140">
        <f>((B7140-D7140)/100)-((($B$4-$D$4)/100)-$M$4)+0.02</f>
        <v>0.21474999999999908</v>
      </c>
      <c r="G7140">
        <f>1336*(POWER(F7140,2.49))</f>
        <v>28.994796010887057</v>
      </c>
      <c r="H7140">
        <f>VLOOKUP(F7140,'90V'!$A$2:$B$323,2,TRUE)</f>
        <v>29.263999999999999</v>
      </c>
      <c r="I7140">
        <f t="shared" si="112"/>
        <v>0.25167789114803996</v>
      </c>
      <c r="J7140">
        <f>I7140+H7140</f>
        <v>29.515677891148041</v>
      </c>
      <c r="L7140" s="6">
        <v>29.519510549388873</v>
      </c>
    </row>
    <row r="7141" spans="1:12">
      <c r="A7141" s="1">
        <v>40936.958333333336</v>
      </c>
      <c r="B7141">
        <v>1070.425</v>
      </c>
      <c r="C7141">
        <v>11.353</v>
      </c>
      <c r="D7141">
        <v>1043.7</v>
      </c>
      <c r="E7141">
        <v>3.7730000000000001</v>
      </c>
      <c r="F7141">
        <f>((B7141-D7141)/100)-((($B$4-$D$4)/100)-$M$4)+0.02</f>
        <v>0.21524999999999864</v>
      </c>
      <c r="G7141">
        <f>1336*(POWER(F7141,2.49))</f>
        <v>29.16318325388421</v>
      </c>
      <c r="H7141">
        <f>VLOOKUP(F7141,'90V'!$A$2:$B$323,2,TRUE)</f>
        <v>29.606999999999999</v>
      </c>
      <c r="I7141">
        <f t="shared" si="112"/>
        <v>0.32334866109985877</v>
      </c>
      <c r="J7141">
        <f>I7141+H7141</f>
        <v>29.93034866109986</v>
      </c>
      <c r="L7141" s="6">
        <v>29.935272752385643</v>
      </c>
    </row>
    <row r="7142" spans="1:12">
      <c r="A7142" s="1">
        <v>40937</v>
      </c>
      <c r="B7142">
        <v>1070.5999999999999</v>
      </c>
      <c r="C7142">
        <v>11.333</v>
      </c>
      <c r="D7142">
        <v>1043.875</v>
      </c>
      <c r="E7142">
        <v>3.5470000000000002</v>
      </c>
      <c r="F7142">
        <f>((B7142-D7142)/100)-((($B$4-$D$4)/100)-$M$4)+0.02</f>
        <v>0.21524999999999864</v>
      </c>
      <c r="G7142">
        <f>1336*(POWER(F7142,2.49))</f>
        <v>29.16318325388421</v>
      </c>
      <c r="H7142">
        <f>VLOOKUP(F7142,'90V'!$A$2:$B$323,2,TRUE)</f>
        <v>29.606999999999999</v>
      </c>
      <c r="I7142">
        <f t="shared" si="112"/>
        <v>0.32334866109985877</v>
      </c>
      <c r="J7142">
        <f>I7142+H7142</f>
        <v>29.93034866109986</v>
      </c>
      <c r="L7142" s="6">
        <v>29.935272752385643</v>
      </c>
    </row>
    <row r="7143" spans="1:12">
      <c r="A7143" s="1">
        <v>40937.041666666664</v>
      </c>
      <c r="B7143">
        <v>1070.425</v>
      </c>
      <c r="C7143">
        <v>11.32</v>
      </c>
      <c r="D7143">
        <v>1043.7</v>
      </c>
      <c r="E7143">
        <v>3.39</v>
      </c>
      <c r="F7143">
        <f>((B7143-D7143)/100)-((($B$4-$D$4)/100)-$M$4)+0.02</f>
        <v>0.21524999999999864</v>
      </c>
      <c r="G7143">
        <f>1336*(POWER(F7143,2.49))</f>
        <v>29.16318325388421</v>
      </c>
      <c r="H7143">
        <f>VLOOKUP(F7143,'90V'!$A$2:$B$323,2,TRUE)</f>
        <v>29.606999999999999</v>
      </c>
      <c r="I7143">
        <f t="shared" si="112"/>
        <v>0.32334866109985877</v>
      </c>
      <c r="J7143">
        <f>I7143+H7143</f>
        <v>29.93034866109986</v>
      </c>
      <c r="L7143" s="6">
        <v>29.935272752385643</v>
      </c>
    </row>
    <row r="7144" spans="1:12">
      <c r="A7144" s="1">
        <v>40937.083333333336</v>
      </c>
      <c r="B7144">
        <v>1070.5</v>
      </c>
      <c r="C7144">
        <v>11.307</v>
      </c>
      <c r="D7144">
        <v>1043.5250000000001</v>
      </c>
      <c r="E7144">
        <v>3.573</v>
      </c>
      <c r="F7144">
        <f>((B7144-D7144)/100)-((($B$4-$D$4)/100)-$M$4)+0.02</f>
        <v>0.21774999999999864</v>
      </c>
      <c r="G7144">
        <f>1336*(POWER(F7144,2.49))</f>
        <v>30.013889942809438</v>
      </c>
      <c r="H7144">
        <f>VLOOKUP(F7144,'90V'!$A$2:$B$323,2,TRUE)</f>
        <v>30.300999999999998</v>
      </c>
      <c r="I7144">
        <f t="shared" si="112"/>
        <v>0.76093540678547555</v>
      </c>
      <c r="J7144">
        <f>I7144+H7144</f>
        <v>31.061935406785473</v>
      </c>
      <c r="L7144" s="6">
        <v>31.073523255619772</v>
      </c>
    </row>
    <row r="7145" spans="1:12">
      <c r="A7145" s="1">
        <v>40937.125</v>
      </c>
      <c r="B7145">
        <v>1070.3499999999999</v>
      </c>
      <c r="C7145">
        <v>11.292999999999999</v>
      </c>
      <c r="D7145">
        <v>1043.2249999999999</v>
      </c>
      <c r="E7145">
        <v>3.8029999999999999</v>
      </c>
      <c r="F7145">
        <f>((B7145-D7145)/100)-((($B$4-$D$4)/100)-$M$4)+0.02</f>
        <v>0.21924999999999953</v>
      </c>
      <c r="G7145">
        <f>1336*(POWER(F7145,2.49))</f>
        <v>30.531354172992508</v>
      </c>
      <c r="H7145">
        <f>VLOOKUP(F7145,'90V'!$A$2:$B$323,2,TRUE)</f>
        <v>31.004000000000001</v>
      </c>
      <c r="I7145">
        <f t="shared" si="112"/>
        <v>1.0773406215010246</v>
      </c>
      <c r="J7145">
        <f>I7145+H7145</f>
        <v>32.081340621501027</v>
      </c>
      <c r="L7145" s="6">
        <v>32.097746823858913</v>
      </c>
    </row>
    <row r="7146" spans="1:12">
      <c r="A7146" s="1">
        <v>40937.166666666664</v>
      </c>
      <c r="B7146">
        <v>1069.95</v>
      </c>
      <c r="C7146">
        <v>11.28</v>
      </c>
      <c r="D7146">
        <v>1043.05</v>
      </c>
      <c r="E7146">
        <v>3.847</v>
      </c>
      <c r="F7146">
        <f>((B7146-D7146)/100)-((($B$4-$D$4)/100)-$M$4)+0.02</f>
        <v>0.21700000000000044</v>
      </c>
      <c r="G7146">
        <f>1336*(POWER(F7146,2.49))</f>
        <v>29.757140492497712</v>
      </c>
      <c r="H7146">
        <f>VLOOKUP(F7146,'90V'!$A$2:$B$323,2,TRUE)</f>
        <v>30.300999999999998</v>
      </c>
      <c r="I7146">
        <f t="shared" si="112"/>
        <v>0.61702254398965362</v>
      </c>
      <c r="J7146">
        <f>I7146+H7146</f>
        <v>30.91802254398965</v>
      </c>
      <c r="L7146" s="6">
        <v>30.927418826385434</v>
      </c>
    </row>
    <row r="7147" spans="1:12">
      <c r="A7147" s="1">
        <v>40937.208333333336</v>
      </c>
      <c r="B7147">
        <v>1069.875</v>
      </c>
      <c r="C7147">
        <v>11.273</v>
      </c>
      <c r="D7147">
        <v>1042.875</v>
      </c>
      <c r="E7147">
        <v>3.847</v>
      </c>
      <c r="F7147">
        <f>((B7147-D7147)/100)-((($B$4-$D$4)/100)-$M$4)+0.02</f>
        <v>0.21799999999999956</v>
      </c>
      <c r="G7147">
        <f>1336*(POWER(F7147,2.49))</f>
        <v>30.099766545939406</v>
      </c>
      <c r="H7147">
        <f>VLOOKUP(F7147,'90V'!$A$2:$B$323,2,TRUE)</f>
        <v>30.300999999999998</v>
      </c>
      <c r="I7147">
        <f t="shared" si="112"/>
        <v>0.81109719799745827</v>
      </c>
      <c r="J7147">
        <f>I7147+H7147</f>
        <v>31.112097197997457</v>
      </c>
      <c r="L7147" s="6">
        <v>31.124448931977113</v>
      </c>
    </row>
    <row r="7148" spans="1:12">
      <c r="A7148" s="1">
        <v>40937.25</v>
      </c>
      <c r="B7148">
        <v>1069.4749999999999</v>
      </c>
      <c r="C7148">
        <v>11.266999999999999</v>
      </c>
      <c r="D7148">
        <v>1042.6500000000001</v>
      </c>
      <c r="E7148">
        <v>3.9169999999999998</v>
      </c>
      <c r="F7148">
        <f>((B7148-D7148)/100)-((($B$4-$D$4)/100)-$M$4)+0.02</f>
        <v>0.21624999999999769</v>
      </c>
      <c r="G7148">
        <f>1336*(POWER(F7148,2.49))</f>
        <v>29.501709844685166</v>
      </c>
      <c r="H7148">
        <f>VLOOKUP(F7148,'90V'!$A$2:$B$323,2,TRUE)</f>
        <v>29.952999999999999</v>
      </c>
      <c r="I7148">
        <f t="shared" si="112"/>
        <v>0.48353667591403071</v>
      </c>
      <c r="J7148">
        <f>I7148+H7148</f>
        <v>30.436536675914031</v>
      </c>
      <c r="L7148" s="6">
        <v>30.443900178592923</v>
      </c>
    </row>
    <row r="7149" spans="1:12">
      <c r="A7149" s="1">
        <v>40937.291666666664</v>
      </c>
      <c r="B7149">
        <v>1069.325</v>
      </c>
      <c r="C7149">
        <v>11.266999999999999</v>
      </c>
      <c r="D7149">
        <v>1042.3499999999999</v>
      </c>
      <c r="E7149">
        <v>3.94</v>
      </c>
      <c r="F7149">
        <f>((B7149-D7149)/100)-((($B$4-$D$4)/100)-$M$4)+0.02</f>
        <v>0.21775000000000092</v>
      </c>
      <c r="G7149">
        <f>1336*(POWER(F7149,2.49))</f>
        <v>30.013889942810213</v>
      </c>
      <c r="H7149">
        <f>VLOOKUP(F7149,'90V'!$A$2:$B$323,2,TRUE)</f>
        <v>30.300999999999998</v>
      </c>
      <c r="I7149">
        <f t="shared" si="112"/>
        <v>0.76093540678592708</v>
      </c>
      <c r="J7149">
        <f>I7149+H7149</f>
        <v>31.061935406785924</v>
      </c>
      <c r="L7149" s="6">
        <v>31.073523255620231</v>
      </c>
    </row>
    <row r="7150" spans="1:12">
      <c r="A7150" s="1">
        <v>40937.333333333336</v>
      </c>
      <c r="B7150">
        <v>1069.325</v>
      </c>
      <c r="C7150">
        <v>11.266999999999999</v>
      </c>
      <c r="D7150">
        <v>1042.5250000000001</v>
      </c>
      <c r="E7150">
        <v>3.99</v>
      </c>
      <c r="F7150">
        <f>((B7150-D7150)/100)-((($B$4-$D$4)/100)-$M$4)+0.02</f>
        <v>0.21599999999999911</v>
      </c>
      <c r="G7150">
        <f>1336*(POWER(F7150,2.49))</f>
        <v>29.416858976380663</v>
      </c>
      <c r="H7150">
        <f>VLOOKUP(F7150,'90V'!$A$2:$B$323,2,TRUE)</f>
        <v>29.606999999999999</v>
      </c>
      <c r="I7150">
        <f t="shared" si="112"/>
        <v>0.4415053926432243</v>
      </c>
      <c r="J7150">
        <f>I7150+H7150</f>
        <v>30.048505392643225</v>
      </c>
      <c r="L7150" s="6">
        <v>30.055228825018503</v>
      </c>
    </row>
    <row r="7151" spans="1:12">
      <c r="A7151" s="1">
        <v>40937.375</v>
      </c>
      <c r="B7151">
        <v>1069</v>
      </c>
      <c r="C7151">
        <v>11.266999999999999</v>
      </c>
      <c r="D7151">
        <v>1042.175</v>
      </c>
      <c r="E7151">
        <v>4.0030000000000001</v>
      </c>
      <c r="F7151">
        <f>((B7151-D7151)/100)-((($B$4-$D$4)/100)-$M$4)+0.02</f>
        <v>0.21624999999999997</v>
      </c>
      <c r="G7151">
        <f>1336*(POWER(F7151,2.49))</f>
        <v>29.501709844685937</v>
      </c>
      <c r="H7151">
        <f>VLOOKUP(F7151,'90V'!$A$2:$B$323,2,TRUE)</f>
        <v>29.952999999999999</v>
      </c>
      <c r="I7151">
        <f t="shared" si="112"/>
        <v>0.48353667591441896</v>
      </c>
      <c r="J7151">
        <f>I7151+H7151</f>
        <v>30.436536675914418</v>
      </c>
      <c r="L7151" s="6">
        <v>30.443900178593317</v>
      </c>
    </row>
    <row r="7152" spans="1:12">
      <c r="A7152" s="1">
        <v>40937.416666666664</v>
      </c>
      <c r="B7152">
        <v>1068.675</v>
      </c>
      <c r="C7152">
        <v>11.266999999999999</v>
      </c>
      <c r="D7152">
        <v>1042.175</v>
      </c>
      <c r="E7152">
        <v>4.3099999999999996</v>
      </c>
      <c r="F7152">
        <f>((B7152-D7152)/100)-((($B$4-$D$4)/100)-$M$4)+0.02</f>
        <v>0.21299999999999955</v>
      </c>
      <c r="G7152">
        <f>1336*(POWER(F7152,2.49))</f>
        <v>28.410028585628979</v>
      </c>
      <c r="H7152">
        <f>VLOOKUP(F7152,'90V'!$A$2:$B$323,2,TRUE)</f>
        <v>28.588000000000001</v>
      </c>
      <c r="I7152">
        <f t="shared" si="112"/>
        <v>5.5188174080384692E-2</v>
      </c>
      <c r="J7152">
        <f>I7152+H7152</f>
        <v>28.643188174080386</v>
      </c>
      <c r="L7152" s="6">
        <v>28.644028603127296</v>
      </c>
    </row>
    <row r="7153" spans="1:12">
      <c r="A7153" s="1">
        <v>40937.458333333336</v>
      </c>
      <c r="B7153">
        <v>1068.675</v>
      </c>
      <c r="C7153">
        <v>11.266999999999999</v>
      </c>
      <c r="D7153">
        <v>1041.8</v>
      </c>
      <c r="E7153">
        <v>4.93</v>
      </c>
      <c r="F7153">
        <f>((B7153-D7153)/100)-((($B$4-$D$4)/100)-$M$4)+0.02</f>
        <v>0.21674999999999953</v>
      </c>
      <c r="G7153">
        <f>1336*(POWER(F7153,2.49))</f>
        <v>29.671850519926078</v>
      </c>
      <c r="H7153">
        <f>VLOOKUP(F7153,'90V'!$A$2:$B$323,2,TRUE)</f>
        <v>29.952999999999999</v>
      </c>
      <c r="I7153">
        <f t="shared" si="112"/>
        <v>0.57132922502574757</v>
      </c>
      <c r="J7153">
        <f>I7153+H7153</f>
        <v>30.524329225025745</v>
      </c>
      <c r="L7153" s="6">
        <v>30.5330296700769</v>
      </c>
    </row>
    <row r="7154" spans="1:12">
      <c r="A7154" s="1">
        <v>40937.5</v>
      </c>
      <c r="B7154">
        <v>1068.425</v>
      </c>
      <c r="C7154">
        <v>11.273</v>
      </c>
      <c r="D7154">
        <v>1041.75</v>
      </c>
      <c r="E7154">
        <v>5.0430000000000001</v>
      </c>
      <c r="F7154">
        <f>((B7154-D7154)/100)-((($B$4-$D$4)/100)-$M$4)+0.02</f>
        <v>0.21474999999999908</v>
      </c>
      <c r="G7154">
        <f>1336*(POWER(F7154,2.49))</f>
        <v>28.994796010887057</v>
      </c>
      <c r="H7154">
        <f>VLOOKUP(F7154,'90V'!$A$2:$B$323,2,TRUE)</f>
        <v>29.263999999999999</v>
      </c>
      <c r="I7154">
        <f t="shared" si="112"/>
        <v>0.25167789114803996</v>
      </c>
      <c r="J7154">
        <f>I7154+H7154</f>
        <v>29.515677891148041</v>
      </c>
      <c r="L7154" s="6">
        <v>29.519510549388873</v>
      </c>
    </row>
    <row r="7155" spans="1:12">
      <c r="A7155" s="1">
        <v>40937.541666666664</v>
      </c>
      <c r="B7155">
        <v>1067.875</v>
      </c>
      <c r="C7155">
        <v>11.28</v>
      </c>
      <c r="D7155">
        <v>1041.2249999999999</v>
      </c>
      <c r="E7155">
        <v>5.36</v>
      </c>
      <c r="F7155">
        <f>((B7155-D7155)/100)-((($B$4-$D$4)/100)-$M$4)+0.02</f>
        <v>0.21450000000000044</v>
      </c>
      <c r="G7155">
        <f>1336*(POWER(F7155,2.49))</f>
        <v>28.910821111726229</v>
      </c>
      <c r="H7155">
        <f>VLOOKUP(F7155,'90V'!$A$2:$B$323,2,TRUE)</f>
        <v>29.263999999999999</v>
      </c>
      <c r="I7155">
        <f t="shared" si="112"/>
        <v>0.21815041250005851</v>
      </c>
      <c r="J7155">
        <f>I7155+H7155</f>
        <v>29.482150412500058</v>
      </c>
      <c r="L7155" s="6">
        <v>29.485472500000057</v>
      </c>
    </row>
    <row r="7156" spans="1:12">
      <c r="A7156" s="1">
        <v>40937.583333333336</v>
      </c>
      <c r="B7156">
        <v>1067.7249999999999</v>
      </c>
      <c r="C7156">
        <v>11.287000000000001</v>
      </c>
      <c r="D7156">
        <v>1040.7</v>
      </c>
      <c r="E7156">
        <v>5.3869999999999996</v>
      </c>
      <c r="F7156">
        <f>((B7156-D7156)/100)-((($B$4-$D$4)/100)-$M$4)+0.02</f>
        <v>0.2182499999999982</v>
      </c>
      <c r="G7156">
        <f>1336*(POWER(F7156,2.49))</f>
        <v>30.185790013206756</v>
      </c>
      <c r="H7156">
        <f>VLOOKUP(F7156,'90V'!$A$2:$B$323,2,TRUE)</f>
        <v>30.651</v>
      </c>
      <c r="I7156">
        <f t="shared" si="112"/>
        <v>0.86231522000621152</v>
      </c>
      <c r="J7156">
        <f>I7156+H7156</f>
        <v>31.513315220006213</v>
      </c>
      <c r="L7156" s="6">
        <v>31.526446923864174</v>
      </c>
    </row>
    <row r="7157" spans="1:12">
      <c r="A7157" s="1">
        <v>40937.625</v>
      </c>
      <c r="B7157">
        <v>1067.25</v>
      </c>
      <c r="C7157">
        <v>11.3</v>
      </c>
      <c r="D7157">
        <v>1040.175</v>
      </c>
      <c r="E7157">
        <v>5.0529999999999999</v>
      </c>
      <c r="F7157">
        <f>((B7157-D7157)/100)-((($B$4-$D$4)/100)-$M$4)+0.02</f>
        <v>0.21874999999999997</v>
      </c>
      <c r="G7157">
        <f>1336*(POWER(F7157,2.49))</f>
        <v>30.358277870120173</v>
      </c>
      <c r="H7157">
        <f>VLOOKUP(F7157,'90V'!$A$2:$B$323,2,TRUE)</f>
        <v>30.651</v>
      </c>
      <c r="I7157">
        <f t="shared" si="112"/>
        <v>0.96783580502798128</v>
      </c>
      <c r="J7157">
        <f>I7157+H7157</f>
        <v>31.618835805027981</v>
      </c>
      <c r="L7157" s="6">
        <v>31.633574421348204</v>
      </c>
    </row>
    <row r="7158" spans="1:12">
      <c r="A7158" s="1">
        <v>40937.666666666664</v>
      </c>
      <c r="B7158">
        <v>1066.675</v>
      </c>
      <c r="C7158">
        <v>11.307</v>
      </c>
      <c r="D7158">
        <v>1039.7</v>
      </c>
      <c r="E7158">
        <v>4.9729999999999999</v>
      </c>
      <c r="F7158">
        <f>((B7158-D7158)/100)-((($B$4-$D$4)/100)-$M$4)+0.02</f>
        <v>0.21774999999999864</v>
      </c>
      <c r="G7158">
        <f>1336*(POWER(F7158,2.49))</f>
        <v>30.013889942809438</v>
      </c>
      <c r="H7158">
        <f>VLOOKUP(F7158,'90V'!$A$2:$B$323,2,TRUE)</f>
        <v>30.300999999999998</v>
      </c>
      <c r="I7158">
        <f t="shared" si="112"/>
        <v>0.76093540678547555</v>
      </c>
      <c r="J7158">
        <f>I7158+H7158</f>
        <v>31.061935406785473</v>
      </c>
      <c r="L7158" s="6">
        <v>31.073523255619772</v>
      </c>
    </row>
    <row r="7159" spans="1:12">
      <c r="A7159" s="1">
        <v>40937.708333333336</v>
      </c>
      <c r="B7159">
        <v>1066.125</v>
      </c>
      <c r="C7159">
        <v>11.32</v>
      </c>
      <c r="D7159">
        <v>1039.125</v>
      </c>
      <c r="E7159">
        <v>4.6100000000000003</v>
      </c>
      <c r="F7159">
        <f>((B7159-D7159)/100)-((($B$4-$D$4)/100)-$M$4)+0.02</f>
        <v>0.21799999999999956</v>
      </c>
      <c r="G7159">
        <f>1336*(POWER(F7159,2.49))</f>
        <v>30.099766545939406</v>
      </c>
      <c r="H7159">
        <f>VLOOKUP(F7159,'90V'!$A$2:$B$323,2,TRUE)</f>
        <v>30.300999999999998</v>
      </c>
      <c r="I7159">
        <f t="shared" si="112"/>
        <v>0.81109719799745827</v>
      </c>
      <c r="J7159">
        <f>I7159+H7159</f>
        <v>31.112097197997457</v>
      </c>
      <c r="L7159" s="6">
        <v>31.124448931977113</v>
      </c>
    </row>
    <row r="7160" spans="1:12">
      <c r="A7160" s="1">
        <v>40937.75</v>
      </c>
      <c r="B7160">
        <v>1066.2</v>
      </c>
      <c r="C7160">
        <v>11.327</v>
      </c>
      <c r="D7160">
        <v>1038.95</v>
      </c>
      <c r="E7160">
        <v>4.3869999999999996</v>
      </c>
      <c r="F7160">
        <f>((B7160-D7160)/100)-((($B$4-$D$4)/100)-$M$4)+0.02</f>
        <v>0.22049999999999956</v>
      </c>
      <c r="G7160">
        <f>1336*(POWER(F7160,2.49))</f>
        <v>30.966623701925567</v>
      </c>
      <c r="H7160">
        <f>VLOOKUP(F7160,'90V'!$A$2:$B$323,2,TRUE)</f>
        <v>31.359000000000002</v>
      </c>
      <c r="I7160">
        <f t="shared" si="112"/>
        <v>1.3676482499658571</v>
      </c>
      <c r="J7160">
        <f>I7160+H7160</f>
        <v>32.726648249965862</v>
      </c>
      <c r="L7160" s="6">
        <v>32.747475380676001</v>
      </c>
    </row>
    <row r="7161" spans="1:12">
      <c r="A7161" s="1">
        <v>40937.791666666664</v>
      </c>
      <c r="B7161">
        <v>1065.7</v>
      </c>
      <c r="C7161">
        <v>11.327</v>
      </c>
      <c r="D7161">
        <v>1038.5999999999999</v>
      </c>
      <c r="E7161">
        <v>3.5470000000000002</v>
      </c>
      <c r="F7161">
        <f>((B7161-D7161)/100)-((($B$4-$D$4)/100)-$M$4)+0.02</f>
        <v>0.21900000000000089</v>
      </c>
      <c r="G7161">
        <f>1336*(POWER(F7161,2.49))</f>
        <v>30.444742424626547</v>
      </c>
      <c r="H7161">
        <f>VLOOKUP(F7161,'90V'!$A$2:$B$323,2,TRUE)</f>
        <v>31.004000000000001</v>
      </c>
      <c r="I7161">
        <f t="shared" si="112"/>
        <v>1.0220992874999451</v>
      </c>
      <c r="J7161">
        <f>I7161+H7161</f>
        <v>32.026099287499946</v>
      </c>
      <c r="L7161" s="6">
        <v>32.041664251268983</v>
      </c>
    </row>
    <row r="7162" spans="1:12">
      <c r="A7162" s="1">
        <v>40937.833333333336</v>
      </c>
      <c r="B7162">
        <v>1065.4000000000001</v>
      </c>
      <c r="C7162">
        <v>11.327</v>
      </c>
      <c r="D7162">
        <v>1038.45</v>
      </c>
      <c r="E7162">
        <v>3.3330000000000002</v>
      </c>
      <c r="F7162">
        <f>((B7162-D7162)/100)-((($B$4-$D$4)/100)-$M$4)+0.02</f>
        <v>0.2175</v>
      </c>
      <c r="G7162">
        <f>1336*(POWER(F7162,2.49))</f>
        <v>29.928160121267336</v>
      </c>
      <c r="H7162">
        <f>VLOOKUP(F7162,'90V'!$A$2:$B$323,2,TRUE)</f>
        <v>30.300999999999998</v>
      </c>
      <c r="I7162">
        <f t="shared" si="112"/>
        <v>0.71185257402239122</v>
      </c>
      <c r="J7162">
        <f>I7162+H7162</f>
        <v>31.012852574022389</v>
      </c>
      <c r="L7162" s="6">
        <v>31.023692968550648</v>
      </c>
    </row>
    <row r="7163" spans="1:12">
      <c r="A7163" s="1">
        <v>40937.875</v>
      </c>
      <c r="B7163">
        <v>1065</v>
      </c>
      <c r="C7163">
        <v>11.32</v>
      </c>
      <c r="D7163">
        <v>1038.2</v>
      </c>
      <c r="E7163">
        <v>3.8170000000000002</v>
      </c>
      <c r="F7163">
        <f>((B7163-D7163)/100)-((($B$4-$D$4)/100)-$M$4)+0.02</f>
        <v>0.21599999999999911</v>
      </c>
      <c r="G7163">
        <f>1336*(POWER(F7163,2.49))</f>
        <v>29.416858976380663</v>
      </c>
      <c r="H7163">
        <f>VLOOKUP(F7163,'90V'!$A$2:$B$323,2,TRUE)</f>
        <v>29.606999999999999</v>
      </c>
      <c r="I7163">
        <f t="shared" si="112"/>
        <v>0.4415053926432243</v>
      </c>
      <c r="J7163">
        <f>I7163+H7163</f>
        <v>30.048505392643225</v>
      </c>
      <c r="L7163" s="6">
        <v>30.055228825018503</v>
      </c>
    </row>
    <row r="7164" spans="1:12">
      <c r="A7164" s="1">
        <v>40937.916666666664</v>
      </c>
      <c r="B7164">
        <v>1064.5250000000001</v>
      </c>
      <c r="C7164">
        <v>11.313000000000001</v>
      </c>
      <c r="D7164">
        <v>1037.7</v>
      </c>
      <c r="E7164">
        <v>3.7730000000000001</v>
      </c>
      <c r="F7164">
        <f>((B7164-D7164)/100)-((($B$4-$D$4)/100)-$M$4)+0.02</f>
        <v>0.21624999999999997</v>
      </c>
      <c r="G7164">
        <f>1336*(POWER(F7164,2.49))</f>
        <v>29.501709844685937</v>
      </c>
      <c r="H7164">
        <f>VLOOKUP(F7164,'90V'!$A$2:$B$323,2,TRUE)</f>
        <v>29.952999999999999</v>
      </c>
      <c r="I7164">
        <f t="shared" si="112"/>
        <v>0.48353667591441896</v>
      </c>
      <c r="J7164">
        <f>I7164+H7164</f>
        <v>30.436536675914418</v>
      </c>
      <c r="L7164" s="6">
        <v>30.443900178593317</v>
      </c>
    </row>
    <row r="7165" spans="1:12">
      <c r="A7165" s="1">
        <v>40937.958333333336</v>
      </c>
      <c r="B7165">
        <v>1064.125</v>
      </c>
      <c r="C7165">
        <v>11.307</v>
      </c>
      <c r="D7165">
        <v>1037.3499999999999</v>
      </c>
      <c r="E7165">
        <v>2.9529999999999998</v>
      </c>
      <c r="F7165">
        <f>((B7165-D7165)/100)-((($B$4-$D$4)/100)-$M$4)+0.02</f>
        <v>0.21575000000000047</v>
      </c>
      <c r="G7165">
        <f>1336*(POWER(F7165,2.49))</f>
        <v>29.33215431044755</v>
      </c>
      <c r="H7165">
        <f>VLOOKUP(F7165,'90V'!$A$2:$B$323,2,TRUE)</f>
        <v>29.606999999999999</v>
      </c>
      <c r="I7165">
        <f t="shared" si="112"/>
        <v>0.40076789835207838</v>
      </c>
      <c r="J7165">
        <f>I7165+H7165</f>
        <v>30.007767898352078</v>
      </c>
      <c r="L7165" s="6">
        <v>30.013870962793987</v>
      </c>
    </row>
    <row r="7166" spans="1:12">
      <c r="A7166" s="1">
        <v>40938</v>
      </c>
      <c r="B7166">
        <v>1063.8</v>
      </c>
      <c r="C7166">
        <v>11.292999999999999</v>
      </c>
      <c r="D7166">
        <v>1037.125</v>
      </c>
      <c r="E7166">
        <v>3.38</v>
      </c>
      <c r="F7166">
        <f>((B7166-D7166)/100)-((($B$4-$D$4)/100)-$M$4)+0.02</f>
        <v>0.21474999999999908</v>
      </c>
      <c r="G7166">
        <f>1336*(POWER(F7166,2.49))</f>
        <v>28.994796010887057</v>
      </c>
      <c r="H7166">
        <f>VLOOKUP(F7166,'90V'!$A$2:$B$323,2,TRUE)</f>
        <v>29.263999999999999</v>
      </c>
      <c r="I7166">
        <f t="shared" si="112"/>
        <v>0.25167789114803996</v>
      </c>
      <c r="J7166">
        <f>I7166+H7166</f>
        <v>29.515677891148041</v>
      </c>
      <c r="L7166" s="6">
        <v>29.519510549388873</v>
      </c>
    </row>
    <row r="7167" spans="1:12">
      <c r="A7167" s="1">
        <v>40938.041666666664</v>
      </c>
      <c r="B7167">
        <v>1063.7249999999999</v>
      </c>
      <c r="C7167">
        <v>11.287000000000001</v>
      </c>
      <c r="D7167">
        <v>1036.6500000000001</v>
      </c>
      <c r="E7167">
        <v>3.54</v>
      </c>
      <c r="F7167">
        <f>((B7167-D7167)/100)-((($B$4-$D$4)/100)-$M$4)+0.02</f>
        <v>0.2187499999999977</v>
      </c>
      <c r="G7167">
        <f>1336*(POWER(F7167,2.49))</f>
        <v>30.358277870119377</v>
      </c>
      <c r="H7167">
        <f>VLOOKUP(F7167,'90V'!$A$2:$B$323,2,TRUE)</f>
        <v>30.651</v>
      </c>
      <c r="I7167">
        <f t="shared" si="112"/>
        <v>0.96783580502749311</v>
      </c>
      <c r="J7167">
        <f>I7167+H7167</f>
        <v>31.618835805027494</v>
      </c>
      <c r="L7167" s="6">
        <v>31.63357442134771</v>
      </c>
    </row>
    <row r="7168" spans="1:12">
      <c r="A7168" s="1">
        <v>40938.083333333336</v>
      </c>
      <c r="B7168">
        <v>1063.4749999999999</v>
      </c>
      <c r="C7168">
        <v>11.273</v>
      </c>
      <c r="D7168">
        <v>1036.4749999999999</v>
      </c>
      <c r="E7168">
        <v>3.11</v>
      </c>
      <c r="F7168">
        <f>((B7168-D7168)/100)-((($B$4-$D$4)/100)-$M$4)+0.02</f>
        <v>0.21799999999999956</v>
      </c>
      <c r="G7168">
        <f>1336*(POWER(F7168,2.49))</f>
        <v>30.099766545939406</v>
      </c>
      <c r="H7168">
        <f>VLOOKUP(F7168,'90V'!$A$2:$B$323,2,TRUE)</f>
        <v>30.300999999999998</v>
      </c>
      <c r="I7168">
        <f t="shared" si="112"/>
        <v>0.81109719799745827</v>
      </c>
      <c r="J7168">
        <f>I7168+H7168</f>
        <v>31.112097197997457</v>
      </c>
      <c r="L7168" s="6">
        <v>31.124448931977113</v>
      </c>
    </row>
    <row r="7169" spans="1:12">
      <c r="A7169" s="1">
        <v>40938.125</v>
      </c>
      <c r="B7169">
        <v>1063.075</v>
      </c>
      <c r="C7169">
        <v>11.266999999999999</v>
      </c>
      <c r="D7169">
        <v>1036.175</v>
      </c>
      <c r="E7169">
        <v>3.1829999999999998</v>
      </c>
      <c r="F7169">
        <f>((B7169-D7169)/100)-((($B$4-$D$4)/100)-$M$4)+0.02</f>
        <v>0.21700000000000044</v>
      </c>
      <c r="G7169">
        <f>1336*(POWER(F7169,2.49))</f>
        <v>29.757140492497712</v>
      </c>
      <c r="H7169">
        <f>VLOOKUP(F7169,'90V'!$A$2:$B$323,2,TRUE)</f>
        <v>30.300999999999998</v>
      </c>
      <c r="I7169">
        <f t="shared" si="112"/>
        <v>0.61702254398965362</v>
      </c>
      <c r="J7169">
        <f>I7169+H7169</f>
        <v>30.91802254398965</v>
      </c>
      <c r="L7169" s="6">
        <v>30.927418826385434</v>
      </c>
    </row>
    <row r="7170" spans="1:12">
      <c r="A7170" s="1">
        <v>40938.166666666664</v>
      </c>
      <c r="B7170">
        <v>1062.925</v>
      </c>
      <c r="C7170">
        <v>11.26</v>
      </c>
      <c r="D7170">
        <v>1035.95</v>
      </c>
      <c r="E7170">
        <v>2.89</v>
      </c>
      <c r="F7170">
        <f>((B7170-D7170)/100)-((($B$4-$D$4)/100)-$M$4)+0.02</f>
        <v>0.21774999999999864</v>
      </c>
      <c r="G7170">
        <f>1336*(POWER(F7170,2.49))</f>
        <v>30.013889942809438</v>
      </c>
      <c r="H7170">
        <f>VLOOKUP(F7170,'90V'!$A$2:$B$323,2,TRUE)</f>
        <v>30.300999999999998</v>
      </c>
      <c r="I7170">
        <f t="shared" si="112"/>
        <v>0.76093540678547555</v>
      </c>
      <c r="J7170">
        <f>I7170+H7170</f>
        <v>31.061935406785473</v>
      </c>
      <c r="L7170" s="6">
        <v>31.073523255619772</v>
      </c>
    </row>
    <row r="7171" spans="1:12">
      <c r="A7171" s="1">
        <v>40938.208333333336</v>
      </c>
      <c r="B7171">
        <v>1062.3</v>
      </c>
      <c r="C7171">
        <v>11.253</v>
      </c>
      <c r="D7171">
        <v>1035.45</v>
      </c>
      <c r="E7171">
        <v>3.367</v>
      </c>
      <c r="F7171">
        <f>((B7171-D7171)/100)-((($B$4-$D$4)/100)-$M$4)+0.02</f>
        <v>0.21649999999999861</v>
      </c>
      <c r="G7171">
        <f>1336*(POWER(F7171,2.49))</f>
        <v>29.586706998253089</v>
      </c>
      <c r="H7171">
        <f>VLOOKUP(F7171,'90V'!$A$2:$B$323,2,TRUE)</f>
        <v>29.952999999999999</v>
      </c>
      <c r="I7171">
        <f t="shared" si="112"/>
        <v>0.52682308380294673</v>
      </c>
      <c r="J7171">
        <f>I7171+H7171</f>
        <v>30.479823083802945</v>
      </c>
      <c r="L7171" s="6">
        <v>30.487845770358319</v>
      </c>
    </row>
    <row r="7172" spans="1:12">
      <c r="A7172" s="1">
        <v>40938.25</v>
      </c>
      <c r="B7172">
        <v>1062.45</v>
      </c>
      <c r="C7172">
        <v>11.247</v>
      </c>
      <c r="D7172">
        <v>1035.425</v>
      </c>
      <c r="E7172">
        <v>3.653</v>
      </c>
      <c r="F7172">
        <f>((B7172-D7172)/100)-((($B$4-$D$4)/100)-$M$4)+0.02</f>
        <v>0.21825000000000047</v>
      </c>
      <c r="G7172">
        <f>1336*(POWER(F7172,2.49))</f>
        <v>30.18579001320753</v>
      </c>
      <c r="H7172">
        <f>VLOOKUP(F7172,'90V'!$A$2:$B$323,2,TRUE)</f>
        <v>30.651</v>
      </c>
      <c r="I7172">
        <f t="shared" si="112"/>
        <v>0.8623152200066827</v>
      </c>
      <c r="J7172">
        <f>I7172+H7172</f>
        <v>31.513315220006682</v>
      </c>
      <c r="L7172" s="6">
        <v>31.526446923864654</v>
      </c>
    </row>
    <row r="7173" spans="1:12">
      <c r="A7173" s="1">
        <v>40938.291666666664</v>
      </c>
      <c r="B7173">
        <v>1062.5999999999999</v>
      </c>
      <c r="C7173">
        <v>11.247</v>
      </c>
      <c r="D7173">
        <v>1035.5999999999999</v>
      </c>
      <c r="E7173">
        <v>3.7170000000000001</v>
      </c>
      <c r="F7173">
        <f>((B7173-D7173)/100)-((($B$4-$D$4)/100)-$M$4)+0.02</f>
        <v>0.21799999999999956</v>
      </c>
      <c r="G7173">
        <f>1336*(POWER(F7173,2.49))</f>
        <v>30.099766545939406</v>
      </c>
      <c r="H7173">
        <f>VLOOKUP(F7173,'90V'!$A$2:$B$323,2,TRUE)</f>
        <v>30.300999999999998</v>
      </c>
      <c r="I7173">
        <f t="shared" ref="I7173:I7236" si="113">IF(F7173&gt;0.212,((1.77178*1000*0.985*(POWER((F7173-0.212),1.5)))),0)</f>
        <v>0.81109719799745827</v>
      </c>
      <c r="J7173">
        <f>I7173+H7173</f>
        <v>31.112097197997457</v>
      </c>
      <c r="L7173" s="6">
        <v>31.124448931977113</v>
      </c>
    </row>
    <row r="7174" spans="1:12">
      <c r="A7174" s="1">
        <v>40938.333333333336</v>
      </c>
      <c r="B7174">
        <v>1062.5999999999999</v>
      </c>
      <c r="C7174">
        <v>11.247</v>
      </c>
      <c r="D7174">
        <v>1035.625</v>
      </c>
      <c r="E7174">
        <v>3.63</v>
      </c>
      <c r="F7174">
        <f>((B7174-D7174)/100)-((($B$4-$D$4)/100)-$M$4)+0.02</f>
        <v>0.21774999999999864</v>
      </c>
      <c r="G7174">
        <f>1336*(POWER(F7174,2.49))</f>
        <v>30.013889942809438</v>
      </c>
      <c r="H7174">
        <f>VLOOKUP(F7174,'90V'!$A$2:$B$323,2,TRUE)</f>
        <v>30.300999999999998</v>
      </c>
      <c r="I7174">
        <f t="shared" si="113"/>
        <v>0.76093540678547555</v>
      </c>
      <c r="J7174">
        <f>I7174+H7174</f>
        <v>31.061935406785473</v>
      </c>
      <c r="L7174" s="6">
        <v>31.073523255619772</v>
      </c>
    </row>
    <row r="7175" spans="1:12">
      <c r="A7175" s="1">
        <v>40938.375</v>
      </c>
      <c r="B7175">
        <v>1062.7750000000001</v>
      </c>
      <c r="C7175">
        <v>11.247</v>
      </c>
      <c r="D7175">
        <v>1035.95</v>
      </c>
      <c r="E7175">
        <v>3.4529999999999998</v>
      </c>
      <c r="F7175">
        <f>((B7175-D7175)/100)-((($B$4-$D$4)/100)-$M$4)+0.02</f>
        <v>0.21624999999999997</v>
      </c>
      <c r="G7175">
        <f>1336*(POWER(F7175,2.49))</f>
        <v>29.501709844685937</v>
      </c>
      <c r="H7175">
        <f>VLOOKUP(F7175,'90V'!$A$2:$B$323,2,TRUE)</f>
        <v>29.952999999999999</v>
      </c>
      <c r="I7175">
        <f t="shared" si="113"/>
        <v>0.48353667591441896</v>
      </c>
      <c r="J7175">
        <f>I7175+H7175</f>
        <v>30.436536675914418</v>
      </c>
      <c r="L7175" s="6">
        <v>30.443900178593317</v>
      </c>
    </row>
    <row r="7176" spans="1:12">
      <c r="A7176" s="1">
        <v>40938.416666666664</v>
      </c>
      <c r="B7176">
        <v>1063</v>
      </c>
      <c r="C7176">
        <v>11.24</v>
      </c>
      <c r="D7176">
        <v>1036.125</v>
      </c>
      <c r="E7176">
        <v>3.5470000000000002</v>
      </c>
      <c r="F7176">
        <f>((B7176-D7176)/100)-((($B$4-$D$4)/100)-$M$4)+0.02</f>
        <v>0.21674999999999953</v>
      </c>
      <c r="G7176">
        <f>1336*(POWER(F7176,2.49))</f>
        <v>29.671850519926078</v>
      </c>
      <c r="H7176">
        <f>VLOOKUP(F7176,'90V'!$A$2:$B$323,2,TRUE)</f>
        <v>29.952999999999999</v>
      </c>
      <c r="I7176">
        <f t="shared" si="113"/>
        <v>0.57132922502574757</v>
      </c>
      <c r="J7176">
        <f>I7176+H7176</f>
        <v>30.524329225025745</v>
      </c>
      <c r="L7176" s="6">
        <v>30.5330296700769</v>
      </c>
    </row>
    <row r="7177" spans="1:12">
      <c r="A7177" s="1">
        <v>40938.458333333336</v>
      </c>
      <c r="B7177">
        <v>1062.925</v>
      </c>
      <c r="C7177">
        <v>11.233000000000001</v>
      </c>
      <c r="D7177">
        <v>1036.125</v>
      </c>
      <c r="E7177">
        <v>3.6669999999999998</v>
      </c>
      <c r="F7177">
        <f>((B7177-D7177)/100)-((($B$4-$D$4)/100)-$M$4)+0.02</f>
        <v>0.21599999999999911</v>
      </c>
      <c r="G7177">
        <f>1336*(POWER(F7177,2.49))</f>
        <v>29.416858976380663</v>
      </c>
      <c r="H7177">
        <f>VLOOKUP(F7177,'90V'!$A$2:$B$323,2,TRUE)</f>
        <v>29.606999999999999</v>
      </c>
      <c r="I7177">
        <f t="shared" si="113"/>
        <v>0.4415053926432243</v>
      </c>
      <c r="J7177">
        <f>I7177+H7177</f>
        <v>30.048505392643225</v>
      </c>
      <c r="L7177" s="6">
        <v>30.055228825018503</v>
      </c>
    </row>
    <row r="7178" spans="1:12">
      <c r="A7178" s="1">
        <v>40938.5</v>
      </c>
      <c r="B7178">
        <v>1062.925</v>
      </c>
      <c r="C7178">
        <v>11.233000000000001</v>
      </c>
      <c r="D7178">
        <v>1036</v>
      </c>
      <c r="E7178">
        <v>3.93</v>
      </c>
      <c r="F7178">
        <f>((B7178-D7178)/100)-((($B$4-$D$4)/100)-$M$4)+0.02</f>
        <v>0.21724999999999908</v>
      </c>
      <c r="G7178">
        <f>1336*(POWER(F7178,2.49))</f>
        <v>29.842576998712172</v>
      </c>
      <c r="H7178">
        <f>VLOOKUP(F7178,'90V'!$A$2:$B$323,2,TRUE)</f>
        <v>30.300999999999998</v>
      </c>
      <c r="I7178">
        <f t="shared" si="113"/>
        <v>0.66387296112339556</v>
      </c>
      <c r="J7178">
        <f>I7178+H7178</f>
        <v>30.964872961123394</v>
      </c>
      <c r="L7178" s="6">
        <v>30.974982701648116</v>
      </c>
    </row>
    <row r="7179" spans="1:12">
      <c r="A7179" s="1">
        <v>40938.541666666664</v>
      </c>
      <c r="B7179">
        <v>1062.7750000000001</v>
      </c>
      <c r="C7179">
        <v>11.227</v>
      </c>
      <c r="D7179">
        <v>1035.8</v>
      </c>
      <c r="E7179">
        <v>4.0030000000000001</v>
      </c>
      <c r="F7179">
        <f>((B7179-D7179)/100)-((($B$4-$D$4)/100)-$M$4)+0.02</f>
        <v>0.21775000000000092</v>
      </c>
      <c r="G7179">
        <f>1336*(POWER(F7179,2.49))</f>
        <v>30.013889942810213</v>
      </c>
      <c r="H7179">
        <f>VLOOKUP(F7179,'90V'!$A$2:$B$323,2,TRUE)</f>
        <v>30.300999999999998</v>
      </c>
      <c r="I7179">
        <f t="shared" si="113"/>
        <v>0.76093540678592708</v>
      </c>
      <c r="J7179">
        <f>I7179+H7179</f>
        <v>31.061935406785924</v>
      </c>
      <c r="L7179" s="6">
        <v>31.073523255620231</v>
      </c>
    </row>
    <row r="7180" spans="1:12">
      <c r="A7180" s="1">
        <v>40938.583333333336</v>
      </c>
      <c r="B7180">
        <v>1062.45</v>
      </c>
      <c r="C7180">
        <v>11.227</v>
      </c>
      <c r="D7180">
        <v>1035.075</v>
      </c>
      <c r="E7180">
        <v>3.9729999999999999</v>
      </c>
      <c r="F7180">
        <f>((B7180-D7180)/100)-((($B$4-$D$4)/100)-$M$4)+0.02</f>
        <v>0.22174999999999953</v>
      </c>
      <c r="G7180">
        <f>1336*(POWER(F7180,2.49))</f>
        <v>31.405585403670685</v>
      </c>
      <c r="H7180">
        <f>VLOOKUP(F7180,'90V'!$A$2:$B$323,2,TRUE)</f>
        <v>31.716999999999999</v>
      </c>
      <c r="I7180">
        <f t="shared" si="113"/>
        <v>1.6801689287539125</v>
      </c>
      <c r="J7180">
        <f>I7180+H7180</f>
        <v>33.397168928753914</v>
      </c>
      <c r="L7180" s="6">
        <v>33.422755257618185</v>
      </c>
    </row>
    <row r="7181" spans="1:12">
      <c r="A7181" s="1">
        <v>40938.625</v>
      </c>
      <c r="B7181">
        <v>1062.125</v>
      </c>
      <c r="C7181">
        <v>11.227</v>
      </c>
      <c r="D7181">
        <v>1035.25</v>
      </c>
      <c r="E7181">
        <v>3.9670000000000001</v>
      </c>
      <c r="F7181">
        <f>((B7181-D7181)/100)-((($B$4-$D$4)/100)-$M$4)+0.02</f>
        <v>0.21674999999999953</v>
      </c>
      <c r="G7181">
        <f>1336*(POWER(F7181,2.49))</f>
        <v>29.671850519926078</v>
      </c>
      <c r="H7181">
        <f>VLOOKUP(F7181,'90V'!$A$2:$B$323,2,TRUE)</f>
        <v>29.952999999999999</v>
      </c>
      <c r="I7181">
        <f t="shared" si="113"/>
        <v>0.57132922502574757</v>
      </c>
      <c r="J7181">
        <f>I7181+H7181</f>
        <v>30.524329225025745</v>
      </c>
      <c r="L7181" s="6">
        <v>30.5330296700769</v>
      </c>
    </row>
    <row r="7182" spans="1:12">
      <c r="A7182" s="1">
        <v>40938.666666666664</v>
      </c>
      <c r="B7182">
        <v>1062.125</v>
      </c>
      <c r="C7182">
        <v>11.233000000000001</v>
      </c>
      <c r="D7182">
        <v>1034.75</v>
      </c>
      <c r="E7182">
        <v>3.66</v>
      </c>
      <c r="F7182">
        <f>((B7182-D7182)/100)-((($B$4-$D$4)/100)-$M$4)+0.02</f>
        <v>0.22174999999999953</v>
      </c>
      <c r="G7182">
        <f>1336*(POWER(F7182,2.49))</f>
        <v>31.405585403670685</v>
      </c>
      <c r="H7182">
        <f>VLOOKUP(F7182,'90V'!$A$2:$B$323,2,TRUE)</f>
        <v>31.716999999999999</v>
      </c>
      <c r="I7182">
        <f t="shared" si="113"/>
        <v>1.6801689287539125</v>
      </c>
      <c r="J7182">
        <f>I7182+H7182</f>
        <v>33.397168928753914</v>
      </c>
      <c r="L7182" s="6">
        <v>33.422755257618185</v>
      </c>
    </row>
    <row r="7183" spans="1:12">
      <c r="A7183" s="1">
        <v>40938.708333333336</v>
      </c>
      <c r="B7183">
        <v>1061.9749999999999</v>
      </c>
      <c r="C7183">
        <v>11.233000000000001</v>
      </c>
      <c r="D7183">
        <v>1034.75</v>
      </c>
      <c r="E7183">
        <v>3.49</v>
      </c>
      <c r="F7183">
        <f>((B7183-D7183)/100)-((($B$4-$D$4)/100)-$M$4)+0.02</f>
        <v>0.22024999999999864</v>
      </c>
      <c r="G7183">
        <f>1336*(POWER(F7183,2.49))</f>
        <v>30.879274750554885</v>
      </c>
      <c r="H7183">
        <f>VLOOKUP(F7183,'90V'!$A$2:$B$323,2,TRUE)</f>
        <v>31.359000000000002</v>
      </c>
      <c r="I7183">
        <f t="shared" si="113"/>
        <v>1.3077566838309136</v>
      </c>
      <c r="J7183">
        <f>I7183+H7183</f>
        <v>32.666756683830918</v>
      </c>
      <c r="L7183" s="6">
        <v>32.686671760234432</v>
      </c>
    </row>
    <row r="7184" spans="1:12">
      <c r="A7184" s="1">
        <v>40938.75</v>
      </c>
      <c r="B7184">
        <v>1061.8</v>
      </c>
      <c r="C7184">
        <v>11.233000000000001</v>
      </c>
      <c r="D7184">
        <v>1034.7</v>
      </c>
      <c r="E7184">
        <v>3.69</v>
      </c>
      <c r="F7184">
        <f>((B7184-D7184)/100)-((($B$4-$D$4)/100)-$M$4)+0.02</f>
        <v>0.21899999999999861</v>
      </c>
      <c r="G7184">
        <f>1336*(POWER(F7184,2.49))</f>
        <v>30.444742424625751</v>
      </c>
      <c r="H7184">
        <f>VLOOKUP(F7184,'90V'!$A$2:$B$323,2,TRUE)</f>
        <v>30.651</v>
      </c>
      <c r="I7184">
        <f t="shared" si="113"/>
        <v>1.0220992874994457</v>
      </c>
      <c r="J7184">
        <f>I7184+H7184</f>
        <v>31.673099287499447</v>
      </c>
      <c r="L7184" s="6">
        <v>31.688664251268474</v>
      </c>
    </row>
    <row r="7185" spans="1:12">
      <c r="A7185" s="1">
        <v>40938.791666666664</v>
      </c>
      <c r="B7185">
        <v>1061.7249999999999</v>
      </c>
      <c r="C7185">
        <v>11.24</v>
      </c>
      <c r="D7185">
        <v>1034.7</v>
      </c>
      <c r="E7185">
        <v>3.81</v>
      </c>
      <c r="F7185">
        <f>((B7185-D7185)/100)-((($B$4-$D$4)/100)-$M$4)+0.02</f>
        <v>0.2182499999999982</v>
      </c>
      <c r="G7185">
        <f>1336*(POWER(F7185,2.49))</f>
        <v>30.185790013206756</v>
      </c>
      <c r="H7185">
        <f>VLOOKUP(F7185,'90V'!$A$2:$B$323,2,TRUE)</f>
        <v>30.651</v>
      </c>
      <c r="I7185">
        <f t="shared" si="113"/>
        <v>0.86231522000621152</v>
      </c>
      <c r="J7185">
        <f>I7185+H7185</f>
        <v>31.513315220006213</v>
      </c>
      <c r="L7185" s="6">
        <v>31.526446923864174</v>
      </c>
    </row>
    <row r="7186" spans="1:12">
      <c r="A7186" s="1">
        <v>40938.833333333336</v>
      </c>
      <c r="B7186">
        <v>1061.7249999999999</v>
      </c>
      <c r="C7186">
        <v>11.24</v>
      </c>
      <c r="D7186">
        <v>1034.575</v>
      </c>
      <c r="E7186">
        <v>3.94</v>
      </c>
      <c r="F7186">
        <f>((B7186-D7186)/100)-((($B$4-$D$4)/100)-$M$4)+0.02</f>
        <v>0.21949999999999817</v>
      </c>
      <c r="G7186">
        <f>1336*(POWER(F7186,2.49))</f>
        <v>30.618113197529368</v>
      </c>
      <c r="H7186">
        <f>VLOOKUP(F7186,'90V'!$A$2:$B$323,2,TRUE)</f>
        <v>31.004000000000001</v>
      </c>
      <c r="I7186">
        <f t="shared" si="113"/>
        <v>1.1335427944259113</v>
      </c>
      <c r="J7186">
        <f>I7186+H7186</f>
        <v>32.137542794425912</v>
      </c>
      <c r="L7186" s="6">
        <v>32.154804867437477</v>
      </c>
    </row>
    <row r="7187" spans="1:12">
      <c r="A7187" s="1">
        <v>40938.875</v>
      </c>
      <c r="B7187">
        <v>1061.5</v>
      </c>
      <c r="C7187">
        <v>11.247</v>
      </c>
      <c r="D7187">
        <v>1034.5250000000001</v>
      </c>
      <c r="E7187">
        <v>3.9670000000000001</v>
      </c>
      <c r="F7187">
        <f>((B7187-D7187)/100)-((($B$4-$D$4)/100)-$M$4)+0.02</f>
        <v>0.21774999999999864</v>
      </c>
      <c r="G7187">
        <f>1336*(POWER(F7187,2.49))</f>
        <v>30.013889942809438</v>
      </c>
      <c r="H7187">
        <f>VLOOKUP(F7187,'90V'!$A$2:$B$323,2,TRUE)</f>
        <v>30.300999999999998</v>
      </c>
      <c r="I7187">
        <f t="shared" si="113"/>
        <v>0.76093540678547555</v>
      </c>
      <c r="J7187">
        <f>I7187+H7187</f>
        <v>31.061935406785473</v>
      </c>
      <c r="L7187" s="6">
        <v>31.073523255619772</v>
      </c>
    </row>
    <row r="7188" spans="1:12">
      <c r="A7188" s="1">
        <v>40938.916666666664</v>
      </c>
      <c r="B7188">
        <v>1061.175</v>
      </c>
      <c r="C7188">
        <v>11.247</v>
      </c>
      <c r="D7188">
        <v>1034.3499999999999</v>
      </c>
      <c r="E7188">
        <v>3.91</v>
      </c>
      <c r="F7188">
        <f>((B7188-D7188)/100)-((($B$4-$D$4)/100)-$M$4)+0.02</f>
        <v>0.21624999999999997</v>
      </c>
      <c r="G7188">
        <f>1336*(POWER(F7188,2.49))</f>
        <v>29.501709844685937</v>
      </c>
      <c r="H7188">
        <f>VLOOKUP(F7188,'90V'!$A$2:$B$323,2,TRUE)</f>
        <v>29.952999999999999</v>
      </c>
      <c r="I7188">
        <f t="shared" si="113"/>
        <v>0.48353667591441896</v>
      </c>
      <c r="J7188">
        <f>I7188+H7188</f>
        <v>30.436536675914418</v>
      </c>
      <c r="L7188" s="6">
        <v>30.443900178593317</v>
      </c>
    </row>
    <row r="7189" spans="1:12">
      <c r="A7189" s="1">
        <v>40938.958333333336</v>
      </c>
      <c r="B7189">
        <v>1061.175</v>
      </c>
      <c r="C7189">
        <v>11.247</v>
      </c>
      <c r="D7189">
        <v>1034.2249999999999</v>
      </c>
      <c r="E7189">
        <v>3.8969999999999998</v>
      </c>
      <c r="F7189">
        <f>((B7189-D7189)/100)-((($B$4-$D$4)/100)-$M$4)+0.02</f>
        <v>0.2175</v>
      </c>
      <c r="G7189">
        <f>1336*(POWER(F7189,2.49))</f>
        <v>29.928160121267336</v>
      </c>
      <c r="H7189">
        <f>VLOOKUP(F7189,'90V'!$A$2:$B$323,2,TRUE)</f>
        <v>30.300999999999998</v>
      </c>
      <c r="I7189">
        <f t="shared" si="113"/>
        <v>0.71185257402239122</v>
      </c>
      <c r="J7189">
        <f>I7189+H7189</f>
        <v>31.012852574022389</v>
      </c>
      <c r="L7189" s="6">
        <v>31.023692968550648</v>
      </c>
    </row>
    <row r="7190" spans="1:12">
      <c r="A7190" s="1">
        <v>40939</v>
      </c>
      <c r="B7190">
        <v>1061.2249999999999</v>
      </c>
      <c r="C7190">
        <v>11.24</v>
      </c>
      <c r="D7190">
        <v>1034.2249999999999</v>
      </c>
      <c r="E7190">
        <v>3.823</v>
      </c>
      <c r="F7190">
        <f>((B7190-D7190)/100)-((($B$4-$D$4)/100)-$M$4)+0.02</f>
        <v>0.21799999999999956</v>
      </c>
      <c r="G7190">
        <f>1336*(POWER(F7190,2.49))</f>
        <v>30.099766545939406</v>
      </c>
      <c r="H7190">
        <f>VLOOKUP(F7190,'90V'!$A$2:$B$323,2,TRUE)</f>
        <v>30.300999999999998</v>
      </c>
      <c r="I7190">
        <f t="shared" si="113"/>
        <v>0.81109719799745827</v>
      </c>
      <c r="J7190">
        <f>I7190+H7190</f>
        <v>31.112097197997457</v>
      </c>
      <c r="L7190" s="6">
        <v>31.124448931977113</v>
      </c>
    </row>
    <row r="7191" spans="1:12">
      <c r="A7191" s="1">
        <v>40939.041666666664</v>
      </c>
      <c r="B7191">
        <v>1061</v>
      </c>
      <c r="C7191">
        <v>11.233000000000001</v>
      </c>
      <c r="D7191">
        <v>1034</v>
      </c>
      <c r="E7191">
        <v>3.74</v>
      </c>
      <c r="F7191">
        <f>((B7191-D7191)/100)-((($B$4-$D$4)/100)-$M$4)+0.02</f>
        <v>0.21799999999999956</v>
      </c>
      <c r="G7191">
        <f>1336*(POWER(F7191,2.49))</f>
        <v>30.099766545939406</v>
      </c>
      <c r="H7191">
        <f>VLOOKUP(F7191,'90V'!$A$2:$B$323,2,TRUE)</f>
        <v>30.300999999999998</v>
      </c>
      <c r="I7191">
        <f t="shared" si="113"/>
        <v>0.81109719799745827</v>
      </c>
      <c r="J7191">
        <f>I7191+H7191</f>
        <v>31.112097197997457</v>
      </c>
      <c r="L7191" s="6">
        <v>31.124448931977113</v>
      </c>
    </row>
    <row r="7192" spans="1:12">
      <c r="A7192" s="1">
        <v>40939.083333333336</v>
      </c>
      <c r="B7192">
        <v>1061</v>
      </c>
      <c r="C7192">
        <v>11.227</v>
      </c>
      <c r="D7192">
        <v>1033.825</v>
      </c>
      <c r="E7192">
        <v>3.7029999999999998</v>
      </c>
      <c r="F7192">
        <f>((B7192-D7192)/100)-((($B$4-$D$4)/100)-$M$4)+0.02</f>
        <v>0.21974999999999908</v>
      </c>
      <c r="G7192">
        <f>1336*(POWER(F7192,2.49))</f>
        <v>30.705019580500604</v>
      </c>
      <c r="H7192">
        <f>VLOOKUP(F7192,'90V'!$A$2:$B$323,2,TRUE)</f>
        <v>31.004000000000001</v>
      </c>
      <c r="I7192">
        <f t="shared" si="113"/>
        <v>1.1906896519664805</v>
      </c>
      <c r="J7192">
        <f>I7192+H7192</f>
        <v>32.194689651966485</v>
      </c>
      <c r="L7192" s="6">
        <v>32.21282198169186</v>
      </c>
    </row>
    <row r="7193" spans="1:12">
      <c r="A7193" s="1">
        <v>40939.125</v>
      </c>
      <c r="B7193">
        <v>1060.8499999999999</v>
      </c>
      <c r="C7193">
        <v>11.227</v>
      </c>
      <c r="D7193">
        <v>1033.5250000000001</v>
      </c>
      <c r="E7193">
        <v>3.5529999999999999</v>
      </c>
      <c r="F7193">
        <f>((B7193-D7193)/100)-((($B$4-$D$4)/100)-$M$4)+0.02</f>
        <v>0.2212499999999977</v>
      </c>
      <c r="G7193">
        <f>1336*(POWER(F7193,2.49))</f>
        <v>31.229557006131387</v>
      </c>
      <c r="H7193">
        <f>VLOOKUP(F7193,'90V'!$A$2:$B$323,2,TRUE)</f>
        <v>31.716999999999999</v>
      </c>
      <c r="I7193">
        <f t="shared" si="113"/>
        <v>1.5525965780297468</v>
      </c>
      <c r="J7193">
        <f>I7193+H7193</f>
        <v>33.269596578029748</v>
      </c>
      <c r="L7193" s="6">
        <v>33.29324018074086</v>
      </c>
    </row>
    <row r="7194" spans="1:12">
      <c r="A7194" s="1">
        <v>40939.166666666664</v>
      </c>
      <c r="B7194">
        <v>1060.75</v>
      </c>
      <c r="C7194">
        <v>11.22</v>
      </c>
      <c r="D7194">
        <v>1033.5250000000001</v>
      </c>
      <c r="E7194">
        <v>3.173</v>
      </c>
      <c r="F7194">
        <f>((B7194-D7194)/100)-((($B$4-$D$4)/100)-$M$4)+0.02</f>
        <v>0.22024999999999864</v>
      </c>
      <c r="G7194">
        <f>1336*(POWER(F7194,2.49))</f>
        <v>30.879274750554885</v>
      </c>
      <c r="H7194">
        <f>VLOOKUP(F7194,'90V'!$A$2:$B$323,2,TRUE)</f>
        <v>31.359000000000002</v>
      </c>
      <c r="I7194">
        <f t="shared" si="113"/>
        <v>1.3077566838309136</v>
      </c>
      <c r="J7194">
        <f>I7194+H7194</f>
        <v>32.666756683830918</v>
      </c>
      <c r="L7194" s="6">
        <v>32.686671760234432</v>
      </c>
    </row>
    <row r="7195" spans="1:12">
      <c r="A7195" s="1">
        <v>40939.208333333336</v>
      </c>
      <c r="B7195">
        <v>1060.8499999999999</v>
      </c>
      <c r="C7195">
        <v>11.212999999999999</v>
      </c>
      <c r="D7195">
        <v>1033.6500000000001</v>
      </c>
      <c r="E7195">
        <v>2.9329999999999998</v>
      </c>
      <c r="F7195">
        <f>((B7195-D7195)/100)-((($B$4-$D$4)/100)-$M$4)+0.02</f>
        <v>0.21999999999999773</v>
      </c>
      <c r="G7195">
        <f>1336*(POWER(F7195,2.49))</f>
        <v>30.792073404119499</v>
      </c>
      <c r="H7195">
        <f>VLOOKUP(F7195,'90V'!$A$2:$B$323,2,TRUE)</f>
        <v>31.004000000000001</v>
      </c>
      <c r="I7195">
        <f t="shared" si="113"/>
        <v>1.2487658282736953</v>
      </c>
      <c r="J7195">
        <f>I7195+H7195</f>
        <v>32.252765828273695</v>
      </c>
      <c r="L7195" s="6">
        <v>32.271782566775329</v>
      </c>
    </row>
    <row r="7196" spans="1:12">
      <c r="A7196" s="1">
        <v>40939.25</v>
      </c>
      <c r="B7196">
        <v>1060.8499999999999</v>
      </c>
      <c r="C7196">
        <v>11.207000000000001</v>
      </c>
      <c r="D7196">
        <v>1033.825</v>
      </c>
      <c r="E7196">
        <v>3.0030000000000001</v>
      </c>
      <c r="F7196">
        <f>((B7196-D7196)/100)-((($B$4-$D$4)/100)-$M$4)+0.02</f>
        <v>0.2182499999999982</v>
      </c>
      <c r="G7196">
        <f>1336*(POWER(F7196,2.49))</f>
        <v>30.185790013206756</v>
      </c>
      <c r="H7196">
        <f>VLOOKUP(F7196,'90V'!$A$2:$B$323,2,TRUE)</f>
        <v>30.651</v>
      </c>
      <c r="I7196">
        <f t="shared" si="113"/>
        <v>0.86231522000621152</v>
      </c>
      <c r="J7196">
        <f>I7196+H7196</f>
        <v>31.513315220006213</v>
      </c>
      <c r="L7196" s="6">
        <v>31.526446923864174</v>
      </c>
    </row>
    <row r="7197" spans="1:12">
      <c r="A7197" s="1">
        <v>40939.291666666664</v>
      </c>
      <c r="B7197">
        <v>1060.8499999999999</v>
      </c>
      <c r="C7197">
        <v>11.2</v>
      </c>
      <c r="D7197">
        <v>1033.5250000000001</v>
      </c>
      <c r="E7197">
        <v>3.117</v>
      </c>
      <c r="F7197">
        <f>((B7197-D7197)/100)-((($B$4-$D$4)/100)-$M$4)+0.02</f>
        <v>0.2212499999999977</v>
      </c>
      <c r="G7197">
        <f>1336*(POWER(F7197,2.49))</f>
        <v>31.229557006131387</v>
      </c>
      <c r="H7197">
        <f>VLOOKUP(F7197,'90V'!$A$2:$B$323,2,TRUE)</f>
        <v>31.716999999999999</v>
      </c>
      <c r="I7197">
        <f t="shared" si="113"/>
        <v>1.5525965780297468</v>
      </c>
      <c r="J7197">
        <f>I7197+H7197</f>
        <v>33.269596578029748</v>
      </c>
      <c r="L7197" s="6">
        <v>33.29324018074086</v>
      </c>
    </row>
    <row r="7198" spans="1:12">
      <c r="A7198" s="1">
        <v>40939.333333333336</v>
      </c>
      <c r="B7198">
        <v>1061.175</v>
      </c>
      <c r="C7198">
        <v>11.193</v>
      </c>
      <c r="D7198">
        <v>1033.825</v>
      </c>
      <c r="E7198">
        <v>3.09</v>
      </c>
      <c r="F7198">
        <f>((B7198-D7198)/100)-((($B$4-$D$4)/100)-$M$4)+0.02</f>
        <v>0.22149999999999861</v>
      </c>
      <c r="G7198">
        <f>1336*(POWER(F7198,2.49))</f>
        <v>31.317497197489992</v>
      </c>
      <c r="H7198">
        <f>VLOOKUP(F7198,'90V'!$A$2:$B$323,2,TRUE)</f>
        <v>31.716999999999999</v>
      </c>
      <c r="I7198">
        <f t="shared" si="113"/>
        <v>1.6159630772229341</v>
      </c>
      <c r="J7198">
        <f>I7198+H7198</f>
        <v>33.332963077222935</v>
      </c>
      <c r="L7198" s="6">
        <v>33.357571652002974</v>
      </c>
    </row>
    <row r="7199" spans="1:12">
      <c r="A7199" s="1">
        <v>40939.375</v>
      </c>
      <c r="B7199">
        <v>1061.6500000000001</v>
      </c>
      <c r="C7199">
        <v>11.18</v>
      </c>
      <c r="D7199">
        <v>1034.5250000000001</v>
      </c>
      <c r="E7199">
        <v>3.06</v>
      </c>
      <c r="F7199">
        <f>((B7199-D7199)/100)-((($B$4-$D$4)/100)-$M$4)+0.02</f>
        <v>0.21924999999999953</v>
      </c>
      <c r="G7199">
        <f>1336*(POWER(F7199,2.49))</f>
        <v>30.531354172992508</v>
      </c>
      <c r="H7199">
        <f>VLOOKUP(F7199,'90V'!$A$2:$B$323,2,TRUE)</f>
        <v>31.004000000000001</v>
      </c>
      <c r="I7199">
        <f t="shared" si="113"/>
        <v>1.0773406215010246</v>
      </c>
      <c r="J7199">
        <f>I7199+H7199</f>
        <v>32.081340621501027</v>
      </c>
      <c r="L7199" s="6">
        <v>32.097746823858913</v>
      </c>
    </row>
    <row r="7200" spans="1:12">
      <c r="A7200" s="1">
        <v>40939.416666666664</v>
      </c>
      <c r="B7200">
        <v>1062.3</v>
      </c>
      <c r="C7200">
        <v>11.173</v>
      </c>
      <c r="D7200">
        <v>1035.075</v>
      </c>
      <c r="E7200">
        <v>3.34</v>
      </c>
      <c r="F7200">
        <f>((B7200-D7200)/100)-((($B$4-$D$4)/100)-$M$4)+0.02</f>
        <v>0.22024999999999864</v>
      </c>
      <c r="G7200">
        <f>1336*(POWER(F7200,2.49))</f>
        <v>30.879274750554885</v>
      </c>
      <c r="H7200">
        <f>VLOOKUP(F7200,'90V'!$A$2:$B$323,2,TRUE)</f>
        <v>31.359000000000002</v>
      </c>
      <c r="I7200">
        <f t="shared" si="113"/>
        <v>1.3077566838309136</v>
      </c>
      <c r="J7200">
        <f>I7200+H7200</f>
        <v>32.666756683830918</v>
      </c>
      <c r="L7200" s="6">
        <v>32.686671760234432</v>
      </c>
    </row>
    <row r="7201" spans="1:12">
      <c r="A7201" s="1">
        <v>40939.458333333336</v>
      </c>
      <c r="B7201">
        <v>1062.5999999999999</v>
      </c>
      <c r="C7201">
        <v>11.167</v>
      </c>
      <c r="D7201">
        <v>1035.45</v>
      </c>
      <c r="E7201">
        <v>3.9470000000000001</v>
      </c>
      <c r="F7201">
        <f>((B7201-D7201)/100)-((($B$4-$D$4)/100)-$M$4)+0.02</f>
        <v>0.21949999999999817</v>
      </c>
      <c r="G7201">
        <f>1336*(POWER(F7201,2.49))</f>
        <v>30.618113197529368</v>
      </c>
      <c r="H7201">
        <f>VLOOKUP(F7201,'90V'!$A$2:$B$323,2,TRUE)</f>
        <v>31.004000000000001</v>
      </c>
      <c r="I7201">
        <f t="shared" si="113"/>
        <v>1.1335427944259113</v>
      </c>
      <c r="J7201">
        <f>I7201+H7201</f>
        <v>32.137542794425912</v>
      </c>
      <c r="L7201" s="6">
        <v>32.154804867437477</v>
      </c>
    </row>
    <row r="7202" spans="1:12">
      <c r="A7202" s="1">
        <v>40939.5</v>
      </c>
      <c r="B7202">
        <v>1063.075</v>
      </c>
      <c r="C7202">
        <v>11.167</v>
      </c>
      <c r="D7202">
        <v>1036.2</v>
      </c>
      <c r="E7202">
        <v>4.21</v>
      </c>
      <c r="F7202">
        <f>((B7202-D7202)/100)-((($B$4-$D$4)/100)-$M$4)+0.02</f>
        <v>0.21674999999999953</v>
      </c>
      <c r="G7202">
        <f>1336*(POWER(F7202,2.49))</f>
        <v>29.671850519926078</v>
      </c>
      <c r="H7202">
        <f>VLOOKUP(F7202,'90V'!$A$2:$B$323,2,TRUE)</f>
        <v>29.952999999999999</v>
      </c>
      <c r="I7202">
        <f t="shared" si="113"/>
        <v>0.57132922502574757</v>
      </c>
      <c r="J7202">
        <f>I7202+H7202</f>
        <v>30.524329225025745</v>
      </c>
      <c r="L7202" s="6">
        <v>30.5330296700769</v>
      </c>
    </row>
    <row r="7203" spans="1:12">
      <c r="A7203" s="1">
        <v>40939.541666666664</v>
      </c>
      <c r="B7203">
        <v>1063.075</v>
      </c>
      <c r="C7203">
        <v>11.167</v>
      </c>
      <c r="D7203">
        <v>1036.175</v>
      </c>
      <c r="E7203">
        <v>4.4370000000000003</v>
      </c>
      <c r="F7203">
        <f>((B7203-D7203)/100)-((($B$4-$D$4)/100)-$M$4)+0.02</f>
        <v>0.21700000000000044</v>
      </c>
      <c r="G7203">
        <f>1336*(POWER(F7203,2.49))</f>
        <v>29.757140492497712</v>
      </c>
      <c r="H7203">
        <f>VLOOKUP(F7203,'90V'!$A$2:$B$323,2,TRUE)</f>
        <v>30.300999999999998</v>
      </c>
      <c r="I7203">
        <f t="shared" si="113"/>
        <v>0.61702254398965362</v>
      </c>
      <c r="J7203">
        <f>I7203+H7203</f>
        <v>30.91802254398965</v>
      </c>
      <c r="L7203" s="6">
        <v>30.927418826385434</v>
      </c>
    </row>
    <row r="7204" spans="1:12">
      <c r="A7204" s="1">
        <v>40939.583333333336</v>
      </c>
      <c r="B7204">
        <v>1063.25</v>
      </c>
      <c r="C7204">
        <v>11.167</v>
      </c>
      <c r="D7204">
        <v>1036.175</v>
      </c>
      <c r="E7204">
        <v>4.5730000000000004</v>
      </c>
      <c r="F7204">
        <f>((B7204-D7204)/100)-((($B$4-$D$4)/100)-$M$4)+0.02</f>
        <v>0.21874999999999997</v>
      </c>
      <c r="G7204">
        <f>1336*(POWER(F7204,2.49))</f>
        <v>30.358277870120173</v>
      </c>
      <c r="H7204">
        <f>VLOOKUP(F7204,'90V'!$A$2:$B$323,2,TRUE)</f>
        <v>30.651</v>
      </c>
      <c r="I7204">
        <f t="shared" si="113"/>
        <v>0.96783580502798128</v>
      </c>
      <c r="J7204">
        <f>I7204+H7204</f>
        <v>31.618835805027981</v>
      </c>
      <c r="L7204" s="6">
        <v>31.633574421348204</v>
      </c>
    </row>
    <row r="7205" spans="1:12">
      <c r="A7205" s="1">
        <v>40939.625</v>
      </c>
      <c r="B7205">
        <v>1063.875</v>
      </c>
      <c r="C7205">
        <v>11.18</v>
      </c>
      <c r="D7205">
        <v>1036.825</v>
      </c>
      <c r="E7205">
        <v>4.1669999999999998</v>
      </c>
      <c r="F7205">
        <f>((B7205-D7205)/100)-((($B$4-$D$4)/100)-$M$4)+0.02</f>
        <v>0.21849999999999906</v>
      </c>
      <c r="G7205">
        <f>1336*(POWER(F7205,2.49))</f>
        <v>30.271960427115726</v>
      </c>
      <c r="H7205">
        <f>VLOOKUP(F7205,'90V'!$A$2:$B$323,2,TRUE)</f>
        <v>30.651</v>
      </c>
      <c r="I7205">
        <f t="shared" si="113"/>
        <v>0.91456812380558006</v>
      </c>
      <c r="J7205">
        <f>I7205+H7205</f>
        <v>31.56556812380558</v>
      </c>
      <c r="L7205" s="6">
        <v>31.579495557163025</v>
      </c>
    </row>
    <row r="7206" spans="1:12">
      <c r="A7206" s="1">
        <v>40939.666666666664</v>
      </c>
      <c r="B7206">
        <v>1063.7249999999999</v>
      </c>
      <c r="C7206">
        <v>11.18</v>
      </c>
      <c r="D7206">
        <v>1037</v>
      </c>
      <c r="E7206">
        <v>3.74</v>
      </c>
      <c r="F7206">
        <f>((B7206-D7206)/100)-((($B$4-$D$4)/100)-$M$4)+0.02</f>
        <v>0.21524999999999864</v>
      </c>
      <c r="G7206">
        <f>1336*(POWER(F7206,2.49))</f>
        <v>29.16318325388421</v>
      </c>
      <c r="H7206">
        <f>VLOOKUP(F7206,'90V'!$A$2:$B$323,2,TRUE)</f>
        <v>29.606999999999999</v>
      </c>
      <c r="I7206">
        <f t="shared" si="113"/>
        <v>0.32334866109985877</v>
      </c>
      <c r="J7206">
        <f>I7206+H7206</f>
        <v>29.93034866109986</v>
      </c>
      <c r="L7206" s="6">
        <v>29.935272752385643</v>
      </c>
    </row>
    <row r="7207" spans="1:12">
      <c r="A7207" s="1">
        <v>40939.708333333336</v>
      </c>
      <c r="B7207">
        <v>1064.2</v>
      </c>
      <c r="C7207">
        <v>11.18</v>
      </c>
      <c r="D7207">
        <v>1037</v>
      </c>
      <c r="E7207">
        <v>3.51</v>
      </c>
      <c r="F7207">
        <f>((B7207-D7207)/100)-((($B$4-$D$4)/100)-$M$4)+0.02</f>
        <v>0.22</v>
      </c>
      <c r="G7207">
        <f>1336*(POWER(F7207,2.49))</f>
        <v>30.792073404120291</v>
      </c>
      <c r="H7207">
        <f>VLOOKUP(F7207,'90V'!$A$2:$B$323,2,TRUE)</f>
        <v>31.359000000000002</v>
      </c>
      <c r="I7207">
        <f t="shared" si="113"/>
        <v>1.2487658282742278</v>
      </c>
      <c r="J7207">
        <f>I7207+H7207</f>
        <v>32.607765828274232</v>
      </c>
      <c r="L7207" s="6">
        <v>32.626782566775866</v>
      </c>
    </row>
    <row r="7208" spans="1:12">
      <c r="A7208" s="1">
        <v>40939.75</v>
      </c>
      <c r="B7208">
        <v>1064.2750000000001</v>
      </c>
      <c r="C7208">
        <v>11.186999999999999</v>
      </c>
      <c r="D7208">
        <v>1037.2249999999999</v>
      </c>
      <c r="E7208">
        <v>3.0830000000000002</v>
      </c>
      <c r="F7208">
        <f>((B7208-D7208)/100)-((($B$4-$D$4)/100)-$M$4)+0.02</f>
        <v>0.21850000000000133</v>
      </c>
      <c r="G7208">
        <f>1336*(POWER(F7208,2.49))</f>
        <v>30.271960427116504</v>
      </c>
      <c r="H7208">
        <f>VLOOKUP(F7208,'90V'!$A$2:$B$323,2,TRUE)</f>
        <v>30.651</v>
      </c>
      <c r="I7208">
        <f t="shared" si="113"/>
        <v>0.91456812380606001</v>
      </c>
      <c r="J7208">
        <f>I7208+H7208</f>
        <v>31.565568123806059</v>
      </c>
      <c r="L7208" s="6">
        <v>31.579495557163511</v>
      </c>
    </row>
    <row r="7209" spans="1:12">
      <c r="A7209" s="1">
        <v>40939.791666666664</v>
      </c>
      <c r="B7209">
        <v>1064.925</v>
      </c>
      <c r="C7209">
        <v>11.186999999999999</v>
      </c>
      <c r="D7209">
        <v>1038.0999999999999</v>
      </c>
      <c r="E7209">
        <v>2.8029999999999999</v>
      </c>
      <c r="F7209">
        <f>((B7209-D7209)/100)-((($B$4-$D$4)/100)-$M$4)+0.02</f>
        <v>0.21624999999999997</v>
      </c>
      <c r="G7209">
        <f>1336*(POWER(F7209,2.49))</f>
        <v>29.501709844685937</v>
      </c>
      <c r="H7209">
        <f>VLOOKUP(F7209,'90V'!$A$2:$B$323,2,TRUE)</f>
        <v>29.952999999999999</v>
      </c>
      <c r="I7209">
        <f t="shared" si="113"/>
        <v>0.48353667591441896</v>
      </c>
      <c r="J7209">
        <f>I7209+H7209</f>
        <v>30.436536675914418</v>
      </c>
      <c r="L7209" s="6">
        <v>30.443900178593317</v>
      </c>
    </row>
    <row r="7210" spans="1:12">
      <c r="A7210" s="1">
        <v>40939.833333333336</v>
      </c>
      <c r="B7210">
        <v>1065.325</v>
      </c>
      <c r="C7210">
        <v>11.18</v>
      </c>
      <c r="D7210">
        <v>1038.95</v>
      </c>
      <c r="E7210">
        <v>2.7730000000000001</v>
      </c>
      <c r="F7210">
        <f>((B7210-D7210)/100)-((($B$4-$D$4)/100)-$M$4)+0.02</f>
        <v>0.21174999999999952</v>
      </c>
      <c r="G7210">
        <f>1336*(POWER(F7210,2.49))</f>
        <v>27.996695348054825</v>
      </c>
      <c r="H7210">
        <f>VLOOKUP(F7210,'90V'!$A$2:$B$323,2,TRUE)</f>
        <v>28.254000000000001</v>
      </c>
      <c r="I7210">
        <f t="shared" si="113"/>
        <v>0</v>
      </c>
      <c r="J7210">
        <f>I7210+H7210</f>
        <v>28.254000000000001</v>
      </c>
      <c r="L7210" s="6">
        <v>28.254000000000001</v>
      </c>
    </row>
    <row r="7211" spans="1:12">
      <c r="A7211" s="1">
        <v>40939.875</v>
      </c>
      <c r="B7211">
        <v>1066.125</v>
      </c>
      <c r="C7211">
        <v>11.167</v>
      </c>
      <c r="D7211">
        <v>1039.3499999999999</v>
      </c>
      <c r="E7211">
        <v>2.71</v>
      </c>
      <c r="F7211">
        <f>((B7211-D7211)/100)-((($B$4-$D$4)/100)-$M$4)+0.02</f>
        <v>0.21575000000000047</v>
      </c>
      <c r="G7211">
        <f>1336*(POWER(F7211,2.49))</f>
        <v>29.33215431044755</v>
      </c>
      <c r="H7211">
        <f>VLOOKUP(F7211,'90V'!$A$2:$B$323,2,TRUE)</f>
        <v>29.606999999999999</v>
      </c>
      <c r="I7211">
        <f t="shared" si="113"/>
        <v>0.40076789835207838</v>
      </c>
      <c r="J7211">
        <f>I7211+H7211</f>
        <v>30.007767898352078</v>
      </c>
      <c r="L7211" s="6">
        <v>30.013870962793987</v>
      </c>
    </row>
    <row r="7212" spans="1:12">
      <c r="A7212" s="1">
        <v>40939.916666666664</v>
      </c>
      <c r="B7212">
        <v>1066.125</v>
      </c>
      <c r="C7212">
        <v>11.16</v>
      </c>
      <c r="D7212">
        <v>1039.5250000000001</v>
      </c>
      <c r="E7212">
        <v>2.823</v>
      </c>
      <c r="F7212">
        <f>((B7212-D7212)/100)-((($B$4-$D$4)/100)-$M$4)+0.02</f>
        <v>0.21399999999999861</v>
      </c>
      <c r="G7212">
        <f>1336*(POWER(F7212,2.49))</f>
        <v>28.743308342146634</v>
      </c>
      <c r="H7212">
        <f>VLOOKUP(F7212,'90V'!$A$2:$B$323,2,TRUE)</f>
        <v>28.923999999999999</v>
      </c>
      <c r="I7212">
        <f t="shared" si="113"/>
        <v>0.15609572853411607</v>
      </c>
      <c r="J7212">
        <f>I7212+H7212</f>
        <v>29.080095728534115</v>
      </c>
      <c r="L7212" s="6">
        <v>29.082472820846817</v>
      </c>
    </row>
    <row r="7213" spans="1:12">
      <c r="A7213" s="1">
        <v>40939.958333333336</v>
      </c>
      <c r="B7213">
        <v>1066.5999999999999</v>
      </c>
      <c r="C7213">
        <v>11.147</v>
      </c>
      <c r="D7213">
        <v>1040</v>
      </c>
      <c r="E7213">
        <v>2.5830000000000002</v>
      </c>
      <c r="F7213">
        <f>((B7213-D7213)/100)-((($B$4-$D$4)/100)-$M$4)+0.02</f>
        <v>0.21399999999999861</v>
      </c>
      <c r="G7213">
        <f>1336*(POWER(F7213,2.49))</f>
        <v>28.743308342146634</v>
      </c>
      <c r="H7213">
        <f>VLOOKUP(F7213,'90V'!$A$2:$B$323,2,TRUE)</f>
        <v>28.923999999999999</v>
      </c>
      <c r="I7213">
        <f t="shared" si="113"/>
        <v>0.15609572853411607</v>
      </c>
      <c r="J7213">
        <f>I7213+H7213</f>
        <v>29.080095728534115</v>
      </c>
      <c r="L7213" s="6">
        <v>29.082472820846817</v>
      </c>
    </row>
    <row r="7214" spans="1:12">
      <c r="A7214" s="1">
        <v>40940</v>
      </c>
      <c r="B7214">
        <v>1067.1500000000001</v>
      </c>
      <c r="C7214">
        <v>11.132999999999999</v>
      </c>
      <c r="D7214">
        <v>1040.5250000000001</v>
      </c>
      <c r="E7214">
        <v>2.34</v>
      </c>
      <c r="F7214">
        <f>((B7214-D7214)/100)-((($B$4-$D$4)/100)-$M$4)+0.02</f>
        <v>0.21424999999999952</v>
      </c>
      <c r="G7214">
        <f>1336*(POWER(F7214,2.49))</f>
        <v>28.826991916557706</v>
      </c>
      <c r="H7214">
        <f>VLOOKUP(F7214,'90V'!$A$2:$B$323,2,TRUE)</f>
        <v>29.263999999999999</v>
      </c>
      <c r="I7214">
        <f t="shared" si="113"/>
        <v>0.1862600875213635</v>
      </c>
      <c r="J7214">
        <f>I7214+H7214</f>
        <v>29.450260087521364</v>
      </c>
      <c r="L7214" s="6">
        <v>29.453096535554682</v>
      </c>
    </row>
    <row r="7215" spans="1:12">
      <c r="A7215" s="1">
        <v>40940.041666666664</v>
      </c>
      <c r="B7215">
        <v>1067.55</v>
      </c>
      <c r="C7215">
        <v>11.12</v>
      </c>
      <c r="D7215">
        <v>1040.75</v>
      </c>
      <c r="E7215">
        <v>2.1970000000000001</v>
      </c>
      <c r="F7215">
        <f>((B7215-D7215)/100)-((($B$4-$D$4)/100)-$M$4)+0.02</f>
        <v>0.21599999999999911</v>
      </c>
      <c r="G7215">
        <f>1336*(POWER(F7215,2.49))</f>
        <v>29.416858976380663</v>
      </c>
      <c r="H7215">
        <f>VLOOKUP(F7215,'90V'!$A$2:$B$323,2,TRUE)</f>
        <v>29.606999999999999</v>
      </c>
      <c r="I7215">
        <f t="shared" si="113"/>
        <v>0.4415053926432243</v>
      </c>
      <c r="J7215">
        <f>I7215+H7215</f>
        <v>30.048505392643225</v>
      </c>
      <c r="L7215" s="6">
        <v>30.055228825018503</v>
      </c>
    </row>
    <row r="7216" spans="1:12">
      <c r="A7216" s="1">
        <v>40940.083333333336</v>
      </c>
      <c r="B7216">
        <v>1067.4000000000001</v>
      </c>
      <c r="C7216">
        <v>11.097</v>
      </c>
      <c r="D7216">
        <v>1040.6500000000001</v>
      </c>
      <c r="E7216">
        <v>2.077</v>
      </c>
      <c r="F7216">
        <f>((B7216-D7216)/100)-((($B$4-$D$4)/100)-$M$4)+0.02</f>
        <v>0.21549999999999955</v>
      </c>
      <c r="G7216">
        <f>1336*(POWER(F7216,2.49))</f>
        <v>29.247595763944894</v>
      </c>
      <c r="H7216">
        <f>VLOOKUP(F7216,'90V'!$A$2:$B$323,2,TRUE)</f>
        <v>29.606999999999999</v>
      </c>
      <c r="I7216">
        <f t="shared" si="113"/>
        <v>0.3613666686184378</v>
      </c>
      <c r="J7216">
        <f>I7216+H7216</f>
        <v>29.968366668618437</v>
      </c>
      <c r="L7216" s="6">
        <v>29.973869714333439</v>
      </c>
    </row>
    <row r="7217" spans="1:12">
      <c r="A7217" s="1">
        <v>40940.125</v>
      </c>
      <c r="B7217">
        <v>1067.3</v>
      </c>
      <c r="C7217">
        <v>11.083</v>
      </c>
      <c r="D7217">
        <v>1040.875</v>
      </c>
      <c r="E7217">
        <v>1.927</v>
      </c>
      <c r="F7217">
        <f>((B7217-D7217)/100)-((($B$4-$D$4)/100)-$M$4)+0.02</f>
        <v>0.21224999999999908</v>
      </c>
      <c r="G7217">
        <f>1336*(POWER(F7217,2.49))</f>
        <v>28.161593700256915</v>
      </c>
      <c r="H7217">
        <f>VLOOKUP(F7217,'90V'!$A$2:$B$323,2,TRUE)</f>
        <v>28.588000000000001</v>
      </c>
      <c r="I7217">
        <f t="shared" si="113"/>
        <v>6.8985217600147659E-3</v>
      </c>
      <c r="J7217">
        <f>I7217+H7217</f>
        <v>28.594898521760015</v>
      </c>
      <c r="L7217" s="6">
        <v>28.59500357539088</v>
      </c>
    </row>
    <row r="7218" spans="1:12">
      <c r="A7218" s="1">
        <v>40940.166666666664</v>
      </c>
      <c r="B7218">
        <v>1067.3</v>
      </c>
      <c r="C7218">
        <v>11.057</v>
      </c>
      <c r="D7218">
        <v>1041.05</v>
      </c>
      <c r="E7218">
        <v>2.097</v>
      </c>
      <c r="F7218">
        <f>((B7218-D7218)/100)-((($B$4-$D$4)/100)-$M$4)+0.02</f>
        <v>0.21049999999999955</v>
      </c>
      <c r="G7218">
        <f>1336*(POWER(F7218,2.49))</f>
        <v>27.586981749488253</v>
      </c>
      <c r="H7218">
        <f>VLOOKUP(F7218,'90V'!$A$2:$B$323,2,TRUE)</f>
        <v>27.920999999999999</v>
      </c>
      <c r="I7218">
        <f t="shared" si="113"/>
        <v>0</v>
      </c>
      <c r="J7218">
        <f>I7218+H7218</f>
        <v>27.920999999999999</v>
      </c>
      <c r="L7218" s="6">
        <v>27.920999999999999</v>
      </c>
    </row>
    <row r="7219" spans="1:12">
      <c r="A7219" s="1">
        <v>40940.208333333336</v>
      </c>
      <c r="B7219">
        <v>1067.8</v>
      </c>
      <c r="C7219">
        <v>11.037000000000001</v>
      </c>
      <c r="D7219">
        <v>1041.2249999999999</v>
      </c>
      <c r="E7219">
        <v>1.97</v>
      </c>
      <c r="F7219">
        <f>((B7219-D7219)/100)-((($B$4-$D$4)/100)-$M$4)+0.02</f>
        <v>0.21374999999999997</v>
      </c>
      <c r="G7219">
        <f>1336*(POWER(F7219,2.49))</f>
        <v>28.659770305208546</v>
      </c>
      <c r="H7219">
        <f>VLOOKUP(F7219,'90V'!$A$2:$B$323,2,TRUE)</f>
        <v>28.923999999999999</v>
      </c>
      <c r="I7219">
        <f t="shared" si="113"/>
        <v>0.12776241093746588</v>
      </c>
      <c r="J7219">
        <f>I7219+H7219</f>
        <v>29.051762410937464</v>
      </c>
      <c r="L7219" s="6">
        <v>29.053708031408593</v>
      </c>
    </row>
    <row r="7220" spans="1:12">
      <c r="A7220" s="1">
        <v>40940.25</v>
      </c>
      <c r="B7220">
        <v>1068.3499999999999</v>
      </c>
      <c r="C7220">
        <v>11.023</v>
      </c>
      <c r="D7220">
        <v>1041.4000000000001</v>
      </c>
      <c r="E7220">
        <v>1.853</v>
      </c>
      <c r="F7220">
        <f>((B7220-D7220)/100)-((($B$4-$D$4)/100)-$M$4)+0.02</f>
        <v>0.21749999999999772</v>
      </c>
      <c r="G7220">
        <f>1336*(POWER(F7220,2.49))</f>
        <v>29.928160121266551</v>
      </c>
      <c r="H7220">
        <f>VLOOKUP(F7220,'90V'!$A$2:$B$323,2,TRUE)</f>
        <v>30.300999999999998</v>
      </c>
      <c r="I7220">
        <f t="shared" si="113"/>
        <v>0.71185257402194868</v>
      </c>
      <c r="J7220">
        <f>I7220+H7220</f>
        <v>31.012852574021949</v>
      </c>
      <c r="L7220" s="6">
        <v>31.023692968550201</v>
      </c>
    </row>
    <row r="7221" spans="1:12">
      <c r="A7221" s="1">
        <v>40940.291666666664</v>
      </c>
      <c r="B7221">
        <v>1068.9000000000001</v>
      </c>
      <c r="C7221">
        <v>11.003</v>
      </c>
      <c r="D7221">
        <v>1042.3</v>
      </c>
      <c r="E7221">
        <v>1.833</v>
      </c>
      <c r="F7221">
        <f>((B7221-D7221)/100)-((($B$4-$D$4)/100)-$M$4)+0.02</f>
        <v>0.21400000000000088</v>
      </c>
      <c r="G7221">
        <f>1336*(POWER(F7221,2.49))</f>
        <v>28.743308342147387</v>
      </c>
      <c r="H7221">
        <f>VLOOKUP(F7221,'90V'!$A$2:$B$323,2,TRUE)</f>
        <v>29.263999999999999</v>
      </c>
      <c r="I7221">
        <f t="shared" si="113"/>
        <v>0.15609572853438253</v>
      </c>
      <c r="J7221">
        <f>I7221+H7221</f>
        <v>29.420095728534381</v>
      </c>
      <c r="L7221" s="6">
        <v>29.422472820847087</v>
      </c>
    </row>
    <row r="7222" spans="1:12">
      <c r="A7222" s="1">
        <v>40940.333333333336</v>
      </c>
      <c r="B7222">
        <v>1069.1500000000001</v>
      </c>
      <c r="C7222">
        <v>10.997</v>
      </c>
      <c r="D7222">
        <v>1042.7</v>
      </c>
      <c r="E7222">
        <v>1.627</v>
      </c>
      <c r="F7222">
        <f>((B7222-D7222)/100)-((($B$4-$D$4)/100)-$M$4)+0.02</f>
        <v>0.21249999999999999</v>
      </c>
      <c r="G7222">
        <f>1336*(POWER(F7222,2.49))</f>
        <v>28.244260264137534</v>
      </c>
      <c r="H7222">
        <f>VLOOKUP(F7222,'90V'!$A$2:$B$323,2,TRUE)</f>
        <v>28.588000000000001</v>
      </c>
      <c r="I7222">
        <f t="shared" si="113"/>
        <v>1.9511966066784812E-2</v>
      </c>
      <c r="J7222">
        <f>I7222+H7222</f>
        <v>28.607511966066784</v>
      </c>
      <c r="L7222" s="6">
        <v>28.607809102605874</v>
      </c>
    </row>
    <row r="7223" spans="1:12">
      <c r="A7223" s="1">
        <v>40940.375</v>
      </c>
      <c r="B7223">
        <v>1068.825</v>
      </c>
      <c r="C7223">
        <v>10.99</v>
      </c>
      <c r="D7223">
        <v>1042.3</v>
      </c>
      <c r="E7223">
        <v>1.4830000000000001</v>
      </c>
      <c r="F7223">
        <f>((B7223-D7223)/100)-((($B$4-$D$4)/100)-$M$4)+0.02</f>
        <v>0.21325000000000047</v>
      </c>
      <c r="G7223">
        <f>1336*(POWER(F7223,2.49))</f>
        <v>28.493130510359197</v>
      </c>
      <c r="H7223">
        <f>VLOOKUP(F7223,'90V'!$A$2:$B$323,2,TRUE)</f>
        <v>28.923999999999999</v>
      </c>
      <c r="I7223">
        <f t="shared" si="113"/>
        <v>7.712781799874005E-2</v>
      </c>
      <c r="J7223">
        <f>I7223+H7223</f>
        <v>29.001127817998739</v>
      </c>
      <c r="L7223" s="6">
        <v>29.002302353298212</v>
      </c>
    </row>
    <row r="7224" spans="1:12">
      <c r="A7224" s="1">
        <v>40940.416666666664</v>
      </c>
      <c r="B7224">
        <v>1069.55</v>
      </c>
      <c r="C7224">
        <v>10.977</v>
      </c>
      <c r="D7224">
        <v>1043.05</v>
      </c>
      <c r="E7224">
        <v>1.56</v>
      </c>
      <c r="F7224">
        <f>((B7224-D7224)/100)-((($B$4-$D$4)/100)-$M$4)+0.02</f>
        <v>0.21299999999999955</v>
      </c>
      <c r="G7224">
        <f>1336*(POWER(F7224,2.49))</f>
        <v>28.410028585628979</v>
      </c>
      <c r="H7224">
        <f>VLOOKUP(F7224,'90V'!$A$2:$B$323,2,TRUE)</f>
        <v>28.588000000000001</v>
      </c>
      <c r="I7224">
        <f t="shared" si="113"/>
        <v>5.5188174080384692E-2</v>
      </c>
      <c r="J7224">
        <f>I7224+H7224</f>
        <v>28.643188174080386</v>
      </c>
      <c r="L7224" s="6">
        <v>28.644028603127296</v>
      </c>
    </row>
    <row r="7225" spans="1:12">
      <c r="A7225" s="1">
        <v>40940.458333333336</v>
      </c>
      <c r="B7225">
        <v>1070.2750000000001</v>
      </c>
      <c r="C7225">
        <v>10.957000000000001</v>
      </c>
      <c r="D7225">
        <v>1043.575</v>
      </c>
      <c r="E7225">
        <v>1.56</v>
      </c>
      <c r="F7225">
        <f>((B7225-D7225)/100)-((($B$4-$D$4)/100)-$M$4)+0.02</f>
        <v>0.215</v>
      </c>
      <c r="G7225">
        <f>1336*(POWER(F7225,2.49))</f>
        <v>29.078916697227953</v>
      </c>
      <c r="H7225">
        <f>VLOOKUP(F7225,'90V'!$A$2:$B$323,2,TRUE)</f>
        <v>29.606999999999999</v>
      </c>
      <c r="I7225">
        <f t="shared" si="113"/>
        <v>0.28676616445273684</v>
      </c>
      <c r="J7225">
        <f>I7225+H7225</f>
        <v>29.893766164452735</v>
      </c>
      <c r="L7225" s="6">
        <v>29.898133161880949</v>
      </c>
    </row>
    <row r="7226" spans="1:12">
      <c r="A7226" s="1">
        <v>40940.5</v>
      </c>
      <c r="B7226">
        <v>1070.5</v>
      </c>
      <c r="C7226">
        <v>10.95</v>
      </c>
      <c r="D7226">
        <v>1044.2249999999999</v>
      </c>
      <c r="E7226">
        <v>2.1269999999999998</v>
      </c>
      <c r="F7226">
        <f>((B7226-D7226)/100)-((($B$4-$D$4)/100)-$M$4)+0.02</f>
        <v>0.21075000000000046</v>
      </c>
      <c r="G7226">
        <f>1336*(POWER(F7226,2.49))</f>
        <v>27.668635400946787</v>
      </c>
      <c r="H7226">
        <f>VLOOKUP(F7226,'90V'!$A$2:$B$323,2,TRUE)</f>
        <v>27.920999999999999</v>
      </c>
      <c r="I7226">
        <f t="shared" si="113"/>
        <v>0</v>
      </c>
      <c r="J7226">
        <f>I7226+H7226</f>
        <v>27.920999999999999</v>
      </c>
      <c r="L7226" s="6">
        <v>27.920999999999999</v>
      </c>
    </row>
    <row r="7227" spans="1:12">
      <c r="A7227" s="1">
        <v>40940.541666666664</v>
      </c>
      <c r="B7227">
        <v>1070.425</v>
      </c>
      <c r="C7227">
        <v>10.936999999999999</v>
      </c>
      <c r="D7227">
        <v>1043.8</v>
      </c>
      <c r="E7227">
        <v>3.0329999999999999</v>
      </c>
      <c r="F7227">
        <f>((B7227-D7227)/100)-((($B$4-$D$4)/100)-$M$4)+0.02</f>
        <v>0.21424999999999952</v>
      </c>
      <c r="G7227">
        <f>1336*(POWER(F7227,2.49))</f>
        <v>28.826991916557706</v>
      </c>
      <c r="H7227">
        <f>VLOOKUP(F7227,'90V'!$A$2:$B$323,2,TRUE)</f>
        <v>29.263999999999999</v>
      </c>
      <c r="I7227">
        <f t="shared" si="113"/>
        <v>0.1862600875213635</v>
      </c>
      <c r="J7227">
        <f>I7227+H7227</f>
        <v>29.450260087521364</v>
      </c>
      <c r="L7227" s="6">
        <v>29.453096535554682</v>
      </c>
    </row>
    <row r="7228" spans="1:12">
      <c r="A7228" s="1">
        <v>40940.583333333336</v>
      </c>
      <c r="B7228">
        <v>1070.425</v>
      </c>
      <c r="C7228">
        <v>10.943</v>
      </c>
      <c r="D7228">
        <v>1044.05</v>
      </c>
      <c r="E7228">
        <v>3.153</v>
      </c>
      <c r="F7228">
        <f>((B7228-D7228)/100)-((($B$4-$D$4)/100)-$M$4)+0.02</f>
        <v>0.21174999999999952</v>
      </c>
      <c r="G7228">
        <f>1336*(POWER(F7228,2.49))</f>
        <v>27.996695348054825</v>
      </c>
      <c r="H7228">
        <f>VLOOKUP(F7228,'90V'!$A$2:$B$323,2,TRUE)</f>
        <v>28.254000000000001</v>
      </c>
      <c r="I7228">
        <f t="shared" si="113"/>
        <v>0</v>
      </c>
      <c r="J7228">
        <f>I7228+H7228</f>
        <v>28.254000000000001</v>
      </c>
      <c r="L7228" s="6">
        <v>28.254000000000001</v>
      </c>
    </row>
    <row r="7229" spans="1:12">
      <c r="A7229" s="1">
        <v>40940.625</v>
      </c>
      <c r="B7229">
        <v>1070.425</v>
      </c>
      <c r="C7229">
        <v>10.957000000000001</v>
      </c>
      <c r="D7229">
        <v>1043.875</v>
      </c>
      <c r="E7229">
        <v>3.11</v>
      </c>
      <c r="F7229">
        <f>((B7229-D7229)/100)-((($B$4-$D$4)/100)-$M$4)+0.02</f>
        <v>0.21349999999999911</v>
      </c>
      <c r="G7229">
        <f>1336*(POWER(F7229,2.49))</f>
        <v>28.576377722407084</v>
      </c>
      <c r="H7229">
        <f>VLOOKUP(F7229,'90V'!$A$2:$B$323,2,TRUE)</f>
        <v>28.923999999999999</v>
      </c>
      <c r="I7229">
        <f t="shared" si="113"/>
        <v>0.10138714974960346</v>
      </c>
      <c r="J7229">
        <f>I7229+H7229</f>
        <v>29.025387149749601</v>
      </c>
      <c r="L7229" s="6">
        <v>29.02693111649706</v>
      </c>
    </row>
    <row r="7230" spans="1:12">
      <c r="A7230" s="1">
        <v>40940.666666666664</v>
      </c>
      <c r="B7230">
        <v>1070.2</v>
      </c>
      <c r="C7230">
        <v>10.977</v>
      </c>
      <c r="D7230">
        <v>1043.575</v>
      </c>
      <c r="E7230">
        <v>3.0169999999999999</v>
      </c>
      <c r="F7230">
        <f>((B7230-D7230)/100)-((($B$4-$D$4)/100)-$M$4)+0.02</f>
        <v>0.21424999999999952</v>
      </c>
      <c r="G7230">
        <f>1336*(POWER(F7230,2.49))</f>
        <v>28.826991916557706</v>
      </c>
      <c r="H7230">
        <f>VLOOKUP(F7230,'90V'!$A$2:$B$323,2,TRUE)</f>
        <v>29.263999999999999</v>
      </c>
      <c r="I7230">
        <f t="shared" si="113"/>
        <v>0.1862600875213635</v>
      </c>
      <c r="J7230">
        <f>I7230+H7230</f>
        <v>29.450260087521364</v>
      </c>
      <c r="L7230" s="6">
        <v>29.453096535554682</v>
      </c>
    </row>
    <row r="7231" spans="1:12">
      <c r="A7231" s="1">
        <v>40940.708333333336</v>
      </c>
      <c r="B7231">
        <v>1070.75</v>
      </c>
      <c r="C7231">
        <v>10.997</v>
      </c>
      <c r="D7231">
        <v>1044.05</v>
      </c>
      <c r="E7231">
        <v>2.7970000000000002</v>
      </c>
      <c r="F7231">
        <f>((B7231-D7231)/100)-((($B$4-$D$4)/100)-$M$4)+0.02</f>
        <v>0.215</v>
      </c>
      <c r="G7231">
        <f>1336*(POWER(F7231,2.49))</f>
        <v>29.078916697227953</v>
      </c>
      <c r="H7231">
        <f>VLOOKUP(F7231,'90V'!$A$2:$B$323,2,TRUE)</f>
        <v>29.606999999999999</v>
      </c>
      <c r="I7231">
        <f t="shared" si="113"/>
        <v>0.28676616445273684</v>
      </c>
      <c r="J7231">
        <f>I7231+H7231</f>
        <v>29.893766164452735</v>
      </c>
      <c r="L7231" s="6">
        <v>29.898133161880949</v>
      </c>
    </row>
    <row r="7232" spans="1:12">
      <c r="A7232" s="1">
        <v>40940.75</v>
      </c>
      <c r="B7232">
        <v>1071.3</v>
      </c>
      <c r="C7232">
        <v>11.003</v>
      </c>
      <c r="D7232">
        <v>1044.75</v>
      </c>
      <c r="E7232">
        <v>2.4670000000000001</v>
      </c>
      <c r="F7232">
        <f>((B7232-D7232)/100)-((($B$4-$D$4)/100)-$M$4)+0.02</f>
        <v>0.21349999999999911</v>
      </c>
      <c r="G7232">
        <f>1336*(POWER(F7232,2.49))</f>
        <v>28.576377722407084</v>
      </c>
      <c r="H7232">
        <f>VLOOKUP(F7232,'90V'!$A$2:$B$323,2,TRUE)</f>
        <v>28.923999999999999</v>
      </c>
      <c r="I7232">
        <f t="shared" si="113"/>
        <v>0.10138714974960346</v>
      </c>
      <c r="J7232">
        <f>I7232+H7232</f>
        <v>29.025387149749601</v>
      </c>
      <c r="L7232" s="6">
        <v>29.02693111649706</v>
      </c>
    </row>
    <row r="7233" spans="1:12">
      <c r="A7233" s="1">
        <v>40940.791666666664</v>
      </c>
      <c r="B7233">
        <v>1071.95</v>
      </c>
      <c r="C7233">
        <v>11.003</v>
      </c>
      <c r="D7233">
        <v>1045.4000000000001</v>
      </c>
      <c r="E7233">
        <v>2.16</v>
      </c>
      <c r="F7233">
        <f>((B7233-D7233)/100)-((($B$4-$D$4)/100)-$M$4)+0.02</f>
        <v>0.21349999999999911</v>
      </c>
      <c r="G7233">
        <f>1336*(POWER(F7233,2.49))</f>
        <v>28.576377722407084</v>
      </c>
      <c r="H7233">
        <f>VLOOKUP(F7233,'90V'!$A$2:$B$323,2,TRUE)</f>
        <v>28.923999999999999</v>
      </c>
      <c r="I7233">
        <f t="shared" si="113"/>
        <v>0.10138714974960346</v>
      </c>
      <c r="J7233">
        <f>I7233+H7233</f>
        <v>29.025387149749601</v>
      </c>
      <c r="L7233" s="6">
        <v>29.02693111649706</v>
      </c>
    </row>
    <row r="7234" spans="1:12">
      <c r="A7234" s="1">
        <v>40940.833333333336</v>
      </c>
      <c r="B7234">
        <v>1072.2750000000001</v>
      </c>
      <c r="C7234">
        <v>11.003</v>
      </c>
      <c r="D7234">
        <v>1045.6500000000001</v>
      </c>
      <c r="E7234">
        <v>1.94</v>
      </c>
      <c r="F7234">
        <f>((B7234-D7234)/100)-((($B$4-$D$4)/100)-$M$4)+0.02</f>
        <v>0.21424999999999952</v>
      </c>
      <c r="G7234">
        <f>1336*(POWER(F7234,2.49))</f>
        <v>28.826991916557706</v>
      </c>
      <c r="H7234">
        <f>VLOOKUP(F7234,'90V'!$A$2:$B$323,2,TRUE)</f>
        <v>29.263999999999999</v>
      </c>
      <c r="I7234">
        <f t="shared" si="113"/>
        <v>0.1862600875213635</v>
      </c>
      <c r="J7234">
        <f>I7234+H7234</f>
        <v>29.450260087521364</v>
      </c>
      <c r="L7234" s="6">
        <v>29.453096535554682</v>
      </c>
    </row>
    <row r="7235" spans="1:12">
      <c r="A7235" s="1">
        <v>40940.875</v>
      </c>
      <c r="B7235">
        <v>1072.425</v>
      </c>
      <c r="C7235">
        <v>11.003</v>
      </c>
      <c r="D7235">
        <v>1046</v>
      </c>
      <c r="E7235">
        <v>1.903</v>
      </c>
      <c r="F7235">
        <f>((B7235-D7235)/100)-((($B$4-$D$4)/100)-$M$4)+0.02</f>
        <v>0.21224999999999908</v>
      </c>
      <c r="G7235">
        <f>1336*(POWER(F7235,2.49))</f>
        <v>28.161593700256915</v>
      </c>
      <c r="H7235">
        <f>VLOOKUP(F7235,'90V'!$A$2:$B$323,2,TRUE)</f>
        <v>28.588000000000001</v>
      </c>
      <c r="I7235">
        <f t="shared" si="113"/>
        <v>6.8985217600147659E-3</v>
      </c>
      <c r="J7235">
        <f>I7235+H7235</f>
        <v>28.594898521760015</v>
      </c>
      <c r="L7235" s="6">
        <v>28.59500357539088</v>
      </c>
    </row>
    <row r="7236" spans="1:12">
      <c r="A7236" s="1">
        <v>40940.916666666664</v>
      </c>
      <c r="B7236">
        <v>1072.675</v>
      </c>
      <c r="C7236">
        <v>10.99</v>
      </c>
      <c r="D7236">
        <v>1046.3499999999999</v>
      </c>
      <c r="E7236">
        <v>1.7769999999999999</v>
      </c>
      <c r="F7236">
        <f>((B7236-D7236)/100)-((($B$4-$D$4)/100)-$M$4)+0.02</f>
        <v>0.21124999999999997</v>
      </c>
      <c r="G7236">
        <f>1336*(POWER(F7236,2.49))</f>
        <v>27.832376138446968</v>
      </c>
      <c r="H7236">
        <f>VLOOKUP(F7236,'90V'!$A$2:$B$323,2,TRUE)</f>
        <v>28.254000000000001</v>
      </c>
      <c r="I7236">
        <f t="shared" si="113"/>
        <v>0</v>
      </c>
      <c r="J7236">
        <f>I7236+H7236</f>
        <v>28.254000000000001</v>
      </c>
      <c r="L7236" s="6">
        <v>28.254000000000001</v>
      </c>
    </row>
    <row r="7237" spans="1:12">
      <c r="A7237" s="1">
        <v>40940.958333333336</v>
      </c>
      <c r="B7237">
        <v>1072.9000000000001</v>
      </c>
      <c r="C7237">
        <v>10.977</v>
      </c>
      <c r="D7237">
        <v>1046.575</v>
      </c>
      <c r="E7237">
        <v>1.647</v>
      </c>
      <c r="F7237">
        <f>((B7237-D7237)/100)-((($B$4-$D$4)/100)-$M$4)+0.02</f>
        <v>0.21124999999999997</v>
      </c>
      <c r="G7237">
        <f>1336*(POWER(F7237,2.49))</f>
        <v>27.832376138446968</v>
      </c>
      <c r="H7237">
        <f>VLOOKUP(F7237,'90V'!$A$2:$B$323,2,TRUE)</f>
        <v>28.254000000000001</v>
      </c>
      <c r="I7237">
        <f t="shared" ref="I7237:I7300" si="114">IF(F7237&gt;0.212,((1.77178*1000*0.985*(POWER((F7237-0.212),1.5)))),0)</f>
        <v>0</v>
      </c>
      <c r="J7237">
        <f>I7237+H7237</f>
        <v>28.254000000000001</v>
      </c>
      <c r="L7237" s="6">
        <v>28.254000000000001</v>
      </c>
    </row>
    <row r="7238" spans="1:12">
      <c r="A7238" s="1">
        <v>40941</v>
      </c>
      <c r="B7238">
        <v>1073.625</v>
      </c>
      <c r="C7238">
        <v>10.962999999999999</v>
      </c>
      <c r="D7238">
        <v>1047.0999999999999</v>
      </c>
      <c r="E7238">
        <v>1.47</v>
      </c>
      <c r="F7238">
        <f>((B7238-D7238)/100)-((($B$4-$D$4)/100)-$M$4)+0.02</f>
        <v>0.21325000000000047</v>
      </c>
      <c r="G7238">
        <f>1336*(POWER(F7238,2.49))</f>
        <v>28.493130510359197</v>
      </c>
      <c r="H7238">
        <f>VLOOKUP(F7238,'90V'!$A$2:$B$323,2,TRUE)</f>
        <v>28.923999999999999</v>
      </c>
      <c r="I7238">
        <f t="shared" si="114"/>
        <v>7.712781799874005E-2</v>
      </c>
      <c r="J7238">
        <f>I7238+H7238</f>
        <v>29.001127817998739</v>
      </c>
      <c r="L7238" s="6">
        <v>29.002302353298212</v>
      </c>
    </row>
    <row r="7239" spans="1:12">
      <c r="A7239" s="1">
        <v>40941.041666666664</v>
      </c>
      <c r="B7239">
        <v>1073.875</v>
      </c>
      <c r="C7239">
        <v>10.95</v>
      </c>
      <c r="D7239">
        <v>1047.4000000000001</v>
      </c>
      <c r="E7239">
        <v>1.2629999999999999</v>
      </c>
      <c r="F7239">
        <f>((B7239-D7239)/100)-((($B$4-$D$4)/100)-$M$4)+0.02</f>
        <v>0.21274999999999863</v>
      </c>
      <c r="G7239">
        <f>1336*(POWER(F7239,2.49))</f>
        <v>28.327071864732925</v>
      </c>
      <c r="H7239">
        <f>VLOOKUP(F7239,'90V'!$A$2:$B$323,2,TRUE)</f>
        <v>28.588000000000001</v>
      </c>
      <c r="I7239">
        <f t="shared" si="114"/>
        <v>3.5845770556494599E-2</v>
      </c>
      <c r="J7239">
        <f>I7239+H7239</f>
        <v>28.623845770556496</v>
      </c>
      <c r="L7239" s="6">
        <v>28.624391645235022</v>
      </c>
    </row>
    <row r="7240" spans="1:12">
      <c r="A7240" s="1">
        <v>40941.083333333336</v>
      </c>
      <c r="B7240">
        <v>1073.625</v>
      </c>
      <c r="C7240">
        <v>10.93</v>
      </c>
      <c r="D7240">
        <v>1047.2249999999999</v>
      </c>
      <c r="E7240">
        <v>1.19</v>
      </c>
      <c r="F7240">
        <f>((B7240-D7240)/100)-((($B$4-$D$4)/100)-$M$4)+0.02</f>
        <v>0.21200000000000044</v>
      </c>
      <c r="G7240">
        <f>1336*(POWER(F7240,2.49))</f>
        <v>28.079072089458101</v>
      </c>
      <c r="H7240">
        <f>VLOOKUP(F7240,'90V'!$A$2:$B$323,2,TRUE)</f>
        <v>28.588000000000001</v>
      </c>
      <c r="I7240">
        <f t="shared" si="114"/>
        <v>0</v>
      </c>
      <c r="J7240">
        <f>I7240+H7240</f>
        <v>28.588000000000001</v>
      </c>
      <c r="L7240" s="6">
        <v>28.588000000000001</v>
      </c>
    </row>
    <row r="7241" spans="1:12">
      <c r="A7241" s="1">
        <v>40941.125</v>
      </c>
      <c r="B7241">
        <v>1073.625</v>
      </c>
      <c r="C7241">
        <v>10.91</v>
      </c>
      <c r="D7241">
        <v>1047.05</v>
      </c>
      <c r="E7241">
        <v>1.1200000000000001</v>
      </c>
      <c r="F7241">
        <f>((B7241-D7241)/100)-((($B$4-$D$4)/100)-$M$4)+0.02</f>
        <v>0.21374999999999997</v>
      </c>
      <c r="G7241">
        <f>1336*(POWER(F7241,2.49))</f>
        <v>28.659770305208546</v>
      </c>
      <c r="H7241">
        <f>VLOOKUP(F7241,'90V'!$A$2:$B$323,2,TRUE)</f>
        <v>28.923999999999999</v>
      </c>
      <c r="I7241">
        <f t="shared" si="114"/>
        <v>0.12776241093746588</v>
      </c>
      <c r="J7241">
        <f>I7241+H7241</f>
        <v>29.051762410937464</v>
      </c>
      <c r="L7241" s="6">
        <v>29.053708031408593</v>
      </c>
    </row>
    <row r="7242" spans="1:12">
      <c r="A7242" s="1">
        <v>40941.166666666664</v>
      </c>
      <c r="B7242">
        <v>1072.825</v>
      </c>
      <c r="C7242">
        <v>10.897</v>
      </c>
      <c r="D7242">
        <v>1046.5250000000001</v>
      </c>
      <c r="E7242">
        <v>1.1200000000000001</v>
      </c>
      <c r="F7242">
        <f>((B7242-D7242)/100)-((($B$4-$D$4)/100)-$M$4)+0.02</f>
        <v>0.2109999999999991</v>
      </c>
      <c r="G7242">
        <f>1336*(POWER(F7242,2.49))</f>
        <v>27.750433502620073</v>
      </c>
      <c r="H7242">
        <f>VLOOKUP(F7242,'90V'!$A$2:$B$323,2,TRUE)</f>
        <v>27.920999999999999</v>
      </c>
      <c r="I7242">
        <f t="shared" si="114"/>
        <v>0</v>
      </c>
      <c r="J7242">
        <f>I7242+H7242</f>
        <v>27.920999999999999</v>
      </c>
      <c r="L7242" s="6">
        <v>27.920999999999999</v>
      </c>
    </row>
    <row r="7243" spans="1:12">
      <c r="A7243" s="1">
        <v>40941.208333333336</v>
      </c>
      <c r="B7243">
        <v>1072.825</v>
      </c>
      <c r="C7243">
        <v>10.882999999999999</v>
      </c>
      <c r="D7243">
        <v>1046.4749999999999</v>
      </c>
      <c r="E7243">
        <v>1.0269999999999999</v>
      </c>
      <c r="F7243">
        <f>((B7243-D7243)/100)-((($B$4-$D$4)/100)-$M$4)+0.02</f>
        <v>0.21150000000000088</v>
      </c>
      <c r="G7243">
        <f>1336*(POWER(F7243,2.49))</f>
        <v>27.914463392313458</v>
      </c>
      <c r="H7243">
        <f>VLOOKUP(F7243,'90V'!$A$2:$B$323,2,TRUE)</f>
        <v>28.254000000000001</v>
      </c>
      <c r="I7243">
        <f t="shared" si="114"/>
        <v>0</v>
      </c>
      <c r="J7243">
        <f>I7243+H7243</f>
        <v>28.254000000000001</v>
      </c>
      <c r="L7243" s="6">
        <v>28.254000000000001</v>
      </c>
    </row>
    <row r="7244" spans="1:12">
      <c r="A7244" s="1">
        <v>40941.25</v>
      </c>
      <c r="B7244">
        <v>1072.425</v>
      </c>
      <c r="C7244">
        <v>10.87</v>
      </c>
      <c r="D7244">
        <v>1046</v>
      </c>
      <c r="E7244">
        <v>1.113</v>
      </c>
      <c r="F7244">
        <f>((B7244-D7244)/100)-((($B$4-$D$4)/100)-$M$4)+0.02</f>
        <v>0.21224999999999908</v>
      </c>
      <c r="G7244">
        <f>1336*(POWER(F7244,2.49))</f>
        <v>28.161593700256915</v>
      </c>
      <c r="H7244">
        <f>VLOOKUP(F7244,'90V'!$A$2:$B$323,2,TRUE)</f>
        <v>28.588000000000001</v>
      </c>
      <c r="I7244">
        <f t="shared" si="114"/>
        <v>6.8985217600147659E-3</v>
      </c>
      <c r="J7244">
        <f>I7244+H7244</f>
        <v>28.594898521760015</v>
      </c>
      <c r="L7244" s="6">
        <v>28.59500357539088</v>
      </c>
    </row>
    <row r="7245" spans="1:12">
      <c r="A7245" s="1">
        <v>40941.291666666664</v>
      </c>
      <c r="B7245">
        <v>1073.075</v>
      </c>
      <c r="C7245">
        <v>10.863</v>
      </c>
      <c r="D7245">
        <v>1046.4000000000001</v>
      </c>
      <c r="E7245">
        <v>0.99</v>
      </c>
      <c r="F7245">
        <f>((B7245-D7245)/100)-((($B$4-$D$4)/100)-$M$4)+0.02</f>
        <v>0.21474999999999908</v>
      </c>
      <c r="G7245">
        <f>1336*(POWER(F7245,2.49))</f>
        <v>28.994796010887057</v>
      </c>
      <c r="H7245">
        <f>VLOOKUP(F7245,'90V'!$A$2:$B$323,2,TRUE)</f>
        <v>29.263999999999999</v>
      </c>
      <c r="I7245">
        <f t="shared" si="114"/>
        <v>0.25167789114803996</v>
      </c>
      <c r="J7245">
        <f>I7245+H7245</f>
        <v>29.515677891148041</v>
      </c>
      <c r="L7245" s="6">
        <v>29.519510549388873</v>
      </c>
    </row>
    <row r="7246" spans="1:12">
      <c r="A7246" s="1">
        <v>40941.333333333336</v>
      </c>
      <c r="B7246">
        <v>1073.3</v>
      </c>
      <c r="C7246">
        <v>10.856999999999999</v>
      </c>
      <c r="D7246">
        <v>1046.75</v>
      </c>
      <c r="E7246">
        <v>0.99</v>
      </c>
      <c r="F7246">
        <f>((B7246-D7246)/100)-((($B$4-$D$4)/100)-$M$4)+0.02</f>
        <v>0.21349999999999911</v>
      </c>
      <c r="G7246">
        <f>1336*(POWER(F7246,2.49))</f>
        <v>28.576377722407084</v>
      </c>
      <c r="H7246">
        <f>VLOOKUP(F7246,'90V'!$A$2:$B$323,2,TRUE)</f>
        <v>28.923999999999999</v>
      </c>
      <c r="I7246">
        <f t="shared" si="114"/>
        <v>0.10138714974960346</v>
      </c>
      <c r="J7246">
        <f>I7246+H7246</f>
        <v>29.025387149749601</v>
      </c>
      <c r="L7246" s="6">
        <v>29.02693111649706</v>
      </c>
    </row>
    <row r="7247" spans="1:12">
      <c r="A7247" s="1">
        <v>40941.375</v>
      </c>
      <c r="B7247">
        <v>1073.625</v>
      </c>
      <c r="C7247">
        <v>10.843</v>
      </c>
      <c r="D7247">
        <v>1047.575</v>
      </c>
      <c r="E7247">
        <v>0.88300000000000001</v>
      </c>
      <c r="F7247">
        <f>((B7247-D7247)/100)-((($B$4-$D$4)/100)-$M$4)+0.02</f>
        <v>0.2084999999999991</v>
      </c>
      <c r="G7247">
        <f>1336*(POWER(F7247,2.49))</f>
        <v>26.938942656288898</v>
      </c>
      <c r="H7247">
        <f>VLOOKUP(F7247,'90V'!$A$2:$B$323,2,TRUE)</f>
        <v>27.260999999999999</v>
      </c>
      <c r="I7247">
        <f t="shared" si="114"/>
        <v>0</v>
      </c>
      <c r="J7247">
        <f>I7247+H7247</f>
        <v>27.260999999999999</v>
      </c>
      <c r="L7247" s="6">
        <v>27.260999999999999</v>
      </c>
    </row>
    <row r="7248" spans="1:12">
      <c r="A7248" s="1">
        <v>40941.416666666664</v>
      </c>
      <c r="B7248">
        <v>1073.875</v>
      </c>
      <c r="C7248">
        <v>10.837</v>
      </c>
      <c r="D7248">
        <v>1047.5250000000001</v>
      </c>
      <c r="E7248">
        <v>1.077</v>
      </c>
      <c r="F7248">
        <f>((B7248-D7248)/100)-((($B$4-$D$4)/100)-$M$4)+0.02</f>
        <v>0.21149999999999861</v>
      </c>
      <c r="G7248">
        <f>1336*(POWER(F7248,2.49))</f>
        <v>27.914463392312715</v>
      </c>
      <c r="H7248">
        <f>VLOOKUP(F7248,'90V'!$A$2:$B$323,2,TRUE)</f>
        <v>28.254000000000001</v>
      </c>
      <c r="I7248">
        <f t="shared" si="114"/>
        <v>0</v>
      </c>
      <c r="J7248">
        <f>I7248+H7248</f>
        <v>28.254000000000001</v>
      </c>
      <c r="L7248" s="6">
        <v>28.254000000000001</v>
      </c>
    </row>
    <row r="7249" spans="1:12">
      <c r="A7249" s="1">
        <v>40941.458333333336</v>
      </c>
      <c r="B7249">
        <v>1073.875</v>
      </c>
      <c r="C7249">
        <v>10.837</v>
      </c>
      <c r="D7249">
        <v>1047.4000000000001</v>
      </c>
      <c r="E7249">
        <v>1.32</v>
      </c>
      <c r="F7249">
        <f>((B7249-D7249)/100)-((($B$4-$D$4)/100)-$M$4)+0.02</f>
        <v>0.21274999999999863</v>
      </c>
      <c r="G7249">
        <f>1336*(POWER(F7249,2.49))</f>
        <v>28.327071864732925</v>
      </c>
      <c r="H7249">
        <f>VLOOKUP(F7249,'90V'!$A$2:$B$323,2,TRUE)</f>
        <v>28.588000000000001</v>
      </c>
      <c r="I7249">
        <f t="shared" si="114"/>
        <v>3.5845770556494599E-2</v>
      </c>
      <c r="J7249">
        <f>I7249+H7249</f>
        <v>28.623845770556496</v>
      </c>
      <c r="L7249" s="6">
        <v>28.624391645235022</v>
      </c>
    </row>
    <row r="7250" spans="1:12">
      <c r="A7250" s="1">
        <v>40941.5</v>
      </c>
      <c r="B7250">
        <v>1073.625</v>
      </c>
      <c r="C7250">
        <v>10.83</v>
      </c>
      <c r="D7250">
        <v>1047.4000000000001</v>
      </c>
      <c r="E7250">
        <v>1.82</v>
      </c>
      <c r="F7250">
        <f>((B7250-D7250)/100)-((($B$4-$D$4)/100)-$M$4)+0.02</f>
        <v>0.21024999999999863</v>
      </c>
      <c r="G7250">
        <f>1336*(POWER(F7250,2.49))</f>
        <v>27.505472464257021</v>
      </c>
      <c r="H7250">
        <f>VLOOKUP(F7250,'90V'!$A$2:$B$323,2,TRUE)</f>
        <v>27.920999999999999</v>
      </c>
      <c r="I7250">
        <f t="shared" si="114"/>
        <v>0</v>
      </c>
      <c r="J7250">
        <f>I7250+H7250</f>
        <v>27.920999999999999</v>
      </c>
      <c r="L7250" s="6">
        <v>27.920999999999999</v>
      </c>
    </row>
    <row r="7251" spans="1:12">
      <c r="A7251" s="1">
        <v>40941.541666666664</v>
      </c>
      <c r="B7251">
        <v>1073.4749999999999</v>
      </c>
      <c r="C7251">
        <v>10.83</v>
      </c>
      <c r="D7251">
        <v>1047.05</v>
      </c>
      <c r="E7251">
        <v>2.617</v>
      </c>
      <c r="F7251">
        <f>((B7251-D7251)/100)-((($B$4-$D$4)/100)-$M$4)+0.02</f>
        <v>0.21224999999999908</v>
      </c>
      <c r="G7251">
        <f>1336*(POWER(F7251,2.49))</f>
        <v>28.161593700256915</v>
      </c>
      <c r="H7251">
        <f>VLOOKUP(F7251,'90V'!$A$2:$B$323,2,TRUE)</f>
        <v>28.588000000000001</v>
      </c>
      <c r="I7251">
        <f t="shared" si="114"/>
        <v>6.8985217600147659E-3</v>
      </c>
      <c r="J7251">
        <f>I7251+H7251</f>
        <v>28.594898521760015</v>
      </c>
      <c r="L7251" s="6">
        <v>28.59500357539088</v>
      </c>
    </row>
    <row r="7252" spans="1:12">
      <c r="A7252" s="1">
        <v>40941.583333333336</v>
      </c>
      <c r="B7252">
        <v>1073.1500000000001</v>
      </c>
      <c r="C7252">
        <v>10.83</v>
      </c>
      <c r="D7252">
        <v>1046.875</v>
      </c>
      <c r="E7252">
        <v>2.617</v>
      </c>
      <c r="F7252">
        <f>((B7252-D7252)/100)-((($B$4-$D$4)/100)-$M$4)+0.02</f>
        <v>0.21075000000000046</v>
      </c>
      <c r="G7252">
        <f>1336*(POWER(F7252,2.49))</f>
        <v>27.668635400946787</v>
      </c>
      <c r="H7252">
        <f>VLOOKUP(F7252,'90V'!$A$2:$B$323,2,TRUE)</f>
        <v>27.920999999999999</v>
      </c>
      <c r="I7252">
        <f t="shared" si="114"/>
        <v>0</v>
      </c>
      <c r="J7252">
        <f>I7252+H7252</f>
        <v>27.920999999999999</v>
      </c>
      <c r="L7252" s="6">
        <v>27.920999999999999</v>
      </c>
    </row>
    <row r="7253" spans="1:12">
      <c r="A7253" s="1">
        <v>40941.625</v>
      </c>
      <c r="B7253">
        <v>1073.1500000000001</v>
      </c>
      <c r="C7253">
        <v>10.843</v>
      </c>
      <c r="D7253">
        <v>1046.75</v>
      </c>
      <c r="E7253">
        <v>2.61</v>
      </c>
      <c r="F7253">
        <f>((B7253-D7253)/100)-((($B$4-$D$4)/100)-$M$4)+0.02</f>
        <v>0.21200000000000044</v>
      </c>
      <c r="G7253">
        <f>1336*(POWER(F7253,2.49))</f>
        <v>28.079072089458101</v>
      </c>
      <c r="H7253">
        <f>VLOOKUP(F7253,'90V'!$A$2:$B$323,2,TRUE)</f>
        <v>28.588000000000001</v>
      </c>
      <c r="I7253">
        <f t="shared" si="114"/>
        <v>0</v>
      </c>
      <c r="J7253">
        <f>I7253+H7253</f>
        <v>28.588000000000001</v>
      </c>
      <c r="L7253" s="6">
        <v>28.588000000000001</v>
      </c>
    </row>
    <row r="7254" spans="1:12">
      <c r="A7254" s="1">
        <v>40941.666666666664</v>
      </c>
      <c r="B7254">
        <v>1072.9000000000001</v>
      </c>
      <c r="C7254">
        <v>10.863</v>
      </c>
      <c r="D7254">
        <v>1046.7</v>
      </c>
      <c r="E7254">
        <v>2.5270000000000001</v>
      </c>
      <c r="F7254">
        <f>((B7254-D7254)/100)-((($B$4-$D$4)/100)-$M$4)+0.02</f>
        <v>0.21</v>
      </c>
      <c r="G7254">
        <f>1336*(POWER(F7254,2.49))</f>
        <v>27.424107461214799</v>
      </c>
      <c r="H7254">
        <f>VLOOKUP(F7254,'90V'!$A$2:$B$323,2,TRUE)</f>
        <v>27.920999999999999</v>
      </c>
      <c r="I7254">
        <f t="shared" si="114"/>
        <v>0</v>
      </c>
      <c r="J7254">
        <f>I7254+H7254</f>
        <v>27.920999999999999</v>
      </c>
      <c r="L7254" s="6">
        <v>27.920999999999999</v>
      </c>
    </row>
    <row r="7255" spans="1:12">
      <c r="A7255" s="1">
        <v>40941.708333333336</v>
      </c>
      <c r="B7255">
        <v>1073.3</v>
      </c>
      <c r="C7255">
        <v>10.882999999999999</v>
      </c>
      <c r="D7255">
        <v>1046.925</v>
      </c>
      <c r="E7255">
        <v>2.2599999999999998</v>
      </c>
      <c r="F7255">
        <f>((B7255-D7255)/100)-((($B$4-$D$4)/100)-$M$4)+0.02</f>
        <v>0.21174999999999952</v>
      </c>
      <c r="G7255">
        <f>1336*(POWER(F7255,2.49))</f>
        <v>27.996695348054825</v>
      </c>
      <c r="H7255">
        <f>VLOOKUP(F7255,'90V'!$A$2:$B$323,2,TRUE)</f>
        <v>28.254000000000001</v>
      </c>
      <c r="I7255">
        <f t="shared" si="114"/>
        <v>0</v>
      </c>
      <c r="J7255">
        <f>I7255+H7255</f>
        <v>28.254000000000001</v>
      </c>
      <c r="L7255" s="6">
        <v>28.254000000000001</v>
      </c>
    </row>
    <row r="7256" spans="1:12">
      <c r="A7256" s="1">
        <v>40941.75</v>
      </c>
      <c r="B7256">
        <v>1073.4749999999999</v>
      </c>
      <c r="C7256">
        <v>10.897</v>
      </c>
      <c r="D7256">
        <v>1047.2249999999999</v>
      </c>
      <c r="E7256">
        <v>1.877</v>
      </c>
      <c r="F7256">
        <f>((B7256-D7256)/100)-((($B$4-$D$4)/100)-$M$4)+0.02</f>
        <v>0.21049999999999955</v>
      </c>
      <c r="G7256">
        <f>1336*(POWER(F7256,2.49))</f>
        <v>27.586981749488253</v>
      </c>
      <c r="H7256">
        <f>VLOOKUP(F7256,'90V'!$A$2:$B$323,2,TRUE)</f>
        <v>27.920999999999999</v>
      </c>
      <c r="I7256">
        <f t="shared" si="114"/>
        <v>0</v>
      </c>
      <c r="J7256">
        <f>I7256+H7256</f>
        <v>27.920999999999999</v>
      </c>
      <c r="L7256" s="6">
        <v>27.920999999999999</v>
      </c>
    </row>
    <row r="7257" spans="1:12">
      <c r="A7257" s="1">
        <v>40941.791666666664</v>
      </c>
      <c r="B7257">
        <v>1073.95</v>
      </c>
      <c r="C7257">
        <v>10.903</v>
      </c>
      <c r="D7257">
        <v>1047.625</v>
      </c>
      <c r="E7257">
        <v>1.4530000000000001</v>
      </c>
      <c r="F7257">
        <f>((B7257-D7257)/100)-((($B$4-$D$4)/100)-$M$4)+0.02</f>
        <v>0.21124999999999997</v>
      </c>
      <c r="G7257">
        <f>1336*(POWER(F7257,2.49))</f>
        <v>27.832376138446968</v>
      </c>
      <c r="H7257">
        <f>VLOOKUP(F7257,'90V'!$A$2:$B$323,2,TRUE)</f>
        <v>28.254000000000001</v>
      </c>
      <c r="I7257">
        <f t="shared" si="114"/>
        <v>0</v>
      </c>
      <c r="J7257">
        <f>I7257+H7257</f>
        <v>28.254000000000001</v>
      </c>
      <c r="L7257" s="6">
        <v>28.254000000000001</v>
      </c>
    </row>
    <row r="7258" spans="1:12">
      <c r="A7258" s="1">
        <v>40941.833333333336</v>
      </c>
      <c r="B7258">
        <v>1074.0999999999999</v>
      </c>
      <c r="C7258">
        <v>10.91</v>
      </c>
      <c r="D7258">
        <v>1047.75</v>
      </c>
      <c r="E7258">
        <v>1.19</v>
      </c>
      <c r="F7258">
        <f>((B7258-D7258)/100)-((($B$4-$D$4)/100)-$M$4)+0.02</f>
        <v>0.21149999999999861</v>
      </c>
      <c r="G7258">
        <f>1336*(POWER(F7258,2.49))</f>
        <v>27.914463392312715</v>
      </c>
      <c r="H7258">
        <f>VLOOKUP(F7258,'90V'!$A$2:$B$323,2,TRUE)</f>
        <v>28.254000000000001</v>
      </c>
      <c r="I7258">
        <f t="shared" si="114"/>
        <v>0</v>
      </c>
      <c r="J7258">
        <f>I7258+H7258</f>
        <v>28.254000000000001</v>
      </c>
      <c r="L7258" s="6">
        <v>28.254000000000001</v>
      </c>
    </row>
    <row r="7259" spans="1:12">
      <c r="A7259" s="1">
        <v>40941.875</v>
      </c>
      <c r="B7259">
        <v>1074.425</v>
      </c>
      <c r="C7259">
        <v>10.903</v>
      </c>
      <c r="D7259">
        <v>1048.175</v>
      </c>
      <c r="E7259">
        <v>1.083</v>
      </c>
      <c r="F7259">
        <f>((B7259-D7259)/100)-((($B$4-$D$4)/100)-$M$4)+0.02</f>
        <v>0.21049999999999955</v>
      </c>
      <c r="G7259">
        <f>1336*(POWER(F7259,2.49))</f>
        <v>27.586981749488253</v>
      </c>
      <c r="H7259">
        <f>VLOOKUP(F7259,'90V'!$A$2:$B$323,2,TRUE)</f>
        <v>27.920999999999999</v>
      </c>
      <c r="I7259">
        <f t="shared" si="114"/>
        <v>0</v>
      </c>
      <c r="J7259">
        <f>I7259+H7259</f>
        <v>27.920999999999999</v>
      </c>
      <c r="L7259" s="6">
        <v>27.920999999999999</v>
      </c>
    </row>
    <row r="7260" spans="1:12">
      <c r="A7260" s="1">
        <v>40941.916666666664</v>
      </c>
      <c r="B7260">
        <v>1074.75</v>
      </c>
      <c r="C7260">
        <v>10.89</v>
      </c>
      <c r="D7260">
        <v>1048.45</v>
      </c>
      <c r="E7260">
        <v>0.89</v>
      </c>
      <c r="F7260">
        <f>((B7260-D7260)/100)-((($B$4-$D$4)/100)-$M$4)+0.02</f>
        <v>0.2109999999999991</v>
      </c>
      <c r="G7260">
        <f>1336*(POWER(F7260,2.49))</f>
        <v>27.750433502620073</v>
      </c>
      <c r="H7260">
        <f>VLOOKUP(F7260,'90V'!$A$2:$B$323,2,TRUE)</f>
        <v>27.920999999999999</v>
      </c>
      <c r="I7260">
        <f t="shared" si="114"/>
        <v>0</v>
      </c>
      <c r="J7260">
        <f>I7260+H7260</f>
        <v>27.920999999999999</v>
      </c>
      <c r="L7260" s="6">
        <v>27.920999999999999</v>
      </c>
    </row>
    <row r="7261" spans="1:12">
      <c r="A7261" s="1">
        <v>40941.958333333336</v>
      </c>
      <c r="B7261">
        <v>1075.075</v>
      </c>
      <c r="C7261">
        <v>10.877000000000001</v>
      </c>
      <c r="D7261">
        <v>1049.05</v>
      </c>
      <c r="E7261">
        <v>0.84</v>
      </c>
      <c r="F7261">
        <f>((B7261-D7261)/100)-((($B$4-$D$4)/100)-$M$4)+0.02</f>
        <v>0.20825000000000046</v>
      </c>
      <c r="G7261">
        <f>1336*(POWER(F7261,2.49))</f>
        <v>26.858585271176654</v>
      </c>
      <c r="H7261">
        <f>VLOOKUP(F7261,'90V'!$A$2:$B$323,2,TRUE)</f>
        <v>27.260999999999999</v>
      </c>
      <c r="I7261">
        <f t="shared" si="114"/>
        <v>0</v>
      </c>
      <c r="J7261">
        <f>I7261+H7261</f>
        <v>27.260999999999999</v>
      </c>
      <c r="L7261" s="6">
        <v>27.260999999999999</v>
      </c>
    </row>
    <row r="7262" spans="1:12">
      <c r="A7262" s="1">
        <v>40942</v>
      </c>
      <c r="B7262">
        <v>1075.625</v>
      </c>
      <c r="C7262">
        <v>10.863</v>
      </c>
      <c r="D7262">
        <v>1049.7</v>
      </c>
      <c r="E7262">
        <v>0.68300000000000005</v>
      </c>
      <c r="F7262">
        <f>((B7262-D7262)/100)-((($B$4-$D$4)/100)-$M$4)+0.02</f>
        <v>0.20724999999999907</v>
      </c>
      <c r="G7262">
        <f>1336*(POWER(F7262,2.49))</f>
        <v>26.538590965781705</v>
      </c>
      <c r="H7262">
        <f>VLOOKUP(F7262,'90V'!$A$2:$B$323,2,TRUE)</f>
        <v>26.934000000000001</v>
      </c>
      <c r="I7262">
        <f t="shared" si="114"/>
        <v>0</v>
      </c>
      <c r="J7262">
        <f>I7262+H7262</f>
        <v>26.934000000000001</v>
      </c>
      <c r="L7262" s="6">
        <v>26.934000000000001</v>
      </c>
    </row>
    <row r="7263" spans="1:12">
      <c r="A7263" s="1">
        <v>40942.041666666664</v>
      </c>
      <c r="B7263">
        <v>1075.7</v>
      </c>
      <c r="C7263">
        <v>10.85</v>
      </c>
      <c r="D7263">
        <v>1049.625</v>
      </c>
      <c r="E7263">
        <v>0.54700000000000004</v>
      </c>
      <c r="F7263">
        <f>((B7263-D7263)/100)-((($B$4-$D$4)/100)-$M$4)+0.02</f>
        <v>0.20875000000000002</v>
      </c>
      <c r="G7263">
        <f>1336*(POWER(F7263,2.49))</f>
        <v>27.01944373388406</v>
      </c>
      <c r="H7263">
        <f>VLOOKUP(F7263,'90V'!$A$2:$B$323,2,TRUE)</f>
        <v>27.260999999999999</v>
      </c>
      <c r="I7263">
        <f t="shared" si="114"/>
        <v>0</v>
      </c>
      <c r="J7263">
        <f>I7263+H7263</f>
        <v>27.260999999999999</v>
      </c>
      <c r="L7263" s="6">
        <v>27.260999999999999</v>
      </c>
    </row>
    <row r="7264" spans="1:12">
      <c r="A7264" s="1">
        <v>40942.083333333336</v>
      </c>
      <c r="B7264">
        <v>1075.4749999999999</v>
      </c>
      <c r="C7264">
        <v>10.837</v>
      </c>
      <c r="D7264">
        <v>1049.625</v>
      </c>
      <c r="E7264">
        <v>0.26300000000000001</v>
      </c>
      <c r="F7264">
        <f>((B7264-D7264)/100)-((($B$4-$D$4)/100)-$M$4)+0.02</f>
        <v>0.2064999999999986</v>
      </c>
      <c r="G7264">
        <f>1336*(POWER(F7264,2.49))</f>
        <v>26.300099864604487</v>
      </c>
      <c r="H7264">
        <f>VLOOKUP(F7264,'90V'!$A$2:$B$323,2,TRUE)</f>
        <v>26.61</v>
      </c>
      <c r="I7264">
        <f t="shared" si="114"/>
        <v>0</v>
      </c>
      <c r="J7264">
        <f>I7264+H7264</f>
        <v>26.61</v>
      </c>
      <c r="L7264" s="6">
        <v>26.61</v>
      </c>
    </row>
    <row r="7265" spans="1:12">
      <c r="A7265" s="1">
        <v>40942.125</v>
      </c>
      <c r="B7265">
        <v>1075.625</v>
      </c>
      <c r="C7265">
        <v>10.817</v>
      </c>
      <c r="D7265">
        <v>1049.7</v>
      </c>
      <c r="E7265">
        <v>0.14000000000000001</v>
      </c>
      <c r="F7265">
        <f>((B7265-D7265)/100)-((($B$4-$D$4)/100)-$M$4)+0.02</f>
        <v>0.20724999999999907</v>
      </c>
      <c r="G7265">
        <f>1336*(POWER(F7265,2.49))</f>
        <v>26.538590965781705</v>
      </c>
      <c r="H7265">
        <f>VLOOKUP(F7265,'90V'!$A$2:$B$323,2,TRUE)</f>
        <v>26.934000000000001</v>
      </c>
      <c r="I7265">
        <f t="shared" si="114"/>
        <v>0</v>
      </c>
      <c r="J7265">
        <f>I7265+H7265</f>
        <v>26.934000000000001</v>
      </c>
      <c r="L7265" s="6">
        <v>26.934000000000001</v>
      </c>
    </row>
    <row r="7266" spans="1:12">
      <c r="A7266" s="1">
        <v>40942.166666666664</v>
      </c>
      <c r="B7266">
        <v>1076.175</v>
      </c>
      <c r="C7266">
        <v>10.797000000000001</v>
      </c>
      <c r="D7266">
        <v>1049.875</v>
      </c>
      <c r="E7266">
        <v>-7.0000000000000007E-2</v>
      </c>
      <c r="F7266">
        <f>((B7266-D7266)/100)-((($B$4-$D$4)/100)-$M$4)+0.02</f>
        <v>0.2109999999999991</v>
      </c>
      <c r="G7266">
        <f>1336*(POWER(F7266,2.49))</f>
        <v>27.750433502620073</v>
      </c>
      <c r="H7266">
        <f>VLOOKUP(F7266,'90V'!$A$2:$B$323,2,TRUE)</f>
        <v>27.920999999999999</v>
      </c>
      <c r="I7266">
        <f t="shared" si="114"/>
        <v>0</v>
      </c>
      <c r="J7266">
        <f>I7266+H7266</f>
        <v>27.920999999999999</v>
      </c>
      <c r="L7266" s="6">
        <v>27.920999999999999</v>
      </c>
    </row>
    <row r="7267" spans="1:12">
      <c r="A7267" s="1">
        <v>40942.208333333336</v>
      </c>
      <c r="B7267">
        <v>1076.175</v>
      </c>
      <c r="C7267">
        <v>10.776999999999999</v>
      </c>
      <c r="D7267">
        <v>1049.875</v>
      </c>
      <c r="E7267">
        <v>-0.21</v>
      </c>
      <c r="F7267">
        <f>((B7267-D7267)/100)-((($B$4-$D$4)/100)-$M$4)+0.02</f>
        <v>0.2109999999999991</v>
      </c>
      <c r="G7267">
        <f>1336*(POWER(F7267,2.49))</f>
        <v>27.750433502620073</v>
      </c>
      <c r="H7267">
        <f>VLOOKUP(F7267,'90V'!$A$2:$B$323,2,TRUE)</f>
        <v>27.920999999999999</v>
      </c>
      <c r="I7267">
        <f t="shared" si="114"/>
        <v>0</v>
      </c>
      <c r="J7267">
        <f>I7267+H7267</f>
        <v>27.920999999999999</v>
      </c>
      <c r="L7267" s="6">
        <v>27.920999999999999</v>
      </c>
    </row>
    <row r="7268" spans="1:12">
      <c r="A7268" s="1">
        <v>40942.25</v>
      </c>
      <c r="B7268">
        <v>1075.875</v>
      </c>
      <c r="C7268">
        <v>10.757</v>
      </c>
      <c r="D7268">
        <v>1049.875</v>
      </c>
      <c r="E7268">
        <v>-0.34699999999999998</v>
      </c>
      <c r="F7268">
        <f>((B7268-D7268)/100)-((($B$4-$D$4)/100)-$M$4)+0.02</f>
        <v>0.20799999999999955</v>
      </c>
      <c r="G7268">
        <f>1336*(POWER(F7268,2.49))</f>
        <v>26.778371494096437</v>
      </c>
      <c r="H7268">
        <f>VLOOKUP(F7268,'90V'!$A$2:$B$323,2,TRUE)</f>
        <v>26.934000000000001</v>
      </c>
      <c r="I7268">
        <f t="shared" si="114"/>
        <v>0</v>
      </c>
      <c r="J7268">
        <f>I7268+H7268</f>
        <v>26.934000000000001</v>
      </c>
      <c r="L7268" s="6">
        <v>26.934000000000001</v>
      </c>
    </row>
    <row r="7269" spans="1:12">
      <c r="A7269" s="1">
        <v>40942.291666666664</v>
      </c>
      <c r="B7269">
        <v>1076.3499999999999</v>
      </c>
      <c r="C7269">
        <v>10.737</v>
      </c>
      <c r="D7269">
        <v>1050.2249999999999</v>
      </c>
      <c r="E7269">
        <v>-0.377</v>
      </c>
      <c r="F7269">
        <f>((B7269-D7269)/100)-((($B$4-$D$4)/100)-$M$4)+0.02</f>
        <v>0.20924999999999952</v>
      </c>
      <c r="G7269">
        <f>1336*(POWER(F7269,2.49))</f>
        <v>27.180877304060171</v>
      </c>
      <c r="H7269">
        <f>VLOOKUP(F7269,'90V'!$A$2:$B$323,2,TRUE)</f>
        <v>27.59</v>
      </c>
      <c r="I7269">
        <f t="shared" si="114"/>
        <v>0</v>
      </c>
      <c r="J7269">
        <f>I7269+H7269</f>
        <v>27.59</v>
      </c>
      <c r="L7269" s="6">
        <v>27.59</v>
      </c>
    </row>
    <row r="7270" spans="1:12">
      <c r="A7270" s="1">
        <v>40942.333333333336</v>
      </c>
      <c r="B7270">
        <v>1076.825</v>
      </c>
      <c r="C7270">
        <v>10.717000000000001</v>
      </c>
      <c r="D7270">
        <v>1050.575</v>
      </c>
      <c r="E7270">
        <v>-0.317</v>
      </c>
      <c r="F7270">
        <f>((B7270-D7270)/100)-((($B$4-$D$4)/100)-$M$4)+0.02</f>
        <v>0.21049999999999955</v>
      </c>
      <c r="G7270">
        <f>1336*(POWER(F7270,2.49))</f>
        <v>27.586981749488253</v>
      </c>
      <c r="H7270">
        <f>VLOOKUP(F7270,'90V'!$A$2:$B$323,2,TRUE)</f>
        <v>27.920999999999999</v>
      </c>
      <c r="I7270">
        <f t="shared" si="114"/>
        <v>0</v>
      </c>
      <c r="J7270">
        <f>I7270+H7270</f>
        <v>27.920999999999999</v>
      </c>
      <c r="L7270" s="6">
        <v>27.920999999999999</v>
      </c>
    </row>
    <row r="7271" spans="1:12">
      <c r="A7271" s="1">
        <v>40942.375</v>
      </c>
      <c r="B7271">
        <v>1077.1500000000001</v>
      </c>
      <c r="C7271">
        <v>10.702999999999999</v>
      </c>
      <c r="D7271">
        <v>1051.0999999999999</v>
      </c>
      <c r="E7271">
        <v>-0.44</v>
      </c>
      <c r="F7271">
        <f>((B7271-D7271)/100)-((($B$4-$D$4)/100)-$M$4)+0.02</f>
        <v>0.20850000000000138</v>
      </c>
      <c r="G7271">
        <f>1336*(POWER(F7271,2.49))</f>
        <v>26.93894265628963</v>
      </c>
      <c r="H7271">
        <f>VLOOKUP(F7271,'90V'!$A$2:$B$323,2,TRUE)</f>
        <v>27.260999999999999</v>
      </c>
      <c r="I7271">
        <f t="shared" si="114"/>
        <v>0</v>
      </c>
      <c r="J7271">
        <f>I7271+H7271</f>
        <v>27.260999999999999</v>
      </c>
      <c r="L7271" s="6">
        <v>27.260999999999999</v>
      </c>
    </row>
    <row r="7272" spans="1:12">
      <c r="A7272" s="1">
        <v>40942.416666666664</v>
      </c>
      <c r="B7272">
        <v>1077.4749999999999</v>
      </c>
      <c r="C7272">
        <v>10.683</v>
      </c>
      <c r="D7272">
        <v>1051.45</v>
      </c>
      <c r="E7272">
        <v>-0.31</v>
      </c>
      <c r="F7272">
        <f>((B7272-D7272)/100)-((($B$4-$D$4)/100)-$M$4)+0.02</f>
        <v>0.20824999999999819</v>
      </c>
      <c r="G7272">
        <f>1336*(POWER(F7272,2.49))</f>
        <v>26.858585271175926</v>
      </c>
      <c r="H7272">
        <f>VLOOKUP(F7272,'90V'!$A$2:$B$323,2,TRUE)</f>
        <v>27.260999999999999</v>
      </c>
      <c r="I7272">
        <f t="shared" si="114"/>
        <v>0</v>
      </c>
      <c r="J7272">
        <f>I7272+H7272</f>
        <v>27.260999999999999</v>
      </c>
      <c r="L7272" s="6">
        <v>27.260999999999999</v>
      </c>
    </row>
    <row r="7273" spans="1:12">
      <c r="A7273" s="1">
        <v>40942.458333333336</v>
      </c>
      <c r="B7273">
        <v>1077.55</v>
      </c>
      <c r="C7273">
        <v>10.67</v>
      </c>
      <c r="D7273">
        <v>1051.8</v>
      </c>
      <c r="E7273">
        <v>-4.7E-2</v>
      </c>
      <c r="F7273">
        <f>((B7273-D7273)/100)-((($B$4-$D$4)/100)-$M$4)+0.02</f>
        <v>0.20549999999999954</v>
      </c>
      <c r="G7273">
        <f>1336*(POWER(F7273,2.49))</f>
        <v>25.984113549110926</v>
      </c>
      <c r="H7273">
        <f>VLOOKUP(F7273,'90V'!$A$2:$B$323,2,TRUE)</f>
        <v>26.288</v>
      </c>
      <c r="I7273">
        <f t="shared" si="114"/>
        <v>0</v>
      </c>
      <c r="J7273">
        <f>I7273+H7273</f>
        <v>26.288</v>
      </c>
      <c r="L7273" s="6">
        <v>26.288</v>
      </c>
    </row>
    <row r="7274" spans="1:12">
      <c r="A7274" s="1">
        <v>40942.5</v>
      </c>
      <c r="B7274">
        <v>1077.95</v>
      </c>
      <c r="C7274">
        <v>10.663</v>
      </c>
      <c r="D7274">
        <v>1052.0999999999999</v>
      </c>
      <c r="E7274">
        <v>0.98299999999999998</v>
      </c>
      <c r="F7274">
        <f>((B7274-D7274)/100)-((($B$4-$D$4)/100)-$M$4)+0.02</f>
        <v>0.20650000000000088</v>
      </c>
      <c r="G7274">
        <f>1336*(POWER(F7274,2.49))</f>
        <v>26.300099864605212</v>
      </c>
      <c r="H7274">
        <f>VLOOKUP(F7274,'90V'!$A$2:$B$323,2,TRUE)</f>
        <v>26.61</v>
      </c>
      <c r="I7274">
        <f t="shared" si="114"/>
        <v>0</v>
      </c>
      <c r="J7274">
        <f>I7274+H7274</f>
        <v>26.61</v>
      </c>
      <c r="L7274" s="6">
        <v>26.61</v>
      </c>
    </row>
    <row r="7275" spans="1:12">
      <c r="A7275" s="1">
        <v>40942.541666666664</v>
      </c>
      <c r="B7275">
        <v>1077.7750000000001</v>
      </c>
      <c r="C7275">
        <v>10.663</v>
      </c>
      <c r="D7275">
        <v>1052.1500000000001</v>
      </c>
      <c r="E7275">
        <v>1.91</v>
      </c>
      <c r="F7275">
        <f>((B7275-D7275)/100)-((($B$4-$D$4)/100)-$M$4)+0.02</f>
        <v>0.20424999999999952</v>
      </c>
      <c r="G7275">
        <f>1336*(POWER(F7275,2.49))</f>
        <v>25.592340217107196</v>
      </c>
      <c r="H7275">
        <f>VLOOKUP(F7275,'90V'!$A$2:$B$323,2,TRUE)</f>
        <v>25.969000000000001</v>
      </c>
      <c r="I7275">
        <f t="shared" si="114"/>
        <v>0</v>
      </c>
      <c r="J7275">
        <f>I7275+H7275</f>
        <v>25.969000000000001</v>
      </c>
      <c r="L7275" s="6">
        <v>25.969000000000001</v>
      </c>
    </row>
    <row r="7276" spans="1:12">
      <c r="A7276" s="1">
        <v>40942.583333333336</v>
      </c>
      <c r="B7276">
        <v>1077.7</v>
      </c>
      <c r="C7276">
        <v>10.677</v>
      </c>
      <c r="D7276">
        <v>1052.05</v>
      </c>
      <c r="E7276">
        <v>2.3029999999999999</v>
      </c>
      <c r="F7276">
        <f>((B7276-D7276)/100)-((($B$4-$D$4)/100)-$M$4)+0.02</f>
        <v>0.20450000000000043</v>
      </c>
      <c r="G7276">
        <f>1336*(POWER(F7276,2.49))</f>
        <v>25.670410043028586</v>
      </c>
      <c r="H7276">
        <f>VLOOKUP(F7276,'90V'!$A$2:$B$323,2,TRUE)</f>
        <v>25.969000000000001</v>
      </c>
      <c r="I7276">
        <f t="shared" si="114"/>
        <v>0</v>
      </c>
      <c r="J7276">
        <f>I7276+H7276</f>
        <v>25.969000000000001</v>
      </c>
      <c r="L7276" s="6">
        <v>25.969000000000001</v>
      </c>
    </row>
    <row r="7277" spans="1:12">
      <c r="A7277" s="1">
        <v>40942.625</v>
      </c>
      <c r="B7277">
        <v>1077.625</v>
      </c>
      <c r="C7277">
        <v>10.696999999999999</v>
      </c>
      <c r="D7277">
        <v>1051.625</v>
      </c>
      <c r="E7277">
        <v>2.097</v>
      </c>
      <c r="F7277">
        <f>((B7277-D7277)/100)-((($B$4-$D$4)/100)-$M$4)+0.02</f>
        <v>0.20799999999999955</v>
      </c>
      <c r="G7277">
        <f>1336*(POWER(F7277,2.49))</f>
        <v>26.778371494096437</v>
      </c>
      <c r="H7277">
        <f>VLOOKUP(F7277,'90V'!$A$2:$B$323,2,TRUE)</f>
        <v>26.934000000000001</v>
      </c>
      <c r="I7277">
        <f t="shared" si="114"/>
        <v>0</v>
      </c>
      <c r="J7277">
        <f>I7277+H7277</f>
        <v>26.934000000000001</v>
      </c>
      <c r="L7277" s="6">
        <v>26.934000000000001</v>
      </c>
    </row>
    <row r="7278" spans="1:12">
      <c r="A7278" s="1">
        <v>40942.666666666664</v>
      </c>
      <c r="B7278">
        <v>1077.1500000000001</v>
      </c>
      <c r="C7278">
        <v>10.723000000000001</v>
      </c>
      <c r="D7278">
        <v>1051.45</v>
      </c>
      <c r="E7278">
        <v>1.897</v>
      </c>
      <c r="F7278">
        <f>((B7278-D7278)/100)-((($B$4-$D$4)/100)-$M$4)+0.02</f>
        <v>0.20499999999999999</v>
      </c>
      <c r="G7278">
        <f>1336*(POWER(F7278,2.49))</f>
        <v>25.826976785199136</v>
      </c>
      <c r="H7278">
        <f>VLOOKUP(F7278,'90V'!$A$2:$B$323,2,TRUE)</f>
        <v>26.288</v>
      </c>
      <c r="I7278">
        <f t="shared" si="114"/>
        <v>0</v>
      </c>
      <c r="J7278">
        <f>I7278+H7278</f>
        <v>26.288</v>
      </c>
      <c r="L7278" s="6">
        <v>26.288</v>
      </c>
    </row>
    <row r="7279" spans="1:12">
      <c r="A7279" s="1">
        <v>40942.708333333336</v>
      </c>
      <c r="B7279">
        <v>1077.1500000000001</v>
      </c>
      <c r="C7279">
        <v>10.75</v>
      </c>
      <c r="D7279">
        <v>1051.45</v>
      </c>
      <c r="E7279">
        <v>1.66</v>
      </c>
      <c r="F7279">
        <f>((B7279-D7279)/100)-((($B$4-$D$4)/100)-$M$4)+0.02</f>
        <v>0.20499999999999999</v>
      </c>
      <c r="G7279">
        <f>1336*(POWER(F7279,2.49))</f>
        <v>25.826976785199136</v>
      </c>
      <c r="H7279">
        <f>VLOOKUP(F7279,'90V'!$A$2:$B$323,2,TRUE)</f>
        <v>26.288</v>
      </c>
      <c r="I7279">
        <f t="shared" si="114"/>
        <v>0</v>
      </c>
      <c r="J7279">
        <f>I7279+H7279</f>
        <v>26.288</v>
      </c>
      <c r="L7279" s="6">
        <v>26.288</v>
      </c>
    </row>
    <row r="7280" spans="1:12">
      <c r="A7280" s="1">
        <v>40942.75</v>
      </c>
      <c r="B7280">
        <v>1077.3</v>
      </c>
      <c r="C7280">
        <v>10.77</v>
      </c>
      <c r="D7280">
        <v>1051.625</v>
      </c>
      <c r="E7280">
        <v>1.153</v>
      </c>
      <c r="F7280">
        <f>((B7280-D7280)/100)-((($B$4-$D$4)/100)-$M$4)+0.02</f>
        <v>0.20474999999999907</v>
      </c>
      <c r="G7280">
        <f>1336*(POWER(F7280,2.49))</f>
        <v>25.748622203980339</v>
      </c>
      <c r="H7280">
        <f>VLOOKUP(F7280,'90V'!$A$2:$B$323,2,TRUE)</f>
        <v>25.969000000000001</v>
      </c>
      <c r="I7280">
        <f t="shared" si="114"/>
        <v>0</v>
      </c>
      <c r="J7280">
        <f>I7280+H7280</f>
        <v>25.969000000000001</v>
      </c>
      <c r="L7280" s="6">
        <v>25.969000000000001</v>
      </c>
    </row>
    <row r="7281" spans="1:12">
      <c r="A7281" s="1">
        <v>40942.791666666664</v>
      </c>
      <c r="B7281">
        <v>1077.625</v>
      </c>
      <c r="C7281">
        <v>10.776999999999999</v>
      </c>
      <c r="D7281">
        <v>1051.8</v>
      </c>
      <c r="E7281">
        <v>0.68300000000000005</v>
      </c>
      <c r="F7281">
        <f>((B7281-D7281)/100)-((($B$4-$D$4)/100)-$M$4)+0.02</f>
        <v>0.20625000000000002</v>
      </c>
      <c r="G7281">
        <f>1336*(POWER(F7281,2.49))</f>
        <v>26.220888974812372</v>
      </c>
      <c r="H7281">
        <f>VLOOKUP(F7281,'90V'!$A$2:$B$323,2,TRUE)</f>
        <v>26.61</v>
      </c>
      <c r="I7281">
        <f t="shared" si="114"/>
        <v>0</v>
      </c>
      <c r="J7281">
        <f>I7281+H7281</f>
        <v>26.61</v>
      </c>
      <c r="L7281" s="6">
        <v>26.61</v>
      </c>
    </row>
    <row r="7282" spans="1:12">
      <c r="A7282" s="1">
        <v>40942.833333333336</v>
      </c>
      <c r="B7282">
        <v>1077.3</v>
      </c>
      <c r="C7282">
        <v>10.776999999999999</v>
      </c>
      <c r="D7282">
        <v>1051.3499999999999</v>
      </c>
      <c r="E7282">
        <v>0.28999999999999998</v>
      </c>
      <c r="F7282">
        <f>((B7282-D7282)/100)-((($B$4-$D$4)/100)-$M$4)+0.02</f>
        <v>0.20749999999999999</v>
      </c>
      <c r="G7282">
        <f>1336*(POWER(F7282,2.49))</f>
        <v>26.618374425978285</v>
      </c>
      <c r="H7282">
        <f>VLOOKUP(F7282,'90V'!$A$2:$B$323,2,TRUE)</f>
        <v>26.934000000000001</v>
      </c>
      <c r="I7282">
        <f t="shared" si="114"/>
        <v>0</v>
      </c>
      <c r="J7282">
        <f>I7282+H7282</f>
        <v>26.934000000000001</v>
      </c>
      <c r="L7282" s="6">
        <v>26.934000000000001</v>
      </c>
    </row>
    <row r="7283" spans="1:12">
      <c r="A7283" s="1">
        <v>40942.875</v>
      </c>
      <c r="B7283">
        <v>1077.4749999999999</v>
      </c>
      <c r="C7283">
        <v>10.77</v>
      </c>
      <c r="D7283">
        <v>1051.45</v>
      </c>
      <c r="E7283">
        <v>0.113</v>
      </c>
      <c r="F7283">
        <f>((B7283-D7283)/100)-((($B$4-$D$4)/100)-$M$4)+0.02</f>
        <v>0.20824999999999819</v>
      </c>
      <c r="G7283">
        <f>1336*(POWER(F7283,2.49))</f>
        <v>26.858585271175926</v>
      </c>
      <c r="H7283">
        <f>VLOOKUP(F7283,'90V'!$A$2:$B$323,2,TRUE)</f>
        <v>27.260999999999999</v>
      </c>
      <c r="I7283">
        <f t="shared" si="114"/>
        <v>0</v>
      </c>
      <c r="J7283">
        <f>I7283+H7283</f>
        <v>27.260999999999999</v>
      </c>
      <c r="L7283" s="6">
        <v>27.260999999999999</v>
      </c>
    </row>
    <row r="7284" spans="1:12">
      <c r="A7284" s="1">
        <v>40942.916666666664</v>
      </c>
      <c r="B7284">
        <v>1077.075</v>
      </c>
      <c r="C7284">
        <v>10.763</v>
      </c>
      <c r="D7284">
        <v>1051.2750000000001</v>
      </c>
      <c r="E7284">
        <v>-0.17699999999999999</v>
      </c>
      <c r="F7284">
        <f>((B7284-D7284)/100)-((($B$4-$D$4)/100)-$M$4)+0.02</f>
        <v>0.2059999999999991</v>
      </c>
      <c r="G7284">
        <f>1336*(POWER(F7284,2.49))</f>
        <v>26.14182101558659</v>
      </c>
      <c r="H7284">
        <f>VLOOKUP(F7284,'90V'!$A$2:$B$323,2,TRUE)</f>
        <v>26.288</v>
      </c>
      <c r="I7284">
        <f t="shared" si="114"/>
        <v>0</v>
      </c>
      <c r="J7284">
        <f>I7284+H7284</f>
        <v>26.288</v>
      </c>
      <c r="L7284" s="6">
        <v>26.288</v>
      </c>
    </row>
    <row r="7285" spans="1:12">
      <c r="A7285" s="1">
        <v>40942.958333333336</v>
      </c>
      <c r="B7285">
        <v>1077.1500000000001</v>
      </c>
      <c r="C7285">
        <v>10.75</v>
      </c>
      <c r="D7285">
        <v>1051.0999999999999</v>
      </c>
      <c r="E7285">
        <v>-0.4</v>
      </c>
      <c r="F7285">
        <f>((B7285-D7285)/100)-((($B$4-$D$4)/100)-$M$4)+0.02</f>
        <v>0.20850000000000138</v>
      </c>
      <c r="G7285">
        <f>1336*(POWER(F7285,2.49))</f>
        <v>26.93894265628963</v>
      </c>
      <c r="H7285">
        <f>VLOOKUP(F7285,'90V'!$A$2:$B$323,2,TRUE)</f>
        <v>27.260999999999999</v>
      </c>
      <c r="I7285">
        <f t="shared" si="114"/>
        <v>0</v>
      </c>
      <c r="J7285">
        <f>I7285+H7285</f>
        <v>27.260999999999999</v>
      </c>
      <c r="L7285" s="6">
        <v>27.260999999999999</v>
      </c>
    </row>
    <row r="7286" spans="1:12">
      <c r="A7286" s="1">
        <v>40943</v>
      </c>
      <c r="B7286">
        <v>1076.9000000000001</v>
      </c>
      <c r="C7286">
        <v>10.73</v>
      </c>
      <c r="D7286">
        <v>1051</v>
      </c>
      <c r="E7286">
        <v>-0.41699999999999998</v>
      </c>
      <c r="F7286">
        <f>((B7286-D7286)/100)-((($B$4-$D$4)/100)-$M$4)+0.02</f>
        <v>0.20700000000000043</v>
      </c>
      <c r="G7286">
        <f>1336*(POWER(F7286,2.49))</f>
        <v>26.45895077530254</v>
      </c>
      <c r="H7286">
        <f>VLOOKUP(F7286,'90V'!$A$2:$B$323,2,TRUE)</f>
        <v>26.934000000000001</v>
      </c>
      <c r="I7286">
        <f t="shared" si="114"/>
        <v>0</v>
      </c>
      <c r="J7286">
        <f>I7286+H7286</f>
        <v>26.934000000000001</v>
      </c>
      <c r="L7286" s="6">
        <v>26.934000000000001</v>
      </c>
    </row>
    <row r="7287" spans="1:12">
      <c r="A7287" s="1">
        <v>40943.041666666664</v>
      </c>
      <c r="B7287">
        <v>1076.9749999999999</v>
      </c>
      <c r="C7287">
        <v>10.717000000000001</v>
      </c>
      <c r="D7287">
        <v>1051.0999999999999</v>
      </c>
      <c r="E7287">
        <v>0.307</v>
      </c>
      <c r="F7287">
        <f>((B7287-D7287)/100)-((($B$4-$D$4)/100)-$M$4)+0.02</f>
        <v>0.20674999999999952</v>
      </c>
      <c r="G7287">
        <f>1336*(POWER(F7287,2.49))</f>
        <v>26.379453769830285</v>
      </c>
      <c r="H7287">
        <f>VLOOKUP(F7287,'90V'!$A$2:$B$323,2,TRUE)</f>
        <v>26.61</v>
      </c>
      <c r="I7287">
        <f t="shared" si="114"/>
        <v>0</v>
      </c>
      <c r="J7287">
        <f>I7287+H7287</f>
        <v>26.61</v>
      </c>
      <c r="L7287" s="6">
        <v>26.61</v>
      </c>
    </row>
    <row r="7288" spans="1:12">
      <c r="A7288" s="1">
        <v>40943.083333333336</v>
      </c>
      <c r="B7288">
        <v>1076.3499999999999</v>
      </c>
      <c r="C7288">
        <v>10.702999999999999</v>
      </c>
      <c r="D7288">
        <v>1050.75</v>
      </c>
      <c r="E7288">
        <v>0.77700000000000002</v>
      </c>
      <c r="F7288">
        <f>((B7288-D7288)/100)-((($B$4-$D$4)/100)-$M$4)+0.02</f>
        <v>0.20399999999999865</v>
      </c>
      <c r="G7288">
        <f>1336*(POWER(F7288,2.49))</f>
        <v>25.514412640928501</v>
      </c>
      <c r="H7288">
        <f>VLOOKUP(F7288,'90V'!$A$2:$B$323,2,TRUE)</f>
        <v>25.652000000000001</v>
      </c>
      <c r="I7288">
        <f t="shared" si="114"/>
        <v>0</v>
      </c>
      <c r="J7288">
        <f>I7288+H7288</f>
        <v>25.652000000000001</v>
      </c>
      <c r="L7288" s="6">
        <v>25.652000000000001</v>
      </c>
    </row>
    <row r="7289" spans="1:12">
      <c r="A7289" s="1">
        <v>40943.125</v>
      </c>
      <c r="B7289">
        <v>1076.175</v>
      </c>
      <c r="C7289">
        <v>10.696999999999999</v>
      </c>
      <c r="D7289">
        <v>1050.575</v>
      </c>
      <c r="E7289">
        <v>0.95299999999999996</v>
      </c>
      <c r="F7289">
        <f>((B7289-D7289)/100)-((($B$4-$D$4)/100)-$M$4)+0.02</f>
        <v>0.20399999999999865</v>
      </c>
      <c r="G7289">
        <f>1336*(POWER(F7289,2.49))</f>
        <v>25.514412640928501</v>
      </c>
      <c r="H7289">
        <f>VLOOKUP(F7289,'90V'!$A$2:$B$323,2,TRUE)</f>
        <v>25.652000000000001</v>
      </c>
      <c r="I7289">
        <f t="shared" si="114"/>
        <v>0</v>
      </c>
      <c r="J7289">
        <f>I7289+H7289</f>
        <v>25.652000000000001</v>
      </c>
      <c r="L7289" s="6">
        <v>25.652000000000001</v>
      </c>
    </row>
    <row r="7290" spans="1:12">
      <c r="A7290" s="1">
        <v>40943.166666666664</v>
      </c>
      <c r="B7290">
        <v>1076.0250000000001</v>
      </c>
      <c r="C7290">
        <v>10.696999999999999</v>
      </c>
      <c r="D7290">
        <v>1050.0999999999999</v>
      </c>
      <c r="E7290">
        <v>1.103</v>
      </c>
      <c r="F7290">
        <f>((B7290-D7290)/100)-((($B$4-$D$4)/100)-$M$4)+0.02</f>
        <v>0.20725000000000135</v>
      </c>
      <c r="G7290">
        <f>1336*(POWER(F7290,2.49))</f>
        <v>26.538590965782422</v>
      </c>
      <c r="H7290">
        <f>VLOOKUP(F7290,'90V'!$A$2:$B$323,2,TRUE)</f>
        <v>26.934000000000001</v>
      </c>
      <c r="I7290">
        <f t="shared" si="114"/>
        <v>0</v>
      </c>
      <c r="J7290">
        <f>I7290+H7290</f>
        <v>26.934000000000001</v>
      </c>
      <c r="L7290" s="6">
        <v>26.934000000000001</v>
      </c>
    </row>
    <row r="7291" spans="1:12">
      <c r="A7291" s="1">
        <v>40943.208333333336</v>
      </c>
      <c r="B7291">
        <v>1075.2249999999999</v>
      </c>
      <c r="C7291">
        <v>10.702999999999999</v>
      </c>
      <c r="D7291">
        <v>1049.7</v>
      </c>
      <c r="E7291">
        <v>1.27</v>
      </c>
      <c r="F7291">
        <f>((B7291-D7291)/100)-((($B$4-$D$4)/100)-$M$4)+0.02</f>
        <v>0.20324999999999818</v>
      </c>
      <c r="G7291">
        <f>1336*(POWER(F7291,2.49))</f>
        <v>25.281482557165312</v>
      </c>
      <c r="H7291">
        <f>VLOOKUP(F7291,'90V'!$A$2:$B$323,2,TRUE)</f>
        <v>25.652000000000001</v>
      </c>
      <c r="I7291">
        <f t="shared" si="114"/>
        <v>0</v>
      </c>
      <c r="J7291">
        <f>I7291+H7291</f>
        <v>25.652000000000001</v>
      </c>
      <c r="L7291" s="6">
        <v>25.652000000000001</v>
      </c>
    </row>
    <row r="7292" spans="1:12">
      <c r="A7292" s="1">
        <v>40943.25</v>
      </c>
      <c r="B7292">
        <v>1075.3</v>
      </c>
      <c r="C7292">
        <v>10.71</v>
      </c>
      <c r="D7292">
        <v>1049.7</v>
      </c>
      <c r="E7292">
        <v>1.27</v>
      </c>
      <c r="F7292">
        <f>((B7292-D7292)/100)-((($B$4-$D$4)/100)-$M$4)+0.02</f>
        <v>0.20399999999999865</v>
      </c>
      <c r="G7292">
        <f>1336*(POWER(F7292,2.49))</f>
        <v>25.514412640928501</v>
      </c>
      <c r="H7292">
        <f>VLOOKUP(F7292,'90V'!$A$2:$B$323,2,TRUE)</f>
        <v>25.652000000000001</v>
      </c>
      <c r="I7292">
        <f t="shared" si="114"/>
        <v>0</v>
      </c>
      <c r="J7292">
        <f>I7292+H7292</f>
        <v>25.652000000000001</v>
      </c>
      <c r="L7292" s="6">
        <v>25.652000000000001</v>
      </c>
    </row>
    <row r="7293" spans="1:12">
      <c r="A7293" s="1">
        <v>40943.291666666664</v>
      </c>
      <c r="B7293">
        <v>1074.9000000000001</v>
      </c>
      <c r="C7293">
        <v>10.717000000000001</v>
      </c>
      <c r="D7293">
        <v>1049</v>
      </c>
      <c r="E7293">
        <v>1.377</v>
      </c>
      <c r="F7293">
        <f>((B7293-D7293)/100)-((($B$4-$D$4)/100)-$M$4)+0.02</f>
        <v>0.20700000000000043</v>
      </c>
      <c r="G7293">
        <f>1336*(POWER(F7293,2.49))</f>
        <v>26.45895077530254</v>
      </c>
      <c r="H7293">
        <f>VLOOKUP(F7293,'90V'!$A$2:$B$323,2,TRUE)</f>
        <v>26.934000000000001</v>
      </c>
      <c r="I7293">
        <f t="shared" si="114"/>
        <v>0</v>
      </c>
      <c r="J7293">
        <f>I7293+H7293</f>
        <v>26.934000000000001</v>
      </c>
      <c r="L7293" s="6">
        <v>26.934000000000001</v>
      </c>
    </row>
    <row r="7294" spans="1:12">
      <c r="A7294" s="1">
        <v>40943.333333333336</v>
      </c>
      <c r="B7294">
        <v>1074.5999999999999</v>
      </c>
      <c r="C7294">
        <v>10.723000000000001</v>
      </c>
      <c r="D7294">
        <v>1048.625</v>
      </c>
      <c r="E7294">
        <v>1.4970000000000001</v>
      </c>
      <c r="F7294">
        <f>((B7294-D7294)/100)-((($B$4-$D$4)/100)-$M$4)+0.02</f>
        <v>0.20774999999999863</v>
      </c>
      <c r="G7294">
        <f>1336*(POWER(F7294,2.49))</f>
        <v>26.698301240547725</v>
      </c>
      <c r="H7294">
        <f>VLOOKUP(F7294,'90V'!$A$2:$B$323,2,TRUE)</f>
        <v>26.934000000000001</v>
      </c>
      <c r="I7294">
        <f t="shared" si="114"/>
        <v>0</v>
      </c>
      <c r="J7294">
        <f>I7294+H7294</f>
        <v>26.934000000000001</v>
      </c>
      <c r="L7294" s="6">
        <v>26.934000000000001</v>
      </c>
    </row>
    <row r="7295" spans="1:12">
      <c r="A7295" s="1">
        <v>40943.375</v>
      </c>
      <c r="B7295">
        <v>1074.2750000000001</v>
      </c>
      <c r="C7295">
        <v>10.737</v>
      </c>
      <c r="D7295">
        <v>1048.2750000000001</v>
      </c>
      <c r="E7295">
        <v>1.61</v>
      </c>
      <c r="F7295">
        <f>((B7295-D7295)/100)-((($B$4-$D$4)/100)-$M$4)+0.02</f>
        <v>0.20799999999999955</v>
      </c>
      <c r="G7295">
        <f>1336*(POWER(F7295,2.49))</f>
        <v>26.778371494096437</v>
      </c>
      <c r="H7295">
        <f>VLOOKUP(F7295,'90V'!$A$2:$B$323,2,TRUE)</f>
        <v>26.934000000000001</v>
      </c>
      <c r="I7295">
        <f t="shared" si="114"/>
        <v>0</v>
      </c>
      <c r="J7295">
        <f>I7295+H7295</f>
        <v>26.934000000000001</v>
      </c>
      <c r="L7295" s="6">
        <v>26.934000000000001</v>
      </c>
    </row>
    <row r="7296" spans="1:12">
      <c r="A7296" s="1">
        <v>40943.416666666664</v>
      </c>
      <c r="B7296">
        <v>1073.95</v>
      </c>
      <c r="C7296">
        <v>10.737</v>
      </c>
      <c r="D7296">
        <v>1048.0999999999999</v>
      </c>
      <c r="E7296">
        <v>1.4470000000000001</v>
      </c>
      <c r="F7296">
        <f>((B7296-D7296)/100)-((($B$4-$D$4)/100)-$M$4)+0.02</f>
        <v>0.20650000000000088</v>
      </c>
      <c r="G7296">
        <f>1336*(POWER(F7296,2.49))</f>
        <v>26.300099864605212</v>
      </c>
      <c r="H7296">
        <f>VLOOKUP(F7296,'90V'!$A$2:$B$323,2,TRUE)</f>
        <v>26.61</v>
      </c>
      <c r="I7296">
        <f t="shared" si="114"/>
        <v>0</v>
      </c>
      <c r="J7296">
        <f>I7296+H7296</f>
        <v>26.61</v>
      </c>
      <c r="L7296" s="6">
        <v>26.61</v>
      </c>
    </row>
    <row r="7297" spans="1:12">
      <c r="A7297" s="1">
        <v>40943.458333333336</v>
      </c>
      <c r="B7297">
        <v>1073.4749999999999</v>
      </c>
      <c r="C7297">
        <v>10.743</v>
      </c>
      <c r="D7297">
        <v>1047.45</v>
      </c>
      <c r="E7297">
        <v>1.403</v>
      </c>
      <c r="F7297">
        <f>((B7297-D7297)/100)-((($B$4-$D$4)/100)-$M$4)+0.02</f>
        <v>0.20824999999999819</v>
      </c>
      <c r="G7297">
        <f>1336*(POWER(F7297,2.49))</f>
        <v>26.858585271175926</v>
      </c>
      <c r="H7297">
        <f>VLOOKUP(F7297,'90V'!$A$2:$B$323,2,TRUE)</f>
        <v>27.260999999999999</v>
      </c>
      <c r="I7297">
        <f t="shared" si="114"/>
        <v>0</v>
      </c>
      <c r="J7297">
        <f>I7297+H7297</f>
        <v>27.260999999999999</v>
      </c>
      <c r="L7297" s="6">
        <v>27.260999999999999</v>
      </c>
    </row>
    <row r="7298" spans="1:12">
      <c r="A7298" s="1">
        <v>40943.5</v>
      </c>
      <c r="B7298">
        <v>1073</v>
      </c>
      <c r="C7298">
        <v>10.75</v>
      </c>
      <c r="D7298">
        <v>1046.875</v>
      </c>
      <c r="E7298">
        <v>1.1200000000000001</v>
      </c>
      <c r="F7298">
        <f>((B7298-D7298)/100)-((($B$4-$D$4)/100)-$M$4)+0.02</f>
        <v>0.20924999999999952</v>
      </c>
      <c r="G7298">
        <f>1336*(POWER(F7298,2.49))</f>
        <v>27.180877304060171</v>
      </c>
      <c r="H7298">
        <f>VLOOKUP(F7298,'90V'!$A$2:$B$323,2,TRUE)</f>
        <v>27.59</v>
      </c>
      <c r="I7298">
        <f t="shared" si="114"/>
        <v>0</v>
      </c>
      <c r="J7298">
        <f>I7298+H7298</f>
        <v>27.59</v>
      </c>
      <c r="L7298" s="6">
        <v>27.59</v>
      </c>
    </row>
    <row r="7299" spans="1:12">
      <c r="A7299" s="1">
        <v>40943.541666666664</v>
      </c>
      <c r="B7299">
        <v>1072.3499999999999</v>
      </c>
      <c r="C7299">
        <v>10.75</v>
      </c>
      <c r="D7299">
        <v>1046.3499999999999</v>
      </c>
      <c r="E7299">
        <v>1.1830000000000001</v>
      </c>
      <c r="F7299">
        <f>((B7299-D7299)/100)-((($B$4-$D$4)/100)-$M$4)+0.02</f>
        <v>0.20799999999999955</v>
      </c>
      <c r="G7299">
        <f>1336*(POWER(F7299,2.49))</f>
        <v>26.778371494096437</v>
      </c>
      <c r="H7299">
        <f>VLOOKUP(F7299,'90V'!$A$2:$B$323,2,TRUE)</f>
        <v>26.934000000000001</v>
      </c>
      <c r="I7299">
        <f t="shared" si="114"/>
        <v>0</v>
      </c>
      <c r="J7299">
        <f>I7299+H7299</f>
        <v>26.934000000000001</v>
      </c>
      <c r="L7299" s="6">
        <v>26.934000000000001</v>
      </c>
    </row>
    <row r="7300" spans="1:12">
      <c r="A7300" s="1">
        <v>40943.583333333336</v>
      </c>
      <c r="B7300">
        <v>1071.4000000000001</v>
      </c>
      <c r="C7300">
        <v>10.75</v>
      </c>
      <c r="D7300">
        <v>1045.2750000000001</v>
      </c>
      <c r="E7300">
        <v>1.32</v>
      </c>
      <c r="F7300">
        <f>((B7300-D7300)/100)-((($B$4-$D$4)/100)-$M$4)+0.02</f>
        <v>0.20924999999999952</v>
      </c>
      <c r="G7300">
        <f>1336*(POWER(F7300,2.49))</f>
        <v>27.180877304060171</v>
      </c>
      <c r="H7300">
        <f>VLOOKUP(F7300,'90V'!$A$2:$B$323,2,TRUE)</f>
        <v>27.59</v>
      </c>
      <c r="I7300">
        <f t="shared" si="114"/>
        <v>0</v>
      </c>
      <c r="J7300">
        <f>I7300+H7300</f>
        <v>27.59</v>
      </c>
      <c r="L7300" s="6">
        <v>27.59</v>
      </c>
    </row>
    <row r="7301" spans="1:12">
      <c r="A7301" s="1">
        <v>40943.625</v>
      </c>
      <c r="B7301">
        <v>1069.625</v>
      </c>
      <c r="C7301">
        <v>10.757</v>
      </c>
      <c r="D7301">
        <v>1043.6500000000001</v>
      </c>
      <c r="E7301">
        <v>0.72</v>
      </c>
      <c r="F7301">
        <f>((B7301-D7301)/100)-((($B$4-$D$4)/100)-$M$4)+0.02</f>
        <v>0.20774999999999863</v>
      </c>
      <c r="G7301">
        <f>1336*(POWER(F7301,2.49))</f>
        <v>26.698301240547725</v>
      </c>
      <c r="H7301">
        <f>VLOOKUP(F7301,'90V'!$A$2:$B$323,2,TRUE)</f>
        <v>26.934000000000001</v>
      </c>
      <c r="I7301">
        <f t="shared" ref="I7301:I7364" si="115">IF(F7301&gt;0.212,((1.77178*1000*0.985*(POWER((F7301-0.212),1.5)))),0)</f>
        <v>0</v>
      </c>
      <c r="J7301">
        <f>I7301+H7301</f>
        <v>26.934000000000001</v>
      </c>
      <c r="L7301" s="6">
        <v>26.934000000000001</v>
      </c>
    </row>
    <row r="7302" spans="1:12">
      <c r="A7302" s="1">
        <v>40943.666666666664</v>
      </c>
      <c r="B7302">
        <v>1068.2750000000001</v>
      </c>
      <c r="C7302">
        <v>10.763</v>
      </c>
      <c r="D7302">
        <v>1042.3</v>
      </c>
      <c r="E7302">
        <v>0.42</v>
      </c>
      <c r="F7302">
        <f>((B7302-D7302)/100)-((($B$4-$D$4)/100)-$M$4)+0.02</f>
        <v>0.20775000000000091</v>
      </c>
      <c r="G7302">
        <f>1336*(POWER(F7302,2.49))</f>
        <v>26.698301240548464</v>
      </c>
      <c r="H7302">
        <f>VLOOKUP(F7302,'90V'!$A$2:$B$323,2,TRUE)</f>
        <v>26.934000000000001</v>
      </c>
      <c r="I7302">
        <f t="shared" si="115"/>
        <v>0</v>
      </c>
      <c r="J7302">
        <f>I7302+H7302</f>
        <v>26.934000000000001</v>
      </c>
      <c r="L7302" s="6">
        <v>26.934000000000001</v>
      </c>
    </row>
    <row r="7303" spans="1:12">
      <c r="A7303" s="1">
        <v>40943.708333333336</v>
      </c>
      <c r="B7303">
        <v>1067.075</v>
      </c>
      <c r="C7303">
        <v>10.776999999999999</v>
      </c>
      <c r="D7303">
        <v>1041.2249999999999</v>
      </c>
      <c r="E7303">
        <v>1.3129999999999999</v>
      </c>
      <c r="F7303">
        <f>((B7303-D7303)/100)-((($B$4-$D$4)/100)-$M$4)+0.02</f>
        <v>0.20650000000000088</v>
      </c>
      <c r="G7303">
        <f>1336*(POWER(F7303,2.49))</f>
        <v>26.300099864605212</v>
      </c>
      <c r="H7303">
        <f>VLOOKUP(F7303,'90V'!$A$2:$B$323,2,TRUE)</f>
        <v>26.61</v>
      </c>
      <c r="I7303">
        <f t="shared" si="115"/>
        <v>0</v>
      </c>
      <c r="J7303">
        <f>I7303+H7303</f>
        <v>26.61</v>
      </c>
      <c r="L7303" s="6">
        <v>26.61</v>
      </c>
    </row>
    <row r="7304" spans="1:12">
      <c r="A7304" s="1">
        <v>40943.75</v>
      </c>
      <c r="B7304">
        <v>1065.7</v>
      </c>
      <c r="C7304">
        <v>10.782999999999999</v>
      </c>
      <c r="D7304">
        <v>1039.825</v>
      </c>
      <c r="E7304">
        <v>1.6970000000000001</v>
      </c>
      <c r="F7304">
        <f>((B7304-D7304)/100)-((($B$4-$D$4)/100)-$M$4)+0.02</f>
        <v>0.20674999999999952</v>
      </c>
      <c r="G7304">
        <f>1336*(POWER(F7304,2.49))</f>
        <v>26.379453769830285</v>
      </c>
      <c r="H7304">
        <f>VLOOKUP(F7304,'90V'!$A$2:$B$323,2,TRUE)</f>
        <v>26.61</v>
      </c>
      <c r="I7304">
        <f t="shared" si="115"/>
        <v>0</v>
      </c>
      <c r="J7304">
        <f>I7304+H7304</f>
        <v>26.61</v>
      </c>
      <c r="L7304" s="6">
        <v>26.61</v>
      </c>
    </row>
    <row r="7305" spans="1:12">
      <c r="A7305" s="1">
        <v>40943.791666666664</v>
      </c>
      <c r="B7305">
        <v>1064.675</v>
      </c>
      <c r="C7305">
        <v>10.797000000000001</v>
      </c>
      <c r="D7305">
        <v>1038.5999999999999</v>
      </c>
      <c r="E7305">
        <v>1.7829999999999999</v>
      </c>
      <c r="F7305">
        <f>((B7305-D7305)/100)-((($B$4-$D$4)/100)-$M$4)+0.02</f>
        <v>0.20875000000000002</v>
      </c>
      <c r="G7305">
        <f>1336*(POWER(F7305,2.49))</f>
        <v>27.01944373388406</v>
      </c>
      <c r="H7305">
        <f>VLOOKUP(F7305,'90V'!$A$2:$B$323,2,TRUE)</f>
        <v>27.260999999999999</v>
      </c>
      <c r="I7305">
        <f t="shared" si="115"/>
        <v>0</v>
      </c>
      <c r="J7305">
        <f>I7305+H7305</f>
        <v>27.260999999999999</v>
      </c>
      <c r="L7305" s="6">
        <v>27.260999999999999</v>
      </c>
    </row>
    <row r="7306" spans="1:12">
      <c r="A7306" s="1">
        <v>40943.833333333336</v>
      </c>
      <c r="B7306">
        <v>1062.825</v>
      </c>
      <c r="C7306">
        <v>10.817</v>
      </c>
      <c r="D7306">
        <v>1036.6500000000001</v>
      </c>
      <c r="E7306">
        <v>1.81</v>
      </c>
      <c r="F7306">
        <f>((B7306-D7306)/100)-((($B$4-$D$4)/100)-$M$4)+0.02</f>
        <v>0.20974999999999908</v>
      </c>
      <c r="G7306">
        <f>1336*(POWER(F7306,2.49))</f>
        <v>27.342886656270014</v>
      </c>
      <c r="H7306">
        <f>VLOOKUP(F7306,'90V'!$A$2:$B$323,2,TRUE)</f>
        <v>27.59</v>
      </c>
      <c r="I7306">
        <f t="shared" si="115"/>
        <v>0</v>
      </c>
      <c r="J7306">
        <f>I7306+H7306</f>
        <v>27.59</v>
      </c>
      <c r="L7306" s="6">
        <v>27.59</v>
      </c>
    </row>
    <row r="7307" spans="1:12">
      <c r="A7307" s="1">
        <v>40943.875</v>
      </c>
      <c r="B7307">
        <v>1061.6500000000001</v>
      </c>
      <c r="C7307">
        <v>10.83</v>
      </c>
      <c r="D7307">
        <v>1035.425</v>
      </c>
      <c r="E7307">
        <v>1.87</v>
      </c>
      <c r="F7307">
        <f>((B7307-D7307)/100)-((($B$4-$D$4)/100)-$M$4)+0.02</f>
        <v>0.21025000000000091</v>
      </c>
      <c r="G7307">
        <f>1336*(POWER(F7307,2.49))</f>
        <v>27.505472464257767</v>
      </c>
      <c r="H7307">
        <f>VLOOKUP(F7307,'90V'!$A$2:$B$323,2,TRUE)</f>
        <v>27.920999999999999</v>
      </c>
      <c r="I7307">
        <f t="shared" si="115"/>
        <v>0</v>
      </c>
      <c r="J7307">
        <f>I7307+H7307</f>
        <v>27.920999999999999</v>
      </c>
      <c r="L7307" s="6">
        <v>27.920999999999999</v>
      </c>
    </row>
    <row r="7308" spans="1:12">
      <c r="A7308" s="1">
        <v>40943.916666666664</v>
      </c>
      <c r="B7308">
        <v>1060.05</v>
      </c>
      <c r="C7308">
        <v>10.85</v>
      </c>
      <c r="D7308">
        <v>1033.825</v>
      </c>
      <c r="E7308">
        <v>1.853</v>
      </c>
      <c r="F7308">
        <f>((B7308-D7308)/100)-((($B$4-$D$4)/100)-$M$4)+0.02</f>
        <v>0.21024999999999863</v>
      </c>
      <c r="G7308">
        <f>1336*(POWER(F7308,2.49))</f>
        <v>27.505472464257021</v>
      </c>
      <c r="H7308">
        <f>VLOOKUP(F7308,'90V'!$A$2:$B$323,2,TRUE)</f>
        <v>27.920999999999999</v>
      </c>
      <c r="I7308">
        <f t="shared" si="115"/>
        <v>0</v>
      </c>
      <c r="J7308">
        <f>I7308+H7308</f>
        <v>27.920999999999999</v>
      </c>
      <c r="L7308" s="6">
        <v>27.920999999999999</v>
      </c>
    </row>
    <row r="7309" spans="1:12">
      <c r="A7309" s="1">
        <v>40943.958333333336</v>
      </c>
      <c r="B7309">
        <v>1058.675</v>
      </c>
      <c r="C7309">
        <v>10.863</v>
      </c>
      <c r="D7309">
        <v>1032.25</v>
      </c>
      <c r="E7309">
        <v>1.94</v>
      </c>
      <c r="F7309">
        <f>((B7309-D7309)/100)-((($B$4-$D$4)/100)-$M$4)+0.02</f>
        <v>0.21224999999999908</v>
      </c>
      <c r="G7309">
        <f>1336*(POWER(F7309,2.49))</f>
        <v>28.161593700256915</v>
      </c>
      <c r="H7309">
        <f>VLOOKUP(F7309,'90V'!$A$2:$B$323,2,TRUE)</f>
        <v>28.588000000000001</v>
      </c>
      <c r="I7309">
        <f t="shared" si="115"/>
        <v>6.8985217600147659E-3</v>
      </c>
      <c r="J7309">
        <f>I7309+H7309</f>
        <v>28.594898521760015</v>
      </c>
      <c r="L7309" s="6">
        <v>28.59500357539088</v>
      </c>
    </row>
    <row r="7310" spans="1:12">
      <c r="A7310" s="1">
        <v>40944</v>
      </c>
      <c r="B7310">
        <v>1058.625</v>
      </c>
      <c r="C7310">
        <v>10.877000000000001</v>
      </c>
      <c r="D7310">
        <v>1032.25</v>
      </c>
      <c r="E7310">
        <v>2.2970000000000002</v>
      </c>
      <c r="F7310">
        <f>((B7310-D7310)/100)-((($B$4-$D$4)/100)-$M$4)+0.02</f>
        <v>0.21174999999999952</v>
      </c>
      <c r="G7310">
        <f>1336*(POWER(F7310,2.49))</f>
        <v>27.996695348054825</v>
      </c>
      <c r="H7310">
        <f>VLOOKUP(F7310,'90V'!$A$2:$B$323,2,TRUE)</f>
        <v>28.254000000000001</v>
      </c>
      <c r="I7310">
        <f t="shared" si="115"/>
        <v>0</v>
      </c>
      <c r="J7310">
        <f>I7310+H7310</f>
        <v>28.254000000000001</v>
      </c>
      <c r="L7310" s="6">
        <v>28.254000000000001</v>
      </c>
    </row>
    <row r="7311" spans="1:12">
      <c r="A7311" s="1">
        <v>40944.041666666664</v>
      </c>
      <c r="B7311">
        <v>1059.575</v>
      </c>
      <c r="C7311">
        <v>10.897</v>
      </c>
      <c r="D7311">
        <v>1033.3</v>
      </c>
      <c r="E7311">
        <v>2.4670000000000001</v>
      </c>
      <c r="F7311">
        <f>((B7311-D7311)/100)-((($B$4-$D$4)/100)-$M$4)+0.02</f>
        <v>0.21075000000000046</v>
      </c>
      <c r="G7311">
        <f>1336*(POWER(F7311,2.49))</f>
        <v>27.668635400946787</v>
      </c>
      <c r="H7311">
        <f>VLOOKUP(F7311,'90V'!$A$2:$B$323,2,TRUE)</f>
        <v>27.920999999999999</v>
      </c>
      <c r="I7311">
        <f t="shared" si="115"/>
        <v>0</v>
      </c>
      <c r="J7311">
        <f>I7311+H7311</f>
        <v>27.920999999999999</v>
      </c>
      <c r="L7311" s="6">
        <v>27.920999999999999</v>
      </c>
    </row>
    <row r="7312" spans="1:12">
      <c r="A7312" s="1">
        <v>40944.083333333336</v>
      </c>
      <c r="B7312">
        <v>1060.2</v>
      </c>
      <c r="C7312">
        <v>10.903</v>
      </c>
      <c r="D7312">
        <v>1033.825</v>
      </c>
      <c r="E7312">
        <v>2.2469999999999999</v>
      </c>
      <c r="F7312">
        <f>((B7312-D7312)/100)-((($B$4-$D$4)/100)-$M$4)+0.02</f>
        <v>0.21174999999999952</v>
      </c>
      <c r="G7312">
        <f>1336*(POWER(F7312,2.49))</f>
        <v>27.996695348054825</v>
      </c>
      <c r="H7312">
        <f>VLOOKUP(F7312,'90V'!$A$2:$B$323,2,TRUE)</f>
        <v>28.254000000000001</v>
      </c>
      <c r="I7312">
        <f t="shared" si="115"/>
        <v>0</v>
      </c>
      <c r="J7312">
        <f>I7312+H7312</f>
        <v>28.254000000000001</v>
      </c>
      <c r="L7312" s="6">
        <v>28.254000000000001</v>
      </c>
    </row>
    <row r="7313" spans="1:12">
      <c r="A7313" s="1">
        <v>40944.125</v>
      </c>
      <c r="B7313">
        <v>1061</v>
      </c>
      <c r="C7313">
        <v>10.917</v>
      </c>
      <c r="D7313">
        <v>1034.4000000000001</v>
      </c>
      <c r="E7313">
        <v>2.1469999999999998</v>
      </c>
      <c r="F7313">
        <f>((B7313-D7313)/100)-((($B$4-$D$4)/100)-$M$4)+0.02</f>
        <v>0.21399999999999861</v>
      </c>
      <c r="G7313">
        <f>1336*(POWER(F7313,2.49))</f>
        <v>28.743308342146634</v>
      </c>
      <c r="H7313">
        <f>VLOOKUP(F7313,'90V'!$A$2:$B$323,2,TRUE)</f>
        <v>28.923999999999999</v>
      </c>
      <c r="I7313">
        <f t="shared" si="115"/>
        <v>0.15609572853411607</v>
      </c>
      <c r="J7313">
        <f>I7313+H7313</f>
        <v>29.080095728534115</v>
      </c>
      <c r="L7313" s="6">
        <v>29.082472820846817</v>
      </c>
    </row>
    <row r="7314" spans="1:12">
      <c r="A7314" s="1">
        <v>40944.166666666664</v>
      </c>
      <c r="B7314">
        <v>1061.7249999999999</v>
      </c>
      <c r="C7314">
        <v>10.923</v>
      </c>
      <c r="D7314">
        <v>1035.5999999999999</v>
      </c>
      <c r="E7314">
        <v>2.1030000000000002</v>
      </c>
      <c r="F7314">
        <f>((B7314-D7314)/100)-((($B$4-$D$4)/100)-$M$4)+0.02</f>
        <v>0.20924999999999952</v>
      </c>
      <c r="G7314">
        <f>1336*(POWER(F7314,2.49))</f>
        <v>27.180877304060171</v>
      </c>
      <c r="H7314">
        <f>VLOOKUP(F7314,'90V'!$A$2:$B$323,2,TRUE)</f>
        <v>27.59</v>
      </c>
      <c r="I7314">
        <f t="shared" si="115"/>
        <v>0</v>
      </c>
      <c r="J7314">
        <f>I7314+H7314</f>
        <v>27.59</v>
      </c>
      <c r="L7314" s="6">
        <v>27.59</v>
      </c>
    </row>
    <row r="7315" spans="1:12">
      <c r="A7315" s="1">
        <v>40944.208333333336</v>
      </c>
      <c r="B7315">
        <v>1062.3</v>
      </c>
      <c r="C7315">
        <v>10.93</v>
      </c>
      <c r="D7315">
        <v>1036.125</v>
      </c>
      <c r="E7315">
        <v>2.0099999999999998</v>
      </c>
      <c r="F7315">
        <f>((B7315-D7315)/100)-((($B$4-$D$4)/100)-$M$4)+0.02</f>
        <v>0.20974999999999908</v>
      </c>
      <c r="G7315">
        <f>1336*(POWER(F7315,2.49))</f>
        <v>27.342886656270014</v>
      </c>
      <c r="H7315">
        <f>VLOOKUP(F7315,'90V'!$A$2:$B$323,2,TRUE)</f>
        <v>27.59</v>
      </c>
      <c r="I7315">
        <f t="shared" si="115"/>
        <v>0</v>
      </c>
      <c r="J7315">
        <f>I7315+H7315</f>
        <v>27.59</v>
      </c>
      <c r="L7315" s="6">
        <v>27.59</v>
      </c>
    </row>
    <row r="7316" spans="1:12">
      <c r="A7316" s="1">
        <v>40944.25</v>
      </c>
      <c r="B7316">
        <v>1063.075</v>
      </c>
      <c r="C7316">
        <v>10.936999999999999</v>
      </c>
      <c r="D7316">
        <v>1037</v>
      </c>
      <c r="E7316">
        <v>1.877</v>
      </c>
      <c r="F7316">
        <f>((B7316-D7316)/100)-((($B$4-$D$4)/100)-$M$4)+0.02</f>
        <v>0.20875000000000002</v>
      </c>
      <c r="G7316">
        <f>1336*(POWER(F7316,2.49))</f>
        <v>27.01944373388406</v>
      </c>
      <c r="H7316">
        <f>VLOOKUP(F7316,'90V'!$A$2:$B$323,2,TRUE)</f>
        <v>27.260999999999999</v>
      </c>
      <c r="I7316">
        <f t="shared" si="115"/>
        <v>0</v>
      </c>
      <c r="J7316">
        <f>I7316+H7316</f>
        <v>27.260999999999999</v>
      </c>
      <c r="L7316" s="6">
        <v>27.260999999999999</v>
      </c>
    </row>
    <row r="7317" spans="1:12">
      <c r="A7317" s="1">
        <v>40944.291666666664</v>
      </c>
      <c r="B7317">
        <v>1063.7249999999999</v>
      </c>
      <c r="C7317">
        <v>10.936999999999999</v>
      </c>
      <c r="D7317">
        <v>1037.5250000000001</v>
      </c>
      <c r="E7317">
        <v>1.853</v>
      </c>
      <c r="F7317">
        <f>((B7317-D7317)/100)-((($B$4-$D$4)/100)-$M$4)+0.02</f>
        <v>0.20999999999999772</v>
      </c>
      <c r="G7317">
        <f>1336*(POWER(F7317,2.49))</f>
        <v>27.424107461214057</v>
      </c>
      <c r="H7317">
        <f>VLOOKUP(F7317,'90V'!$A$2:$B$323,2,TRUE)</f>
        <v>27.59</v>
      </c>
      <c r="I7317">
        <f t="shared" si="115"/>
        <v>0</v>
      </c>
      <c r="J7317">
        <f>I7317+H7317</f>
        <v>27.59</v>
      </c>
      <c r="L7317" s="6">
        <v>27.59</v>
      </c>
    </row>
    <row r="7318" spans="1:12">
      <c r="A7318" s="1">
        <v>40944.333333333336</v>
      </c>
      <c r="B7318">
        <v>1064.5250000000001</v>
      </c>
      <c r="C7318">
        <v>10.943</v>
      </c>
      <c r="D7318">
        <v>1038.05</v>
      </c>
      <c r="E7318">
        <v>1.847</v>
      </c>
      <c r="F7318">
        <f>((B7318-D7318)/100)-((($B$4-$D$4)/100)-$M$4)+0.02</f>
        <v>0.21275000000000091</v>
      </c>
      <c r="G7318">
        <f>1336*(POWER(F7318,2.49))</f>
        <v>28.327071864733693</v>
      </c>
      <c r="H7318">
        <f>VLOOKUP(F7318,'90V'!$A$2:$B$323,2,TRUE)</f>
        <v>28.588000000000001</v>
      </c>
      <c r="I7318">
        <f t="shared" si="115"/>
        <v>3.5845770556657802E-2</v>
      </c>
      <c r="J7318">
        <f>I7318+H7318</f>
        <v>28.62384577055666</v>
      </c>
      <c r="L7318" s="6">
        <v>28.624391645235185</v>
      </c>
    </row>
    <row r="7319" spans="1:12">
      <c r="A7319" s="1">
        <v>40944.375</v>
      </c>
      <c r="B7319">
        <v>1065</v>
      </c>
      <c r="C7319">
        <v>10.936999999999999</v>
      </c>
      <c r="D7319">
        <v>1038.5999999999999</v>
      </c>
      <c r="E7319">
        <v>1.853</v>
      </c>
      <c r="F7319">
        <f>((B7319-D7319)/100)-((($B$4-$D$4)/100)-$M$4)+0.02</f>
        <v>0.21200000000000044</v>
      </c>
      <c r="G7319">
        <f>1336*(POWER(F7319,2.49))</f>
        <v>28.079072089458101</v>
      </c>
      <c r="H7319">
        <f>VLOOKUP(F7319,'90V'!$A$2:$B$323,2,TRUE)</f>
        <v>28.588000000000001</v>
      </c>
      <c r="I7319">
        <f t="shared" si="115"/>
        <v>0</v>
      </c>
      <c r="J7319">
        <f>I7319+H7319</f>
        <v>28.588000000000001</v>
      </c>
      <c r="L7319" s="6">
        <v>28.588000000000001</v>
      </c>
    </row>
    <row r="7320" spans="1:12">
      <c r="A7320" s="1">
        <v>40944.416666666664</v>
      </c>
      <c r="B7320">
        <v>1065.325</v>
      </c>
      <c r="C7320">
        <v>10.936999999999999</v>
      </c>
      <c r="D7320">
        <v>1039.3499999999999</v>
      </c>
      <c r="E7320">
        <v>2.1669999999999998</v>
      </c>
      <c r="F7320">
        <f>((B7320-D7320)/100)-((($B$4-$D$4)/100)-$M$4)+0.02</f>
        <v>0.20775000000000091</v>
      </c>
      <c r="G7320">
        <f>1336*(POWER(F7320,2.49))</f>
        <v>26.698301240548464</v>
      </c>
      <c r="H7320">
        <f>VLOOKUP(F7320,'90V'!$A$2:$B$323,2,TRUE)</f>
        <v>26.934000000000001</v>
      </c>
      <c r="I7320">
        <f t="shared" si="115"/>
        <v>0</v>
      </c>
      <c r="J7320">
        <f>I7320+H7320</f>
        <v>26.934000000000001</v>
      </c>
      <c r="L7320" s="6">
        <v>26.934000000000001</v>
      </c>
    </row>
    <row r="7321" spans="1:12">
      <c r="A7321" s="1">
        <v>40944.458333333336</v>
      </c>
      <c r="B7321">
        <v>1066.125</v>
      </c>
      <c r="C7321">
        <v>10.936999999999999</v>
      </c>
      <c r="D7321">
        <v>1039.875</v>
      </c>
      <c r="E7321">
        <v>2.6469999999999998</v>
      </c>
      <c r="F7321">
        <f>((B7321-D7321)/100)-((($B$4-$D$4)/100)-$M$4)+0.02</f>
        <v>0.21049999999999955</v>
      </c>
      <c r="G7321">
        <f>1336*(POWER(F7321,2.49))</f>
        <v>27.586981749488253</v>
      </c>
      <c r="H7321">
        <f>VLOOKUP(F7321,'90V'!$A$2:$B$323,2,TRUE)</f>
        <v>27.920999999999999</v>
      </c>
      <c r="I7321">
        <f t="shared" si="115"/>
        <v>0</v>
      </c>
      <c r="J7321">
        <f>I7321+H7321</f>
        <v>27.920999999999999</v>
      </c>
      <c r="L7321" s="6">
        <v>27.920999999999999</v>
      </c>
    </row>
    <row r="7322" spans="1:12">
      <c r="A7322" s="1">
        <v>40944.5</v>
      </c>
      <c r="B7322">
        <v>1066.3499999999999</v>
      </c>
      <c r="C7322">
        <v>10.95</v>
      </c>
      <c r="D7322">
        <v>1040.5250000000001</v>
      </c>
      <c r="E7322">
        <v>3.347</v>
      </c>
      <c r="F7322">
        <f>((B7322-D7322)/100)-((($B$4-$D$4)/100)-$M$4)+0.02</f>
        <v>0.20624999999999774</v>
      </c>
      <c r="G7322">
        <f>1336*(POWER(F7322,2.49))</f>
        <v>26.22088897481165</v>
      </c>
      <c r="H7322">
        <f>VLOOKUP(F7322,'90V'!$A$2:$B$323,2,TRUE)</f>
        <v>26.61</v>
      </c>
      <c r="I7322">
        <f t="shared" si="115"/>
        <v>0</v>
      </c>
      <c r="J7322">
        <f>I7322+H7322</f>
        <v>26.61</v>
      </c>
      <c r="L7322" s="6">
        <v>26.61</v>
      </c>
    </row>
    <row r="7323" spans="1:12">
      <c r="A7323" s="1">
        <v>40944.541666666664</v>
      </c>
      <c r="B7323">
        <v>1066.5999999999999</v>
      </c>
      <c r="C7323">
        <v>10.962999999999999</v>
      </c>
      <c r="D7323">
        <v>1040.5250000000001</v>
      </c>
      <c r="E7323">
        <v>4.38</v>
      </c>
      <c r="F7323">
        <f>((B7323-D7323)/100)-((($B$4-$D$4)/100)-$M$4)+0.02</f>
        <v>0.20874999999999774</v>
      </c>
      <c r="G7323">
        <f>1336*(POWER(F7323,2.49))</f>
        <v>27.019443733883328</v>
      </c>
      <c r="H7323">
        <f>VLOOKUP(F7323,'90V'!$A$2:$B$323,2,TRUE)</f>
        <v>27.260999999999999</v>
      </c>
      <c r="I7323">
        <f t="shared" si="115"/>
        <v>0</v>
      </c>
      <c r="J7323">
        <f>I7323+H7323</f>
        <v>27.260999999999999</v>
      </c>
      <c r="L7323" s="6">
        <v>27.260999999999999</v>
      </c>
    </row>
    <row r="7324" spans="1:12">
      <c r="A7324" s="1">
        <v>40944.583333333336</v>
      </c>
      <c r="B7324">
        <v>1066.925</v>
      </c>
      <c r="C7324">
        <v>10.997</v>
      </c>
      <c r="D7324">
        <v>1041.05</v>
      </c>
      <c r="E7324">
        <v>4.8600000000000003</v>
      </c>
      <c r="F7324">
        <f>((B7324-D7324)/100)-((($B$4-$D$4)/100)-$M$4)+0.02</f>
        <v>0.20674999999999952</v>
      </c>
      <c r="G7324">
        <f>1336*(POWER(F7324,2.49))</f>
        <v>26.379453769830285</v>
      </c>
      <c r="H7324">
        <f>VLOOKUP(F7324,'90V'!$A$2:$B$323,2,TRUE)</f>
        <v>26.61</v>
      </c>
      <c r="I7324">
        <f t="shared" si="115"/>
        <v>0</v>
      </c>
      <c r="J7324">
        <f>I7324+H7324</f>
        <v>26.61</v>
      </c>
      <c r="L7324" s="6">
        <v>26.61</v>
      </c>
    </row>
    <row r="7325" spans="1:12">
      <c r="A7325" s="1">
        <v>40944.625</v>
      </c>
      <c r="B7325">
        <v>1066.675</v>
      </c>
      <c r="C7325">
        <v>11.03</v>
      </c>
      <c r="D7325">
        <v>1040.925</v>
      </c>
      <c r="E7325">
        <v>4.7930000000000001</v>
      </c>
      <c r="F7325">
        <f>((B7325-D7325)/100)-((($B$4-$D$4)/100)-$M$4)+0.02</f>
        <v>0.20549999999999954</v>
      </c>
      <c r="G7325">
        <f>1336*(POWER(F7325,2.49))</f>
        <v>25.984113549110926</v>
      </c>
      <c r="H7325">
        <f>VLOOKUP(F7325,'90V'!$A$2:$B$323,2,TRUE)</f>
        <v>26.288</v>
      </c>
      <c r="I7325">
        <f t="shared" si="115"/>
        <v>0</v>
      </c>
      <c r="J7325">
        <f>I7325+H7325</f>
        <v>26.288</v>
      </c>
      <c r="L7325" s="6">
        <v>26.288</v>
      </c>
    </row>
    <row r="7326" spans="1:12">
      <c r="A7326" s="1">
        <v>40944.666666666664</v>
      </c>
      <c r="B7326">
        <v>1066.925</v>
      </c>
      <c r="C7326">
        <v>11.07</v>
      </c>
      <c r="D7326">
        <v>1040.75</v>
      </c>
      <c r="E7326">
        <v>4.617</v>
      </c>
      <c r="F7326">
        <f>((B7326-D7326)/100)-((($B$4-$D$4)/100)-$M$4)+0.02</f>
        <v>0.20974999999999908</v>
      </c>
      <c r="G7326">
        <f>1336*(POWER(F7326,2.49))</f>
        <v>27.342886656270014</v>
      </c>
      <c r="H7326">
        <f>VLOOKUP(F7326,'90V'!$A$2:$B$323,2,TRUE)</f>
        <v>27.59</v>
      </c>
      <c r="I7326">
        <f t="shared" si="115"/>
        <v>0</v>
      </c>
      <c r="J7326">
        <f>I7326+H7326</f>
        <v>27.59</v>
      </c>
      <c r="L7326" s="6">
        <v>27.59</v>
      </c>
    </row>
    <row r="7327" spans="1:12">
      <c r="A7327" s="1">
        <v>40944.708333333336</v>
      </c>
      <c r="B7327">
        <v>1067.075</v>
      </c>
      <c r="C7327">
        <v>11.103</v>
      </c>
      <c r="D7327">
        <v>1040.925</v>
      </c>
      <c r="E7327">
        <v>4.4370000000000003</v>
      </c>
      <c r="F7327">
        <f>((B7327-D7327)/100)-((($B$4-$D$4)/100)-$M$4)+0.02</f>
        <v>0.20950000000000044</v>
      </c>
      <c r="G7327">
        <f>1336*(POWER(F7327,2.49))</f>
        <v>27.261809965283064</v>
      </c>
      <c r="H7327">
        <f>VLOOKUP(F7327,'90V'!$A$2:$B$323,2,TRUE)</f>
        <v>27.59</v>
      </c>
      <c r="I7327">
        <f t="shared" si="115"/>
        <v>0</v>
      </c>
      <c r="J7327">
        <f>I7327+H7327</f>
        <v>27.59</v>
      </c>
      <c r="L7327" s="6">
        <v>27.59</v>
      </c>
    </row>
    <row r="7328" spans="1:12">
      <c r="A7328" s="1">
        <v>40944.75</v>
      </c>
      <c r="B7328">
        <v>1067.25</v>
      </c>
      <c r="C7328">
        <v>11.14</v>
      </c>
      <c r="D7328">
        <v>1041.2249999999999</v>
      </c>
      <c r="E7328">
        <v>3.9969999999999999</v>
      </c>
      <c r="F7328">
        <f>((B7328-D7328)/100)-((($B$4-$D$4)/100)-$M$4)+0.02</f>
        <v>0.20825000000000046</v>
      </c>
      <c r="G7328">
        <f>1336*(POWER(F7328,2.49))</f>
        <v>26.858585271176654</v>
      </c>
      <c r="H7328">
        <f>VLOOKUP(F7328,'90V'!$A$2:$B$323,2,TRUE)</f>
        <v>27.260999999999999</v>
      </c>
      <c r="I7328">
        <f t="shared" si="115"/>
        <v>0</v>
      </c>
      <c r="J7328">
        <f>I7328+H7328</f>
        <v>27.260999999999999</v>
      </c>
      <c r="L7328" s="6">
        <v>27.260999999999999</v>
      </c>
    </row>
    <row r="7329" spans="1:12">
      <c r="A7329" s="1">
        <v>40944.791666666664</v>
      </c>
      <c r="B7329">
        <v>1067.875</v>
      </c>
      <c r="C7329">
        <v>11.16</v>
      </c>
      <c r="D7329">
        <v>1042</v>
      </c>
      <c r="E7329">
        <v>3.66</v>
      </c>
      <c r="F7329">
        <f>((B7329-D7329)/100)-((($B$4-$D$4)/100)-$M$4)+0.02</f>
        <v>0.20674999999999952</v>
      </c>
      <c r="G7329">
        <f>1336*(POWER(F7329,2.49))</f>
        <v>26.379453769830285</v>
      </c>
      <c r="H7329">
        <f>VLOOKUP(F7329,'90V'!$A$2:$B$323,2,TRUE)</f>
        <v>26.61</v>
      </c>
      <c r="I7329">
        <f t="shared" si="115"/>
        <v>0</v>
      </c>
      <c r="J7329">
        <f>I7329+H7329</f>
        <v>26.61</v>
      </c>
      <c r="L7329" s="6">
        <v>26.61</v>
      </c>
    </row>
    <row r="7330" spans="1:12">
      <c r="A7330" s="1">
        <v>40944.833333333336</v>
      </c>
      <c r="B7330">
        <v>1068.3499999999999</v>
      </c>
      <c r="C7330">
        <v>11.167</v>
      </c>
      <c r="D7330">
        <v>1042.4749999999999</v>
      </c>
      <c r="E7330">
        <v>3.58</v>
      </c>
      <c r="F7330">
        <f>((B7330-D7330)/100)-((($B$4-$D$4)/100)-$M$4)+0.02</f>
        <v>0.20674999999999952</v>
      </c>
      <c r="G7330">
        <f>1336*(POWER(F7330,2.49))</f>
        <v>26.379453769830285</v>
      </c>
      <c r="H7330">
        <f>VLOOKUP(F7330,'90V'!$A$2:$B$323,2,TRUE)</f>
        <v>26.61</v>
      </c>
      <c r="I7330">
        <f t="shared" si="115"/>
        <v>0</v>
      </c>
      <c r="J7330">
        <f>I7330+H7330</f>
        <v>26.61</v>
      </c>
      <c r="L7330" s="6">
        <v>26.61</v>
      </c>
    </row>
    <row r="7331" spans="1:12">
      <c r="A7331" s="1">
        <v>40944.875</v>
      </c>
      <c r="B7331">
        <v>1068.675</v>
      </c>
      <c r="C7331">
        <v>11.173</v>
      </c>
      <c r="D7331">
        <v>1042.7</v>
      </c>
      <c r="E7331">
        <v>3.5030000000000001</v>
      </c>
      <c r="F7331">
        <f>((B7331-D7331)/100)-((($B$4-$D$4)/100)-$M$4)+0.02</f>
        <v>0.20774999999999863</v>
      </c>
      <c r="G7331">
        <f>1336*(POWER(F7331,2.49))</f>
        <v>26.698301240547725</v>
      </c>
      <c r="H7331">
        <f>VLOOKUP(F7331,'90V'!$A$2:$B$323,2,TRUE)</f>
        <v>26.934000000000001</v>
      </c>
      <c r="I7331">
        <f t="shared" si="115"/>
        <v>0</v>
      </c>
      <c r="J7331">
        <f>I7331+H7331</f>
        <v>26.934000000000001</v>
      </c>
      <c r="L7331" s="6">
        <v>26.934000000000001</v>
      </c>
    </row>
    <row r="7332" spans="1:12">
      <c r="A7332" s="1">
        <v>40944.916666666664</v>
      </c>
      <c r="B7332">
        <v>1068.825</v>
      </c>
      <c r="C7332">
        <v>11.173</v>
      </c>
      <c r="D7332">
        <v>1042.875</v>
      </c>
      <c r="E7332">
        <v>3.43</v>
      </c>
      <c r="F7332">
        <f>((B7332-D7332)/100)-((($B$4-$D$4)/100)-$M$4)+0.02</f>
        <v>0.20749999999999999</v>
      </c>
      <c r="G7332">
        <f>1336*(POWER(F7332,2.49))</f>
        <v>26.618374425978285</v>
      </c>
      <c r="H7332">
        <f>VLOOKUP(F7332,'90V'!$A$2:$B$323,2,TRUE)</f>
        <v>26.934000000000001</v>
      </c>
      <c r="I7332">
        <f t="shared" si="115"/>
        <v>0</v>
      </c>
      <c r="J7332">
        <f>I7332+H7332</f>
        <v>26.934000000000001</v>
      </c>
      <c r="L7332" s="6">
        <v>26.934000000000001</v>
      </c>
    </row>
    <row r="7333" spans="1:12">
      <c r="A7333" s="1">
        <v>40944.958333333336</v>
      </c>
      <c r="B7333">
        <v>1068.675</v>
      </c>
      <c r="C7333">
        <v>11.173</v>
      </c>
      <c r="D7333">
        <v>1042.5250000000001</v>
      </c>
      <c r="E7333">
        <v>3.46</v>
      </c>
      <c r="F7333">
        <f>((B7333-D7333)/100)-((($B$4-$D$4)/100)-$M$4)+0.02</f>
        <v>0.20949999999999816</v>
      </c>
      <c r="G7333">
        <f>1336*(POWER(F7333,2.49))</f>
        <v>27.261809965282321</v>
      </c>
      <c r="H7333">
        <f>VLOOKUP(F7333,'90V'!$A$2:$B$323,2,TRUE)</f>
        <v>27.59</v>
      </c>
      <c r="I7333">
        <f t="shared" si="115"/>
        <v>0</v>
      </c>
      <c r="J7333">
        <f>I7333+H7333</f>
        <v>27.59</v>
      </c>
      <c r="L7333" s="6">
        <v>27.59</v>
      </c>
    </row>
    <row r="7334" spans="1:12">
      <c r="A7334" s="1">
        <v>40945</v>
      </c>
      <c r="B7334">
        <v>1068.675</v>
      </c>
      <c r="C7334">
        <v>11.173</v>
      </c>
      <c r="D7334">
        <v>1042.7</v>
      </c>
      <c r="E7334">
        <v>3.5230000000000001</v>
      </c>
      <c r="F7334">
        <f>((B7334-D7334)/100)-((($B$4-$D$4)/100)-$M$4)+0.02</f>
        <v>0.20774999999999863</v>
      </c>
      <c r="G7334">
        <f>1336*(POWER(F7334,2.49))</f>
        <v>26.698301240547725</v>
      </c>
      <c r="H7334">
        <f>VLOOKUP(F7334,'90V'!$A$2:$B$323,2,TRUE)</f>
        <v>26.934000000000001</v>
      </c>
      <c r="I7334">
        <f t="shared" si="115"/>
        <v>0</v>
      </c>
      <c r="J7334">
        <f>I7334+H7334</f>
        <v>26.934000000000001</v>
      </c>
      <c r="L7334" s="6">
        <v>26.934000000000001</v>
      </c>
    </row>
    <row r="7335" spans="1:12">
      <c r="A7335" s="1">
        <v>40945.041666666664</v>
      </c>
      <c r="B7335">
        <v>1068.5250000000001</v>
      </c>
      <c r="C7335">
        <v>11.173</v>
      </c>
      <c r="D7335">
        <v>1042.4749999999999</v>
      </c>
      <c r="E7335">
        <v>3.51</v>
      </c>
      <c r="F7335">
        <f>((B7335-D7335)/100)-((($B$4-$D$4)/100)-$M$4)+0.02</f>
        <v>0.20850000000000138</v>
      </c>
      <c r="G7335">
        <f>1336*(POWER(F7335,2.49))</f>
        <v>26.93894265628963</v>
      </c>
      <c r="H7335">
        <f>VLOOKUP(F7335,'90V'!$A$2:$B$323,2,TRUE)</f>
        <v>27.260999999999999</v>
      </c>
      <c r="I7335">
        <f t="shared" si="115"/>
        <v>0</v>
      </c>
      <c r="J7335">
        <f>I7335+H7335</f>
        <v>27.260999999999999</v>
      </c>
      <c r="L7335" s="6">
        <v>27.260999999999999</v>
      </c>
    </row>
    <row r="7336" spans="1:12">
      <c r="A7336" s="1">
        <v>40945.083333333336</v>
      </c>
      <c r="B7336">
        <v>1068.825</v>
      </c>
      <c r="C7336">
        <v>11.167</v>
      </c>
      <c r="D7336">
        <v>1042.875</v>
      </c>
      <c r="E7336">
        <v>3.3330000000000002</v>
      </c>
      <c r="F7336">
        <f>((B7336-D7336)/100)-((($B$4-$D$4)/100)-$M$4)+0.02</f>
        <v>0.20749999999999999</v>
      </c>
      <c r="G7336">
        <f>1336*(POWER(F7336,2.49))</f>
        <v>26.618374425978285</v>
      </c>
      <c r="H7336">
        <f>VLOOKUP(F7336,'90V'!$A$2:$B$323,2,TRUE)</f>
        <v>26.934000000000001</v>
      </c>
      <c r="I7336">
        <f t="shared" si="115"/>
        <v>0</v>
      </c>
      <c r="J7336">
        <f>I7336+H7336</f>
        <v>26.934000000000001</v>
      </c>
      <c r="L7336" s="6">
        <v>26.934000000000001</v>
      </c>
    </row>
    <row r="7337" spans="1:12">
      <c r="A7337" s="1">
        <v>40945.125</v>
      </c>
      <c r="B7337">
        <v>1068.825</v>
      </c>
      <c r="C7337">
        <v>11.167</v>
      </c>
      <c r="D7337">
        <v>1042.7</v>
      </c>
      <c r="E7337">
        <v>3.63</v>
      </c>
      <c r="F7337">
        <f>((B7337-D7337)/100)-((($B$4-$D$4)/100)-$M$4)+0.02</f>
        <v>0.20924999999999952</v>
      </c>
      <c r="G7337">
        <f>1336*(POWER(F7337,2.49))</f>
        <v>27.180877304060171</v>
      </c>
      <c r="H7337">
        <f>VLOOKUP(F7337,'90V'!$A$2:$B$323,2,TRUE)</f>
        <v>27.59</v>
      </c>
      <c r="I7337">
        <f t="shared" si="115"/>
        <v>0</v>
      </c>
      <c r="J7337">
        <f>I7337+H7337</f>
        <v>27.59</v>
      </c>
      <c r="L7337" s="6">
        <v>27.59</v>
      </c>
    </row>
    <row r="7338" spans="1:12">
      <c r="A7338" s="1">
        <v>40945.166666666664</v>
      </c>
      <c r="B7338">
        <v>1068.825</v>
      </c>
      <c r="C7338">
        <v>11.16</v>
      </c>
      <c r="D7338">
        <v>1043</v>
      </c>
      <c r="E7338">
        <v>3.74</v>
      </c>
      <c r="F7338">
        <f>((B7338-D7338)/100)-((($B$4-$D$4)/100)-$M$4)+0.02</f>
        <v>0.20625000000000002</v>
      </c>
      <c r="G7338">
        <f>1336*(POWER(F7338,2.49))</f>
        <v>26.220888974812372</v>
      </c>
      <c r="H7338">
        <f>VLOOKUP(F7338,'90V'!$A$2:$B$323,2,TRUE)</f>
        <v>26.61</v>
      </c>
      <c r="I7338">
        <f t="shared" si="115"/>
        <v>0</v>
      </c>
      <c r="J7338">
        <f>I7338+H7338</f>
        <v>26.61</v>
      </c>
      <c r="L7338" s="6">
        <v>26.61</v>
      </c>
    </row>
    <row r="7339" spans="1:12">
      <c r="A7339" s="1">
        <v>40945.208333333336</v>
      </c>
      <c r="B7339">
        <v>1068.825</v>
      </c>
      <c r="C7339">
        <v>11.167</v>
      </c>
      <c r="D7339">
        <v>1042.875</v>
      </c>
      <c r="E7339">
        <v>3.78</v>
      </c>
      <c r="F7339">
        <f>((B7339-D7339)/100)-((($B$4-$D$4)/100)-$M$4)+0.02</f>
        <v>0.20749999999999999</v>
      </c>
      <c r="G7339">
        <f>1336*(POWER(F7339,2.49))</f>
        <v>26.618374425978285</v>
      </c>
      <c r="H7339">
        <f>VLOOKUP(F7339,'90V'!$A$2:$B$323,2,TRUE)</f>
        <v>26.934000000000001</v>
      </c>
      <c r="I7339">
        <f t="shared" si="115"/>
        <v>0</v>
      </c>
      <c r="J7339">
        <f>I7339+H7339</f>
        <v>26.934000000000001</v>
      </c>
      <c r="L7339" s="6">
        <v>26.934000000000001</v>
      </c>
    </row>
    <row r="7340" spans="1:12">
      <c r="A7340" s="1">
        <v>40945.25</v>
      </c>
      <c r="B7340">
        <v>1069</v>
      </c>
      <c r="C7340">
        <v>11.173</v>
      </c>
      <c r="D7340">
        <v>1043.175</v>
      </c>
      <c r="E7340">
        <v>3.81</v>
      </c>
      <c r="F7340">
        <f>((B7340-D7340)/100)-((($B$4-$D$4)/100)-$M$4)+0.02</f>
        <v>0.20625000000000002</v>
      </c>
      <c r="G7340">
        <f>1336*(POWER(F7340,2.49))</f>
        <v>26.220888974812372</v>
      </c>
      <c r="H7340">
        <f>VLOOKUP(F7340,'90V'!$A$2:$B$323,2,TRUE)</f>
        <v>26.61</v>
      </c>
      <c r="I7340">
        <f t="shared" si="115"/>
        <v>0</v>
      </c>
      <c r="J7340">
        <f>I7340+H7340</f>
        <v>26.61</v>
      </c>
      <c r="L7340" s="6">
        <v>26.61</v>
      </c>
    </row>
    <row r="7341" spans="1:12">
      <c r="A7341" s="1">
        <v>40945.291666666664</v>
      </c>
      <c r="B7341">
        <v>1068.825</v>
      </c>
      <c r="C7341">
        <v>11.173</v>
      </c>
      <c r="D7341">
        <v>1043.05</v>
      </c>
      <c r="E7341">
        <v>3.7970000000000002</v>
      </c>
      <c r="F7341">
        <f>((B7341-D7341)/100)-((($B$4-$D$4)/100)-$M$4)+0.02</f>
        <v>0.20575000000000046</v>
      </c>
      <c r="G7341">
        <f>1336*(POWER(F7341,2.49))</f>
        <v>26.062895902010244</v>
      </c>
      <c r="H7341">
        <f>VLOOKUP(F7341,'90V'!$A$2:$B$323,2,TRUE)</f>
        <v>26.288</v>
      </c>
      <c r="I7341">
        <f t="shared" si="115"/>
        <v>0</v>
      </c>
      <c r="J7341">
        <f>I7341+H7341</f>
        <v>26.288</v>
      </c>
      <c r="L7341" s="6">
        <v>26.288</v>
      </c>
    </row>
    <row r="7342" spans="1:12">
      <c r="A7342" s="1">
        <v>40945.333333333336</v>
      </c>
      <c r="B7342">
        <v>1069.325</v>
      </c>
      <c r="C7342">
        <v>11.173</v>
      </c>
      <c r="D7342">
        <v>1043.3499999999999</v>
      </c>
      <c r="E7342">
        <v>3.7669999999999999</v>
      </c>
      <c r="F7342">
        <f>((B7342-D7342)/100)-((($B$4-$D$4)/100)-$M$4)+0.02</f>
        <v>0.20775000000000091</v>
      </c>
      <c r="G7342">
        <f>1336*(POWER(F7342,2.49))</f>
        <v>26.698301240548464</v>
      </c>
      <c r="H7342">
        <f>VLOOKUP(F7342,'90V'!$A$2:$B$323,2,TRUE)</f>
        <v>26.934000000000001</v>
      </c>
      <c r="I7342">
        <f t="shared" si="115"/>
        <v>0</v>
      </c>
      <c r="J7342">
        <f>I7342+H7342</f>
        <v>26.934000000000001</v>
      </c>
      <c r="L7342" s="6">
        <v>26.934000000000001</v>
      </c>
    </row>
    <row r="7343" spans="1:12">
      <c r="A7343" s="1">
        <v>40945.375</v>
      </c>
      <c r="B7343">
        <v>1069.8</v>
      </c>
      <c r="C7343">
        <v>11.173</v>
      </c>
      <c r="D7343">
        <v>1043.575</v>
      </c>
      <c r="E7343">
        <v>3.83</v>
      </c>
      <c r="F7343">
        <f>((B7343-D7343)/100)-((($B$4-$D$4)/100)-$M$4)+0.02</f>
        <v>0.21024999999999863</v>
      </c>
      <c r="G7343">
        <f>1336*(POWER(F7343,2.49))</f>
        <v>27.505472464257021</v>
      </c>
      <c r="H7343">
        <f>VLOOKUP(F7343,'90V'!$A$2:$B$323,2,TRUE)</f>
        <v>27.920999999999999</v>
      </c>
      <c r="I7343">
        <f t="shared" si="115"/>
        <v>0</v>
      </c>
      <c r="J7343">
        <f>I7343+H7343</f>
        <v>27.920999999999999</v>
      </c>
      <c r="L7343" s="6">
        <v>27.920999999999999</v>
      </c>
    </row>
    <row r="7344" spans="1:12">
      <c r="A7344" s="1">
        <v>40945.416666666664</v>
      </c>
      <c r="B7344">
        <v>1069.95</v>
      </c>
      <c r="C7344">
        <v>11.193</v>
      </c>
      <c r="D7344">
        <v>1043.925</v>
      </c>
      <c r="E7344">
        <v>4.1470000000000002</v>
      </c>
      <c r="F7344">
        <f>((B7344-D7344)/100)-((($B$4-$D$4)/100)-$M$4)+0.02</f>
        <v>0.20825000000000046</v>
      </c>
      <c r="G7344">
        <f>1336*(POWER(F7344,2.49))</f>
        <v>26.858585271176654</v>
      </c>
      <c r="H7344">
        <f>VLOOKUP(F7344,'90V'!$A$2:$B$323,2,TRUE)</f>
        <v>27.260999999999999</v>
      </c>
      <c r="I7344">
        <f t="shared" si="115"/>
        <v>0</v>
      </c>
      <c r="J7344">
        <f>I7344+H7344</f>
        <v>27.260999999999999</v>
      </c>
      <c r="L7344" s="6">
        <v>27.260999999999999</v>
      </c>
    </row>
    <row r="7345" spans="1:12">
      <c r="A7345" s="1">
        <v>40945.458333333336</v>
      </c>
      <c r="B7345">
        <v>1070.125</v>
      </c>
      <c r="C7345">
        <v>11.207000000000001</v>
      </c>
      <c r="D7345">
        <v>1044.0999999999999</v>
      </c>
      <c r="E7345">
        <v>4.5730000000000004</v>
      </c>
      <c r="F7345">
        <f>((B7345-D7345)/100)-((($B$4-$D$4)/100)-$M$4)+0.02</f>
        <v>0.20825000000000046</v>
      </c>
      <c r="G7345">
        <f>1336*(POWER(F7345,2.49))</f>
        <v>26.858585271176654</v>
      </c>
      <c r="H7345">
        <f>VLOOKUP(F7345,'90V'!$A$2:$B$323,2,TRUE)</f>
        <v>27.260999999999999</v>
      </c>
      <c r="I7345">
        <f t="shared" si="115"/>
        <v>0</v>
      </c>
      <c r="J7345">
        <f>I7345+H7345</f>
        <v>27.260999999999999</v>
      </c>
      <c r="L7345" s="6">
        <v>27.260999999999999</v>
      </c>
    </row>
    <row r="7346" spans="1:12">
      <c r="A7346" s="1">
        <v>40945.5</v>
      </c>
      <c r="B7346">
        <v>1070.425</v>
      </c>
      <c r="C7346">
        <v>11.227</v>
      </c>
      <c r="D7346">
        <v>1044.4000000000001</v>
      </c>
      <c r="E7346">
        <v>5.01</v>
      </c>
      <c r="F7346">
        <f>((B7346-D7346)/100)-((($B$4-$D$4)/100)-$M$4)+0.02</f>
        <v>0.20824999999999819</v>
      </c>
      <c r="G7346">
        <f>1336*(POWER(F7346,2.49))</f>
        <v>26.858585271175926</v>
      </c>
      <c r="H7346">
        <f>VLOOKUP(F7346,'90V'!$A$2:$B$323,2,TRUE)</f>
        <v>27.260999999999999</v>
      </c>
      <c r="I7346">
        <f t="shared" si="115"/>
        <v>0</v>
      </c>
      <c r="J7346">
        <f>I7346+H7346</f>
        <v>27.260999999999999</v>
      </c>
      <c r="L7346" s="6">
        <v>27.260999999999999</v>
      </c>
    </row>
    <row r="7347" spans="1:12">
      <c r="A7347" s="1">
        <v>40945.541666666664</v>
      </c>
      <c r="B7347">
        <v>1070.2750000000001</v>
      </c>
      <c r="C7347">
        <v>11.247</v>
      </c>
      <c r="D7347">
        <v>1044.2750000000001</v>
      </c>
      <c r="E7347">
        <v>5.843</v>
      </c>
      <c r="F7347">
        <f>((B7347-D7347)/100)-((($B$4-$D$4)/100)-$M$4)+0.02</f>
        <v>0.20799999999999955</v>
      </c>
      <c r="G7347">
        <f>1336*(POWER(F7347,2.49))</f>
        <v>26.778371494096437</v>
      </c>
      <c r="H7347">
        <f>VLOOKUP(F7347,'90V'!$A$2:$B$323,2,TRUE)</f>
        <v>26.934000000000001</v>
      </c>
      <c r="I7347">
        <f t="shared" si="115"/>
        <v>0</v>
      </c>
      <c r="J7347">
        <f>I7347+H7347</f>
        <v>26.934000000000001</v>
      </c>
      <c r="L7347" s="6">
        <v>26.934000000000001</v>
      </c>
    </row>
    <row r="7348" spans="1:12">
      <c r="A7348" s="1">
        <v>40945.583333333336</v>
      </c>
      <c r="B7348">
        <v>1070.2750000000001</v>
      </c>
      <c r="C7348">
        <v>11.266999999999999</v>
      </c>
      <c r="D7348">
        <v>1044.2249999999999</v>
      </c>
      <c r="E7348">
        <v>6.0430000000000001</v>
      </c>
      <c r="F7348">
        <f>((B7348-D7348)/100)-((($B$4-$D$4)/100)-$M$4)+0.02</f>
        <v>0.20850000000000138</v>
      </c>
      <c r="G7348">
        <f>1336*(POWER(F7348,2.49))</f>
        <v>26.93894265628963</v>
      </c>
      <c r="H7348">
        <f>VLOOKUP(F7348,'90V'!$A$2:$B$323,2,TRUE)</f>
        <v>27.260999999999999</v>
      </c>
      <c r="I7348">
        <f t="shared" si="115"/>
        <v>0</v>
      </c>
      <c r="J7348">
        <f>I7348+H7348</f>
        <v>27.260999999999999</v>
      </c>
      <c r="L7348" s="6">
        <v>27.260999999999999</v>
      </c>
    </row>
    <row r="7349" spans="1:12">
      <c r="A7349" s="1">
        <v>40945.625</v>
      </c>
      <c r="B7349">
        <v>1070.2</v>
      </c>
      <c r="C7349">
        <v>11.292999999999999</v>
      </c>
      <c r="D7349">
        <v>1044.05</v>
      </c>
      <c r="E7349">
        <v>6.2370000000000001</v>
      </c>
      <c r="F7349">
        <f>((B7349-D7349)/100)-((($B$4-$D$4)/100)-$M$4)+0.02</f>
        <v>0.20950000000000044</v>
      </c>
      <c r="G7349">
        <f>1336*(POWER(F7349,2.49))</f>
        <v>27.261809965283064</v>
      </c>
      <c r="H7349">
        <f>VLOOKUP(F7349,'90V'!$A$2:$B$323,2,TRUE)</f>
        <v>27.59</v>
      </c>
      <c r="I7349">
        <f t="shared" si="115"/>
        <v>0</v>
      </c>
      <c r="J7349">
        <f>I7349+H7349</f>
        <v>27.59</v>
      </c>
      <c r="L7349" s="6">
        <v>27.59</v>
      </c>
    </row>
    <row r="7350" spans="1:12">
      <c r="A7350" s="1">
        <v>40945.666666666664</v>
      </c>
      <c r="B7350">
        <v>1070.0250000000001</v>
      </c>
      <c r="C7350">
        <v>11.327</v>
      </c>
      <c r="D7350">
        <v>1043.875</v>
      </c>
      <c r="E7350">
        <v>6.1429999999999998</v>
      </c>
      <c r="F7350">
        <f>((B7350-D7350)/100)-((($B$4-$D$4)/100)-$M$4)+0.02</f>
        <v>0.20950000000000044</v>
      </c>
      <c r="G7350">
        <f>1336*(POWER(F7350,2.49))</f>
        <v>27.261809965283064</v>
      </c>
      <c r="H7350">
        <f>VLOOKUP(F7350,'90V'!$A$2:$B$323,2,TRUE)</f>
        <v>27.59</v>
      </c>
      <c r="I7350">
        <f t="shared" si="115"/>
        <v>0</v>
      </c>
      <c r="J7350">
        <f>I7350+H7350</f>
        <v>27.59</v>
      </c>
      <c r="L7350" s="6">
        <v>27.59</v>
      </c>
    </row>
    <row r="7351" spans="1:12">
      <c r="A7351" s="1">
        <v>40945.708333333336</v>
      </c>
      <c r="B7351">
        <v>1070.0250000000001</v>
      </c>
      <c r="C7351">
        <v>11.347</v>
      </c>
      <c r="D7351">
        <v>1044.05</v>
      </c>
      <c r="E7351">
        <v>5.9669999999999996</v>
      </c>
      <c r="F7351">
        <f>((B7351-D7351)/100)-((($B$4-$D$4)/100)-$M$4)+0.02</f>
        <v>0.20775000000000091</v>
      </c>
      <c r="G7351">
        <f>1336*(POWER(F7351,2.49))</f>
        <v>26.698301240548464</v>
      </c>
      <c r="H7351">
        <f>VLOOKUP(F7351,'90V'!$A$2:$B$323,2,TRUE)</f>
        <v>26.934000000000001</v>
      </c>
      <c r="I7351">
        <f t="shared" si="115"/>
        <v>0</v>
      </c>
      <c r="J7351">
        <f>I7351+H7351</f>
        <v>26.934000000000001</v>
      </c>
      <c r="L7351" s="6">
        <v>26.934000000000001</v>
      </c>
    </row>
    <row r="7352" spans="1:12">
      <c r="A7352" s="1">
        <v>40945.75</v>
      </c>
      <c r="B7352">
        <v>1070.125</v>
      </c>
      <c r="C7352">
        <v>11.367000000000001</v>
      </c>
      <c r="D7352">
        <v>1044.05</v>
      </c>
      <c r="E7352">
        <v>5.35</v>
      </c>
      <c r="F7352">
        <f>((B7352-D7352)/100)-((($B$4-$D$4)/100)-$M$4)+0.02</f>
        <v>0.20875000000000002</v>
      </c>
      <c r="G7352">
        <f>1336*(POWER(F7352,2.49))</f>
        <v>27.01944373388406</v>
      </c>
      <c r="H7352">
        <f>VLOOKUP(F7352,'90V'!$A$2:$B$323,2,TRUE)</f>
        <v>27.260999999999999</v>
      </c>
      <c r="I7352">
        <f t="shared" si="115"/>
        <v>0</v>
      </c>
      <c r="J7352">
        <f>I7352+H7352</f>
        <v>27.260999999999999</v>
      </c>
      <c r="L7352" s="6">
        <v>27.260999999999999</v>
      </c>
    </row>
    <row r="7353" spans="1:12">
      <c r="A7353" s="1">
        <v>40945.791666666664</v>
      </c>
      <c r="B7353">
        <v>1070.675</v>
      </c>
      <c r="C7353">
        <v>11.38</v>
      </c>
      <c r="D7353">
        <v>1044.45</v>
      </c>
      <c r="E7353">
        <v>4.5529999999999999</v>
      </c>
      <c r="F7353">
        <f>((B7353-D7353)/100)-((($B$4-$D$4)/100)-$M$4)+0.02</f>
        <v>0.21024999999999863</v>
      </c>
      <c r="G7353">
        <f>1336*(POWER(F7353,2.49))</f>
        <v>27.505472464257021</v>
      </c>
      <c r="H7353">
        <f>VLOOKUP(F7353,'90V'!$A$2:$B$323,2,TRUE)</f>
        <v>27.920999999999999</v>
      </c>
      <c r="I7353">
        <f t="shared" si="115"/>
        <v>0</v>
      </c>
      <c r="J7353">
        <f>I7353+H7353</f>
        <v>27.920999999999999</v>
      </c>
      <c r="L7353" s="6">
        <v>27.920999999999999</v>
      </c>
    </row>
    <row r="7354" spans="1:12">
      <c r="A7354" s="1">
        <v>40945.833333333336</v>
      </c>
      <c r="B7354">
        <v>1071.3</v>
      </c>
      <c r="C7354">
        <v>11.38</v>
      </c>
      <c r="D7354">
        <v>1045.175</v>
      </c>
      <c r="E7354">
        <v>4.41</v>
      </c>
      <c r="F7354">
        <f>((B7354-D7354)/100)-((($B$4-$D$4)/100)-$M$4)+0.02</f>
        <v>0.20924999999999952</v>
      </c>
      <c r="G7354">
        <f>1336*(POWER(F7354,2.49))</f>
        <v>27.180877304060171</v>
      </c>
      <c r="H7354">
        <f>VLOOKUP(F7354,'90V'!$A$2:$B$323,2,TRUE)</f>
        <v>27.59</v>
      </c>
      <c r="I7354">
        <f t="shared" si="115"/>
        <v>0</v>
      </c>
      <c r="J7354">
        <f>I7354+H7354</f>
        <v>27.59</v>
      </c>
      <c r="L7354" s="6">
        <v>27.59</v>
      </c>
    </row>
    <row r="7355" spans="1:12">
      <c r="A7355" s="1">
        <v>40945.875</v>
      </c>
      <c r="B7355">
        <v>1071.625</v>
      </c>
      <c r="C7355">
        <v>11.38</v>
      </c>
      <c r="D7355">
        <v>1045.6500000000001</v>
      </c>
      <c r="E7355">
        <v>4.63</v>
      </c>
      <c r="F7355">
        <f>((B7355-D7355)/100)-((($B$4-$D$4)/100)-$M$4)+0.02</f>
        <v>0.20774999999999863</v>
      </c>
      <c r="G7355">
        <f>1336*(POWER(F7355,2.49))</f>
        <v>26.698301240547725</v>
      </c>
      <c r="H7355">
        <f>VLOOKUP(F7355,'90V'!$A$2:$B$323,2,TRUE)</f>
        <v>26.934000000000001</v>
      </c>
      <c r="I7355">
        <f t="shared" si="115"/>
        <v>0</v>
      </c>
      <c r="J7355">
        <f>I7355+H7355</f>
        <v>26.934000000000001</v>
      </c>
      <c r="L7355" s="6">
        <v>26.934000000000001</v>
      </c>
    </row>
    <row r="7356" spans="1:12">
      <c r="A7356" s="1">
        <v>40945.916666666664</v>
      </c>
      <c r="B7356">
        <v>1072.0250000000001</v>
      </c>
      <c r="C7356">
        <v>11.372999999999999</v>
      </c>
      <c r="D7356">
        <v>1045.875</v>
      </c>
      <c r="E7356">
        <v>4.7530000000000001</v>
      </c>
      <c r="F7356">
        <f>((B7356-D7356)/100)-((($B$4-$D$4)/100)-$M$4)+0.02</f>
        <v>0.20950000000000044</v>
      </c>
      <c r="G7356">
        <f>1336*(POWER(F7356,2.49))</f>
        <v>27.261809965283064</v>
      </c>
      <c r="H7356">
        <f>VLOOKUP(F7356,'90V'!$A$2:$B$323,2,TRUE)</f>
        <v>27.59</v>
      </c>
      <c r="I7356">
        <f t="shared" si="115"/>
        <v>0</v>
      </c>
      <c r="J7356">
        <f>I7356+H7356</f>
        <v>27.59</v>
      </c>
      <c r="L7356" s="6">
        <v>27.59</v>
      </c>
    </row>
    <row r="7357" spans="1:12">
      <c r="A7357" s="1">
        <v>40945.958333333336</v>
      </c>
      <c r="B7357">
        <v>1072.5999999999999</v>
      </c>
      <c r="C7357">
        <v>11.36</v>
      </c>
      <c r="D7357">
        <v>1046.2249999999999</v>
      </c>
      <c r="E7357">
        <v>3.94</v>
      </c>
      <c r="F7357">
        <f>((B7357-D7357)/100)-((($B$4-$D$4)/100)-$M$4)+0.02</f>
        <v>0.21174999999999952</v>
      </c>
      <c r="G7357">
        <f>1336*(POWER(F7357,2.49))</f>
        <v>27.996695348054825</v>
      </c>
      <c r="H7357">
        <f>VLOOKUP(F7357,'90V'!$A$2:$B$323,2,TRUE)</f>
        <v>28.254000000000001</v>
      </c>
      <c r="I7357">
        <f t="shared" si="115"/>
        <v>0</v>
      </c>
      <c r="J7357">
        <f>I7357+H7357</f>
        <v>28.254000000000001</v>
      </c>
      <c r="L7357" s="6">
        <v>28.254000000000001</v>
      </c>
    </row>
    <row r="7358" spans="1:12">
      <c r="A7358" s="1">
        <v>40946</v>
      </c>
      <c r="B7358">
        <v>1072.825</v>
      </c>
      <c r="C7358">
        <v>11.353</v>
      </c>
      <c r="D7358">
        <v>1046.7</v>
      </c>
      <c r="E7358">
        <v>3.36</v>
      </c>
      <c r="F7358">
        <f>((B7358-D7358)/100)-((($B$4-$D$4)/100)-$M$4)+0.02</f>
        <v>0.20924999999999952</v>
      </c>
      <c r="G7358">
        <f>1336*(POWER(F7358,2.49))</f>
        <v>27.180877304060171</v>
      </c>
      <c r="H7358">
        <f>VLOOKUP(F7358,'90V'!$A$2:$B$323,2,TRUE)</f>
        <v>27.59</v>
      </c>
      <c r="I7358">
        <f t="shared" si="115"/>
        <v>0</v>
      </c>
      <c r="J7358">
        <f>I7358+H7358</f>
        <v>27.59</v>
      </c>
      <c r="L7358" s="6">
        <v>27.59</v>
      </c>
    </row>
    <row r="7359" spans="1:12">
      <c r="A7359" s="1">
        <v>40946.041666666664</v>
      </c>
      <c r="B7359">
        <v>1073.1500000000001</v>
      </c>
      <c r="C7359">
        <v>11.333</v>
      </c>
      <c r="D7359">
        <v>1047.05</v>
      </c>
      <c r="E7359">
        <v>3.3170000000000002</v>
      </c>
      <c r="F7359">
        <f>((B7359-D7359)/100)-((($B$4-$D$4)/100)-$M$4)+0.02</f>
        <v>0.20900000000000088</v>
      </c>
      <c r="G7359">
        <f>1336*(POWER(F7359,2.49))</f>
        <v>27.100088588359277</v>
      </c>
      <c r="H7359">
        <f>VLOOKUP(F7359,'90V'!$A$2:$B$323,2,TRUE)</f>
        <v>27.59</v>
      </c>
      <c r="I7359">
        <f t="shared" si="115"/>
        <v>0</v>
      </c>
      <c r="J7359">
        <f>I7359+H7359</f>
        <v>27.59</v>
      </c>
      <c r="L7359" s="6">
        <v>27.59</v>
      </c>
    </row>
    <row r="7360" spans="1:12">
      <c r="A7360" s="1">
        <v>40946.083333333336</v>
      </c>
      <c r="B7360">
        <v>1073.3</v>
      </c>
      <c r="C7360">
        <v>11.313000000000001</v>
      </c>
      <c r="D7360">
        <v>1047.2750000000001</v>
      </c>
      <c r="E7360">
        <v>3.19</v>
      </c>
      <c r="F7360">
        <f>((B7360-D7360)/100)-((($B$4-$D$4)/100)-$M$4)+0.02</f>
        <v>0.20824999999999819</v>
      </c>
      <c r="G7360">
        <f>1336*(POWER(F7360,2.49))</f>
        <v>26.858585271175926</v>
      </c>
      <c r="H7360">
        <f>VLOOKUP(F7360,'90V'!$A$2:$B$323,2,TRUE)</f>
        <v>27.260999999999999</v>
      </c>
      <c r="I7360">
        <f t="shared" si="115"/>
        <v>0</v>
      </c>
      <c r="J7360">
        <f>I7360+H7360</f>
        <v>27.260999999999999</v>
      </c>
      <c r="L7360" s="6">
        <v>27.260999999999999</v>
      </c>
    </row>
    <row r="7361" spans="1:12">
      <c r="A7361" s="1">
        <v>40946.125</v>
      </c>
      <c r="B7361">
        <v>1073.4749999999999</v>
      </c>
      <c r="C7361">
        <v>11.287000000000001</v>
      </c>
      <c r="D7361">
        <v>1047.625</v>
      </c>
      <c r="E7361">
        <v>3.133</v>
      </c>
      <c r="F7361">
        <f>((B7361-D7361)/100)-((($B$4-$D$4)/100)-$M$4)+0.02</f>
        <v>0.2064999999999986</v>
      </c>
      <c r="G7361">
        <f>1336*(POWER(F7361,2.49))</f>
        <v>26.300099864604487</v>
      </c>
      <c r="H7361">
        <f>VLOOKUP(F7361,'90V'!$A$2:$B$323,2,TRUE)</f>
        <v>26.61</v>
      </c>
      <c r="I7361">
        <f t="shared" si="115"/>
        <v>0</v>
      </c>
      <c r="J7361">
        <f>I7361+H7361</f>
        <v>26.61</v>
      </c>
      <c r="L7361" s="6">
        <v>26.61</v>
      </c>
    </row>
    <row r="7362" spans="1:12">
      <c r="A7362" s="1">
        <v>40946.166666666664</v>
      </c>
      <c r="B7362">
        <v>1073.3</v>
      </c>
      <c r="C7362">
        <v>11.266999999999999</v>
      </c>
      <c r="D7362">
        <v>1047.625</v>
      </c>
      <c r="E7362">
        <v>3.0169999999999999</v>
      </c>
      <c r="F7362">
        <f>((B7362-D7362)/100)-((($B$4-$D$4)/100)-$M$4)+0.02</f>
        <v>0.20474999999999907</v>
      </c>
      <c r="G7362">
        <f>1336*(POWER(F7362,2.49))</f>
        <v>25.748622203980339</v>
      </c>
      <c r="H7362">
        <f>VLOOKUP(F7362,'90V'!$A$2:$B$323,2,TRUE)</f>
        <v>25.969000000000001</v>
      </c>
      <c r="I7362">
        <f t="shared" si="115"/>
        <v>0</v>
      </c>
      <c r="J7362">
        <f>I7362+H7362</f>
        <v>25.969000000000001</v>
      </c>
      <c r="L7362" s="6">
        <v>25.969000000000001</v>
      </c>
    </row>
    <row r="7363" spans="1:12">
      <c r="A7363" s="1">
        <v>40946.208333333336</v>
      </c>
      <c r="B7363">
        <v>1073.8</v>
      </c>
      <c r="C7363">
        <v>11.253</v>
      </c>
      <c r="D7363">
        <v>1047.925</v>
      </c>
      <c r="E7363">
        <v>3.53</v>
      </c>
      <c r="F7363">
        <f>((B7363-D7363)/100)-((($B$4-$D$4)/100)-$M$4)+0.02</f>
        <v>0.20674999999999952</v>
      </c>
      <c r="G7363">
        <f>1336*(POWER(F7363,2.49))</f>
        <v>26.379453769830285</v>
      </c>
      <c r="H7363">
        <f>VLOOKUP(F7363,'90V'!$A$2:$B$323,2,TRUE)</f>
        <v>26.61</v>
      </c>
      <c r="I7363">
        <f t="shared" si="115"/>
        <v>0</v>
      </c>
      <c r="J7363">
        <f>I7363+H7363</f>
        <v>26.61</v>
      </c>
      <c r="L7363" s="6">
        <v>26.61</v>
      </c>
    </row>
    <row r="7364" spans="1:12">
      <c r="A7364" s="1">
        <v>40946.25</v>
      </c>
      <c r="B7364">
        <v>1073.875</v>
      </c>
      <c r="C7364">
        <v>11.24</v>
      </c>
      <c r="D7364">
        <v>1048.0999999999999</v>
      </c>
      <c r="E7364">
        <v>3.4529999999999998</v>
      </c>
      <c r="F7364">
        <f>((B7364-D7364)/100)-((($B$4-$D$4)/100)-$M$4)+0.02</f>
        <v>0.20575000000000046</v>
      </c>
      <c r="G7364">
        <f>1336*(POWER(F7364,2.49))</f>
        <v>26.062895902010244</v>
      </c>
      <c r="H7364">
        <f>VLOOKUP(F7364,'90V'!$A$2:$B$323,2,TRUE)</f>
        <v>26.288</v>
      </c>
      <c r="I7364">
        <f t="shared" si="115"/>
        <v>0</v>
      </c>
      <c r="J7364">
        <f>I7364+H7364</f>
        <v>26.288</v>
      </c>
      <c r="L7364" s="6">
        <v>26.288</v>
      </c>
    </row>
    <row r="7365" spans="1:12">
      <c r="A7365" s="1">
        <v>40946.291666666664</v>
      </c>
      <c r="B7365">
        <v>1074.2750000000001</v>
      </c>
      <c r="C7365">
        <v>11.227</v>
      </c>
      <c r="D7365">
        <v>1048.5250000000001</v>
      </c>
      <c r="E7365">
        <v>3.1669999999999998</v>
      </c>
      <c r="F7365">
        <f>((B7365-D7365)/100)-((($B$4-$D$4)/100)-$M$4)+0.02</f>
        <v>0.20549999999999954</v>
      </c>
      <c r="G7365">
        <f>1336*(POWER(F7365,2.49))</f>
        <v>25.984113549110926</v>
      </c>
      <c r="H7365">
        <f>VLOOKUP(F7365,'90V'!$A$2:$B$323,2,TRUE)</f>
        <v>26.288</v>
      </c>
      <c r="I7365">
        <f t="shared" ref="I7365:I7428" si="116">IF(F7365&gt;0.212,((1.77178*1000*0.985*(POWER((F7365-0.212),1.5)))),0)</f>
        <v>0</v>
      </c>
      <c r="J7365">
        <f>I7365+H7365</f>
        <v>26.288</v>
      </c>
      <c r="L7365" s="6">
        <v>26.288</v>
      </c>
    </row>
    <row r="7366" spans="1:12">
      <c r="A7366" s="1">
        <v>40946.333333333336</v>
      </c>
      <c r="B7366">
        <v>1074.5999999999999</v>
      </c>
      <c r="C7366">
        <v>11.212999999999999</v>
      </c>
      <c r="D7366">
        <v>1048.8</v>
      </c>
      <c r="E7366">
        <v>2.883</v>
      </c>
      <c r="F7366">
        <f>((B7366-D7366)/100)-((($B$4-$D$4)/100)-$M$4)+0.02</f>
        <v>0.2059999999999991</v>
      </c>
      <c r="G7366">
        <f>1336*(POWER(F7366,2.49))</f>
        <v>26.14182101558659</v>
      </c>
      <c r="H7366">
        <f>VLOOKUP(F7366,'90V'!$A$2:$B$323,2,TRUE)</f>
        <v>26.288</v>
      </c>
      <c r="I7366">
        <f t="shared" si="116"/>
        <v>0</v>
      </c>
      <c r="J7366">
        <f>I7366+H7366</f>
        <v>26.288</v>
      </c>
      <c r="L7366" s="6">
        <v>26.288</v>
      </c>
    </row>
    <row r="7367" spans="1:12">
      <c r="A7367" s="1">
        <v>40946.375</v>
      </c>
      <c r="B7367">
        <v>1075.075</v>
      </c>
      <c r="C7367">
        <v>11.2</v>
      </c>
      <c r="D7367">
        <v>1049.05</v>
      </c>
      <c r="E7367">
        <v>2.653</v>
      </c>
      <c r="F7367">
        <f>((B7367-D7367)/100)-((($B$4-$D$4)/100)-$M$4)+0.02</f>
        <v>0.20825000000000046</v>
      </c>
      <c r="G7367">
        <f>1336*(POWER(F7367,2.49))</f>
        <v>26.858585271176654</v>
      </c>
      <c r="H7367">
        <f>VLOOKUP(F7367,'90V'!$A$2:$B$323,2,TRUE)</f>
        <v>27.260999999999999</v>
      </c>
      <c r="I7367">
        <f t="shared" si="116"/>
        <v>0</v>
      </c>
      <c r="J7367">
        <f>I7367+H7367</f>
        <v>27.260999999999999</v>
      </c>
      <c r="L7367" s="6">
        <v>27.260999999999999</v>
      </c>
    </row>
    <row r="7368" spans="1:12">
      <c r="A7368" s="1">
        <v>40946.416666666664</v>
      </c>
      <c r="B7368">
        <v>1076.0250000000001</v>
      </c>
      <c r="C7368">
        <v>11.18</v>
      </c>
      <c r="D7368">
        <v>1050.05</v>
      </c>
      <c r="E7368">
        <v>3.09</v>
      </c>
      <c r="F7368">
        <f>((B7368-D7368)/100)-((($B$4-$D$4)/100)-$M$4)+0.02</f>
        <v>0.20775000000000091</v>
      </c>
      <c r="G7368">
        <f>1336*(POWER(F7368,2.49))</f>
        <v>26.698301240548464</v>
      </c>
      <c r="H7368">
        <f>VLOOKUP(F7368,'90V'!$A$2:$B$323,2,TRUE)</f>
        <v>26.934000000000001</v>
      </c>
      <c r="I7368">
        <f t="shared" si="116"/>
        <v>0</v>
      </c>
      <c r="J7368">
        <f>I7368+H7368</f>
        <v>26.934000000000001</v>
      </c>
      <c r="L7368" s="6">
        <v>26.934000000000001</v>
      </c>
    </row>
    <row r="7369" spans="1:12">
      <c r="A7369" s="1">
        <v>40946.458333333336</v>
      </c>
      <c r="B7369">
        <v>1076.9749999999999</v>
      </c>
      <c r="C7369">
        <v>11.173</v>
      </c>
      <c r="D7369">
        <v>1051</v>
      </c>
      <c r="E7369">
        <v>3.847</v>
      </c>
      <c r="F7369">
        <f>((B7369-D7369)/100)-((($B$4-$D$4)/100)-$M$4)+0.02</f>
        <v>0.20774999999999863</v>
      </c>
      <c r="G7369">
        <f>1336*(POWER(F7369,2.49))</f>
        <v>26.698301240547725</v>
      </c>
      <c r="H7369">
        <f>VLOOKUP(F7369,'90V'!$A$2:$B$323,2,TRUE)</f>
        <v>26.934000000000001</v>
      </c>
      <c r="I7369">
        <f t="shared" si="116"/>
        <v>0</v>
      </c>
      <c r="J7369">
        <f>I7369+H7369</f>
        <v>26.934000000000001</v>
      </c>
      <c r="L7369" s="6">
        <v>26.934000000000001</v>
      </c>
    </row>
    <row r="7370" spans="1:12">
      <c r="A7370" s="1">
        <v>40946.5</v>
      </c>
      <c r="B7370">
        <v>1077.4749999999999</v>
      </c>
      <c r="C7370">
        <v>11.173</v>
      </c>
      <c r="D7370">
        <v>1051.625</v>
      </c>
      <c r="E7370">
        <v>4.2729999999999997</v>
      </c>
      <c r="F7370">
        <f>((B7370-D7370)/100)-((($B$4-$D$4)/100)-$M$4)+0.02</f>
        <v>0.2064999999999986</v>
      </c>
      <c r="G7370">
        <f>1336*(POWER(F7370,2.49))</f>
        <v>26.300099864604487</v>
      </c>
      <c r="H7370">
        <f>VLOOKUP(F7370,'90V'!$A$2:$B$323,2,TRUE)</f>
        <v>26.61</v>
      </c>
      <c r="I7370">
        <f t="shared" si="116"/>
        <v>0</v>
      </c>
      <c r="J7370">
        <f>I7370+H7370</f>
        <v>26.61</v>
      </c>
      <c r="L7370" s="6">
        <v>26.61</v>
      </c>
    </row>
    <row r="7371" spans="1:12">
      <c r="A7371" s="1">
        <v>40946.541666666664</v>
      </c>
      <c r="B7371">
        <v>1077.3</v>
      </c>
      <c r="C7371">
        <v>11.173</v>
      </c>
      <c r="D7371">
        <v>1051.625</v>
      </c>
      <c r="E7371">
        <v>4.3730000000000002</v>
      </c>
      <c r="F7371">
        <f>((B7371-D7371)/100)-((($B$4-$D$4)/100)-$M$4)+0.02</f>
        <v>0.20474999999999907</v>
      </c>
      <c r="G7371">
        <f>1336*(POWER(F7371,2.49))</f>
        <v>25.748622203980339</v>
      </c>
      <c r="H7371">
        <f>VLOOKUP(F7371,'90V'!$A$2:$B$323,2,TRUE)</f>
        <v>25.969000000000001</v>
      </c>
      <c r="I7371">
        <f t="shared" si="116"/>
        <v>0</v>
      </c>
      <c r="J7371">
        <f>I7371+H7371</f>
        <v>25.969000000000001</v>
      </c>
      <c r="L7371" s="6">
        <v>25.969000000000001</v>
      </c>
    </row>
    <row r="7372" spans="1:12">
      <c r="A7372" s="1">
        <v>40946.583333333336</v>
      </c>
      <c r="B7372">
        <v>1077.1500000000001</v>
      </c>
      <c r="C7372">
        <v>11.18</v>
      </c>
      <c r="D7372">
        <v>1051.45</v>
      </c>
      <c r="E7372">
        <v>4.76</v>
      </c>
      <c r="F7372">
        <f>((B7372-D7372)/100)-((($B$4-$D$4)/100)-$M$4)+0.02</f>
        <v>0.20499999999999999</v>
      </c>
      <c r="G7372">
        <f>1336*(POWER(F7372,2.49))</f>
        <v>25.826976785199136</v>
      </c>
      <c r="H7372">
        <f>VLOOKUP(F7372,'90V'!$A$2:$B$323,2,TRUE)</f>
        <v>26.288</v>
      </c>
      <c r="I7372">
        <f t="shared" si="116"/>
        <v>0</v>
      </c>
      <c r="J7372">
        <f>I7372+H7372</f>
        <v>26.288</v>
      </c>
      <c r="L7372" s="6">
        <v>26.288</v>
      </c>
    </row>
    <row r="7373" spans="1:12">
      <c r="A7373" s="1">
        <v>40946.625</v>
      </c>
      <c r="B7373">
        <v>1077.4749999999999</v>
      </c>
      <c r="C7373">
        <v>11.18</v>
      </c>
      <c r="D7373">
        <v>1051.45</v>
      </c>
      <c r="E7373">
        <v>4.6929999999999996</v>
      </c>
      <c r="F7373">
        <f>((B7373-D7373)/100)-((($B$4-$D$4)/100)-$M$4)+0.02</f>
        <v>0.20824999999999819</v>
      </c>
      <c r="G7373">
        <f>1336*(POWER(F7373,2.49))</f>
        <v>26.858585271175926</v>
      </c>
      <c r="H7373">
        <f>VLOOKUP(F7373,'90V'!$A$2:$B$323,2,TRUE)</f>
        <v>27.260999999999999</v>
      </c>
      <c r="I7373">
        <f t="shared" si="116"/>
        <v>0</v>
      </c>
      <c r="J7373">
        <f>I7373+H7373</f>
        <v>27.260999999999999</v>
      </c>
      <c r="L7373" s="6">
        <v>27.260999999999999</v>
      </c>
    </row>
    <row r="7374" spans="1:12">
      <c r="A7374" s="1">
        <v>40946.666666666664</v>
      </c>
      <c r="B7374">
        <v>1076.675</v>
      </c>
      <c r="C7374">
        <v>11.193</v>
      </c>
      <c r="D7374">
        <v>1050.925</v>
      </c>
      <c r="E7374">
        <v>4.6929999999999996</v>
      </c>
      <c r="F7374">
        <f>((B7374-D7374)/100)-((($B$4-$D$4)/100)-$M$4)+0.02</f>
        <v>0.20549999999999954</v>
      </c>
      <c r="G7374">
        <f>1336*(POWER(F7374,2.49))</f>
        <v>25.984113549110926</v>
      </c>
      <c r="H7374">
        <f>VLOOKUP(F7374,'90V'!$A$2:$B$323,2,TRUE)</f>
        <v>26.288</v>
      </c>
      <c r="I7374">
        <f t="shared" si="116"/>
        <v>0</v>
      </c>
      <c r="J7374">
        <f>I7374+H7374</f>
        <v>26.288</v>
      </c>
      <c r="L7374" s="6">
        <v>26.288</v>
      </c>
    </row>
    <row r="7375" spans="1:12">
      <c r="A7375" s="1">
        <v>40946.708333333336</v>
      </c>
      <c r="B7375">
        <v>1077.4749999999999</v>
      </c>
      <c r="C7375">
        <v>11.2</v>
      </c>
      <c r="D7375">
        <v>1051.625</v>
      </c>
      <c r="E7375">
        <v>4.43</v>
      </c>
      <c r="F7375">
        <f>((B7375-D7375)/100)-((($B$4-$D$4)/100)-$M$4)+0.02</f>
        <v>0.2064999999999986</v>
      </c>
      <c r="G7375">
        <f>1336*(POWER(F7375,2.49))</f>
        <v>26.300099864604487</v>
      </c>
      <c r="H7375">
        <f>VLOOKUP(F7375,'90V'!$A$2:$B$323,2,TRUE)</f>
        <v>26.61</v>
      </c>
      <c r="I7375">
        <f t="shared" si="116"/>
        <v>0</v>
      </c>
      <c r="J7375">
        <f>I7375+H7375</f>
        <v>26.61</v>
      </c>
      <c r="L7375" s="6">
        <v>26.61</v>
      </c>
    </row>
    <row r="7376" spans="1:12">
      <c r="A7376" s="1">
        <v>40946.75</v>
      </c>
      <c r="B7376">
        <v>1077.4749999999999</v>
      </c>
      <c r="C7376">
        <v>11.2</v>
      </c>
      <c r="D7376">
        <v>1051.7</v>
      </c>
      <c r="E7376">
        <v>4.0869999999999997</v>
      </c>
      <c r="F7376">
        <f>((B7376-D7376)/100)-((($B$4-$D$4)/100)-$M$4)+0.02</f>
        <v>0.20574999999999818</v>
      </c>
      <c r="G7376">
        <f>1336*(POWER(F7376,2.49))</f>
        <v>26.062895902009515</v>
      </c>
      <c r="H7376">
        <f>VLOOKUP(F7376,'90V'!$A$2:$B$323,2,TRUE)</f>
        <v>26.288</v>
      </c>
      <c r="I7376">
        <f t="shared" si="116"/>
        <v>0</v>
      </c>
      <c r="J7376">
        <f>I7376+H7376</f>
        <v>26.288</v>
      </c>
      <c r="L7376" s="6">
        <v>26.288</v>
      </c>
    </row>
    <row r="7377" spans="1:12">
      <c r="A7377" s="1">
        <v>40946.791666666664</v>
      </c>
      <c r="B7377">
        <v>1077.95</v>
      </c>
      <c r="C7377">
        <v>11.2</v>
      </c>
      <c r="D7377">
        <v>1052.2249999999999</v>
      </c>
      <c r="E7377">
        <v>3.83</v>
      </c>
      <c r="F7377">
        <f>((B7377-D7377)/100)-((($B$4-$D$4)/100)-$M$4)+0.02</f>
        <v>0.2052500000000009</v>
      </c>
      <c r="G7377">
        <f>1336*(POWER(F7377,2.49))</f>
        <v>25.905473871866498</v>
      </c>
      <c r="H7377">
        <f>VLOOKUP(F7377,'90V'!$A$2:$B$323,2,TRUE)</f>
        <v>26.288</v>
      </c>
      <c r="I7377">
        <f t="shared" si="116"/>
        <v>0</v>
      </c>
      <c r="J7377">
        <f>I7377+H7377</f>
        <v>26.288</v>
      </c>
      <c r="L7377" s="6">
        <v>26.288</v>
      </c>
    </row>
    <row r="7378" spans="1:12">
      <c r="A7378" s="1">
        <v>40946.833333333336</v>
      </c>
      <c r="B7378">
        <v>1077.625</v>
      </c>
      <c r="C7378">
        <v>11.2</v>
      </c>
      <c r="D7378">
        <v>1051.875</v>
      </c>
      <c r="E7378">
        <v>3.3730000000000002</v>
      </c>
      <c r="F7378">
        <f>((B7378-D7378)/100)-((($B$4-$D$4)/100)-$M$4)+0.02</f>
        <v>0.20549999999999954</v>
      </c>
      <c r="G7378">
        <f>1336*(POWER(F7378,2.49))</f>
        <v>25.984113549110926</v>
      </c>
      <c r="H7378">
        <f>VLOOKUP(F7378,'90V'!$A$2:$B$323,2,TRUE)</f>
        <v>26.288</v>
      </c>
      <c r="I7378">
        <f t="shared" si="116"/>
        <v>0</v>
      </c>
      <c r="J7378">
        <f>I7378+H7378</f>
        <v>26.288</v>
      </c>
      <c r="L7378" s="6">
        <v>26.288</v>
      </c>
    </row>
    <row r="7379" spans="1:12">
      <c r="A7379" s="1">
        <v>40946.875</v>
      </c>
      <c r="B7379">
        <v>1078.25</v>
      </c>
      <c r="C7379">
        <v>11.2</v>
      </c>
      <c r="D7379">
        <v>1052.3499999999999</v>
      </c>
      <c r="E7379">
        <v>3.34</v>
      </c>
      <c r="F7379">
        <f>((B7379-D7379)/100)-((($B$4-$D$4)/100)-$M$4)+0.02</f>
        <v>0.20700000000000043</v>
      </c>
      <c r="G7379">
        <f>1336*(POWER(F7379,2.49))</f>
        <v>26.45895077530254</v>
      </c>
      <c r="H7379">
        <f>VLOOKUP(F7379,'90V'!$A$2:$B$323,2,TRUE)</f>
        <v>26.934000000000001</v>
      </c>
      <c r="I7379">
        <f t="shared" si="116"/>
        <v>0</v>
      </c>
      <c r="J7379">
        <f>I7379+H7379</f>
        <v>26.934000000000001</v>
      </c>
      <c r="L7379" s="6">
        <v>26.934000000000001</v>
      </c>
    </row>
    <row r="7380" spans="1:12">
      <c r="A7380" s="1">
        <v>40946.916666666664</v>
      </c>
      <c r="B7380">
        <v>1078.425</v>
      </c>
      <c r="C7380">
        <v>11.193</v>
      </c>
      <c r="D7380">
        <v>1052.7</v>
      </c>
      <c r="E7380">
        <v>3.6230000000000002</v>
      </c>
      <c r="F7380">
        <f>((B7380-D7380)/100)-((($B$4-$D$4)/100)-$M$4)+0.02</f>
        <v>0.20524999999999863</v>
      </c>
      <c r="G7380">
        <f>1336*(POWER(F7380,2.49))</f>
        <v>25.905473871865798</v>
      </c>
      <c r="H7380">
        <f>VLOOKUP(F7380,'90V'!$A$2:$B$323,2,TRUE)</f>
        <v>26.288</v>
      </c>
      <c r="I7380">
        <f t="shared" si="116"/>
        <v>0</v>
      </c>
      <c r="J7380">
        <f>I7380+H7380</f>
        <v>26.288</v>
      </c>
      <c r="L7380" s="6">
        <v>26.288</v>
      </c>
    </row>
    <row r="7381" spans="1:12">
      <c r="A7381" s="1">
        <v>40946.958333333336</v>
      </c>
      <c r="B7381">
        <v>1078.9749999999999</v>
      </c>
      <c r="C7381">
        <v>11.186999999999999</v>
      </c>
      <c r="D7381">
        <v>1053.05</v>
      </c>
      <c r="E7381">
        <v>3.74</v>
      </c>
      <c r="F7381">
        <f>((B7381-D7381)/100)-((($B$4-$D$4)/100)-$M$4)+0.02</f>
        <v>0.20724999999999907</v>
      </c>
      <c r="G7381">
        <f>1336*(POWER(F7381,2.49))</f>
        <v>26.538590965781705</v>
      </c>
      <c r="H7381">
        <f>VLOOKUP(F7381,'90V'!$A$2:$B$323,2,TRUE)</f>
        <v>26.934000000000001</v>
      </c>
      <c r="I7381">
        <f t="shared" si="116"/>
        <v>0</v>
      </c>
      <c r="J7381">
        <f>I7381+H7381</f>
        <v>26.934000000000001</v>
      </c>
      <c r="L7381" s="6">
        <v>26.934000000000001</v>
      </c>
    </row>
    <row r="7382" spans="1:12">
      <c r="A7382" s="1">
        <v>40947</v>
      </c>
      <c r="B7382">
        <v>1079.2249999999999</v>
      </c>
      <c r="C7382">
        <v>11.18</v>
      </c>
      <c r="D7382">
        <v>1053.2750000000001</v>
      </c>
      <c r="E7382">
        <v>3.0830000000000002</v>
      </c>
      <c r="F7382">
        <f>((B7382-D7382)/100)-((($B$4-$D$4)/100)-$M$4)+0.02</f>
        <v>0.20749999999999771</v>
      </c>
      <c r="G7382">
        <f>1336*(POWER(F7382,2.49))</f>
        <v>26.618374425977567</v>
      </c>
      <c r="H7382">
        <f>VLOOKUP(F7382,'90V'!$A$2:$B$323,2,TRUE)</f>
        <v>26.934000000000001</v>
      </c>
      <c r="I7382">
        <f t="shared" si="116"/>
        <v>0</v>
      </c>
      <c r="J7382">
        <f>I7382+H7382</f>
        <v>26.934000000000001</v>
      </c>
      <c r="L7382" s="6">
        <v>26.934000000000001</v>
      </c>
    </row>
    <row r="7383" spans="1:12">
      <c r="A7383" s="1">
        <v>40947.041666666664</v>
      </c>
      <c r="B7383">
        <v>1079.375</v>
      </c>
      <c r="C7383">
        <v>11.167</v>
      </c>
      <c r="D7383">
        <v>1053.575</v>
      </c>
      <c r="E7383">
        <v>2.39</v>
      </c>
      <c r="F7383">
        <f>((B7383-D7383)/100)-((($B$4-$D$4)/100)-$M$4)+0.02</f>
        <v>0.2059999999999991</v>
      </c>
      <c r="G7383">
        <f>1336*(POWER(F7383,2.49))</f>
        <v>26.14182101558659</v>
      </c>
      <c r="H7383">
        <f>VLOOKUP(F7383,'90V'!$A$2:$B$323,2,TRUE)</f>
        <v>26.288</v>
      </c>
      <c r="I7383">
        <f t="shared" si="116"/>
        <v>0</v>
      </c>
      <c r="J7383">
        <f>I7383+H7383</f>
        <v>26.288</v>
      </c>
      <c r="L7383" s="6">
        <v>26.288</v>
      </c>
    </row>
    <row r="7384" spans="1:12">
      <c r="A7384" s="1">
        <v>40947.083333333336</v>
      </c>
      <c r="B7384">
        <v>1079.55</v>
      </c>
      <c r="C7384">
        <v>11.147</v>
      </c>
      <c r="D7384">
        <v>1053.575</v>
      </c>
      <c r="E7384">
        <v>1.877</v>
      </c>
      <c r="F7384">
        <f>((B7384-D7384)/100)-((($B$4-$D$4)/100)-$M$4)+0.02</f>
        <v>0.20774999999999863</v>
      </c>
      <c r="G7384">
        <f>1336*(POWER(F7384,2.49))</f>
        <v>26.698301240547725</v>
      </c>
      <c r="H7384">
        <f>VLOOKUP(F7384,'90V'!$A$2:$B$323,2,TRUE)</f>
        <v>26.934000000000001</v>
      </c>
      <c r="I7384">
        <f t="shared" si="116"/>
        <v>0</v>
      </c>
      <c r="J7384">
        <f>I7384+H7384</f>
        <v>26.934000000000001</v>
      </c>
      <c r="L7384" s="6">
        <v>26.934000000000001</v>
      </c>
    </row>
    <row r="7385" spans="1:12">
      <c r="A7385" s="1">
        <v>40947.125</v>
      </c>
      <c r="B7385">
        <v>1079.05</v>
      </c>
      <c r="C7385">
        <v>11.113</v>
      </c>
      <c r="D7385">
        <v>1053.575</v>
      </c>
      <c r="E7385">
        <v>1.397</v>
      </c>
      <c r="F7385">
        <f>((B7385-D7385)/100)-((($B$4-$D$4)/100)-$M$4)+0.02</f>
        <v>0.20274999999999863</v>
      </c>
      <c r="G7385">
        <f>1336*(POWER(F7385,2.49))</f>
        <v>25.126905517347886</v>
      </c>
      <c r="H7385">
        <f>VLOOKUP(F7385,'90V'!$A$2:$B$323,2,TRUE)</f>
        <v>25.338999999999999</v>
      </c>
      <c r="I7385">
        <f t="shared" si="116"/>
        <v>0</v>
      </c>
      <c r="J7385">
        <f>I7385+H7385</f>
        <v>25.338999999999999</v>
      </c>
      <c r="L7385" s="6">
        <v>25.338999999999999</v>
      </c>
    </row>
    <row r="7386" spans="1:12">
      <c r="A7386" s="1">
        <v>40947.166666666664</v>
      </c>
      <c r="B7386">
        <v>1079.2249999999999</v>
      </c>
      <c r="C7386">
        <v>11.077</v>
      </c>
      <c r="D7386">
        <v>1053.575</v>
      </c>
      <c r="E7386">
        <v>0.627</v>
      </c>
      <c r="F7386">
        <f>((B7386-D7386)/100)-((($B$4-$D$4)/100)-$M$4)+0.02</f>
        <v>0.20449999999999816</v>
      </c>
      <c r="G7386">
        <f>1336*(POWER(F7386,2.49))</f>
        <v>25.670410043027868</v>
      </c>
      <c r="H7386">
        <f>VLOOKUP(F7386,'90V'!$A$2:$B$323,2,TRUE)</f>
        <v>25.969000000000001</v>
      </c>
      <c r="I7386">
        <f t="shared" si="116"/>
        <v>0</v>
      </c>
      <c r="J7386">
        <f>I7386+H7386</f>
        <v>25.969000000000001</v>
      </c>
      <c r="L7386" s="6">
        <v>25.969000000000001</v>
      </c>
    </row>
    <row r="7387" spans="1:12">
      <c r="A7387" s="1">
        <v>40947.208333333336</v>
      </c>
      <c r="B7387">
        <v>1079.1500000000001</v>
      </c>
      <c r="C7387">
        <v>11.037000000000001</v>
      </c>
      <c r="D7387">
        <v>1053.4000000000001</v>
      </c>
      <c r="E7387">
        <v>0.54</v>
      </c>
      <c r="F7387">
        <f>((B7387-D7387)/100)-((($B$4-$D$4)/100)-$M$4)+0.02</f>
        <v>0.20549999999999954</v>
      </c>
      <c r="G7387">
        <f>1336*(POWER(F7387,2.49))</f>
        <v>25.984113549110926</v>
      </c>
      <c r="H7387">
        <f>VLOOKUP(F7387,'90V'!$A$2:$B$323,2,TRUE)</f>
        <v>26.288</v>
      </c>
      <c r="I7387">
        <f t="shared" si="116"/>
        <v>0</v>
      </c>
      <c r="J7387">
        <f>I7387+H7387</f>
        <v>26.288</v>
      </c>
      <c r="L7387" s="6">
        <v>26.288</v>
      </c>
    </row>
    <row r="7388" spans="1:12">
      <c r="A7388" s="1">
        <v>40947.25</v>
      </c>
      <c r="B7388">
        <v>1078.675</v>
      </c>
      <c r="C7388">
        <v>11.003</v>
      </c>
      <c r="D7388">
        <v>1053.2249999999999</v>
      </c>
      <c r="E7388">
        <v>0.44700000000000001</v>
      </c>
      <c r="F7388">
        <f>((B7388-D7388)/100)-((($B$4-$D$4)/100)-$M$4)+0.02</f>
        <v>0.20249999999999999</v>
      </c>
      <c r="G7388">
        <f>1336*(POWER(F7388,2.49))</f>
        <v>25.049829645579674</v>
      </c>
      <c r="H7388">
        <f>VLOOKUP(F7388,'90V'!$A$2:$B$323,2,TRUE)</f>
        <v>25.338999999999999</v>
      </c>
      <c r="I7388">
        <f t="shared" si="116"/>
        <v>0</v>
      </c>
      <c r="J7388">
        <f>I7388+H7388</f>
        <v>25.338999999999999</v>
      </c>
      <c r="L7388" s="6">
        <v>25.338999999999999</v>
      </c>
    </row>
    <row r="7389" spans="1:12">
      <c r="A7389" s="1">
        <v>40947.291666666664</v>
      </c>
      <c r="B7389">
        <v>1078.575</v>
      </c>
      <c r="C7389">
        <v>10.97</v>
      </c>
      <c r="D7389">
        <v>1053.05</v>
      </c>
      <c r="E7389">
        <v>0.36299999999999999</v>
      </c>
      <c r="F7389">
        <f>((B7389-D7389)/100)-((($B$4-$D$4)/100)-$M$4)+0.02</f>
        <v>0.20325000000000046</v>
      </c>
      <c r="G7389">
        <f>1336*(POWER(F7389,2.49))</f>
        <v>25.281482557166029</v>
      </c>
      <c r="H7389">
        <f>VLOOKUP(F7389,'90V'!$A$2:$B$323,2,TRUE)</f>
        <v>25.652000000000001</v>
      </c>
      <c r="I7389">
        <f t="shared" si="116"/>
        <v>0</v>
      </c>
      <c r="J7389">
        <f>I7389+H7389</f>
        <v>25.652000000000001</v>
      </c>
      <c r="L7389" s="6">
        <v>25.652000000000001</v>
      </c>
    </row>
    <row r="7390" spans="1:12">
      <c r="A7390" s="1">
        <v>40947.333333333336</v>
      </c>
      <c r="B7390">
        <v>1078.425</v>
      </c>
      <c r="C7390">
        <v>10.943</v>
      </c>
      <c r="D7390">
        <v>1052.875</v>
      </c>
      <c r="E7390">
        <v>0.377</v>
      </c>
      <c r="F7390">
        <f>((B7390-D7390)/100)-((($B$4-$D$4)/100)-$M$4)+0.02</f>
        <v>0.2034999999999991</v>
      </c>
      <c r="G7390">
        <f>1336*(POWER(F7390,2.49))</f>
        <v>25.358983896379659</v>
      </c>
      <c r="H7390">
        <f>VLOOKUP(F7390,'90V'!$A$2:$B$323,2,TRUE)</f>
        <v>25.652000000000001</v>
      </c>
      <c r="I7390">
        <f t="shared" si="116"/>
        <v>0</v>
      </c>
      <c r="J7390">
        <f>I7390+H7390</f>
        <v>25.652000000000001</v>
      </c>
      <c r="L7390" s="6">
        <v>25.652000000000001</v>
      </c>
    </row>
    <row r="7391" spans="1:12">
      <c r="A7391" s="1">
        <v>40947.375</v>
      </c>
      <c r="B7391">
        <v>1078.9000000000001</v>
      </c>
      <c r="C7391">
        <v>10.91</v>
      </c>
      <c r="D7391">
        <v>1053.575</v>
      </c>
      <c r="E7391">
        <v>0.36299999999999999</v>
      </c>
      <c r="F7391">
        <f>((B7391-D7391)/100)-((($B$4-$D$4)/100)-$M$4)+0.02</f>
        <v>0.20125000000000001</v>
      </c>
      <c r="G7391">
        <f>1336*(POWER(F7391,2.49))</f>
        <v>24.666573339984602</v>
      </c>
      <c r="H7391">
        <f>VLOOKUP(F7391,'90V'!$A$2:$B$323,2,TRUE)</f>
        <v>25.027999999999999</v>
      </c>
      <c r="I7391">
        <f t="shared" si="116"/>
        <v>0</v>
      </c>
      <c r="J7391">
        <f>I7391+H7391</f>
        <v>25.027999999999999</v>
      </c>
      <c r="L7391" s="6">
        <v>25.027999999999999</v>
      </c>
    </row>
    <row r="7392" spans="1:12">
      <c r="A7392" s="1">
        <v>40947.416666666664</v>
      </c>
      <c r="B7392">
        <v>1079.2249999999999</v>
      </c>
      <c r="C7392">
        <v>10.882999999999999</v>
      </c>
      <c r="D7392">
        <v>1053.575</v>
      </c>
      <c r="E7392">
        <v>0.63300000000000001</v>
      </c>
      <c r="F7392">
        <f>((B7392-D7392)/100)-((($B$4-$D$4)/100)-$M$4)+0.02</f>
        <v>0.20449999999999816</v>
      </c>
      <c r="G7392">
        <f>1336*(POWER(F7392,2.49))</f>
        <v>25.670410043027868</v>
      </c>
      <c r="H7392">
        <f>VLOOKUP(F7392,'90V'!$A$2:$B$323,2,TRUE)</f>
        <v>25.969000000000001</v>
      </c>
      <c r="I7392">
        <f t="shared" si="116"/>
        <v>0</v>
      </c>
      <c r="J7392">
        <f>I7392+H7392</f>
        <v>25.969000000000001</v>
      </c>
      <c r="L7392" s="6">
        <v>25.969000000000001</v>
      </c>
    </row>
    <row r="7393" spans="1:12">
      <c r="A7393" s="1">
        <v>40947.458333333336</v>
      </c>
      <c r="B7393">
        <v>1078.9749999999999</v>
      </c>
      <c r="C7393">
        <v>10.863</v>
      </c>
      <c r="D7393">
        <v>1053.4000000000001</v>
      </c>
      <c r="E7393">
        <v>1.0900000000000001</v>
      </c>
      <c r="F7393">
        <f>((B7393-D7393)/100)-((($B$4-$D$4)/100)-$M$4)+0.02</f>
        <v>0.20374999999999774</v>
      </c>
      <c r="G7393">
        <f>1336*(POWER(F7393,2.49))</f>
        <v>25.436627229150751</v>
      </c>
      <c r="H7393">
        <f>VLOOKUP(F7393,'90V'!$A$2:$B$323,2,TRUE)</f>
        <v>25.652000000000001</v>
      </c>
      <c r="I7393">
        <f t="shared" si="116"/>
        <v>0</v>
      </c>
      <c r="J7393">
        <f>I7393+H7393</f>
        <v>25.652000000000001</v>
      </c>
      <c r="L7393" s="6">
        <v>25.652000000000001</v>
      </c>
    </row>
    <row r="7394" spans="1:12">
      <c r="A7394" s="1">
        <v>40947.5</v>
      </c>
      <c r="B7394">
        <v>1078.425</v>
      </c>
      <c r="C7394">
        <v>10.843</v>
      </c>
      <c r="D7394">
        <v>1053.05</v>
      </c>
      <c r="E7394">
        <v>1.5029999999999999</v>
      </c>
      <c r="F7394">
        <f>((B7394-D7394)/100)-((($B$4-$D$4)/100)-$M$4)+0.02</f>
        <v>0.20174999999999951</v>
      </c>
      <c r="G7394">
        <f>1336*(POWER(F7394,2.49))</f>
        <v>24.819451594712373</v>
      </c>
      <c r="H7394">
        <f>VLOOKUP(F7394,'90V'!$A$2:$B$323,2,TRUE)</f>
        <v>25.027999999999999</v>
      </c>
      <c r="I7394">
        <f t="shared" si="116"/>
        <v>0</v>
      </c>
      <c r="J7394">
        <f>I7394+H7394</f>
        <v>25.027999999999999</v>
      </c>
      <c r="L7394" s="6">
        <v>25.027999999999999</v>
      </c>
    </row>
    <row r="7395" spans="1:12">
      <c r="A7395" s="1">
        <v>40947.541666666664</v>
      </c>
      <c r="B7395">
        <v>1078.3499999999999</v>
      </c>
      <c r="C7395">
        <v>10.837</v>
      </c>
      <c r="D7395">
        <v>1052.575</v>
      </c>
      <c r="E7395">
        <v>2.133</v>
      </c>
      <c r="F7395">
        <f>((B7395-D7395)/100)-((($B$4-$D$4)/100)-$M$4)+0.02</f>
        <v>0.20574999999999818</v>
      </c>
      <c r="G7395">
        <f>1336*(POWER(F7395,2.49))</f>
        <v>26.062895902009515</v>
      </c>
      <c r="H7395">
        <f>VLOOKUP(F7395,'90V'!$A$2:$B$323,2,TRUE)</f>
        <v>26.288</v>
      </c>
      <c r="I7395">
        <f t="shared" si="116"/>
        <v>0</v>
      </c>
      <c r="J7395">
        <f>I7395+H7395</f>
        <v>26.288</v>
      </c>
      <c r="L7395" s="6">
        <v>26.288</v>
      </c>
    </row>
    <row r="7396" spans="1:12">
      <c r="A7396" s="1">
        <v>40947.583333333336</v>
      </c>
      <c r="B7396">
        <v>1077.7750000000001</v>
      </c>
      <c r="C7396">
        <v>10.843</v>
      </c>
      <c r="D7396">
        <v>1052.45</v>
      </c>
      <c r="E7396">
        <v>2.16</v>
      </c>
      <c r="F7396">
        <f>((B7396-D7396)/100)-((($B$4-$D$4)/100)-$M$4)+0.02</f>
        <v>0.20125000000000001</v>
      </c>
      <c r="G7396">
        <f>1336*(POWER(F7396,2.49))</f>
        <v>24.666573339984602</v>
      </c>
      <c r="H7396">
        <f>VLOOKUP(F7396,'90V'!$A$2:$B$323,2,TRUE)</f>
        <v>25.027999999999999</v>
      </c>
      <c r="I7396">
        <f t="shared" si="116"/>
        <v>0</v>
      </c>
      <c r="J7396">
        <f>I7396+H7396</f>
        <v>25.027999999999999</v>
      </c>
      <c r="L7396" s="6">
        <v>25.027999999999999</v>
      </c>
    </row>
    <row r="7397" spans="1:12">
      <c r="A7397" s="1">
        <v>40947.625</v>
      </c>
      <c r="B7397">
        <v>1077.4749999999999</v>
      </c>
      <c r="C7397">
        <v>10.856999999999999</v>
      </c>
      <c r="D7397">
        <v>1051.9749999999999</v>
      </c>
      <c r="E7397">
        <v>2.177</v>
      </c>
      <c r="F7397">
        <f>((B7397-D7397)/100)-((($B$4-$D$4)/100)-$M$4)+0.02</f>
        <v>0.20299999999999954</v>
      </c>
      <c r="G7397">
        <f>1336*(POWER(F7397,2.49))</f>
        <v>25.204123126007104</v>
      </c>
      <c r="H7397">
        <f>VLOOKUP(F7397,'90V'!$A$2:$B$323,2,TRUE)</f>
        <v>25.338999999999999</v>
      </c>
      <c r="I7397">
        <f t="shared" si="116"/>
        <v>0</v>
      </c>
      <c r="J7397">
        <f>I7397+H7397</f>
        <v>25.338999999999999</v>
      </c>
      <c r="L7397" s="6">
        <v>25.338999999999999</v>
      </c>
    </row>
    <row r="7398" spans="1:12">
      <c r="A7398" s="1">
        <v>40947.666666666664</v>
      </c>
      <c r="B7398">
        <v>1077.1500000000001</v>
      </c>
      <c r="C7398">
        <v>10.877000000000001</v>
      </c>
      <c r="D7398">
        <v>1051.2750000000001</v>
      </c>
      <c r="E7398">
        <v>2.19</v>
      </c>
      <c r="F7398">
        <f>((B7398-D7398)/100)-((($B$4-$D$4)/100)-$M$4)+0.02</f>
        <v>0.20674999999999952</v>
      </c>
      <c r="G7398">
        <f>1336*(POWER(F7398,2.49))</f>
        <v>26.379453769830285</v>
      </c>
      <c r="H7398">
        <f>VLOOKUP(F7398,'90V'!$A$2:$B$323,2,TRUE)</f>
        <v>26.61</v>
      </c>
      <c r="I7398">
        <f t="shared" si="116"/>
        <v>0</v>
      </c>
      <c r="J7398">
        <f>I7398+H7398</f>
        <v>26.61</v>
      </c>
      <c r="L7398" s="6">
        <v>26.61</v>
      </c>
    </row>
    <row r="7399" spans="1:12">
      <c r="A7399" s="1">
        <v>40947.708333333336</v>
      </c>
      <c r="B7399">
        <v>1076.675</v>
      </c>
      <c r="C7399">
        <v>10.89</v>
      </c>
      <c r="D7399">
        <v>1050.925</v>
      </c>
      <c r="E7399">
        <v>2.0099999999999998</v>
      </c>
      <c r="F7399">
        <f>((B7399-D7399)/100)-((($B$4-$D$4)/100)-$M$4)+0.02</f>
        <v>0.20549999999999954</v>
      </c>
      <c r="G7399">
        <f>1336*(POWER(F7399,2.49))</f>
        <v>25.984113549110926</v>
      </c>
      <c r="H7399">
        <f>VLOOKUP(F7399,'90V'!$A$2:$B$323,2,TRUE)</f>
        <v>26.288</v>
      </c>
      <c r="I7399">
        <f t="shared" si="116"/>
        <v>0</v>
      </c>
      <c r="J7399">
        <f>I7399+H7399</f>
        <v>26.288</v>
      </c>
      <c r="L7399" s="6">
        <v>26.288</v>
      </c>
    </row>
    <row r="7400" spans="1:12">
      <c r="A7400" s="1">
        <v>40947.75</v>
      </c>
      <c r="B7400">
        <v>1076.9749999999999</v>
      </c>
      <c r="C7400">
        <v>10.903</v>
      </c>
      <c r="D7400">
        <v>1051.45</v>
      </c>
      <c r="E7400">
        <v>1.7529999999999999</v>
      </c>
      <c r="F7400">
        <f>((B7400-D7400)/100)-((($B$4-$D$4)/100)-$M$4)+0.02</f>
        <v>0.20324999999999818</v>
      </c>
      <c r="G7400">
        <f>1336*(POWER(F7400,2.49))</f>
        <v>25.281482557165312</v>
      </c>
      <c r="H7400">
        <f>VLOOKUP(F7400,'90V'!$A$2:$B$323,2,TRUE)</f>
        <v>25.652000000000001</v>
      </c>
      <c r="I7400">
        <f t="shared" si="116"/>
        <v>0</v>
      </c>
      <c r="J7400">
        <f>I7400+H7400</f>
        <v>25.652000000000001</v>
      </c>
      <c r="L7400" s="6">
        <v>25.652000000000001</v>
      </c>
    </row>
    <row r="7401" spans="1:12">
      <c r="A7401" s="1">
        <v>40947.791666666664</v>
      </c>
      <c r="B7401">
        <v>1077.4749999999999</v>
      </c>
      <c r="C7401">
        <v>10.903</v>
      </c>
      <c r="D7401">
        <v>1051.875</v>
      </c>
      <c r="E7401">
        <v>1.47</v>
      </c>
      <c r="F7401">
        <f>((B7401-D7401)/100)-((($B$4-$D$4)/100)-$M$4)+0.02</f>
        <v>0.20399999999999865</v>
      </c>
      <c r="G7401">
        <f>1336*(POWER(F7401,2.49))</f>
        <v>25.514412640928501</v>
      </c>
      <c r="H7401">
        <f>VLOOKUP(F7401,'90V'!$A$2:$B$323,2,TRUE)</f>
        <v>25.652000000000001</v>
      </c>
      <c r="I7401">
        <f t="shared" si="116"/>
        <v>0</v>
      </c>
      <c r="J7401">
        <f>I7401+H7401</f>
        <v>25.652000000000001</v>
      </c>
      <c r="L7401" s="6">
        <v>25.652000000000001</v>
      </c>
    </row>
    <row r="7402" spans="1:12">
      <c r="A7402" s="1">
        <v>40947.833333333336</v>
      </c>
      <c r="B7402">
        <v>1077.625</v>
      </c>
      <c r="C7402">
        <v>10.903</v>
      </c>
      <c r="D7402">
        <v>1052.05</v>
      </c>
      <c r="E7402">
        <v>1.2270000000000001</v>
      </c>
      <c r="F7402">
        <f>((B7402-D7402)/100)-((($B$4-$D$4)/100)-$M$4)+0.02</f>
        <v>0.20375000000000001</v>
      </c>
      <c r="G7402">
        <f>1336*(POWER(F7402,2.49))</f>
        <v>25.436627229151451</v>
      </c>
      <c r="H7402">
        <f>VLOOKUP(F7402,'90V'!$A$2:$B$323,2,TRUE)</f>
        <v>25.652000000000001</v>
      </c>
      <c r="I7402">
        <f t="shared" si="116"/>
        <v>0</v>
      </c>
      <c r="J7402">
        <f>I7402+H7402</f>
        <v>25.652000000000001</v>
      </c>
      <c r="L7402" s="6">
        <v>25.652000000000001</v>
      </c>
    </row>
    <row r="7403" spans="1:12">
      <c r="A7403" s="1">
        <v>40947.875</v>
      </c>
      <c r="B7403">
        <v>1077.3</v>
      </c>
      <c r="C7403">
        <v>10.897</v>
      </c>
      <c r="D7403">
        <v>1051.8</v>
      </c>
      <c r="E7403">
        <v>1.0900000000000001</v>
      </c>
      <c r="F7403">
        <f>((B7403-D7403)/100)-((($B$4-$D$4)/100)-$M$4)+0.02</f>
        <v>0.20299999999999954</v>
      </c>
      <c r="G7403">
        <f>1336*(POWER(F7403,2.49))</f>
        <v>25.204123126007104</v>
      </c>
      <c r="H7403">
        <f>VLOOKUP(F7403,'90V'!$A$2:$B$323,2,TRUE)</f>
        <v>25.338999999999999</v>
      </c>
      <c r="I7403">
        <f t="shared" si="116"/>
        <v>0</v>
      </c>
      <c r="J7403">
        <f>I7403+H7403</f>
        <v>25.338999999999999</v>
      </c>
      <c r="L7403" s="6">
        <v>25.338999999999999</v>
      </c>
    </row>
    <row r="7404" spans="1:12">
      <c r="A7404" s="1">
        <v>40947.916666666664</v>
      </c>
      <c r="B7404">
        <v>1077.625</v>
      </c>
      <c r="C7404">
        <v>10.89</v>
      </c>
      <c r="D7404">
        <v>1051.8</v>
      </c>
      <c r="E7404">
        <v>1.17</v>
      </c>
      <c r="F7404">
        <f>((B7404-D7404)/100)-((($B$4-$D$4)/100)-$M$4)+0.02</f>
        <v>0.20625000000000002</v>
      </c>
      <c r="G7404">
        <f>1336*(POWER(F7404,2.49))</f>
        <v>26.220888974812372</v>
      </c>
      <c r="H7404">
        <f>VLOOKUP(F7404,'90V'!$A$2:$B$323,2,TRUE)</f>
        <v>26.61</v>
      </c>
      <c r="I7404">
        <f t="shared" si="116"/>
        <v>0</v>
      </c>
      <c r="J7404">
        <f>I7404+H7404</f>
        <v>26.61</v>
      </c>
      <c r="L7404" s="6">
        <v>26.61</v>
      </c>
    </row>
    <row r="7405" spans="1:12">
      <c r="A7405" s="1">
        <v>40947.958333333336</v>
      </c>
      <c r="B7405">
        <v>1077.7750000000001</v>
      </c>
      <c r="C7405">
        <v>10.882999999999999</v>
      </c>
      <c r="D7405">
        <v>1051.875</v>
      </c>
      <c r="E7405">
        <v>1.4330000000000001</v>
      </c>
      <c r="F7405">
        <f>((B7405-D7405)/100)-((($B$4-$D$4)/100)-$M$4)+0.02</f>
        <v>0.20700000000000043</v>
      </c>
      <c r="G7405">
        <f>1336*(POWER(F7405,2.49))</f>
        <v>26.45895077530254</v>
      </c>
      <c r="H7405">
        <f>VLOOKUP(F7405,'90V'!$A$2:$B$323,2,TRUE)</f>
        <v>26.934000000000001</v>
      </c>
      <c r="I7405">
        <f t="shared" si="116"/>
        <v>0</v>
      </c>
      <c r="J7405">
        <f>I7405+H7405</f>
        <v>26.934000000000001</v>
      </c>
      <c r="L7405" s="6">
        <v>26.934000000000001</v>
      </c>
    </row>
    <row r="7406" spans="1:12">
      <c r="A7406" s="1">
        <v>40948</v>
      </c>
      <c r="B7406">
        <v>1077.625</v>
      </c>
      <c r="C7406">
        <v>10.877000000000001</v>
      </c>
      <c r="D7406">
        <v>1051.875</v>
      </c>
      <c r="E7406">
        <v>1.52</v>
      </c>
      <c r="F7406">
        <f>((B7406-D7406)/100)-((($B$4-$D$4)/100)-$M$4)+0.02</f>
        <v>0.20549999999999954</v>
      </c>
      <c r="G7406">
        <f>1336*(POWER(F7406,2.49))</f>
        <v>25.984113549110926</v>
      </c>
      <c r="H7406">
        <f>VLOOKUP(F7406,'90V'!$A$2:$B$323,2,TRUE)</f>
        <v>26.288</v>
      </c>
      <c r="I7406">
        <f t="shared" si="116"/>
        <v>0</v>
      </c>
      <c r="J7406">
        <f>I7406+H7406</f>
        <v>26.288</v>
      </c>
      <c r="L7406" s="6">
        <v>26.288</v>
      </c>
    </row>
    <row r="7407" spans="1:12">
      <c r="A7407" s="1">
        <v>40948.041666666664</v>
      </c>
      <c r="B7407">
        <v>1077.55</v>
      </c>
      <c r="C7407">
        <v>10.87</v>
      </c>
      <c r="D7407">
        <v>1051.8</v>
      </c>
      <c r="E7407">
        <v>1.5269999999999999</v>
      </c>
      <c r="F7407">
        <f>((B7407-D7407)/100)-((($B$4-$D$4)/100)-$M$4)+0.02</f>
        <v>0.20549999999999954</v>
      </c>
      <c r="G7407">
        <f>1336*(POWER(F7407,2.49))</f>
        <v>25.984113549110926</v>
      </c>
      <c r="H7407">
        <f>VLOOKUP(F7407,'90V'!$A$2:$B$323,2,TRUE)</f>
        <v>26.288</v>
      </c>
      <c r="I7407">
        <f t="shared" si="116"/>
        <v>0</v>
      </c>
      <c r="J7407">
        <f>I7407+H7407</f>
        <v>26.288</v>
      </c>
      <c r="L7407" s="6">
        <v>26.288</v>
      </c>
    </row>
    <row r="7408" spans="1:12">
      <c r="A7408" s="1">
        <v>40948.083333333336</v>
      </c>
      <c r="B7408">
        <v>1077.55</v>
      </c>
      <c r="C7408">
        <v>10.863</v>
      </c>
      <c r="D7408">
        <v>1051.75</v>
      </c>
      <c r="E7408">
        <v>1.59</v>
      </c>
      <c r="F7408">
        <f>((B7408-D7408)/100)-((($B$4-$D$4)/100)-$M$4)+0.02</f>
        <v>0.2059999999999991</v>
      </c>
      <c r="G7408">
        <f>1336*(POWER(F7408,2.49))</f>
        <v>26.14182101558659</v>
      </c>
      <c r="H7408">
        <f>VLOOKUP(F7408,'90V'!$A$2:$B$323,2,TRUE)</f>
        <v>26.288</v>
      </c>
      <c r="I7408">
        <f t="shared" si="116"/>
        <v>0</v>
      </c>
      <c r="J7408">
        <f>I7408+H7408</f>
        <v>26.288</v>
      </c>
      <c r="L7408" s="6">
        <v>26.288</v>
      </c>
    </row>
    <row r="7409" spans="1:14">
      <c r="A7409" s="1">
        <v>40948.125</v>
      </c>
      <c r="B7409">
        <v>1077.55</v>
      </c>
      <c r="C7409">
        <v>10.863</v>
      </c>
      <c r="D7409">
        <v>1052.05</v>
      </c>
      <c r="E7409">
        <v>1.677</v>
      </c>
      <c r="F7409">
        <f>((B7409-D7409)/100)-((($B$4-$D$4)/100)-$M$4)+0.02</f>
        <v>0.20299999999999954</v>
      </c>
      <c r="G7409">
        <f>1336*(POWER(F7409,2.49))</f>
        <v>25.204123126007104</v>
      </c>
      <c r="H7409">
        <f>VLOOKUP(F7409,'90V'!$A$2:$B$323,2,TRUE)</f>
        <v>25.338999999999999</v>
      </c>
      <c r="I7409">
        <f t="shared" si="116"/>
        <v>0</v>
      </c>
      <c r="J7409">
        <f>I7409+H7409</f>
        <v>25.338999999999999</v>
      </c>
      <c r="L7409" s="6">
        <v>25.338999999999999</v>
      </c>
    </row>
    <row r="7410" spans="1:14">
      <c r="A7410" s="1">
        <v>40948.166666666664</v>
      </c>
      <c r="B7410">
        <v>1077.375</v>
      </c>
      <c r="C7410">
        <v>10.863</v>
      </c>
      <c r="D7410">
        <v>1051.9749999999999</v>
      </c>
      <c r="E7410">
        <v>1.7270000000000001</v>
      </c>
      <c r="F7410">
        <f>((B7410-D7410)/100)-((($B$4-$D$4)/100)-$M$4)+0.02</f>
        <v>0.20200000000000043</v>
      </c>
      <c r="G7410">
        <f>1336*(POWER(F7410,2.49))</f>
        <v>24.896102770006188</v>
      </c>
      <c r="H7410">
        <f>VLOOKUP(F7410,'90V'!$A$2:$B$323,2,TRUE)</f>
        <v>25.338999999999999</v>
      </c>
      <c r="I7410">
        <f t="shared" si="116"/>
        <v>0</v>
      </c>
      <c r="J7410">
        <f>I7410+H7410</f>
        <v>25.338999999999999</v>
      </c>
      <c r="L7410" s="6">
        <v>25.338999999999999</v>
      </c>
    </row>
    <row r="7411" spans="1:14">
      <c r="A7411" s="1">
        <v>40948.208333333336</v>
      </c>
      <c r="B7411">
        <v>1077.2249999999999</v>
      </c>
      <c r="C7411">
        <v>10.863</v>
      </c>
      <c r="D7411">
        <v>1051.625</v>
      </c>
      <c r="E7411">
        <v>1.7030000000000001</v>
      </c>
      <c r="F7411">
        <f>((B7411-D7411)/100)-((($B$4-$D$4)/100)-$M$4)+0.02</f>
        <v>0.20399999999999865</v>
      </c>
      <c r="G7411">
        <f>1336*(POWER(F7411,2.49))</f>
        <v>25.514412640928501</v>
      </c>
      <c r="H7411">
        <f>VLOOKUP(F7411,'90V'!$A$2:$B$323,2,TRUE)</f>
        <v>25.652000000000001</v>
      </c>
      <c r="I7411">
        <f t="shared" si="116"/>
        <v>0</v>
      </c>
      <c r="J7411">
        <f>I7411+H7411</f>
        <v>25.652000000000001</v>
      </c>
      <c r="L7411" s="6">
        <v>25.652000000000001</v>
      </c>
    </row>
    <row r="7412" spans="1:14">
      <c r="A7412" s="1">
        <v>40948.25</v>
      </c>
      <c r="B7412">
        <v>1076.9000000000001</v>
      </c>
      <c r="C7412">
        <v>10.863</v>
      </c>
      <c r="D7412">
        <v>1051.575</v>
      </c>
      <c r="E7412">
        <v>1.69</v>
      </c>
      <c r="F7412">
        <f>((B7412-D7412)/100)-((($B$4-$D$4)/100)-$M$4)+0.02</f>
        <v>0.20125000000000001</v>
      </c>
      <c r="G7412">
        <f>1336*(POWER(F7412,2.49))</f>
        <v>24.666573339984602</v>
      </c>
      <c r="H7412">
        <f>VLOOKUP(F7412,'90V'!$A$2:$B$323,2,TRUE)</f>
        <v>25.027999999999999</v>
      </c>
      <c r="I7412">
        <f t="shared" si="116"/>
        <v>0</v>
      </c>
      <c r="J7412">
        <f>I7412+H7412</f>
        <v>25.027999999999999</v>
      </c>
      <c r="L7412" s="6">
        <v>25.027999999999999</v>
      </c>
    </row>
    <row r="7413" spans="1:14">
      <c r="A7413" s="1">
        <v>40948.291666666664</v>
      </c>
      <c r="B7413">
        <v>1076.575</v>
      </c>
      <c r="C7413">
        <v>10.863</v>
      </c>
      <c r="D7413">
        <v>1051.2750000000001</v>
      </c>
      <c r="E7413">
        <v>1.7030000000000001</v>
      </c>
      <c r="F7413">
        <f>((B7413-D7413)/100)-((($B$4-$D$4)/100)-$M$4)+0.02</f>
        <v>0.2009999999999991</v>
      </c>
      <c r="G7413">
        <f>1336*(POWER(F7413,2.49))</f>
        <v>24.590346088736144</v>
      </c>
      <c r="H7413">
        <f>VLOOKUP(F7413,'90V'!$A$2:$B$323,2,TRUE)</f>
        <v>24.719000000000001</v>
      </c>
      <c r="I7413">
        <f t="shared" si="116"/>
        <v>0</v>
      </c>
      <c r="J7413">
        <f>I7413+H7413</f>
        <v>24.719000000000001</v>
      </c>
      <c r="L7413" s="6">
        <v>24.719000000000001</v>
      </c>
    </row>
    <row r="7414" spans="1:14">
      <c r="A7414" s="1">
        <v>40948.333333333336</v>
      </c>
      <c r="B7414">
        <v>1076.425</v>
      </c>
      <c r="C7414">
        <v>10.863</v>
      </c>
      <c r="D7414">
        <v>1051.175</v>
      </c>
      <c r="E7414">
        <v>1.72</v>
      </c>
      <c r="F7414">
        <f>((B7414-D7414)/100)-((($B$4-$D$4)/100)-$M$4)+0.02</f>
        <v>0.20049999999999954</v>
      </c>
      <c r="G7414">
        <f>1336*(POWER(F7414,2.49))</f>
        <v>24.438314908528675</v>
      </c>
      <c r="H7414">
        <f>VLOOKUP(F7414,'90V'!$A$2:$B$323,2,TRUE)</f>
        <v>24.719000000000001</v>
      </c>
      <c r="I7414">
        <f t="shared" si="116"/>
        <v>0</v>
      </c>
      <c r="J7414">
        <f>I7414+H7414</f>
        <v>24.719000000000001</v>
      </c>
      <c r="L7414" s="6">
        <v>24.719000000000001</v>
      </c>
    </row>
    <row r="7415" spans="1:14">
      <c r="A7415" s="1">
        <v>40948.375</v>
      </c>
      <c r="B7415">
        <v>1076.575</v>
      </c>
      <c r="C7415">
        <v>10.863</v>
      </c>
      <c r="D7415">
        <v>1051.2750000000001</v>
      </c>
      <c r="E7415">
        <v>1.7330000000000001</v>
      </c>
      <c r="F7415">
        <f>((B7415-D7415)/100)-((($B$4-$D$4)/100)-$M$4)+0.02</f>
        <v>0.2009999999999991</v>
      </c>
      <c r="G7415">
        <f>1336*(POWER(F7415,2.49))</f>
        <v>24.590346088736144</v>
      </c>
      <c r="H7415">
        <f>VLOOKUP(F7415,'90V'!$A$2:$B$323,2,TRUE)</f>
        <v>24.719000000000001</v>
      </c>
      <c r="I7415">
        <f t="shared" si="116"/>
        <v>0</v>
      </c>
      <c r="J7415">
        <f>I7415+H7415</f>
        <v>24.719000000000001</v>
      </c>
      <c r="L7415" s="6">
        <v>24.719000000000001</v>
      </c>
    </row>
    <row r="7416" spans="1:14">
      <c r="A7416" s="1">
        <v>40948.416666666664</v>
      </c>
      <c r="B7416">
        <v>1076.425</v>
      </c>
      <c r="C7416">
        <v>10.863</v>
      </c>
      <c r="D7416">
        <v>1051</v>
      </c>
      <c r="E7416">
        <v>2.0470000000000002</v>
      </c>
      <c r="F7416">
        <f>((B7416-D7416)/100)-((($B$4-$D$4)/100)-$M$4)+0.02</f>
        <v>0.20224999999999907</v>
      </c>
      <c r="G7416">
        <f>1336*(POWER(F7416,2.49))</f>
        <v>24.97289542503772</v>
      </c>
      <c r="H7416">
        <f>VLOOKUP(F7416,'90V'!$A$2:$B$323,2,TRUE)</f>
        <v>25.338999999999999</v>
      </c>
      <c r="I7416">
        <f t="shared" si="116"/>
        <v>0</v>
      </c>
      <c r="J7416">
        <f>I7416+H7416</f>
        <v>25.338999999999999</v>
      </c>
      <c r="L7416" s="6">
        <v>25.338999999999999</v>
      </c>
    </row>
    <row r="7417" spans="1:14">
      <c r="A7417" s="1">
        <v>40948.458333333336</v>
      </c>
      <c r="B7417">
        <v>1076.0999999999999</v>
      </c>
      <c r="C7417">
        <v>10.87</v>
      </c>
      <c r="D7417">
        <v>1050.925</v>
      </c>
      <c r="E7417">
        <v>2.4169999999999998</v>
      </c>
      <c r="F7417">
        <f>((B7417-D7417)/100)-((($B$4-$D$4)/100)-$M$4)+0.02</f>
        <v>0.19974999999999907</v>
      </c>
      <c r="G7417">
        <f>1336*(POWER(F7417,2.49))</f>
        <v>24.211325152471982</v>
      </c>
      <c r="H7417">
        <f>VLOOKUP(F7417,'90V'!$A$2:$B$323,2,TRUE)</f>
        <v>24.411000000000001</v>
      </c>
      <c r="I7417">
        <f t="shared" si="116"/>
        <v>0</v>
      </c>
      <c r="J7417">
        <f>I7417+H7417</f>
        <v>24.411000000000001</v>
      </c>
      <c r="L7417" s="6">
        <v>24.411000000000001</v>
      </c>
    </row>
    <row r="7418" spans="1:14">
      <c r="A7418" s="1">
        <v>40948.5</v>
      </c>
      <c r="B7418">
        <v>1076.0250000000001</v>
      </c>
      <c r="C7418">
        <v>10.877000000000001</v>
      </c>
      <c r="D7418">
        <v>1050.45</v>
      </c>
      <c r="E7418">
        <v>2.653</v>
      </c>
      <c r="F7418">
        <f>((B7418-D7418)/100)-((($B$4-$D$4)/100)-$M$4)+0.02</f>
        <v>0.20375000000000001</v>
      </c>
      <c r="G7418">
        <f>1336*(POWER(F7418,2.49))</f>
        <v>25.436627229151451</v>
      </c>
      <c r="H7418">
        <f>VLOOKUP(F7418,'90V'!$A$2:$B$323,2,TRUE)</f>
        <v>25.652000000000001</v>
      </c>
      <c r="I7418">
        <f t="shared" si="116"/>
        <v>0</v>
      </c>
      <c r="J7418">
        <f>I7418+H7418</f>
        <v>25.652000000000001</v>
      </c>
      <c r="L7418" s="6">
        <v>25.652000000000001</v>
      </c>
      <c r="M7418">
        <v>0.09</v>
      </c>
      <c r="N7418">
        <f>1336*(POWER(M7418,2.49))</f>
        <v>3.3256022600690112</v>
      </c>
    </row>
    <row r="7419" spans="1:14">
      <c r="A7419" s="1">
        <v>40948.541666666664</v>
      </c>
      <c r="B7419">
        <v>1075.7</v>
      </c>
      <c r="C7419">
        <v>10.89</v>
      </c>
      <c r="D7419">
        <v>1050.0999999999999</v>
      </c>
      <c r="E7419">
        <v>3.8730000000000002</v>
      </c>
      <c r="F7419">
        <f>((B7419-D7419)/100)-((($B$4-$D$4)/100)-$M$4)+0.02</f>
        <v>0.20400000000000088</v>
      </c>
      <c r="G7419">
        <f>1336*(POWER(F7419,2.49))</f>
        <v>25.514412640929191</v>
      </c>
      <c r="H7419">
        <f>VLOOKUP(F7419,'90V'!$A$2:$B$323,2,TRUE)</f>
        <v>25.969000000000001</v>
      </c>
      <c r="I7419">
        <f t="shared" si="116"/>
        <v>0</v>
      </c>
      <c r="J7419">
        <f>I7419+H7419</f>
        <v>25.969000000000001</v>
      </c>
      <c r="L7419" s="6">
        <v>25.969000000000001</v>
      </c>
    </row>
    <row r="7420" spans="1:14">
      <c r="A7420" s="1">
        <v>40948.583333333336</v>
      </c>
      <c r="B7420">
        <v>1075.375</v>
      </c>
      <c r="C7420">
        <v>10.91</v>
      </c>
      <c r="D7420">
        <v>1049.875</v>
      </c>
      <c r="E7420">
        <v>4.53</v>
      </c>
      <c r="F7420">
        <f>((B7420-D7420)/100)-((($B$4-$D$4)/100)-$M$4)+0.02</f>
        <v>0.20299999999999954</v>
      </c>
      <c r="G7420">
        <f>1336*(POWER(F7420,2.49))</f>
        <v>25.204123126007104</v>
      </c>
      <c r="H7420">
        <f>VLOOKUP(F7420,'90V'!$A$2:$B$323,2,TRUE)</f>
        <v>25.338999999999999</v>
      </c>
      <c r="I7420">
        <f t="shared" si="116"/>
        <v>0</v>
      </c>
      <c r="J7420">
        <f>I7420+H7420</f>
        <v>25.338999999999999</v>
      </c>
      <c r="L7420" s="6">
        <v>25.338999999999999</v>
      </c>
    </row>
    <row r="7421" spans="1:14">
      <c r="A7421" s="1">
        <v>40948.625</v>
      </c>
      <c r="B7421">
        <v>1074.675</v>
      </c>
      <c r="C7421">
        <v>10.95</v>
      </c>
      <c r="D7421">
        <v>1049.175</v>
      </c>
      <c r="E7421">
        <v>4.673</v>
      </c>
      <c r="F7421">
        <f>((B7421-D7421)/100)-((($B$4-$D$4)/100)-$M$4)+0.02</f>
        <v>0.20299999999999954</v>
      </c>
      <c r="G7421">
        <f>1336*(POWER(F7421,2.49))</f>
        <v>25.204123126007104</v>
      </c>
      <c r="H7421">
        <f>VLOOKUP(F7421,'90V'!$A$2:$B$323,2,TRUE)</f>
        <v>25.338999999999999</v>
      </c>
      <c r="I7421">
        <f t="shared" si="116"/>
        <v>0</v>
      </c>
      <c r="J7421">
        <f>I7421+H7421</f>
        <v>25.338999999999999</v>
      </c>
      <c r="L7421" s="6">
        <v>25.338999999999999</v>
      </c>
    </row>
    <row r="7422" spans="1:14">
      <c r="A7422" s="1">
        <v>40948.666666666664</v>
      </c>
      <c r="B7422">
        <v>1074.425</v>
      </c>
      <c r="C7422">
        <v>10.983000000000001</v>
      </c>
      <c r="D7422">
        <v>1048.7</v>
      </c>
      <c r="E7422">
        <v>4.0970000000000004</v>
      </c>
      <c r="F7422">
        <f>((B7422-D7422)/100)-((($B$4-$D$4)/100)-$M$4)+0.02</f>
        <v>0.20524999999999863</v>
      </c>
      <c r="G7422">
        <f>1336*(POWER(F7422,2.49))</f>
        <v>25.905473871865798</v>
      </c>
      <c r="H7422">
        <f>VLOOKUP(F7422,'90V'!$A$2:$B$323,2,TRUE)</f>
        <v>26.288</v>
      </c>
      <c r="I7422">
        <f t="shared" si="116"/>
        <v>0</v>
      </c>
      <c r="J7422">
        <f>I7422+H7422</f>
        <v>26.288</v>
      </c>
      <c r="L7422" s="6">
        <v>26.288</v>
      </c>
    </row>
    <row r="7423" spans="1:14">
      <c r="A7423" s="1">
        <v>40948.708333333336</v>
      </c>
      <c r="B7423">
        <v>1074.0999999999999</v>
      </c>
      <c r="C7423">
        <v>11.016999999999999</v>
      </c>
      <c r="D7423">
        <v>1048.3499999999999</v>
      </c>
      <c r="E7423">
        <v>3.8530000000000002</v>
      </c>
      <c r="F7423">
        <f>((B7423-D7423)/100)-((($B$4-$D$4)/100)-$M$4)+0.02</f>
        <v>0.20549999999999954</v>
      </c>
      <c r="G7423">
        <f>1336*(POWER(F7423,2.49))</f>
        <v>25.984113549110926</v>
      </c>
      <c r="H7423">
        <f>VLOOKUP(F7423,'90V'!$A$2:$B$323,2,TRUE)</f>
        <v>26.288</v>
      </c>
      <c r="I7423">
        <f t="shared" si="116"/>
        <v>0</v>
      </c>
      <c r="J7423">
        <f>I7423+H7423</f>
        <v>26.288</v>
      </c>
      <c r="L7423" s="6">
        <v>26.288</v>
      </c>
    </row>
    <row r="7424" spans="1:14">
      <c r="A7424" s="1">
        <v>40948.75</v>
      </c>
      <c r="B7424">
        <v>1074.0250000000001</v>
      </c>
      <c r="C7424">
        <v>11.037000000000001</v>
      </c>
      <c r="D7424">
        <v>1048.175</v>
      </c>
      <c r="E7424">
        <v>3.48</v>
      </c>
      <c r="F7424">
        <f>((B7424-D7424)/100)-((($B$4-$D$4)/100)-$M$4)+0.02</f>
        <v>0.20650000000000088</v>
      </c>
      <c r="G7424">
        <f>1336*(POWER(F7424,2.49))</f>
        <v>26.300099864605212</v>
      </c>
      <c r="H7424">
        <f>VLOOKUP(F7424,'90V'!$A$2:$B$323,2,TRUE)</f>
        <v>26.61</v>
      </c>
      <c r="I7424">
        <f t="shared" si="116"/>
        <v>0</v>
      </c>
      <c r="J7424">
        <f>I7424+H7424</f>
        <v>26.61</v>
      </c>
      <c r="L7424" s="6">
        <v>26.61</v>
      </c>
    </row>
    <row r="7425" spans="1:12">
      <c r="A7425" s="1">
        <v>40948.791666666664</v>
      </c>
      <c r="B7425">
        <v>1073.625</v>
      </c>
      <c r="C7425">
        <v>11.05</v>
      </c>
      <c r="D7425">
        <v>1048</v>
      </c>
      <c r="E7425">
        <v>3.323</v>
      </c>
      <c r="F7425">
        <f>((B7425-D7425)/100)-((($B$4-$D$4)/100)-$M$4)+0.02</f>
        <v>0.20424999999999952</v>
      </c>
      <c r="G7425">
        <f>1336*(POWER(F7425,2.49))</f>
        <v>25.592340217107196</v>
      </c>
      <c r="H7425">
        <f>VLOOKUP(F7425,'90V'!$A$2:$B$323,2,TRUE)</f>
        <v>25.969000000000001</v>
      </c>
      <c r="I7425">
        <f t="shared" si="116"/>
        <v>0</v>
      </c>
      <c r="J7425">
        <f>I7425+H7425</f>
        <v>25.969000000000001</v>
      </c>
      <c r="L7425" s="6">
        <v>25.969000000000001</v>
      </c>
    </row>
    <row r="7426" spans="1:12">
      <c r="A7426" s="1">
        <v>40948.833333333336</v>
      </c>
      <c r="B7426">
        <v>1073.1500000000001</v>
      </c>
      <c r="C7426">
        <v>11.063000000000001</v>
      </c>
      <c r="D7426">
        <v>1047.625</v>
      </c>
      <c r="E7426">
        <v>3.323</v>
      </c>
      <c r="F7426">
        <f>((B7426-D7426)/100)-((($B$4-$D$4)/100)-$M$4)+0.02</f>
        <v>0.20325000000000046</v>
      </c>
      <c r="G7426">
        <f>1336*(POWER(F7426,2.49))</f>
        <v>25.281482557166029</v>
      </c>
      <c r="H7426">
        <f>VLOOKUP(F7426,'90V'!$A$2:$B$323,2,TRUE)</f>
        <v>25.652000000000001</v>
      </c>
      <c r="I7426">
        <f t="shared" si="116"/>
        <v>0</v>
      </c>
      <c r="J7426">
        <f>I7426+H7426</f>
        <v>25.652000000000001</v>
      </c>
      <c r="L7426" s="6">
        <v>25.652000000000001</v>
      </c>
    </row>
    <row r="7427" spans="1:12">
      <c r="A7427" s="1">
        <v>40948.875</v>
      </c>
      <c r="B7427">
        <v>1072.825</v>
      </c>
      <c r="C7427">
        <v>11.063000000000001</v>
      </c>
      <c r="D7427">
        <v>1047.2249999999999</v>
      </c>
      <c r="E7427">
        <v>3.39</v>
      </c>
      <c r="F7427">
        <f>((B7427-D7427)/100)-((($B$4-$D$4)/100)-$M$4)+0.02</f>
        <v>0.20400000000000088</v>
      </c>
      <c r="G7427">
        <f>1336*(POWER(F7427,2.49))</f>
        <v>25.514412640929191</v>
      </c>
      <c r="H7427">
        <f>VLOOKUP(F7427,'90V'!$A$2:$B$323,2,TRUE)</f>
        <v>25.969000000000001</v>
      </c>
      <c r="I7427">
        <f t="shared" si="116"/>
        <v>0</v>
      </c>
      <c r="J7427">
        <f>I7427+H7427</f>
        <v>25.969000000000001</v>
      </c>
      <c r="L7427" s="6">
        <v>25.969000000000001</v>
      </c>
    </row>
    <row r="7428" spans="1:12">
      <c r="A7428" s="1">
        <v>40948.916666666664</v>
      </c>
      <c r="B7428">
        <v>1072.675</v>
      </c>
      <c r="C7428">
        <v>11.07</v>
      </c>
      <c r="D7428">
        <v>1046.875</v>
      </c>
      <c r="E7428">
        <v>3.4529999999999998</v>
      </c>
      <c r="F7428">
        <f>((B7428-D7428)/100)-((($B$4-$D$4)/100)-$M$4)+0.02</f>
        <v>0.2059999999999991</v>
      </c>
      <c r="G7428">
        <f>1336*(POWER(F7428,2.49))</f>
        <v>26.14182101558659</v>
      </c>
      <c r="H7428">
        <f>VLOOKUP(F7428,'90V'!$A$2:$B$323,2,TRUE)</f>
        <v>26.288</v>
      </c>
      <c r="I7428">
        <f t="shared" si="116"/>
        <v>0</v>
      </c>
      <c r="J7428">
        <f>I7428+H7428</f>
        <v>26.288</v>
      </c>
      <c r="L7428" s="6">
        <v>26.288</v>
      </c>
    </row>
    <row r="7429" spans="1:12">
      <c r="A7429" s="1">
        <v>40948.958333333336</v>
      </c>
      <c r="B7429">
        <v>1072.3499999999999</v>
      </c>
      <c r="C7429">
        <v>11.077</v>
      </c>
      <c r="D7429">
        <v>1046.925</v>
      </c>
      <c r="E7429">
        <v>3.5529999999999999</v>
      </c>
      <c r="F7429">
        <f>((B7429-D7429)/100)-((($B$4-$D$4)/100)-$M$4)+0.02</f>
        <v>0.20224999999999907</v>
      </c>
      <c r="G7429">
        <f>1336*(POWER(F7429,2.49))</f>
        <v>24.97289542503772</v>
      </c>
      <c r="H7429">
        <f>VLOOKUP(F7429,'90V'!$A$2:$B$323,2,TRUE)</f>
        <v>25.338999999999999</v>
      </c>
      <c r="I7429">
        <f t="shared" ref="I7429:I7492" si="117">IF(F7429&gt;0.212,((1.77178*1000*0.985*(POWER((F7429-0.212),1.5)))),0)</f>
        <v>0</v>
      </c>
      <c r="J7429">
        <f>I7429+H7429</f>
        <v>25.338999999999999</v>
      </c>
      <c r="L7429" s="6">
        <v>25.338999999999999</v>
      </c>
    </row>
    <row r="7430" spans="1:12">
      <c r="A7430" s="1">
        <v>40949</v>
      </c>
      <c r="B7430">
        <v>1072.0250000000001</v>
      </c>
      <c r="C7430">
        <v>11.077</v>
      </c>
      <c r="D7430">
        <v>1046.575</v>
      </c>
      <c r="E7430">
        <v>3.617</v>
      </c>
      <c r="F7430">
        <f>((B7430-D7430)/100)-((($B$4-$D$4)/100)-$M$4)+0.02</f>
        <v>0.20249999999999999</v>
      </c>
      <c r="G7430">
        <f>1336*(POWER(F7430,2.49))</f>
        <v>25.049829645579674</v>
      </c>
      <c r="H7430">
        <f>VLOOKUP(F7430,'90V'!$A$2:$B$323,2,TRUE)</f>
        <v>25.338999999999999</v>
      </c>
      <c r="I7430">
        <f t="shared" si="117"/>
        <v>0</v>
      </c>
      <c r="J7430">
        <f>I7430+H7430</f>
        <v>25.338999999999999</v>
      </c>
      <c r="L7430" s="6">
        <v>25.338999999999999</v>
      </c>
    </row>
    <row r="7431" spans="1:12">
      <c r="A7431" s="1">
        <v>40949.041666666664</v>
      </c>
      <c r="B7431">
        <v>1071.8</v>
      </c>
      <c r="C7431">
        <v>11.083</v>
      </c>
      <c r="D7431">
        <v>1046.0999999999999</v>
      </c>
      <c r="E7431">
        <v>3.68</v>
      </c>
      <c r="F7431">
        <f>((B7431-D7431)/100)-((($B$4-$D$4)/100)-$M$4)+0.02</f>
        <v>0.20499999999999999</v>
      </c>
      <c r="G7431">
        <f>1336*(POWER(F7431,2.49))</f>
        <v>25.826976785199136</v>
      </c>
      <c r="H7431">
        <f>VLOOKUP(F7431,'90V'!$A$2:$B$323,2,TRUE)</f>
        <v>26.288</v>
      </c>
      <c r="I7431">
        <f t="shared" si="117"/>
        <v>0</v>
      </c>
      <c r="J7431">
        <f>I7431+H7431</f>
        <v>26.288</v>
      </c>
      <c r="L7431" s="6">
        <v>26.288</v>
      </c>
    </row>
    <row r="7432" spans="1:12">
      <c r="A7432" s="1">
        <v>40949.083333333336</v>
      </c>
      <c r="B7432">
        <v>1071.95</v>
      </c>
      <c r="C7432">
        <v>11.09</v>
      </c>
      <c r="D7432">
        <v>1046.175</v>
      </c>
      <c r="E7432">
        <v>3.59</v>
      </c>
      <c r="F7432">
        <f>((B7432-D7432)/100)-((($B$4-$D$4)/100)-$M$4)+0.02</f>
        <v>0.20575000000000046</v>
      </c>
      <c r="G7432">
        <f>1336*(POWER(F7432,2.49))</f>
        <v>26.062895902010244</v>
      </c>
      <c r="H7432">
        <f>VLOOKUP(F7432,'90V'!$A$2:$B$323,2,TRUE)</f>
        <v>26.288</v>
      </c>
      <c r="I7432">
        <f t="shared" si="117"/>
        <v>0</v>
      </c>
      <c r="J7432">
        <f>I7432+H7432</f>
        <v>26.288</v>
      </c>
      <c r="L7432" s="6">
        <v>26.288</v>
      </c>
    </row>
    <row r="7433" spans="1:12">
      <c r="A7433" s="1">
        <v>40949.125</v>
      </c>
      <c r="B7433">
        <v>1071.95</v>
      </c>
      <c r="C7433">
        <v>11.09</v>
      </c>
      <c r="D7433">
        <v>1045.875</v>
      </c>
      <c r="E7433">
        <v>3.2730000000000001</v>
      </c>
      <c r="F7433">
        <f>((B7433-D7433)/100)-((($B$4-$D$4)/100)-$M$4)+0.02</f>
        <v>0.20875000000000002</v>
      </c>
      <c r="G7433">
        <f>1336*(POWER(F7433,2.49))</f>
        <v>27.01944373388406</v>
      </c>
      <c r="H7433">
        <f>VLOOKUP(F7433,'90V'!$A$2:$B$323,2,TRUE)</f>
        <v>27.260999999999999</v>
      </c>
      <c r="I7433">
        <f t="shared" si="117"/>
        <v>0</v>
      </c>
      <c r="J7433">
        <f>I7433+H7433</f>
        <v>27.260999999999999</v>
      </c>
      <c r="L7433" s="6">
        <v>27.260999999999999</v>
      </c>
    </row>
    <row r="7434" spans="1:12">
      <c r="A7434" s="1">
        <v>40949.166666666664</v>
      </c>
      <c r="B7434">
        <v>1071.4749999999999</v>
      </c>
      <c r="C7434">
        <v>11.09</v>
      </c>
      <c r="D7434">
        <v>1045.825</v>
      </c>
      <c r="E7434">
        <v>3.073</v>
      </c>
      <c r="F7434">
        <f>((B7434-D7434)/100)-((($B$4-$D$4)/100)-$M$4)+0.02</f>
        <v>0.20449999999999816</v>
      </c>
      <c r="G7434">
        <f>1336*(POWER(F7434,2.49))</f>
        <v>25.670410043027868</v>
      </c>
      <c r="H7434">
        <f>VLOOKUP(F7434,'90V'!$A$2:$B$323,2,TRUE)</f>
        <v>25.969000000000001</v>
      </c>
      <c r="I7434">
        <f t="shared" si="117"/>
        <v>0</v>
      </c>
      <c r="J7434">
        <f>I7434+H7434</f>
        <v>25.969000000000001</v>
      </c>
      <c r="L7434" s="6">
        <v>25.969000000000001</v>
      </c>
    </row>
    <row r="7435" spans="1:12">
      <c r="A7435" s="1">
        <v>40949.208333333336</v>
      </c>
      <c r="B7435">
        <v>1071.1500000000001</v>
      </c>
      <c r="C7435">
        <v>11.083</v>
      </c>
      <c r="D7435">
        <v>1045.6500000000001</v>
      </c>
      <c r="E7435">
        <v>3.01</v>
      </c>
      <c r="F7435">
        <f>((B7435-D7435)/100)-((($B$4-$D$4)/100)-$M$4)+0.02</f>
        <v>0.20299999999999954</v>
      </c>
      <c r="G7435">
        <f>1336*(POWER(F7435,2.49))</f>
        <v>25.204123126007104</v>
      </c>
      <c r="H7435">
        <f>VLOOKUP(F7435,'90V'!$A$2:$B$323,2,TRUE)</f>
        <v>25.338999999999999</v>
      </c>
      <c r="I7435">
        <f t="shared" si="117"/>
        <v>0</v>
      </c>
      <c r="J7435">
        <f>I7435+H7435</f>
        <v>25.338999999999999</v>
      </c>
      <c r="L7435" s="6">
        <v>25.338999999999999</v>
      </c>
    </row>
    <row r="7436" spans="1:12">
      <c r="A7436" s="1">
        <v>40949.25</v>
      </c>
      <c r="B7436">
        <v>1071.075</v>
      </c>
      <c r="C7436">
        <v>11.077</v>
      </c>
      <c r="D7436">
        <v>1045.4749999999999</v>
      </c>
      <c r="E7436">
        <v>2.99</v>
      </c>
      <c r="F7436">
        <f>((B7436-D7436)/100)-((($B$4-$D$4)/100)-$M$4)+0.02</f>
        <v>0.20400000000000088</v>
      </c>
      <c r="G7436">
        <f>1336*(POWER(F7436,2.49))</f>
        <v>25.514412640929191</v>
      </c>
      <c r="H7436">
        <f>VLOOKUP(F7436,'90V'!$A$2:$B$323,2,TRUE)</f>
        <v>25.969000000000001</v>
      </c>
      <c r="I7436">
        <f t="shared" si="117"/>
        <v>0</v>
      </c>
      <c r="J7436">
        <f>I7436+H7436</f>
        <v>25.969000000000001</v>
      </c>
      <c r="L7436" s="6">
        <v>25.969000000000001</v>
      </c>
    </row>
    <row r="7437" spans="1:12">
      <c r="A7437" s="1">
        <v>40949.291666666664</v>
      </c>
      <c r="B7437">
        <v>1071.075</v>
      </c>
      <c r="C7437">
        <v>11.077</v>
      </c>
      <c r="D7437">
        <v>1045.6500000000001</v>
      </c>
      <c r="E7437">
        <v>3.01</v>
      </c>
      <c r="F7437">
        <f>((B7437-D7437)/100)-((($B$4-$D$4)/100)-$M$4)+0.02</f>
        <v>0.20224999999999907</v>
      </c>
      <c r="G7437">
        <f>1336*(POWER(F7437,2.49))</f>
        <v>24.97289542503772</v>
      </c>
      <c r="H7437">
        <f>VLOOKUP(F7437,'90V'!$A$2:$B$323,2,TRUE)</f>
        <v>25.338999999999999</v>
      </c>
      <c r="I7437">
        <f t="shared" si="117"/>
        <v>0</v>
      </c>
      <c r="J7437">
        <f>I7437+H7437</f>
        <v>25.338999999999999</v>
      </c>
      <c r="L7437" s="6">
        <v>25.338999999999999</v>
      </c>
    </row>
    <row r="7438" spans="1:12">
      <c r="A7438" s="1">
        <v>40949.333333333336</v>
      </c>
      <c r="B7438">
        <v>1071.075</v>
      </c>
      <c r="C7438">
        <v>11.07</v>
      </c>
      <c r="D7438">
        <v>1045.6500000000001</v>
      </c>
      <c r="E7438">
        <v>3.14</v>
      </c>
      <c r="F7438">
        <f>((B7438-D7438)/100)-((($B$4-$D$4)/100)-$M$4)+0.02</f>
        <v>0.20224999999999907</v>
      </c>
      <c r="G7438">
        <f>1336*(POWER(F7438,2.49))</f>
        <v>24.97289542503772</v>
      </c>
      <c r="H7438">
        <f>VLOOKUP(F7438,'90V'!$A$2:$B$323,2,TRUE)</f>
        <v>25.338999999999999</v>
      </c>
      <c r="I7438">
        <f t="shared" si="117"/>
        <v>0</v>
      </c>
      <c r="J7438">
        <f>I7438+H7438</f>
        <v>25.338999999999999</v>
      </c>
      <c r="L7438" s="6">
        <v>25.338999999999999</v>
      </c>
    </row>
    <row r="7439" spans="1:12">
      <c r="A7439" s="1">
        <v>40949.375</v>
      </c>
      <c r="B7439">
        <v>1071.4000000000001</v>
      </c>
      <c r="C7439">
        <v>11.07</v>
      </c>
      <c r="D7439">
        <v>1045.825</v>
      </c>
      <c r="E7439">
        <v>3.1970000000000001</v>
      </c>
      <c r="F7439">
        <f>((B7439-D7439)/100)-((($B$4-$D$4)/100)-$M$4)+0.02</f>
        <v>0.20375000000000001</v>
      </c>
      <c r="G7439">
        <f>1336*(POWER(F7439,2.49))</f>
        <v>25.436627229151451</v>
      </c>
      <c r="H7439">
        <f>VLOOKUP(F7439,'90V'!$A$2:$B$323,2,TRUE)</f>
        <v>25.652000000000001</v>
      </c>
      <c r="I7439">
        <f t="shared" si="117"/>
        <v>0</v>
      </c>
      <c r="J7439">
        <f>I7439+H7439</f>
        <v>25.652000000000001</v>
      </c>
      <c r="L7439" s="6">
        <v>25.652000000000001</v>
      </c>
    </row>
    <row r="7440" spans="1:12">
      <c r="A7440" s="1">
        <v>40949.416666666664</v>
      </c>
      <c r="B7440">
        <v>1071.7249999999999</v>
      </c>
      <c r="C7440">
        <v>11.063000000000001</v>
      </c>
      <c r="D7440">
        <v>1046.3499999999999</v>
      </c>
      <c r="E7440">
        <v>3.3530000000000002</v>
      </c>
      <c r="F7440">
        <f>((B7440-D7440)/100)-((($B$4-$D$4)/100)-$M$4)+0.02</f>
        <v>0.20174999999999951</v>
      </c>
      <c r="G7440">
        <f>1336*(POWER(F7440,2.49))</f>
        <v>24.819451594712373</v>
      </c>
      <c r="H7440">
        <f>VLOOKUP(F7440,'90V'!$A$2:$B$323,2,TRUE)</f>
        <v>25.027999999999999</v>
      </c>
      <c r="I7440">
        <f t="shared" si="117"/>
        <v>0</v>
      </c>
      <c r="J7440">
        <f>I7440+H7440</f>
        <v>25.027999999999999</v>
      </c>
      <c r="L7440" s="6">
        <v>25.027999999999999</v>
      </c>
    </row>
    <row r="7441" spans="1:12">
      <c r="A7441" s="1">
        <v>40949.458333333336</v>
      </c>
      <c r="B7441">
        <v>1071.875</v>
      </c>
      <c r="C7441">
        <v>11.063000000000001</v>
      </c>
      <c r="D7441">
        <v>1046.3499999999999</v>
      </c>
      <c r="E7441">
        <v>3.573</v>
      </c>
      <c r="F7441">
        <f>((B7441-D7441)/100)-((($B$4-$D$4)/100)-$M$4)+0.02</f>
        <v>0.20325000000000046</v>
      </c>
      <c r="G7441">
        <f>1336*(POWER(F7441,2.49))</f>
        <v>25.281482557166029</v>
      </c>
      <c r="H7441">
        <f>VLOOKUP(F7441,'90V'!$A$2:$B$323,2,TRUE)</f>
        <v>25.652000000000001</v>
      </c>
      <c r="I7441">
        <f t="shared" si="117"/>
        <v>0</v>
      </c>
      <c r="J7441">
        <f>I7441+H7441</f>
        <v>25.652000000000001</v>
      </c>
      <c r="L7441" s="6">
        <v>25.652000000000001</v>
      </c>
    </row>
    <row r="7442" spans="1:12">
      <c r="A7442" s="1">
        <v>40949.5</v>
      </c>
      <c r="B7442">
        <v>1072.2</v>
      </c>
      <c r="C7442">
        <v>11.063000000000001</v>
      </c>
      <c r="D7442">
        <v>1046.575</v>
      </c>
      <c r="E7442">
        <v>3.7469999999999999</v>
      </c>
      <c r="F7442">
        <f>((B7442-D7442)/100)-((($B$4-$D$4)/100)-$M$4)+0.02</f>
        <v>0.20424999999999952</v>
      </c>
      <c r="G7442">
        <f>1336*(POWER(F7442,2.49))</f>
        <v>25.592340217107196</v>
      </c>
      <c r="H7442">
        <f>VLOOKUP(F7442,'90V'!$A$2:$B$323,2,TRUE)</f>
        <v>25.969000000000001</v>
      </c>
      <c r="I7442">
        <f t="shared" si="117"/>
        <v>0</v>
      </c>
      <c r="J7442">
        <f>I7442+H7442</f>
        <v>25.969000000000001</v>
      </c>
      <c r="L7442" s="6">
        <v>25.969000000000001</v>
      </c>
    </row>
    <row r="7443" spans="1:12">
      <c r="A7443" s="1">
        <v>40949.541666666664</v>
      </c>
      <c r="B7443">
        <v>1072.2</v>
      </c>
      <c r="C7443">
        <v>11.07</v>
      </c>
      <c r="D7443">
        <v>1046.75</v>
      </c>
      <c r="E7443">
        <v>3.7530000000000001</v>
      </c>
      <c r="F7443">
        <f>((B7443-D7443)/100)-((($B$4-$D$4)/100)-$M$4)+0.02</f>
        <v>0.20249999999999999</v>
      </c>
      <c r="G7443">
        <f>1336*(POWER(F7443,2.49))</f>
        <v>25.049829645579674</v>
      </c>
      <c r="H7443">
        <f>VLOOKUP(F7443,'90V'!$A$2:$B$323,2,TRUE)</f>
        <v>25.338999999999999</v>
      </c>
      <c r="I7443">
        <f t="shared" si="117"/>
        <v>0</v>
      </c>
      <c r="J7443">
        <f>I7443+H7443</f>
        <v>25.338999999999999</v>
      </c>
      <c r="L7443" s="6">
        <v>25.338999999999999</v>
      </c>
    </row>
    <row r="7444" spans="1:12">
      <c r="A7444" s="1">
        <v>40949.583333333336</v>
      </c>
      <c r="B7444">
        <v>1072.2</v>
      </c>
      <c r="C7444">
        <v>11.07</v>
      </c>
      <c r="D7444">
        <v>1046.75</v>
      </c>
      <c r="E7444">
        <v>3.8029999999999999</v>
      </c>
      <c r="F7444">
        <f>((B7444-D7444)/100)-((($B$4-$D$4)/100)-$M$4)+0.02</f>
        <v>0.20249999999999999</v>
      </c>
      <c r="G7444">
        <f>1336*(POWER(F7444,2.49))</f>
        <v>25.049829645579674</v>
      </c>
      <c r="H7444">
        <f>VLOOKUP(F7444,'90V'!$A$2:$B$323,2,TRUE)</f>
        <v>25.338999999999999</v>
      </c>
      <c r="I7444">
        <f t="shared" si="117"/>
        <v>0</v>
      </c>
      <c r="J7444">
        <f>I7444+H7444</f>
        <v>25.338999999999999</v>
      </c>
      <c r="L7444" s="6">
        <v>25.338999999999999</v>
      </c>
    </row>
    <row r="7445" spans="1:12">
      <c r="A7445" s="1">
        <v>40949.625</v>
      </c>
      <c r="B7445">
        <v>1071.7249999999999</v>
      </c>
      <c r="C7445">
        <v>11.077</v>
      </c>
      <c r="D7445">
        <v>1046.2249999999999</v>
      </c>
      <c r="E7445">
        <v>3.78</v>
      </c>
      <c r="F7445">
        <f>((B7445-D7445)/100)-((($B$4-$D$4)/100)-$M$4)+0.02</f>
        <v>0.20299999999999954</v>
      </c>
      <c r="G7445">
        <f>1336*(POWER(F7445,2.49))</f>
        <v>25.204123126007104</v>
      </c>
      <c r="H7445">
        <f>VLOOKUP(F7445,'90V'!$A$2:$B$323,2,TRUE)</f>
        <v>25.338999999999999</v>
      </c>
      <c r="I7445">
        <f t="shared" si="117"/>
        <v>0</v>
      </c>
      <c r="J7445">
        <f>I7445+H7445</f>
        <v>25.338999999999999</v>
      </c>
      <c r="L7445" s="6">
        <v>25.338999999999999</v>
      </c>
    </row>
    <row r="7446" spans="1:12">
      <c r="A7446" s="1">
        <v>40949.666666666664</v>
      </c>
      <c r="B7446">
        <v>1071.95</v>
      </c>
      <c r="C7446">
        <v>11.083</v>
      </c>
      <c r="D7446">
        <v>1046.5250000000001</v>
      </c>
      <c r="E7446">
        <v>3.673</v>
      </c>
      <c r="F7446">
        <f>((B7446-D7446)/100)-((($B$4-$D$4)/100)-$M$4)+0.02</f>
        <v>0.20224999999999907</v>
      </c>
      <c r="G7446">
        <f>1336*(POWER(F7446,2.49))</f>
        <v>24.97289542503772</v>
      </c>
      <c r="H7446">
        <f>VLOOKUP(F7446,'90V'!$A$2:$B$323,2,TRUE)</f>
        <v>25.338999999999999</v>
      </c>
      <c r="I7446">
        <f t="shared" si="117"/>
        <v>0</v>
      </c>
      <c r="J7446">
        <f>I7446+H7446</f>
        <v>25.338999999999999</v>
      </c>
      <c r="L7446" s="6">
        <v>25.338999999999999</v>
      </c>
    </row>
    <row r="7447" spans="1:12">
      <c r="A7447" s="1">
        <v>40949.708333333336</v>
      </c>
      <c r="B7447">
        <v>1071.8</v>
      </c>
      <c r="C7447">
        <v>11.083</v>
      </c>
      <c r="D7447">
        <v>1046.5250000000001</v>
      </c>
      <c r="E7447">
        <v>3.573</v>
      </c>
      <c r="F7447">
        <f>((B7447-D7447)/100)-((($B$4-$D$4)/100)-$M$4)+0.02</f>
        <v>0.20074999999999818</v>
      </c>
      <c r="G7447">
        <f>1336*(POWER(F7447,2.49))</f>
        <v>24.514259973598296</v>
      </c>
      <c r="H7447">
        <f>VLOOKUP(F7447,'90V'!$A$2:$B$323,2,TRUE)</f>
        <v>24.719000000000001</v>
      </c>
      <c r="I7447">
        <f t="shared" si="117"/>
        <v>0</v>
      </c>
      <c r="J7447">
        <f>I7447+H7447</f>
        <v>24.719000000000001</v>
      </c>
      <c r="L7447" s="6">
        <v>24.719000000000001</v>
      </c>
    </row>
    <row r="7448" spans="1:12">
      <c r="A7448" s="1">
        <v>40949.75</v>
      </c>
      <c r="B7448">
        <v>1071.625</v>
      </c>
      <c r="C7448">
        <v>11.09</v>
      </c>
      <c r="D7448">
        <v>1046.2249999999999</v>
      </c>
      <c r="E7448">
        <v>3.4470000000000001</v>
      </c>
      <c r="F7448">
        <f>((B7448-D7448)/100)-((($B$4-$D$4)/100)-$M$4)+0.02</f>
        <v>0.20200000000000043</v>
      </c>
      <c r="G7448">
        <f>1336*(POWER(F7448,2.49))</f>
        <v>24.896102770006188</v>
      </c>
      <c r="H7448">
        <f>VLOOKUP(F7448,'90V'!$A$2:$B$323,2,TRUE)</f>
        <v>25.338999999999999</v>
      </c>
      <c r="I7448">
        <f t="shared" si="117"/>
        <v>0</v>
      </c>
      <c r="J7448">
        <f>I7448+H7448</f>
        <v>25.338999999999999</v>
      </c>
      <c r="L7448" s="6">
        <v>25.338999999999999</v>
      </c>
    </row>
    <row r="7449" spans="1:12">
      <c r="A7449" s="1">
        <v>40949.791666666664</v>
      </c>
      <c r="B7449">
        <v>1071.95</v>
      </c>
      <c r="C7449">
        <v>11.09</v>
      </c>
      <c r="D7449">
        <v>1046.6500000000001</v>
      </c>
      <c r="E7449">
        <v>3.38</v>
      </c>
      <c r="F7449">
        <f>((B7449-D7449)/100)-((($B$4-$D$4)/100)-$M$4)+0.02</f>
        <v>0.2009999999999991</v>
      </c>
      <c r="G7449">
        <f>1336*(POWER(F7449,2.49))</f>
        <v>24.590346088736144</v>
      </c>
      <c r="H7449">
        <f>VLOOKUP(F7449,'90V'!$A$2:$B$323,2,TRUE)</f>
        <v>24.719000000000001</v>
      </c>
      <c r="I7449">
        <f t="shared" si="117"/>
        <v>0</v>
      </c>
      <c r="J7449">
        <f>I7449+H7449</f>
        <v>24.719000000000001</v>
      </c>
      <c r="L7449" s="6">
        <v>24.719000000000001</v>
      </c>
    </row>
    <row r="7450" spans="1:12">
      <c r="A7450" s="1">
        <v>40949.833333333336</v>
      </c>
      <c r="B7450">
        <v>1071.875</v>
      </c>
      <c r="C7450">
        <v>11.097</v>
      </c>
      <c r="D7450">
        <v>1046.575</v>
      </c>
      <c r="E7450">
        <v>3.3330000000000002</v>
      </c>
      <c r="F7450">
        <f>((B7450-D7450)/100)-((($B$4-$D$4)/100)-$M$4)+0.02</f>
        <v>0.2009999999999991</v>
      </c>
      <c r="G7450">
        <f>1336*(POWER(F7450,2.49))</f>
        <v>24.590346088736144</v>
      </c>
      <c r="H7450">
        <f>VLOOKUP(F7450,'90V'!$A$2:$B$323,2,TRUE)</f>
        <v>24.719000000000001</v>
      </c>
      <c r="I7450">
        <f t="shared" si="117"/>
        <v>0</v>
      </c>
      <c r="J7450">
        <f>I7450+H7450</f>
        <v>24.719000000000001</v>
      </c>
      <c r="L7450" s="6">
        <v>24.719000000000001</v>
      </c>
    </row>
    <row r="7451" spans="1:12">
      <c r="A7451" s="1">
        <v>40949.875</v>
      </c>
      <c r="B7451">
        <v>1072.0250000000001</v>
      </c>
      <c r="C7451">
        <v>11.097</v>
      </c>
      <c r="D7451">
        <v>1046.875</v>
      </c>
      <c r="E7451">
        <v>3.2469999999999999</v>
      </c>
      <c r="F7451">
        <f>((B7451-D7451)/100)-((($B$4-$D$4)/100)-$M$4)+0.02</f>
        <v>0.19950000000000043</v>
      </c>
      <c r="G7451">
        <f>1336*(POWER(F7451,2.49))</f>
        <v>24.135943426146628</v>
      </c>
      <c r="H7451">
        <f>VLOOKUP(F7451,'90V'!$A$2:$B$323,2,TRUE)</f>
        <v>24.411000000000001</v>
      </c>
      <c r="I7451">
        <f t="shared" si="117"/>
        <v>0</v>
      </c>
      <c r="J7451">
        <f>I7451+H7451</f>
        <v>24.411000000000001</v>
      </c>
      <c r="L7451" s="6">
        <v>24.411000000000001</v>
      </c>
    </row>
    <row r="7452" spans="1:12">
      <c r="A7452" s="1">
        <v>40949.916666666664</v>
      </c>
      <c r="B7452">
        <v>1071.95</v>
      </c>
      <c r="C7452">
        <v>11.09</v>
      </c>
      <c r="D7452">
        <v>1046.75</v>
      </c>
      <c r="E7452">
        <v>3.21</v>
      </c>
      <c r="F7452">
        <f>((B7452-D7452)/100)-((($B$4-$D$4)/100)-$M$4)+0.02</f>
        <v>0.19999999999999998</v>
      </c>
      <c r="G7452">
        <f>1336*(POWER(F7452,2.49))</f>
        <v>24.286847584145494</v>
      </c>
      <c r="H7452">
        <f>VLOOKUP(F7452,'90V'!$A$2:$B$323,2,TRUE)</f>
        <v>24.411000000000001</v>
      </c>
      <c r="I7452">
        <f t="shared" si="117"/>
        <v>0</v>
      </c>
      <c r="J7452">
        <f>I7452+H7452</f>
        <v>24.411000000000001</v>
      </c>
      <c r="L7452" s="6">
        <v>24.411000000000001</v>
      </c>
    </row>
    <row r="7453" spans="1:12">
      <c r="A7453" s="1">
        <v>40949.958333333336</v>
      </c>
      <c r="B7453">
        <v>1072.425</v>
      </c>
      <c r="C7453">
        <v>11.09</v>
      </c>
      <c r="D7453">
        <v>1047</v>
      </c>
      <c r="E7453">
        <v>3.16</v>
      </c>
      <c r="F7453">
        <f>((B7453-D7453)/100)-((($B$4-$D$4)/100)-$M$4)+0.02</f>
        <v>0.20224999999999907</v>
      </c>
      <c r="G7453">
        <f>1336*(POWER(F7453,2.49))</f>
        <v>24.97289542503772</v>
      </c>
      <c r="H7453">
        <f>VLOOKUP(F7453,'90V'!$A$2:$B$323,2,TRUE)</f>
        <v>25.338999999999999</v>
      </c>
      <c r="I7453">
        <f t="shared" si="117"/>
        <v>0</v>
      </c>
      <c r="J7453">
        <f>I7453+H7453</f>
        <v>25.338999999999999</v>
      </c>
      <c r="L7453" s="6">
        <v>25.338999999999999</v>
      </c>
    </row>
    <row r="7454" spans="1:12">
      <c r="A7454" s="1">
        <v>40950</v>
      </c>
      <c r="B7454">
        <v>1072.425</v>
      </c>
      <c r="C7454">
        <v>11.09</v>
      </c>
      <c r="D7454">
        <v>1047.05</v>
      </c>
      <c r="E7454">
        <v>2.903</v>
      </c>
      <c r="F7454">
        <f>((B7454-D7454)/100)-((($B$4-$D$4)/100)-$M$4)+0.02</f>
        <v>0.20174999999999951</v>
      </c>
      <c r="G7454">
        <f>1336*(POWER(F7454,2.49))</f>
        <v>24.819451594712373</v>
      </c>
      <c r="H7454">
        <f>VLOOKUP(F7454,'90V'!$A$2:$B$323,2,TRUE)</f>
        <v>25.027999999999999</v>
      </c>
      <c r="I7454">
        <f t="shared" si="117"/>
        <v>0</v>
      </c>
      <c r="J7454">
        <f>I7454+H7454</f>
        <v>25.027999999999999</v>
      </c>
      <c r="L7454" s="6">
        <v>25.027999999999999</v>
      </c>
    </row>
    <row r="7455" spans="1:12">
      <c r="A7455" s="1">
        <v>40950.041666666664</v>
      </c>
      <c r="B7455">
        <v>1072.5</v>
      </c>
      <c r="C7455">
        <v>11.077</v>
      </c>
      <c r="D7455">
        <v>1047.2750000000001</v>
      </c>
      <c r="E7455">
        <v>2.6269999999999998</v>
      </c>
      <c r="F7455">
        <f>((B7455-D7455)/100)-((($B$4-$D$4)/100)-$M$4)+0.02</f>
        <v>0.20024999999999862</v>
      </c>
      <c r="G7455">
        <f>1336*(POWER(F7455,2.49))</f>
        <v>24.362510807428126</v>
      </c>
      <c r="H7455">
        <f>VLOOKUP(F7455,'90V'!$A$2:$B$323,2,TRUE)</f>
        <v>24.719000000000001</v>
      </c>
      <c r="I7455">
        <f t="shared" si="117"/>
        <v>0</v>
      </c>
      <c r="J7455">
        <f>I7455+H7455</f>
        <v>24.719000000000001</v>
      </c>
      <c r="L7455" s="6">
        <v>24.719000000000001</v>
      </c>
    </row>
    <row r="7456" spans="1:12">
      <c r="A7456" s="1">
        <v>40950.083333333336</v>
      </c>
      <c r="B7456">
        <v>1072.5</v>
      </c>
      <c r="C7456">
        <v>11.063000000000001</v>
      </c>
      <c r="D7456">
        <v>1047.05</v>
      </c>
      <c r="E7456">
        <v>2.41</v>
      </c>
      <c r="F7456">
        <f>((B7456-D7456)/100)-((($B$4-$D$4)/100)-$M$4)+0.02</f>
        <v>0.20249999999999999</v>
      </c>
      <c r="G7456">
        <f>1336*(POWER(F7456,2.49))</f>
        <v>25.049829645579674</v>
      </c>
      <c r="H7456">
        <f>VLOOKUP(F7456,'90V'!$A$2:$B$323,2,TRUE)</f>
        <v>25.338999999999999</v>
      </c>
      <c r="I7456">
        <f t="shared" si="117"/>
        <v>0</v>
      </c>
      <c r="J7456">
        <f>I7456+H7456</f>
        <v>25.338999999999999</v>
      </c>
      <c r="L7456" s="6">
        <v>25.338999999999999</v>
      </c>
    </row>
    <row r="7457" spans="1:12">
      <c r="A7457" s="1">
        <v>40950.125</v>
      </c>
      <c r="B7457">
        <v>1072.2</v>
      </c>
      <c r="C7457">
        <v>11.05</v>
      </c>
      <c r="D7457">
        <v>1046.875</v>
      </c>
      <c r="E7457">
        <v>2.2970000000000002</v>
      </c>
      <c r="F7457">
        <f>((B7457-D7457)/100)-((($B$4-$D$4)/100)-$M$4)+0.02</f>
        <v>0.20125000000000001</v>
      </c>
      <c r="G7457">
        <f>1336*(POWER(F7457,2.49))</f>
        <v>24.666573339984602</v>
      </c>
      <c r="H7457">
        <f>VLOOKUP(F7457,'90V'!$A$2:$B$323,2,TRUE)</f>
        <v>25.027999999999999</v>
      </c>
      <c r="I7457">
        <f t="shared" si="117"/>
        <v>0</v>
      </c>
      <c r="J7457">
        <f>I7457+H7457</f>
        <v>25.027999999999999</v>
      </c>
      <c r="L7457" s="6">
        <v>25.027999999999999</v>
      </c>
    </row>
    <row r="7458" spans="1:12">
      <c r="A7458" s="1">
        <v>40950.166666666664</v>
      </c>
      <c r="B7458">
        <v>1072.0999999999999</v>
      </c>
      <c r="C7458">
        <v>11.037000000000001</v>
      </c>
      <c r="D7458">
        <v>1046.575</v>
      </c>
      <c r="E7458">
        <v>2.1469999999999998</v>
      </c>
      <c r="F7458">
        <f>((B7458-D7458)/100)-((($B$4-$D$4)/100)-$M$4)+0.02</f>
        <v>0.20324999999999818</v>
      </c>
      <c r="G7458">
        <f>1336*(POWER(F7458,2.49))</f>
        <v>25.281482557165312</v>
      </c>
      <c r="H7458">
        <f>VLOOKUP(F7458,'90V'!$A$2:$B$323,2,TRUE)</f>
        <v>25.652000000000001</v>
      </c>
      <c r="I7458">
        <f t="shared" si="117"/>
        <v>0</v>
      </c>
      <c r="J7458">
        <f>I7458+H7458</f>
        <v>25.652000000000001</v>
      </c>
      <c r="L7458" s="6">
        <v>25.652000000000001</v>
      </c>
    </row>
    <row r="7459" spans="1:12">
      <c r="A7459" s="1">
        <v>40950.208333333336</v>
      </c>
      <c r="B7459">
        <v>1071.7249999999999</v>
      </c>
      <c r="C7459">
        <v>11.023</v>
      </c>
      <c r="D7459">
        <v>1046.175</v>
      </c>
      <c r="E7459">
        <v>1.94</v>
      </c>
      <c r="F7459">
        <f>((B7459-D7459)/100)-((($B$4-$D$4)/100)-$M$4)+0.02</f>
        <v>0.2034999999999991</v>
      </c>
      <c r="G7459">
        <f>1336*(POWER(F7459,2.49))</f>
        <v>25.358983896379659</v>
      </c>
      <c r="H7459">
        <f>VLOOKUP(F7459,'90V'!$A$2:$B$323,2,TRUE)</f>
        <v>25.652000000000001</v>
      </c>
      <c r="I7459">
        <f t="shared" si="117"/>
        <v>0</v>
      </c>
      <c r="J7459">
        <f>I7459+H7459</f>
        <v>25.652000000000001</v>
      </c>
      <c r="L7459" s="6">
        <v>25.652000000000001</v>
      </c>
    </row>
    <row r="7460" spans="1:12">
      <c r="A7460" s="1">
        <v>40950.25</v>
      </c>
      <c r="B7460">
        <v>1071.7249999999999</v>
      </c>
      <c r="C7460">
        <v>11.01</v>
      </c>
      <c r="D7460">
        <v>1046.3499999999999</v>
      </c>
      <c r="E7460">
        <v>1.7769999999999999</v>
      </c>
      <c r="F7460">
        <f>((B7460-D7460)/100)-((($B$4-$D$4)/100)-$M$4)+0.02</f>
        <v>0.20174999999999951</v>
      </c>
      <c r="G7460">
        <f>1336*(POWER(F7460,2.49))</f>
        <v>24.819451594712373</v>
      </c>
      <c r="H7460">
        <f>VLOOKUP(F7460,'90V'!$A$2:$B$323,2,TRUE)</f>
        <v>25.027999999999999</v>
      </c>
      <c r="I7460">
        <f t="shared" si="117"/>
        <v>0</v>
      </c>
      <c r="J7460">
        <f>I7460+H7460</f>
        <v>25.027999999999999</v>
      </c>
      <c r="L7460" s="6">
        <v>25.027999999999999</v>
      </c>
    </row>
    <row r="7461" spans="1:12">
      <c r="A7461" s="1">
        <v>40950.291666666664</v>
      </c>
      <c r="B7461">
        <v>1071.7249999999999</v>
      </c>
      <c r="C7461">
        <v>10.997</v>
      </c>
      <c r="D7461">
        <v>1046.5250000000001</v>
      </c>
      <c r="E7461">
        <v>1.6830000000000001</v>
      </c>
      <c r="F7461">
        <f>((B7461-D7461)/100)-((($B$4-$D$4)/100)-$M$4)+0.02</f>
        <v>0.19999999999999771</v>
      </c>
      <c r="G7461">
        <f>1336*(POWER(F7461,2.49))</f>
        <v>24.286847584144805</v>
      </c>
      <c r="H7461">
        <f>VLOOKUP(F7461,'90V'!$A$2:$B$323,2,TRUE)</f>
        <v>24.411000000000001</v>
      </c>
      <c r="I7461">
        <f t="shared" si="117"/>
        <v>0</v>
      </c>
      <c r="J7461">
        <f>I7461+H7461</f>
        <v>24.411000000000001</v>
      </c>
      <c r="L7461" s="6">
        <v>24.411000000000001</v>
      </c>
    </row>
    <row r="7462" spans="1:12">
      <c r="A7462" s="1">
        <v>40950.333333333336</v>
      </c>
      <c r="B7462">
        <v>1071.7249999999999</v>
      </c>
      <c r="C7462">
        <v>10.983000000000001</v>
      </c>
      <c r="D7462">
        <v>1046.5250000000001</v>
      </c>
      <c r="E7462">
        <v>1.42</v>
      </c>
      <c r="F7462">
        <f>((B7462-D7462)/100)-((($B$4-$D$4)/100)-$M$4)+0.02</f>
        <v>0.19999999999999771</v>
      </c>
      <c r="G7462">
        <f>1336*(POWER(F7462,2.49))</f>
        <v>24.286847584144805</v>
      </c>
      <c r="H7462">
        <f>VLOOKUP(F7462,'90V'!$A$2:$B$323,2,TRUE)</f>
        <v>24.411000000000001</v>
      </c>
      <c r="I7462">
        <f t="shared" si="117"/>
        <v>0</v>
      </c>
      <c r="J7462">
        <f>I7462+H7462</f>
        <v>24.411000000000001</v>
      </c>
      <c r="L7462" s="6">
        <v>24.411000000000001</v>
      </c>
    </row>
    <row r="7463" spans="1:12">
      <c r="A7463" s="1">
        <v>40950.375</v>
      </c>
      <c r="B7463">
        <v>1071.875</v>
      </c>
      <c r="C7463">
        <v>10.97</v>
      </c>
      <c r="D7463">
        <v>1046.575</v>
      </c>
      <c r="E7463">
        <v>1.51</v>
      </c>
      <c r="F7463">
        <f>((B7463-D7463)/100)-((($B$4-$D$4)/100)-$M$4)+0.02</f>
        <v>0.2009999999999991</v>
      </c>
      <c r="G7463">
        <f>1336*(POWER(F7463,2.49))</f>
        <v>24.590346088736144</v>
      </c>
      <c r="H7463">
        <f>VLOOKUP(F7463,'90V'!$A$2:$B$323,2,TRUE)</f>
        <v>24.719000000000001</v>
      </c>
      <c r="I7463">
        <f t="shared" si="117"/>
        <v>0</v>
      </c>
      <c r="J7463">
        <f>I7463+H7463</f>
        <v>24.719000000000001</v>
      </c>
      <c r="L7463" s="6">
        <v>24.719000000000001</v>
      </c>
    </row>
    <row r="7464" spans="1:12">
      <c r="A7464" s="1">
        <v>40950.416666666664</v>
      </c>
      <c r="B7464">
        <v>1072.2</v>
      </c>
      <c r="C7464">
        <v>10.957000000000001</v>
      </c>
      <c r="D7464">
        <v>1047.05</v>
      </c>
      <c r="E7464">
        <v>1.96</v>
      </c>
      <c r="F7464">
        <f>((B7464-D7464)/100)-((($B$4-$D$4)/100)-$M$4)+0.02</f>
        <v>0.19950000000000043</v>
      </c>
      <c r="G7464">
        <f>1336*(POWER(F7464,2.49))</f>
        <v>24.135943426146628</v>
      </c>
      <c r="H7464">
        <f>VLOOKUP(F7464,'90V'!$A$2:$B$323,2,TRUE)</f>
        <v>24.411000000000001</v>
      </c>
      <c r="I7464">
        <f t="shared" si="117"/>
        <v>0</v>
      </c>
      <c r="J7464">
        <f>I7464+H7464</f>
        <v>24.411000000000001</v>
      </c>
      <c r="L7464" s="6">
        <v>24.411000000000001</v>
      </c>
    </row>
    <row r="7465" spans="1:12">
      <c r="A7465" s="1">
        <v>40950.458333333336</v>
      </c>
      <c r="B7465">
        <v>1072.75</v>
      </c>
      <c r="C7465">
        <v>10.95</v>
      </c>
      <c r="D7465">
        <v>1047.2750000000001</v>
      </c>
      <c r="E7465">
        <v>2.0830000000000002</v>
      </c>
      <c r="F7465">
        <f>((B7465-D7465)/100)-((($B$4-$D$4)/100)-$M$4)+0.02</f>
        <v>0.20274999999999863</v>
      </c>
      <c r="G7465">
        <f>1336*(POWER(F7465,2.49))</f>
        <v>25.126905517347886</v>
      </c>
      <c r="H7465">
        <f>VLOOKUP(F7465,'90V'!$A$2:$B$323,2,TRUE)</f>
        <v>25.338999999999999</v>
      </c>
      <c r="I7465">
        <f t="shared" si="117"/>
        <v>0</v>
      </c>
      <c r="J7465">
        <f>I7465+H7465</f>
        <v>25.338999999999999</v>
      </c>
      <c r="L7465" s="6">
        <v>25.338999999999999</v>
      </c>
    </row>
    <row r="7466" spans="1:12">
      <c r="A7466" s="1">
        <v>40950.5</v>
      </c>
      <c r="B7466">
        <v>1072.675</v>
      </c>
      <c r="C7466">
        <v>10.943</v>
      </c>
      <c r="D7466">
        <v>1047.4000000000001</v>
      </c>
      <c r="E7466">
        <v>2.577</v>
      </c>
      <c r="F7466">
        <f>((B7466-D7466)/100)-((($B$4-$D$4)/100)-$M$4)+0.02</f>
        <v>0.20074999999999818</v>
      </c>
      <c r="G7466">
        <f>1336*(POWER(F7466,2.49))</f>
        <v>24.514259973598296</v>
      </c>
      <c r="H7466">
        <f>VLOOKUP(F7466,'90V'!$A$2:$B$323,2,TRUE)</f>
        <v>24.719000000000001</v>
      </c>
      <c r="I7466">
        <f t="shared" si="117"/>
        <v>0</v>
      </c>
      <c r="J7466">
        <f>I7466+H7466</f>
        <v>24.719000000000001</v>
      </c>
      <c r="L7466" s="6">
        <v>24.719000000000001</v>
      </c>
    </row>
    <row r="7467" spans="1:12">
      <c r="A7467" s="1">
        <v>40950.541666666664</v>
      </c>
      <c r="B7467">
        <v>1072.675</v>
      </c>
      <c r="C7467">
        <v>10.936999999999999</v>
      </c>
      <c r="D7467">
        <v>1047.4000000000001</v>
      </c>
      <c r="E7467">
        <v>3.4729999999999999</v>
      </c>
      <c r="F7467">
        <f>((B7467-D7467)/100)-((($B$4-$D$4)/100)-$M$4)+0.02</f>
        <v>0.20074999999999818</v>
      </c>
      <c r="G7467">
        <f>1336*(POWER(F7467,2.49))</f>
        <v>24.514259973598296</v>
      </c>
      <c r="H7467">
        <f>VLOOKUP(F7467,'90V'!$A$2:$B$323,2,TRUE)</f>
        <v>24.719000000000001</v>
      </c>
      <c r="I7467">
        <f t="shared" si="117"/>
        <v>0</v>
      </c>
      <c r="J7467">
        <f>I7467+H7467</f>
        <v>24.719000000000001</v>
      </c>
      <c r="L7467" s="6">
        <v>24.719000000000001</v>
      </c>
    </row>
    <row r="7468" spans="1:12">
      <c r="A7468" s="1">
        <v>40950.583333333336</v>
      </c>
      <c r="B7468">
        <v>1072.2750000000001</v>
      </c>
      <c r="C7468">
        <v>10.95</v>
      </c>
      <c r="D7468">
        <v>1047.2249999999999</v>
      </c>
      <c r="E7468">
        <v>3.58</v>
      </c>
      <c r="F7468">
        <f>((B7468-D7468)/100)-((($B$4-$D$4)/100)-$M$4)+0.02</f>
        <v>0.19850000000000137</v>
      </c>
      <c r="G7468">
        <f>1336*(POWER(F7468,2.49))</f>
        <v>23.835821847140881</v>
      </c>
      <c r="H7468">
        <f>VLOOKUP(F7468,'90V'!$A$2:$B$323,2,TRUE)</f>
        <v>24.106000000000002</v>
      </c>
      <c r="I7468">
        <f t="shared" si="117"/>
        <v>0</v>
      </c>
      <c r="J7468">
        <f>I7468+H7468</f>
        <v>24.106000000000002</v>
      </c>
      <c r="L7468" s="6">
        <v>24.106000000000002</v>
      </c>
    </row>
    <row r="7469" spans="1:12">
      <c r="A7469" s="1">
        <v>40950.625</v>
      </c>
      <c r="B7469">
        <v>1072.2750000000001</v>
      </c>
      <c r="C7469">
        <v>10.977</v>
      </c>
      <c r="D7469">
        <v>1047.05</v>
      </c>
      <c r="E7469">
        <v>3.4729999999999999</v>
      </c>
      <c r="F7469">
        <f>((B7469-D7469)/100)-((($B$4-$D$4)/100)-$M$4)+0.02</f>
        <v>0.2002500000000009</v>
      </c>
      <c r="G7469">
        <f>1336*(POWER(F7469,2.49))</f>
        <v>24.362510807428798</v>
      </c>
      <c r="H7469">
        <f>VLOOKUP(F7469,'90V'!$A$2:$B$323,2,TRUE)</f>
        <v>24.719000000000001</v>
      </c>
      <c r="I7469">
        <f t="shared" si="117"/>
        <v>0</v>
      </c>
      <c r="J7469">
        <f>I7469+H7469</f>
        <v>24.719000000000001</v>
      </c>
      <c r="L7469" s="6">
        <v>24.719000000000001</v>
      </c>
    </row>
    <row r="7470" spans="1:12">
      <c r="A7470" s="1">
        <v>40950.666666666664</v>
      </c>
      <c r="B7470">
        <v>1071.95</v>
      </c>
      <c r="C7470">
        <v>11.003</v>
      </c>
      <c r="D7470">
        <v>1046.75</v>
      </c>
      <c r="E7470">
        <v>3.46</v>
      </c>
      <c r="F7470">
        <f>((B7470-D7470)/100)-((($B$4-$D$4)/100)-$M$4)+0.02</f>
        <v>0.19999999999999998</v>
      </c>
      <c r="G7470">
        <f>1336*(POWER(F7470,2.49))</f>
        <v>24.286847584145494</v>
      </c>
      <c r="H7470">
        <f>VLOOKUP(F7470,'90V'!$A$2:$B$323,2,TRUE)</f>
        <v>24.411000000000001</v>
      </c>
      <c r="I7470">
        <f t="shared" si="117"/>
        <v>0</v>
      </c>
      <c r="J7470">
        <f>I7470+H7470</f>
        <v>24.411000000000001</v>
      </c>
      <c r="L7470" s="6">
        <v>24.411000000000001</v>
      </c>
    </row>
    <row r="7471" spans="1:12">
      <c r="A7471" s="1">
        <v>40950.708333333336</v>
      </c>
      <c r="B7471">
        <v>1072.0250000000001</v>
      </c>
      <c r="C7471">
        <v>11.023</v>
      </c>
      <c r="D7471">
        <v>1046.875</v>
      </c>
      <c r="E7471">
        <v>3.2330000000000001</v>
      </c>
      <c r="F7471">
        <f>((B7471-D7471)/100)-((($B$4-$D$4)/100)-$M$4)+0.02</f>
        <v>0.19950000000000043</v>
      </c>
      <c r="G7471">
        <f>1336*(POWER(F7471,2.49))</f>
        <v>24.135943426146628</v>
      </c>
      <c r="H7471">
        <f>VLOOKUP(F7471,'90V'!$A$2:$B$323,2,TRUE)</f>
        <v>24.411000000000001</v>
      </c>
      <c r="I7471">
        <f t="shared" si="117"/>
        <v>0</v>
      </c>
      <c r="J7471">
        <f>I7471+H7471</f>
        <v>24.411000000000001</v>
      </c>
      <c r="L7471" s="6">
        <v>24.411000000000001</v>
      </c>
    </row>
    <row r="7472" spans="1:12">
      <c r="A7472" s="1">
        <v>40950.75</v>
      </c>
      <c r="B7472">
        <v>1072.2750000000001</v>
      </c>
      <c r="C7472">
        <v>11.037000000000001</v>
      </c>
      <c r="D7472">
        <v>1047</v>
      </c>
      <c r="E7472">
        <v>2.64</v>
      </c>
      <c r="F7472">
        <f>((B7472-D7472)/100)-((($B$4-$D$4)/100)-$M$4)+0.02</f>
        <v>0.20075000000000046</v>
      </c>
      <c r="G7472">
        <f>1336*(POWER(F7472,2.49))</f>
        <v>24.514259973598982</v>
      </c>
      <c r="H7472">
        <f>VLOOKUP(F7472,'90V'!$A$2:$B$323,2,TRUE)</f>
        <v>24.719000000000001</v>
      </c>
      <c r="I7472">
        <f t="shared" si="117"/>
        <v>0</v>
      </c>
      <c r="J7472">
        <f>I7472+H7472</f>
        <v>24.719000000000001</v>
      </c>
      <c r="L7472" s="6">
        <v>24.719000000000001</v>
      </c>
    </row>
    <row r="7473" spans="1:12">
      <c r="A7473" s="1">
        <v>40950.791666666664</v>
      </c>
      <c r="B7473">
        <v>1072.825</v>
      </c>
      <c r="C7473">
        <v>11.042999999999999</v>
      </c>
      <c r="D7473">
        <v>1047.575</v>
      </c>
      <c r="E7473">
        <v>2.4969999999999999</v>
      </c>
      <c r="F7473">
        <f>((B7473-D7473)/100)-((($B$4-$D$4)/100)-$M$4)+0.02</f>
        <v>0.20049999999999954</v>
      </c>
      <c r="G7473">
        <f>1336*(POWER(F7473,2.49))</f>
        <v>24.438314908528675</v>
      </c>
      <c r="H7473">
        <f>VLOOKUP(F7473,'90V'!$A$2:$B$323,2,TRUE)</f>
        <v>24.719000000000001</v>
      </c>
      <c r="I7473">
        <f t="shared" si="117"/>
        <v>0</v>
      </c>
      <c r="J7473">
        <f>I7473+H7473</f>
        <v>24.719000000000001</v>
      </c>
      <c r="L7473" s="6">
        <v>24.719000000000001</v>
      </c>
    </row>
    <row r="7474" spans="1:12">
      <c r="A7474" s="1">
        <v>40950.833333333336</v>
      </c>
      <c r="B7474">
        <v>1072.825</v>
      </c>
      <c r="C7474">
        <v>11.042999999999999</v>
      </c>
      <c r="D7474">
        <v>1047.75</v>
      </c>
      <c r="E7474">
        <v>2.59</v>
      </c>
      <c r="F7474">
        <f>((B7474-D7474)/100)-((($B$4-$D$4)/100)-$M$4)+0.02</f>
        <v>0.19875000000000001</v>
      </c>
      <c r="G7474">
        <f>1336*(POWER(F7474,2.49))</f>
        <v>23.910641615803332</v>
      </c>
      <c r="H7474">
        <f>VLOOKUP(F7474,'90V'!$A$2:$B$323,2,TRUE)</f>
        <v>24.106000000000002</v>
      </c>
      <c r="I7474">
        <f t="shared" si="117"/>
        <v>0</v>
      </c>
      <c r="J7474">
        <f>I7474+H7474</f>
        <v>24.106000000000002</v>
      </c>
      <c r="L7474" s="6">
        <v>24.106000000000002</v>
      </c>
    </row>
    <row r="7475" spans="1:12">
      <c r="A7475" s="1">
        <v>40950.875</v>
      </c>
      <c r="B7475">
        <v>1072.825</v>
      </c>
      <c r="C7475">
        <v>11.042999999999999</v>
      </c>
      <c r="D7475">
        <v>1047.625</v>
      </c>
      <c r="E7475">
        <v>2.6269999999999998</v>
      </c>
      <c r="F7475">
        <f>((B7475-D7475)/100)-((($B$4-$D$4)/100)-$M$4)+0.02</f>
        <v>0.19999999999999998</v>
      </c>
      <c r="G7475">
        <f>1336*(POWER(F7475,2.49))</f>
        <v>24.286847584145494</v>
      </c>
      <c r="H7475">
        <f>VLOOKUP(F7475,'90V'!$A$2:$B$323,2,TRUE)</f>
        <v>24.411000000000001</v>
      </c>
      <c r="I7475">
        <f t="shared" si="117"/>
        <v>0</v>
      </c>
      <c r="J7475">
        <f>I7475+H7475</f>
        <v>24.411000000000001</v>
      </c>
      <c r="L7475" s="6">
        <v>24.411000000000001</v>
      </c>
    </row>
    <row r="7476" spans="1:12">
      <c r="A7476" s="1">
        <v>40950.916666666664</v>
      </c>
      <c r="B7476">
        <v>1073.2249999999999</v>
      </c>
      <c r="C7476">
        <v>11.037000000000001</v>
      </c>
      <c r="D7476">
        <v>1048.2750000000001</v>
      </c>
      <c r="E7476">
        <v>2.617</v>
      </c>
      <c r="F7476">
        <f>((B7476-D7476)/100)-((($B$4-$D$4)/100)-$M$4)+0.02</f>
        <v>0.19749999999999771</v>
      </c>
      <c r="G7476">
        <f>1336*(POWER(F7476,2.49))</f>
        <v>23.53794463833837</v>
      </c>
      <c r="H7476">
        <f>VLOOKUP(F7476,'90V'!$A$2:$B$323,2,TRUE)</f>
        <v>23.802</v>
      </c>
      <c r="I7476">
        <f t="shared" si="117"/>
        <v>0</v>
      </c>
      <c r="J7476">
        <f>I7476+H7476</f>
        <v>23.802</v>
      </c>
      <c r="L7476" s="6">
        <v>23.802</v>
      </c>
    </row>
    <row r="7477" spans="1:12">
      <c r="A7477" s="1">
        <v>40950.958333333336</v>
      </c>
      <c r="B7477">
        <v>1072.5999999999999</v>
      </c>
      <c r="C7477">
        <v>11.03</v>
      </c>
      <c r="D7477">
        <v>1047.925</v>
      </c>
      <c r="E7477">
        <v>2.74</v>
      </c>
      <c r="F7477">
        <f>((B7477-D7477)/100)-((($B$4-$D$4)/100)-$M$4)+0.02</f>
        <v>0.19474999999999909</v>
      </c>
      <c r="G7477">
        <f>1336*(POWER(F7477,2.49))</f>
        <v>22.730309507339776</v>
      </c>
      <c r="H7477">
        <f>VLOOKUP(F7477,'90V'!$A$2:$B$323,2,TRUE)</f>
        <v>22.905999999999999</v>
      </c>
      <c r="I7477">
        <f t="shared" si="117"/>
        <v>0</v>
      </c>
      <c r="J7477">
        <f>I7477+H7477</f>
        <v>22.905999999999999</v>
      </c>
      <c r="L7477" s="6">
        <v>22.905999999999999</v>
      </c>
    </row>
    <row r="7478" spans="1:12">
      <c r="A7478" s="1">
        <v>40951</v>
      </c>
      <c r="B7478">
        <v>1072.75</v>
      </c>
      <c r="C7478">
        <v>11.03</v>
      </c>
      <c r="D7478">
        <v>1047.75</v>
      </c>
      <c r="E7478">
        <v>2.84</v>
      </c>
      <c r="F7478">
        <f>((B7478-D7478)/100)-((($B$4-$D$4)/100)-$M$4)+0.02</f>
        <v>0.19799999999999954</v>
      </c>
      <c r="G7478">
        <f>1336*(POWER(F7478,2.49))</f>
        <v>23.686603042842055</v>
      </c>
      <c r="H7478">
        <f>VLOOKUP(F7478,'90V'!$A$2:$B$323,2,TRUE)</f>
        <v>23.802</v>
      </c>
      <c r="I7478">
        <f t="shared" si="117"/>
        <v>0</v>
      </c>
      <c r="J7478">
        <f>I7478+H7478</f>
        <v>23.802</v>
      </c>
      <c r="L7478" s="6">
        <v>23.802</v>
      </c>
    </row>
    <row r="7479" spans="1:12">
      <c r="A7479" s="1">
        <v>40951.041666666664</v>
      </c>
      <c r="B7479">
        <v>1072.9000000000001</v>
      </c>
      <c r="C7479">
        <v>11.03</v>
      </c>
      <c r="D7479">
        <v>1047.925</v>
      </c>
      <c r="E7479">
        <v>2.923</v>
      </c>
      <c r="F7479">
        <f>((B7479-D7479)/100)-((($B$4-$D$4)/100)-$M$4)+0.02</f>
        <v>0.1977500000000009</v>
      </c>
      <c r="G7479">
        <f>1336*(POWER(F7479,2.49))</f>
        <v>23.612203833962482</v>
      </c>
      <c r="H7479">
        <f>VLOOKUP(F7479,'90V'!$A$2:$B$323,2,TRUE)</f>
        <v>23.802</v>
      </c>
      <c r="I7479">
        <f t="shared" si="117"/>
        <v>0</v>
      </c>
      <c r="J7479">
        <f>I7479+H7479</f>
        <v>23.802</v>
      </c>
      <c r="L7479" s="6">
        <v>23.802</v>
      </c>
    </row>
    <row r="7480" spans="1:12">
      <c r="A7480" s="1">
        <v>40951.083333333336</v>
      </c>
      <c r="B7480">
        <v>1072.9000000000001</v>
      </c>
      <c r="C7480">
        <v>11.03</v>
      </c>
      <c r="D7480">
        <v>1048.0999999999999</v>
      </c>
      <c r="E7480">
        <v>3.01</v>
      </c>
      <c r="F7480">
        <f>((B7480-D7480)/100)-((($B$4-$D$4)/100)-$M$4)+0.02</f>
        <v>0.19600000000000137</v>
      </c>
      <c r="G7480">
        <f>1336*(POWER(F7480,2.49))</f>
        <v>23.095324880400767</v>
      </c>
      <c r="H7480">
        <f>VLOOKUP(F7480,'90V'!$A$2:$B$323,2,TRUE)</f>
        <v>23.501000000000001</v>
      </c>
      <c r="I7480">
        <f t="shared" si="117"/>
        <v>0</v>
      </c>
      <c r="J7480">
        <f>I7480+H7480</f>
        <v>23.501000000000001</v>
      </c>
      <c r="L7480" s="6">
        <v>23.501000000000001</v>
      </c>
    </row>
    <row r="7481" spans="1:12">
      <c r="A7481" s="1">
        <v>40951.125</v>
      </c>
      <c r="B7481">
        <v>1072.75</v>
      </c>
      <c r="C7481">
        <v>11.037000000000001</v>
      </c>
      <c r="D7481">
        <v>1047.625</v>
      </c>
      <c r="E7481">
        <v>3.117</v>
      </c>
      <c r="F7481">
        <f>((B7481-D7481)/100)-((($B$4-$D$4)/100)-$M$4)+0.02</f>
        <v>0.19924999999999951</v>
      </c>
      <c r="G7481">
        <f>1336*(POWER(F7481,2.49))</f>
        <v>24.060702318850598</v>
      </c>
      <c r="H7481">
        <f>VLOOKUP(F7481,'90V'!$A$2:$B$323,2,TRUE)</f>
        <v>24.411000000000001</v>
      </c>
      <c r="I7481">
        <f t="shared" si="117"/>
        <v>0</v>
      </c>
      <c r="J7481">
        <f>I7481+H7481</f>
        <v>24.411000000000001</v>
      </c>
      <c r="L7481" s="6">
        <v>24.411000000000001</v>
      </c>
    </row>
    <row r="7482" spans="1:12">
      <c r="A7482" s="1">
        <v>40951.166666666664</v>
      </c>
      <c r="B7482">
        <v>1072.5</v>
      </c>
      <c r="C7482">
        <v>11.042999999999999</v>
      </c>
      <c r="D7482">
        <v>1047.45</v>
      </c>
      <c r="E7482">
        <v>3.1829999999999998</v>
      </c>
      <c r="F7482">
        <f>((B7482-D7482)/100)-((($B$4-$D$4)/100)-$M$4)+0.02</f>
        <v>0.19849999999999909</v>
      </c>
      <c r="G7482">
        <f>1336*(POWER(F7482,2.49))</f>
        <v>23.835821847140181</v>
      </c>
      <c r="H7482">
        <f>VLOOKUP(F7482,'90V'!$A$2:$B$323,2,TRUE)</f>
        <v>24.106000000000002</v>
      </c>
      <c r="I7482">
        <f t="shared" si="117"/>
        <v>0</v>
      </c>
      <c r="J7482">
        <f>I7482+H7482</f>
        <v>24.106000000000002</v>
      </c>
      <c r="L7482" s="6">
        <v>24.106000000000002</v>
      </c>
    </row>
    <row r="7483" spans="1:12">
      <c r="A7483" s="1">
        <v>40951.208333333336</v>
      </c>
      <c r="B7483">
        <v>1072.5</v>
      </c>
      <c r="C7483">
        <v>11.042999999999999</v>
      </c>
      <c r="D7483">
        <v>1047.4000000000001</v>
      </c>
      <c r="E7483">
        <v>3.2469999999999999</v>
      </c>
      <c r="F7483">
        <f>((B7483-D7483)/100)-((($B$4-$D$4)/100)-$M$4)+0.02</f>
        <v>0.19899999999999865</v>
      </c>
      <c r="G7483">
        <f>1336*(POWER(F7483,2.49))</f>
        <v>23.985601744211905</v>
      </c>
      <c r="H7483">
        <f>VLOOKUP(F7483,'90V'!$A$2:$B$323,2,TRUE)</f>
        <v>24.106000000000002</v>
      </c>
      <c r="I7483">
        <f t="shared" si="117"/>
        <v>0</v>
      </c>
      <c r="J7483">
        <f>I7483+H7483</f>
        <v>24.106000000000002</v>
      </c>
      <c r="L7483" s="6">
        <v>24.106000000000002</v>
      </c>
    </row>
    <row r="7484" spans="1:12">
      <c r="A7484" s="1">
        <v>40951.25</v>
      </c>
      <c r="B7484">
        <v>1072.5</v>
      </c>
      <c r="C7484">
        <v>11.05</v>
      </c>
      <c r="D7484">
        <v>1047.45</v>
      </c>
      <c r="E7484">
        <v>3.2669999999999999</v>
      </c>
      <c r="F7484">
        <f>((B7484-D7484)/100)-((($B$4-$D$4)/100)-$M$4)+0.02</f>
        <v>0.19849999999999909</v>
      </c>
      <c r="G7484">
        <f>1336*(POWER(F7484,2.49))</f>
        <v>23.835821847140181</v>
      </c>
      <c r="H7484">
        <f>VLOOKUP(F7484,'90V'!$A$2:$B$323,2,TRUE)</f>
        <v>24.106000000000002</v>
      </c>
      <c r="I7484">
        <f t="shared" si="117"/>
        <v>0</v>
      </c>
      <c r="J7484">
        <f>I7484+H7484</f>
        <v>24.106000000000002</v>
      </c>
      <c r="L7484" s="6">
        <v>24.106000000000002</v>
      </c>
    </row>
    <row r="7485" spans="1:12">
      <c r="A7485" s="1">
        <v>40951.291666666664</v>
      </c>
      <c r="B7485">
        <v>1072.5999999999999</v>
      </c>
      <c r="C7485">
        <v>11.057</v>
      </c>
      <c r="D7485">
        <v>1047.5250000000001</v>
      </c>
      <c r="E7485">
        <v>3.2970000000000002</v>
      </c>
      <c r="F7485">
        <f>((B7485-D7485)/100)-((($B$4-$D$4)/100)-$M$4)+0.02</f>
        <v>0.19874999999999773</v>
      </c>
      <c r="G7485">
        <f>1336*(POWER(F7485,2.49))</f>
        <v>23.910641615802668</v>
      </c>
      <c r="H7485">
        <f>VLOOKUP(F7485,'90V'!$A$2:$B$323,2,TRUE)</f>
        <v>24.106000000000002</v>
      </c>
      <c r="I7485">
        <f t="shared" si="117"/>
        <v>0</v>
      </c>
      <c r="J7485">
        <f>I7485+H7485</f>
        <v>24.106000000000002</v>
      </c>
      <c r="L7485" s="6">
        <v>24.106000000000002</v>
      </c>
    </row>
    <row r="7486" spans="1:12">
      <c r="A7486" s="1">
        <v>40951.333333333336</v>
      </c>
      <c r="B7486">
        <v>1072.675</v>
      </c>
      <c r="C7486">
        <v>11.063000000000001</v>
      </c>
      <c r="D7486">
        <v>1047.625</v>
      </c>
      <c r="E7486">
        <v>3.4169999999999998</v>
      </c>
      <c r="F7486">
        <f>((B7486-D7486)/100)-((($B$4-$D$4)/100)-$M$4)+0.02</f>
        <v>0.19849999999999909</v>
      </c>
      <c r="G7486">
        <f>1336*(POWER(F7486,2.49))</f>
        <v>23.835821847140181</v>
      </c>
      <c r="H7486">
        <f>VLOOKUP(F7486,'90V'!$A$2:$B$323,2,TRUE)</f>
        <v>24.106000000000002</v>
      </c>
      <c r="I7486">
        <f t="shared" si="117"/>
        <v>0</v>
      </c>
      <c r="J7486">
        <f>I7486+H7486</f>
        <v>24.106000000000002</v>
      </c>
      <c r="L7486" s="6">
        <v>24.106000000000002</v>
      </c>
    </row>
    <row r="7487" spans="1:12">
      <c r="A7487" s="1">
        <v>40951.375</v>
      </c>
      <c r="B7487">
        <v>1072.675</v>
      </c>
      <c r="C7487">
        <v>11.063000000000001</v>
      </c>
      <c r="D7487">
        <v>1047.575</v>
      </c>
      <c r="E7487">
        <v>3.4969999999999999</v>
      </c>
      <c r="F7487">
        <f>((B7487-D7487)/100)-((($B$4-$D$4)/100)-$M$4)+0.02</f>
        <v>0.19899999999999865</v>
      </c>
      <c r="G7487">
        <f>1336*(POWER(F7487,2.49))</f>
        <v>23.985601744211905</v>
      </c>
      <c r="H7487">
        <f>VLOOKUP(F7487,'90V'!$A$2:$B$323,2,TRUE)</f>
        <v>24.106000000000002</v>
      </c>
      <c r="I7487">
        <f t="shared" si="117"/>
        <v>0</v>
      </c>
      <c r="J7487">
        <f>I7487+H7487</f>
        <v>24.106000000000002</v>
      </c>
      <c r="L7487" s="6">
        <v>24.106000000000002</v>
      </c>
    </row>
    <row r="7488" spans="1:12">
      <c r="A7488" s="1">
        <v>40951.416666666664</v>
      </c>
      <c r="B7488">
        <v>1072.825</v>
      </c>
      <c r="C7488">
        <v>11.07</v>
      </c>
      <c r="D7488">
        <v>1047.925</v>
      </c>
      <c r="E7488">
        <v>3.91</v>
      </c>
      <c r="F7488">
        <f>((B7488-D7488)/100)-((($B$4-$D$4)/100)-$M$4)+0.02</f>
        <v>0.19700000000000045</v>
      </c>
      <c r="G7488">
        <f>1336*(POWER(F7488,2.49))</f>
        <v>23.389845939759784</v>
      </c>
      <c r="H7488">
        <f>VLOOKUP(F7488,'90V'!$A$2:$B$323,2,TRUE)</f>
        <v>23.802</v>
      </c>
      <c r="I7488">
        <f t="shared" si="117"/>
        <v>0</v>
      </c>
      <c r="J7488">
        <f>I7488+H7488</f>
        <v>23.802</v>
      </c>
      <c r="L7488" s="6">
        <v>23.802</v>
      </c>
    </row>
    <row r="7489" spans="1:12">
      <c r="A7489" s="1">
        <v>40951.458333333336</v>
      </c>
      <c r="B7489">
        <v>1073.075</v>
      </c>
      <c r="C7489">
        <v>11.083</v>
      </c>
      <c r="D7489">
        <v>1048.0999999999999</v>
      </c>
      <c r="E7489">
        <v>4.5970000000000004</v>
      </c>
      <c r="F7489">
        <f>((B7489-D7489)/100)-((($B$4-$D$4)/100)-$M$4)+0.02</f>
        <v>0.1977500000000009</v>
      </c>
      <c r="G7489">
        <f>1336*(POWER(F7489,2.49))</f>
        <v>23.612203833962482</v>
      </c>
      <c r="H7489">
        <f>VLOOKUP(F7489,'90V'!$A$2:$B$323,2,TRUE)</f>
        <v>23.802</v>
      </c>
      <c r="I7489">
        <f t="shared" si="117"/>
        <v>0</v>
      </c>
      <c r="J7489">
        <f>I7489+H7489</f>
        <v>23.802</v>
      </c>
      <c r="L7489" s="6">
        <v>23.802</v>
      </c>
    </row>
    <row r="7490" spans="1:12">
      <c r="A7490" s="1">
        <v>40951.5</v>
      </c>
      <c r="B7490">
        <v>1073.1500000000001</v>
      </c>
      <c r="C7490">
        <v>11.097</v>
      </c>
      <c r="D7490">
        <v>1048.175</v>
      </c>
      <c r="E7490">
        <v>4.9729999999999999</v>
      </c>
      <c r="F7490">
        <f>((B7490-D7490)/100)-((($B$4-$D$4)/100)-$M$4)+0.02</f>
        <v>0.1977500000000009</v>
      </c>
      <c r="G7490">
        <f>1336*(POWER(F7490,2.49))</f>
        <v>23.612203833962482</v>
      </c>
      <c r="H7490">
        <f>VLOOKUP(F7490,'90V'!$A$2:$B$323,2,TRUE)</f>
        <v>23.802</v>
      </c>
      <c r="I7490">
        <f t="shared" si="117"/>
        <v>0</v>
      </c>
      <c r="J7490">
        <f>I7490+H7490</f>
        <v>23.802</v>
      </c>
      <c r="L7490" s="6">
        <v>23.802</v>
      </c>
    </row>
    <row r="7491" spans="1:12">
      <c r="A7491" s="1">
        <v>40951.541666666664</v>
      </c>
      <c r="B7491">
        <v>1072.825</v>
      </c>
      <c r="C7491">
        <v>11.113</v>
      </c>
      <c r="D7491">
        <v>1048</v>
      </c>
      <c r="E7491">
        <v>5.2430000000000003</v>
      </c>
      <c r="F7491">
        <f>((B7491-D7491)/100)-((($B$4-$D$4)/100)-$M$4)+0.02</f>
        <v>0.19624999999999998</v>
      </c>
      <c r="G7491">
        <f>1336*(POWER(F7491,2.49))</f>
        <v>23.168745820446688</v>
      </c>
      <c r="H7491">
        <f>VLOOKUP(F7491,'90V'!$A$2:$B$323,2,TRUE)</f>
        <v>23.501000000000001</v>
      </c>
      <c r="I7491">
        <f t="shared" si="117"/>
        <v>0</v>
      </c>
      <c r="J7491">
        <f>I7491+H7491</f>
        <v>23.501000000000001</v>
      </c>
      <c r="L7491" s="6">
        <v>23.501000000000001</v>
      </c>
    </row>
    <row r="7492" spans="1:12">
      <c r="A7492" s="1">
        <v>40951.583333333336</v>
      </c>
      <c r="B7492">
        <v>1072.3499999999999</v>
      </c>
      <c r="C7492">
        <v>11.14</v>
      </c>
      <c r="D7492">
        <v>1047.2750000000001</v>
      </c>
      <c r="E7492">
        <v>5.7169999999999996</v>
      </c>
      <c r="F7492">
        <f>((B7492-D7492)/100)-((($B$4-$D$4)/100)-$M$4)+0.02</f>
        <v>0.19874999999999773</v>
      </c>
      <c r="G7492">
        <f>1336*(POWER(F7492,2.49))</f>
        <v>23.910641615802668</v>
      </c>
      <c r="H7492">
        <f>VLOOKUP(F7492,'90V'!$A$2:$B$323,2,TRUE)</f>
        <v>24.106000000000002</v>
      </c>
      <c r="I7492">
        <f t="shared" si="117"/>
        <v>0</v>
      </c>
      <c r="J7492">
        <f>I7492+H7492</f>
        <v>24.106000000000002</v>
      </c>
      <c r="L7492" s="6">
        <v>24.106000000000002</v>
      </c>
    </row>
    <row r="7493" spans="1:12">
      <c r="A7493" s="1">
        <v>40951.625</v>
      </c>
      <c r="B7493">
        <v>1071.875</v>
      </c>
      <c r="C7493">
        <v>11.167</v>
      </c>
      <c r="D7493">
        <v>1046.75</v>
      </c>
      <c r="E7493">
        <v>5.6870000000000003</v>
      </c>
      <c r="F7493">
        <f>((B7493-D7493)/100)-((($B$4-$D$4)/100)-$M$4)+0.02</f>
        <v>0.19924999999999951</v>
      </c>
      <c r="G7493">
        <f>1336*(POWER(F7493,2.49))</f>
        <v>24.060702318850598</v>
      </c>
      <c r="H7493">
        <f>VLOOKUP(F7493,'90V'!$A$2:$B$323,2,TRUE)</f>
        <v>24.411000000000001</v>
      </c>
      <c r="I7493">
        <f t="shared" ref="I7493:I7556" si="118">IF(F7493&gt;0.212,((1.77178*1000*0.985*(POWER((F7493-0.212),1.5)))),0)</f>
        <v>0</v>
      </c>
      <c r="J7493">
        <f>I7493+H7493</f>
        <v>24.411000000000001</v>
      </c>
      <c r="L7493" s="6">
        <v>24.411000000000001</v>
      </c>
    </row>
    <row r="7494" spans="1:12">
      <c r="A7494" s="1">
        <v>40951.666666666664</v>
      </c>
      <c r="B7494">
        <v>1071.4000000000001</v>
      </c>
      <c r="C7494">
        <v>11.193</v>
      </c>
      <c r="D7494">
        <v>1046.575</v>
      </c>
      <c r="E7494">
        <v>5.8230000000000004</v>
      </c>
      <c r="F7494">
        <f>((B7494-D7494)/100)-((($B$4-$D$4)/100)-$M$4)+0.02</f>
        <v>0.19624999999999998</v>
      </c>
      <c r="G7494">
        <f>1336*(POWER(F7494,2.49))</f>
        <v>23.168745820446688</v>
      </c>
      <c r="H7494">
        <f>VLOOKUP(F7494,'90V'!$A$2:$B$323,2,TRUE)</f>
        <v>23.501000000000001</v>
      </c>
      <c r="I7494">
        <f t="shared" si="118"/>
        <v>0</v>
      </c>
      <c r="J7494">
        <f>I7494+H7494</f>
        <v>23.501000000000001</v>
      </c>
      <c r="L7494" s="6">
        <v>23.501000000000001</v>
      </c>
    </row>
    <row r="7495" spans="1:12">
      <c r="A7495" s="1">
        <v>40951.708333333336</v>
      </c>
      <c r="B7495">
        <v>1071.1500000000001</v>
      </c>
      <c r="C7495">
        <v>11.22</v>
      </c>
      <c r="D7495">
        <v>1046.05</v>
      </c>
      <c r="E7495">
        <v>5.76</v>
      </c>
      <c r="F7495">
        <f>((B7495-D7495)/100)-((($B$4-$D$4)/100)-$M$4)+0.02</f>
        <v>0.19900000000000093</v>
      </c>
      <c r="G7495">
        <f>1336*(POWER(F7495,2.49))</f>
        <v>23.985601744212591</v>
      </c>
      <c r="H7495">
        <f>VLOOKUP(F7495,'90V'!$A$2:$B$323,2,TRUE)</f>
        <v>24.411000000000001</v>
      </c>
      <c r="I7495">
        <f t="shared" si="118"/>
        <v>0</v>
      </c>
      <c r="J7495">
        <f>I7495+H7495</f>
        <v>24.411000000000001</v>
      </c>
      <c r="L7495" s="6">
        <v>24.411000000000001</v>
      </c>
    </row>
    <row r="7496" spans="1:12">
      <c r="A7496" s="1">
        <v>40951.75</v>
      </c>
      <c r="B7496">
        <v>1071.075</v>
      </c>
      <c r="C7496">
        <v>11.247</v>
      </c>
      <c r="D7496">
        <v>1045.875</v>
      </c>
      <c r="E7496">
        <v>5.5430000000000001</v>
      </c>
      <c r="F7496">
        <f>((B7496-D7496)/100)-((($B$4-$D$4)/100)-$M$4)+0.02</f>
        <v>0.19999999999999998</v>
      </c>
      <c r="G7496">
        <f>1336*(POWER(F7496,2.49))</f>
        <v>24.286847584145494</v>
      </c>
      <c r="H7496">
        <f>VLOOKUP(F7496,'90V'!$A$2:$B$323,2,TRUE)</f>
        <v>24.411000000000001</v>
      </c>
      <c r="I7496">
        <f t="shared" si="118"/>
        <v>0</v>
      </c>
      <c r="J7496">
        <f>I7496+H7496</f>
        <v>24.411000000000001</v>
      </c>
      <c r="L7496" s="6">
        <v>24.411000000000001</v>
      </c>
    </row>
    <row r="7497" spans="1:12">
      <c r="A7497" s="1">
        <v>40951.791666666664</v>
      </c>
      <c r="B7497">
        <v>1071.075</v>
      </c>
      <c r="C7497">
        <v>11.266999999999999</v>
      </c>
      <c r="D7497">
        <v>1046.05</v>
      </c>
      <c r="E7497">
        <v>5.3029999999999999</v>
      </c>
      <c r="F7497">
        <f>((B7497-D7497)/100)-((($B$4-$D$4)/100)-$M$4)+0.02</f>
        <v>0.19825000000000045</v>
      </c>
      <c r="G7497">
        <f>1336*(POWER(F7497,2.49))</f>
        <v>23.76114235168502</v>
      </c>
      <c r="H7497">
        <f>VLOOKUP(F7497,'90V'!$A$2:$B$323,2,TRUE)</f>
        <v>24.106000000000002</v>
      </c>
      <c r="I7497">
        <f t="shared" si="118"/>
        <v>0</v>
      </c>
      <c r="J7497">
        <f>I7497+H7497</f>
        <v>24.106000000000002</v>
      </c>
      <c r="L7497" s="6">
        <v>24.106000000000002</v>
      </c>
    </row>
    <row r="7498" spans="1:12">
      <c r="A7498" s="1">
        <v>40951.833333333336</v>
      </c>
      <c r="B7498">
        <v>1071.075</v>
      </c>
      <c r="C7498">
        <v>11.28</v>
      </c>
      <c r="D7498">
        <v>1046.175</v>
      </c>
      <c r="E7498">
        <v>5.16</v>
      </c>
      <c r="F7498">
        <f>((B7498-D7498)/100)-((($B$4-$D$4)/100)-$M$4)+0.02</f>
        <v>0.19700000000000045</v>
      </c>
      <c r="G7498">
        <f>1336*(POWER(F7498,2.49))</f>
        <v>23.389845939759784</v>
      </c>
      <c r="H7498">
        <f>VLOOKUP(F7498,'90V'!$A$2:$B$323,2,TRUE)</f>
        <v>23.802</v>
      </c>
      <c r="I7498">
        <f t="shared" si="118"/>
        <v>0</v>
      </c>
      <c r="J7498">
        <f>I7498+H7498</f>
        <v>23.802</v>
      </c>
      <c r="L7498" s="6">
        <v>23.802</v>
      </c>
    </row>
    <row r="7499" spans="1:12">
      <c r="A7499" s="1">
        <v>40951.875</v>
      </c>
      <c r="B7499">
        <v>1071</v>
      </c>
      <c r="C7499">
        <v>11.292999999999999</v>
      </c>
      <c r="D7499">
        <v>1046</v>
      </c>
      <c r="E7499">
        <v>5.0430000000000001</v>
      </c>
      <c r="F7499">
        <f>((B7499-D7499)/100)-((($B$4-$D$4)/100)-$M$4)+0.02</f>
        <v>0.19799999999999954</v>
      </c>
      <c r="G7499">
        <f>1336*(POWER(F7499,2.49))</f>
        <v>23.686603042842055</v>
      </c>
      <c r="H7499">
        <f>VLOOKUP(F7499,'90V'!$A$2:$B$323,2,TRUE)</f>
        <v>23.802</v>
      </c>
      <c r="I7499">
        <f t="shared" si="118"/>
        <v>0</v>
      </c>
      <c r="J7499">
        <f>I7499+H7499</f>
        <v>23.802</v>
      </c>
      <c r="L7499" s="6">
        <v>23.802</v>
      </c>
    </row>
    <row r="7500" spans="1:12">
      <c r="A7500" s="1">
        <v>40951.916666666664</v>
      </c>
      <c r="B7500">
        <v>1071.2249999999999</v>
      </c>
      <c r="C7500">
        <v>11.3</v>
      </c>
      <c r="D7500">
        <v>1046.05</v>
      </c>
      <c r="E7500">
        <v>4.93</v>
      </c>
      <c r="F7500">
        <f>((B7500-D7500)/100)-((($B$4-$D$4)/100)-$M$4)+0.02</f>
        <v>0.19974999999999907</v>
      </c>
      <c r="G7500">
        <f>1336*(POWER(F7500,2.49))</f>
        <v>24.211325152471982</v>
      </c>
      <c r="H7500">
        <f>VLOOKUP(F7500,'90V'!$A$2:$B$323,2,TRUE)</f>
        <v>24.411000000000001</v>
      </c>
      <c r="I7500">
        <f t="shared" si="118"/>
        <v>0</v>
      </c>
      <c r="J7500">
        <f>I7500+H7500</f>
        <v>24.411000000000001</v>
      </c>
      <c r="L7500" s="6">
        <v>24.411000000000001</v>
      </c>
    </row>
    <row r="7501" spans="1:12">
      <c r="A7501" s="1">
        <v>40951.958333333336</v>
      </c>
      <c r="B7501">
        <v>1071.2249999999999</v>
      </c>
      <c r="C7501">
        <v>11.3</v>
      </c>
      <c r="D7501">
        <v>1046.05</v>
      </c>
      <c r="E7501">
        <v>4.923</v>
      </c>
      <c r="F7501">
        <f>((B7501-D7501)/100)-((($B$4-$D$4)/100)-$M$4)+0.02</f>
        <v>0.19974999999999907</v>
      </c>
      <c r="G7501">
        <f>1336*(POWER(F7501,2.49))</f>
        <v>24.211325152471982</v>
      </c>
      <c r="H7501">
        <f>VLOOKUP(F7501,'90V'!$A$2:$B$323,2,TRUE)</f>
        <v>24.411000000000001</v>
      </c>
      <c r="I7501">
        <f t="shared" si="118"/>
        <v>0</v>
      </c>
      <c r="J7501">
        <f>I7501+H7501</f>
        <v>24.411000000000001</v>
      </c>
      <c r="L7501" s="6">
        <v>24.411000000000001</v>
      </c>
    </row>
    <row r="7502" spans="1:12">
      <c r="A7502" s="1">
        <v>40952</v>
      </c>
      <c r="B7502">
        <v>1071.2249999999999</v>
      </c>
      <c r="C7502">
        <v>11.3</v>
      </c>
      <c r="D7502">
        <v>1046.05</v>
      </c>
      <c r="E7502">
        <v>5.0170000000000003</v>
      </c>
      <c r="F7502">
        <f>((B7502-D7502)/100)-((($B$4-$D$4)/100)-$M$4)+0.02</f>
        <v>0.19974999999999907</v>
      </c>
      <c r="G7502">
        <f>1336*(POWER(F7502,2.49))</f>
        <v>24.211325152471982</v>
      </c>
      <c r="H7502">
        <f>VLOOKUP(F7502,'90V'!$A$2:$B$323,2,TRUE)</f>
        <v>24.411000000000001</v>
      </c>
      <c r="I7502">
        <f t="shared" si="118"/>
        <v>0</v>
      </c>
      <c r="J7502">
        <f>I7502+H7502</f>
        <v>24.411000000000001</v>
      </c>
      <c r="L7502" s="6">
        <v>24.411000000000001</v>
      </c>
    </row>
    <row r="7503" spans="1:12">
      <c r="A7503" s="1">
        <v>40952.041666666664</v>
      </c>
      <c r="B7503">
        <v>1071.4000000000001</v>
      </c>
      <c r="C7503">
        <v>11.3</v>
      </c>
      <c r="D7503">
        <v>1046.2249999999999</v>
      </c>
      <c r="E7503">
        <v>5.13</v>
      </c>
      <c r="F7503">
        <f>((B7503-D7503)/100)-((($B$4-$D$4)/100)-$M$4)+0.02</f>
        <v>0.19975000000000134</v>
      </c>
      <c r="G7503">
        <f>1336*(POWER(F7503,2.49))</f>
        <v>24.211325152472671</v>
      </c>
      <c r="H7503">
        <f>VLOOKUP(F7503,'90V'!$A$2:$B$323,2,TRUE)</f>
        <v>24.411000000000001</v>
      </c>
      <c r="I7503">
        <f t="shared" si="118"/>
        <v>0</v>
      </c>
      <c r="J7503">
        <f>I7503+H7503</f>
        <v>24.411000000000001</v>
      </c>
      <c r="L7503" s="6">
        <v>24.411000000000001</v>
      </c>
    </row>
    <row r="7504" spans="1:12">
      <c r="A7504" s="1">
        <v>40952.083333333336</v>
      </c>
      <c r="B7504">
        <v>1071.1500000000001</v>
      </c>
      <c r="C7504">
        <v>11.292999999999999</v>
      </c>
      <c r="D7504">
        <v>1045.875</v>
      </c>
      <c r="E7504">
        <v>5.08</v>
      </c>
      <c r="F7504">
        <f>((B7504-D7504)/100)-((($B$4-$D$4)/100)-$M$4)+0.02</f>
        <v>0.20075000000000046</v>
      </c>
      <c r="G7504">
        <f>1336*(POWER(F7504,2.49))</f>
        <v>24.514259973598982</v>
      </c>
      <c r="H7504">
        <f>VLOOKUP(F7504,'90V'!$A$2:$B$323,2,TRUE)</f>
        <v>24.719000000000001</v>
      </c>
      <c r="I7504">
        <f t="shared" si="118"/>
        <v>0</v>
      </c>
      <c r="J7504">
        <f>I7504+H7504</f>
        <v>24.719000000000001</v>
      </c>
      <c r="L7504" s="6">
        <v>24.719000000000001</v>
      </c>
    </row>
    <row r="7505" spans="1:12">
      <c r="A7505" s="1">
        <v>40952.125</v>
      </c>
      <c r="B7505">
        <v>1070.5</v>
      </c>
      <c r="C7505">
        <v>11.292999999999999</v>
      </c>
      <c r="D7505">
        <v>1045.4749999999999</v>
      </c>
      <c r="E7505">
        <v>4.8600000000000003</v>
      </c>
      <c r="F7505">
        <f>((B7505-D7505)/100)-((($B$4-$D$4)/100)-$M$4)+0.02</f>
        <v>0.19825000000000045</v>
      </c>
      <c r="G7505">
        <f>1336*(POWER(F7505,2.49))</f>
        <v>23.76114235168502</v>
      </c>
      <c r="H7505">
        <f>VLOOKUP(F7505,'90V'!$A$2:$B$323,2,TRUE)</f>
        <v>24.106000000000002</v>
      </c>
      <c r="I7505">
        <f t="shared" si="118"/>
        <v>0</v>
      </c>
      <c r="J7505">
        <f>I7505+H7505</f>
        <v>24.106000000000002</v>
      </c>
      <c r="L7505" s="6">
        <v>24.106000000000002</v>
      </c>
    </row>
    <row r="7506" spans="1:12">
      <c r="A7506" s="1">
        <v>40952.166666666664</v>
      </c>
      <c r="B7506">
        <v>1070.0250000000001</v>
      </c>
      <c r="C7506">
        <v>11.292999999999999</v>
      </c>
      <c r="D7506">
        <v>1045.05</v>
      </c>
      <c r="E7506">
        <v>4.88</v>
      </c>
      <c r="F7506">
        <f>((B7506-D7506)/100)-((($B$4-$D$4)/100)-$M$4)+0.02</f>
        <v>0.1977500000000009</v>
      </c>
      <c r="G7506">
        <f>1336*(POWER(F7506,2.49))</f>
        <v>23.612203833962482</v>
      </c>
      <c r="H7506">
        <f>VLOOKUP(F7506,'90V'!$A$2:$B$323,2,TRUE)</f>
        <v>23.802</v>
      </c>
      <c r="I7506">
        <f t="shared" si="118"/>
        <v>0</v>
      </c>
      <c r="J7506">
        <f>I7506+H7506</f>
        <v>23.802</v>
      </c>
      <c r="L7506" s="6">
        <v>23.802</v>
      </c>
    </row>
    <row r="7507" spans="1:12">
      <c r="A7507" s="1">
        <v>40952.208333333336</v>
      </c>
      <c r="B7507">
        <v>1069.325</v>
      </c>
      <c r="C7507">
        <v>11.287000000000001</v>
      </c>
      <c r="D7507">
        <v>1044.45</v>
      </c>
      <c r="E7507">
        <v>4.66</v>
      </c>
      <c r="F7507">
        <f>((B7507-D7507)/100)-((($B$4-$D$4)/100)-$M$4)+0.02</f>
        <v>0.19674999999999954</v>
      </c>
      <c r="G7507">
        <f>1336*(POWER(F7507,2.49))</f>
        <v>23.316006263111348</v>
      </c>
      <c r="H7507">
        <f>VLOOKUP(F7507,'90V'!$A$2:$B$323,2,TRUE)</f>
        <v>23.501000000000001</v>
      </c>
      <c r="I7507">
        <f t="shared" si="118"/>
        <v>0</v>
      </c>
      <c r="J7507">
        <f>I7507+H7507</f>
        <v>23.501000000000001</v>
      </c>
      <c r="L7507" s="6">
        <v>23.501000000000001</v>
      </c>
    </row>
    <row r="7508" spans="1:12">
      <c r="A7508" s="1">
        <v>40952.25</v>
      </c>
      <c r="B7508">
        <v>1069</v>
      </c>
      <c r="C7508">
        <v>11.28</v>
      </c>
      <c r="D7508">
        <v>1044.2249999999999</v>
      </c>
      <c r="E7508">
        <v>4.4969999999999999</v>
      </c>
      <c r="F7508">
        <f>((B7508-D7508)/100)-((($B$4-$D$4)/100)-$M$4)+0.02</f>
        <v>0.19575000000000045</v>
      </c>
      <c r="G7508">
        <f>1336*(POWER(F7508,2.49))</f>
        <v>23.022043345097543</v>
      </c>
      <c r="H7508">
        <f>VLOOKUP(F7508,'90V'!$A$2:$B$323,2,TRUE)</f>
        <v>23.202999999999999</v>
      </c>
      <c r="I7508">
        <f t="shared" si="118"/>
        <v>0</v>
      </c>
      <c r="J7508">
        <f>I7508+H7508</f>
        <v>23.202999999999999</v>
      </c>
      <c r="L7508" s="6">
        <v>23.202999999999999</v>
      </c>
    </row>
    <row r="7509" spans="1:12">
      <c r="A7509" s="1">
        <v>40952.291666666664</v>
      </c>
      <c r="B7509">
        <v>1069.075</v>
      </c>
      <c r="C7509">
        <v>11.273</v>
      </c>
      <c r="D7509">
        <v>1044.175</v>
      </c>
      <c r="E7509">
        <v>4.58</v>
      </c>
      <c r="F7509">
        <f>((B7509-D7509)/100)-((($B$4-$D$4)/100)-$M$4)+0.02</f>
        <v>0.19700000000000045</v>
      </c>
      <c r="G7509">
        <f>1336*(POWER(F7509,2.49))</f>
        <v>23.389845939759784</v>
      </c>
      <c r="H7509">
        <f>VLOOKUP(F7509,'90V'!$A$2:$B$323,2,TRUE)</f>
        <v>23.802</v>
      </c>
      <c r="I7509">
        <f t="shared" si="118"/>
        <v>0</v>
      </c>
      <c r="J7509">
        <f>I7509+H7509</f>
        <v>23.802</v>
      </c>
      <c r="L7509" s="6">
        <v>23.802</v>
      </c>
    </row>
    <row r="7510" spans="1:12">
      <c r="A7510" s="1">
        <v>40952.333333333336</v>
      </c>
      <c r="B7510">
        <v>1068.75</v>
      </c>
      <c r="C7510">
        <v>11.273</v>
      </c>
      <c r="D7510">
        <v>1043.7</v>
      </c>
      <c r="E7510">
        <v>4.673</v>
      </c>
      <c r="F7510">
        <f>((B7510-D7510)/100)-((($B$4-$D$4)/100)-$M$4)+0.02</f>
        <v>0.19849999999999909</v>
      </c>
      <c r="G7510">
        <f>1336*(POWER(F7510,2.49))</f>
        <v>23.835821847140181</v>
      </c>
      <c r="H7510">
        <f>VLOOKUP(F7510,'90V'!$A$2:$B$323,2,TRUE)</f>
        <v>24.106000000000002</v>
      </c>
      <c r="I7510">
        <f t="shared" si="118"/>
        <v>0</v>
      </c>
      <c r="J7510">
        <f>I7510+H7510</f>
        <v>24.106000000000002</v>
      </c>
      <c r="L7510" s="6">
        <v>24.106000000000002</v>
      </c>
    </row>
    <row r="7511" spans="1:12">
      <c r="A7511" s="1">
        <v>40952.375</v>
      </c>
      <c r="B7511">
        <v>1068.5250000000001</v>
      </c>
      <c r="C7511">
        <v>11.266999999999999</v>
      </c>
      <c r="D7511">
        <v>1043.5250000000001</v>
      </c>
      <c r="E7511">
        <v>4.7370000000000001</v>
      </c>
      <c r="F7511">
        <f>((B7511-D7511)/100)-((($B$4-$D$4)/100)-$M$4)+0.02</f>
        <v>0.19799999999999954</v>
      </c>
      <c r="G7511">
        <f>1336*(POWER(F7511,2.49))</f>
        <v>23.686603042842055</v>
      </c>
      <c r="H7511">
        <f>VLOOKUP(F7511,'90V'!$A$2:$B$323,2,TRUE)</f>
        <v>23.802</v>
      </c>
      <c r="I7511">
        <f t="shared" si="118"/>
        <v>0</v>
      </c>
      <c r="J7511">
        <f>I7511+H7511</f>
        <v>23.802</v>
      </c>
      <c r="L7511" s="6">
        <v>23.802</v>
      </c>
    </row>
    <row r="7512" spans="1:12">
      <c r="A7512" s="1">
        <v>40952.416666666664</v>
      </c>
      <c r="B7512">
        <v>1067.55</v>
      </c>
      <c r="C7512">
        <v>11.266999999999999</v>
      </c>
      <c r="D7512">
        <v>1042.7</v>
      </c>
      <c r="E7512">
        <v>4.91</v>
      </c>
      <c r="F7512">
        <f>((B7512-D7512)/100)-((($B$4-$D$4)/100)-$M$4)+0.02</f>
        <v>0.19649999999999862</v>
      </c>
      <c r="G7512">
        <f>1336*(POWER(F7512,2.49))</f>
        <v>23.242306252335617</v>
      </c>
      <c r="H7512">
        <f>VLOOKUP(F7512,'90V'!$A$2:$B$323,2,TRUE)</f>
        <v>23.501000000000001</v>
      </c>
      <c r="I7512">
        <f t="shared" si="118"/>
        <v>0</v>
      </c>
      <c r="J7512">
        <f>I7512+H7512</f>
        <v>23.501000000000001</v>
      </c>
      <c r="L7512" s="6">
        <v>23.501000000000001</v>
      </c>
    </row>
    <row r="7513" spans="1:12">
      <c r="A7513" s="1">
        <v>40952.458333333336</v>
      </c>
      <c r="B7513">
        <v>1066.5999999999999</v>
      </c>
      <c r="C7513">
        <v>11.266999999999999</v>
      </c>
      <c r="D7513">
        <v>1041.575</v>
      </c>
      <c r="E7513">
        <v>5.7370000000000001</v>
      </c>
      <c r="F7513">
        <f>((B7513-D7513)/100)-((($B$4-$D$4)/100)-$M$4)+0.02</f>
        <v>0.19824999999999818</v>
      </c>
      <c r="G7513">
        <f>1336*(POWER(F7513,2.49))</f>
        <v>23.761142351684342</v>
      </c>
      <c r="H7513">
        <f>VLOOKUP(F7513,'90V'!$A$2:$B$323,2,TRUE)</f>
        <v>24.106000000000002</v>
      </c>
      <c r="I7513">
        <f t="shared" si="118"/>
        <v>0</v>
      </c>
      <c r="J7513">
        <f>I7513+H7513</f>
        <v>24.106000000000002</v>
      </c>
      <c r="L7513" s="6">
        <v>24.106000000000002</v>
      </c>
    </row>
    <row r="7514" spans="1:12">
      <c r="A7514" s="1">
        <v>40952.5</v>
      </c>
      <c r="B7514">
        <v>1066.825</v>
      </c>
      <c r="C7514">
        <v>11.273</v>
      </c>
      <c r="D7514">
        <v>1041.625</v>
      </c>
      <c r="E7514">
        <v>6.15</v>
      </c>
      <c r="F7514">
        <f>((B7514-D7514)/100)-((($B$4-$D$4)/100)-$M$4)+0.02</f>
        <v>0.19999999999999998</v>
      </c>
      <c r="G7514">
        <f>1336*(POWER(F7514,2.49))</f>
        <v>24.286847584145494</v>
      </c>
      <c r="H7514">
        <f>VLOOKUP(F7514,'90V'!$A$2:$B$323,2,TRUE)</f>
        <v>24.411000000000001</v>
      </c>
      <c r="I7514">
        <f t="shared" si="118"/>
        <v>0</v>
      </c>
      <c r="J7514">
        <f>I7514+H7514</f>
        <v>24.411000000000001</v>
      </c>
      <c r="L7514" s="6">
        <v>24.411000000000001</v>
      </c>
    </row>
    <row r="7515" spans="1:12">
      <c r="A7515" s="1">
        <v>40952.541666666664</v>
      </c>
      <c r="B7515">
        <v>1065.8</v>
      </c>
      <c r="C7515">
        <v>11.287000000000001</v>
      </c>
      <c r="D7515">
        <v>1041.4000000000001</v>
      </c>
      <c r="E7515">
        <v>6.1870000000000003</v>
      </c>
      <c r="F7515">
        <f>((B7515-D7515)/100)-((($B$4-$D$4)/100)-$M$4)+0.02</f>
        <v>0.19199999999999817</v>
      </c>
      <c r="G7515">
        <f>1336*(POWER(F7515,2.49))</f>
        <v>21.939489482612679</v>
      </c>
      <c r="H7515">
        <f>VLOOKUP(F7515,'90V'!$A$2:$B$323,2,TRUE)</f>
        <v>22.033999999999999</v>
      </c>
      <c r="I7515">
        <f t="shared" si="118"/>
        <v>0</v>
      </c>
      <c r="J7515">
        <f>I7515+H7515</f>
        <v>22.033999999999999</v>
      </c>
      <c r="L7515" s="6">
        <v>22.033999999999999</v>
      </c>
    </row>
    <row r="7516" spans="1:12">
      <c r="A7516" s="1">
        <v>40952.583333333336</v>
      </c>
      <c r="B7516">
        <v>1065</v>
      </c>
      <c r="C7516">
        <v>11.3</v>
      </c>
      <c r="D7516">
        <v>1040.2249999999999</v>
      </c>
      <c r="E7516">
        <v>6.8730000000000002</v>
      </c>
      <c r="F7516">
        <f>((B7516-D7516)/100)-((($B$4-$D$4)/100)-$M$4)+0.02</f>
        <v>0.19575000000000045</v>
      </c>
      <c r="G7516">
        <f>1336*(POWER(F7516,2.49))</f>
        <v>23.022043345097543</v>
      </c>
      <c r="H7516">
        <f>VLOOKUP(F7516,'90V'!$A$2:$B$323,2,TRUE)</f>
        <v>23.202999999999999</v>
      </c>
      <c r="I7516">
        <f t="shared" si="118"/>
        <v>0</v>
      </c>
      <c r="J7516">
        <f>I7516+H7516</f>
        <v>23.202999999999999</v>
      </c>
      <c r="L7516" s="6">
        <v>23.202999999999999</v>
      </c>
    </row>
    <row r="7517" spans="1:12">
      <c r="A7517" s="1">
        <v>40952.625</v>
      </c>
      <c r="B7517">
        <v>1064.375</v>
      </c>
      <c r="C7517">
        <v>11.32</v>
      </c>
      <c r="D7517">
        <v>1039.3499999999999</v>
      </c>
      <c r="E7517">
        <v>6.5430000000000001</v>
      </c>
      <c r="F7517">
        <f>((B7517-D7517)/100)-((($B$4-$D$4)/100)-$M$4)+0.02</f>
        <v>0.19825000000000045</v>
      </c>
      <c r="G7517">
        <f>1336*(POWER(F7517,2.49))</f>
        <v>23.76114235168502</v>
      </c>
      <c r="H7517">
        <f>VLOOKUP(F7517,'90V'!$A$2:$B$323,2,TRUE)</f>
        <v>24.106000000000002</v>
      </c>
      <c r="I7517">
        <f t="shared" si="118"/>
        <v>0</v>
      </c>
      <c r="J7517">
        <f>I7517+H7517</f>
        <v>24.106000000000002</v>
      </c>
      <c r="L7517" s="6">
        <v>24.106000000000002</v>
      </c>
    </row>
    <row r="7518" spans="1:12">
      <c r="A7518" s="1">
        <v>40952.666666666664</v>
      </c>
      <c r="B7518">
        <v>1063.7249999999999</v>
      </c>
      <c r="C7518">
        <v>11.333</v>
      </c>
      <c r="D7518">
        <v>1038.7750000000001</v>
      </c>
      <c r="E7518">
        <v>6.3869999999999996</v>
      </c>
      <c r="F7518">
        <f>((B7518-D7518)/100)-((($B$4-$D$4)/100)-$M$4)+0.02</f>
        <v>0.19749999999999771</v>
      </c>
      <c r="G7518">
        <f>1336*(POWER(F7518,2.49))</f>
        <v>23.53794463833837</v>
      </c>
      <c r="H7518">
        <f>VLOOKUP(F7518,'90V'!$A$2:$B$323,2,TRUE)</f>
        <v>23.802</v>
      </c>
      <c r="I7518">
        <f t="shared" si="118"/>
        <v>0</v>
      </c>
      <c r="J7518">
        <f>I7518+H7518</f>
        <v>23.802</v>
      </c>
      <c r="L7518" s="6">
        <v>23.802</v>
      </c>
    </row>
    <row r="7519" spans="1:12">
      <c r="A7519" s="1">
        <v>40952.708333333336</v>
      </c>
      <c r="B7519">
        <v>1063.25</v>
      </c>
      <c r="C7519">
        <v>11.353</v>
      </c>
      <c r="D7519">
        <v>1038.05</v>
      </c>
      <c r="E7519">
        <v>6.4370000000000003</v>
      </c>
      <c r="F7519">
        <f>((B7519-D7519)/100)-((($B$4-$D$4)/100)-$M$4)+0.02</f>
        <v>0.19999999999999998</v>
      </c>
      <c r="G7519">
        <f>1336*(POWER(F7519,2.49))</f>
        <v>24.286847584145494</v>
      </c>
      <c r="H7519">
        <f>VLOOKUP(F7519,'90V'!$A$2:$B$323,2,TRUE)</f>
        <v>24.411000000000001</v>
      </c>
      <c r="I7519">
        <f t="shared" si="118"/>
        <v>0</v>
      </c>
      <c r="J7519">
        <f>I7519+H7519</f>
        <v>24.411000000000001</v>
      </c>
      <c r="L7519" s="6">
        <v>24.411000000000001</v>
      </c>
    </row>
    <row r="7520" spans="1:12">
      <c r="A7520" s="1">
        <v>40952.75</v>
      </c>
      <c r="B7520">
        <v>1062.925</v>
      </c>
      <c r="C7520">
        <v>11.367000000000001</v>
      </c>
      <c r="D7520">
        <v>1037.75</v>
      </c>
      <c r="E7520">
        <v>6.2729999999999997</v>
      </c>
      <c r="F7520">
        <f>((B7520-D7520)/100)-((($B$4-$D$4)/100)-$M$4)+0.02</f>
        <v>0.19974999999999907</v>
      </c>
      <c r="G7520">
        <f>1336*(POWER(F7520,2.49))</f>
        <v>24.211325152471982</v>
      </c>
      <c r="H7520">
        <f>VLOOKUP(F7520,'90V'!$A$2:$B$323,2,TRUE)</f>
        <v>24.411000000000001</v>
      </c>
      <c r="I7520">
        <f t="shared" si="118"/>
        <v>0</v>
      </c>
      <c r="J7520">
        <f>I7520+H7520</f>
        <v>24.411000000000001</v>
      </c>
      <c r="L7520" s="6">
        <v>24.411000000000001</v>
      </c>
    </row>
    <row r="7521" spans="1:12">
      <c r="A7521" s="1">
        <v>40952.791666666664</v>
      </c>
      <c r="B7521">
        <v>1063.25</v>
      </c>
      <c r="C7521">
        <v>11.372999999999999</v>
      </c>
      <c r="D7521">
        <v>1038.2249999999999</v>
      </c>
      <c r="E7521">
        <v>5.923</v>
      </c>
      <c r="F7521">
        <f>((B7521-D7521)/100)-((($B$4-$D$4)/100)-$M$4)+0.02</f>
        <v>0.19825000000000045</v>
      </c>
      <c r="G7521">
        <f>1336*(POWER(F7521,2.49))</f>
        <v>23.76114235168502</v>
      </c>
      <c r="H7521">
        <f>VLOOKUP(F7521,'90V'!$A$2:$B$323,2,TRUE)</f>
        <v>24.106000000000002</v>
      </c>
      <c r="I7521">
        <f t="shared" si="118"/>
        <v>0</v>
      </c>
      <c r="J7521">
        <f>I7521+H7521</f>
        <v>24.106000000000002</v>
      </c>
      <c r="L7521" s="6">
        <v>24.106000000000002</v>
      </c>
    </row>
    <row r="7522" spans="1:12">
      <c r="A7522" s="1">
        <v>40952.833333333336</v>
      </c>
      <c r="B7522">
        <v>1064.125</v>
      </c>
      <c r="C7522">
        <v>11.38</v>
      </c>
      <c r="D7522">
        <v>1038.625</v>
      </c>
      <c r="E7522">
        <v>5.7169999999999996</v>
      </c>
      <c r="F7522">
        <f>((B7522-D7522)/100)-((($B$4-$D$4)/100)-$M$4)+0.02</f>
        <v>0.20299999999999954</v>
      </c>
      <c r="G7522">
        <f>1336*(POWER(F7522,2.49))</f>
        <v>25.204123126007104</v>
      </c>
      <c r="H7522">
        <f>VLOOKUP(F7522,'90V'!$A$2:$B$323,2,TRUE)</f>
        <v>25.338999999999999</v>
      </c>
      <c r="I7522">
        <f t="shared" si="118"/>
        <v>0</v>
      </c>
      <c r="J7522">
        <f>I7522+H7522</f>
        <v>25.338999999999999</v>
      </c>
      <c r="L7522" s="6">
        <v>25.338999999999999</v>
      </c>
    </row>
    <row r="7523" spans="1:12">
      <c r="A7523" s="1">
        <v>40952.875</v>
      </c>
      <c r="B7523">
        <v>1064.2750000000001</v>
      </c>
      <c r="C7523">
        <v>11.38</v>
      </c>
      <c r="D7523">
        <v>1039.125</v>
      </c>
      <c r="E7523">
        <v>5.81</v>
      </c>
      <c r="F7523">
        <f>((B7523-D7523)/100)-((($B$4-$D$4)/100)-$M$4)+0.02</f>
        <v>0.19950000000000043</v>
      </c>
      <c r="G7523">
        <f>1336*(POWER(F7523,2.49))</f>
        <v>24.135943426146628</v>
      </c>
      <c r="H7523">
        <f>VLOOKUP(F7523,'90V'!$A$2:$B$323,2,TRUE)</f>
        <v>24.411000000000001</v>
      </c>
      <c r="I7523">
        <f t="shared" si="118"/>
        <v>0</v>
      </c>
      <c r="J7523">
        <f>I7523+H7523</f>
        <v>24.411000000000001</v>
      </c>
      <c r="L7523" s="6">
        <v>24.411000000000001</v>
      </c>
    </row>
    <row r="7524" spans="1:12">
      <c r="A7524" s="1">
        <v>40952.916666666664</v>
      </c>
      <c r="B7524">
        <v>1063.95</v>
      </c>
      <c r="C7524">
        <v>11.38</v>
      </c>
      <c r="D7524">
        <v>1039</v>
      </c>
      <c r="E7524">
        <v>5.38</v>
      </c>
      <c r="F7524">
        <f>((B7524-D7524)/100)-((($B$4-$D$4)/100)-$M$4)+0.02</f>
        <v>0.19749999999999998</v>
      </c>
      <c r="G7524">
        <f>1336*(POWER(F7524,2.49))</f>
        <v>23.537944638339059</v>
      </c>
      <c r="H7524">
        <f>VLOOKUP(F7524,'90V'!$A$2:$B$323,2,TRUE)</f>
        <v>23.802</v>
      </c>
      <c r="I7524">
        <f t="shared" si="118"/>
        <v>0</v>
      </c>
      <c r="J7524">
        <f>I7524+H7524</f>
        <v>23.802</v>
      </c>
      <c r="L7524" s="6">
        <v>23.802</v>
      </c>
    </row>
    <row r="7525" spans="1:12">
      <c r="A7525" s="1">
        <v>40952.958333333336</v>
      </c>
      <c r="B7525">
        <v>1064.2</v>
      </c>
      <c r="C7525">
        <v>11.372999999999999</v>
      </c>
      <c r="D7525">
        <v>1039.175</v>
      </c>
      <c r="E7525">
        <v>4.923</v>
      </c>
      <c r="F7525">
        <f>((B7525-D7525)/100)-((($B$4-$D$4)/100)-$M$4)+0.02</f>
        <v>0.19825000000000045</v>
      </c>
      <c r="G7525">
        <f>1336*(POWER(F7525,2.49))</f>
        <v>23.76114235168502</v>
      </c>
      <c r="H7525">
        <f>VLOOKUP(F7525,'90V'!$A$2:$B$323,2,TRUE)</f>
        <v>24.106000000000002</v>
      </c>
      <c r="I7525">
        <f t="shared" si="118"/>
        <v>0</v>
      </c>
      <c r="J7525">
        <f>I7525+H7525</f>
        <v>24.106000000000002</v>
      </c>
      <c r="L7525" s="6">
        <v>24.106000000000002</v>
      </c>
    </row>
    <row r="7526" spans="1:12">
      <c r="A7526" s="1">
        <v>40953</v>
      </c>
      <c r="B7526">
        <v>1064.2750000000001</v>
      </c>
      <c r="C7526">
        <v>11.36</v>
      </c>
      <c r="D7526">
        <v>1039.3499999999999</v>
      </c>
      <c r="E7526">
        <v>4.68</v>
      </c>
      <c r="F7526">
        <f>((B7526-D7526)/100)-((($B$4-$D$4)/100)-$M$4)+0.02</f>
        <v>0.19725000000000137</v>
      </c>
      <c r="G7526">
        <f>1336*(POWER(F7526,2.49))</f>
        <v>23.463825369211257</v>
      </c>
      <c r="H7526">
        <f>VLOOKUP(F7526,'90V'!$A$2:$B$323,2,TRUE)</f>
        <v>23.802</v>
      </c>
      <c r="I7526">
        <f t="shared" si="118"/>
        <v>0</v>
      </c>
      <c r="J7526">
        <f>I7526+H7526</f>
        <v>23.802</v>
      </c>
      <c r="L7526" s="6">
        <v>23.802</v>
      </c>
    </row>
    <row r="7527" spans="1:12">
      <c r="A7527" s="1">
        <v>40953.041666666664</v>
      </c>
      <c r="B7527">
        <v>1064.5999999999999</v>
      </c>
      <c r="C7527">
        <v>11.347</v>
      </c>
      <c r="D7527">
        <v>1040.125</v>
      </c>
      <c r="E7527">
        <v>4.58</v>
      </c>
      <c r="F7527">
        <f>((B7527-D7527)/100)-((($B$4-$D$4)/100)-$M$4)+0.02</f>
        <v>0.19274999999999862</v>
      </c>
      <c r="G7527">
        <f>1336*(POWER(F7527,2.49))</f>
        <v>22.153506709473756</v>
      </c>
      <c r="H7527">
        <f>VLOOKUP(F7527,'90V'!$A$2:$B$323,2,TRUE)</f>
        <v>22.321999999999999</v>
      </c>
      <c r="I7527">
        <f t="shared" si="118"/>
        <v>0</v>
      </c>
      <c r="J7527">
        <f>I7527+H7527</f>
        <v>22.321999999999999</v>
      </c>
      <c r="L7527" s="6">
        <v>22.321999999999999</v>
      </c>
    </row>
    <row r="7528" spans="1:12">
      <c r="A7528" s="1">
        <v>40953.083333333336</v>
      </c>
      <c r="B7528">
        <v>1064.75</v>
      </c>
      <c r="C7528">
        <v>11.327</v>
      </c>
      <c r="D7528">
        <v>1039.6500000000001</v>
      </c>
      <c r="E7528">
        <v>4.8529999999999998</v>
      </c>
      <c r="F7528">
        <f>((B7528-D7528)/100)-((($B$4-$D$4)/100)-$M$4)+0.02</f>
        <v>0.19899999999999865</v>
      </c>
      <c r="G7528">
        <f>1336*(POWER(F7528,2.49))</f>
        <v>23.985601744211905</v>
      </c>
      <c r="H7528">
        <f>VLOOKUP(F7528,'90V'!$A$2:$B$323,2,TRUE)</f>
        <v>24.106000000000002</v>
      </c>
      <c r="I7528">
        <f t="shared" si="118"/>
        <v>0</v>
      </c>
      <c r="J7528">
        <f>I7528+H7528</f>
        <v>24.106000000000002</v>
      </c>
      <c r="L7528" s="6">
        <v>24.106000000000002</v>
      </c>
    </row>
    <row r="7529" spans="1:12">
      <c r="A7529" s="1">
        <v>40953.125</v>
      </c>
      <c r="B7529">
        <v>1065</v>
      </c>
      <c r="C7529">
        <v>11.313000000000001</v>
      </c>
      <c r="D7529">
        <v>1039.7</v>
      </c>
      <c r="E7529">
        <v>4.8730000000000002</v>
      </c>
      <c r="F7529">
        <f>((B7529-D7529)/100)-((($B$4-$D$4)/100)-$M$4)+0.02</f>
        <v>0.2009999999999991</v>
      </c>
      <c r="G7529">
        <f>1336*(POWER(F7529,2.49))</f>
        <v>24.590346088736144</v>
      </c>
      <c r="H7529">
        <f>VLOOKUP(F7529,'90V'!$A$2:$B$323,2,TRUE)</f>
        <v>24.719000000000001</v>
      </c>
      <c r="I7529">
        <f t="shared" si="118"/>
        <v>0</v>
      </c>
      <c r="J7529">
        <f>I7529+H7529</f>
        <v>24.719000000000001</v>
      </c>
      <c r="L7529" s="6">
        <v>24.719000000000001</v>
      </c>
    </row>
    <row r="7530" spans="1:12">
      <c r="A7530" s="1">
        <v>40953.166666666664</v>
      </c>
      <c r="B7530">
        <v>1064.5999999999999</v>
      </c>
      <c r="C7530">
        <v>11.307</v>
      </c>
      <c r="D7530">
        <v>1039.4749999999999</v>
      </c>
      <c r="E7530">
        <v>4.5369999999999999</v>
      </c>
      <c r="F7530">
        <f>((B7530-D7530)/100)-((($B$4-$D$4)/100)-$M$4)+0.02</f>
        <v>0.19924999999999951</v>
      </c>
      <c r="G7530">
        <f>1336*(POWER(F7530,2.49))</f>
        <v>24.060702318850598</v>
      </c>
      <c r="H7530">
        <f>VLOOKUP(F7530,'90V'!$A$2:$B$323,2,TRUE)</f>
        <v>24.411000000000001</v>
      </c>
      <c r="I7530">
        <f t="shared" si="118"/>
        <v>0</v>
      </c>
      <c r="J7530">
        <f>I7530+H7530</f>
        <v>24.411000000000001</v>
      </c>
      <c r="L7530" s="6">
        <v>24.411000000000001</v>
      </c>
    </row>
    <row r="7531" spans="1:12">
      <c r="A7531" s="1">
        <v>40953.208333333336</v>
      </c>
      <c r="B7531">
        <v>1064.375</v>
      </c>
      <c r="C7531">
        <v>11.287000000000001</v>
      </c>
      <c r="D7531">
        <v>1039.175</v>
      </c>
      <c r="E7531">
        <v>4.4029999999999996</v>
      </c>
      <c r="F7531">
        <f>((B7531-D7531)/100)-((($B$4-$D$4)/100)-$M$4)+0.02</f>
        <v>0.19999999999999998</v>
      </c>
      <c r="G7531">
        <f>1336*(POWER(F7531,2.49))</f>
        <v>24.286847584145494</v>
      </c>
      <c r="H7531">
        <f>VLOOKUP(F7531,'90V'!$A$2:$B$323,2,TRUE)</f>
        <v>24.411000000000001</v>
      </c>
      <c r="I7531">
        <f t="shared" si="118"/>
        <v>0</v>
      </c>
      <c r="J7531">
        <f>I7531+H7531</f>
        <v>24.411000000000001</v>
      </c>
      <c r="L7531" s="6">
        <v>24.411000000000001</v>
      </c>
    </row>
    <row r="7532" spans="1:12">
      <c r="A7532" s="1">
        <v>40953.25</v>
      </c>
      <c r="B7532">
        <v>1065.55</v>
      </c>
      <c r="C7532">
        <v>11.273</v>
      </c>
      <c r="D7532">
        <v>1040.2750000000001</v>
      </c>
      <c r="E7532">
        <v>4.21</v>
      </c>
      <c r="F7532">
        <f>((B7532-D7532)/100)-((($B$4-$D$4)/100)-$M$4)+0.02</f>
        <v>0.20074999999999818</v>
      </c>
      <c r="G7532">
        <f>1336*(POWER(F7532,2.49))</f>
        <v>24.514259973598296</v>
      </c>
      <c r="H7532">
        <f>VLOOKUP(F7532,'90V'!$A$2:$B$323,2,TRUE)</f>
        <v>24.719000000000001</v>
      </c>
      <c r="I7532">
        <f t="shared" si="118"/>
        <v>0</v>
      </c>
      <c r="J7532">
        <f>I7532+H7532</f>
        <v>24.719000000000001</v>
      </c>
      <c r="L7532" s="6">
        <v>24.719000000000001</v>
      </c>
    </row>
    <row r="7533" spans="1:12">
      <c r="A7533" s="1">
        <v>40953.291666666664</v>
      </c>
      <c r="B7533">
        <v>1065.95</v>
      </c>
      <c r="C7533">
        <v>11.26</v>
      </c>
      <c r="D7533">
        <v>1041.05</v>
      </c>
      <c r="E7533">
        <v>3.9169999999999998</v>
      </c>
      <c r="F7533">
        <f>((B7533-D7533)/100)-((($B$4-$D$4)/100)-$M$4)+0.02</f>
        <v>0.19700000000000045</v>
      </c>
      <c r="G7533">
        <f>1336*(POWER(F7533,2.49))</f>
        <v>23.389845939759784</v>
      </c>
      <c r="H7533">
        <f>VLOOKUP(F7533,'90V'!$A$2:$B$323,2,TRUE)</f>
        <v>23.802</v>
      </c>
      <c r="I7533">
        <f t="shared" si="118"/>
        <v>0</v>
      </c>
      <c r="J7533">
        <f>I7533+H7533</f>
        <v>23.802</v>
      </c>
      <c r="L7533" s="6">
        <v>23.802</v>
      </c>
    </row>
    <row r="7534" spans="1:12">
      <c r="A7534" s="1">
        <v>40953.333333333336</v>
      </c>
      <c r="B7534">
        <v>1065.875</v>
      </c>
      <c r="C7534">
        <v>11.24</v>
      </c>
      <c r="D7534">
        <v>1040.875</v>
      </c>
      <c r="E7534">
        <v>3.6230000000000002</v>
      </c>
      <c r="F7534">
        <f>((B7534-D7534)/100)-((($B$4-$D$4)/100)-$M$4)+0.02</f>
        <v>0.19799999999999954</v>
      </c>
      <c r="G7534">
        <f>1336*(POWER(F7534,2.49))</f>
        <v>23.686603042842055</v>
      </c>
      <c r="H7534">
        <f>VLOOKUP(F7534,'90V'!$A$2:$B$323,2,TRUE)</f>
        <v>23.802</v>
      </c>
      <c r="I7534">
        <f t="shared" si="118"/>
        <v>0</v>
      </c>
      <c r="J7534">
        <f>I7534+H7534</f>
        <v>23.802</v>
      </c>
      <c r="L7534" s="6">
        <v>23.802</v>
      </c>
    </row>
    <row r="7535" spans="1:12">
      <c r="A7535" s="1">
        <v>40953.375</v>
      </c>
      <c r="B7535">
        <v>1066.2</v>
      </c>
      <c r="C7535">
        <v>11.22</v>
      </c>
      <c r="D7535">
        <v>1041.2750000000001</v>
      </c>
      <c r="E7535">
        <v>3.7469999999999999</v>
      </c>
      <c r="F7535">
        <f>((B7535-D7535)/100)-((($B$4-$D$4)/100)-$M$4)+0.02</f>
        <v>0.19724999999999909</v>
      </c>
      <c r="G7535">
        <f>1336*(POWER(F7535,2.49))</f>
        <v>23.463825369210571</v>
      </c>
      <c r="H7535">
        <f>VLOOKUP(F7535,'90V'!$A$2:$B$323,2,TRUE)</f>
        <v>23.802</v>
      </c>
      <c r="I7535">
        <f t="shared" si="118"/>
        <v>0</v>
      </c>
      <c r="J7535">
        <f>I7535+H7535</f>
        <v>23.802</v>
      </c>
      <c r="L7535" s="6">
        <v>23.802</v>
      </c>
    </row>
    <row r="7536" spans="1:12">
      <c r="A7536" s="1">
        <v>40953.416666666664</v>
      </c>
      <c r="B7536">
        <v>1065.8</v>
      </c>
      <c r="C7536">
        <v>11.207000000000001</v>
      </c>
      <c r="D7536">
        <v>1041.05</v>
      </c>
      <c r="E7536">
        <v>4.4470000000000001</v>
      </c>
      <c r="F7536">
        <f>((B7536-D7536)/100)-((($B$4-$D$4)/100)-$M$4)+0.02</f>
        <v>0.19549999999999954</v>
      </c>
      <c r="G7536">
        <f>1336*(POWER(F7536,2.49))</f>
        <v>22.948901127381344</v>
      </c>
      <c r="H7536">
        <f>VLOOKUP(F7536,'90V'!$A$2:$B$323,2,TRUE)</f>
        <v>23.202999999999999</v>
      </c>
      <c r="I7536">
        <f t="shared" si="118"/>
        <v>0</v>
      </c>
      <c r="J7536">
        <f>I7536+H7536</f>
        <v>23.202999999999999</v>
      </c>
      <c r="L7536" s="6">
        <v>23.202999999999999</v>
      </c>
    </row>
    <row r="7537" spans="1:12">
      <c r="A7537" s="1">
        <v>40953.458333333336</v>
      </c>
      <c r="B7537">
        <v>1065.95</v>
      </c>
      <c r="C7537">
        <v>11.2</v>
      </c>
      <c r="D7537">
        <v>1041.2750000000001</v>
      </c>
      <c r="E7537">
        <v>6.0369999999999999</v>
      </c>
      <c r="F7537">
        <f>((B7537-D7537)/100)-((($B$4-$D$4)/100)-$M$4)+0.02</f>
        <v>0.19474999999999909</v>
      </c>
      <c r="G7537">
        <f>1336*(POWER(F7537,2.49))</f>
        <v>22.730309507339776</v>
      </c>
      <c r="H7537">
        <f>VLOOKUP(F7537,'90V'!$A$2:$B$323,2,TRUE)</f>
        <v>22.905999999999999</v>
      </c>
      <c r="I7537">
        <f t="shared" si="118"/>
        <v>0</v>
      </c>
      <c r="J7537">
        <f>I7537+H7537</f>
        <v>22.905999999999999</v>
      </c>
      <c r="L7537" s="6">
        <v>22.905999999999999</v>
      </c>
    </row>
    <row r="7538" spans="1:12">
      <c r="A7538" s="1">
        <v>40953.5</v>
      </c>
      <c r="B7538">
        <v>1065.8</v>
      </c>
      <c r="C7538">
        <v>11.2</v>
      </c>
      <c r="D7538">
        <v>1041.0999999999999</v>
      </c>
      <c r="E7538">
        <v>6.343</v>
      </c>
      <c r="F7538">
        <f>((B7538-D7538)/100)-((($B$4-$D$4)/100)-$M$4)+0.02</f>
        <v>0.19499999999999998</v>
      </c>
      <c r="G7538">
        <f>1336*(POWER(F7538,2.49))</f>
        <v>22.803034295801297</v>
      </c>
      <c r="H7538">
        <f>VLOOKUP(F7538,'90V'!$A$2:$B$323,2,TRUE)</f>
        <v>22.905999999999999</v>
      </c>
      <c r="I7538">
        <f t="shared" si="118"/>
        <v>0</v>
      </c>
      <c r="J7538">
        <f>I7538+H7538</f>
        <v>22.905999999999999</v>
      </c>
      <c r="L7538" s="6">
        <v>22.905999999999999</v>
      </c>
    </row>
    <row r="7539" spans="1:12">
      <c r="A7539" s="1">
        <v>40953.541666666664</v>
      </c>
      <c r="B7539">
        <v>1065.4749999999999</v>
      </c>
      <c r="C7539">
        <v>11.212999999999999</v>
      </c>
      <c r="D7539">
        <v>1040.8</v>
      </c>
      <c r="E7539">
        <v>6.83</v>
      </c>
      <c r="F7539">
        <f>((B7539-D7539)/100)-((($B$4-$D$4)/100)-$M$4)+0.02</f>
        <v>0.19474999999999909</v>
      </c>
      <c r="G7539">
        <f>1336*(POWER(F7539,2.49))</f>
        <v>22.730309507339776</v>
      </c>
      <c r="H7539">
        <f>VLOOKUP(F7539,'90V'!$A$2:$B$323,2,TRUE)</f>
        <v>22.905999999999999</v>
      </c>
      <c r="I7539">
        <f t="shared" si="118"/>
        <v>0</v>
      </c>
      <c r="J7539">
        <f>I7539+H7539</f>
        <v>22.905999999999999</v>
      </c>
      <c r="L7539" s="6">
        <v>22.905999999999999</v>
      </c>
    </row>
    <row r="7540" spans="1:12">
      <c r="A7540" s="1">
        <v>40953.583333333336</v>
      </c>
      <c r="B7540">
        <v>1064.75</v>
      </c>
      <c r="C7540">
        <v>11.24</v>
      </c>
      <c r="D7540">
        <v>1040.2249999999999</v>
      </c>
      <c r="E7540">
        <v>6.9630000000000001</v>
      </c>
      <c r="F7540">
        <f>((B7540-D7540)/100)-((($B$4-$D$4)/100)-$M$4)+0.02</f>
        <v>0.19325000000000045</v>
      </c>
      <c r="G7540">
        <f>1336*(POWER(F7540,2.49))</f>
        <v>22.296876050362616</v>
      </c>
      <c r="H7540">
        <f>VLOOKUP(F7540,'90V'!$A$2:$B$323,2,TRUE)</f>
        <v>22.611999999999998</v>
      </c>
      <c r="I7540">
        <f t="shared" si="118"/>
        <v>0</v>
      </c>
      <c r="J7540">
        <f>I7540+H7540</f>
        <v>22.611999999999998</v>
      </c>
      <c r="L7540" s="6">
        <v>22.611999999999998</v>
      </c>
    </row>
    <row r="7541" spans="1:12">
      <c r="A7541" s="1">
        <v>40953.625</v>
      </c>
      <c r="B7541">
        <v>1064.5250000000001</v>
      </c>
      <c r="C7541">
        <v>11.266999999999999</v>
      </c>
      <c r="D7541">
        <v>1039.875</v>
      </c>
      <c r="E7541">
        <v>7.2</v>
      </c>
      <c r="F7541">
        <f>((B7541-D7541)/100)-((($B$4-$D$4)/100)-$M$4)+0.02</f>
        <v>0.19450000000000045</v>
      </c>
      <c r="G7541">
        <f>1336*(POWER(F7541,2.49))</f>
        <v>22.657723687271645</v>
      </c>
      <c r="H7541">
        <f>VLOOKUP(F7541,'90V'!$A$2:$B$323,2,TRUE)</f>
        <v>22.905999999999999</v>
      </c>
      <c r="I7541">
        <f t="shared" si="118"/>
        <v>0</v>
      </c>
      <c r="J7541">
        <f>I7541+H7541</f>
        <v>22.905999999999999</v>
      </c>
      <c r="L7541" s="6">
        <v>22.905999999999999</v>
      </c>
    </row>
    <row r="7542" spans="1:12">
      <c r="A7542" s="1">
        <v>40953.666666666664</v>
      </c>
      <c r="B7542">
        <v>1064.425</v>
      </c>
      <c r="C7542">
        <v>11.292999999999999</v>
      </c>
      <c r="D7542">
        <v>1039.3499999999999</v>
      </c>
      <c r="E7542">
        <v>6.9729999999999999</v>
      </c>
      <c r="F7542">
        <f>((B7542-D7542)/100)-((($B$4-$D$4)/100)-$M$4)+0.02</f>
        <v>0.19875000000000001</v>
      </c>
      <c r="G7542">
        <f>1336*(POWER(F7542,2.49))</f>
        <v>23.910641615803332</v>
      </c>
      <c r="H7542">
        <f>VLOOKUP(F7542,'90V'!$A$2:$B$323,2,TRUE)</f>
        <v>24.106000000000002</v>
      </c>
      <c r="I7542">
        <f t="shared" si="118"/>
        <v>0</v>
      </c>
      <c r="J7542">
        <f>I7542+H7542</f>
        <v>24.106000000000002</v>
      </c>
      <c r="L7542" s="6">
        <v>24.106000000000002</v>
      </c>
    </row>
    <row r="7543" spans="1:12">
      <c r="A7543" s="1">
        <v>40953.708333333336</v>
      </c>
      <c r="B7543">
        <v>1064.05</v>
      </c>
      <c r="C7543">
        <v>11.313000000000001</v>
      </c>
      <c r="D7543">
        <v>1039.0250000000001</v>
      </c>
      <c r="E7543">
        <v>6.63</v>
      </c>
      <c r="F7543">
        <f>((B7543-D7543)/100)-((($B$4-$D$4)/100)-$M$4)+0.02</f>
        <v>0.19824999999999818</v>
      </c>
      <c r="G7543">
        <f>1336*(POWER(F7543,2.49))</f>
        <v>23.761142351684342</v>
      </c>
      <c r="H7543">
        <f>VLOOKUP(F7543,'90V'!$A$2:$B$323,2,TRUE)</f>
        <v>24.106000000000002</v>
      </c>
      <c r="I7543">
        <f t="shared" si="118"/>
        <v>0</v>
      </c>
      <c r="J7543">
        <f>I7543+H7543</f>
        <v>24.106000000000002</v>
      </c>
      <c r="L7543" s="6">
        <v>24.106000000000002</v>
      </c>
    </row>
    <row r="7544" spans="1:12">
      <c r="A7544" s="1">
        <v>40953.75</v>
      </c>
      <c r="B7544">
        <v>1063.7249999999999</v>
      </c>
      <c r="C7544">
        <v>11.333</v>
      </c>
      <c r="D7544">
        <v>1038.8</v>
      </c>
      <c r="E7544">
        <v>6.43</v>
      </c>
      <c r="F7544">
        <f>((B7544-D7544)/100)-((($B$4-$D$4)/100)-$M$4)+0.02</f>
        <v>0.19724999999999909</v>
      </c>
      <c r="G7544">
        <f>1336*(POWER(F7544,2.49))</f>
        <v>23.463825369210571</v>
      </c>
      <c r="H7544">
        <f>VLOOKUP(F7544,'90V'!$A$2:$B$323,2,TRUE)</f>
        <v>23.802</v>
      </c>
      <c r="I7544">
        <f t="shared" si="118"/>
        <v>0</v>
      </c>
      <c r="J7544">
        <f>I7544+H7544</f>
        <v>23.802</v>
      </c>
      <c r="L7544" s="6">
        <v>23.802</v>
      </c>
    </row>
    <row r="7545" spans="1:12">
      <c r="A7545" s="1">
        <v>40953.791666666664</v>
      </c>
      <c r="B7545">
        <v>1063.25</v>
      </c>
      <c r="C7545">
        <v>11.34</v>
      </c>
      <c r="D7545">
        <v>1038.2249999999999</v>
      </c>
      <c r="E7545">
        <v>6.3929999999999998</v>
      </c>
      <c r="F7545">
        <f>((B7545-D7545)/100)-((($B$4-$D$4)/100)-$M$4)+0.02</f>
        <v>0.19825000000000045</v>
      </c>
      <c r="G7545">
        <f>1336*(POWER(F7545,2.49))</f>
        <v>23.76114235168502</v>
      </c>
      <c r="H7545">
        <f>VLOOKUP(F7545,'90V'!$A$2:$B$323,2,TRUE)</f>
        <v>24.106000000000002</v>
      </c>
      <c r="I7545">
        <f t="shared" si="118"/>
        <v>0</v>
      </c>
      <c r="J7545">
        <f>I7545+H7545</f>
        <v>24.106000000000002</v>
      </c>
      <c r="L7545" s="6">
        <v>24.106000000000002</v>
      </c>
    </row>
    <row r="7546" spans="1:12">
      <c r="A7546" s="1">
        <v>40953.833333333336</v>
      </c>
      <c r="B7546">
        <v>1063.4749999999999</v>
      </c>
      <c r="C7546">
        <v>11.347</v>
      </c>
      <c r="D7546">
        <v>1038.625</v>
      </c>
      <c r="E7546">
        <v>6.5069999999999997</v>
      </c>
      <c r="F7546">
        <f>((B7546-D7546)/100)-((($B$4-$D$4)/100)-$M$4)+0.02</f>
        <v>0.19649999999999862</v>
      </c>
      <c r="G7546">
        <f>1336*(POWER(F7546,2.49))</f>
        <v>23.242306252335617</v>
      </c>
      <c r="H7546">
        <f>VLOOKUP(F7546,'90V'!$A$2:$B$323,2,TRUE)</f>
        <v>23.501000000000001</v>
      </c>
      <c r="I7546">
        <f t="shared" si="118"/>
        <v>0</v>
      </c>
      <c r="J7546">
        <f>I7546+H7546</f>
        <v>23.501000000000001</v>
      </c>
      <c r="L7546" s="6">
        <v>23.501000000000001</v>
      </c>
    </row>
    <row r="7547" spans="1:12">
      <c r="A7547" s="1">
        <v>40953.875</v>
      </c>
      <c r="B7547">
        <v>1062.5999999999999</v>
      </c>
      <c r="C7547">
        <v>11.353</v>
      </c>
      <c r="D7547">
        <v>1037.925</v>
      </c>
      <c r="E7547">
        <v>6.6070000000000002</v>
      </c>
      <c r="F7547">
        <f>((B7547-D7547)/100)-((($B$4-$D$4)/100)-$M$4)+0.02</f>
        <v>0.19474999999999909</v>
      </c>
      <c r="G7547">
        <f>1336*(POWER(F7547,2.49))</f>
        <v>22.730309507339776</v>
      </c>
      <c r="H7547">
        <f>VLOOKUP(F7547,'90V'!$A$2:$B$323,2,TRUE)</f>
        <v>22.905999999999999</v>
      </c>
      <c r="I7547">
        <f t="shared" si="118"/>
        <v>0</v>
      </c>
      <c r="J7547">
        <f>I7547+H7547</f>
        <v>22.905999999999999</v>
      </c>
      <c r="L7547" s="6">
        <v>22.905999999999999</v>
      </c>
    </row>
    <row r="7548" spans="1:12">
      <c r="A7548" s="1">
        <v>40953.916666666664</v>
      </c>
      <c r="B7548">
        <v>1063</v>
      </c>
      <c r="C7548">
        <v>11.36</v>
      </c>
      <c r="D7548">
        <v>1038.0999999999999</v>
      </c>
      <c r="E7548">
        <v>6.5369999999999999</v>
      </c>
      <c r="F7548">
        <f>((B7548-D7548)/100)-((($B$4-$D$4)/100)-$M$4)+0.02</f>
        <v>0.19700000000000045</v>
      </c>
      <c r="G7548">
        <f>1336*(POWER(F7548,2.49))</f>
        <v>23.389845939759784</v>
      </c>
      <c r="H7548">
        <f>VLOOKUP(F7548,'90V'!$A$2:$B$323,2,TRUE)</f>
        <v>23.802</v>
      </c>
      <c r="I7548">
        <f t="shared" si="118"/>
        <v>0</v>
      </c>
      <c r="J7548">
        <f>I7548+H7548</f>
        <v>23.802</v>
      </c>
      <c r="L7548" s="6">
        <v>23.802</v>
      </c>
    </row>
    <row r="7549" spans="1:12">
      <c r="A7549" s="1">
        <v>40953.958333333336</v>
      </c>
      <c r="B7549">
        <v>1063.075</v>
      </c>
      <c r="C7549">
        <v>11.367000000000001</v>
      </c>
      <c r="D7549">
        <v>1038.2249999999999</v>
      </c>
      <c r="E7549">
        <v>6.6230000000000002</v>
      </c>
      <c r="F7549">
        <f>((B7549-D7549)/100)-((($B$4-$D$4)/100)-$M$4)+0.02</f>
        <v>0.1965000000000009</v>
      </c>
      <c r="G7549">
        <f>1336*(POWER(F7549,2.49))</f>
        <v>23.242306252336299</v>
      </c>
      <c r="H7549">
        <f>VLOOKUP(F7549,'90V'!$A$2:$B$323,2,TRUE)</f>
        <v>23.501000000000001</v>
      </c>
      <c r="I7549">
        <f t="shared" si="118"/>
        <v>0</v>
      </c>
      <c r="J7549">
        <f>I7549+H7549</f>
        <v>23.501000000000001</v>
      </c>
      <c r="L7549" s="6">
        <v>23.501000000000001</v>
      </c>
    </row>
    <row r="7550" spans="1:12">
      <c r="A7550" s="1">
        <v>40954</v>
      </c>
      <c r="B7550">
        <v>1062.5999999999999</v>
      </c>
      <c r="C7550">
        <v>11.367000000000001</v>
      </c>
      <c r="D7550">
        <v>1038.05</v>
      </c>
      <c r="E7550">
        <v>6.75</v>
      </c>
      <c r="F7550">
        <f>((B7550-D7550)/100)-((($B$4-$D$4)/100)-$M$4)+0.02</f>
        <v>0.19349999999999909</v>
      </c>
      <c r="G7550">
        <f>1336*(POWER(F7550,2.49))</f>
        <v>22.368768341236152</v>
      </c>
      <c r="H7550">
        <f>VLOOKUP(F7550,'90V'!$A$2:$B$323,2,TRUE)</f>
        <v>22.611999999999998</v>
      </c>
      <c r="I7550">
        <f t="shared" si="118"/>
        <v>0</v>
      </c>
      <c r="J7550">
        <f>I7550+H7550</f>
        <v>22.611999999999998</v>
      </c>
      <c r="L7550" s="6">
        <v>22.611999999999998</v>
      </c>
    </row>
    <row r="7551" spans="1:12">
      <c r="A7551" s="1">
        <v>40954.041666666664</v>
      </c>
      <c r="B7551">
        <v>1062.5999999999999</v>
      </c>
      <c r="C7551">
        <v>11.367000000000001</v>
      </c>
      <c r="D7551">
        <v>1038.05</v>
      </c>
      <c r="E7551">
        <v>6.7069999999999999</v>
      </c>
      <c r="F7551">
        <f>((B7551-D7551)/100)-((($B$4-$D$4)/100)-$M$4)+0.02</f>
        <v>0.19349999999999909</v>
      </c>
      <c r="G7551">
        <f>1336*(POWER(F7551,2.49))</f>
        <v>22.368768341236152</v>
      </c>
      <c r="H7551">
        <f>VLOOKUP(F7551,'90V'!$A$2:$B$323,2,TRUE)</f>
        <v>22.611999999999998</v>
      </c>
      <c r="I7551">
        <f t="shared" si="118"/>
        <v>0</v>
      </c>
      <c r="J7551">
        <f>I7551+H7551</f>
        <v>22.611999999999998</v>
      </c>
      <c r="L7551" s="6">
        <v>22.611999999999998</v>
      </c>
    </row>
    <row r="7552" spans="1:12">
      <c r="A7552" s="1">
        <v>40954.083333333336</v>
      </c>
      <c r="B7552">
        <v>1062.5999999999999</v>
      </c>
      <c r="C7552">
        <v>11.372999999999999</v>
      </c>
      <c r="D7552">
        <v>1037.75</v>
      </c>
      <c r="E7552">
        <v>6.5229999999999997</v>
      </c>
      <c r="F7552">
        <f>((B7552-D7552)/100)-((($B$4-$D$4)/100)-$M$4)+0.02</f>
        <v>0.19649999999999862</v>
      </c>
      <c r="G7552">
        <f>1336*(POWER(F7552,2.49))</f>
        <v>23.242306252335617</v>
      </c>
      <c r="H7552">
        <f>VLOOKUP(F7552,'90V'!$A$2:$B$323,2,TRUE)</f>
        <v>23.501000000000001</v>
      </c>
      <c r="I7552">
        <f t="shared" si="118"/>
        <v>0</v>
      </c>
      <c r="J7552">
        <f>I7552+H7552</f>
        <v>23.501000000000001</v>
      </c>
      <c r="L7552" s="6">
        <v>23.501000000000001</v>
      </c>
    </row>
    <row r="7553" spans="1:12">
      <c r="A7553" s="1">
        <v>40954.125</v>
      </c>
      <c r="B7553">
        <v>1062.3</v>
      </c>
      <c r="C7553">
        <v>11.372999999999999</v>
      </c>
      <c r="D7553">
        <v>1037.925</v>
      </c>
      <c r="E7553">
        <v>6.367</v>
      </c>
      <c r="F7553">
        <f>((B7553-D7553)/100)-((($B$4-$D$4)/100)-$M$4)+0.02</f>
        <v>0.19174999999999953</v>
      </c>
      <c r="G7553">
        <f>1336*(POWER(F7553,2.49))</f>
        <v>21.868426531064088</v>
      </c>
      <c r="H7553">
        <f>VLOOKUP(F7553,'90V'!$A$2:$B$323,2,TRUE)</f>
        <v>22.033999999999999</v>
      </c>
      <c r="I7553">
        <f t="shared" si="118"/>
        <v>0</v>
      </c>
      <c r="J7553">
        <f>I7553+H7553</f>
        <v>22.033999999999999</v>
      </c>
      <c r="L7553" s="6">
        <v>22.033999999999999</v>
      </c>
    </row>
    <row r="7554" spans="1:12">
      <c r="A7554" s="1">
        <v>40954.166666666664</v>
      </c>
      <c r="B7554">
        <v>1062.7750000000001</v>
      </c>
      <c r="C7554">
        <v>11.367000000000001</v>
      </c>
      <c r="D7554">
        <v>1038.05</v>
      </c>
      <c r="E7554">
        <v>6.18</v>
      </c>
      <c r="F7554">
        <f>((B7554-D7554)/100)-((($B$4-$D$4)/100)-$M$4)+0.02</f>
        <v>0.1952500000000009</v>
      </c>
      <c r="G7554">
        <f>1336*(POWER(F7554,2.49))</f>
        <v>22.875898140039709</v>
      </c>
      <c r="H7554">
        <f>VLOOKUP(F7554,'90V'!$A$2:$B$323,2,TRUE)</f>
        <v>23.202999999999999</v>
      </c>
      <c r="I7554">
        <f t="shared" si="118"/>
        <v>0</v>
      </c>
      <c r="J7554">
        <f>I7554+H7554</f>
        <v>23.202999999999999</v>
      </c>
      <c r="L7554" s="6">
        <v>23.202999999999999</v>
      </c>
    </row>
    <row r="7555" spans="1:12">
      <c r="A7555" s="1">
        <v>40954.208333333336</v>
      </c>
      <c r="B7555">
        <v>1063.325</v>
      </c>
      <c r="C7555">
        <v>11.36</v>
      </c>
      <c r="D7555">
        <v>1038.45</v>
      </c>
      <c r="E7555">
        <v>5.95</v>
      </c>
      <c r="F7555">
        <f>((B7555-D7555)/100)-((($B$4-$D$4)/100)-$M$4)+0.02</f>
        <v>0.19674999999999954</v>
      </c>
      <c r="G7555">
        <f>1336*(POWER(F7555,2.49))</f>
        <v>23.316006263111348</v>
      </c>
      <c r="H7555">
        <f>VLOOKUP(F7555,'90V'!$A$2:$B$323,2,TRUE)</f>
        <v>23.501000000000001</v>
      </c>
      <c r="I7555">
        <f t="shared" si="118"/>
        <v>0</v>
      </c>
      <c r="J7555">
        <f>I7555+H7555</f>
        <v>23.501000000000001</v>
      </c>
      <c r="L7555" s="6">
        <v>23.501000000000001</v>
      </c>
    </row>
    <row r="7556" spans="1:12">
      <c r="A7556" s="1">
        <v>40954.25</v>
      </c>
      <c r="B7556">
        <v>1063.25</v>
      </c>
      <c r="C7556">
        <v>11.353</v>
      </c>
      <c r="D7556">
        <v>1038.2750000000001</v>
      </c>
      <c r="E7556">
        <v>5.9429999999999996</v>
      </c>
      <c r="F7556">
        <f>((B7556-D7556)/100)-((($B$4-$D$4)/100)-$M$4)+0.02</f>
        <v>0.19774999999999862</v>
      </c>
      <c r="G7556">
        <f>1336*(POWER(F7556,2.49))</f>
        <v>23.612203833961818</v>
      </c>
      <c r="H7556">
        <f>VLOOKUP(F7556,'90V'!$A$2:$B$323,2,TRUE)</f>
        <v>23.802</v>
      </c>
      <c r="I7556">
        <f t="shared" si="118"/>
        <v>0</v>
      </c>
      <c r="J7556">
        <f>I7556+H7556</f>
        <v>23.802</v>
      </c>
      <c r="L7556" s="6">
        <v>23.802</v>
      </c>
    </row>
    <row r="7557" spans="1:12">
      <c r="A7557" s="1">
        <v>40954.291666666664</v>
      </c>
      <c r="B7557">
        <v>1063.875</v>
      </c>
      <c r="C7557">
        <v>11.34</v>
      </c>
      <c r="D7557">
        <v>1039</v>
      </c>
      <c r="E7557">
        <v>6.117</v>
      </c>
      <c r="F7557">
        <f>((B7557-D7557)/100)-((($B$4-$D$4)/100)-$M$4)+0.02</f>
        <v>0.19674999999999954</v>
      </c>
      <c r="G7557">
        <f>1336*(POWER(F7557,2.49))</f>
        <v>23.316006263111348</v>
      </c>
      <c r="H7557">
        <f>VLOOKUP(F7557,'90V'!$A$2:$B$323,2,TRUE)</f>
        <v>23.501000000000001</v>
      </c>
      <c r="I7557">
        <f t="shared" ref="I7557:I7620" si="119">IF(F7557&gt;0.212,((1.77178*1000*0.985*(POWER((F7557-0.212),1.5)))),0)</f>
        <v>0</v>
      </c>
      <c r="J7557">
        <f>I7557+H7557</f>
        <v>23.501000000000001</v>
      </c>
      <c r="L7557" s="6">
        <v>23.501000000000001</v>
      </c>
    </row>
    <row r="7558" spans="1:12">
      <c r="A7558" s="1">
        <v>40954.333333333336</v>
      </c>
      <c r="B7558">
        <v>1064.5250000000001</v>
      </c>
      <c r="C7558">
        <v>11.34</v>
      </c>
      <c r="D7558">
        <v>1039.7</v>
      </c>
      <c r="E7558">
        <v>6.3570000000000002</v>
      </c>
      <c r="F7558">
        <f>((B7558-D7558)/100)-((($B$4-$D$4)/100)-$M$4)+0.02</f>
        <v>0.19624999999999998</v>
      </c>
      <c r="G7558">
        <f>1336*(POWER(F7558,2.49))</f>
        <v>23.168745820446688</v>
      </c>
      <c r="H7558">
        <f>VLOOKUP(F7558,'90V'!$A$2:$B$323,2,TRUE)</f>
        <v>23.501000000000001</v>
      </c>
      <c r="I7558">
        <f t="shared" si="119"/>
        <v>0</v>
      </c>
      <c r="J7558">
        <f>I7558+H7558</f>
        <v>23.501000000000001</v>
      </c>
      <c r="L7558" s="6">
        <v>23.501000000000001</v>
      </c>
    </row>
    <row r="7559" spans="1:12">
      <c r="A7559" s="1">
        <v>40954.375</v>
      </c>
      <c r="B7559">
        <v>1065.325</v>
      </c>
      <c r="C7559">
        <v>11.34</v>
      </c>
      <c r="D7559">
        <v>1040.575</v>
      </c>
      <c r="E7559">
        <v>6.48</v>
      </c>
      <c r="F7559">
        <f>((B7559-D7559)/100)-((($B$4-$D$4)/100)-$M$4)+0.02</f>
        <v>0.19549999999999954</v>
      </c>
      <c r="G7559">
        <f>1336*(POWER(F7559,2.49))</f>
        <v>22.948901127381344</v>
      </c>
      <c r="H7559">
        <f>VLOOKUP(F7559,'90V'!$A$2:$B$323,2,TRUE)</f>
        <v>23.202999999999999</v>
      </c>
      <c r="I7559">
        <f t="shared" si="119"/>
        <v>0</v>
      </c>
      <c r="J7559">
        <f>I7559+H7559</f>
        <v>23.202999999999999</v>
      </c>
      <c r="L7559" s="6">
        <v>23.202999999999999</v>
      </c>
    </row>
    <row r="7560" spans="1:12">
      <c r="A7560" s="1">
        <v>40954.416666666664</v>
      </c>
      <c r="B7560">
        <v>1065.4000000000001</v>
      </c>
      <c r="C7560">
        <v>11.347</v>
      </c>
      <c r="D7560">
        <v>1040.75</v>
      </c>
      <c r="E7560">
        <v>6.8230000000000004</v>
      </c>
      <c r="F7560">
        <f>((B7560-D7560)/100)-((($B$4-$D$4)/100)-$M$4)+0.02</f>
        <v>0.19450000000000045</v>
      </c>
      <c r="G7560">
        <f>1336*(POWER(F7560,2.49))</f>
        <v>22.657723687271645</v>
      </c>
      <c r="H7560">
        <f>VLOOKUP(F7560,'90V'!$A$2:$B$323,2,TRUE)</f>
        <v>22.905999999999999</v>
      </c>
      <c r="I7560">
        <f t="shared" si="119"/>
        <v>0</v>
      </c>
      <c r="J7560">
        <f>I7560+H7560</f>
        <v>22.905999999999999</v>
      </c>
      <c r="L7560" s="6">
        <v>22.905999999999999</v>
      </c>
    </row>
    <row r="7561" spans="1:12">
      <c r="A7561" s="1">
        <v>40954.458333333336</v>
      </c>
      <c r="B7561">
        <v>1065.95</v>
      </c>
      <c r="C7561">
        <v>11.353</v>
      </c>
      <c r="D7561">
        <v>1041.0999999999999</v>
      </c>
      <c r="E7561">
        <v>7.4429999999999996</v>
      </c>
      <c r="F7561">
        <f>((B7561-D7561)/100)-((($B$4-$D$4)/100)-$M$4)+0.02</f>
        <v>0.1965000000000009</v>
      </c>
      <c r="G7561">
        <f>1336*(POWER(F7561,2.49))</f>
        <v>23.242306252336299</v>
      </c>
      <c r="H7561">
        <f>VLOOKUP(F7561,'90V'!$A$2:$B$323,2,TRUE)</f>
        <v>23.501000000000001</v>
      </c>
      <c r="I7561">
        <f t="shared" si="119"/>
        <v>0</v>
      </c>
      <c r="J7561">
        <f>I7561+H7561</f>
        <v>23.501000000000001</v>
      </c>
      <c r="L7561" s="6">
        <v>23.501000000000001</v>
      </c>
    </row>
    <row r="7562" spans="1:12">
      <c r="A7562" s="1">
        <v>40954.5</v>
      </c>
      <c r="B7562">
        <v>1066.125</v>
      </c>
      <c r="C7562">
        <v>11.372999999999999</v>
      </c>
      <c r="D7562">
        <v>1041.575</v>
      </c>
      <c r="E7562">
        <v>7.72</v>
      </c>
      <c r="F7562">
        <f>((B7562-D7562)/100)-((($B$4-$D$4)/100)-$M$4)+0.02</f>
        <v>0.19349999999999909</v>
      </c>
      <c r="G7562">
        <f>1336*(POWER(F7562,2.49))</f>
        <v>22.368768341236152</v>
      </c>
      <c r="H7562">
        <f>VLOOKUP(F7562,'90V'!$A$2:$B$323,2,TRUE)</f>
        <v>22.611999999999998</v>
      </c>
      <c r="I7562">
        <f t="shared" si="119"/>
        <v>0</v>
      </c>
      <c r="J7562">
        <f>I7562+H7562</f>
        <v>22.611999999999998</v>
      </c>
      <c r="L7562" s="6">
        <v>22.611999999999998</v>
      </c>
    </row>
    <row r="7563" spans="1:12">
      <c r="A7563" s="1">
        <v>40954.541666666664</v>
      </c>
      <c r="B7563">
        <v>1066.3499999999999</v>
      </c>
      <c r="C7563">
        <v>11.4</v>
      </c>
      <c r="D7563">
        <v>1041.625</v>
      </c>
      <c r="E7563">
        <v>8.6769999999999996</v>
      </c>
      <c r="F7563">
        <f>((B7563-D7563)/100)-((($B$4-$D$4)/100)-$M$4)+0.02</f>
        <v>0.19524999999999862</v>
      </c>
      <c r="G7563">
        <f>1336*(POWER(F7563,2.49))</f>
        <v>22.875898140039045</v>
      </c>
      <c r="H7563">
        <f>VLOOKUP(F7563,'90V'!$A$2:$B$323,2,TRUE)</f>
        <v>23.202999999999999</v>
      </c>
      <c r="I7563">
        <f t="shared" si="119"/>
        <v>0</v>
      </c>
      <c r="J7563">
        <f>I7563+H7563</f>
        <v>23.202999999999999</v>
      </c>
      <c r="L7563" s="6">
        <v>23.202999999999999</v>
      </c>
    </row>
    <row r="7564" spans="1:12">
      <c r="A7564" s="1">
        <v>40954.583333333336</v>
      </c>
      <c r="B7564">
        <v>1065.95</v>
      </c>
      <c r="C7564">
        <v>11.427</v>
      </c>
      <c r="D7564">
        <v>1041.2750000000001</v>
      </c>
      <c r="E7564">
        <v>8.6929999999999996</v>
      </c>
      <c r="F7564">
        <f>((B7564-D7564)/100)-((($B$4-$D$4)/100)-$M$4)+0.02</f>
        <v>0.19474999999999909</v>
      </c>
      <c r="G7564">
        <f>1336*(POWER(F7564,2.49))</f>
        <v>22.730309507339776</v>
      </c>
      <c r="H7564">
        <f>VLOOKUP(F7564,'90V'!$A$2:$B$323,2,TRUE)</f>
        <v>22.905999999999999</v>
      </c>
      <c r="I7564">
        <f t="shared" si="119"/>
        <v>0</v>
      </c>
      <c r="J7564">
        <f>I7564+H7564</f>
        <v>22.905999999999999</v>
      </c>
      <c r="L7564" s="6">
        <v>22.905999999999999</v>
      </c>
    </row>
    <row r="7565" spans="1:12">
      <c r="A7565" s="1">
        <v>40954.625</v>
      </c>
      <c r="B7565">
        <v>1065.4000000000001</v>
      </c>
      <c r="C7565">
        <v>11.467000000000001</v>
      </c>
      <c r="D7565">
        <v>1040.75</v>
      </c>
      <c r="E7565">
        <v>8.7330000000000005</v>
      </c>
      <c r="F7565">
        <f>((B7565-D7565)/100)-((($B$4-$D$4)/100)-$M$4)+0.02</f>
        <v>0.19450000000000045</v>
      </c>
      <c r="G7565">
        <f>1336*(POWER(F7565,2.49))</f>
        <v>22.657723687271645</v>
      </c>
      <c r="H7565">
        <f>VLOOKUP(F7565,'90V'!$A$2:$B$323,2,TRUE)</f>
        <v>22.905999999999999</v>
      </c>
      <c r="I7565">
        <f t="shared" si="119"/>
        <v>0</v>
      </c>
      <c r="J7565">
        <f>I7565+H7565</f>
        <v>22.905999999999999</v>
      </c>
      <c r="L7565" s="6">
        <v>22.905999999999999</v>
      </c>
    </row>
    <row r="7566" spans="1:12">
      <c r="A7566" s="1">
        <v>40954.666666666664</v>
      </c>
      <c r="B7566">
        <v>1065.2249999999999</v>
      </c>
      <c r="C7566">
        <v>11.5</v>
      </c>
      <c r="D7566">
        <v>1040.575</v>
      </c>
      <c r="E7566">
        <v>8.6769999999999996</v>
      </c>
      <c r="F7566">
        <f>((B7566-D7566)/100)-((($B$4-$D$4)/100)-$M$4)+0.02</f>
        <v>0.19449999999999817</v>
      </c>
      <c r="G7566">
        <f>1336*(POWER(F7566,2.49))</f>
        <v>22.65772368727098</v>
      </c>
      <c r="H7566">
        <f>VLOOKUP(F7566,'90V'!$A$2:$B$323,2,TRUE)</f>
        <v>22.905999999999999</v>
      </c>
      <c r="I7566">
        <f t="shared" si="119"/>
        <v>0</v>
      </c>
      <c r="J7566">
        <f>I7566+H7566</f>
        <v>22.905999999999999</v>
      </c>
      <c r="L7566" s="6">
        <v>22.905999999999999</v>
      </c>
    </row>
    <row r="7567" spans="1:12">
      <c r="A7567" s="1">
        <v>40954.708333333336</v>
      </c>
      <c r="B7567">
        <v>1065.6500000000001</v>
      </c>
      <c r="C7567">
        <v>11.532999999999999</v>
      </c>
      <c r="D7567">
        <v>1041.05</v>
      </c>
      <c r="E7567">
        <v>8.1929999999999996</v>
      </c>
      <c r="F7567">
        <f>((B7567-D7567)/100)-((($B$4-$D$4)/100)-$M$4)+0.02</f>
        <v>0.19400000000000089</v>
      </c>
      <c r="G7567">
        <f>1336*(POWER(F7567,2.49))</f>
        <v>22.512968602490016</v>
      </c>
      <c r="H7567">
        <f>VLOOKUP(F7567,'90V'!$A$2:$B$323,2,TRUE)</f>
        <v>22.905999999999999</v>
      </c>
      <c r="I7567">
        <f t="shared" si="119"/>
        <v>0</v>
      </c>
      <c r="J7567">
        <f>I7567+H7567</f>
        <v>22.905999999999999</v>
      </c>
      <c r="L7567" s="6">
        <v>22.905999999999999</v>
      </c>
    </row>
    <row r="7568" spans="1:12">
      <c r="A7568" s="1">
        <v>40954.75</v>
      </c>
      <c r="B7568">
        <v>1066.2</v>
      </c>
      <c r="C7568">
        <v>11.553000000000001</v>
      </c>
      <c r="D7568">
        <v>1041.325</v>
      </c>
      <c r="E7568">
        <v>7.8070000000000004</v>
      </c>
      <c r="F7568">
        <f>((B7568-D7568)/100)-((($B$4-$D$4)/100)-$M$4)+0.02</f>
        <v>0.19674999999999954</v>
      </c>
      <c r="G7568">
        <f>1336*(POWER(F7568,2.49))</f>
        <v>23.316006263111348</v>
      </c>
      <c r="H7568">
        <f>VLOOKUP(F7568,'90V'!$A$2:$B$323,2,TRUE)</f>
        <v>23.501000000000001</v>
      </c>
      <c r="I7568">
        <f t="shared" si="119"/>
        <v>0</v>
      </c>
      <c r="J7568">
        <f>I7568+H7568</f>
        <v>23.501000000000001</v>
      </c>
      <c r="L7568" s="6">
        <v>23.501000000000001</v>
      </c>
    </row>
    <row r="7569" spans="1:12">
      <c r="A7569" s="1">
        <v>40954.791666666664</v>
      </c>
      <c r="B7569">
        <v>1066.825</v>
      </c>
      <c r="C7569">
        <v>11.573</v>
      </c>
      <c r="D7569">
        <v>1042</v>
      </c>
      <c r="E7569">
        <v>7.52</v>
      </c>
      <c r="F7569">
        <f>((B7569-D7569)/100)-((($B$4-$D$4)/100)-$M$4)+0.02</f>
        <v>0.19624999999999998</v>
      </c>
      <c r="G7569">
        <f>1336*(POWER(F7569,2.49))</f>
        <v>23.168745820446688</v>
      </c>
      <c r="H7569">
        <f>VLOOKUP(F7569,'90V'!$A$2:$B$323,2,TRUE)</f>
        <v>23.501000000000001</v>
      </c>
      <c r="I7569">
        <f t="shared" si="119"/>
        <v>0</v>
      </c>
      <c r="J7569">
        <f>I7569+H7569</f>
        <v>23.501000000000001</v>
      </c>
      <c r="L7569" s="6">
        <v>23.501000000000001</v>
      </c>
    </row>
    <row r="7570" spans="1:12">
      <c r="A7570" s="1">
        <v>40954.833333333336</v>
      </c>
      <c r="B7570">
        <v>1066.75</v>
      </c>
      <c r="C7570">
        <v>11.58</v>
      </c>
      <c r="D7570">
        <v>1041.8</v>
      </c>
      <c r="E7570">
        <v>7.3929999999999998</v>
      </c>
      <c r="F7570">
        <f>((B7570-D7570)/100)-((($B$4-$D$4)/100)-$M$4)+0.02</f>
        <v>0.19749999999999998</v>
      </c>
      <c r="G7570">
        <f>1336*(POWER(F7570,2.49))</f>
        <v>23.537944638339059</v>
      </c>
      <c r="H7570">
        <f>VLOOKUP(F7570,'90V'!$A$2:$B$323,2,TRUE)</f>
        <v>23.802</v>
      </c>
      <c r="I7570">
        <f t="shared" si="119"/>
        <v>0</v>
      </c>
      <c r="J7570">
        <f>I7570+H7570</f>
        <v>23.802</v>
      </c>
      <c r="L7570" s="6">
        <v>23.802</v>
      </c>
    </row>
    <row r="7571" spans="1:12">
      <c r="A7571" s="1">
        <v>40954.875</v>
      </c>
      <c r="B7571">
        <v>1066.75</v>
      </c>
      <c r="C7571">
        <v>11.587</v>
      </c>
      <c r="D7571">
        <v>1041.8</v>
      </c>
      <c r="E7571">
        <v>7.1929999999999996</v>
      </c>
      <c r="F7571">
        <f>((B7571-D7571)/100)-((($B$4-$D$4)/100)-$M$4)+0.02</f>
        <v>0.19749999999999998</v>
      </c>
      <c r="G7571">
        <f>1336*(POWER(F7571,2.49))</f>
        <v>23.537944638339059</v>
      </c>
      <c r="H7571">
        <f>VLOOKUP(F7571,'90V'!$A$2:$B$323,2,TRUE)</f>
        <v>23.802</v>
      </c>
      <c r="I7571">
        <f t="shared" si="119"/>
        <v>0</v>
      </c>
      <c r="J7571">
        <f>I7571+H7571</f>
        <v>23.802</v>
      </c>
      <c r="L7571" s="6">
        <v>23.802</v>
      </c>
    </row>
    <row r="7572" spans="1:12">
      <c r="A7572" s="1">
        <v>40954.916666666664</v>
      </c>
      <c r="B7572">
        <v>1066.75</v>
      </c>
      <c r="C7572">
        <v>11.587</v>
      </c>
      <c r="D7572">
        <v>1042</v>
      </c>
      <c r="E7572">
        <v>6.9370000000000003</v>
      </c>
      <c r="F7572">
        <f>((B7572-D7572)/100)-((($B$4-$D$4)/100)-$M$4)+0.02</f>
        <v>0.19549999999999954</v>
      </c>
      <c r="G7572">
        <f>1336*(POWER(F7572,2.49))</f>
        <v>22.948901127381344</v>
      </c>
      <c r="H7572">
        <f>VLOOKUP(F7572,'90V'!$A$2:$B$323,2,TRUE)</f>
        <v>23.202999999999999</v>
      </c>
      <c r="I7572">
        <f t="shared" si="119"/>
        <v>0</v>
      </c>
      <c r="J7572">
        <f>I7572+H7572</f>
        <v>23.202999999999999</v>
      </c>
      <c r="L7572" s="6">
        <v>23.202999999999999</v>
      </c>
    </row>
    <row r="7573" spans="1:12">
      <c r="A7573" s="1">
        <v>40954.958333333336</v>
      </c>
      <c r="B7573">
        <v>1067.25</v>
      </c>
      <c r="C7573">
        <v>11.587</v>
      </c>
      <c r="D7573">
        <v>1042.3499999999999</v>
      </c>
      <c r="E7573">
        <v>6.8929999999999998</v>
      </c>
      <c r="F7573">
        <f>((B7573-D7573)/100)-((($B$4-$D$4)/100)-$M$4)+0.02</f>
        <v>0.19700000000000045</v>
      </c>
      <c r="G7573">
        <f>1336*(POWER(F7573,2.49))</f>
        <v>23.389845939759784</v>
      </c>
      <c r="H7573">
        <f>VLOOKUP(F7573,'90V'!$A$2:$B$323,2,TRUE)</f>
        <v>23.802</v>
      </c>
      <c r="I7573">
        <f t="shared" si="119"/>
        <v>0</v>
      </c>
      <c r="J7573">
        <f>I7573+H7573</f>
        <v>23.802</v>
      </c>
      <c r="L7573" s="6">
        <v>23.802</v>
      </c>
    </row>
    <row r="7574" spans="1:12">
      <c r="A7574" s="1">
        <v>40955</v>
      </c>
      <c r="B7574">
        <v>1067</v>
      </c>
      <c r="C7574">
        <v>11.573</v>
      </c>
      <c r="D7574">
        <v>1042.125</v>
      </c>
      <c r="E7574">
        <v>6.3929999999999998</v>
      </c>
      <c r="F7574">
        <f>((B7574-D7574)/100)-((($B$4-$D$4)/100)-$M$4)+0.02</f>
        <v>0.19674999999999954</v>
      </c>
      <c r="G7574">
        <f>1336*(POWER(F7574,2.49))</f>
        <v>23.316006263111348</v>
      </c>
      <c r="H7574">
        <f>VLOOKUP(F7574,'90V'!$A$2:$B$323,2,TRUE)</f>
        <v>23.501000000000001</v>
      </c>
      <c r="I7574">
        <f t="shared" si="119"/>
        <v>0</v>
      </c>
      <c r="J7574">
        <f>I7574+H7574</f>
        <v>23.501000000000001</v>
      </c>
      <c r="L7574" s="6">
        <v>23.501000000000001</v>
      </c>
    </row>
    <row r="7575" spans="1:12">
      <c r="A7575" s="1">
        <v>40955.041666666664</v>
      </c>
      <c r="B7575">
        <v>1067.4000000000001</v>
      </c>
      <c r="C7575">
        <v>11.567</v>
      </c>
      <c r="D7575">
        <v>1042.5250000000001</v>
      </c>
      <c r="E7575">
        <v>6.423</v>
      </c>
      <c r="F7575">
        <f>((B7575-D7575)/100)-((($B$4-$D$4)/100)-$M$4)+0.02</f>
        <v>0.19674999999999954</v>
      </c>
      <c r="G7575">
        <f>1336*(POWER(F7575,2.49))</f>
        <v>23.316006263111348</v>
      </c>
      <c r="H7575">
        <f>VLOOKUP(F7575,'90V'!$A$2:$B$323,2,TRUE)</f>
        <v>23.501000000000001</v>
      </c>
      <c r="I7575">
        <f t="shared" si="119"/>
        <v>0</v>
      </c>
      <c r="J7575">
        <f>I7575+H7575</f>
        <v>23.501000000000001</v>
      </c>
      <c r="L7575" s="6">
        <v>23.501000000000001</v>
      </c>
    </row>
    <row r="7576" spans="1:12">
      <c r="A7576" s="1">
        <v>40955.083333333336</v>
      </c>
      <c r="B7576">
        <v>1067.625</v>
      </c>
      <c r="C7576">
        <v>11.553000000000001</v>
      </c>
      <c r="D7576">
        <v>1042.7</v>
      </c>
      <c r="E7576">
        <v>6.45</v>
      </c>
      <c r="F7576">
        <f>((B7576-D7576)/100)-((($B$4-$D$4)/100)-$M$4)+0.02</f>
        <v>0.19724999999999909</v>
      </c>
      <c r="G7576">
        <f>1336*(POWER(F7576,2.49))</f>
        <v>23.463825369210571</v>
      </c>
      <c r="H7576">
        <f>VLOOKUP(F7576,'90V'!$A$2:$B$323,2,TRUE)</f>
        <v>23.802</v>
      </c>
      <c r="I7576">
        <f t="shared" si="119"/>
        <v>0</v>
      </c>
      <c r="J7576">
        <f>I7576+H7576</f>
        <v>23.802</v>
      </c>
      <c r="L7576" s="6">
        <v>23.802</v>
      </c>
    </row>
    <row r="7577" spans="1:12">
      <c r="A7577" s="1">
        <v>40955.125</v>
      </c>
      <c r="B7577">
        <v>1067.3</v>
      </c>
      <c r="C7577">
        <v>11.54</v>
      </c>
      <c r="D7577">
        <v>1042.5250000000001</v>
      </c>
      <c r="E7577">
        <v>6.35</v>
      </c>
      <c r="F7577">
        <f>((B7577-D7577)/100)-((($B$4-$D$4)/100)-$M$4)+0.02</f>
        <v>0.19574999999999818</v>
      </c>
      <c r="G7577">
        <f>1336*(POWER(F7577,2.49))</f>
        <v>23.022043345096865</v>
      </c>
      <c r="H7577">
        <f>VLOOKUP(F7577,'90V'!$A$2:$B$323,2,TRUE)</f>
        <v>23.202999999999999</v>
      </c>
      <c r="I7577">
        <f t="shared" si="119"/>
        <v>0</v>
      </c>
      <c r="J7577">
        <f>I7577+H7577</f>
        <v>23.202999999999999</v>
      </c>
      <c r="L7577" s="6">
        <v>23.202999999999999</v>
      </c>
    </row>
    <row r="7578" spans="1:12">
      <c r="A7578" s="1">
        <v>40955.166666666664</v>
      </c>
      <c r="B7578">
        <v>1066.925</v>
      </c>
      <c r="C7578">
        <v>11.532999999999999</v>
      </c>
      <c r="D7578">
        <v>1042</v>
      </c>
      <c r="E7578">
        <v>6.1070000000000002</v>
      </c>
      <c r="F7578">
        <f>((B7578-D7578)/100)-((($B$4-$D$4)/100)-$M$4)+0.02</f>
        <v>0.19724999999999909</v>
      </c>
      <c r="G7578">
        <f>1336*(POWER(F7578,2.49))</f>
        <v>23.463825369210571</v>
      </c>
      <c r="H7578">
        <f>VLOOKUP(F7578,'90V'!$A$2:$B$323,2,TRUE)</f>
        <v>23.802</v>
      </c>
      <c r="I7578">
        <f t="shared" si="119"/>
        <v>0</v>
      </c>
      <c r="J7578">
        <f>I7578+H7578</f>
        <v>23.802</v>
      </c>
      <c r="L7578" s="6">
        <v>23.802</v>
      </c>
    </row>
    <row r="7579" spans="1:12">
      <c r="A7579" s="1">
        <v>40955.208333333336</v>
      </c>
      <c r="B7579">
        <v>1066.675</v>
      </c>
      <c r="C7579">
        <v>11.52</v>
      </c>
      <c r="D7579">
        <v>1041.8</v>
      </c>
      <c r="E7579">
        <v>6.2</v>
      </c>
      <c r="F7579">
        <f>((B7579-D7579)/100)-((($B$4-$D$4)/100)-$M$4)+0.02</f>
        <v>0.19674999999999954</v>
      </c>
      <c r="G7579">
        <f>1336*(POWER(F7579,2.49))</f>
        <v>23.316006263111348</v>
      </c>
      <c r="H7579">
        <f>VLOOKUP(F7579,'90V'!$A$2:$B$323,2,TRUE)</f>
        <v>23.501000000000001</v>
      </c>
      <c r="I7579">
        <f t="shared" si="119"/>
        <v>0</v>
      </c>
      <c r="J7579">
        <f>I7579+H7579</f>
        <v>23.501000000000001</v>
      </c>
      <c r="L7579" s="6">
        <v>23.501000000000001</v>
      </c>
    </row>
    <row r="7580" spans="1:12">
      <c r="A7580" s="1">
        <v>40955.25</v>
      </c>
      <c r="B7580">
        <v>1066.2750000000001</v>
      </c>
      <c r="C7580">
        <v>11.507</v>
      </c>
      <c r="D7580">
        <v>1041.2750000000001</v>
      </c>
      <c r="E7580">
        <v>6.2229999999999999</v>
      </c>
      <c r="F7580">
        <f>((B7580-D7580)/100)-((($B$4-$D$4)/100)-$M$4)+0.02</f>
        <v>0.19799999999999954</v>
      </c>
      <c r="G7580">
        <f>1336*(POWER(F7580,2.49))</f>
        <v>23.686603042842055</v>
      </c>
      <c r="H7580">
        <f>VLOOKUP(F7580,'90V'!$A$2:$B$323,2,TRUE)</f>
        <v>23.802</v>
      </c>
      <c r="I7580">
        <f t="shared" si="119"/>
        <v>0</v>
      </c>
      <c r="J7580">
        <f>I7580+H7580</f>
        <v>23.802</v>
      </c>
      <c r="L7580" s="6">
        <v>23.802</v>
      </c>
    </row>
    <row r="7581" spans="1:12">
      <c r="A7581" s="1">
        <v>40955.291666666664</v>
      </c>
      <c r="B7581">
        <v>1066.2</v>
      </c>
      <c r="C7581">
        <v>11.5</v>
      </c>
      <c r="D7581">
        <v>1040.925</v>
      </c>
      <c r="E7581">
        <v>6.1669999999999998</v>
      </c>
      <c r="F7581">
        <f>((B7581-D7581)/100)-((($B$4-$D$4)/100)-$M$4)+0.02</f>
        <v>0.20075000000000046</v>
      </c>
      <c r="G7581">
        <f>1336*(POWER(F7581,2.49))</f>
        <v>24.514259973598982</v>
      </c>
      <c r="H7581">
        <f>VLOOKUP(F7581,'90V'!$A$2:$B$323,2,TRUE)</f>
        <v>24.719000000000001</v>
      </c>
      <c r="I7581">
        <f t="shared" si="119"/>
        <v>0</v>
      </c>
      <c r="J7581">
        <f>I7581+H7581</f>
        <v>24.719000000000001</v>
      </c>
      <c r="L7581" s="6">
        <v>24.719000000000001</v>
      </c>
    </row>
    <row r="7582" spans="1:12">
      <c r="A7582" s="1">
        <v>40955.333333333336</v>
      </c>
      <c r="B7582">
        <v>1065.8</v>
      </c>
      <c r="C7582">
        <v>11.493</v>
      </c>
      <c r="D7582">
        <v>1041.0999999999999</v>
      </c>
      <c r="E7582">
        <v>5.51</v>
      </c>
      <c r="F7582">
        <f>((B7582-D7582)/100)-((($B$4-$D$4)/100)-$M$4)+0.02</f>
        <v>0.19499999999999998</v>
      </c>
      <c r="G7582">
        <f>1336*(POWER(F7582,2.49))</f>
        <v>22.803034295801297</v>
      </c>
      <c r="H7582">
        <f>VLOOKUP(F7582,'90V'!$A$2:$B$323,2,TRUE)</f>
        <v>22.905999999999999</v>
      </c>
      <c r="I7582">
        <f t="shared" si="119"/>
        <v>0</v>
      </c>
      <c r="J7582">
        <f>I7582+H7582</f>
        <v>22.905999999999999</v>
      </c>
      <c r="L7582" s="6">
        <v>22.905999999999999</v>
      </c>
    </row>
    <row r="7583" spans="1:12">
      <c r="A7583" s="1">
        <v>40955.375</v>
      </c>
      <c r="B7583">
        <v>1066.75</v>
      </c>
      <c r="C7583">
        <v>11.48</v>
      </c>
      <c r="D7583">
        <v>1041.8</v>
      </c>
      <c r="E7583">
        <v>5.593</v>
      </c>
      <c r="F7583">
        <f>((B7583-D7583)/100)-((($B$4-$D$4)/100)-$M$4)+0.02</f>
        <v>0.19749999999999998</v>
      </c>
      <c r="G7583">
        <f>1336*(POWER(F7583,2.49))</f>
        <v>23.537944638339059</v>
      </c>
      <c r="H7583">
        <f>VLOOKUP(F7583,'90V'!$A$2:$B$323,2,TRUE)</f>
        <v>23.802</v>
      </c>
      <c r="I7583">
        <f t="shared" si="119"/>
        <v>0</v>
      </c>
      <c r="J7583">
        <f>I7583+H7583</f>
        <v>23.802</v>
      </c>
      <c r="L7583" s="6">
        <v>23.802</v>
      </c>
    </row>
    <row r="7584" spans="1:12">
      <c r="A7584" s="1">
        <v>40955.416666666664</v>
      </c>
      <c r="B7584">
        <v>1066.5</v>
      </c>
      <c r="C7584">
        <v>11.467000000000001</v>
      </c>
      <c r="D7584">
        <v>1041.8</v>
      </c>
      <c r="E7584">
        <v>6.3070000000000004</v>
      </c>
      <c r="F7584">
        <f>((B7584-D7584)/100)-((($B$4-$D$4)/100)-$M$4)+0.02</f>
        <v>0.19499999999999998</v>
      </c>
      <c r="G7584">
        <f>1336*(POWER(F7584,2.49))</f>
        <v>22.803034295801297</v>
      </c>
      <c r="H7584">
        <f>VLOOKUP(F7584,'90V'!$A$2:$B$323,2,TRUE)</f>
        <v>22.905999999999999</v>
      </c>
      <c r="I7584">
        <f t="shared" si="119"/>
        <v>0</v>
      </c>
      <c r="J7584">
        <f>I7584+H7584</f>
        <v>22.905999999999999</v>
      </c>
      <c r="L7584" s="6">
        <v>22.905999999999999</v>
      </c>
    </row>
    <row r="7585" spans="1:12">
      <c r="A7585" s="1">
        <v>40955.458333333336</v>
      </c>
      <c r="B7585">
        <v>1066.5999999999999</v>
      </c>
      <c r="C7585">
        <v>11.46</v>
      </c>
      <c r="D7585">
        <v>1041.75</v>
      </c>
      <c r="E7585">
        <v>7.1130000000000004</v>
      </c>
      <c r="F7585">
        <f>((B7585-D7585)/100)-((($B$4-$D$4)/100)-$M$4)+0.02</f>
        <v>0.19649999999999862</v>
      </c>
      <c r="G7585">
        <f>1336*(POWER(F7585,2.49))</f>
        <v>23.242306252335617</v>
      </c>
      <c r="H7585">
        <f>VLOOKUP(F7585,'90V'!$A$2:$B$323,2,TRUE)</f>
        <v>23.501000000000001</v>
      </c>
      <c r="I7585">
        <f t="shared" si="119"/>
        <v>0</v>
      </c>
      <c r="J7585">
        <f>I7585+H7585</f>
        <v>23.501000000000001</v>
      </c>
      <c r="L7585" s="6">
        <v>23.501000000000001</v>
      </c>
    </row>
    <row r="7586" spans="1:12">
      <c r="A7586" s="1">
        <v>40955.5</v>
      </c>
      <c r="B7586">
        <v>1066.825</v>
      </c>
      <c r="C7586">
        <v>11.467000000000001</v>
      </c>
      <c r="D7586">
        <v>1041.95</v>
      </c>
      <c r="E7586">
        <v>7.9</v>
      </c>
      <c r="F7586">
        <f>((B7586-D7586)/100)-((($B$4-$D$4)/100)-$M$4)+0.02</f>
        <v>0.19674999999999954</v>
      </c>
      <c r="G7586">
        <f>1336*(POWER(F7586,2.49))</f>
        <v>23.316006263111348</v>
      </c>
      <c r="H7586">
        <f>VLOOKUP(F7586,'90V'!$A$2:$B$323,2,TRUE)</f>
        <v>23.501000000000001</v>
      </c>
      <c r="I7586">
        <f t="shared" si="119"/>
        <v>0</v>
      </c>
      <c r="J7586">
        <f>I7586+H7586</f>
        <v>23.501000000000001</v>
      </c>
      <c r="L7586" s="6">
        <v>23.501000000000001</v>
      </c>
    </row>
    <row r="7587" spans="1:12">
      <c r="A7587" s="1">
        <v>40955.541666666664</v>
      </c>
      <c r="B7587">
        <v>1067.95</v>
      </c>
      <c r="C7587">
        <v>11.67</v>
      </c>
      <c r="D7587">
        <v>1040.2249999999999</v>
      </c>
      <c r="E7587">
        <v>10.577</v>
      </c>
      <c r="F7587">
        <f>((B7587-D7587)/100)-((($B$4-$D$4)/100)-$M$4)+0</f>
        <v>0.20525000000000093</v>
      </c>
      <c r="G7587">
        <f>1336*(POWER(F7587,2.49))</f>
        <v>25.905473871866512</v>
      </c>
      <c r="H7587">
        <f>VLOOKUP(F7587,'90V'!$A$2:$B$323,2,TRUE)</f>
        <v>26.288</v>
      </c>
      <c r="I7587">
        <f t="shared" si="119"/>
        <v>0</v>
      </c>
      <c r="J7587">
        <f>I7587+H7587</f>
        <v>26.288</v>
      </c>
      <c r="L7587" s="6">
        <v>26.288</v>
      </c>
    </row>
    <row r="7588" spans="1:12">
      <c r="A7588" s="1">
        <v>40955.583333333336</v>
      </c>
      <c r="B7588">
        <v>1067.3</v>
      </c>
      <c r="C7588">
        <v>11.606999999999999</v>
      </c>
      <c r="D7588">
        <v>1039.875</v>
      </c>
      <c r="E7588">
        <v>8.3000000000000007</v>
      </c>
      <c r="F7588">
        <f>((B7588-D7588)/100)-((($B$4-$D$4)/100)-$M$4)+0</f>
        <v>0.2022499999999991</v>
      </c>
      <c r="G7588">
        <f>1336*(POWER(F7588,2.49))</f>
        <v>24.97289542503772</v>
      </c>
      <c r="H7588">
        <f>VLOOKUP(F7588,'90V'!$A$2:$B$323,2,TRUE)</f>
        <v>25.338999999999999</v>
      </c>
      <c r="I7588">
        <f t="shared" si="119"/>
        <v>0</v>
      </c>
      <c r="J7588">
        <f>I7588+H7588</f>
        <v>25.338999999999999</v>
      </c>
      <c r="L7588" s="6">
        <v>25.338999999999999</v>
      </c>
    </row>
    <row r="7589" spans="1:12">
      <c r="A7589" s="1">
        <v>40955.625</v>
      </c>
      <c r="B7589">
        <v>1066.825</v>
      </c>
      <c r="C7589">
        <v>11.647</v>
      </c>
      <c r="D7589">
        <v>1039.3</v>
      </c>
      <c r="E7589">
        <v>8.2070000000000007</v>
      </c>
      <c r="F7589">
        <f>((B7589-D7589)/100)-((($B$4-$D$4)/100)-$M$4)+0</f>
        <v>0.20325000000000043</v>
      </c>
      <c r="G7589">
        <f>1336*(POWER(F7589,2.49))</f>
        <v>25.281482557166008</v>
      </c>
      <c r="H7589">
        <f>VLOOKUP(F7589,'90V'!$A$2:$B$323,2,TRUE)</f>
        <v>25.652000000000001</v>
      </c>
      <c r="I7589">
        <f t="shared" si="119"/>
        <v>0</v>
      </c>
      <c r="J7589">
        <f>I7589+H7589</f>
        <v>25.652000000000001</v>
      </c>
      <c r="L7589" s="6">
        <v>25.652000000000001</v>
      </c>
    </row>
    <row r="7590" spans="1:12">
      <c r="A7590" s="1">
        <v>40955.666666666664</v>
      </c>
      <c r="B7590">
        <v>1066.2</v>
      </c>
      <c r="C7590">
        <v>11.677</v>
      </c>
      <c r="D7590">
        <v>1038.95</v>
      </c>
      <c r="E7590">
        <v>8.1769999999999996</v>
      </c>
      <c r="F7590">
        <f>((B7590-D7590)/100)-((($B$4-$D$4)/100)-$M$4)+0</f>
        <v>0.20049999999999957</v>
      </c>
      <c r="G7590">
        <f>1336*(POWER(F7590,2.49))</f>
        <v>24.438314908528675</v>
      </c>
      <c r="H7590">
        <f>VLOOKUP(F7590,'90V'!$A$2:$B$323,2,TRUE)</f>
        <v>24.719000000000001</v>
      </c>
      <c r="I7590">
        <f t="shared" si="119"/>
        <v>0</v>
      </c>
      <c r="J7590">
        <f>I7590+H7590</f>
        <v>24.719000000000001</v>
      </c>
      <c r="L7590" s="6">
        <v>24.719000000000001</v>
      </c>
    </row>
    <row r="7591" spans="1:12">
      <c r="A7591" s="1">
        <v>40955.708333333336</v>
      </c>
      <c r="B7591">
        <v>1066.2750000000001</v>
      </c>
      <c r="C7591">
        <v>11.696999999999999</v>
      </c>
      <c r="D7591">
        <v>1039</v>
      </c>
      <c r="E7591">
        <v>7.9429999999999996</v>
      </c>
      <c r="F7591">
        <f>((B7591-D7591)/100)-((($B$4-$D$4)/100)-$M$4)+0</f>
        <v>0.20075000000000048</v>
      </c>
      <c r="G7591">
        <f>1336*(POWER(F7591,2.49))</f>
        <v>24.514259973599003</v>
      </c>
      <c r="H7591">
        <f>VLOOKUP(F7591,'90V'!$A$2:$B$323,2,TRUE)</f>
        <v>24.719000000000001</v>
      </c>
      <c r="I7591">
        <f t="shared" si="119"/>
        <v>0</v>
      </c>
      <c r="J7591">
        <f>I7591+H7591</f>
        <v>24.719000000000001</v>
      </c>
      <c r="L7591" s="6">
        <v>24.719000000000001</v>
      </c>
    </row>
    <row r="7592" spans="1:12">
      <c r="A7592" s="1">
        <v>40955.75</v>
      </c>
      <c r="B7592">
        <v>1066.0250000000001</v>
      </c>
      <c r="C7592">
        <v>11.717000000000001</v>
      </c>
      <c r="D7592">
        <v>1038.8</v>
      </c>
      <c r="E7592">
        <v>7.63</v>
      </c>
      <c r="F7592">
        <f>((B7592-D7592)/100)-((($B$4-$D$4)/100)-$M$4)+0</f>
        <v>0.20025000000000093</v>
      </c>
      <c r="G7592">
        <f>1336*(POWER(F7592,2.49))</f>
        <v>24.362510807428823</v>
      </c>
      <c r="H7592">
        <f>VLOOKUP(F7592,'90V'!$A$2:$B$323,2,TRUE)</f>
        <v>24.719000000000001</v>
      </c>
      <c r="I7592">
        <f t="shared" si="119"/>
        <v>0</v>
      </c>
      <c r="J7592">
        <f>I7592+H7592</f>
        <v>24.719000000000001</v>
      </c>
      <c r="L7592" s="6">
        <v>24.719000000000001</v>
      </c>
    </row>
    <row r="7593" spans="1:12">
      <c r="A7593" s="1">
        <v>40955.791666666664</v>
      </c>
      <c r="B7593">
        <v>1066.0250000000001</v>
      </c>
      <c r="C7593">
        <v>11.717000000000001</v>
      </c>
      <c r="D7593">
        <v>1038.8</v>
      </c>
      <c r="E7593">
        <v>7.4569999999999999</v>
      </c>
      <c r="F7593">
        <f>((B7593-D7593)/100)-((($B$4-$D$4)/100)-$M$4)+0</f>
        <v>0.20025000000000093</v>
      </c>
      <c r="G7593">
        <f>1336*(POWER(F7593,2.49))</f>
        <v>24.362510807428823</v>
      </c>
      <c r="H7593">
        <f>VLOOKUP(F7593,'90V'!$A$2:$B$323,2,TRUE)</f>
        <v>24.719000000000001</v>
      </c>
      <c r="I7593">
        <f t="shared" si="119"/>
        <v>0</v>
      </c>
      <c r="J7593">
        <f>I7593+H7593</f>
        <v>24.719000000000001</v>
      </c>
      <c r="L7593" s="6">
        <v>24.719000000000001</v>
      </c>
    </row>
    <row r="7594" spans="1:12">
      <c r="A7594" s="1">
        <v>40955.833333333336</v>
      </c>
      <c r="B7594">
        <v>1065.875</v>
      </c>
      <c r="C7594">
        <v>11.717000000000001</v>
      </c>
      <c r="D7594">
        <v>1038.5999999999999</v>
      </c>
      <c r="E7594">
        <v>7.3369999999999997</v>
      </c>
      <c r="F7594">
        <f>((B7594-D7594)/100)-((($B$4-$D$4)/100)-$M$4)+0</f>
        <v>0.20075000000000048</v>
      </c>
      <c r="G7594">
        <f>1336*(POWER(F7594,2.49))</f>
        <v>24.514259973599003</v>
      </c>
      <c r="H7594">
        <f>VLOOKUP(F7594,'90V'!$A$2:$B$323,2,TRUE)</f>
        <v>24.719000000000001</v>
      </c>
      <c r="I7594">
        <f t="shared" si="119"/>
        <v>0</v>
      </c>
      <c r="J7594">
        <f>I7594+H7594</f>
        <v>24.719000000000001</v>
      </c>
      <c r="L7594" s="6">
        <v>24.719000000000001</v>
      </c>
    </row>
    <row r="7595" spans="1:12">
      <c r="A7595" s="1">
        <v>40955.875</v>
      </c>
      <c r="B7595">
        <v>1065.55</v>
      </c>
      <c r="C7595">
        <v>11.717000000000001</v>
      </c>
      <c r="D7595">
        <v>1038.425</v>
      </c>
      <c r="E7595">
        <v>7.2629999999999999</v>
      </c>
      <c r="F7595">
        <f>((B7595-D7595)/100)-((($B$4-$D$4)/100)-$M$4)+0</f>
        <v>0.19924999999999954</v>
      </c>
      <c r="G7595">
        <f>1336*(POWER(F7595,2.49))</f>
        <v>24.060702318850598</v>
      </c>
      <c r="H7595">
        <f>VLOOKUP(F7595,'90V'!$A$2:$B$323,2,TRUE)</f>
        <v>24.411000000000001</v>
      </c>
      <c r="I7595">
        <f t="shared" si="119"/>
        <v>0</v>
      </c>
      <c r="J7595">
        <f>I7595+H7595</f>
        <v>24.411000000000001</v>
      </c>
      <c r="L7595" s="6">
        <v>24.411000000000001</v>
      </c>
    </row>
    <row r="7596" spans="1:12">
      <c r="A7596" s="1">
        <v>40955.916666666664</v>
      </c>
      <c r="B7596">
        <v>1065.7</v>
      </c>
      <c r="C7596">
        <v>11.717000000000001</v>
      </c>
      <c r="D7596">
        <v>1038.5999999999999</v>
      </c>
      <c r="E7596">
        <v>7.2729999999999997</v>
      </c>
      <c r="F7596">
        <f>((B7596-D7596)/100)-((($B$4-$D$4)/100)-$M$4)+0</f>
        <v>0.1990000000000009</v>
      </c>
      <c r="G7596">
        <f>1336*(POWER(F7596,2.49))</f>
        <v>23.985601744212591</v>
      </c>
      <c r="H7596">
        <f>VLOOKUP(F7596,'90V'!$A$2:$B$323,2,TRUE)</f>
        <v>24.411000000000001</v>
      </c>
      <c r="I7596">
        <f t="shared" si="119"/>
        <v>0</v>
      </c>
      <c r="J7596">
        <f>I7596+H7596</f>
        <v>24.411000000000001</v>
      </c>
      <c r="L7596" s="6">
        <v>24.411000000000001</v>
      </c>
    </row>
    <row r="7597" spans="1:12">
      <c r="A7597" s="1">
        <v>40955.958333333336</v>
      </c>
      <c r="B7597">
        <v>1065.55</v>
      </c>
      <c r="C7597">
        <v>11.717000000000001</v>
      </c>
      <c r="D7597">
        <v>1038.45</v>
      </c>
      <c r="E7597">
        <v>7.2869999999999999</v>
      </c>
      <c r="F7597">
        <f>((B7597-D7597)/100)-((($B$4-$D$4)/100)-$M$4)+0</f>
        <v>0.19899999999999862</v>
      </c>
      <c r="G7597">
        <f>1336*(POWER(F7597,2.49))</f>
        <v>23.985601744211905</v>
      </c>
      <c r="H7597">
        <f>VLOOKUP(F7597,'90V'!$A$2:$B$323,2,TRUE)</f>
        <v>24.106000000000002</v>
      </c>
      <c r="I7597">
        <f t="shared" si="119"/>
        <v>0</v>
      </c>
      <c r="J7597">
        <f>I7597+H7597</f>
        <v>24.106000000000002</v>
      </c>
      <c r="L7597" s="6">
        <v>24.106000000000002</v>
      </c>
    </row>
    <row r="7598" spans="1:12">
      <c r="A7598" s="1">
        <v>40956</v>
      </c>
      <c r="B7598">
        <v>1065.075</v>
      </c>
      <c r="C7598">
        <v>11.717000000000001</v>
      </c>
      <c r="D7598">
        <v>1038.2249999999999</v>
      </c>
      <c r="E7598">
        <v>7.3129999999999997</v>
      </c>
      <c r="F7598">
        <f>((B7598-D7598)/100)-((($B$4-$D$4)/100)-$M$4)+0</f>
        <v>0.1965000000000009</v>
      </c>
      <c r="G7598">
        <f>1336*(POWER(F7598,2.49))</f>
        <v>23.242306252336299</v>
      </c>
      <c r="H7598">
        <f>VLOOKUP(F7598,'90V'!$A$2:$B$323,2,TRUE)</f>
        <v>23.501000000000001</v>
      </c>
      <c r="I7598">
        <f t="shared" si="119"/>
        <v>0</v>
      </c>
      <c r="J7598">
        <f>I7598+H7598</f>
        <v>23.501000000000001</v>
      </c>
      <c r="L7598" s="6">
        <v>23.501000000000001</v>
      </c>
    </row>
    <row r="7599" spans="1:12">
      <c r="A7599" s="1">
        <v>40956.041666666664</v>
      </c>
      <c r="B7599">
        <v>1064.925</v>
      </c>
      <c r="C7599">
        <v>11.717000000000001</v>
      </c>
      <c r="D7599">
        <v>1037.5250000000001</v>
      </c>
      <c r="E7599">
        <v>7.3630000000000004</v>
      </c>
      <c r="F7599">
        <f>((B7599-D7599)/100)-((($B$4-$D$4)/100)-$M$4)+0</f>
        <v>0.20199999999999818</v>
      </c>
      <c r="G7599">
        <f>1336*(POWER(F7599,2.49))</f>
        <v>24.896102770005502</v>
      </c>
      <c r="H7599">
        <f>VLOOKUP(F7599,'90V'!$A$2:$B$323,2,TRUE)</f>
        <v>25.027999999999999</v>
      </c>
      <c r="I7599">
        <f t="shared" si="119"/>
        <v>0</v>
      </c>
      <c r="J7599">
        <f>I7599+H7599</f>
        <v>25.027999999999999</v>
      </c>
      <c r="L7599" s="6">
        <v>25.027999999999999</v>
      </c>
    </row>
    <row r="7600" spans="1:12">
      <c r="A7600" s="1">
        <v>40956.083333333336</v>
      </c>
      <c r="B7600">
        <v>1064.5999999999999</v>
      </c>
      <c r="C7600">
        <v>11.723000000000001</v>
      </c>
      <c r="D7600">
        <v>1037.5250000000001</v>
      </c>
      <c r="E7600">
        <v>7.37</v>
      </c>
      <c r="F7600">
        <f>((B7600-D7600)/100)-((($B$4-$D$4)/100)-$M$4)+0</f>
        <v>0.19874999999999771</v>
      </c>
      <c r="G7600">
        <f>1336*(POWER(F7600,2.49))</f>
        <v>23.91064161580265</v>
      </c>
      <c r="H7600">
        <f>VLOOKUP(F7600,'90V'!$A$2:$B$323,2,TRUE)</f>
        <v>24.106000000000002</v>
      </c>
      <c r="I7600">
        <f t="shared" si="119"/>
        <v>0</v>
      </c>
      <c r="J7600">
        <f>I7600+H7600</f>
        <v>24.106000000000002</v>
      </c>
      <c r="L7600" s="6">
        <v>24.106000000000002</v>
      </c>
    </row>
    <row r="7601" spans="1:12">
      <c r="A7601" s="1">
        <v>40956.125</v>
      </c>
      <c r="B7601">
        <v>1064.2750000000001</v>
      </c>
      <c r="C7601">
        <v>11.723000000000001</v>
      </c>
      <c r="D7601">
        <v>1037.05</v>
      </c>
      <c r="E7601">
        <v>7.4</v>
      </c>
      <c r="F7601">
        <f>((B7601-D7601)/100)-((($B$4-$D$4)/100)-$M$4)+0</f>
        <v>0.20025000000000093</v>
      </c>
      <c r="G7601">
        <f>1336*(POWER(F7601,2.49))</f>
        <v>24.362510807428823</v>
      </c>
      <c r="H7601">
        <f>VLOOKUP(F7601,'90V'!$A$2:$B$323,2,TRUE)</f>
        <v>24.719000000000001</v>
      </c>
      <c r="I7601">
        <f t="shared" si="119"/>
        <v>0</v>
      </c>
      <c r="J7601">
        <f>I7601+H7601</f>
        <v>24.719000000000001</v>
      </c>
      <c r="L7601" s="6">
        <v>24.719000000000001</v>
      </c>
    </row>
    <row r="7602" spans="1:12">
      <c r="A7602" s="1">
        <v>40956.166666666664</v>
      </c>
      <c r="B7602">
        <v>1063.95</v>
      </c>
      <c r="C7602">
        <v>11.723000000000001</v>
      </c>
      <c r="D7602">
        <v>1036.5250000000001</v>
      </c>
      <c r="E7602">
        <v>7.42</v>
      </c>
      <c r="F7602">
        <f>((B7602-D7602)/100)-((($B$4-$D$4)/100)-$M$4)+0</f>
        <v>0.2022499999999991</v>
      </c>
      <c r="G7602">
        <f>1336*(POWER(F7602,2.49))</f>
        <v>24.97289542503772</v>
      </c>
      <c r="H7602">
        <f>VLOOKUP(F7602,'90V'!$A$2:$B$323,2,TRUE)</f>
        <v>25.338999999999999</v>
      </c>
      <c r="I7602">
        <f t="shared" si="119"/>
        <v>0</v>
      </c>
      <c r="J7602">
        <f>I7602+H7602</f>
        <v>25.338999999999999</v>
      </c>
      <c r="L7602" s="6">
        <v>25.338999999999999</v>
      </c>
    </row>
    <row r="7603" spans="1:12">
      <c r="A7603" s="1">
        <v>40956.208333333336</v>
      </c>
      <c r="B7603">
        <v>1063.3499999999999</v>
      </c>
      <c r="C7603">
        <v>11.73</v>
      </c>
      <c r="D7603">
        <v>1036</v>
      </c>
      <c r="E7603">
        <v>7.4870000000000001</v>
      </c>
      <c r="F7603">
        <f>((B7603-D7603)/100)-((($B$4-$D$4)/100)-$M$4)+0</f>
        <v>0.20149999999999862</v>
      </c>
      <c r="G7603">
        <f>1336*(POWER(F7603,2.49))</f>
        <v>24.742941813331509</v>
      </c>
      <c r="H7603">
        <f>VLOOKUP(F7603,'90V'!$A$2:$B$323,2,TRUE)</f>
        <v>25.027999999999999</v>
      </c>
      <c r="I7603">
        <f t="shared" si="119"/>
        <v>0</v>
      </c>
      <c r="J7603">
        <f>I7603+H7603</f>
        <v>25.027999999999999</v>
      </c>
      <c r="L7603" s="6">
        <v>25.027999999999999</v>
      </c>
    </row>
    <row r="7604" spans="1:12">
      <c r="A7604" s="1">
        <v>40956.25</v>
      </c>
      <c r="B7604">
        <v>1062.7</v>
      </c>
      <c r="C7604">
        <v>11.73</v>
      </c>
      <c r="D7604">
        <v>1035.5999999999999</v>
      </c>
      <c r="E7604">
        <v>7.5129999999999999</v>
      </c>
      <c r="F7604">
        <f>((B7604-D7604)/100)-((($B$4-$D$4)/100)-$M$4)+0</f>
        <v>0.1990000000000009</v>
      </c>
      <c r="G7604">
        <f>1336*(POWER(F7604,2.49))</f>
        <v>23.985601744212591</v>
      </c>
      <c r="H7604">
        <f>VLOOKUP(F7604,'90V'!$A$2:$B$323,2,TRUE)</f>
        <v>24.411000000000001</v>
      </c>
      <c r="I7604">
        <f t="shared" si="119"/>
        <v>0</v>
      </c>
      <c r="J7604">
        <f>I7604+H7604</f>
        <v>24.411000000000001</v>
      </c>
      <c r="L7604" s="6">
        <v>24.411000000000001</v>
      </c>
    </row>
    <row r="7605" spans="1:12">
      <c r="A7605" s="1">
        <v>40956.291666666664</v>
      </c>
      <c r="B7605">
        <v>1062.7750000000001</v>
      </c>
      <c r="C7605">
        <v>11.737</v>
      </c>
      <c r="D7605">
        <v>1035.45</v>
      </c>
      <c r="E7605">
        <v>7.5570000000000004</v>
      </c>
      <c r="F7605">
        <f>((B7605-D7605)/100)-((($B$4-$D$4)/100)-$M$4)+0</f>
        <v>0.20124999999999998</v>
      </c>
      <c r="G7605">
        <f>1336*(POWER(F7605,2.49))</f>
        <v>24.666573339984588</v>
      </c>
      <c r="H7605">
        <f>VLOOKUP(F7605,'90V'!$A$2:$B$323,2,TRUE)</f>
        <v>25.027999999999999</v>
      </c>
      <c r="I7605">
        <f t="shared" si="119"/>
        <v>0</v>
      </c>
      <c r="J7605">
        <f>I7605+H7605</f>
        <v>25.027999999999999</v>
      </c>
      <c r="L7605" s="6">
        <v>25.027999999999999</v>
      </c>
    </row>
    <row r="7606" spans="1:12">
      <c r="A7606" s="1">
        <v>40956.333333333336</v>
      </c>
      <c r="B7606">
        <v>1062.45</v>
      </c>
      <c r="C7606">
        <v>11.737</v>
      </c>
      <c r="D7606">
        <v>1035.0999999999999</v>
      </c>
      <c r="E7606">
        <v>7.5570000000000004</v>
      </c>
      <c r="F7606">
        <f>((B7606-D7606)/100)-((($B$4-$D$4)/100)-$M$4)+0</f>
        <v>0.2015000000000009</v>
      </c>
      <c r="G7606">
        <f>1336*(POWER(F7606,2.49))</f>
        <v>24.742941813332212</v>
      </c>
      <c r="H7606">
        <f>VLOOKUP(F7606,'90V'!$A$2:$B$323,2,TRUE)</f>
        <v>25.027999999999999</v>
      </c>
      <c r="I7606">
        <f t="shared" si="119"/>
        <v>0</v>
      </c>
      <c r="J7606">
        <f>I7606+H7606</f>
        <v>25.027999999999999</v>
      </c>
      <c r="L7606" s="6">
        <v>25.027999999999999</v>
      </c>
    </row>
    <row r="7607" spans="1:12">
      <c r="A7607" s="1">
        <v>40956.375</v>
      </c>
      <c r="B7607">
        <v>1062.45</v>
      </c>
      <c r="C7607">
        <v>11.737</v>
      </c>
      <c r="D7607">
        <v>1035.075</v>
      </c>
      <c r="E7607">
        <v>7.6130000000000004</v>
      </c>
      <c r="F7607">
        <f>((B7607-D7607)/100)-((($B$4-$D$4)/100)-$M$4)+0</f>
        <v>0.20174999999999954</v>
      </c>
      <c r="G7607">
        <f>1336*(POWER(F7607,2.49))</f>
        <v>24.819451594712373</v>
      </c>
      <c r="H7607">
        <f>VLOOKUP(F7607,'90V'!$A$2:$B$323,2,TRUE)</f>
        <v>25.027999999999999</v>
      </c>
      <c r="I7607">
        <f t="shared" si="119"/>
        <v>0</v>
      </c>
      <c r="J7607">
        <f>I7607+H7607</f>
        <v>25.027999999999999</v>
      </c>
      <c r="L7607" s="6">
        <v>25.027999999999999</v>
      </c>
    </row>
    <row r="7608" spans="1:12">
      <c r="A7608" s="1">
        <v>40956.416666666664</v>
      </c>
      <c r="B7608">
        <v>1062.5250000000001</v>
      </c>
      <c r="C7608">
        <v>11.743</v>
      </c>
      <c r="D7608">
        <v>1035.0999999999999</v>
      </c>
      <c r="E7608">
        <v>7.8630000000000004</v>
      </c>
      <c r="F7608">
        <f>((B7608-D7608)/100)-((($B$4-$D$4)/100)-$M$4)+0</f>
        <v>0.20225000000000137</v>
      </c>
      <c r="G7608">
        <f>1336*(POWER(F7608,2.49))</f>
        <v>24.972895425038427</v>
      </c>
      <c r="H7608">
        <f>VLOOKUP(F7608,'90V'!$A$2:$B$323,2,TRUE)</f>
        <v>25.338999999999999</v>
      </c>
      <c r="I7608">
        <f t="shared" si="119"/>
        <v>0</v>
      </c>
      <c r="J7608">
        <f>I7608+H7608</f>
        <v>25.338999999999999</v>
      </c>
      <c r="L7608" s="6">
        <v>25.338999999999999</v>
      </c>
    </row>
    <row r="7609" spans="1:12">
      <c r="A7609" s="1">
        <v>40956.458333333336</v>
      </c>
      <c r="B7609">
        <v>1062.3</v>
      </c>
      <c r="C7609">
        <v>11.75</v>
      </c>
      <c r="D7609">
        <v>1035.425</v>
      </c>
      <c r="E7609">
        <v>8.3629999999999995</v>
      </c>
      <c r="F7609">
        <f>((B7609-D7609)/100)-((($B$4-$D$4)/100)-$M$4)+0</f>
        <v>0.19674999999999954</v>
      </c>
      <c r="G7609">
        <f>1336*(POWER(F7609,2.49))</f>
        <v>23.316006263111348</v>
      </c>
      <c r="H7609">
        <f>VLOOKUP(F7609,'90V'!$A$2:$B$323,2,TRUE)</f>
        <v>23.501000000000001</v>
      </c>
      <c r="I7609">
        <f t="shared" si="119"/>
        <v>0</v>
      </c>
      <c r="J7609">
        <f>I7609+H7609</f>
        <v>23.501000000000001</v>
      </c>
      <c r="L7609" s="6">
        <v>23.501000000000001</v>
      </c>
    </row>
    <row r="7610" spans="1:12">
      <c r="A7610" s="1">
        <v>40956.5</v>
      </c>
      <c r="B7610">
        <v>1062.45</v>
      </c>
      <c r="C7610">
        <v>11.763</v>
      </c>
      <c r="D7610">
        <v>1035.2750000000001</v>
      </c>
      <c r="E7610">
        <v>8.4570000000000007</v>
      </c>
      <c r="F7610">
        <f>((B7610-D7610)/100)-((($B$4-$D$4)/100)-$M$4)+0</f>
        <v>0.19974999999999909</v>
      </c>
      <c r="G7610">
        <f>1336*(POWER(F7610,2.49))</f>
        <v>24.211325152472003</v>
      </c>
      <c r="H7610">
        <f>VLOOKUP(F7610,'90V'!$A$2:$B$323,2,TRUE)</f>
        <v>24.411000000000001</v>
      </c>
      <c r="I7610">
        <f t="shared" si="119"/>
        <v>0</v>
      </c>
      <c r="J7610">
        <f>I7610+H7610</f>
        <v>24.411000000000001</v>
      </c>
      <c r="L7610" s="6">
        <v>24.411000000000001</v>
      </c>
    </row>
    <row r="7611" spans="1:12">
      <c r="A7611" s="1">
        <v>40956.541666666664</v>
      </c>
      <c r="B7611">
        <v>1062.3499999999999</v>
      </c>
      <c r="C7611">
        <v>11.776999999999999</v>
      </c>
      <c r="D7611">
        <v>1035.2750000000001</v>
      </c>
      <c r="E7611">
        <v>8.3569999999999993</v>
      </c>
      <c r="F7611">
        <f>((B7611-D7611)/100)-((($B$4-$D$4)/100)-$M$4)+0</f>
        <v>0.19874999999999771</v>
      </c>
      <c r="G7611">
        <f>1336*(POWER(F7611,2.49))</f>
        <v>23.91064161580265</v>
      </c>
      <c r="H7611">
        <f>VLOOKUP(F7611,'90V'!$A$2:$B$323,2,TRUE)</f>
        <v>24.106000000000002</v>
      </c>
      <c r="I7611">
        <f t="shared" si="119"/>
        <v>0</v>
      </c>
      <c r="J7611">
        <f>I7611+H7611</f>
        <v>24.106000000000002</v>
      </c>
      <c r="L7611" s="6">
        <v>24.106000000000002</v>
      </c>
    </row>
    <row r="7612" spans="1:12">
      <c r="A7612" s="1">
        <v>40956.583333333336</v>
      </c>
      <c r="B7612">
        <v>1061.8</v>
      </c>
      <c r="C7612">
        <v>11.79</v>
      </c>
      <c r="D7612">
        <v>1034.575</v>
      </c>
      <c r="E7612">
        <v>8.35</v>
      </c>
      <c r="F7612">
        <f>((B7612-D7612)/100)-((($B$4-$D$4)/100)-$M$4)+0</f>
        <v>0.20024999999999865</v>
      </c>
      <c r="G7612">
        <f>1336*(POWER(F7612,2.49))</f>
        <v>24.362510807428126</v>
      </c>
      <c r="H7612">
        <f>VLOOKUP(F7612,'90V'!$A$2:$B$323,2,TRUE)</f>
        <v>24.719000000000001</v>
      </c>
      <c r="I7612">
        <f t="shared" si="119"/>
        <v>0</v>
      </c>
      <c r="J7612">
        <f>I7612+H7612</f>
        <v>24.719000000000001</v>
      </c>
      <c r="L7612" s="6">
        <v>24.719000000000001</v>
      </c>
    </row>
    <row r="7613" spans="1:12">
      <c r="A7613" s="1">
        <v>40956.625</v>
      </c>
      <c r="B7613">
        <v>1061.175</v>
      </c>
      <c r="C7613">
        <v>11.79</v>
      </c>
      <c r="D7613">
        <v>1034.175</v>
      </c>
      <c r="E7613">
        <v>8.4499999999999993</v>
      </c>
      <c r="F7613">
        <f>((B7613-D7613)/100)-((($B$4-$D$4)/100)-$M$4)+0</f>
        <v>0.19799999999999957</v>
      </c>
      <c r="G7613">
        <f>1336*(POWER(F7613,2.49))</f>
        <v>23.686603042842055</v>
      </c>
      <c r="H7613">
        <f>VLOOKUP(F7613,'90V'!$A$2:$B$323,2,TRUE)</f>
        <v>23.802</v>
      </c>
      <c r="I7613">
        <f t="shared" si="119"/>
        <v>0</v>
      </c>
      <c r="J7613">
        <f>I7613+H7613</f>
        <v>23.802</v>
      </c>
      <c r="L7613" s="6">
        <v>23.802</v>
      </c>
    </row>
    <row r="7614" spans="1:12">
      <c r="A7614" s="1">
        <v>40956.666666666664</v>
      </c>
      <c r="B7614">
        <v>1060.75</v>
      </c>
      <c r="C7614">
        <v>11.797000000000001</v>
      </c>
      <c r="D7614">
        <v>1033.55</v>
      </c>
      <c r="E7614">
        <v>8.5269999999999992</v>
      </c>
      <c r="F7614">
        <f>((B7614-D7614)/100)-((($B$4-$D$4)/100)-$M$4)+0</f>
        <v>0.2</v>
      </c>
      <c r="G7614">
        <f>1336*(POWER(F7614,2.49))</f>
        <v>24.286847584145494</v>
      </c>
      <c r="H7614">
        <f>VLOOKUP(F7614,'90V'!$A$2:$B$323,2,TRUE)</f>
        <v>24.719000000000001</v>
      </c>
      <c r="I7614">
        <f t="shared" si="119"/>
        <v>0</v>
      </c>
      <c r="J7614">
        <f>I7614+H7614</f>
        <v>24.719000000000001</v>
      </c>
      <c r="L7614" s="6">
        <v>24.719000000000001</v>
      </c>
    </row>
    <row r="7615" spans="1:12">
      <c r="A7615" s="1">
        <v>40956.708333333336</v>
      </c>
      <c r="B7615">
        <v>1060.5999999999999</v>
      </c>
      <c r="C7615">
        <v>11.803000000000001</v>
      </c>
      <c r="D7615">
        <v>1033.3499999999999</v>
      </c>
      <c r="E7615">
        <v>8.32</v>
      </c>
      <c r="F7615">
        <f>((B7615-D7615)/100)-((($B$4-$D$4)/100)-$M$4)+0</f>
        <v>0.20049999999999957</v>
      </c>
      <c r="G7615">
        <f>1336*(POWER(F7615,2.49))</f>
        <v>24.438314908528675</v>
      </c>
      <c r="H7615">
        <f>VLOOKUP(F7615,'90V'!$A$2:$B$323,2,TRUE)</f>
        <v>24.719000000000001</v>
      </c>
      <c r="I7615">
        <f t="shared" si="119"/>
        <v>0</v>
      </c>
      <c r="J7615">
        <f>I7615+H7615</f>
        <v>24.719000000000001</v>
      </c>
      <c r="L7615" s="6">
        <v>24.719000000000001</v>
      </c>
    </row>
    <row r="7616" spans="1:12">
      <c r="A7616" s="1">
        <v>40956.75</v>
      </c>
      <c r="B7616">
        <v>1060.125</v>
      </c>
      <c r="C7616">
        <v>11.803000000000001</v>
      </c>
      <c r="D7616">
        <v>1032.95</v>
      </c>
      <c r="E7616">
        <v>8.1769999999999996</v>
      </c>
      <c r="F7616">
        <f>((B7616-D7616)/100)-((($B$4-$D$4)/100)-$M$4)+0</f>
        <v>0.19974999999999909</v>
      </c>
      <c r="G7616">
        <f>1336*(POWER(F7616,2.49))</f>
        <v>24.211325152472003</v>
      </c>
      <c r="H7616">
        <f>VLOOKUP(F7616,'90V'!$A$2:$B$323,2,TRUE)</f>
        <v>24.411000000000001</v>
      </c>
      <c r="I7616">
        <f t="shared" si="119"/>
        <v>0</v>
      </c>
      <c r="J7616">
        <f>I7616+H7616</f>
        <v>24.411000000000001</v>
      </c>
      <c r="L7616" s="6">
        <v>24.411000000000001</v>
      </c>
    </row>
    <row r="7617" spans="1:12">
      <c r="A7617" s="1">
        <v>40956.791666666664</v>
      </c>
      <c r="B7617">
        <v>1059.8</v>
      </c>
      <c r="C7617">
        <v>11.803000000000001</v>
      </c>
      <c r="D7617">
        <v>1032.675</v>
      </c>
      <c r="E7617">
        <v>8.0500000000000007</v>
      </c>
      <c r="F7617">
        <f>((B7617-D7617)/100)-((($B$4-$D$4)/100)-$M$4)+0</f>
        <v>0.19924999999999954</v>
      </c>
      <c r="G7617">
        <f>1336*(POWER(F7617,2.49))</f>
        <v>24.060702318850598</v>
      </c>
      <c r="H7617">
        <f>VLOOKUP(F7617,'90V'!$A$2:$B$323,2,TRUE)</f>
        <v>24.411000000000001</v>
      </c>
      <c r="I7617">
        <f t="shared" si="119"/>
        <v>0</v>
      </c>
      <c r="J7617">
        <f>I7617+H7617</f>
        <v>24.411000000000001</v>
      </c>
      <c r="L7617" s="6">
        <v>24.411000000000001</v>
      </c>
    </row>
    <row r="7618" spans="1:12">
      <c r="A7618" s="1">
        <v>40956.833333333336</v>
      </c>
      <c r="B7618">
        <v>1059.625</v>
      </c>
      <c r="C7618">
        <v>11.797000000000001</v>
      </c>
      <c r="D7618">
        <v>1032.325</v>
      </c>
      <c r="E7618">
        <v>7.9130000000000003</v>
      </c>
      <c r="F7618">
        <f>((B7618-D7618)/100)-((($B$4-$D$4)/100)-$M$4)+0</f>
        <v>0.20099999999999907</v>
      </c>
      <c r="G7618">
        <f>1336*(POWER(F7618,2.49))</f>
        <v>24.59034608873613</v>
      </c>
      <c r="H7618">
        <f>VLOOKUP(F7618,'90V'!$A$2:$B$323,2,TRUE)</f>
        <v>24.719000000000001</v>
      </c>
      <c r="I7618">
        <f t="shared" si="119"/>
        <v>0</v>
      </c>
      <c r="J7618">
        <f>I7618+H7618</f>
        <v>24.719000000000001</v>
      </c>
      <c r="L7618" s="6">
        <v>24.719000000000001</v>
      </c>
    </row>
    <row r="7619" spans="1:12">
      <c r="A7619" s="1">
        <v>40956.875</v>
      </c>
      <c r="B7619">
        <v>1059</v>
      </c>
      <c r="C7619">
        <v>11.797000000000001</v>
      </c>
      <c r="D7619">
        <v>1031.9000000000001</v>
      </c>
      <c r="E7619">
        <v>7.843</v>
      </c>
      <c r="F7619">
        <f>((B7619-D7619)/100)-((($B$4-$D$4)/100)-$M$4)+0</f>
        <v>0.19899999999999862</v>
      </c>
      <c r="G7619">
        <f>1336*(POWER(F7619,2.49))</f>
        <v>23.985601744211905</v>
      </c>
      <c r="H7619">
        <f>VLOOKUP(F7619,'90V'!$A$2:$B$323,2,TRUE)</f>
        <v>24.106000000000002</v>
      </c>
      <c r="I7619">
        <f t="shared" si="119"/>
        <v>0</v>
      </c>
      <c r="J7619">
        <f>I7619+H7619</f>
        <v>24.106000000000002</v>
      </c>
      <c r="L7619" s="6">
        <v>24.106000000000002</v>
      </c>
    </row>
    <row r="7620" spans="1:12">
      <c r="A7620" s="1">
        <v>40956.916666666664</v>
      </c>
      <c r="B7620">
        <v>1058.925</v>
      </c>
      <c r="C7620">
        <v>11.79</v>
      </c>
      <c r="D7620">
        <v>1031.4000000000001</v>
      </c>
      <c r="E7620">
        <v>7.78</v>
      </c>
      <c r="F7620">
        <f>((B7620-D7620)/100)-((($B$4-$D$4)/100)-$M$4)+0</f>
        <v>0.20324999999999821</v>
      </c>
      <c r="G7620">
        <f>1336*(POWER(F7620,2.49))</f>
        <v>25.281482557165322</v>
      </c>
      <c r="H7620">
        <f>VLOOKUP(F7620,'90V'!$A$2:$B$323,2,TRUE)</f>
        <v>25.652000000000001</v>
      </c>
      <c r="I7620">
        <f t="shared" si="119"/>
        <v>0</v>
      </c>
      <c r="J7620">
        <f>I7620+H7620</f>
        <v>25.652000000000001</v>
      </c>
      <c r="L7620" s="6">
        <v>25.652000000000001</v>
      </c>
    </row>
    <row r="7621" spans="1:12">
      <c r="A7621" s="1">
        <v>40956.958333333336</v>
      </c>
      <c r="B7621">
        <v>1058.2249999999999</v>
      </c>
      <c r="C7621">
        <v>11.782999999999999</v>
      </c>
      <c r="D7621">
        <v>1031.05</v>
      </c>
      <c r="E7621">
        <v>7.7430000000000003</v>
      </c>
      <c r="F7621">
        <f>((B7621-D7621)/100)-((($B$4-$D$4)/100)-$M$4)+0</f>
        <v>0.19974999999999909</v>
      </c>
      <c r="G7621">
        <f>1336*(POWER(F7621,2.49))</f>
        <v>24.211325152472003</v>
      </c>
      <c r="H7621">
        <f>VLOOKUP(F7621,'90V'!$A$2:$B$323,2,TRUE)</f>
        <v>24.411000000000001</v>
      </c>
      <c r="I7621">
        <f t="shared" ref="I7621:I7684" si="120">IF(F7621&gt;0.212,((1.77178*1000*0.985*(POWER((F7621-0.212),1.5)))),0)</f>
        <v>0</v>
      </c>
      <c r="J7621">
        <f>I7621+H7621</f>
        <v>24.411000000000001</v>
      </c>
      <c r="L7621" s="6">
        <v>24.411000000000001</v>
      </c>
    </row>
    <row r="7622" spans="1:12">
      <c r="A7622" s="1">
        <v>40957</v>
      </c>
      <c r="B7622">
        <v>1057.55</v>
      </c>
      <c r="C7622">
        <v>11.77</v>
      </c>
      <c r="D7622">
        <v>1030.3</v>
      </c>
      <c r="E7622">
        <v>7.6870000000000003</v>
      </c>
      <c r="F7622">
        <f>((B7622-D7622)/100)-((($B$4-$D$4)/100)-$M$4)+0</f>
        <v>0.20049999999999957</v>
      </c>
      <c r="G7622">
        <f>1336*(POWER(F7622,2.49))</f>
        <v>24.438314908528675</v>
      </c>
      <c r="H7622">
        <f>VLOOKUP(F7622,'90V'!$A$2:$B$323,2,TRUE)</f>
        <v>24.719000000000001</v>
      </c>
      <c r="I7622">
        <f t="shared" si="120"/>
        <v>0</v>
      </c>
      <c r="J7622">
        <f>I7622+H7622</f>
        <v>24.719000000000001</v>
      </c>
      <c r="L7622" s="6">
        <v>24.719000000000001</v>
      </c>
    </row>
    <row r="7623" spans="1:12">
      <c r="A7623" s="1">
        <v>40957.041666666664</v>
      </c>
      <c r="B7623">
        <v>1056.7</v>
      </c>
      <c r="C7623">
        <v>11.763</v>
      </c>
      <c r="D7623">
        <v>1029.2750000000001</v>
      </c>
      <c r="E7623">
        <v>7.67</v>
      </c>
      <c r="F7623">
        <f>((B7623-D7623)/100)-((($B$4-$D$4)/100)-$M$4)+0</f>
        <v>0.2022499999999991</v>
      </c>
      <c r="G7623">
        <f>1336*(POWER(F7623,2.49))</f>
        <v>24.97289542503772</v>
      </c>
      <c r="H7623">
        <f>VLOOKUP(F7623,'90V'!$A$2:$B$323,2,TRUE)</f>
        <v>25.338999999999999</v>
      </c>
      <c r="I7623">
        <f t="shared" si="120"/>
        <v>0</v>
      </c>
      <c r="J7623">
        <f>I7623+H7623</f>
        <v>25.338999999999999</v>
      </c>
      <c r="L7623" s="6">
        <v>25.338999999999999</v>
      </c>
    </row>
    <row r="7624" spans="1:12">
      <c r="A7624" s="1">
        <v>40957.083333333336</v>
      </c>
      <c r="B7624">
        <v>1055.75</v>
      </c>
      <c r="C7624">
        <v>11.763</v>
      </c>
      <c r="D7624">
        <v>1028.575</v>
      </c>
      <c r="E7624">
        <v>7.6369999999999996</v>
      </c>
      <c r="F7624">
        <f>((B7624-D7624)/100)-((($B$4-$D$4)/100)-$M$4)+0</f>
        <v>0.19974999999999909</v>
      </c>
      <c r="G7624">
        <f>1336*(POWER(F7624,2.49))</f>
        <v>24.211325152472003</v>
      </c>
      <c r="H7624">
        <f>VLOOKUP(F7624,'90V'!$A$2:$B$323,2,TRUE)</f>
        <v>24.411000000000001</v>
      </c>
      <c r="I7624">
        <f t="shared" si="120"/>
        <v>0</v>
      </c>
      <c r="J7624">
        <f>I7624+H7624</f>
        <v>24.411000000000001</v>
      </c>
      <c r="L7624" s="6">
        <v>24.411000000000001</v>
      </c>
    </row>
    <row r="7625" spans="1:12">
      <c r="A7625" s="1">
        <v>40957.125</v>
      </c>
      <c r="B7625">
        <v>1054.625</v>
      </c>
      <c r="C7625">
        <v>11.75</v>
      </c>
      <c r="D7625">
        <v>1027.7</v>
      </c>
      <c r="E7625">
        <v>7.65</v>
      </c>
      <c r="F7625">
        <f>((B7625-D7625)/100)-((($B$4-$D$4)/100)-$M$4)+0</f>
        <v>0.19724999999999909</v>
      </c>
      <c r="G7625">
        <f>1336*(POWER(F7625,2.49))</f>
        <v>23.463825369210571</v>
      </c>
      <c r="H7625">
        <f>VLOOKUP(F7625,'90V'!$A$2:$B$323,2,TRUE)</f>
        <v>23.802</v>
      </c>
      <c r="I7625">
        <f t="shared" si="120"/>
        <v>0</v>
      </c>
      <c r="J7625">
        <f>I7625+H7625</f>
        <v>23.802</v>
      </c>
      <c r="L7625" s="6">
        <v>23.802</v>
      </c>
    </row>
    <row r="7626" spans="1:12">
      <c r="A7626" s="1">
        <v>40957.166666666664</v>
      </c>
      <c r="B7626">
        <v>1053.6500000000001</v>
      </c>
      <c r="C7626">
        <v>11.75</v>
      </c>
      <c r="D7626">
        <v>1026.45</v>
      </c>
      <c r="E7626">
        <v>7.6</v>
      </c>
      <c r="F7626">
        <f>((B7626-D7626)/100)-((($B$4-$D$4)/100)-$M$4)+0</f>
        <v>0.2</v>
      </c>
      <c r="G7626">
        <f>1336*(POWER(F7626,2.49))</f>
        <v>24.286847584145494</v>
      </c>
      <c r="H7626">
        <f>VLOOKUP(F7626,'90V'!$A$2:$B$323,2,TRUE)</f>
        <v>24.719000000000001</v>
      </c>
      <c r="I7626">
        <f t="shared" si="120"/>
        <v>0</v>
      </c>
      <c r="J7626">
        <f>I7626+H7626</f>
        <v>24.719000000000001</v>
      </c>
      <c r="L7626" s="6">
        <v>24.719000000000001</v>
      </c>
    </row>
    <row r="7627" spans="1:12">
      <c r="A7627" s="1">
        <v>40957.208333333336</v>
      </c>
      <c r="B7627">
        <v>1052.55</v>
      </c>
      <c r="C7627">
        <v>11.737</v>
      </c>
      <c r="D7627">
        <v>1025.4000000000001</v>
      </c>
      <c r="E7627">
        <v>7.593</v>
      </c>
      <c r="F7627">
        <f>((B7627-D7627)/100)-((($B$4-$D$4)/100)-$M$4)+0</f>
        <v>0.19949999999999818</v>
      </c>
      <c r="G7627">
        <f>1336*(POWER(F7627,2.49))</f>
        <v>24.135943426145968</v>
      </c>
      <c r="H7627">
        <f>VLOOKUP(F7627,'90V'!$A$2:$B$323,2,TRUE)</f>
        <v>24.411000000000001</v>
      </c>
      <c r="I7627">
        <f t="shared" si="120"/>
        <v>0</v>
      </c>
      <c r="J7627">
        <f>I7627+H7627</f>
        <v>24.411000000000001</v>
      </c>
      <c r="L7627" s="6">
        <v>24.411000000000001</v>
      </c>
    </row>
    <row r="7628" spans="1:12">
      <c r="A7628" s="1">
        <v>40957.25</v>
      </c>
      <c r="B7628">
        <v>1051.7</v>
      </c>
      <c r="C7628">
        <v>11.73</v>
      </c>
      <c r="D7628">
        <v>1024.3499999999999</v>
      </c>
      <c r="E7628">
        <v>7.57</v>
      </c>
      <c r="F7628">
        <f>((B7628-D7628)/100)-((($B$4-$D$4)/100)-$M$4)+0</f>
        <v>0.2015000000000009</v>
      </c>
      <c r="G7628">
        <f>1336*(POWER(F7628,2.49))</f>
        <v>24.742941813332212</v>
      </c>
      <c r="H7628">
        <f>VLOOKUP(F7628,'90V'!$A$2:$B$323,2,TRUE)</f>
        <v>25.027999999999999</v>
      </c>
      <c r="I7628">
        <f t="shared" si="120"/>
        <v>0</v>
      </c>
      <c r="J7628">
        <f>I7628+H7628</f>
        <v>25.027999999999999</v>
      </c>
      <c r="L7628" s="6">
        <v>25.027999999999999</v>
      </c>
    </row>
    <row r="7629" spans="1:12">
      <c r="A7629" s="1">
        <v>40957.291666666664</v>
      </c>
      <c r="B7629">
        <v>1050.7249999999999</v>
      </c>
      <c r="C7629">
        <v>11.73</v>
      </c>
      <c r="D7629">
        <v>1023.775</v>
      </c>
      <c r="E7629">
        <v>7.53</v>
      </c>
      <c r="F7629">
        <f>((B7629-D7629)/100)-((($B$4-$D$4)/100)-$M$4)+0</f>
        <v>0.19749999999999884</v>
      </c>
      <c r="G7629">
        <f>1336*(POWER(F7629,2.49))</f>
        <v>23.537944638338722</v>
      </c>
      <c r="H7629">
        <f>VLOOKUP(F7629,'90V'!$A$2:$B$323,2,TRUE)</f>
        <v>23.802</v>
      </c>
      <c r="I7629">
        <f t="shared" si="120"/>
        <v>0</v>
      </c>
      <c r="J7629">
        <f>I7629+H7629</f>
        <v>23.802</v>
      </c>
      <c r="L7629" s="6">
        <v>23.802</v>
      </c>
    </row>
    <row r="7630" spans="1:12">
      <c r="A7630" s="1">
        <v>40957.333333333336</v>
      </c>
      <c r="B7630">
        <v>1049.7249999999999</v>
      </c>
      <c r="C7630">
        <v>11.723000000000001</v>
      </c>
      <c r="D7630">
        <v>1022.75</v>
      </c>
      <c r="E7630">
        <v>7.4870000000000001</v>
      </c>
      <c r="F7630">
        <f>((B7630-D7630)/100)-((($B$4-$D$4)/100)-$M$4)+0</f>
        <v>0.19774999999999865</v>
      </c>
      <c r="G7630">
        <f>1336*(POWER(F7630,2.49))</f>
        <v>23.612203833961818</v>
      </c>
      <c r="H7630">
        <f>VLOOKUP(F7630,'90V'!$A$2:$B$323,2,TRUE)</f>
        <v>23.802</v>
      </c>
      <c r="I7630">
        <f t="shared" si="120"/>
        <v>0</v>
      </c>
      <c r="J7630">
        <f>I7630+H7630</f>
        <v>23.802</v>
      </c>
      <c r="L7630" s="6">
        <v>23.802</v>
      </c>
    </row>
    <row r="7631" spans="1:12">
      <c r="A7631" s="1">
        <v>40957.375</v>
      </c>
      <c r="B7631">
        <v>1049.25</v>
      </c>
      <c r="C7631">
        <v>11.717000000000001</v>
      </c>
      <c r="D7631">
        <v>1022.225</v>
      </c>
      <c r="E7631">
        <v>7.4870000000000001</v>
      </c>
      <c r="F7631">
        <f>((B7631-D7631)/100)-((($B$4-$D$4)/100)-$M$4)+0</f>
        <v>0.19824999999999932</v>
      </c>
      <c r="G7631">
        <f>1336*(POWER(F7631,2.49))</f>
        <v>23.761142351684679</v>
      </c>
      <c r="H7631">
        <f>VLOOKUP(F7631,'90V'!$A$2:$B$323,2,TRUE)</f>
        <v>24.106000000000002</v>
      </c>
      <c r="I7631">
        <f t="shared" si="120"/>
        <v>0</v>
      </c>
      <c r="J7631">
        <f>I7631+H7631</f>
        <v>24.106000000000002</v>
      </c>
      <c r="L7631" s="6">
        <v>24.106000000000002</v>
      </c>
    </row>
    <row r="7632" spans="1:12">
      <c r="A7632" s="1">
        <v>40957.416666666664</v>
      </c>
      <c r="B7632">
        <v>1049.0250000000001</v>
      </c>
      <c r="C7632">
        <v>11.71</v>
      </c>
      <c r="D7632">
        <v>1021.875</v>
      </c>
      <c r="E7632">
        <v>7.68</v>
      </c>
      <c r="F7632">
        <f>((B7632-D7632)/100)-((($B$4-$D$4)/100)-$M$4)+0</f>
        <v>0.19950000000000045</v>
      </c>
      <c r="G7632">
        <f>1336*(POWER(F7632,2.49))</f>
        <v>24.135943426146628</v>
      </c>
      <c r="H7632">
        <f>VLOOKUP(F7632,'90V'!$A$2:$B$323,2,TRUE)</f>
        <v>24.411000000000001</v>
      </c>
      <c r="I7632">
        <f t="shared" si="120"/>
        <v>0</v>
      </c>
      <c r="J7632">
        <f>I7632+H7632</f>
        <v>24.411000000000001</v>
      </c>
      <c r="L7632" s="6">
        <v>24.411000000000001</v>
      </c>
    </row>
    <row r="7633" spans="1:12">
      <c r="A7633" s="1">
        <v>40957.458333333336</v>
      </c>
      <c r="B7633">
        <v>1048.2249999999999</v>
      </c>
      <c r="C7633">
        <v>11.71</v>
      </c>
      <c r="D7633">
        <v>1020.8</v>
      </c>
      <c r="E7633">
        <v>7.6929999999999996</v>
      </c>
      <c r="F7633">
        <f>((B7633-D7633)/100)-((($B$4-$D$4)/100)-$M$4)+0</f>
        <v>0.2022499999999991</v>
      </c>
      <c r="G7633">
        <f>1336*(POWER(F7633,2.49))</f>
        <v>24.97289542503772</v>
      </c>
      <c r="H7633">
        <f>VLOOKUP(F7633,'90V'!$A$2:$B$323,2,TRUE)</f>
        <v>25.338999999999999</v>
      </c>
      <c r="I7633">
        <f t="shared" si="120"/>
        <v>0</v>
      </c>
      <c r="J7633">
        <f>I7633+H7633</f>
        <v>25.338999999999999</v>
      </c>
      <c r="L7633" s="6">
        <v>25.338999999999999</v>
      </c>
    </row>
    <row r="7634" spans="1:12">
      <c r="A7634" s="1">
        <v>40957.5</v>
      </c>
      <c r="B7634">
        <v>1047.425</v>
      </c>
      <c r="C7634">
        <v>11.71</v>
      </c>
      <c r="D7634">
        <v>1020.1</v>
      </c>
      <c r="E7634">
        <v>7.7869999999999999</v>
      </c>
      <c r="F7634">
        <f>((B7634-D7634)/100)-((($B$4-$D$4)/100)-$M$4)+0</f>
        <v>0.20124999999999887</v>
      </c>
      <c r="G7634">
        <f>1336*(POWER(F7634,2.49))</f>
        <v>24.666573339984247</v>
      </c>
      <c r="H7634">
        <f>VLOOKUP(F7634,'90V'!$A$2:$B$323,2,TRUE)</f>
        <v>25.027999999999999</v>
      </c>
      <c r="I7634">
        <f t="shared" si="120"/>
        <v>0</v>
      </c>
      <c r="J7634">
        <f>I7634+H7634</f>
        <v>25.027999999999999</v>
      </c>
      <c r="L7634" s="6">
        <v>25.027999999999999</v>
      </c>
    </row>
    <row r="7635" spans="1:12">
      <c r="A7635" s="1">
        <v>40957.541666666664</v>
      </c>
      <c r="B7635">
        <v>1046.1500000000001</v>
      </c>
      <c r="C7635">
        <v>11.702999999999999</v>
      </c>
      <c r="D7635">
        <v>1018.725</v>
      </c>
      <c r="E7635">
        <v>7.83</v>
      </c>
      <c r="F7635">
        <f>((B7635-D7635)/100)-((($B$4-$D$4)/100)-$M$4)+0</f>
        <v>0.20225000000000021</v>
      </c>
      <c r="G7635">
        <f>1336*(POWER(F7635,2.49))</f>
        <v>24.972895425038061</v>
      </c>
      <c r="H7635">
        <f>VLOOKUP(F7635,'90V'!$A$2:$B$323,2,TRUE)</f>
        <v>25.338999999999999</v>
      </c>
      <c r="I7635">
        <f t="shared" si="120"/>
        <v>0</v>
      </c>
      <c r="J7635">
        <f>I7635+H7635</f>
        <v>25.338999999999999</v>
      </c>
      <c r="L7635" s="6">
        <v>25.338999999999999</v>
      </c>
    </row>
    <row r="7636" spans="1:12">
      <c r="A7636" s="1">
        <v>40957.583333333336</v>
      </c>
      <c r="B7636">
        <v>1046.325</v>
      </c>
      <c r="C7636">
        <v>11.702999999999999</v>
      </c>
      <c r="D7636">
        <v>1019.075</v>
      </c>
      <c r="E7636">
        <v>8.07</v>
      </c>
      <c r="F7636">
        <f>((B7636-D7636)/100)-((($B$4-$D$4)/100)-$M$4)+0</f>
        <v>0.20049999999999957</v>
      </c>
      <c r="G7636">
        <f>1336*(POWER(F7636,2.49))</f>
        <v>24.438314908528675</v>
      </c>
      <c r="H7636">
        <f>VLOOKUP(F7636,'90V'!$A$2:$B$323,2,TRUE)</f>
        <v>24.719000000000001</v>
      </c>
      <c r="I7636">
        <f t="shared" si="120"/>
        <v>0</v>
      </c>
      <c r="J7636">
        <f>I7636+H7636</f>
        <v>24.719000000000001</v>
      </c>
      <c r="L7636" s="6">
        <v>24.719000000000001</v>
      </c>
    </row>
    <row r="7637" spans="1:12">
      <c r="A7637" s="1">
        <v>40957.625</v>
      </c>
      <c r="B7637">
        <v>1046.95</v>
      </c>
      <c r="C7637">
        <v>11.71</v>
      </c>
      <c r="D7637">
        <v>1019.575</v>
      </c>
      <c r="E7637">
        <v>7.5369999999999999</v>
      </c>
      <c r="F7637">
        <f>((B7637-D7637)/100)-((($B$4-$D$4)/100)-$M$4)+0</f>
        <v>0.20174999999999954</v>
      </c>
      <c r="G7637">
        <f>1336*(POWER(F7637,2.49))</f>
        <v>24.819451594712373</v>
      </c>
      <c r="H7637">
        <f>VLOOKUP(F7637,'90V'!$A$2:$B$323,2,TRUE)</f>
        <v>25.027999999999999</v>
      </c>
      <c r="I7637">
        <f t="shared" si="120"/>
        <v>0</v>
      </c>
      <c r="J7637">
        <f>I7637+H7637</f>
        <v>25.027999999999999</v>
      </c>
      <c r="L7637" s="6">
        <v>25.027999999999999</v>
      </c>
    </row>
    <row r="7638" spans="1:12">
      <c r="A7638" s="1">
        <v>40957.666666666664</v>
      </c>
      <c r="B7638">
        <v>1047.5999999999999</v>
      </c>
      <c r="C7638">
        <v>11.71</v>
      </c>
      <c r="D7638">
        <v>1020.275</v>
      </c>
      <c r="E7638">
        <v>7.5570000000000004</v>
      </c>
      <c r="F7638">
        <f>((B7638-D7638)/100)-((($B$4-$D$4)/100)-$M$4)+0</f>
        <v>0.20124999999999887</v>
      </c>
      <c r="G7638">
        <f>1336*(POWER(F7638,2.49))</f>
        <v>24.666573339984247</v>
      </c>
      <c r="H7638">
        <f>VLOOKUP(F7638,'90V'!$A$2:$B$323,2,TRUE)</f>
        <v>25.027999999999999</v>
      </c>
      <c r="I7638">
        <f t="shared" si="120"/>
        <v>0</v>
      </c>
      <c r="J7638">
        <f>I7638+H7638</f>
        <v>25.027999999999999</v>
      </c>
      <c r="L7638" s="6">
        <v>25.027999999999999</v>
      </c>
    </row>
    <row r="7639" spans="1:12">
      <c r="A7639" s="1">
        <v>40957.708333333336</v>
      </c>
      <c r="B7639">
        <v>1047.95</v>
      </c>
      <c r="C7639">
        <v>11.717000000000001</v>
      </c>
      <c r="D7639">
        <v>1020.8</v>
      </c>
      <c r="E7639">
        <v>6.9729999999999999</v>
      </c>
      <c r="F7639">
        <f>((B7639-D7639)/100)-((($B$4-$D$4)/100)-$M$4)+0</f>
        <v>0.19950000000000045</v>
      </c>
      <c r="G7639">
        <f>1336*(POWER(F7639,2.49))</f>
        <v>24.135943426146628</v>
      </c>
      <c r="H7639">
        <f>VLOOKUP(F7639,'90V'!$A$2:$B$323,2,TRUE)</f>
        <v>24.411000000000001</v>
      </c>
      <c r="I7639">
        <f t="shared" si="120"/>
        <v>0</v>
      </c>
      <c r="J7639">
        <f>I7639+H7639</f>
        <v>24.411000000000001</v>
      </c>
      <c r="L7639" s="6">
        <v>24.411000000000001</v>
      </c>
    </row>
    <row r="7640" spans="1:12">
      <c r="A7640" s="1">
        <v>40957.75</v>
      </c>
      <c r="B7640">
        <v>1049.0250000000001</v>
      </c>
      <c r="C7640">
        <v>11.702999999999999</v>
      </c>
      <c r="D7640">
        <v>1021.525</v>
      </c>
      <c r="E7640">
        <v>6.4169999999999998</v>
      </c>
      <c r="F7640">
        <f>((B7640-D7640)/100)-((($B$4-$D$4)/100)-$M$4)+0</f>
        <v>0.20300000000000068</v>
      </c>
      <c r="G7640">
        <f>1336*(POWER(F7640,2.49))</f>
        <v>25.204123126007453</v>
      </c>
      <c r="H7640">
        <f>VLOOKUP(F7640,'90V'!$A$2:$B$323,2,TRUE)</f>
        <v>25.652000000000001</v>
      </c>
      <c r="I7640">
        <f t="shared" si="120"/>
        <v>0</v>
      </c>
      <c r="J7640">
        <f>I7640+H7640</f>
        <v>25.652000000000001</v>
      </c>
      <c r="L7640" s="6">
        <v>25.652000000000001</v>
      </c>
    </row>
    <row r="7641" spans="1:12">
      <c r="A7641" s="1">
        <v>40957.791666666664</v>
      </c>
      <c r="B7641">
        <v>1050</v>
      </c>
      <c r="C7641">
        <v>11.683</v>
      </c>
      <c r="D7641">
        <v>1022.575</v>
      </c>
      <c r="E7641">
        <v>6</v>
      </c>
      <c r="F7641">
        <f>((B7641-D7641)/100)-((($B$4-$D$4)/100)-$M$4)+0</f>
        <v>0.2022499999999991</v>
      </c>
      <c r="G7641">
        <f>1336*(POWER(F7641,2.49))</f>
        <v>24.97289542503772</v>
      </c>
      <c r="H7641">
        <f>VLOOKUP(F7641,'90V'!$A$2:$B$323,2,TRUE)</f>
        <v>25.338999999999999</v>
      </c>
      <c r="I7641">
        <f t="shared" si="120"/>
        <v>0</v>
      </c>
      <c r="J7641">
        <f>I7641+H7641</f>
        <v>25.338999999999999</v>
      </c>
      <c r="L7641" s="6">
        <v>25.338999999999999</v>
      </c>
    </row>
    <row r="7642" spans="1:12">
      <c r="A7642" s="1">
        <v>40957.833333333336</v>
      </c>
      <c r="B7642">
        <v>1051.0999999999999</v>
      </c>
      <c r="C7642">
        <v>11.653</v>
      </c>
      <c r="D7642">
        <v>1024</v>
      </c>
      <c r="E7642">
        <v>5.76</v>
      </c>
      <c r="F7642">
        <f>((B7642-D7642)/100)-((($B$4-$D$4)/100)-$M$4)+0</f>
        <v>0.19899999999999862</v>
      </c>
      <c r="G7642">
        <f>1336*(POWER(F7642,2.49))</f>
        <v>23.985601744211905</v>
      </c>
      <c r="H7642">
        <f>VLOOKUP(F7642,'90V'!$A$2:$B$323,2,TRUE)</f>
        <v>24.106000000000002</v>
      </c>
      <c r="I7642">
        <f t="shared" si="120"/>
        <v>0</v>
      </c>
      <c r="J7642">
        <f>I7642+H7642</f>
        <v>24.106000000000002</v>
      </c>
      <c r="L7642" s="6">
        <v>24.106000000000002</v>
      </c>
    </row>
    <row r="7643" spans="1:12">
      <c r="A7643" s="1">
        <v>40957.875</v>
      </c>
      <c r="B7643">
        <v>1051.95</v>
      </c>
      <c r="C7643">
        <v>11.627000000000001</v>
      </c>
      <c r="D7643">
        <v>1025.05</v>
      </c>
      <c r="E7643">
        <v>5.367</v>
      </c>
      <c r="F7643">
        <f>((B7643-D7643)/100)-((($B$4-$D$4)/100)-$M$4)+0</f>
        <v>0.19700000000000045</v>
      </c>
      <c r="G7643">
        <f>1336*(POWER(F7643,2.49))</f>
        <v>23.389845939759784</v>
      </c>
      <c r="H7643">
        <f>VLOOKUP(F7643,'90V'!$A$2:$B$323,2,TRUE)</f>
        <v>23.802</v>
      </c>
      <c r="I7643">
        <f t="shared" si="120"/>
        <v>0</v>
      </c>
      <c r="J7643">
        <f>I7643+H7643</f>
        <v>23.802</v>
      </c>
      <c r="L7643" s="6">
        <v>23.802</v>
      </c>
    </row>
    <row r="7644" spans="1:12">
      <c r="A7644" s="1">
        <v>40957.916666666664</v>
      </c>
      <c r="B7644">
        <v>1053.25</v>
      </c>
      <c r="C7644">
        <v>11.593</v>
      </c>
      <c r="D7644">
        <v>1026.0999999999999</v>
      </c>
      <c r="E7644">
        <v>5.0170000000000003</v>
      </c>
      <c r="F7644">
        <f>((B7644-D7644)/100)-((($B$4-$D$4)/100)-$M$4)+0</f>
        <v>0.19950000000000045</v>
      </c>
      <c r="G7644">
        <f>1336*(POWER(F7644,2.49))</f>
        <v>24.135943426146628</v>
      </c>
      <c r="H7644">
        <f>VLOOKUP(F7644,'90V'!$A$2:$B$323,2,TRUE)</f>
        <v>24.411000000000001</v>
      </c>
      <c r="I7644">
        <f t="shared" si="120"/>
        <v>0</v>
      </c>
      <c r="J7644">
        <f>I7644+H7644</f>
        <v>24.411000000000001</v>
      </c>
      <c r="L7644" s="6">
        <v>24.411000000000001</v>
      </c>
    </row>
    <row r="7645" spans="1:12">
      <c r="A7645" s="1">
        <v>40957.958333333336</v>
      </c>
      <c r="B7645">
        <v>1054.1500000000001</v>
      </c>
      <c r="C7645">
        <v>11.567</v>
      </c>
      <c r="D7645">
        <v>1027.125</v>
      </c>
      <c r="E7645">
        <v>4.7869999999999999</v>
      </c>
      <c r="F7645">
        <f>((B7645-D7645)/100)-((($B$4-$D$4)/100)-$M$4)+0</f>
        <v>0.19825000000000048</v>
      </c>
      <c r="G7645">
        <f>1336*(POWER(F7645,2.49))</f>
        <v>23.76114235168502</v>
      </c>
      <c r="H7645">
        <f>VLOOKUP(F7645,'90V'!$A$2:$B$323,2,TRUE)</f>
        <v>24.106000000000002</v>
      </c>
      <c r="I7645">
        <f t="shared" si="120"/>
        <v>0</v>
      </c>
      <c r="J7645">
        <f>I7645+H7645</f>
        <v>24.106000000000002</v>
      </c>
      <c r="L7645" s="6">
        <v>24.106000000000002</v>
      </c>
    </row>
    <row r="7646" spans="1:12">
      <c r="A7646" s="1">
        <v>40958</v>
      </c>
      <c r="B7646">
        <v>1055.425</v>
      </c>
      <c r="C7646">
        <v>11.532999999999999</v>
      </c>
      <c r="D7646">
        <v>1028.4000000000001</v>
      </c>
      <c r="E7646">
        <v>4.617</v>
      </c>
      <c r="F7646">
        <f>((B7646-D7646)/100)-((($B$4-$D$4)/100)-$M$4)+0</f>
        <v>0.19824999999999821</v>
      </c>
      <c r="G7646">
        <f>1336*(POWER(F7646,2.49))</f>
        <v>23.761142351684342</v>
      </c>
      <c r="H7646">
        <f>VLOOKUP(F7646,'90V'!$A$2:$B$323,2,TRUE)</f>
        <v>24.106000000000002</v>
      </c>
      <c r="I7646">
        <f t="shared" si="120"/>
        <v>0</v>
      </c>
      <c r="J7646">
        <f>I7646+H7646</f>
        <v>24.106000000000002</v>
      </c>
      <c r="L7646" s="6">
        <v>24.106000000000002</v>
      </c>
    </row>
    <row r="7647" spans="1:12">
      <c r="A7647" s="1">
        <v>40958.041666666664</v>
      </c>
      <c r="B7647">
        <v>1056.375</v>
      </c>
      <c r="C7647">
        <v>11.507</v>
      </c>
      <c r="D7647">
        <v>1029.425</v>
      </c>
      <c r="E7647">
        <v>4.423</v>
      </c>
      <c r="F7647">
        <f>((B7647-D7647)/100)-((($B$4-$D$4)/100)-$M$4)+0</f>
        <v>0.19750000000000001</v>
      </c>
      <c r="G7647">
        <f>1336*(POWER(F7647,2.49))</f>
        <v>23.537944638339059</v>
      </c>
      <c r="H7647">
        <f>VLOOKUP(F7647,'90V'!$A$2:$B$323,2,TRUE)</f>
        <v>23.802</v>
      </c>
      <c r="I7647">
        <f t="shared" si="120"/>
        <v>0</v>
      </c>
      <c r="J7647">
        <f>I7647+H7647</f>
        <v>23.802</v>
      </c>
      <c r="L7647" s="6">
        <v>23.802</v>
      </c>
    </row>
    <row r="7648" spans="1:12">
      <c r="A7648" s="1">
        <v>40958.083333333336</v>
      </c>
      <c r="B7648">
        <v>1056.5250000000001</v>
      </c>
      <c r="C7648">
        <v>11.48</v>
      </c>
      <c r="D7648">
        <v>1029.95</v>
      </c>
      <c r="E7648">
        <v>4.3529999999999998</v>
      </c>
      <c r="F7648">
        <f>((B7648-D7648)/100)-((($B$4-$D$4)/100)-$M$4)+0</f>
        <v>0.19374999999999998</v>
      </c>
      <c r="G7648">
        <f>1336*(POWER(F7648,2.49))</f>
        <v>22.440799162721706</v>
      </c>
      <c r="H7648">
        <f>VLOOKUP(F7648,'90V'!$A$2:$B$323,2,TRUE)</f>
        <v>22.611999999999998</v>
      </c>
      <c r="I7648">
        <f t="shared" si="120"/>
        <v>0</v>
      </c>
      <c r="J7648">
        <f>I7648+H7648</f>
        <v>22.611999999999998</v>
      </c>
      <c r="L7648" s="6">
        <v>22.611999999999998</v>
      </c>
    </row>
    <row r="7649" spans="1:12">
      <c r="A7649" s="1">
        <v>40958.125</v>
      </c>
      <c r="B7649">
        <v>1057.175</v>
      </c>
      <c r="C7649">
        <v>11.46</v>
      </c>
      <c r="D7649">
        <v>1030.5250000000001</v>
      </c>
      <c r="E7649">
        <v>4.0970000000000004</v>
      </c>
      <c r="F7649">
        <f>((B7649-D7649)/100)-((($B$4-$D$4)/100)-$M$4)+0</f>
        <v>0.19449999999999817</v>
      </c>
      <c r="G7649">
        <f>1336*(POWER(F7649,2.49))</f>
        <v>22.65772368727098</v>
      </c>
      <c r="H7649">
        <f>VLOOKUP(F7649,'90V'!$A$2:$B$323,2,TRUE)</f>
        <v>22.905999999999999</v>
      </c>
      <c r="I7649">
        <f t="shared" si="120"/>
        <v>0</v>
      </c>
      <c r="J7649">
        <f>I7649+H7649</f>
        <v>22.905999999999999</v>
      </c>
      <c r="L7649" s="6">
        <v>22.905999999999999</v>
      </c>
    </row>
    <row r="7650" spans="1:12">
      <c r="A7650" s="1">
        <v>40958.166666666664</v>
      </c>
      <c r="B7650">
        <v>1058.0250000000001</v>
      </c>
      <c r="C7650">
        <v>11.433</v>
      </c>
      <c r="D7650">
        <v>1031.05</v>
      </c>
      <c r="E7650">
        <v>4.0229999999999997</v>
      </c>
      <c r="F7650">
        <f>((B7650-D7650)/100)-((($B$4-$D$4)/100)-$M$4)+0</f>
        <v>0.19775000000000093</v>
      </c>
      <c r="G7650">
        <f>1336*(POWER(F7650,2.49))</f>
        <v>23.612203833962482</v>
      </c>
      <c r="H7650">
        <f>VLOOKUP(F7650,'90V'!$A$2:$B$323,2,TRUE)</f>
        <v>23.802</v>
      </c>
      <c r="I7650">
        <f t="shared" si="120"/>
        <v>0</v>
      </c>
      <c r="J7650">
        <f>I7650+H7650</f>
        <v>23.802</v>
      </c>
      <c r="L7650" s="6">
        <v>23.802</v>
      </c>
    </row>
    <row r="7651" spans="1:12">
      <c r="A7651" s="1">
        <v>40958.208333333336</v>
      </c>
      <c r="B7651">
        <v>1058.3</v>
      </c>
      <c r="C7651">
        <v>11.407</v>
      </c>
      <c r="D7651">
        <v>1031.7249999999999</v>
      </c>
      <c r="E7651">
        <v>3.91</v>
      </c>
      <c r="F7651">
        <f>((B7651-D7651)/100)-((($B$4-$D$4)/100)-$M$4)+0</f>
        <v>0.19374999999999998</v>
      </c>
      <c r="G7651">
        <f>1336*(POWER(F7651,2.49))</f>
        <v>22.440799162721706</v>
      </c>
      <c r="H7651">
        <f>VLOOKUP(F7651,'90V'!$A$2:$B$323,2,TRUE)</f>
        <v>22.611999999999998</v>
      </c>
      <c r="I7651">
        <f t="shared" si="120"/>
        <v>0</v>
      </c>
      <c r="J7651">
        <f>I7651+H7651</f>
        <v>22.611999999999998</v>
      </c>
      <c r="L7651" s="6">
        <v>22.611999999999998</v>
      </c>
    </row>
    <row r="7652" spans="1:12">
      <c r="A7652" s="1">
        <v>40958.25</v>
      </c>
      <c r="B7652">
        <v>1059</v>
      </c>
      <c r="C7652">
        <v>11.38</v>
      </c>
      <c r="D7652">
        <v>1032.25</v>
      </c>
      <c r="E7652">
        <v>3.88</v>
      </c>
      <c r="F7652">
        <f>((B7652-D7652)/100)-((($B$4-$D$4)/100)-$M$4)+0</f>
        <v>0.19549999999999956</v>
      </c>
      <c r="G7652">
        <f>1336*(POWER(F7652,2.49))</f>
        <v>22.948901127381344</v>
      </c>
      <c r="H7652">
        <f>VLOOKUP(F7652,'90V'!$A$2:$B$323,2,TRUE)</f>
        <v>23.202999999999999</v>
      </c>
      <c r="I7652">
        <f t="shared" si="120"/>
        <v>0</v>
      </c>
      <c r="J7652">
        <f>I7652+H7652</f>
        <v>23.202999999999999</v>
      </c>
      <c r="L7652" s="6">
        <v>23.202999999999999</v>
      </c>
    </row>
    <row r="7653" spans="1:12">
      <c r="A7653" s="1">
        <v>40958.291666666664</v>
      </c>
      <c r="B7653">
        <v>1060.05</v>
      </c>
      <c r="C7653">
        <v>11.367000000000001</v>
      </c>
      <c r="D7653">
        <v>1033.175</v>
      </c>
      <c r="E7653">
        <v>3.8730000000000002</v>
      </c>
      <c r="F7653">
        <f>((B7653-D7653)/100)-((($B$4-$D$4)/100)-$M$4)+0</f>
        <v>0.19674999999999954</v>
      </c>
      <c r="G7653">
        <f>1336*(POWER(F7653,2.49))</f>
        <v>23.316006263111348</v>
      </c>
      <c r="H7653">
        <f>VLOOKUP(F7653,'90V'!$A$2:$B$323,2,TRUE)</f>
        <v>23.501000000000001</v>
      </c>
      <c r="I7653">
        <f t="shared" si="120"/>
        <v>0</v>
      </c>
      <c r="J7653">
        <f>I7653+H7653</f>
        <v>23.501000000000001</v>
      </c>
      <c r="L7653" s="6">
        <v>23.501000000000001</v>
      </c>
    </row>
    <row r="7654" spans="1:12">
      <c r="A7654" s="1">
        <v>40958.333333333336</v>
      </c>
      <c r="B7654">
        <v>1060.925</v>
      </c>
      <c r="C7654">
        <v>11.347</v>
      </c>
      <c r="D7654">
        <v>1034.05</v>
      </c>
      <c r="E7654">
        <v>3.8969999999999998</v>
      </c>
      <c r="F7654">
        <f>((B7654-D7654)/100)-((($B$4-$D$4)/100)-$M$4)+0</f>
        <v>0.19674999999999954</v>
      </c>
      <c r="G7654">
        <f>1336*(POWER(F7654,2.49))</f>
        <v>23.316006263111348</v>
      </c>
      <c r="H7654">
        <f>VLOOKUP(F7654,'90V'!$A$2:$B$323,2,TRUE)</f>
        <v>23.501000000000001</v>
      </c>
      <c r="I7654">
        <f t="shared" si="120"/>
        <v>0</v>
      </c>
      <c r="J7654">
        <f>I7654+H7654</f>
        <v>23.501000000000001</v>
      </c>
      <c r="L7654" s="6">
        <v>23.501000000000001</v>
      </c>
    </row>
    <row r="7655" spans="1:12">
      <c r="A7655" s="1">
        <v>40958.375</v>
      </c>
      <c r="B7655">
        <v>1061.9749999999999</v>
      </c>
      <c r="C7655">
        <v>11.333</v>
      </c>
      <c r="D7655">
        <v>1035.075</v>
      </c>
      <c r="E7655">
        <v>3.89</v>
      </c>
      <c r="F7655">
        <f>((B7655-D7655)/100)-((($B$4-$D$4)/100)-$M$4)+0</f>
        <v>0.19699999999999818</v>
      </c>
      <c r="G7655">
        <f>1336*(POWER(F7655,2.49))</f>
        <v>23.38984593975912</v>
      </c>
      <c r="H7655">
        <f>VLOOKUP(F7655,'90V'!$A$2:$B$323,2,TRUE)</f>
        <v>23.501000000000001</v>
      </c>
      <c r="I7655">
        <f t="shared" si="120"/>
        <v>0</v>
      </c>
      <c r="J7655">
        <f>I7655+H7655</f>
        <v>23.501000000000001</v>
      </c>
      <c r="L7655" s="6">
        <v>23.501000000000001</v>
      </c>
    </row>
    <row r="7656" spans="1:12">
      <c r="A7656" s="1">
        <v>40958.416666666664</v>
      </c>
      <c r="B7656">
        <v>1062.675</v>
      </c>
      <c r="C7656">
        <v>11.327</v>
      </c>
      <c r="D7656">
        <v>1036</v>
      </c>
      <c r="E7656">
        <v>4.2530000000000001</v>
      </c>
      <c r="F7656">
        <f>((B7656-D7656)/100)-((($B$4-$D$4)/100)-$M$4)+0</f>
        <v>0.19474999999999909</v>
      </c>
      <c r="G7656">
        <f>1336*(POWER(F7656,2.49))</f>
        <v>22.730309507339776</v>
      </c>
      <c r="H7656">
        <f>VLOOKUP(F7656,'90V'!$A$2:$B$323,2,TRUE)</f>
        <v>22.905999999999999</v>
      </c>
      <c r="I7656">
        <f t="shared" si="120"/>
        <v>0</v>
      </c>
      <c r="J7656">
        <f>I7656+H7656</f>
        <v>22.905999999999999</v>
      </c>
      <c r="L7656" s="6">
        <v>22.905999999999999</v>
      </c>
    </row>
    <row r="7657" spans="1:12">
      <c r="A7657" s="1">
        <v>40958.458333333336</v>
      </c>
      <c r="B7657">
        <v>1063.625</v>
      </c>
      <c r="C7657">
        <v>11.327</v>
      </c>
      <c r="D7657">
        <v>1036.875</v>
      </c>
      <c r="E7657">
        <v>4.8730000000000002</v>
      </c>
      <c r="F7657">
        <f>((B7657-D7657)/100)-((($B$4-$D$4)/100)-$M$4)+0</f>
        <v>0.19549999999999956</v>
      </c>
      <c r="G7657">
        <f>1336*(POWER(F7657,2.49))</f>
        <v>22.948901127381344</v>
      </c>
      <c r="H7657">
        <f>VLOOKUP(F7657,'90V'!$A$2:$B$323,2,TRUE)</f>
        <v>23.202999999999999</v>
      </c>
      <c r="I7657">
        <f t="shared" si="120"/>
        <v>0</v>
      </c>
      <c r="J7657">
        <f>I7657+H7657</f>
        <v>23.202999999999999</v>
      </c>
      <c r="L7657" s="6">
        <v>23.202999999999999</v>
      </c>
    </row>
    <row r="7658" spans="1:12">
      <c r="A7658" s="1">
        <v>40958.5</v>
      </c>
      <c r="B7658">
        <v>1064.5250000000001</v>
      </c>
      <c r="C7658">
        <v>11.333</v>
      </c>
      <c r="D7658">
        <v>1037.875</v>
      </c>
      <c r="E7658">
        <v>5.617</v>
      </c>
      <c r="F7658">
        <f>((B7658-D7658)/100)-((($B$4-$D$4)/100)-$M$4)+0</f>
        <v>0.19450000000000045</v>
      </c>
      <c r="G7658">
        <f>1336*(POWER(F7658,2.49))</f>
        <v>22.657723687271645</v>
      </c>
      <c r="H7658">
        <f>VLOOKUP(F7658,'90V'!$A$2:$B$323,2,TRUE)</f>
        <v>22.905999999999999</v>
      </c>
      <c r="I7658">
        <f t="shared" si="120"/>
        <v>0</v>
      </c>
      <c r="J7658">
        <f>I7658+H7658</f>
        <v>22.905999999999999</v>
      </c>
      <c r="L7658" s="6">
        <v>22.905999999999999</v>
      </c>
    </row>
    <row r="7659" spans="1:12">
      <c r="A7659" s="1">
        <v>40958.541666666664</v>
      </c>
      <c r="B7659">
        <v>1065.075</v>
      </c>
      <c r="C7659">
        <v>11.347</v>
      </c>
      <c r="D7659">
        <v>1038.425</v>
      </c>
      <c r="E7659">
        <v>6.0430000000000001</v>
      </c>
      <c r="F7659">
        <f>((B7659-D7659)/100)-((($B$4-$D$4)/100)-$M$4)+0</f>
        <v>0.19450000000000045</v>
      </c>
      <c r="G7659">
        <f>1336*(POWER(F7659,2.49))</f>
        <v>22.657723687271645</v>
      </c>
      <c r="H7659">
        <f>VLOOKUP(F7659,'90V'!$A$2:$B$323,2,TRUE)</f>
        <v>22.905999999999999</v>
      </c>
      <c r="I7659">
        <f t="shared" si="120"/>
        <v>0</v>
      </c>
      <c r="J7659">
        <f>I7659+H7659</f>
        <v>22.905999999999999</v>
      </c>
      <c r="L7659" s="6">
        <v>22.905999999999999</v>
      </c>
    </row>
    <row r="7660" spans="1:12">
      <c r="A7660" s="1">
        <v>40958.583333333336</v>
      </c>
      <c r="B7660">
        <v>1065.175</v>
      </c>
      <c r="C7660">
        <v>11.372999999999999</v>
      </c>
      <c r="D7660">
        <v>1038.5999999999999</v>
      </c>
      <c r="E7660">
        <v>5.9870000000000001</v>
      </c>
      <c r="F7660">
        <f>((B7660-D7660)/100)-((($B$4-$D$4)/100)-$M$4)+0</f>
        <v>0.19374999999999998</v>
      </c>
      <c r="G7660">
        <f>1336*(POWER(F7660,2.49))</f>
        <v>22.440799162721706</v>
      </c>
      <c r="H7660">
        <f>VLOOKUP(F7660,'90V'!$A$2:$B$323,2,TRUE)</f>
        <v>22.611999999999998</v>
      </c>
      <c r="I7660">
        <f t="shared" si="120"/>
        <v>0</v>
      </c>
      <c r="J7660">
        <f>I7660+H7660</f>
        <v>22.611999999999998</v>
      </c>
      <c r="L7660" s="6">
        <v>22.611999999999998</v>
      </c>
    </row>
    <row r="7661" spans="1:12">
      <c r="A7661" s="1">
        <v>40958.625</v>
      </c>
      <c r="B7661">
        <v>1065.4749999999999</v>
      </c>
      <c r="C7661">
        <v>11.407</v>
      </c>
      <c r="D7661">
        <v>1038.5999999999999</v>
      </c>
      <c r="E7661">
        <v>5.83</v>
      </c>
      <c r="F7661">
        <f>((B7661-D7661)/100)-((($B$4-$D$4)/100)-$M$4)+0</f>
        <v>0.19674999999999954</v>
      </c>
      <c r="G7661">
        <f>1336*(POWER(F7661,2.49))</f>
        <v>23.316006263111348</v>
      </c>
      <c r="H7661">
        <f>VLOOKUP(F7661,'90V'!$A$2:$B$323,2,TRUE)</f>
        <v>23.501000000000001</v>
      </c>
      <c r="I7661">
        <f t="shared" si="120"/>
        <v>0</v>
      </c>
      <c r="J7661">
        <f>I7661+H7661</f>
        <v>23.501000000000001</v>
      </c>
      <c r="L7661" s="6">
        <v>23.501000000000001</v>
      </c>
    </row>
    <row r="7662" spans="1:12">
      <c r="A7662" s="1">
        <v>40958.666666666664</v>
      </c>
      <c r="B7662">
        <v>1066.125</v>
      </c>
      <c r="C7662">
        <v>11.44</v>
      </c>
      <c r="D7662">
        <v>1039.4749999999999</v>
      </c>
      <c r="E7662">
        <v>6.18</v>
      </c>
      <c r="F7662">
        <f>((B7662-D7662)/100)-((($B$4-$D$4)/100)-$M$4)+0</f>
        <v>0.19450000000000045</v>
      </c>
      <c r="G7662">
        <f>1336*(POWER(F7662,2.49))</f>
        <v>22.657723687271645</v>
      </c>
      <c r="H7662">
        <f>VLOOKUP(F7662,'90V'!$A$2:$B$323,2,TRUE)</f>
        <v>22.905999999999999</v>
      </c>
      <c r="I7662">
        <f t="shared" si="120"/>
        <v>0</v>
      </c>
      <c r="J7662">
        <f>I7662+H7662</f>
        <v>22.905999999999999</v>
      </c>
      <c r="L7662" s="6">
        <v>22.905999999999999</v>
      </c>
    </row>
    <row r="7663" spans="1:12">
      <c r="A7663" s="1">
        <v>40958.708333333336</v>
      </c>
      <c r="B7663">
        <v>1066.5</v>
      </c>
      <c r="C7663">
        <v>11.452999999999999</v>
      </c>
      <c r="D7663">
        <v>1039.6500000000001</v>
      </c>
      <c r="E7663">
        <v>5.9669999999999996</v>
      </c>
      <c r="F7663">
        <f>((B7663-D7663)/100)-((($B$4-$D$4)/100)-$M$4)+0</f>
        <v>0.19649999999999862</v>
      </c>
      <c r="G7663">
        <f>1336*(POWER(F7663,2.49))</f>
        <v>23.242306252335617</v>
      </c>
      <c r="H7663">
        <f>VLOOKUP(F7663,'90V'!$A$2:$B$323,2,TRUE)</f>
        <v>23.501000000000001</v>
      </c>
      <c r="I7663">
        <f t="shared" si="120"/>
        <v>0</v>
      </c>
      <c r="J7663">
        <f>I7663+H7663</f>
        <v>23.501000000000001</v>
      </c>
      <c r="L7663" s="6">
        <v>23.501000000000001</v>
      </c>
    </row>
    <row r="7664" spans="1:12">
      <c r="A7664" s="1">
        <v>40958.75</v>
      </c>
      <c r="B7664">
        <v>1066.75</v>
      </c>
      <c r="C7664">
        <v>11.46</v>
      </c>
      <c r="D7664">
        <v>1040</v>
      </c>
      <c r="E7664">
        <v>5.45</v>
      </c>
      <c r="F7664">
        <f>((B7664-D7664)/100)-((($B$4-$D$4)/100)-$M$4)+0</f>
        <v>0.19549999999999956</v>
      </c>
      <c r="G7664">
        <f>1336*(POWER(F7664,2.49))</f>
        <v>22.948901127381344</v>
      </c>
      <c r="H7664">
        <f>VLOOKUP(F7664,'90V'!$A$2:$B$323,2,TRUE)</f>
        <v>23.202999999999999</v>
      </c>
      <c r="I7664">
        <f t="shared" si="120"/>
        <v>0</v>
      </c>
      <c r="J7664">
        <f>I7664+H7664</f>
        <v>23.202999999999999</v>
      </c>
      <c r="L7664" s="6">
        <v>23.202999999999999</v>
      </c>
    </row>
    <row r="7665" spans="1:12">
      <c r="A7665" s="1">
        <v>40958.791666666664</v>
      </c>
      <c r="B7665">
        <v>1067.4000000000001</v>
      </c>
      <c r="C7665">
        <v>11.46</v>
      </c>
      <c r="D7665">
        <v>1040.75</v>
      </c>
      <c r="E7665">
        <v>4.7229999999999999</v>
      </c>
      <c r="F7665">
        <f>((B7665-D7665)/100)-((($B$4-$D$4)/100)-$M$4)+0</f>
        <v>0.19450000000000045</v>
      </c>
      <c r="G7665">
        <f>1336*(POWER(F7665,2.49))</f>
        <v>22.657723687271645</v>
      </c>
      <c r="H7665">
        <f>VLOOKUP(F7665,'90V'!$A$2:$B$323,2,TRUE)</f>
        <v>22.905999999999999</v>
      </c>
      <c r="I7665">
        <f t="shared" si="120"/>
        <v>0</v>
      </c>
      <c r="J7665">
        <f>I7665+H7665</f>
        <v>22.905999999999999</v>
      </c>
      <c r="L7665" s="6">
        <v>22.905999999999999</v>
      </c>
    </row>
    <row r="7666" spans="1:12">
      <c r="A7666" s="1">
        <v>40958.833333333336</v>
      </c>
      <c r="B7666">
        <v>1068.05</v>
      </c>
      <c r="C7666">
        <v>11.44</v>
      </c>
      <c r="D7666">
        <v>1041.575</v>
      </c>
      <c r="E7666">
        <v>4.2300000000000004</v>
      </c>
      <c r="F7666">
        <f>((B7666-D7666)/100)-((($B$4-$D$4)/100)-$M$4)+0</f>
        <v>0.19274999999999864</v>
      </c>
      <c r="G7666">
        <f>1336*(POWER(F7666,2.49))</f>
        <v>22.153506709473756</v>
      </c>
      <c r="H7666">
        <f>VLOOKUP(F7666,'90V'!$A$2:$B$323,2,TRUE)</f>
        <v>22.321999999999999</v>
      </c>
      <c r="I7666">
        <f t="shared" si="120"/>
        <v>0</v>
      </c>
      <c r="J7666">
        <f>I7666+H7666</f>
        <v>22.321999999999999</v>
      </c>
      <c r="L7666" s="6">
        <v>22.321999999999999</v>
      </c>
    </row>
    <row r="7667" spans="1:12">
      <c r="A7667" s="1">
        <v>40958.875</v>
      </c>
      <c r="B7667">
        <v>1069</v>
      </c>
      <c r="C7667">
        <v>11.42</v>
      </c>
      <c r="D7667">
        <v>1042.3</v>
      </c>
      <c r="E7667">
        <v>3.91</v>
      </c>
      <c r="F7667">
        <f>((B7667-D7667)/100)-((($B$4-$D$4)/100)-$M$4)+0</f>
        <v>0.19500000000000001</v>
      </c>
      <c r="G7667">
        <f>1336*(POWER(F7667,2.49))</f>
        <v>22.803034295801314</v>
      </c>
      <c r="H7667">
        <f>VLOOKUP(F7667,'90V'!$A$2:$B$323,2,TRUE)</f>
        <v>23.202999999999999</v>
      </c>
      <c r="I7667">
        <f t="shared" si="120"/>
        <v>0</v>
      </c>
      <c r="J7667">
        <f>I7667+H7667</f>
        <v>23.202999999999999</v>
      </c>
      <c r="L7667" s="6">
        <v>23.202999999999999</v>
      </c>
    </row>
    <row r="7668" spans="1:12">
      <c r="A7668" s="1">
        <v>40958.916666666664</v>
      </c>
      <c r="B7668">
        <v>1069.325</v>
      </c>
      <c r="C7668">
        <v>11.393000000000001</v>
      </c>
      <c r="D7668">
        <v>1042.6500000000001</v>
      </c>
      <c r="E7668">
        <v>3.6030000000000002</v>
      </c>
      <c r="F7668">
        <f>((B7668-D7668)/100)-((($B$4-$D$4)/100)-$M$4)+0</f>
        <v>0.19474999999999909</v>
      </c>
      <c r="G7668">
        <f>1336*(POWER(F7668,2.49))</f>
        <v>22.730309507339776</v>
      </c>
      <c r="H7668">
        <f>VLOOKUP(F7668,'90V'!$A$2:$B$323,2,TRUE)</f>
        <v>22.905999999999999</v>
      </c>
      <c r="I7668">
        <f t="shared" si="120"/>
        <v>0</v>
      </c>
      <c r="J7668">
        <f>I7668+H7668</f>
        <v>22.905999999999999</v>
      </c>
      <c r="L7668" s="6">
        <v>22.905999999999999</v>
      </c>
    </row>
    <row r="7669" spans="1:12">
      <c r="A7669" s="1">
        <v>40958.958333333336</v>
      </c>
      <c r="B7669">
        <v>1069.8</v>
      </c>
      <c r="C7669">
        <v>11.367000000000001</v>
      </c>
      <c r="D7669">
        <v>1042.875</v>
      </c>
      <c r="E7669">
        <v>3.367</v>
      </c>
      <c r="F7669">
        <f>((B7669-D7669)/100)-((($B$4-$D$4)/100)-$M$4)+0</f>
        <v>0.19724999999999909</v>
      </c>
      <c r="G7669">
        <f>1336*(POWER(F7669,2.49))</f>
        <v>23.463825369210571</v>
      </c>
      <c r="H7669">
        <f>VLOOKUP(F7669,'90V'!$A$2:$B$323,2,TRUE)</f>
        <v>23.802</v>
      </c>
      <c r="I7669">
        <f t="shared" si="120"/>
        <v>0</v>
      </c>
      <c r="J7669">
        <f>I7669+H7669</f>
        <v>23.802</v>
      </c>
      <c r="L7669" s="6">
        <v>23.802</v>
      </c>
    </row>
    <row r="7670" spans="1:12">
      <c r="A7670" s="1">
        <v>40959</v>
      </c>
      <c r="B7670">
        <v>1070.0250000000001</v>
      </c>
      <c r="C7670">
        <v>11.347</v>
      </c>
      <c r="D7670">
        <v>1043.05</v>
      </c>
      <c r="E7670">
        <v>3.2829999999999999</v>
      </c>
      <c r="F7670">
        <f>((B7670-D7670)/100)-((($B$4-$D$4)/100)-$M$4)+0</f>
        <v>0.19775000000000093</v>
      </c>
      <c r="G7670">
        <f>1336*(POWER(F7670,2.49))</f>
        <v>23.612203833962482</v>
      </c>
      <c r="H7670">
        <f>VLOOKUP(F7670,'90V'!$A$2:$B$323,2,TRUE)</f>
        <v>23.802</v>
      </c>
      <c r="I7670">
        <f t="shared" si="120"/>
        <v>0</v>
      </c>
      <c r="J7670">
        <f>I7670+H7670</f>
        <v>23.802</v>
      </c>
      <c r="L7670" s="6">
        <v>23.802</v>
      </c>
    </row>
    <row r="7671" spans="1:12">
      <c r="A7671" s="1">
        <v>40959.041666666664</v>
      </c>
      <c r="B7671">
        <v>1070.2</v>
      </c>
      <c r="C7671">
        <v>11.327</v>
      </c>
      <c r="D7671">
        <v>1043.3499999999999</v>
      </c>
      <c r="E7671">
        <v>2.9329999999999998</v>
      </c>
      <c r="F7671">
        <f>((B7671-D7671)/100)-((($B$4-$D$4)/100)-$M$4)+0</f>
        <v>0.1965000000000009</v>
      </c>
      <c r="G7671">
        <f>1336*(POWER(F7671,2.49))</f>
        <v>23.242306252336299</v>
      </c>
      <c r="H7671">
        <f>VLOOKUP(F7671,'90V'!$A$2:$B$323,2,TRUE)</f>
        <v>23.501000000000001</v>
      </c>
      <c r="I7671">
        <f t="shared" si="120"/>
        <v>0</v>
      </c>
      <c r="J7671">
        <f>I7671+H7671</f>
        <v>23.501000000000001</v>
      </c>
      <c r="L7671" s="6">
        <v>23.501000000000001</v>
      </c>
    </row>
    <row r="7672" spans="1:12">
      <c r="A7672" s="1">
        <v>40959.083333333336</v>
      </c>
      <c r="B7672">
        <v>1070.125</v>
      </c>
      <c r="C7672">
        <v>11.3</v>
      </c>
      <c r="D7672">
        <v>1043.4000000000001</v>
      </c>
      <c r="E7672">
        <v>3.173</v>
      </c>
      <c r="F7672">
        <f>((B7672-D7672)/100)-((($B$4-$D$4)/100)-$M$4)+0</f>
        <v>0.19524999999999865</v>
      </c>
      <c r="G7672">
        <f>1336*(POWER(F7672,2.49))</f>
        <v>22.875898140039062</v>
      </c>
      <c r="H7672">
        <f>VLOOKUP(F7672,'90V'!$A$2:$B$323,2,TRUE)</f>
        <v>23.202999999999999</v>
      </c>
      <c r="I7672">
        <f t="shared" si="120"/>
        <v>0</v>
      </c>
      <c r="J7672">
        <f>I7672+H7672</f>
        <v>23.202999999999999</v>
      </c>
      <c r="L7672" s="6">
        <v>23.202999999999999</v>
      </c>
    </row>
    <row r="7673" spans="1:12">
      <c r="A7673" s="1">
        <v>40959.125</v>
      </c>
      <c r="B7673">
        <v>1070.125</v>
      </c>
      <c r="C7673">
        <v>11.28</v>
      </c>
      <c r="D7673">
        <v>1043.5250000000001</v>
      </c>
      <c r="E7673">
        <v>3.1469999999999998</v>
      </c>
      <c r="F7673">
        <f>((B7673-D7673)/100)-((($B$4-$D$4)/100)-$M$4)+0</f>
        <v>0.19399999999999862</v>
      </c>
      <c r="G7673">
        <f>1336*(POWER(F7673,2.49))</f>
        <v>22.512968602489359</v>
      </c>
      <c r="H7673">
        <f>VLOOKUP(F7673,'90V'!$A$2:$B$323,2,TRUE)</f>
        <v>22.611999999999998</v>
      </c>
      <c r="I7673">
        <f t="shared" si="120"/>
        <v>0</v>
      </c>
      <c r="J7673">
        <f>I7673+H7673</f>
        <v>22.611999999999998</v>
      </c>
      <c r="L7673" s="6">
        <v>22.611999999999998</v>
      </c>
    </row>
    <row r="7674" spans="1:12">
      <c r="A7674" s="1">
        <v>40959.166666666664</v>
      </c>
      <c r="B7674">
        <v>1069.625</v>
      </c>
      <c r="C7674">
        <v>11.26</v>
      </c>
      <c r="D7674">
        <v>1043.3499999999999</v>
      </c>
      <c r="E7674">
        <v>3.153</v>
      </c>
      <c r="F7674">
        <f>((B7674-D7674)/100)-((($B$4-$D$4)/100)-$M$4)+0</f>
        <v>0.19075000000000047</v>
      </c>
      <c r="G7674">
        <f>1336*(POWER(F7674,2.49))</f>
        <v>21.585552996078157</v>
      </c>
      <c r="H7674">
        <f>VLOOKUP(F7674,'90V'!$A$2:$B$323,2,TRUE)</f>
        <v>21.748000000000001</v>
      </c>
      <c r="I7674">
        <f t="shared" si="120"/>
        <v>0</v>
      </c>
      <c r="J7674">
        <f>I7674+H7674</f>
        <v>21.748000000000001</v>
      </c>
      <c r="L7674" s="6">
        <v>21.748000000000001</v>
      </c>
    </row>
    <row r="7675" spans="1:12">
      <c r="A7675" s="1">
        <v>40959.208333333336</v>
      </c>
      <c r="B7675">
        <v>1069.625</v>
      </c>
      <c r="C7675">
        <v>11.247</v>
      </c>
      <c r="D7675">
        <v>1042.875</v>
      </c>
      <c r="E7675">
        <v>3.0830000000000002</v>
      </c>
      <c r="F7675">
        <f>((B7675-D7675)/100)-((($B$4-$D$4)/100)-$M$4)+0</f>
        <v>0.19549999999999956</v>
      </c>
      <c r="G7675">
        <f>1336*(POWER(F7675,2.49))</f>
        <v>22.948901127381344</v>
      </c>
      <c r="H7675">
        <f>VLOOKUP(F7675,'90V'!$A$2:$B$323,2,TRUE)</f>
        <v>23.202999999999999</v>
      </c>
      <c r="I7675">
        <f t="shared" si="120"/>
        <v>0</v>
      </c>
      <c r="J7675">
        <f>I7675+H7675</f>
        <v>23.202999999999999</v>
      </c>
      <c r="L7675" s="6">
        <v>23.202999999999999</v>
      </c>
    </row>
    <row r="7676" spans="1:12">
      <c r="A7676" s="1">
        <v>40959.25</v>
      </c>
      <c r="B7676">
        <v>1069.625</v>
      </c>
      <c r="C7676">
        <v>11.233000000000001</v>
      </c>
      <c r="D7676">
        <v>1042.825</v>
      </c>
      <c r="E7676">
        <v>3.2229999999999999</v>
      </c>
      <c r="F7676">
        <f>((B7676-D7676)/100)-((($B$4-$D$4)/100)-$M$4)+0</f>
        <v>0.19599999999999912</v>
      </c>
      <c r="G7676">
        <f>1336*(POWER(F7676,2.49))</f>
        <v>23.09532488040011</v>
      </c>
      <c r="H7676">
        <f>VLOOKUP(F7676,'90V'!$A$2:$B$323,2,TRUE)</f>
        <v>23.202999999999999</v>
      </c>
      <c r="I7676">
        <f t="shared" si="120"/>
        <v>0</v>
      </c>
      <c r="J7676">
        <f>I7676+H7676</f>
        <v>23.202999999999999</v>
      </c>
      <c r="L7676" s="6">
        <v>23.202999999999999</v>
      </c>
    </row>
    <row r="7677" spans="1:12">
      <c r="A7677" s="1">
        <v>40959.291666666664</v>
      </c>
      <c r="B7677">
        <v>1069.625</v>
      </c>
      <c r="C7677">
        <v>11.227</v>
      </c>
      <c r="D7677">
        <v>1043.05</v>
      </c>
      <c r="E7677">
        <v>3.597</v>
      </c>
      <c r="F7677">
        <f>((B7677-D7677)/100)-((($B$4-$D$4)/100)-$M$4)+0</f>
        <v>0.19374999999999998</v>
      </c>
      <c r="G7677">
        <f>1336*(POWER(F7677,2.49))</f>
        <v>22.440799162721706</v>
      </c>
      <c r="H7677">
        <f>VLOOKUP(F7677,'90V'!$A$2:$B$323,2,TRUE)</f>
        <v>22.611999999999998</v>
      </c>
      <c r="I7677">
        <f t="shared" si="120"/>
        <v>0</v>
      </c>
      <c r="J7677">
        <f>I7677+H7677</f>
        <v>22.611999999999998</v>
      </c>
      <c r="L7677" s="6">
        <v>22.611999999999998</v>
      </c>
    </row>
    <row r="7678" spans="1:12">
      <c r="A7678" s="1">
        <v>40959.333333333336</v>
      </c>
      <c r="B7678">
        <v>1069.325</v>
      </c>
      <c r="C7678">
        <v>11.227</v>
      </c>
      <c r="D7678">
        <v>1042.7</v>
      </c>
      <c r="E7678">
        <v>3.78</v>
      </c>
      <c r="F7678">
        <f>((B7678-D7678)/100)-((($B$4-$D$4)/100)-$M$4)+0</f>
        <v>0.19424999999999953</v>
      </c>
      <c r="G7678">
        <f>1336*(POWER(F7678,2.49))</f>
        <v>22.585276748154165</v>
      </c>
      <c r="H7678">
        <f>VLOOKUP(F7678,'90V'!$A$2:$B$323,2,TRUE)</f>
        <v>22.905999999999999</v>
      </c>
      <c r="I7678">
        <f t="shared" si="120"/>
        <v>0</v>
      </c>
      <c r="J7678">
        <f>I7678+H7678</f>
        <v>22.905999999999999</v>
      </c>
      <c r="L7678" s="6">
        <v>22.905999999999999</v>
      </c>
    </row>
    <row r="7679" spans="1:12">
      <c r="A7679" s="1">
        <v>40959.375</v>
      </c>
      <c r="B7679">
        <v>1069.4749999999999</v>
      </c>
      <c r="C7679">
        <v>11.227</v>
      </c>
      <c r="D7679">
        <v>1042.6500000000001</v>
      </c>
      <c r="E7679">
        <v>4.0469999999999997</v>
      </c>
      <c r="F7679">
        <f>((B7679-D7679)/100)-((($B$4-$D$4)/100)-$M$4)+0</f>
        <v>0.1962499999999977</v>
      </c>
      <c r="G7679">
        <f>1336*(POWER(F7679,2.49))</f>
        <v>23.168745820446009</v>
      </c>
      <c r="H7679">
        <f>VLOOKUP(F7679,'90V'!$A$2:$B$323,2,TRUE)</f>
        <v>23.501000000000001</v>
      </c>
      <c r="I7679">
        <f t="shared" si="120"/>
        <v>0</v>
      </c>
      <c r="J7679">
        <f>I7679+H7679</f>
        <v>23.501000000000001</v>
      </c>
      <c r="L7679" s="6">
        <v>23.501000000000001</v>
      </c>
    </row>
    <row r="7680" spans="1:12">
      <c r="A7680" s="1">
        <v>40959.416666666664</v>
      </c>
      <c r="B7680">
        <v>1069.2249999999999</v>
      </c>
      <c r="C7680">
        <v>11.24</v>
      </c>
      <c r="D7680">
        <v>1042.825</v>
      </c>
      <c r="E7680">
        <v>4.4800000000000004</v>
      </c>
      <c r="F7680">
        <f>((B7680-D7680)/100)-((($B$4-$D$4)/100)-$M$4)+0</f>
        <v>0.19199999999999817</v>
      </c>
      <c r="G7680">
        <f>1336*(POWER(F7680,2.49))</f>
        <v>21.939489482612679</v>
      </c>
      <c r="H7680">
        <f>VLOOKUP(F7680,'90V'!$A$2:$B$323,2,TRUE)</f>
        <v>22.033999999999999</v>
      </c>
      <c r="I7680">
        <f t="shared" si="120"/>
        <v>0</v>
      </c>
      <c r="J7680">
        <f>I7680+H7680</f>
        <v>22.033999999999999</v>
      </c>
      <c r="L7680" s="6">
        <v>22.033999999999999</v>
      </c>
    </row>
    <row r="7681" spans="1:12">
      <c r="A7681" s="1">
        <v>40959.458333333336</v>
      </c>
      <c r="B7681">
        <v>1069</v>
      </c>
      <c r="C7681">
        <v>11.253</v>
      </c>
      <c r="D7681">
        <v>1042.6500000000001</v>
      </c>
      <c r="E7681">
        <v>5.2670000000000003</v>
      </c>
      <c r="F7681">
        <f>((B7681-D7681)/100)-((($B$4-$D$4)/100)-$M$4)+0</f>
        <v>0.19149999999999862</v>
      </c>
      <c r="G7681">
        <f>1336*(POWER(F7681,2.49))</f>
        <v>21.797501494802049</v>
      </c>
      <c r="H7681">
        <f>VLOOKUP(F7681,'90V'!$A$2:$B$323,2,TRUE)</f>
        <v>22.033999999999999</v>
      </c>
      <c r="I7681">
        <f t="shared" si="120"/>
        <v>0</v>
      </c>
      <c r="J7681">
        <f>I7681+H7681</f>
        <v>22.033999999999999</v>
      </c>
      <c r="L7681" s="6">
        <v>22.033999999999999</v>
      </c>
    </row>
    <row r="7682" spans="1:12">
      <c r="A7682" s="1">
        <v>40959.5</v>
      </c>
      <c r="B7682">
        <v>1068.9000000000001</v>
      </c>
      <c r="C7682">
        <v>11.273</v>
      </c>
      <c r="D7682">
        <v>1042.4749999999999</v>
      </c>
      <c r="E7682">
        <v>5.83</v>
      </c>
      <c r="F7682">
        <f>((B7682-D7682)/100)-((($B$4-$D$4)/100)-$M$4)+0</f>
        <v>0.19225000000000136</v>
      </c>
      <c r="G7682">
        <f>1336*(POWER(F7682,2.49))</f>
        <v>22.010690437528108</v>
      </c>
      <c r="H7682">
        <f>VLOOKUP(F7682,'90V'!$A$2:$B$323,2,TRUE)</f>
        <v>22.321999999999999</v>
      </c>
      <c r="I7682">
        <f t="shared" si="120"/>
        <v>0</v>
      </c>
      <c r="J7682">
        <f>I7682+H7682</f>
        <v>22.321999999999999</v>
      </c>
      <c r="L7682" s="6">
        <v>22.321999999999999</v>
      </c>
    </row>
    <row r="7683" spans="1:12">
      <c r="A7683" s="1">
        <v>40959.541666666664</v>
      </c>
      <c r="B7683">
        <v>1068.5250000000001</v>
      </c>
      <c r="C7683">
        <v>11.3</v>
      </c>
      <c r="D7683">
        <v>1042.3</v>
      </c>
      <c r="E7683">
        <v>6.4569999999999999</v>
      </c>
      <c r="F7683">
        <f>((B7683-D7683)/100)-((($B$4-$D$4)/100)-$M$4)+0</f>
        <v>0.19025000000000092</v>
      </c>
      <c r="G7683">
        <f>1336*(POWER(F7683,2.49))</f>
        <v>21.444941955954445</v>
      </c>
      <c r="H7683">
        <f>VLOOKUP(F7683,'90V'!$A$2:$B$323,2,TRUE)</f>
        <v>21.748000000000001</v>
      </c>
      <c r="I7683">
        <f t="shared" si="120"/>
        <v>0</v>
      </c>
      <c r="J7683">
        <f>I7683+H7683</f>
        <v>21.748000000000001</v>
      </c>
      <c r="L7683" s="6">
        <v>21.748000000000001</v>
      </c>
    </row>
    <row r="7684" spans="1:12">
      <c r="A7684" s="1">
        <v>40959.583333333336</v>
      </c>
      <c r="B7684">
        <v>1068.2</v>
      </c>
      <c r="C7684">
        <v>11.34</v>
      </c>
      <c r="D7684">
        <v>1041.95</v>
      </c>
      <c r="E7684">
        <v>6.7069999999999999</v>
      </c>
      <c r="F7684">
        <f>((B7684-D7684)/100)-((($B$4-$D$4)/100)-$M$4)+0</f>
        <v>0.19049999999999956</v>
      </c>
      <c r="G7684">
        <f>1336*(POWER(F7684,2.49))</f>
        <v>21.51517873900865</v>
      </c>
      <c r="H7684">
        <f>VLOOKUP(F7684,'90V'!$A$2:$B$323,2,TRUE)</f>
        <v>21.748000000000001</v>
      </c>
      <c r="I7684">
        <f t="shared" si="120"/>
        <v>0</v>
      </c>
      <c r="J7684">
        <f>I7684+H7684</f>
        <v>21.748000000000001</v>
      </c>
      <c r="L7684" s="6">
        <v>21.748000000000001</v>
      </c>
    </row>
    <row r="7685" spans="1:12">
      <c r="A7685" s="1">
        <v>40959.625</v>
      </c>
      <c r="B7685">
        <v>1067.7249999999999</v>
      </c>
      <c r="C7685">
        <v>11.372999999999999</v>
      </c>
      <c r="D7685">
        <v>1041.4000000000001</v>
      </c>
      <c r="E7685">
        <v>6.8</v>
      </c>
      <c r="F7685">
        <f>((B7685-D7685)/100)-((($B$4-$D$4)/100)-$M$4)+0</f>
        <v>0.19124999999999776</v>
      </c>
      <c r="G7685">
        <f>1336*(POWER(F7685,2.49))</f>
        <v>21.72671428569036</v>
      </c>
      <c r="H7685">
        <f>VLOOKUP(F7685,'90V'!$A$2:$B$323,2,TRUE)</f>
        <v>22.033999999999999</v>
      </c>
      <c r="I7685">
        <f t="shared" ref="I7685:I7748" si="121">IF(F7685&gt;0.212,((1.77178*1000*0.985*(POWER((F7685-0.212),1.5)))),0)</f>
        <v>0</v>
      </c>
      <c r="J7685">
        <f>I7685+H7685</f>
        <v>22.033999999999999</v>
      </c>
      <c r="L7685" s="6">
        <v>22.033999999999999</v>
      </c>
    </row>
    <row r="7686" spans="1:12">
      <c r="A7686" s="1">
        <v>40959.666666666664</v>
      </c>
      <c r="B7686">
        <v>1067.4000000000001</v>
      </c>
      <c r="C7686">
        <v>11.407</v>
      </c>
      <c r="D7686">
        <v>1040.925</v>
      </c>
      <c r="E7686">
        <v>6.93</v>
      </c>
      <c r="F7686">
        <f>((B7686-D7686)/100)-((($B$4-$D$4)/100)-$M$4)+0</f>
        <v>0.19275000000000092</v>
      </c>
      <c r="G7686">
        <f>1336*(POWER(F7686,2.49))</f>
        <v>22.153506709474424</v>
      </c>
      <c r="H7686">
        <f>VLOOKUP(F7686,'90V'!$A$2:$B$323,2,TRUE)</f>
        <v>22.321999999999999</v>
      </c>
      <c r="I7686">
        <f t="shared" si="121"/>
        <v>0</v>
      </c>
      <c r="J7686">
        <f>I7686+H7686</f>
        <v>22.321999999999999</v>
      </c>
      <c r="L7686" s="6">
        <v>22.321999999999999</v>
      </c>
    </row>
    <row r="7687" spans="1:12">
      <c r="A7687" s="1">
        <v>40959.708333333336</v>
      </c>
      <c r="B7687">
        <v>1067.3</v>
      </c>
      <c r="C7687">
        <v>11.433</v>
      </c>
      <c r="D7687">
        <v>1040.575</v>
      </c>
      <c r="E7687">
        <v>6.8070000000000004</v>
      </c>
      <c r="F7687">
        <f>((B7687-D7687)/100)-((($B$4-$D$4)/100)-$M$4)+0</f>
        <v>0.19524999999999865</v>
      </c>
      <c r="G7687">
        <f>1336*(POWER(F7687,2.49))</f>
        <v>22.875898140039062</v>
      </c>
      <c r="H7687">
        <f>VLOOKUP(F7687,'90V'!$A$2:$B$323,2,TRUE)</f>
        <v>23.202999999999999</v>
      </c>
      <c r="I7687">
        <f t="shared" si="121"/>
        <v>0</v>
      </c>
      <c r="J7687">
        <f>I7687+H7687</f>
        <v>23.202999999999999</v>
      </c>
      <c r="L7687" s="6">
        <v>23.202999999999999</v>
      </c>
    </row>
    <row r="7688" spans="1:12">
      <c r="A7688" s="1">
        <v>40959.75</v>
      </c>
      <c r="B7688">
        <v>1066.925</v>
      </c>
      <c r="C7688">
        <v>11.46</v>
      </c>
      <c r="D7688">
        <v>1040.2750000000001</v>
      </c>
      <c r="E7688">
        <v>6.5869999999999997</v>
      </c>
      <c r="F7688">
        <f>((B7688-D7688)/100)-((($B$4-$D$4)/100)-$M$4)+0</f>
        <v>0.19449999999999817</v>
      </c>
      <c r="G7688">
        <f>1336*(POWER(F7688,2.49))</f>
        <v>22.65772368727098</v>
      </c>
      <c r="H7688">
        <f>VLOOKUP(F7688,'90V'!$A$2:$B$323,2,TRUE)</f>
        <v>22.905999999999999</v>
      </c>
      <c r="I7688">
        <f t="shared" si="121"/>
        <v>0</v>
      </c>
      <c r="J7688">
        <f>I7688+H7688</f>
        <v>22.905999999999999</v>
      </c>
      <c r="L7688" s="6">
        <v>22.905999999999999</v>
      </c>
    </row>
    <row r="7689" spans="1:12">
      <c r="A7689" s="1">
        <v>40959.791666666664</v>
      </c>
      <c r="B7689">
        <v>1066.925</v>
      </c>
      <c r="C7689">
        <v>11.473000000000001</v>
      </c>
      <c r="D7689">
        <v>1040.4000000000001</v>
      </c>
      <c r="E7689">
        <v>6.407</v>
      </c>
      <c r="F7689">
        <f>((B7689-D7689)/100)-((($B$4-$D$4)/100)-$M$4)+0</f>
        <v>0.1932499999999982</v>
      </c>
      <c r="G7689">
        <f>1336*(POWER(F7689,2.49))</f>
        <v>22.296876050361984</v>
      </c>
      <c r="H7689">
        <f>VLOOKUP(F7689,'90V'!$A$2:$B$323,2,TRUE)</f>
        <v>22.611999999999998</v>
      </c>
      <c r="I7689">
        <f t="shared" si="121"/>
        <v>0</v>
      </c>
      <c r="J7689">
        <f>I7689+H7689</f>
        <v>22.611999999999998</v>
      </c>
      <c r="L7689" s="6">
        <v>22.611999999999998</v>
      </c>
    </row>
    <row r="7690" spans="1:12">
      <c r="A7690" s="1">
        <v>40959.833333333336</v>
      </c>
      <c r="B7690">
        <v>1066.675</v>
      </c>
      <c r="C7690">
        <v>11.487</v>
      </c>
      <c r="D7690">
        <v>1040.05</v>
      </c>
      <c r="E7690">
        <v>6.407</v>
      </c>
      <c r="F7690">
        <f>((B7690-D7690)/100)-((($B$4-$D$4)/100)-$M$4)+0</f>
        <v>0.19424999999999953</v>
      </c>
      <c r="G7690">
        <f>1336*(POWER(F7690,2.49))</f>
        <v>22.585276748154165</v>
      </c>
      <c r="H7690">
        <f>VLOOKUP(F7690,'90V'!$A$2:$B$323,2,TRUE)</f>
        <v>22.905999999999999</v>
      </c>
      <c r="I7690">
        <f t="shared" si="121"/>
        <v>0</v>
      </c>
      <c r="J7690">
        <f>I7690+H7690</f>
        <v>22.905999999999999</v>
      </c>
      <c r="L7690" s="6">
        <v>22.905999999999999</v>
      </c>
    </row>
    <row r="7691" spans="1:12">
      <c r="A7691" s="1">
        <v>40959.875</v>
      </c>
      <c r="B7691">
        <v>1066.3499999999999</v>
      </c>
      <c r="C7691">
        <v>11.5</v>
      </c>
      <c r="D7691">
        <v>1039.875</v>
      </c>
      <c r="E7691">
        <v>6.423</v>
      </c>
      <c r="F7691">
        <f>((B7691-D7691)/100)-((($B$4-$D$4)/100)-$M$4)+0</f>
        <v>0.19274999999999864</v>
      </c>
      <c r="G7691">
        <f>1336*(POWER(F7691,2.49))</f>
        <v>22.153506709473756</v>
      </c>
      <c r="H7691">
        <f>VLOOKUP(F7691,'90V'!$A$2:$B$323,2,TRUE)</f>
        <v>22.321999999999999</v>
      </c>
      <c r="I7691">
        <f t="shared" si="121"/>
        <v>0</v>
      </c>
      <c r="J7691">
        <f>I7691+H7691</f>
        <v>22.321999999999999</v>
      </c>
      <c r="L7691" s="6">
        <v>22.321999999999999</v>
      </c>
    </row>
    <row r="7692" spans="1:12">
      <c r="A7692" s="1">
        <v>40959.916666666664</v>
      </c>
      <c r="B7692">
        <v>1066.125</v>
      </c>
      <c r="C7692">
        <v>11.513</v>
      </c>
      <c r="D7692">
        <v>1039.7</v>
      </c>
      <c r="E7692">
        <v>6.43</v>
      </c>
      <c r="F7692">
        <f>((B7692-D7692)/100)-((($B$4-$D$4)/100)-$M$4)+0</f>
        <v>0.19224999999999909</v>
      </c>
      <c r="G7692">
        <f>1336*(POWER(F7692,2.49))</f>
        <v>22.010690437527465</v>
      </c>
      <c r="H7692">
        <f>VLOOKUP(F7692,'90V'!$A$2:$B$323,2,TRUE)</f>
        <v>22.321999999999999</v>
      </c>
      <c r="I7692">
        <f t="shared" si="121"/>
        <v>0</v>
      </c>
      <c r="J7692">
        <f>I7692+H7692</f>
        <v>22.321999999999999</v>
      </c>
      <c r="L7692" s="6">
        <v>22.321999999999999</v>
      </c>
    </row>
    <row r="7693" spans="1:12">
      <c r="A7693" s="1">
        <v>40959.958333333336</v>
      </c>
      <c r="B7693">
        <v>1066.5</v>
      </c>
      <c r="C7693">
        <v>11.52</v>
      </c>
      <c r="D7693">
        <v>1039.875</v>
      </c>
      <c r="E7693">
        <v>6.48</v>
      </c>
      <c r="F7693">
        <f>((B7693-D7693)/100)-((($B$4-$D$4)/100)-$M$4)+0</f>
        <v>0.19424999999999953</v>
      </c>
      <c r="G7693">
        <f>1336*(POWER(F7693,2.49))</f>
        <v>22.585276748154165</v>
      </c>
      <c r="H7693">
        <f>VLOOKUP(F7693,'90V'!$A$2:$B$323,2,TRUE)</f>
        <v>22.905999999999999</v>
      </c>
      <c r="I7693">
        <f t="shared" si="121"/>
        <v>0</v>
      </c>
      <c r="J7693">
        <f>I7693+H7693</f>
        <v>22.905999999999999</v>
      </c>
      <c r="L7693" s="6">
        <v>22.905999999999999</v>
      </c>
    </row>
    <row r="7694" spans="1:12">
      <c r="A7694" s="1">
        <v>40960</v>
      </c>
      <c r="B7694">
        <v>1066.125</v>
      </c>
      <c r="C7694">
        <v>11.526999999999999</v>
      </c>
      <c r="D7694">
        <v>1039.7</v>
      </c>
      <c r="E7694">
        <v>6.5170000000000003</v>
      </c>
      <c r="F7694">
        <f>((B7694-D7694)/100)-((($B$4-$D$4)/100)-$M$4)+0</f>
        <v>0.19224999999999909</v>
      </c>
      <c r="G7694">
        <f>1336*(POWER(F7694,2.49))</f>
        <v>22.010690437527465</v>
      </c>
      <c r="H7694">
        <f>VLOOKUP(F7694,'90V'!$A$2:$B$323,2,TRUE)</f>
        <v>22.321999999999999</v>
      </c>
      <c r="I7694">
        <f t="shared" si="121"/>
        <v>0</v>
      </c>
      <c r="J7694">
        <f>I7694+H7694</f>
        <v>22.321999999999999</v>
      </c>
      <c r="L7694" s="6">
        <v>22.321999999999999</v>
      </c>
    </row>
    <row r="7695" spans="1:12">
      <c r="A7695" s="1">
        <v>40960.041666666664</v>
      </c>
      <c r="B7695">
        <v>1066.2750000000001</v>
      </c>
      <c r="C7695">
        <v>11.532999999999999</v>
      </c>
      <c r="D7695">
        <v>1039.7</v>
      </c>
      <c r="E7695">
        <v>6.5069999999999997</v>
      </c>
      <c r="F7695">
        <f>((B7695-D7695)/100)-((($B$4-$D$4)/100)-$M$4)+0</f>
        <v>0.19374999999999998</v>
      </c>
      <c r="G7695">
        <f>1336*(POWER(F7695,2.49))</f>
        <v>22.440799162721706</v>
      </c>
      <c r="H7695">
        <f>VLOOKUP(F7695,'90V'!$A$2:$B$323,2,TRUE)</f>
        <v>22.611999999999998</v>
      </c>
      <c r="I7695">
        <f t="shared" si="121"/>
        <v>0</v>
      </c>
      <c r="J7695">
        <f>I7695+H7695</f>
        <v>22.611999999999998</v>
      </c>
      <c r="L7695" s="6">
        <v>22.611999999999998</v>
      </c>
    </row>
    <row r="7696" spans="1:12">
      <c r="A7696" s="1">
        <v>40960.083333333336</v>
      </c>
      <c r="B7696">
        <v>1065.8</v>
      </c>
      <c r="C7696">
        <v>11.532999999999999</v>
      </c>
      <c r="D7696">
        <v>1039.175</v>
      </c>
      <c r="E7696">
        <v>6.5069999999999997</v>
      </c>
      <c r="F7696">
        <f>((B7696-D7696)/100)-((($B$4-$D$4)/100)-$M$4)+0</f>
        <v>0.19424999999999953</v>
      </c>
      <c r="G7696">
        <f>1336*(POWER(F7696,2.49))</f>
        <v>22.585276748154165</v>
      </c>
      <c r="H7696">
        <f>VLOOKUP(F7696,'90V'!$A$2:$B$323,2,TRUE)</f>
        <v>22.905999999999999</v>
      </c>
      <c r="I7696">
        <f t="shared" si="121"/>
        <v>0</v>
      </c>
      <c r="J7696">
        <f>I7696+H7696</f>
        <v>22.905999999999999</v>
      </c>
      <c r="L7696" s="6">
        <v>22.905999999999999</v>
      </c>
    </row>
    <row r="7697" spans="1:12">
      <c r="A7697" s="1">
        <v>40960.125</v>
      </c>
      <c r="B7697">
        <v>1065.7</v>
      </c>
      <c r="C7697">
        <v>11.54</v>
      </c>
      <c r="D7697">
        <v>1039.175</v>
      </c>
      <c r="E7697">
        <v>6.5369999999999999</v>
      </c>
      <c r="F7697">
        <f>((B7697-D7697)/100)-((($B$4-$D$4)/100)-$M$4)+0</f>
        <v>0.19325000000000048</v>
      </c>
      <c r="G7697">
        <f>1336*(POWER(F7697,2.49))</f>
        <v>22.296876050362638</v>
      </c>
      <c r="H7697">
        <f>VLOOKUP(F7697,'90V'!$A$2:$B$323,2,TRUE)</f>
        <v>22.611999999999998</v>
      </c>
      <c r="I7697">
        <f t="shared" si="121"/>
        <v>0</v>
      </c>
      <c r="J7697">
        <f>I7697+H7697</f>
        <v>22.611999999999998</v>
      </c>
      <c r="L7697" s="6">
        <v>22.611999999999998</v>
      </c>
    </row>
    <row r="7698" spans="1:12">
      <c r="A7698" s="1">
        <v>40960.166666666664</v>
      </c>
      <c r="B7698">
        <v>1065.2249999999999</v>
      </c>
      <c r="C7698">
        <v>11.54</v>
      </c>
      <c r="D7698">
        <v>1038.7750000000001</v>
      </c>
      <c r="E7698">
        <v>6.58</v>
      </c>
      <c r="F7698">
        <f>((B7698-D7698)/100)-((($B$4-$D$4)/100)-$M$4)+0</f>
        <v>0.19249999999999773</v>
      </c>
      <c r="G7698">
        <f>1336*(POWER(F7698,2.49))</f>
        <v>22.082029483826879</v>
      </c>
      <c r="H7698">
        <f>VLOOKUP(F7698,'90V'!$A$2:$B$323,2,TRUE)</f>
        <v>22.321999999999999</v>
      </c>
      <c r="I7698">
        <f t="shared" si="121"/>
        <v>0</v>
      </c>
      <c r="J7698">
        <f>I7698+H7698</f>
        <v>22.321999999999999</v>
      </c>
      <c r="L7698" s="6">
        <v>22.321999999999999</v>
      </c>
    </row>
    <row r="7699" spans="1:12">
      <c r="A7699" s="1">
        <v>40960.208333333336</v>
      </c>
      <c r="B7699">
        <v>1064.8499999999999</v>
      </c>
      <c r="C7699">
        <v>11.547000000000001</v>
      </c>
      <c r="D7699">
        <v>1038.2249999999999</v>
      </c>
      <c r="E7699">
        <v>6.617</v>
      </c>
      <c r="F7699">
        <f>((B7699-D7699)/100)-((($B$4-$D$4)/100)-$M$4)+0</f>
        <v>0.19424999999999953</v>
      </c>
      <c r="G7699">
        <f>1336*(POWER(F7699,2.49))</f>
        <v>22.585276748154165</v>
      </c>
      <c r="H7699">
        <f>VLOOKUP(F7699,'90V'!$A$2:$B$323,2,TRUE)</f>
        <v>22.905999999999999</v>
      </c>
      <c r="I7699">
        <f t="shared" si="121"/>
        <v>0</v>
      </c>
      <c r="J7699">
        <f>I7699+H7699</f>
        <v>22.905999999999999</v>
      </c>
      <c r="L7699" s="6">
        <v>22.905999999999999</v>
      </c>
    </row>
    <row r="7700" spans="1:12">
      <c r="A7700" s="1">
        <v>40960.25</v>
      </c>
      <c r="B7700">
        <v>1064.8499999999999</v>
      </c>
      <c r="C7700">
        <v>11.547000000000001</v>
      </c>
      <c r="D7700">
        <v>1038.2249999999999</v>
      </c>
      <c r="E7700">
        <v>6.6669999999999998</v>
      </c>
      <c r="F7700">
        <f>((B7700-D7700)/100)-((($B$4-$D$4)/100)-$M$4)+0</f>
        <v>0.19424999999999953</v>
      </c>
      <c r="G7700">
        <f>1336*(POWER(F7700,2.49))</f>
        <v>22.585276748154165</v>
      </c>
      <c r="H7700">
        <f>VLOOKUP(F7700,'90V'!$A$2:$B$323,2,TRUE)</f>
        <v>22.905999999999999</v>
      </c>
      <c r="I7700">
        <f t="shared" si="121"/>
        <v>0</v>
      </c>
      <c r="J7700">
        <f>I7700+H7700</f>
        <v>22.905999999999999</v>
      </c>
      <c r="L7700" s="6">
        <v>22.905999999999999</v>
      </c>
    </row>
    <row r="7701" spans="1:12">
      <c r="A7701" s="1">
        <v>40960.291666666664</v>
      </c>
      <c r="B7701">
        <v>1064.75</v>
      </c>
      <c r="C7701">
        <v>11.553000000000001</v>
      </c>
      <c r="D7701">
        <v>1038.05</v>
      </c>
      <c r="E7701">
        <v>6.7430000000000003</v>
      </c>
      <c r="F7701">
        <f>((B7701-D7701)/100)-((($B$4-$D$4)/100)-$M$4)+0</f>
        <v>0.19500000000000001</v>
      </c>
      <c r="G7701">
        <f>1336*(POWER(F7701,2.49))</f>
        <v>22.803034295801314</v>
      </c>
      <c r="H7701">
        <f>VLOOKUP(F7701,'90V'!$A$2:$B$323,2,TRUE)</f>
        <v>23.202999999999999</v>
      </c>
      <c r="I7701">
        <f t="shared" si="121"/>
        <v>0</v>
      </c>
      <c r="J7701">
        <f>I7701+H7701</f>
        <v>23.202999999999999</v>
      </c>
      <c r="L7701" s="6">
        <v>23.202999999999999</v>
      </c>
    </row>
    <row r="7702" spans="1:12">
      <c r="A7702" s="1">
        <v>40960.333333333336</v>
      </c>
      <c r="B7702">
        <v>1065</v>
      </c>
      <c r="C7702">
        <v>11.56</v>
      </c>
      <c r="D7702">
        <v>1038.2750000000001</v>
      </c>
      <c r="E7702">
        <v>6.8369999999999997</v>
      </c>
      <c r="F7702">
        <f>((B7702-D7702)/100)-((($B$4-$D$4)/100)-$M$4)+0</f>
        <v>0.19524999999999865</v>
      </c>
      <c r="G7702">
        <f>1336*(POWER(F7702,2.49))</f>
        <v>22.875898140039062</v>
      </c>
      <c r="H7702">
        <f>VLOOKUP(F7702,'90V'!$A$2:$B$323,2,TRUE)</f>
        <v>23.202999999999999</v>
      </c>
      <c r="I7702">
        <f t="shared" si="121"/>
        <v>0</v>
      </c>
      <c r="J7702">
        <f>I7702+H7702</f>
        <v>23.202999999999999</v>
      </c>
      <c r="L7702" s="6">
        <v>23.202999999999999</v>
      </c>
    </row>
    <row r="7703" spans="1:12">
      <c r="A7703" s="1">
        <v>40960.375</v>
      </c>
      <c r="B7703">
        <v>1065.175</v>
      </c>
      <c r="C7703">
        <v>11.567</v>
      </c>
      <c r="D7703">
        <v>1038.625</v>
      </c>
      <c r="E7703">
        <v>6.8869999999999996</v>
      </c>
      <c r="F7703">
        <f>((B7703-D7703)/100)-((($B$4-$D$4)/100)-$M$4)+0</f>
        <v>0.19349999999999912</v>
      </c>
      <c r="G7703">
        <f>1336*(POWER(F7703,2.49))</f>
        <v>22.368768341236169</v>
      </c>
      <c r="H7703">
        <f>VLOOKUP(F7703,'90V'!$A$2:$B$323,2,TRUE)</f>
        <v>22.611999999999998</v>
      </c>
      <c r="I7703">
        <f t="shared" si="121"/>
        <v>0</v>
      </c>
      <c r="J7703">
        <f>I7703+H7703</f>
        <v>22.611999999999998</v>
      </c>
      <c r="L7703" s="6">
        <v>22.611999999999998</v>
      </c>
    </row>
    <row r="7704" spans="1:12">
      <c r="A7704" s="1">
        <v>40960.416666666664</v>
      </c>
      <c r="B7704">
        <v>1065.6500000000001</v>
      </c>
      <c r="C7704">
        <v>11.567</v>
      </c>
      <c r="D7704">
        <v>1038.8</v>
      </c>
      <c r="E7704">
        <v>6.9930000000000003</v>
      </c>
      <c r="F7704">
        <f>((B7704-D7704)/100)-((($B$4-$D$4)/100)-$M$4)+0</f>
        <v>0.1965000000000009</v>
      </c>
      <c r="G7704">
        <f>1336*(POWER(F7704,2.49))</f>
        <v>23.242306252336299</v>
      </c>
      <c r="H7704">
        <f>VLOOKUP(F7704,'90V'!$A$2:$B$323,2,TRUE)</f>
        <v>23.501000000000001</v>
      </c>
      <c r="I7704">
        <f t="shared" si="121"/>
        <v>0</v>
      </c>
      <c r="J7704">
        <f>I7704+H7704</f>
        <v>23.501000000000001</v>
      </c>
      <c r="L7704" s="6">
        <v>23.501000000000001</v>
      </c>
    </row>
    <row r="7705" spans="1:12">
      <c r="A7705" s="1">
        <v>40960.458333333336</v>
      </c>
      <c r="B7705">
        <v>1065.875</v>
      </c>
      <c r="C7705">
        <v>11.573</v>
      </c>
      <c r="D7705">
        <v>1039.2</v>
      </c>
      <c r="E7705">
        <v>7.2430000000000003</v>
      </c>
      <c r="F7705">
        <f>((B7705-D7705)/100)-((($B$4-$D$4)/100)-$M$4)+0</f>
        <v>0.19474999999999909</v>
      </c>
      <c r="G7705">
        <f>1336*(POWER(F7705,2.49))</f>
        <v>22.730309507339776</v>
      </c>
      <c r="H7705">
        <f>VLOOKUP(F7705,'90V'!$A$2:$B$323,2,TRUE)</f>
        <v>22.905999999999999</v>
      </c>
      <c r="I7705">
        <f t="shared" si="121"/>
        <v>0</v>
      </c>
      <c r="J7705">
        <f>I7705+H7705</f>
        <v>22.905999999999999</v>
      </c>
      <c r="L7705" s="6">
        <v>22.905999999999999</v>
      </c>
    </row>
    <row r="7706" spans="1:12">
      <c r="A7706" s="1">
        <v>40960.5</v>
      </c>
      <c r="B7706">
        <v>1066.125</v>
      </c>
      <c r="C7706">
        <v>11.58</v>
      </c>
      <c r="D7706">
        <v>1039.4749999999999</v>
      </c>
      <c r="E7706">
        <v>7.28</v>
      </c>
      <c r="F7706">
        <f>((B7706-D7706)/100)-((($B$4-$D$4)/100)-$M$4)+0</f>
        <v>0.19450000000000045</v>
      </c>
      <c r="G7706">
        <f>1336*(POWER(F7706,2.49))</f>
        <v>22.657723687271645</v>
      </c>
      <c r="H7706">
        <f>VLOOKUP(F7706,'90V'!$A$2:$B$323,2,TRUE)</f>
        <v>22.905999999999999</v>
      </c>
      <c r="I7706">
        <f t="shared" si="121"/>
        <v>0</v>
      </c>
      <c r="J7706">
        <f>I7706+H7706</f>
        <v>22.905999999999999</v>
      </c>
      <c r="L7706" s="6">
        <v>22.905999999999999</v>
      </c>
    </row>
    <row r="7707" spans="1:12">
      <c r="A7707" s="1">
        <v>40960.541666666664</v>
      </c>
      <c r="B7707">
        <v>1066.125</v>
      </c>
      <c r="C7707">
        <v>11.587</v>
      </c>
      <c r="D7707">
        <v>1039.4749999999999</v>
      </c>
      <c r="E7707">
        <v>7.407</v>
      </c>
      <c r="F7707">
        <f>((B7707-D7707)/100)-((($B$4-$D$4)/100)-$M$4)+0</f>
        <v>0.19450000000000045</v>
      </c>
      <c r="G7707">
        <f>1336*(POWER(F7707,2.49))</f>
        <v>22.657723687271645</v>
      </c>
      <c r="H7707">
        <f>VLOOKUP(F7707,'90V'!$A$2:$B$323,2,TRUE)</f>
        <v>22.905999999999999</v>
      </c>
      <c r="I7707">
        <f t="shared" si="121"/>
        <v>0</v>
      </c>
      <c r="J7707">
        <f>I7707+H7707</f>
        <v>22.905999999999999</v>
      </c>
      <c r="L7707" s="6">
        <v>22.905999999999999</v>
      </c>
    </row>
    <row r="7708" spans="1:12">
      <c r="A7708" s="1">
        <v>40960.583333333336</v>
      </c>
      <c r="B7708">
        <v>1065.55</v>
      </c>
      <c r="C7708">
        <v>11.593</v>
      </c>
      <c r="D7708">
        <v>1039.3</v>
      </c>
      <c r="E7708">
        <v>7.53</v>
      </c>
      <c r="F7708">
        <f>((B7708-D7708)/100)-((($B$4-$D$4)/100)-$M$4)+0</f>
        <v>0.19049999999999956</v>
      </c>
      <c r="G7708">
        <f>1336*(POWER(F7708,2.49))</f>
        <v>21.51517873900865</v>
      </c>
      <c r="H7708">
        <f>VLOOKUP(F7708,'90V'!$A$2:$B$323,2,TRUE)</f>
        <v>21.748000000000001</v>
      </c>
      <c r="I7708">
        <f t="shared" si="121"/>
        <v>0</v>
      </c>
      <c r="J7708">
        <f>I7708+H7708</f>
        <v>21.748000000000001</v>
      </c>
      <c r="L7708" s="6">
        <v>21.748000000000001</v>
      </c>
    </row>
    <row r="7709" spans="1:12">
      <c r="A7709" s="1">
        <v>40960.625</v>
      </c>
      <c r="B7709">
        <v>1065.55</v>
      </c>
      <c r="C7709">
        <v>11.606999999999999</v>
      </c>
      <c r="D7709">
        <v>1038.7750000000001</v>
      </c>
      <c r="E7709">
        <v>7.7069999999999999</v>
      </c>
      <c r="F7709">
        <f>((B7709-D7709)/100)-((($B$4-$D$4)/100)-$M$4)+0</f>
        <v>0.1957499999999982</v>
      </c>
      <c r="G7709">
        <f>1336*(POWER(F7709,2.49))</f>
        <v>23.02204334509689</v>
      </c>
      <c r="H7709">
        <f>VLOOKUP(F7709,'90V'!$A$2:$B$323,2,TRUE)</f>
        <v>23.202999999999999</v>
      </c>
      <c r="I7709">
        <f t="shared" si="121"/>
        <v>0</v>
      </c>
      <c r="J7709">
        <f>I7709+H7709</f>
        <v>23.202999999999999</v>
      </c>
      <c r="L7709" s="6">
        <v>23.202999999999999</v>
      </c>
    </row>
    <row r="7710" spans="1:12">
      <c r="A7710" s="1">
        <v>40960.666666666664</v>
      </c>
      <c r="B7710">
        <v>1065.4749999999999</v>
      </c>
      <c r="C7710">
        <v>11.613</v>
      </c>
      <c r="D7710">
        <v>1038.625</v>
      </c>
      <c r="E7710">
        <v>7.67</v>
      </c>
      <c r="F7710">
        <f>((B7710-D7710)/100)-((($B$4-$D$4)/100)-$M$4)+0</f>
        <v>0.19649999999999862</v>
      </c>
      <c r="G7710">
        <f>1336*(POWER(F7710,2.49))</f>
        <v>23.242306252335617</v>
      </c>
      <c r="H7710">
        <f>VLOOKUP(F7710,'90V'!$A$2:$B$323,2,TRUE)</f>
        <v>23.501000000000001</v>
      </c>
      <c r="I7710">
        <f t="shared" si="121"/>
        <v>0</v>
      </c>
      <c r="J7710">
        <f>I7710+H7710</f>
        <v>23.501000000000001</v>
      </c>
      <c r="L7710" s="6">
        <v>23.501000000000001</v>
      </c>
    </row>
    <row r="7711" spans="1:12">
      <c r="A7711" s="1">
        <v>40960.708333333336</v>
      </c>
      <c r="B7711">
        <v>1065.075</v>
      </c>
      <c r="C7711">
        <v>11.627000000000001</v>
      </c>
      <c r="D7711">
        <v>1038.425</v>
      </c>
      <c r="E7711">
        <v>7.6870000000000003</v>
      </c>
      <c r="F7711">
        <f>((B7711-D7711)/100)-((($B$4-$D$4)/100)-$M$4)+0</f>
        <v>0.19450000000000045</v>
      </c>
      <c r="G7711">
        <f>1336*(POWER(F7711,2.49))</f>
        <v>22.657723687271645</v>
      </c>
      <c r="H7711">
        <f>VLOOKUP(F7711,'90V'!$A$2:$B$323,2,TRUE)</f>
        <v>22.905999999999999</v>
      </c>
      <c r="I7711">
        <f t="shared" si="121"/>
        <v>0</v>
      </c>
      <c r="J7711">
        <f>I7711+H7711</f>
        <v>22.905999999999999</v>
      </c>
      <c r="L7711" s="6">
        <v>22.905999999999999</v>
      </c>
    </row>
    <row r="7712" spans="1:12">
      <c r="A7712" s="1">
        <v>40960.75</v>
      </c>
      <c r="B7712">
        <v>1065.175</v>
      </c>
      <c r="C7712">
        <v>11.632999999999999</v>
      </c>
      <c r="D7712">
        <v>1038.5999999999999</v>
      </c>
      <c r="E7712">
        <v>7.6130000000000004</v>
      </c>
      <c r="F7712">
        <f>((B7712-D7712)/100)-((($B$4-$D$4)/100)-$M$4)+0</f>
        <v>0.19374999999999998</v>
      </c>
      <c r="G7712">
        <f>1336*(POWER(F7712,2.49))</f>
        <v>22.440799162721706</v>
      </c>
      <c r="H7712">
        <f>VLOOKUP(F7712,'90V'!$A$2:$B$323,2,TRUE)</f>
        <v>22.611999999999998</v>
      </c>
      <c r="I7712">
        <f t="shared" si="121"/>
        <v>0</v>
      </c>
      <c r="J7712">
        <f>I7712+H7712</f>
        <v>22.611999999999998</v>
      </c>
      <c r="L7712" s="6">
        <v>22.611999999999998</v>
      </c>
    </row>
    <row r="7713" spans="1:12">
      <c r="A7713" s="1">
        <v>40960.791666666664</v>
      </c>
      <c r="B7713">
        <v>1065.4749999999999</v>
      </c>
      <c r="C7713">
        <v>11.64</v>
      </c>
      <c r="D7713">
        <v>1038.95</v>
      </c>
      <c r="E7713">
        <v>7.48</v>
      </c>
      <c r="F7713">
        <f>((B7713-D7713)/100)-((($B$4-$D$4)/100)-$M$4)+0</f>
        <v>0.1932499999999982</v>
      </c>
      <c r="G7713">
        <f>1336*(POWER(F7713,2.49))</f>
        <v>22.296876050361984</v>
      </c>
      <c r="H7713">
        <f>VLOOKUP(F7713,'90V'!$A$2:$B$323,2,TRUE)</f>
        <v>22.611999999999998</v>
      </c>
      <c r="I7713">
        <f t="shared" si="121"/>
        <v>0</v>
      </c>
      <c r="J7713">
        <f>I7713+H7713</f>
        <v>22.611999999999998</v>
      </c>
      <c r="L7713" s="6">
        <v>22.611999999999998</v>
      </c>
    </row>
    <row r="7714" spans="1:12">
      <c r="A7714" s="1">
        <v>40960.833333333336</v>
      </c>
      <c r="B7714">
        <v>1065.325</v>
      </c>
      <c r="C7714">
        <v>11.64</v>
      </c>
      <c r="D7714">
        <v>1038.8</v>
      </c>
      <c r="E7714">
        <v>7.4569999999999999</v>
      </c>
      <c r="F7714">
        <f>((B7714-D7714)/100)-((($B$4-$D$4)/100)-$M$4)+0</f>
        <v>0.19325000000000048</v>
      </c>
      <c r="G7714">
        <f>1336*(POWER(F7714,2.49))</f>
        <v>22.296876050362638</v>
      </c>
      <c r="H7714">
        <f>VLOOKUP(F7714,'90V'!$A$2:$B$323,2,TRUE)</f>
        <v>22.611999999999998</v>
      </c>
      <c r="I7714">
        <f t="shared" si="121"/>
        <v>0</v>
      </c>
      <c r="J7714">
        <f>I7714+H7714</f>
        <v>22.611999999999998</v>
      </c>
      <c r="L7714" s="6">
        <v>22.611999999999998</v>
      </c>
    </row>
    <row r="7715" spans="1:12">
      <c r="A7715" s="1">
        <v>40960.875</v>
      </c>
      <c r="B7715">
        <v>1065.075</v>
      </c>
      <c r="C7715">
        <v>11.647</v>
      </c>
      <c r="D7715">
        <v>1038.425</v>
      </c>
      <c r="E7715">
        <v>7.4630000000000001</v>
      </c>
      <c r="F7715">
        <f>((B7715-D7715)/100)-((($B$4-$D$4)/100)-$M$4)+0</f>
        <v>0.19450000000000045</v>
      </c>
      <c r="G7715">
        <f>1336*(POWER(F7715,2.49))</f>
        <v>22.657723687271645</v>
      </c>
      <c r="H7715">
        <f>VLOOKUP(F7715,'90V'!$A$2:$B$323,2,TRUE)</f>
        <v>22.905999999999999</v>
      </c>
      <c r="I7715">
        <f t="shared" si="121"/>
        <v>0</v>
      </c>
      <c r="J7715">
        <f>I7715+H7715</f>
        <v>22.905999999999999</v>
      </c>
      <c r="L7715" s="6">
        <v>22.905999999999999</v>
      </c>
    </row>
    <row r="7716" spans="1:12">
      <c r="A7716" s="1">
        <v>40960.916666666664</v>
      </c>
      <c r="B7716">
        <v>1065.55</v>
      </c>
      <c r="C7716">
        <v>11.647</v>
      </c>
      <c r="D7716">
        <v>1038.8</v>
      </c>
      <c r="E7716">
        <v>7.4</v>
      </c>
      <c r="F7716">
        <f>((B7716-D7716)/100)-((($B$4-$D$4)/100)-$M$4)+0</f>
        <v>0.19549999999999956</v>
      </c>
      <c r="G7716">
        <f>1336*(POWER(F7716,2.49))</f>
        <v>22.948901127381344</v>
      </c>
      <c r="H7716">
        <f>VLOOKUP(F7716,'90V'!$A$2:$B$323,2,TRUE)</f>
        <v>23.202999999999999</v>
      </c>
      <c r="I7716">
        <f t="shared" si="121"/>
        <v>0</v>
      </c>
      <c r="J7716">
        <f>I7716+H7716</f>
        <v>23.202999999999999</v>
      </c>
      <c r="L7716" s="6">
        <v>23.202999999999999</v>
      </c>
    </row>
    <row r="7717" spans="1:12">
      <c r="A7717" s="1">
        <v>40960.958333333336</v>
      </c>
      <c r="B7717">
        <v>1065.55</v>
      </c>
      <c r="C7717">
        <v>11.647</v>
      </c>
      <c r="D7717">
        <v>1039.125</v>
      </c>
      <c r="E7717">
        <v>7.407</v>
      </c>
      <c r="F7717">
        <f>((B7717-D7717)/100)-((($B$4-$D$4)/100)-$M$4)+0</f>
        <v>0.19224999999999909</v>
      </c>
      <c r="G7717">
        <f>1336*(POWER(F7717,2.49))</f>
        <v>22.010690437527465</v>
      </c>
      <c r="H7717">
        <f>VLOOKUP(F7717,'90V'!$A$2:$B$323,2,TRUE)</f>
        <v>22.321999999999999</v>
      </c>
      <c r="I7717">
        <f t="shared" si="121"/>
        <v>0</v>
      </c>
      <c r="J7717">
        <f>I7717+H7717</f>
        <v>22.321999999999999</v>
      </c>
      <c r="L7717" s="6">
        <v>22.321999999999999</v>
      </c>
    </row>
    <row r="7718" spans="1:12">
      <c r="A7718" s="1">
        <v>40961</v>
      </c>
      <c r="B7718">
        <v>1065.4000000000001</v>
      </c>
      <c r="C7718">
        <v>11.647</v>
      </c>
      <c r="D7718">
        <v>1039.3</v>
      </c>
      <c r="E7718">
        <v>7.37</v>
      </c>
      <c r="F7718">
        <f>((B7718-D7718)/100)-((($B$4-$D$4)/100)-$M$4)+0</f>
        <v>0.18900000000000089</v>
      </c>
      <c r="G7718">
        <f>1336*(POWER(F7718,2.49))</f>
        <v>21.095817053720314</v>
      </c>
      <c r="H7718">
        <f>VLOOKUP(F7718,'90V'!$A$2:$B$323,2,TRUE)</f>
        <v>21.463000000000001</v>
      </c>
      <c r="I7718">
        <f t="shared" si="121"/>
        <v>0</v>
      </c>
      <c r="J7718">
        <f>I7718+H7718</f>
        <v>21.463000000000001</v>
      </c>
      <c r="L7718" s="6">
        <v>21.463000000000001</v>
      </c>
    </row>
    <row r="7719" spans="1:12">
      <c r="A7719" s="1">
        <v>40961.041666666664</v>
      </c>
      <c r="B7719">
        <v>1064.925</v>
      </c>
      <c r="C7719">
        <v>11.647</v>
      </c>
      <c r="D7719">
        <v>1038.5999999999999</v>
      </c>
      <c r="E7719">
        <v>7.3570000000000002</v>
      </c>
      <c r="F7719">
        <f>((B7719-D7719)/100)-((($B$4-$D$4)/100)-$M$4)+0</f>
        <v>0.19124999999999998</v>
      </c>
      <c r="G7719">
        <f>1336*(POWER(F7719,2.49))</f>
        <v>21.726714285690981</v>
      </c>
      <c r="H7719">
        <f>VLOOKUP(F7719,'90V'!$A$2:$B$323,2,TRUE)</f>
        <v>22.033999999999999</v>
      </c>
      <c r="I7719">
        <f t="shared" si="121"/>
        <v>0</v>
      </c>
      <c r="J7719">
        <f>I7719+H7719</f>
        <v>22.033999999999999</v>
      </c>
      <c r="L7719" s="6">
        <v>22.033999999999999</v>
      </c>
    </row>
    <row r="7720" spans="1:12">
      <c r="A7720" s="1">
        <v>40961.083333333336</v>
      </c>
      <c r="B7720">
        <v>1064.5999999999999</v>
      </c>
      <c r="C7720">
        <v>11.647</v>
      </c>
      <c r="D7720">
        <v>1038.05</v>
      </c>
      <c r="E7720">
        <v>7.37</v>
      </c>
      <c r="F7720">
        <f>((B7720-D7720)/100)-((($B$4-$D$4)/100)-$M$4)+0</f>
        <v>0.19349999999999912</v>
      </c>
      <c r="G7720">
        <f>1336*(POWER(F7720,2.49))</f>
        <v>22.368768341236169</v>
      </c>
      <c r="H7720">
        <f>VLOOKUP(F7720,'90V'!$A$2:$B$323,2,TRUE)</f>
        <v>22.611999999999998</v>
      </c>
      <c r="I7720">
        <f t="shared" si="121"/>
        <v>0</v>
      </c>
      <c r="J7720">
        <f>I7720+H7720</f>
        <v>22.611999999999998</v>
      </c>
      <c r="L7720" s="6">
        <v>22.611999999999998</v>
      </c>
    </row>
    <row r="7721" spans="1:12">
      <c r="A7721" s="1">
        <v>40961.125</v>
      </c>
      <c r="B7721">
        <v>1063.8</v>
      </c>
      <c r="C7721">
        <v>11.647</v>
      </c>
      <c r="D7721">
        <v>1037.3499999999999</v>
      </c>
      <c r="E7721">
        <v>7.3570000000000002</v>
      </c>
      <c r="F7721">
        <f>((B7721-D7721)/100)-((($B$4-$D$4)/100)-$M$4)+0</f>
        <v>0.1925</v>
      </c>
      <c r="G7721">
        <f>1336*(POWER(F7721,2.49))</f>
        <v>22.082029483827547</v>
      </c>
      <c r="H7721">
        <f>VLOOKUP(F7721,'90V'!$A$2:$B$323,2,TRUE)</f>
        <v>22.321999999999999</v>
      </c>
      <c r="I7721">
        <f t="shared" si="121"/>
        <v>0</v>
      </c>
      <c r="J7721">
        <f>I7721+H7721</f>
        <v>22.321999999999999</v>
      </c>
      <c r="L7721" s="6">
        <v>22.321999999999999</v>
      </c>
    </row>
    <row r="7722" spans="1:12">
      <c r="A7722" s="1">
        <v>40961.166666666664</v>
      </c>
      <c r="B7722">
        <v>1063.4749999999999</v>
      </c>
      <c r="C7722">
        <v>11.647</v>
      </c>
      <c r="D7722">
        <v>1036.825</v>
      </c>
      <c r="E7722">
        <v>7.3369999999999997</v>
      </c>
      <c r="F7722">
        <f>((B7722-D7722)/100)-((($B$4-$D$4)/100)-$M$4)+0</f>
        <v>0.19449999999999817</v>
      </c>
      <c r="G7722">
        <f>1336*(POWER(F7722,2.49))</f>
        <v>22.65772368727098</v>
      </c>
      <c r="H7722">
        <f>VLOOKUP(F7722,'90V'!$A$2:$B$323,2,TRUE)</f>
        <v>22.905999999999999</v>
      </c>
      <c r="I7722">
        <f t="shared" si="121"/>
        <v>0</v>
      </c>
      <c r="J7722">
        <f>I7722+H7722</f>
        <v>22.905999999999999</v>
      </c>
      <c r="L7722" s="6">
        <v>22.905999999999999</v>
      </c>
    </row>
    <row r="7723" spans="1:12">
      <c r="A7723" s="1">
        <v>40961.208333333336</v>
      </c>
      <c r="B7723">
        <v>1063.1500000000001</v>
      </c>
      <c r="C7723">
        <v>11.647</v>
      </c>
      <c r="D7723">
        <v>1036.4749999999999</v>
      </c>
      <c r="E7723">
        <v>7.3369999999999997</v>
      </c>
      <c r="F7723">
        <f>((B7723-D7723)/100)-((($B$4-$D$4)/100)-$M$4)+0</f>
        <v>0.19475000000000137</v>
      </c>
      <c r="G7723">
        <f>1336*(POWER(F7723,2.49))</f>
        <v>22.730309507340444</v>
      </c>
      <c r="H7723">
        <f>VLOOKUP(F7723,'90V'!$A$2:$B$323,2,TRUE)</f>
        <v>22.905999999999999</v>
      </c>
      <c r="I7723">
        <f t="shared" si="121"/>
        <v>0</v>
      </c>
      <c r="J7723">
        <f>I7723+H7723</f>
        <v>22.905999999999999</v>
      </c>
      <c r="L7723" s="6">
        <v>22.905999999999999</v>
      </c>
    </row>
    <row r="7724" spans="1:12">
      <c r="A7724" s="1">
        <v>40961.25</v>
      </c>
      <c r="B7724">
        <v>1062.5250000000001</v>
      </c>
      <c r="C7724">
        <v>11.647</v>
      </c>
      <c r="D7724">
        <v>1035.95</v>
      </c>
      <c r="E7724">
        <v>7.407</v>
      </c>
      <c r="F7724">
        <f>((B7724-D7724)/100)-((($B$4-$D$4)/100)-$M$4)+0</f>
        <v>0.19374999999999998</v>
      </c>
      <c r="G7724">
        <f>1336*(POWER(F7724,2.49))</f>
        <v>22.440799162721706</v>
      </c>
      <c r="H7724">
        <f>VLOOKUP(F7724,'90V'!$A$2:$B$323,2,TRUE)</f>
        <v>22.611999999999998</v>
      </c>
      <c r="I7724">
        <f t="shared" si="121"/>
        <v>0</v>
      </c>
      <c r="J7724">
        <f>I7724+H7724</f>
        <v>22.611999999999998</v>
      </c>
      <c r="L7724" s="6">
        <v>22.611999999999998</v>
      </c>
    </row>
    <row r="7725" spans="1:12">
      <c r="A7725" s="1">
        <v>40961.291666666664</v>
      </c>
      <c r="B7725">
        <v>1061.9749999999999</v>
      </c>
      <c r="C7725">
        <v>11.64</v>
      </c>
      <c r="D7725">
        <v>1035.2750000000001</v>
      </c>
      <c r="E7725">
        <v>7.4870000000000001</v>
      </c>
      <c r="F7725">
        <f>((B7725-D7725)/100)-((($B$4-$D$4)/100)-$M$4)+0</f>
        <v>0.19499999999999773</v>
      </c>
      <c r="G7725">
        <f>1336*(POWER(F7725,2.49))</f>
        <v>22.803034295800668</v>
      </c>
      <c r="H7725">
        <f>VLOOKUP(F7725,'90V'!$A$2:$B$323,2,TRUE)</f>
        <v>22.905999999999999</v>
      </c>
      <c r="I7725">
        <f t="shared" si="121"/>
        <v>0</v>
      </c>
      <c r="J7725">
        <f>I7725+H7725</f>
        <v>22.905999999999999</v>
      </c>
      <c r="L7725" s="6">
        <v>22.905999999999999</v>
      </c>
    </row>
    <row r="7726" spans="1:12">
      <c r="A7726" s="1">
        <v>40961.333333333336</v>
      </c>
      <c r="B7726">
        <v>1061.7249999999999</v>
      </c>
      <c r="C7726">
        <v>11.647</v>
      </c>
      <c r="D7726">
        <v>1034.925</v>
      </c>
      <c r="E7726">
        <v>7.5069999999999997</v>
      </c>
      <c r="F7726">
        <f>((B7726-D7726)/100)-((($B$4-$D$4)/100)-$M$4)+0</f>
        <v>0.19599999999999912</v>
      </c>
      <c r="G7726">
        <f>1336*(POWER(F7726,2.49))</f>
        <v>23.09532488040011</v>
      </c>
      <c r="H7726">
        <f>VLOOKUP(F7726,'90V'!$A$2:$B$323,2,TRUE)</f>
        <v>23.202999999999999</v>
      </c>
      <c r="I7726">
        <f t="shared" si="121"/>
        <v>0</v>
      </c>
      <c r="J7726">
        <f>I7726+H7726</f>
        <v>23.202999999999999</v>
      </c>
      <c r="L7726" s="6">
        <v>23.202999999999999</v>
      </c>
    </row>
    <row r="7727" spans="1:12">
      <c r="A7727" s="1">
        <v>40961.375</v>
      </c>
      <c r="B7727">
        <v>1061.2249999999999</v>
      </c>
      <c r="C7727">
        <v>11.647</v>
      </c>
      <c r="D7727">
        <v>1034.575</v>
      </c>
      <c r="E7727">
        <v>7.5369999999999999</v>
      </c>
      <c r="F7727">
        <f>((B7727-D7727)/100)-((($B$4-$D$4)/100)-$M$4)+0</f>
        <v>0.19449999999999817</v>
      </c>
      <c r="G7727">
        <f>1336*(POWER(F7727,2.49))</f>
        <v>22.65772368727098</v>
      </c>
      <c r="H7727">
        <f>VLOOKUP(F7727,'90V'!$A$2:$B$323,2,TRUE)</f>
        <v>22.905999999999999</v>
      </c>
      <c r="I7727">
        <f t="shared" si="121"/>
        <v>0</v>
      </c>
      <c r="J7727">
        <f>I7727+H7727</f>
        <v>22.905999999999999</v>
      </c>
      <c r="L7727" s="6">
        <v>22.905999999999999</v>
      </c>
    </row>
    <row r="7728" spans="1:12">
      <c r="A7728" s="1">
        <v>40961.416666666664</v>
      </c>
      <c r="B7728">
        <v>1060.7</v>
      </c>
      <c r="C7728">
        <v>11.653</v>
      </c>
      <c r="D7728">
        <v>1034.2249999999999</v>
      </c>
      <c r="E7728">
        <v>7.62</v>
      </c>
      <c r="F7728">
        <f>((B7728-D7728)/100)-((($B$4-$D$4)/100)-$M$4)+0</f>
        <v>0.19275000000000092</v>
      </c>
      <c r="G7728">
        <f>1336*(POWER(F7728,2.49))</f>
        <v>22.153506709474424</v>
      </c>
      <c r="H7728">
        <f>VLOOKUP(F7728,'90V'!$A$2:$B$323,2,TRUE)</f>
        <v>22.321999999999999</v>
      </c>
      <c r="I7728">
        <f t="shared" si="121"/>
        <v>0</v>
      </c>
      <c r="J7728">
        <f>I7728+H7728</f>
        <v>22.321999999999999</v>
      </c>
      <c r="L7728" s="6">
        <v>22.321999999999999</v>
      </c>
    </row>
    <row r="7729" spans="1:12">
      <c r="A7729" s="1">
        <v>40961.458333333336</v>
      </c>
      <c r="B7729">
        <v>1060.5250000000001</v>
      </c>
      <c r="C7729">
        <v>11.653</v>
      </c>
      <c r="D7729">
        <v>1034.05</v>
      </c>
      <c r="E7729">
        <v>7.6</v>
      </c>
      <c r="F7729">
        <f>((B7729-D7729)/100)-((($B$4-$D$4)/100)-$M$4)+0</f>
        <v>0.19275000000000092</v>
      </c>
      <c r="G7729">
        <f>1336*(POWER(F7729,2.49))</f>
        <v>22.153506709474424</v>
      </c>
      <c r="H7729">
        <f>VLOOKUP(F7729,'90V'!$A$2:$B$323,2,TRUE)</f>
        <v>22.321999999999999</v>
      </c>
      <c r="I7729">
        <f t="shared" si="121"/>
        <v>0</v>
      </c>
      <c r="J7729">
        <f>I7729+H7729</f>
        <v>22.321999999999999</v>
      </c>
      <c r="L7729" s="6">
        <v>22.321999999999999</v>
      </c>
    </row>
    <row r="7730" spans="1:12">
      <c r="A7730" s="1">
        <v>40961.5</v>
      </c>
      <c r="B7730">
        <v>1060.2750000000001</v>
      </c>
      <c r="C7730">
        <v>11.66</v>
      </c>
      <c r="D7730">
        <v>1033.7</v>
      </c>
      <c r="E7730">
        <v>7.6929999999999996</v>
      </c>
      <c r="F7730">
        <f>((B7730-D7730)/100)-((($B$4-$D$4)/100)-$M$4)+0</f>
        <v>0.19374999999999998</v>
      </c>
      <c r="G7730">
        <f>1336*(POWER(F7730,2.49))</f>
        <v>22.440799162721706</v>
      </c>
      <c r="H7730">
        <f>VLOOKUP(F7730,'90V'!$A$2:$B$323,2,TRUE)</f>
        <v>22.611999999999998</v>
      </c>
      <c r="I7730">
        <f t="shared" si="121"/>
        <v>0</v>
      </c>
      <c r="J7730">
        <f>I7730+H7730</f>
        <v>22.611999999999998</v>
      </c>
      <c r="L7730" s="6">
        <v>22.611999999999998</v>
      </c>
    </row>
    <row r="7731" spans="1:12">
      <c r="A7731" s="1">
        <v>40961.541666666664</v>
      </c>
      <c r="B7731">
        <v>1059.625</v>
      </c>
      <c r="C7731">
        <v>11.66</v>
      </c>
      <c r="D7731">
        <v>1033.5250000000001</v>
      </c>
      <c r="E7731">
        <v>7.7569999999999997</v>
      </c>
      <c r="F7731">
        <f>((B7731-D7731)/100)-((($B$4-$D$4)/100)-$M$4)+0</f>
        <v>0.18899999999999861</v>
      </c>
      <c r="G7731">
        <f>1336*(POWER(F7731,2.49))</f>
        <v>21.095817053719692</v>
      </c>
      <c r="H7731">
        <f>VLOOKUP(F7731,'90V'!$A$2:$B$323,2,TRUE)</f>
        <v>21.18</v>
      </c>
      <c r="I7731">
        <f t="shared" si="121"/>
        <v>0</v>
      </c>
      <c r="J7731">
        <f>I7731+H7731</f>
        <v>21.18</v>
      </c>
      <c r="L7731" s="6">
        <v>21.18</v>
      </c>
    </row>
    <row r="7732" spans="1:12">
      <c r="A7732" s="1">
        <v>40961.583333333336</v>
      </c>
      <c r="B7732">
        <v>1058.5250000000001</v>
      </c>
      <c r="C7732">
        <v>11.66</v>
      </c>
      <c r="D7732">
        <v>1031.9749999999999</v>
      </c>
      <c r="E7732">
        <v>7.88</v>
      </c>
      <c r="F7732">
        <f>((B7732-D7732)/100)-((($B$4-$D$4)/100)-$M$4)+0</f>
        <v>0.19350000000000139</v>
      </c>
      <c r="G7732">
        <f>1336*(POWER(F7732,2.49))</f>
        <v>22.368768341236827</v>
      </c>
      <c r="H7732">
        <f>VLOOKUP(F7732,'90V'!$A$2:$B$323,2,TRUE)</f>
        <v>22.611999999999998</v>
      </c>
      <c r="I7732">
        <f t="shared" si="121"/>
        <v>0</v>
      </c>
      <c r="J7732">
        <f>I7732+H7732</f>
        <v>22.611999999999998</v>
      </c>
      <c r="L7732" s="6">
        <v>22.611999999999998</v>
      </c>
    </row>
    <row r="7733" spans="1:12">
      <c r="A7733" s="1">
        <v>40961.625</v>
      </c>
      <c r="B7733">
        <v>1057.075</v>
      </c>
      <c r="C7733">
        <v>11.67</v>
      </c>
      <c r="D7733">
        <v>1030.7</v>
      </c>
      <c r="E7733">
        <v>8.1129999999999995</v>
      </c>
      <c r="F7733">
        <f>((B7733-D7733)/100)-((($B$4-$D$4)/100)-$M$4)+0</f>
        <v>0.19174999999999953</v>
      </c>
      <c r="G7733">
        <f>1336*(POWER(F7733,2.49))</f>
        <v>21.868426531064088</v>
      </c>
      <c r="H7733">
        <f>VLOOKUP(F7733,'90V'!$A$2:$B$323,2,TRUE)</f>
        <v>22.033999999999999</v>
      </c>
      <c r="I7733">
        <f t="shared" si="121"/>
        <v>0</v>
      </c>
      <c r="J7733">
        <f>I7733+H7733</f>
        <v>22.033999999999999</v>
      </c>
      <c r="L7733" s="6">
        <v>22.033999999999999</v>
      </c>
    </row>
    <row r="7734" spans="1:12">
      <c r="A7734" s="1">
        <v>40961.666666666664</v>
      </c>
      <c r="B7734">
        <v>1056.4749999999999</v>
      </c>
      <c r="C7734">
        <v>11.677</v>
      </c>
      <c r="D7734">
        <v>1029.8499999999999</v>
      </c>
      <c r="E7734">
        <v>8.3930000000000007</v>
      </c>
      <c r="F7734">
        <f>((B7734-D7734)/100)-((($B$4-$D$4)/100)-$M$4)+0</f>
        <v>0.19424999999999953</v>
      </c>
      <c r="G7734">
        <f>1336*(POWER(F7734,2.49))</f>
        <v>22.585276748154165</v>
      </c>
      <c r="H7734">
        <f>VLOOKUP(F7734,'90V'!$A$2:$B$323,2,TRUE)</f>
        <v>22.905999999999999</v>
      </c>
      <c r="I7734">
        <f t="shared" si="121"/>
        <v>0</v>
      </c>
      <c r="J7734">
        <f>I7734+H7734</f>
        <v>22.905999999999999</v>
      </c>
      <c r="L7734" s="6">
        <v>22.905999999999999</v>
      </c>
    </row>
    <row r="7735" spans="1:12">
      <c r="A7735" s="1">
        <v>40961.708333333336</v>
      </c>
      <c r="B7735">
        <v>1056.2249999999999</v>
      </c>
      <c r="C7735">
        <v>11.683</v>
      </c>
      <c r="D7735">
        <v>1029.8</v>
      </c>
      <c r="E7735">
        <v>8.4629999999999992</v>
      </c>
      <c r="F7735">
        <f>((B7735-D7735)/100)-((($B$4-$D$4)/100)-$M$4)+0</f>
        <v>0.19224999999999909</v>
      </c>
      <c r="G7735">
        <f>1336*(POWER(F7735,2.49))</f>
        <v>22.010690437527465</v>
      </c>
      <c r="H7735">
        <f>VLOOKUP(F7735,'90V'!$A$2:$B$323,2,TRUE)</f>
        <v>22.321999999999999</v>
      </c>
      <c r="I7735">
        <f t="shared" si="121"/>
        <v>0</v>
      </c>
      <c r="J7735">
        <f>I7735+H7735</f>
        <v>22.321999999999999</v>
      </c>
      <c r="L7735" s="6">
        <v>22.321999999999999</v>
      </c>
    </row>
    <row r="7736" spans="1:12">
      <c r="A7736" s="1">
        <v>40961.75</v>
      </c>
      <c r="B7736">
        <v>1055.575</v>
      </c>
      <c r="C7736">
        <v>11.696999999999999</v>
      </c>
      <c r="D7736">
        <v>1029.25</v>
      </c>
      <c r="E7736">
        <v>8.5</v>
      </c>
      <c r="F7736">
        <f>((B7736-D7736)/100)-((($B$4-$D$4)/100)-$M$4)+0</f>
        <v>0.19124999999999998</v>
      </c>
      <c r="G7736">
        <f>1336*(POWER(F7736,2.49))</f>
        <v>21.726714285690981</v>
      </c>
      <c r="H7736">
        <f>VLOOKUP(F7736,'90V'!$A$2:$B$323,2,TRUE)</f>
        <v>22.033999999999999</v>
      </c>
      <c r="I7736">
        <f t="shared" si="121"/>
        <v>0</v>
      </c>
      <c r="J7736">
        <f>I7736+H7736</f>
        <v>22.033999999999999</v>
      </c>
      <c r="L7736" s="6">
        <v>22.033999999999999</v>
      </c>
    </row>
    <row r="7737" spans="1:12">
      <c r="A7737" s="1">
        <v>40961.791666666664</v>
      </c>
      <c r="B7737">
        <v>1055.75</v>
      </c>
      <c r="C7737">
        <v>11.702999999999999</v>
      </c>
      <c r="D7737">
        <v>1028.925</v>
      </c>
      <c r="E7737">
        <v>8.4570000000000007</v>
      </c>
      <c r="F7737">
        <f>((B7737-D7737)/100)-((($B$4-$D$4)/100)-$M$4)+0</f>
        <v>0.19624999999999998</v>
      </c>
      <c r="G7737">
        <f>1336*(POWER(F7737,2.49))</f>
        <v>23.168745820446688</v>
      </c>
      <c r="H7737">
        <f>VLOOKUP(F7737,'90V'!$A$2:$B$323,2,TRUE)</f>
        <v>23.501000000000001</v>
      </c>
      <c r="I7737">
        <f t="shared" si="121"/>
        <v>0</v>
      </c>
      <c r="J7737">
        <f>I7737+H7737</f>
        <v>23.501000000000001</v>
      </c>
      <c r="L7737" s="6">
        <v>23.501000000000001</v>
      </c>
    </row>
    <row r="7738" spans="1:12">
      <c r="A7738" s="1">
        <v>40961.833333333336</v>
      </c>
      <c r="B7738">
        <v>1056.2249999999999</v>
      </c>
      <c r="C7738">
        <v>11.71</v>
      </c>
      <c r="D7738">
        <v>1029.45</v>
      </c>
      <c r="E7738">
        <v>8.5869999999999997</v>
      </c>
      <c r="F7738">
        <f>((B7738-D7738)/100)-((($B$4-$D$4)/100)-$M$4)+0</f>
        <v>0.1957499999999982</v>
      </c>
      <c r="G7738">
        <f>1336*(POWER(F7738,2.49))</f>
        <v>23.02204334509689</v>
      </c>
      <c r="H7738">
        <f>VLOOKUP(F7738,'90V'!$A$2:$B$323,2,TRUE)</f>
        <v>23.202999999999999</v>
      </c>
      <c r="I7738">
        <f t="shared" si="121"/>
        <v>0</v>
      </c>
      <c r="J7738">
        <f>I7738+H7738</f>
        <v>23.202999999999999</v>
      </c>
      <c r="L7738" s="6">
        <v>23.202999999999999</v>
      </c>
    </row>
    <row r="7739" spans="1:12">
      <c r="A7739" s="1">
        <v>40961.875</v>
      </c>
      <c r="B7739">
        <v>1056.75</v>
      </c>
      <c r="C7739">
        <v>11.723000000000001</v>
      </c>
      <c r="D7739">
        <v>1030.0250000000001</v>
      </c>
      <c r="E7739">
        <v>8.5370000000000008</v>
      </c>
      <c r="F7739">
        <f>((B7739-D7739)/100)-((($B$4-$D$4)/100)-$M$4)+0</f>
        <v>0.19524999999999865</v>
      </c>
      <c r="G7739">
        <f>1336*(POWER(F7739,2.49))</f>
        <v>22.875898140039062</v>
      </c>
      <c r="H7739">
        <f>VLOOKUP(F7739,'90V'!$A$2:$B$323,2,TRUE)</f>
        <v>23.202999999999999</v>
      </c>
      <c r="I7739">
        <f t="shared" si="121"/>
        <v>0</v>
      </c>
      <c r="J7739">
        <f>I7739+H7739</f>
        <v>23.202999999999999</v>
      </c>
      <c r="L7739" s="6">
        <v>23.202999999999999</v>
      </c>
    </row>
    <row r="7740" spans="1:12">
      <c r="A7740" s="1">
        <v>40961.916666666664</v>
      </c>
      <c r="B7740">
        <v>1057.6500000000001</v>
      </c>
      <c r="C7740">
        <v>11.737</v>
      </c>
      <c r="D7740">
        <v>1030.7</v>
      </c>
      <c r="E7740">
        <v>8.52</v>
      </c>
      <c r="F7740">
        <f>((B7740-D7740)/100)-((($B$4-$D$4)/100)-$M$4)+0</f>
        <v>0.19750000000000001</v>
      </c>
      <c r="G7740">
        <f>1336*(POWER(F7740,2.49))</f>
        <v>23.537944638339059</v>
      </c>
      <c r="H7740">
        <f>VLOOKUP(F7740,'90V'!$A$2:$B$323,2,TRUE)</f>
        <v>23.802</v>
      </c>
      <c r="I7740">
        <f t="shared" si="121"/>
        <v>0</v>
      </c>
      <c r="J7740">
        <f>I7740+H7740</f>
        <v>23.802</v>
      </c>
      <c r="L7740" s="6">
        <v>23.802</v>
      </c>
    </row>
    <row r="7741" spans="1:12">
      <c r="A7741" s="1">
        <v>40961.958333333336</v>
      </c>
      <c r="B7741">
        <v>1058.0250000000001</v>
      </c>
      <c r="C7741">
        <v>11.743</v>
      </c>
      <c r="D7741">
        <v>1031.3499999999999</v>
      </c>
      <c r="E7741">
        <v>8.5129999999999999</v>
      </c>
      <c r="F7741">
        <f>((B7741-D7741)/100)-((($B$4-$D$4)/100)-$M$4)+0</f>
        <v>0.19475000000000137</v>
      </c>
      <c r="G7741">
        <f>1336*(POWER(F7741,2.49))</f>
        <v>22.730309507340444</v>
      </c>
      <c r="H7741">
        <f>VLOOKUP(F7741,'90V'!$A$2:$B$323,2,TRUE)</f>
        <v>22.905999999999999</v>
      </c>
      <c r="I7741">
        <f t="shared" si="121"/>
        <v>0</v>
      </c>
      <c r="J7741">
        <f>I7741+H7741</f>
        <v>22.905999999999999</v>
      </c>
      <c r="L7741" s="6">
        <v>22.905999999999999</v>
      </c>
    </row>
    <row r="7742" spans="1:12">
      <c r="A7742" s="1">
        <v>40962</v>
      </c>
      <c r="B7742">
        <v>1058.45</v>
      </c>
      <c r="C7742">
        <v>11.75</v>
      </c>
      <c r="D7742">
        <v>1031.75</v>
      </c>
      <c r="E7742">
        <v>8.4269999999999996</v>
      </c>
      <c r="F7742">
        <f>((B7742-D7742)/100)-((($B$4-$D$4)/100)-$M$4)+0</f>
        <v>0.19500000000000001</v>
      </c>
      <c r="G7742">
        <f>1336*(POWER(F7742,2.49))</f>
        <v>22.803034295801314</v>
      </c>
      <c r="H7742">
        <f>VLOOKUP(F7742,'90V'!$A$2:$B$323,2,TRUE)</f>
        <v>23.202999999999999</v>
      </c>
      <c r="I7742">
        <f t="shared" si="121"/>
        <v>0</v>
      </c>
      <c r="J7742">
        <f>I7742+H7742</f>
        <v>23.202999999999999</v>
      </c>
      <c r="L7742" s="6">
        <v>23.202999999999999</v>
      </c>
    </row>
    <row r="7743" spans="1:12">
      <c r="A7743" s="1">
        <v>40962.041666666664</v>
      </c>
      <c r="B7743">
        <v>1058.7750000000001</v>
      </c>
      <c r="C7743">
        <v>11.757</v>
      </c>
      <c r="D7743">
        <v>1032.075</v>
      </c>
      <c r="E7743">
        <v>8.407</v>
      </c>
      <c r="F7743">
        <f>((B7743-D7743)/100)-((($B$4-$D$4)/100)-$M$4)+0</f>
        <v>0.19500000000000001</v>
      </c>
      <c r="G7743">
        <f>1336*(POWER(F7743,2.49))</f>
        <v>22.803034295801314</v>
      </c>
      <c r="H7743">
        <f>VLOOKUP(F7743,'90V'!$A$2:$B$323,2,TRUE)</f>
        <v>23.202999999999999</v>
      </c>
      <c r="I7743">
        <f t="shared" si="121"/>
        <v>0</v>
      </c>
      <c r="J7743">
        <f>I7743+H7743</f>
        <v>23.202999999999999</v>
      </c>
      <c r="L7743" s="6">
        <v>23.202999999999999</v>
      </c>
    </row>
    <row r="7744" spans="1:12">
      <c r="A7744" s="1">
        <v>40962.083333333336</v>
      </c>
      <c r="B7744">
        <v>1058.925</v>
      </c>
      <c r="C7744">
        <v>11.763</v>
      </c>
      <c r="D7744">
        <v>1032.5</v>
      </c>
      <c r="E7744">
        <v>8.3930000000000007</v>
      </c>
      <c r="F7744">
        <f>((B7744-D7744)/100)-((($B$4-$D$4)/100)-$M$4)+0</f>
        <v>0.19224999999999909</v>
      </c>
      <c r="G7744">
        <f>1336*(POWER(F7744,2.49))</f>
        <v>22.010690437527465</v>
      </c>
      <c r="H7744">
        <f>VLOOKUP(F7744,'90V'!$A$2:$B$323,2,TRUE)</f>
        <v>22.321999999999999</v>
      </c>
      <c r="I7744">
        <f t="shared" si="121"/>
        <v>0</v>
      </c>
      <c r="J7744">
        <f>I7744+H7744</f>
        <v>22.321999999999999</v>
      </c>
      <c r="L7744" s="6">
        <v>22.321999999999999</v>
      </c>
    </row>
    <row r="7745" spans="1:12">
      <c r="A7745" s="1">
        <v>40962.125</v>
      </c>
      <c r="B7745">
        <v>1059.1500000000001</v>
      </c>
      <c r="C7745">
        <v>11.77</v>
      </c>
      <c r="D7745">
        <v>1032.5999999999999</v>
      </c>
      <c r="E7745">
        <v>8.407</v>
      </c>
      <c r="F7745">
        <f>((B7745-D7745)/100)-((($B$4-$D$4)/100)-$M$4)+0</f>
        <v>0.19350000000000139</v>
      </c>
      <c r="G7745">
        <f>1336*(POWER(F7745,2.49))</f>
        <v>22.368768341236827</v>
      </c>
      <c r="H7745">
        <f>VLOOKUP(F7745,'90V'!$A$2:$B$323,2,TRUE)</f>
        <v>22.611999999999998</v>
      </c>
      <c r="I7745">
        <f t="shared" si="121"/>
        <v>0</v>
      </c>
      <c r="J7745">
        <f>I7745+H7745</f>
        <v>22.611999999999998</v>
      </c>
      <c r="L7745" s="6">
        <v>22.611999999999998</v>
      </c>
    </row>
    <row r="7746" spans="1:12">
      <c r="A7746" s="1">
        <v>40962.166666666664</v>
      </c>
      <c r="B7746">
        <v>1059</v>
      </c>
      <c r="C7746">
        <v>11.776999999999999</v>
      </c>
      <c r="D7746">
        <v>1032.8</v>
      </c>
      <c r="E7746">
        <v>8.3569999999999993</v>
      </c>
      <c r="F7746">
        <f>((B7746-D7746)/100)-((($B$4-$D$4)/100)-$M$4)+0</f>
        <v>0.19</v>
      </c>
      <c r="G7746">
        <f>1336*(POWER(F7746,2.49))</f>
        <v>21.374842558482765</v>
      </c>
      <c r="H7746">
        <f>VLOOKUP(F7746,'90V'!$A$2:$B$323,2,TRUE)</f>
        <v>21.748000000000001</v>
      </c>
      <c r="I7746">
        <f t="shared" si="121"/>
        <v>0</v>
      </c>
      <c r="J7746">
        <f>I7746+H7746</f>
        <v>21.748000000000001</v>
      </c>
      <c r="L7746" s="6">
        <v>21.748000000000001</v>
      </c>
    </row>
    <row r="7747" spans="1:12">
      <c r="A7747" s="1">
        <v>40962.208333333336</v>
      </c>
      <c r="B7747">
        <v>1059.4749999999999</v>
      </c>
      <c r="C7747">
        <v>11.776999999999999</v>
      </c>
      <c r="D7747">
        <v>1033</v>
      </c>
      <c r="E7747">
        <v>8.32</v>
      </c>
      <c r="F7747">
        <f>((B7747-D7747)/100)-((($B$4-$D$4)/100)-$M$4)+0</f>
        <v>0.19274999999999864</v>
      </c>
      <c r="G7747">
        <f>1336*(POWER(F7747,2.49))</f>
        <v>22.153506709473756</v>
      </c>
      <c r="H7747">
        <f>VLOOKUP(F7747,'90V'!$A$2:$B$323,2,TRUE)</f>
        <v>22.321999999999999</v>
      </c>
      <c r="I7747">
        <f t="shared" si="121"/>
        <v>0</v>
      </c>
      <c r="J7747">
        <f>I7747+H7747</f>
        <v>22.321999999999999</v>
      </c>
      <c r="L7747" s="6">
        <v>22.321999999999999</v>
      </c>
    </row>
    <row r="7748" spans="1:12">
      <c r="A7748" s="1">
        <v>40962.25</v>
      </c>
      <c r="B7748">
        <v>1059.95</v>
      </c>
      <c r="C7748">
        <v>11.776999999999999</v>
      </c>
      <c r="D7748">
        <v>1033.0250000000001</v>
      </c>
      <c r="E7748">
        <v>8.2929999999999993</v>
      </c>
      <c r="F7748">
        <f>((B7748-D7748)/100)-((($B$4-$D$4)/100)-$M$4)+0</f>
        <v>0.19724999999999909</v>
      </c>
      <c r="G7748">
        <f>1336*(POWER(F7748,2.49))</f>
        <v>23.463825369210571</v>
      </c>
      <c r="H7748">
        <f>VLOOKUP(F7748,'90V'!$A$2:$B$323,2,TRUE)</f>
        <v>23.802</v>
      </c>
      <c r="I7748">
        <f t="shared" si="121"/>
        <v>0</v>
      </c>
      <c r="J7748">
        <f>I7748+H7748</f>
        <v>23.802</v>
      </c>
      <c r="L7748" s="6">
        <v>23.802</v>
      </c>
    </row>
    <row r="7749" spans="1:12">
      <c r="A7749" s="1">
        <v>40962.291666666664</v>
      </c>
      <c r="B7749">
        <v>1060.75</v>
      </c>
      <c r="C7749">
        <v>11.776999999999999</v>
      </c>
      <c r="D7749">
        <v>1034.05</v>
      </c>
      <c r="E7749">
        <v>8.2769999999999992</v>
      </c>
      <c r="F7749">
        <f>((B7749-D7749)/100)-((($B$4-$D$4)/100)-$M$4)+0</f>
        <v>0.19500000000000001</v>
      </c>
      <c r="G7749">
        <f>1336*(POWER(F7749,2.49))</f>
        <v>22.803034295801314</v>
      </c>
      <c r="H7749">
        <f>VLOOKUP(F7749,'90V'!$A$2:$B$323,2,TRUE)</f>
        <v>23.202999999999999</v>
      </c>
      <c r="I7749">
        <f t="shared" ref="I7749:I7812" si="122">IF(F7749&gt;0.212,((1.77178*1000*0.985*(POWER((F7749-0.212),1.5)))),0)</f>
        <v>0</v>
      </c>
      <c r="J7749">
        <f>I7749+H7749</f>
        <v>23.202999999999999</v>
      </c>
      <c r="L7749" s="6">
        <v>23.202999999999999</v>
      </c>
    </row>
    <row r="7750" spans="1:12">
      <c r="A7750" s="1">
        <v>40962.333333333336</v>
      </c>
      <c r="B7750">
        <v>1061.4000000000001</v>
      </c>
      <c r="C7750">
        <v>11.776999999999999</v>
      </c>
      <c r="D7750">
        <v>1034.7</v>
      </c>
      <c r="E7750">
        <v>8.25</v>
      </c>
      <c r="F7750">
        <f>((B7750-D7750)/100)-((($B$4-$D$4)/100)-$M$4)+0</f>
        <v>0.19500000000000001</v>
      </c>
      <c r="G7750">
        <f>1336*(POWER(F7750,2.49))</f>
        <v>22.803034295801314</v>
      </c>
      <c r="H7750">
        <f>VLOOKUP(F7750,'90V'!$A$2:$B$323,2,TRUE)</f>
        <v>23.202999999999999</v>
      </c>
      <c r="I7750">
        <f t="shared" si="122"/>
        <v>0</v>
      </c>
      <c r="J7750">
        <f>I7750+H7750</f>
        <v>23.202999999999999</v>
      </c>
      <c r="L7750" s="6">
        <v>23.202999999999999</v>
      </c>
    </row>
    <row r="7751" spans="1:12">
      <c r="A7751" s="1">
        <v>40962.375</v>
      </c>
      <c r="B7751">
        <v>1062.2</v>
      </c>
      <c r="C7751">
        <v>11.776999999999999</v>
      </c>
      <c r="D7751">
        <v>1035.625</v>
      </c>
      <c r="E7751">
        <v>8.2769999999999992</v>
      </c>
      <c r="F7751">
        <f>((B7751-D7751)/100)-((($B$4-$D$4)/100)-$M$4)+0</f>
        <v>0.19374999999999998</v>
      </c>
      <c r="G7751">
        <f>1336*(POWER(F7751,2.49))</f>
        <v>22.440799162721706</v>
      </c>
      <c r="H7751">
        <f>VLOOKUP(F7751,'90V'!$A$2:$B$323,2,TRUE)</f>
        <v>22.611999999999998</v>
      </c>
      <c r="I7751">
        <f t="shared" si="122"/>
        <v>0</v>
      </c>
      <c r="J7751">
        <f>I7751+H7751</f>
        <v>22.611999999999998</v>
      </c>
      <c r="L7751" s="6">
        <v>22.611999999999998</v>
      </c>
    </row>
    <row r="7752" spans="1:12">
      <c r="A7752" s="1">
        <v>40962.416666666664</v>
      </c>
      <c r="B7752">
        <v>1062.825</v>
      </c>
      <c r="C7752">
        <v>11.776999999999999</v>
      </c>
      <c r="D7752">
        <v>1036.0250000000001</v>
      </c>
      <c r="E7752">
        <v>8.3930000000000007</v>
      </c>
      <c r="F7752">
        <f>((B7752-D7752)/100)-((($B$4-$D$4)/100)-$M$4)+0</f>
        <v>0.19599999999999912</v>
      </c>
      <c r="G7752">
        <f>1336*(POWER(F7752,2.49))</f>
        <v>23.09532488040011</v>
      </c>
      <c r="H7752">
        <f>VLOOKUP(F7752,'90V'!$A$2:$B$323,2,TRUE)</f>
        <v>23.202999999999999</v>
      </c>
      <c r="I7752">
        <f t="shared" si="122"/>
        <v>0</v>
      </c>
      <c r="J7752">
        <f>I7752+H7752</f>
        <v>23.202999999999999</v>
      </c>
      <c r="L7752" s="6">
        <v>23.202999999999999</v>
      </c>
    </row>
    <row r="7753" spans="1:12">
      <c r="A7753" s="1">
        <v>40962.458333333336</v>
      </c>
      <c r="B7753">
        <v>1063.5</v>
      </c>
      <c r="C7753">
        <v>11.782999999999999</v>
      </c>
      <c r="D7753">
        <v>1036.825</v>
      </c>
      <c r="E7753">
        <v>8.5570000000000004</v>
      </c>
      <c r="F7753">
        <f>((B7753-D7753)/100)-((($B$4-$D$4)/100)-$M$4)+0</f>
        <v>0.19474999999999909</v>
      </c>
      <c r="G7753">
        <f>1336*(POWER(F7753,2.49))</f>
        <v>22.730309507339776</v>
      </c>
      <c r="H7753">
        <f>VLOOKUP(F7753,'90V'!$A$2:$B$323,2,TRUE)</f>
        <v>22.905999999999999</v>
      </c>
      <c r="I7753">
        <f t="shared" si="122"/>
        <v>0</v>
      </c>
      <c r="J7753">
        <f>I7753+H7753</f>
        <v>22.905999999999999</v>
      </c>
      <c r="L7753" s="6">
        <v>22.905999999999999</v>
      </c>
    </row>
    <row r="7754" spans="1:12">
      <c r="A7754" s="1">
        <v>40962.5</v>
      </c>
      <c r="B7754">
        <v>1064.5250000000001</v>
      </c>
      <c r="C7754">
        <v>11.79</v>
      </c>
      <c r="D7754">
        <v>1037.75</v>
      </c>
      <c r="E7754">
        <v>8.7829999999999995</v>
      </c>
      <c r="F7754">
        <f>((B7754-D7754)/100)-((($B$4-$D$4)/100)-$M$4)+0</f>
        <v>0.19575000000000048</v>
      </c>
      <c r="G7754">
        <f>1336*(POWER(F7754,2.49))</f>
        <v>23.022043345097543</v>
      </c>
      <c r="H7754">
        <f>VLOOKUP(F7754,'90V'!$A$2:$B$323,2,TRUE)</f>
        <v>23.202999999999999</v>
      </c>
      <c r="I7754">
        <f t="shared" si="122"/>
        <v>0</v>
      </c>
      <c r="J7754">
        <f>I7754+H7754</f>
        <v>23.202999999999999</v>
      </c>
      <c r="L7754" s="6">
        <v>23.202999999999999</v>
      </c>
    </row>
    <row r="7755" spans="1:12">
      <c r="A7755" s="1">
        <v>40962.541666666664</v>
      </c>
      <c r="B7755">
        <v>1064.2750000000001</v>
      </c>
      <c r="C7755">
        <v>11.797000000000001</v>
      </c>
      <c r="D7755">
        <v>1037.575</v>
      </c>
      <c r="E7755">
        <v>8.907</v>
      </c>
      <c r="F7755">
        <f>((B7755-D7755)/100)-((($B$4-$D$4)/100)-$M$4)+0</f>
        <v>0.19500000000000001</v>
      </c>
      <c r="G7755">
        <f>1336*(POWER(F7755,2.49))</f>
        <v>22.803034295801314</v>
      </c>
      <c r="H7755">
        <f>VLOOKUP(F7755,'90V'!$A$2:$B$323,2,TRUE)</f>
        <v>23.202999999999999</v>
      </c>
      <c r="I7755">
        <f t="shared" si="122"/>
        <v>0</v>
      </c>
      <c r="J7755">
        <f>I7755+H7755</f>
        <v>23.202999999999999</v>
      </c>
      <c r="L7755" s="6">
        <v>23.202999999999999</v>
      </c>
    </row>
    <row r="7756" spans="1:12">
      <c r="A7756" s="1">
        <v>40962.583333333336</v>
      </c>
      <c r="B7756">
        <v>1064.125</v>
      </c>
      <c r="C7756">
        <v>11.803000000000001</v>
      </c>
      <c r="D7756">
        <v>1037.7</v>
      </c>
      <c r="E7756">
        <v>9.0630000000000006</v>
      </c>
      <c r="F7756">
        <f>((B7756-D7756)/100)-((($B$4-$D$4)/100)-$M$4)+0</f>
        <v>0.19224999999999909</v>
      </c>
      <c r="G7756">
        <f>1336*(POWER(F7756,2.49))</f>
        <v>22.010690437527465</v>
      </c>
      <c r="H7756">
        <f>VLOOKUP(F7756,'90V'!$A$2:$B$323,2,TRUE)</f>
        <v>22.321999999999999</v>
      </c>
      <c r="I7756">
        <f t="shared" si="122"/>
        <v>0</v>
      </c>
      <c r="J7756">
        <f>I7756+H7756</f>
        <v>22.321999999999999</v>
      </c>
      <c r="L7756" s="6">
        <v>22.321999999999999</v>
      </c>
    </row>
    <row r="7757" spans="1:12">
      <c r="A7757" s="1">
        <v>40962.625</v>
      </c>
      <c r="B7757">
        <v>1063.7249999999999</v>
      </c>
      <c r="C7757">
        <v>11.817</v>
      </c>
      <c r="D7757">
        <v>1037.175</v>
      </c>
      <c r="E7757">
        <v>9.1270000000000007</v>
      </c>
      <c r="F7757">
        <f>((B7757-D7757)/100)-((($B$4-$D$4)/100)-$M$4)+0</f>
        <v>0.19349999999999912</v>
      </c>
      <c r="G7757">
        <f>1336*(POWER(F7757,2.49))</f>
        <v>22.368768341236169</v>
      </c>
      <c r="H7757">
        <f>VLOOKUP(F7757,'90V'!$A$2:$B$323,2,TRUE)</f>
        <v>22.611999999999998</v>
      </c>
      <c r="I7757">
        <f t="shared" si="122"/>
        <v>0</v>
      </c>
      <c r="J7757">
        <f>I7757+H7757</f>
        <v>22.611999999999998</v>
      </c>
      <c r="L7757" s="6">
        <v>22.611999999999998</v>
      </c>
    </row>
    <row r="7758" spans="1:12">
      <c r="A7758" s="1">
        <v>40962.666666666664</v>
      </c>
      <c r="B7758">
        <v>1063.4749999999999</v>
      </c>
      <c r="C7758">
        <v>11.823</v>
      </c>
      <c r="D7758">
        <v>1037.175</v>
      </c>
      <c r="E7758">
        <v>9.0429999999999993</v>
      </c>
      <c r="F7758">
        <f>((B7758-D7758)/100)-((($B$4-$D$4)/100)-$M$4)+0</f>
        <v>0.19099999999999911</v>
      </c>
      <c r="G7758">
        <f>1336*(POWER(F7758,2.49))</f>
        <v>21.656064815534069</v>
      </c>
      <c r="H7758">
        <f>VLOOKUP(F7758,'90V'!$A$2:$B$323,2,TRUE)</f>
        <v>21.748000000000001</v>
      </c>
      <c r="I7758">
        <f t="shared" si="122"/>
        <v>0</v>
      </c>
      <c r="J7758">
        <f>I7758+H7758</f>
        <v>21.748000000000001</v>
      </c>
      <c r="L7758" s="6">
        <v>21.748000000000001</v>
      </c>
    </row>
    <row r="7759" spans="1:12">
      <c r="A7759" s="1">
        <v>40962.708333333336</v>
      </c>
      <c r="B7759">
        <v>1063.8</v>
      </c>
      <c r="C7759">
        <v>11.83</v>
      </c>
      <c r="D7759">
        <v>1037.4000000000001</v>
      </c>
      <c r="E7759">
        <v>8.9329999999999998</v>
      </c>
      <c r="F7759">
        <f>((B7759-D7759)/100)-((($B$4-$D$4)/100)-$M$4)+0</f>
        <v>0.19199999999999817</v>
      </c>
      <c r="G7759">
        <f>1336*(POWER(F7759,2.49))</f>
        <v>21.939489482612679</v>
      </c>
      <c r="H7759">
        <f>VLOOKUP(F7759,'90V'!$A$2:$B$323,2,TRUE)</f>
        <v>22.033999999999999</v>
      </c>
      <c r="I7759">
        <f t="shared" si="122"/>
        <v>0</v>
      </c>
      <c r="J7759">
        <f>I7759+H7759</f>
        <v>22.033999999999999</v>
      </c>
      <c r="L7759" s="6">
        <v>22.033999999999999</v>
      </c>
    </row>
    <row r="7760" spans="1:12">
      <c r="A7760" s="1">
        <v>40962.75</v>
      </c>
      <c r="B7760">
        <v>1063.9749999999999</v>
      </c>
      <c r="C7760">
        <v>11.837</v>
      </c>
      <c r="D7760">
        <v>1037.4000000000001</v>
      </c>
      <c r="E7760">
        <v>8.7430000000000003</v>
      </c>
      <c r="F7760">
        <f>((B7760-D7760)/100)-((($B$4-$D$4)/100)-$M$4)+0</f>
        <v>0.1937499999999977</v>
      </c>
      <c r="G7760">
        <f>1336*(POWER(F7760,2.49))</f>
        <v>22.440799162721046</v>
      </c>
      <c r="H7760">
        <f>VLOOKUP(F7760,'90V'!$A$2:$B$323,2,TRUE)</f>
        <v>22.611999999999998</v>
      </c>
      <c r="I7760">
        <f t="shared" si="122"/>
        <v>0</v>
      </c>
      <c r="J7760">
        <f>I7760+H7760</f>
        <v>22.611999999999998</v>
      </c>
      <c r="L7760" s="6">
        <v>22.611999999999998</v>
      </c>
    </row>
    <row r="7761" spans="1:12">
      <c r="A7761" s="1">
        <v>40962.791666666664</v>
      </c>
      <c r="B7761">
        <v>1064.45</v>
      </c>
      <c r="C7761">
        <v>11.837</v>
      </c>
      <c r="D7761">
        <v>1037.575</v>
      </c>
      <c r="E7761">
        <v>8.6270000000000007</v>
      </c>
      <c r="F7761">
        <f>((B7761-D7761)/100)-((($B$4-$D$4)/100)-$M$4)+0</f>
        <v>0.19674999999999954</v>
      </c>
      <c r="G7761">
        <f>1336*(POWER(F7761,2.49))</f>
        <v>23.316006263111348</v>
      </c>
      <c r="H7761">
        <f>VLOOKUP(F7761,'90V'!$A$2:$B$323,2,TRUE)</f>
        <v>23.501000000000001</v>
      </c>
      <c r="I7761">
        <f t="shared" si="122"/>
        <v>0</v>
      </c>
      <c r="J7761">
        <f>I7761+H7761</f>
        <v>23.501000000000001</v>
      </c>
      <c r="L7761" s="6">
        <v>23.501000000000001</v>
      </c>
    </row>
    <row r="7762" spans="1:12">
      <c r="A7762" s="1">
        <v>40962.833333333336</v>
      </c>
      <c r="B7762">
        <v>1064.925</v>
      </c>
      <c r="C7762">
        <v>11.83</v>
      </c>
      <c r="D7762">
        <v>1038.2750000000001</v>
      </c>
      <c r="E7762">
        <v>8.5869999999999997</v>
      </c>
      <c r="F7762">
        <f>((B7762-D7762)/100)-((($B$4-$D$4)/100)-$M$4)+0</f>
        <v>0.19449999999999817</v>
      </c>
      <c r="G7762">
        <f>1336*(POWER(F7762,2.49))</f>
        <v>22.65772368727098</v>
      </c>
      <c r="H7762">
        <f>VLOOKUP(F7762,'90V'!$A$2:$B$323,2,TRUE)</f>
        <v>22.905999999999999</v>
      </c>
      <c r="I7762">
        <f t="shared" si="122"/>
        <v>0</v>
      </c>
      <c r="J7762">
        <f>I7762+H7762</f>
        <v>22.905999999999999</v>
      </c>
      <c r="L7762" s="6">
        <v>22.905999999999999</v>
      </c>
    </row>
    <row r="7763" spans="1:12">
      <c r="A7763" s="1">
        <v>40962.875</v>
      </c>
      <c r="B7763">
        <v>1064.75</v>
      </c>
      <c r="C7763">
        <v>11.83</v>
      </c>
      <c r="D7763">
        <v>1038.05</v>
      </c>
      <c r="E7763">
        <v>8.5570000000000004</v>
      </c>
      <c r="F7763">
        <f>((B7763-D7763)/100)-((($B$4-$D$4)/100)-$M$4)+0</f>
        <v>0.19500000000000001</v>
      </c>
      <c r="G7763">
        <f>1336*(POWER(F7763,2.49))</f>
        <v>22.803034295801314</v>
      </c>
      <c r="H7763">
        <f>VLOOKUP(F7763,'90V'!$A$2:$B$323,2,TRUE)</f>
        <v>23.202999999999999</v>
      </c>
      <c r="I7763">
        <f t="shared" si="122"/>
        <v>0</v>
      </c>
      <c r="J7763">
        <f>I7763+H7763</f>
        <v>23.202999999999999</v>
      </c>
      <c r="L7763" s="6">
        <v>23.202999999999999</v>
      </c>
    </row>
    <row r="7764" spans="1:12">
      <c r="A7764" s="1">
        <v>40962.916666666664</v>
      </c>
      <c r="B7764">
        <v>1064.5999999999999</v>
      </c>
      <c r="C7764">
        <v>11.823</v>
      </c>
      <c r="D7764">
        <v>1038.0999999999999</v>
      </c>
      <c r="E7764">
        <v>8.5500000000000007</v>
      </c>
      <c r="F7764">
        <f>((B7764-D7764)/100)-((($B$4-$D$4)/100)-$M$4)+0</f>
        <v>0.19299999999999956</v>
      </c>
      <c r="G7764">
        <f>1336*(POWER(F7764,2.49))</f>
        <v>22.225122202370635</v>
      </c>
      <c r="H7764">
        <f>VLOOKUP(F7764,'90V'!$A$2:$B$323,2,TRUE)</f>
        <v>22.321999999999999</v>
      </c>
      <c r="I7764">
        <f t="shared" si="122"/>
        <v>0</v>
      </c>
      <c r="J7764">
        <f>I7764+H7764</f>
        <v>22.321999999999999</v>
      </c>
      <c r="L7764" s="6">
        <v>22.321999999999999</v>
      </c>
    </row>
    <row r="7765" spans="1:12">
      <c r="A7765" s="1">
        <v>40962.958333333336</v>
      </c>
      <c r="B7765">
        <v>1064.75</v>
      </c>
      <c r="C7765">
        <v>11.823</v>
      </c>
      <c r="D7765">
        <v>1038.325</v>
      </c>
      <c r="E7765">
        <v>8.5269999999999992</v>
      </c>
      <c r="F7765">
        <f>((B7765-D7765)/100)-((($B$4-$D$4)/100)-$M$4)+0</f>
        <v>0.19224999999999909</v>
      </c>
      <c r="G7765">
        <f>1336*(POWER(F7765,2.49))</f>
        <v>22.010690437527465</v>
      </c>
      <c r="H7765">
        <f>VLOOKUP(F7765,'90V'!$A$2:$B$323,2,TRUE)</f>
        <v>22.321999999999999</v>
      </c>
      <c r="I7765">
        <f t="shared" si="122"/>
        <v>0</v>
      </c>
      <c r="J7765">
        <f>I7765+H7765</f>
        <v>22.321999999999999</v>
      </c>
      <c r="L7765" s="6">
        <v>22.321999999999999</v>
      </c>
    </row>
    <row r="7766" spans="1:12">
      <c r="A7766" s="1">
        <v>40963</v>
      </c>
      <c r="B7766">
        <v>1064.8499999999999</v>
      </c>
      <c r="C7766">
        <v>11.817</v>
      </c>
      <c r="D7766">
        <v>1038.625</v>
      </c>
      <c r="E7766">
        <v>8.5069999999999997</v>
      </c>
      <c r="F7766">
        <f>((B7766-D7766)/100)-((($B$4-$D$4)/100)-$M$4)+0</f>
        <v>0.19024999999999864</v>
      </c>
      <c r="G7766">
        <f>1336*(POWER(F7766,2.49))</f>
        <v>21.444941955953816</v>
      </c>
      <c r="H7766">
        <f>VLOOKUP(F7766,'90V'!$A$2:$B$323,2,TRUE)</f>
        <v>21.748000000000001</v>
      </c>
      <c r="I7766">
        <f t="shared" si="122"/>
        <v>0</v>
      </c>
      <c r="J7766">
        <f>I7766+H7766</f>
        <v>21.748000000000001</v>
      </c>
      <c r="L7766" s="6">
        <v>21.748000000000001</v>
      </c>
    </row>
    <row r="7767" spans="1:12">
      <c r="A7767" s="1">
        <v>40963.041666666664</v>
      </c>
      <c r="B7767">
        <v>1065.175</v>
      </c>
      <c r="C7767">
        <v>11.817</v>
      </c>
      <c r="D7767">
        <v>1038.325</v>
      </c>
      <c r="E7767">
        <v>8.4870000000000001</v>
      </c>
      <c r="F7767">
        <f>((B7767-D7767)/100)-((($B$4-$D$4)/100)-$M$4)+0</f>
        <v>0.19649999999999862</v>
      </c>
      <c r="G7767">
        <f>1336*(POWER(F7767,2.49))</f>
        <v>23.242306252335617</v>
      </c>
      <c r="H7767">
        <f>VLOOKUP(F7767,'90V'!$A$2:$B$323,2,TRUE)</f>
        <v>23.501000000000001</v>
      </c>
      <c r="I7767">
        <f t="shared" si="122"/>
        <v>0</v>
      </c>
      <c r="J7767">
        <f>I7767+H7767</f>
        <v>23.501000000000001</v>
      </c>
      <c r="L7767" s="6">
        <v>23.501000000000001</v>
      </c>
    </row>
    <row r="7768" spans="1:12">
      <c r="A7768" s="1">
        <v>40963.083333333336</v>
      </c>
      <c r="B7768">
        <v>1065.325</v>
      </c>
      <c r="C7768">
        <v>11.81</v>
      </c>
      <c r="D7768">
        <v>1038.5</v>
      </c>
      <c r="E7768">
        <v>8.4770000000000003</v>
      </c>
      <c r="F7768">
        <f>((B7768-D7768)/100)-((($B$4-$D$4)/100)-$M$4)+0</f>
        <v>0.19624999999999998</v>
      </c>
      <c r="G7768">
        <f>1336*(POWER(F7768,2.49))</f>
        <v>23.168745820446688</v>
      </c>
      <c r="H7768">
        <f>VLOOKUP(F7768,'90V'!$A$2:$B$323,2,TRUE)</f>
        <v>23.501000000000001</v>
      </c>
      <c r="I7768">
        <f t="shared" si="122"/>
        <v>0</v>
      </c>
      <c r="J7768">
        <f>I7768+H7768</f>
        <v>23.501000000000001</v>
      </c>
      <c r="L7768" s="6">
        <v>23.501000000000001</v>
      </c>
    </row>
    <row r="7769" spans="1:12">
      <c r="A7769" s="1">
        <v>40963.125</v>
      </c>
      <c r="B7769">
        <v>1065.325</v>
      </c>
      <c r="C7769">
        <v>11.81</v>
      </c>
      <c r="D7769">
        <v>1038.8</v>
      </c>
      <c r="E7769">
        <v>8.4570000000000007</v>
      </c>
      <c r="F7769">
        <f>((B7769-D7769)/100)-((($B$4-$D$4)/100)-$M$4)+0</f>
        <v>0.19325000000000048</v>
      </c>
      <c r="G7769">
        <f>1336*(POWER(F7769,2.49))</f>
        <v>22.296876050362638</v>
      </c>
      <c r="H7769">
        <f>VLOOKUP(F7769,'90V'!$A$2:$B$323,2,TRUE)</f>
        <v>22.611999999999998</v>
      </c>
      <c r="I7769">
        <f t="shared" si="122"/>
        <v>0</v>
      </c>
      <c r="J7769">
        <f>I7769+H7769</f>
        <v>22.611999999999998</v>
      </c>
      <c r="L7769" s="6">
        <v>22.611999999999998</v>
      </c>
    </row>
    <row r="7770" spans="1:12">
      <c r="A7770" s="1">
        <v>40963.166666666664</v>
      </c>
      <c r="B7770">
        <v>1064.8499999999999</v>
      </c>
      <c r="C7770">
        <v>11.81</v>
      </c>
      <c r="D7770">
        <v>1038.45</v>
      </c>
      <c r="E7770">
        <v>8.4570000000000007</v>
      </c>
      <c r="F7770">
        <f>((B7770-D7770)/100)-((($B$4-$D$4)/100)-$M$4)+0</f>
        <v>0.19199999999999817</v>
      </c>
      <c r="G7770">
        <f>1336*(POWER(F7770,2.49))</f>
        <v>21.939489482612679</v>
      </c>
      <c r="H7770">
        <f>VLOOKUP(F7770,'90V'!$A$2:$B$323,2,TRUE)</f>
        <v>22.033999999999999</v>
      </c>
      <c r="I7770">
        <f t="shared" si="122"/>
        <v>0</v>
      </c>
      <c r="J7770">
        <f>I7770+H7770</f>
        <v>22.033999999999999</v>
      </c>
      <c r="L7770" s="6">
        <v>22.033999999999999</v>
      </c>
    </row>
    <row r="7771" spans="1:12">
      <c r="A7771" s="1">
        <v>40963.208333333336</v>
      </c>
      <c r="B7771">
        <v>1064.5999999999999</v>
      </c>
      <c r="C7771">
        <v>11.803000000000001</v>
      </c>
      <c r="D7771">
        <v>1037.925</v>
      </c>
      <c r="E7771">
        <v>8.4369999999999994</v>
      </c>
      <c r="F7771">
        <f>((B7771-D7771)/100)-((($B$4-$D$4)/100)-$M$4)+0</f>
        <v>0.19474999999999909</v>
      </c>
      <c r="G7771">
        <f>1336*(POWER(F7771,2.49))</f>
        <v>22.730309507339776</v>
      </c>
      <c r="H7771">
        <f>VLOOKUP(F7771,'90V'!$A$2:$B$323,2,TRUE)</f>
        <v>22.905999999999999</v>
      </c>
      <c r="I7771">
        <f t="shared" si="122"/>
        <v>0</v>
      </c>
      <c r="J7771">
        <f>I7771+H7771</f>
        <v>22.905999999999999</v>
      </c>
      <c r="L7771" s="6">
        <v>22.905999999999999</v>
      </c>
    </row>
    <row r="7772" spans="1:12">
      <c r="A7772" s="1">
        <v>40963.25</v>
      </c>
      <c r="B7772">
        <v>1064.925</v>
      </c>
      <c r="C7772">
        <v>11.803000000000001</v>
      </c>
      <c r="D7772">
        <v>1037.925</v>
      </c>
      <c r="E7772">
        <v>8.4369999999999994</v>
      </c>
      <c r="F7772">
        <f>((B7772-D7772)/100)-((($B$4-$D$4)/100)-$M$4)+0</f>
        <v>0.19799999999999957</v>
      </c>
      <c r="G7772">
        <f>1336*(POWER(F7772,2.49))</f>
        <v>23.686603042842055</v>
      </c>
      <c r="H7772">
        <f>VLOOKUP(F7772,'90V'!$A$2:$B$323,2,TRUE)</f>
        <v>23.802</v>
      </c>
      <c r="I7772">
        <f t="shared" si="122"/>
        <v>0</v>
      </c>
      <c r="J7772">
        <f>I7772+H7772</f>
        <v>23.802</v>
      </c>
      <c r="L7772" s="6">
        <v>23.802</v>
      </c>
    </row>
    <row r="7773" spans="1:12">
      <c r="A7773" s="1">
        <v>40963.291666666664</v>
      </c>
      <c r="B7773">
        <v>1064.925</v>
      </c>
      <c r="C7773">
        <v>11.803000000000001</v>
      </c>
      <c r="D7773">
        <v>1038.0999999999999</v>
      </c>
      <c r="E7773">
        <v>8.3770000000000007</v>
      </c>
      <c r="F7773">
        <f>((B7773-D7773)/100)-((($B$4-$D$4)/100)-$M$4)+0</f>
        <v>0.19624999999999998</v>
      </c>
      <c r="G7773">
        <f>1336*(POWER(F7773,2.49))</f>
        <v>23.168745820446688</v>
      </c>
      <c r="H7773">
        <f>VLOOKUP(F7773,'90V'!$A$2:$B$323,2,TRUE)</f>
        <v>23.501000000000001</v>
      </c>
      <c r="I7773">
        <f t="shared" si="122"/>
        <v>0</v>
      </c>
      <c r="J7773">
        <f>I7773+H7773</f>
        <v>23.501000000000001</v>
      </c>
      <c r="L7773" s="6">
        <v>23.501000000000001</v>
      </c>
    </row>
    <row r="7774" spans="1:12">
      <c r="A7774" s="1">
        <v>40963.333333333336</v>
      </c>
      <c r="B7774">
        <v>1065.075</v>
      </c>
      <c r="C7774">
        <v>11.797000000000001</v>
      </c>
      <c r="D7774">
        <v>1038.45</v>
      </c>
      <c r="E7774">
        <v>8.3699999999999992</v>
      </c>
      <c r="F7774">
        <f>((B7774-D7774)/100)-((($B$4-$D$4)/100)-$M$4)+0</f>
        <v>0.19424999999999953</v>
      </c>
      <c r="G7774">
        <f>1336*(POWER(F7774,2.49))</f>
        <v>22.585276748154165</v>
      </c>
      <c r="H7774">
        <f>VLOOKUP(F7774,'90V'!$A$2:$B$323,2,TRUE)</f>
        <v>22.905999999999999</v>
      </c>
      <c r="I7774">
        <f t="shared" si="122"/>
        <v>0</v>
      </c>
      <c r="J7774">
        <f>I7774+H7774</f>
        <v>22.905999999999999</v>
      </c>
      <c r="L7774" s="6">
        <v>22.905999999999999</v>
      </c>
    </row>
    <row r="7775" spans="1:12">
      <c r="A7775" s="1">
        <v>40963.375</v>
      </c>
      <c r="B7775">
        <v>1065.4749999999999</v>
      </c>
      <c r="C7775">
        <v>11.79</v>
      </c>
      <c r="D7775">
        <v>1039</v>
      </c>
      <c r="E7775">
        <v>8.3770000000000007</v>
      </c>
      <c r="F7775">
        <f>((B7775-D7775)/100)-((($B$4-$D$4)/100)-$M$4)+0</f>
        <v>0.19274999999999864</v>
      </c>
      <c r="G7775">
        <f>1336*(POWER(F7775,2.49))</f>
        <v>22.153506709473756</v>
      </c>
      <c r="H7775">
        <f>VLOOKUP(F7775,'90V'!$A$2:$B$323,2,TRUE)</f>
        <v>22.321999999999999</v>
      </c>
      <c r="I7775">
        <f t="shared" si="122"/>
        <v>0</v>
      </c>
      <c r="J7775">
        <f>I7775+H7775</f>
        <v>22.321999999999999</v>
      </c>
      <c r="L7775" s="6">
        <v>22.321999999999999</v>
      </c>
    </row>
    <row r="7776" spans="1:12">
      <c r="A7776" s="1">
        <v>40963.416666666664</v>
      </c>
      <c r="B7776">
        <v>1065.8</v>
      </c>
      <c r="C7776">
        <v>11.79</v>
      </c>
      <c r="D7776">
        <v>1039.375</v>
      </c>
      <c r="E7776">
        <v>8.5269999999999992</v>
      </c>
      <c r="F7776">
        <f>((B7776-D7776)/100)-((($B$4-$D$4)/100)-$M$4)+0</f>
        <v>0.19224999999999909</v>
      </c>
      <c r="G7776">
        <f>1336*(POWER(F7776,2.49))</f>
        <v>22.010690437527465</v>
      </c>
      <c r="H7776">
        <f>VLOOKUP(F7776,'90V'!$A$2:$B$323,2,TRUE)</f>
        <v>22.321999999999999</v>
      </c>
      <c r="I7776">
        <f t="shared" si="122"/>
        <v>0</v>
      </c>
      <c r="J7776">
        <f>I7776+H7776</f>
        <v>22.321999999999999</v>
      </c>
      <c r="L7776" s="6">
        <v>22.321999999999999</v>
      </c>
    </row>
    <row r="7777" spans="1:12">
      <c r="A7777" s="1">
        <v>40963.458333333336</v>
      </c>
      <c r="B7777">
        <v>1065.95</v>
      </c>
      <c r="C7777">
        <v>11.79</v>
      </c>
      <c r="D7777">
        <v>1039.5250000000001</v>
      </c>
      <c r="E7777">
        <v>8.7129999999999992</v>
      </c>
      <c r="F7777">
        <f>((B7777-D7777)/100)-((($B$4-$D$4)/100)-$M$4)+0</f>
        <v>0.19224999999999909</v>
      </c>
      <c r="G7777">
        <f>1336*(POWER(F7777,2.49))</f>
        <v>22.010690437527465</v>
      </c>
      <c r="H7777">
        <f>VLOOKUP(F7777,'90V'!$A$2:$B$323,2,TRUE)</f>
        <v>22.321999999999999</v>
      </c>
      <c r="I7777">
        <f t="shared" si="122"/>
        <v>0</v>
      </c>
      <c r="J7777">
        <f>I7777+H7777</f>
        <v>22.321999999999999</v>
      </c>
      <c r="L7777" s="6">
        <v>22.321999999999999</v>
      </c>
    </row>
    <row r="7778" spans="1:12">
      <c r="A7778" s="1">
        <v>40963.5</v>
      </c>
      <c r="B7778">
        <v>1066.45</v>
      </c>
      <c r="C7778">
        <v>11.79</v>
      </c>
      <c r="D7778">
        <v>1039.7</v>
      </c>
      <c r="E7778">
        <v>8.9830000000000005</v>
      </c>
      <c r="F7778">
        <f>((B7778-D7778)/100)-((($B$4-$D$4)/100)-$M$4)+0</f>
        <v>0.19549999999999956</v>
      </c>
      <c r="G7778">
        <f>1336*(POWER(F7778,2.49))</f>
        <v>22.948901127381344</v>
      </c>
      <c r="H7778">
        <f>VLOOKUP(F7778,'90V'!$A$2:$B$323,2,TRUE)</f>
        <v>23.202999999999999</v>
      </c>
      <c r="I7778">
        <f t="shared" si="122"/>
        <v>0</v>
      </c>
      <c r="J7778">
        <f>I7778+H7778</f>
        <v>23.202999999999999</v>
      </c>
      <c r="L7778" s="6">
        <v>23.202999999999999</v>
      </c>
    </row>
    <row r="7779" spans="1:12">
      <c r="A7779" s="1">
        <v>40963.541666666664</v>
      </c>
      <c r="B7779">
        <v>1066.675</v>
      </c>
      <c r="C7779">
        <v>11.803000000000001</v>
      </c>
      <c r="D7779">
        <v>1040.05</v>
      </c>
      <c r="E7779">
        <v>9</v>
      </c>
      <c r="F7779">
        <f>((B7779-D7779)/100)-((($B$4-$D$4)/100)-$M$4)+0</f>
        <v>0.19424999999999953</v>
      </c>
      <c r="G7779">
        <f>1336*(POWER(F7779,2.49))</f>
        <v>22.585276748154165</v>
      </c>
      <c r="H7779">
        <f>VLOOKUP(F7779,'90V'!$A$2:$B$323,2,TRUE)</f>
        <v>22.905999999999999</v>
      </c>
      <c r="I7779">
        <f t="shared" si="122"/>
        <v>0</v>
      </c>
      <c r="J7779">
        <f>I7779+H7779</f>
        <v>22.905999999999999</v>
      </c>
      <c r="L7779" s="6">
        <v>22.905999999999999</v>
      </c>
    </row>
    <row r="7780" spans="1:12">
      <c r="A7780" s="1">
        <v>40963.583333333336</v>
      </c>
      <c r="B7780">
        <v>1066.45</v>
      </c>
      <c r="C7780">
        <v>11.81</v>
      </c>
      <c r="D7780">
        <v>1039.925</v>
      </c>
      <c r="E7780">
        <v>9.0500000000000007</v>
      </c>
      <c r="F7780">
        <f>((B7780-D7780)/100)-((($B$4-$D$4)/100)-$M$4)+0</f>
        <v>0.19325000000000048</v>
      </c>
      <c r="G7780">
        <f>1336*(POWER(F7780,2.49))</f>
        <v>22.296876050362638</v>
      </c>
      <c r="H7780">
        <f>VLOOKUP(F7780,'90V'!$A$2:$B$323,2,TRUE)</f>
        <v>22.611999999999998</v>
      </c>
      <c r="I7780">
        <f t="shared" si="122"/>
        <v>0</v>
      </c>
      <c r="J7780">
        <f>I7780+H7780</f>
        <v>22.611999999999998</v>
      </c>
      <c r="L7780" s="6">
        <v>22.611999999999998</v>
      </c>
    </row>
    <row r="7781" spans="1:12">
      <c r="A7781" s="1">
        <v>40963.625</v>
      </c>
      <c r="B7781">
        <v>1066.5999999999999</v>
      </c>
      <c r="C7781">
        <v>11.817</v>
      </c>
      <c r="D7781">
        <v>1039.75</v>
      </c>
      <c r="E7781">
        <v>9.0069999999999997</v>
      </c>
      <c r="F7781">
        <f>((B7781-D7781)/100)-((($B$4-$D$4)/100)-$M$4)+0</f>
        <v>0.19649999999999862</v>
      </c>
      <c r="G7781">
        <f>1336*(POWER(F7781,2.49))</f>
        <v>23.242306252335617</v>
      </c>
      <c r="H7781">
        <f>VLOOKUP(F7781,'90V'!$A$2:$B$323,2,TRUE)</f>
        <v>23.501000000000001</v>
      </c>
      <c r="I7781">
        <f t="shared" si="122"/>
        <v>0</v>
      </c>
      <c r="J7781">
        <f>I7781+H7781</f>
        <v>23.501000000000001</v>
      </c>
      <c r="L7781" s="6">
        <v>23.501000000000001</v>
      </c>
    </row>
    <row r="7782" spans="1:12">
      <c r="A7782" s="1">
        <v>40963.666666666664</v>
      </c>
      <c r="B7782">
        <v>1066.5</v>
      </c>
      <c r="C7782">
        <v>11.823</v>
      </c>
      <c r="D7782">
        <v>1039.75</v>
      </c>
      <c r="E7782">
        <v>8.9570000000000007</v>
      </c>
      <c r="F7782">
        <f>((B7782-D7782)/100)-((($B$4-$D$4)/100)-$M$4)+0</f>
        <v>0.19549999999999956</v>
      </c>
      <c r="G7782">
        <f>1336*(POWER(F7782,2.49))</f>
        <v>22.948901127381344</v>
      </c>
      <c r="H7782">
        <f>VLOOKUP(F7782,'90V'!$A$2:$B$323,2,TRUE)</f>
        <v>23.202999999999999</v>
      </c>
      <c r="I7782">
        <f t="shared" si="122"/>
        <v>0</v>
      </c>
      <c r="J7782">
        <f>I7782+H7782</f>
        <v>23.202999999999999</v>
      </c>
      <c r="L7782" s="6">
        <v>23.202999999999999</v>
      </c>
    </row>
    <row r="7783" spans="1:12">
      <c r="A7783" s="1">
        <v>40963.708333333336</v>
      </c>
      <c r="B7783">
        <v>1066.2</v>
      </c>
      <c r="C7783">
        <v>11.83</v>
      </c>
      <c r="D7783">
        <v>1039.875</v>
      </c>
      <c r="E7783">
        <v>8.8569999999999993</v>
      </c>
      <c r="F7783">
        <f>((B7783-D7783)/100)-((($B$4-$D$4)/100)-$M$4)+0</f>
        <v>0.19124999999999998</v>
      </c>
      <c r="G7783">
        <f>1336*(POWER(F7783,2.49))</f>
        <v>21.726714285690981</v>
      </c>
      <c r="H7783">
        <f>VLOOKUP(F7783,'90V'!$A$2:$B$323,2,TRUE)</f>
        <v>22.033999999999999</v>
      </c>
      <c r="I7783">
        <f t="shared" si="122"/>
        <v>0</v>
      </c>
      <c r="J7783">
        <f>I7783+H7783</f>
        <v>22.033999999999999</v>
      </c>
      <c r="L7783" s="6">
        <v>22.033999999999999</v>
      </c>
    </row>
    <row r="7784" spans="1:12">
      <c r="A7784" s="1">
        <v>40963.75</v>
      </c>
      <c r="B7784">
        <v>1066.2</v>
      </c>
      <c r="C7784">
        <v>11.83</v>
      </c>
      <c r="D7784">
        <v>1039.7</v>
      </c>
      <c r="E7784">
        <v>8.7769999999999992</v>
      </c>
      <c r="F7784">
        <f>((B7784-D7784)/100)-((($B$4-$D$4)/100)-$M$4)+0</f>
        <v>0.19299999999999956</v>
      </c>
      <c r="G7784">
        <f>1336*(POWER(F7784,2.49))</f>
        <v>22.225122202370635</v>
      </c>
      <c r="H7784">
        <f>VLOOKUP(F7784,'90V'!$A$2:$B$323,2,TRUE)</f>
        <v>22.321999999999999</v>
      </c>
      <c r="I7784">
        <f t="shared" si="122"/>
        <v>0</v>
      </c>
      <c r="J7784">
        <f>I7784+H7784</f>
        <v>22.321999999999999</v>
      </c>
      <c r="L7784" s="6">
        <v>22.321999999999999</v>
      </c>
    </row>
    <row r="7785" spans="1:12">
      <c r="A7785" s="1">
        <v>40963.791666666664</v>
      </c>
      <c r="B7785">
        <v>1066.3499999999999</v>
      </c>
      <c r="C7785">
        <v>11.83</v>
      </c>
      <c r="D7785">
        <v>1040.05</v>
      </c>
      <c r="E7785">
        <v>8.7070000000000007</v>
      </c>
      <c r="F7785">
        <f>((B7785-D7785)/100)-((($B$4-$D$4)/100)-$M$4)+0</f>
        <v>0.19099999999999911</v>
      </c>
      <c r="G7785">
        <f>1336*(POWER(F7785,2.49))</f>
        <v>21.656064815534069</v>
      </c>
      <c r="H7785">
        <f>VLOOKUP(F7785,'90V'!$A$2:$B$323,2,TRUE)</f>
        <v>21.748000000000001</v>
      </c>
      <c r="I7785">
        <f t="shared" si="122"/>
        <v>0</v>
      </c>
      <c r="J7785">
        <f>I7785+H7785</f>
        <v>21.748000000000001</v>
      </c>
      <c r="L7785" s="6">
        <v>21.748000000000001</v>
      </c>
    </row>
    <row r="7786" spans="1:12">
      <c r="A7786" s="1">
        <v>40963.833333333336</v>
      </c>
      <c r="B7786">
        <v>1066.675</v>
      </c>
      <c r="C7786">
        <v>11.83</v>
      </c>
      <c r="D7786">
        <v>1040.2249999999999</v>
      </c>
      <c r="E7786">
        <v>8.6769999999999996</v>
      </c>
      <c r="F7786">
        <f>((B7786-D7786)/100)-((($B$4-$D$4)/100)-$M$4)+0</f>
        <v>0.1925</v>
      </c>
      <c r="G7786">
        <f>1336*(POWER(F7786,2.49))</f>
        <v>22.082029483827547</v>
      </c>
      <c r="H7786">
        <f>VLOOKUP(F7786,'90V'!$A$2:$B$323,2,TRUE)</f>
        <v>22.321999999999999</v>
      </c>
      <c r="I7786">
        <f t="shared" si="122"/>
        <v>0</v>
      </c>
      <c r="J7786">
        <f>I7786+H7786</f>
        <v>22.321999999999999</v>
      </c>
      <c r="L7786" s="6">
        <v>22.321999999999999</v>
      </c>
    </row>
    <row r="7787" spans="1:12">
      <c r="A7787" s="1">
        <v>40963.875</v>
      </c>
      <c r="B7787">
        <v>1066.675</v>
      </c>
      <c r="C7787">
        <v>11.823</v>
      </c>
      <c r="D7787">
        <v>1040.05</v>
      </c>
      <c r="E7787">
        <v>8.65</v>
      </c>
      <c r="F7787">
        <f>((B7787-D7787)/100)-((($B$4-$D$4)/100)-$M$4)+0</f>
        <v>0.19424999999999953</v>
      </c>
      <c r="G7787">
        <f>1336*(POWER(F7787,2.49))</f>
        <v>22.585276748154165</v>
      </c>
      <c r="H7787">
        <f>VLOOKUP(F7787,'90V'!$A$2:$B$323,2,TRUE)</f>
        <v>22.905999999999999</v>
      </c>
      <c r="I7787">
        <f t="shared" si="122"/>
        <v>0</v>
      </c>
      <c r="J7787">
        <f>I7787+H7787</f>
        <v>22.905999999999999</v>
      </c>
      <c r="L7787" s="6">
        <v>22.905999999999999</v>
      </c>
    </row>
    <row r="7788" spans="1:12">
      <c r="A7788" s="1">
        <v>40963.916666666664</v>
      </c>
      <c r="B7788">
        <v>1066.675</v>
      </c>
      <c r="C7788">
        <v>11.823</v>
      </c>
      <c r="D7788">
        <v>1040.05</v>
      </c>
      <c r="E7788">
        <v>8.6270000000000007</v>
      </c>
      <c r="F7788">
        <f>((B7788-D7788)/100)-((($B$4-$D$4)/100)-$M$4)+0</f>
        <v>0.19424999999999953</v>
      </c>
      <c r="G7788">
        <f>1336*(POWER(F7788,2.49))</f>
        <v>22.585276748154165</v>
      </c>
      <c r="H7788">
        <f>VLOOKUP(F7788,'90V'!$A$2:$B$323,2,TRUE)</f>
        <v>22.905999999999999</v>
      </c>
      <c r="I7788">
        <f t="shared" si="122"/>
        <v>0</v>
      </c>
      <c r="J7788">
        <f>I7788+H7788</f>
        <v>22.905999999999999</v>
      </c>
      <c r="L7788" s="6">
        <v>22.905999999999999</v>
      </c>
    </row>
    <row r="7789" spans="1:12">
      <c r="A7789" s="1">
        <v>40963.958333333336</v>
      </c>
      <c r="B7789">
        <v>1067</v>
      </c>
      <c r="C7789">
        <v>11.823</v>
      </c>
      <c r="D7789">
        <v>1040.2249999999999</v>
      </c>
      <c r="E7789">
        <v>8.6199999999999992</v>
      </c>
      <c r="F7789">
        <f>((B7789-D7789)/100)-((($B$4-$D$4)/100)-$M$4)+0</f>
        <v>0.19575000000000048</v>
      </c>
      <c r="G7789">
        <f>1336*(POWER(F7789,2.49))</f>
        <v>23.022043345097543</v>
      </c>
      <c r="H7789">
        <f>VLOOKUP(F7789,'90V'!$A$2:$B$323,2,TRUE)</f>
        <v>23.202999999999999</v>
      </c>
      <c r="I7789">
        <f t="shared" si="122"/>
        <v>0</v>
      </c>
      <c r="J7789">
        <f>I7789+H7789</f>
        <v>23.202999999999999</v>
      </c>
      <c r="L7789" s="6">
        <v>23.202999999999999</v>
      </c>
    </row>
    <row r="7790" spans="1:12">
      <c r="A7790" s="1">
        <v>40964</v>
      </c>
      <c r="B7790">
        <v>1067.3</v>
      </c>
      <c r="C7790">
        <v>11.823</v>
      </c>
      <c r="D7790">
        <v>1040.75</v>
      </c>
      <c r="E7790">
        <v>8.6370000000000005</v>
      </c>
      <c r="F7790">
        <f>((B7790-D7790)/100)-((($B$4-$D$4)/100)-$M$4)+0</f>
        <v>0.19349999999999912</v>
      </c>
      <c r="G7790">
        <f>1336*(POWER(F7790,2.49))</f>
        <v>22.368768341236169</v>
      </c>
      <c r="H7790">
        <f>VLOOKUP(F7790,'90V'!$A$2:$B$323,2,TRUE)</f>
        <v>22.611999999999998</v>
      </c>
      <c r="I7790">
        <f t="shared" si="122"/>
        <v>0</v>
      </c>
      <c r="J7790">
        <f>I7790+H7790</f>
        <v>22.611999999999998</v>
      </c>
      <c r="L7790" s="6">
        <v>22.611999999999998</v>
      </c>
    </row>
    <row r="7791" spans="1:12">
      <c r="A7791" s="1">
        <v>40964.041666666664</v>
      </c>
      <c r="B7791">
        <v>1067.3</v>
      </c>
      <c r="C7791">
        <v>11.823</v>
      </c>
      <c r="D7791">
        <v>1040.575</v>
      </c>
      <c r="E7791">
        <v>8.6370000000000005</v>
      </c>
      <c r="F7791">
        <f>((B7791-D7791)/100)-((($B$4-$D$4)/100)-$M$4)+0</f>
        <v>0.19524999999999865</v>
      </c>
      <c r="G7791">
        <f>1336*(POWER(F7791,2.49))</f>
        <v>22.875898140039062</v>
      </c>
      <c r="H7791">
        <f>VLOOKUP(F7791,'90V'!$A$2:$B$323,2,TRUE)</f>
        <v>23.202999999999999</v>
      </c>
      <c r="I7791">
        <f t="shared" si="122"/>
        <v>0</v>
      </c>
      <c r="J7791">
        <f>I7791+H7791</f>
        <v>23.202999999999999</v>
      </c>
      <c r="L7791" s="6">
        <v>23.202999999999999</v>
      </c>
    </row>
    <row r="7792" spans="1:12">
      <c r="A7792" s="1">
        <v>40964.083333333336</v>
      </c>
      <c r="B7792">
        <v>1066.925</v>
      </c>
      <c r="C7792">
        <v>11.817</v>
      </c>
      <c r="D7792">
        <v>1040.4000000000001</v>
      </c>
      <c r="E7792">
        <v>8.5429999999999993</v>
      </c>
      <c r="F7792">
        <f>((B7792-D7792)/100)-((($B$4-$D$4)/100)-$M$4)+0</f>
        <v>0.1932499999999982</v>
      </c>
      <c r="G7792">
        <f>1336*(POWER(F7792,2.49))</f>
        <v>22.296876050361984</v>
      </c>
      <c r="H7792">
        <f>VLOOKUP(F7792,'90V'!$A$2:$B$323,2,TRUE)</f>
        <v>22.611999999999998</v>
      </c>
      <c r="I7792">
        <f t="shared" si="122"/>
        <v>0</v>
      </c>
      <c r="J7792">
        <f>I7792+H7792</f>
        <v>22.611999999999998</v>
      </c>
      <c r="L7792" s="6">
        <v>22.611999999999998</v>
      </c>
    </row>
    <row r="7793" spans="1:12">
      <c r="A7793" s="1">
        <v>40964.125</v>
      </c>
      <c r="B7793">
        <v>1066.75</v>
      </c>
      <c r="C7793">
        <v>11.817</v>
      </c>
      <c r="D7793">
        <v>1040.4000000000001</v>
      </c>
      <c r="E7793">
        <v>8.3000000000000007</v>
      </c>
      <c r="F7793">
        <f>((B7793-D7793)/100)-((($B$4-$D$4)/100)-$M$4)+0</f>
        <v>0.19149999999999862</v>
      </c>
      <c r="G7793">
        <f>1336*(POWER(F7793,2.49))</f>
        <v>21.797501494802049</v>
      </c>
      <c r="H7793">
        <f>VLOOKUP(F7793,'90V'!$A$2:$B$323,2,TRUE)</f>
        <v>22.033999999999999</v>
      </c>
      <c r="I7793">
        <f t="shared" si="122"/>
        <v>0</v>
      </c>
      <c r="J7793">
        <f>I7793+H7793</f>
        <v>22.033999999999999</v>
      </c>
      <c r="L7793" s="6">
        <v>22.033999999999999</v>
      </c>
    </row>
    <row r="7794" spans="1:12">
      <c r="A7794" s="1">
        <v>40964.166666666664</v>
      </c>
      <c r="B7794">
        <v>1066.45</v>
      </c>
      <c r="C7794">
        <v>11.81</v>
      </c>
      <c r="D7794">
        <v>1039.5250000000001</v>
      </c>
      <c r="E7794">
        <v>8.17</v>
      </c>
      <c r="F7794">
        <f>((B7794-D7794)/100)-((($B$4-$D$4)/100)-$M$4)+0</f>
        <v>0.19724999999999909</v>
      </c>
      <c r="G7794">
        <f>1336*(POWER(F7794,2.49))</f>
        <v>23.463825369210571</v>
      </c>
      <c r="H7794">
        <f>VLOOKUP(F7794,'90V'!$A$2:$B$323,2,TRUE)</f>
        <v>23.802</v>
      </c>
      <c r="I7794">
        <f t="shared" si="122"/>
        <v>0</v>
      </c>
      <c r="J7794">
        <f>I7794+H7794</f>
        <v>23.802</v>
      </c>
      <c r="L7794" s="6">
        <v>23.802</v>
      </c>
    </row>
    <row r="7795" spans="1:12">
      <c r="A7795" s="1">
        <v>40964.208333333336</v>
      </c>
      <c r="B7795">
        <v>1065.7</v>
      </c>
      <c r="C7795">
        <v>11.797000000000001</v>
      </c>
      <c r="D7795">
        <v>1039</v>
      </c>
      <c r="E7795">
        <v>8.0370000000000008</v>
      </c>
      <c r="F7795">
        <f>((B7795-D7795)/100)-((($B$4-$D$4)/100)-$M$4)+0</f>
        <v>0.19500000000000001</v>
      </c>
      <c r="G7795">
        <f>1336*(POWER(F7795,2.49))</f>
        <v>22.803034295801314</v>
      </c>
      <c r="H7795">
        <f>VLOOKUP(F7795,'90V'!$A$2:$B$323,2,TRUE)</f>
        <v>23.202999999999999</v>
      </c>
      <c r="I7795">
        <f t="shared" si="122"/>
        <v>0</v>
      </c>
      <c r="J7795">
        <f>I7795+H7795</f>
        <v>23.202999999999999</v>
      </c>
      <c r="L7795" s="6">
        <v>23.202999999999999</v>
      </c>
    </row>
    <row r="7796" spans="1:12">
      <c r="A7796" s="1">
        <v>40964.25</v>
      </c>
      <c r="B7796">
        <v>1065.9000000000001</v>
      </c>
      <c r="C7796">
        <v>11.782999999999999</v>
      </c>
      <c r="D7796">
        <v>1039.175</v>
      </c>
      <c r="E7796">
        <v>8.0129999999999999</v>
      </c>
      <c r="F7796">
        <f>((B7796-D7796)/100)-((($B$4-$D$4)/100)-$M$4)+0</f>
        <v>0.19525000000000092</v>
      </c>
      <c r="G7796">
        <f>1336*(POWER(F7796,2.49))</f>
        <v>22.875898140039709</v>
      </c>
      <c r="H7796">
        <f>VLOOKUP(F7796,'90V'!$A$2:$B$323,2,TRUE)</f>
        <v>23.202999999999999</v>
      </c>
      <c r="I7796">
        <f t="shared" si="122"/>
        <v>0</v>
      </c>
      <c r="J7796">
        <f>I7796+H7796</f>
        <v>23.202999999999999</v>
      </c>
      <c r="L7796" s="6">
        <v>23.202999999999999</v>
      </c>
    </row>
    <row r="7797" spans="1:12">
      <c r="A7797" s="1">
        <v>40964.291666666664</v>
      </c>
      <c r="B7797">
        <v>1066.2</v>
      </c>
      <c r="C7797">
        <v>11.782999999999999</v>
      </c>
      <c r="D7797">
        <v>1039.7</v>
      </c>
      <c r="E7797">
        <v>8.02</v>
      </c>
      <c r="F7797">
        <f>((B7797-D7797)/100)-((($B$4-$D$4)/100)-$M$4)+0</f>
        <v>0.19299999999999956</v>
      </c>
      <c r="G7797">
        <f>1336*(POWER(F7797,2.49))</f>
        <v>22.225122202370635</v>
      </c>
      <c r="H7797">
        <f>VLOOKUP(F7797,'90V'!$A$2:$B$323,2,TRUE)</f>
        <v>22.321999999999999</v>
      </c>
      <c r="I7797">
        <f t="shared" si="122"/>
        <v>0</v>
      </c>
      <c r="J7797">
        <f>I7797+H7797</f>
        <v>22.321999999999999</v>
      </c>
      <c r="L7797" s="6">
        <v>22.321999999999999</v>
      </c>
    </row>
    <row r="7798" spans="1:12">
      <c r="A7798" s="1">
        <v>40964.333333333336</v>
      </c>
      <c r="B7798">
        <v>1066.2</v>
      </c>
      <c r="C7798">
        <v>11.776999999999999</v>
      </c>
      <c r="D7798">
        <v>1039.6500000000001</v>
      </c>
      <c r="E7798">
        <v>8.0269999999999992</v>
      </c>
      <c r="F7798">
        <f>((B7798-D7798)/100)-((($B$4-$D$4)/100)-$M$4)+0</f>
        <v>0.19349999999999912</v>
      </c>
      <c r="G7798">
        <f>1336*(POWER(F7798,2.49))</f>
        <v>22.368768341236169</v>
      </c>
      <c r="H7798">
        <f>VLOOKUP(F7798,'90V'!$A$2:$B$323,2,TRUE)</f>
        <v>22.611999999999998</v>
      </c>
      <c r="I7798">
        <f t="shared" si="122"/>
        <v>0</v>
      </c>
      <c r="J7798">
        <f>I7798+H7798</f>
        <v>22.611999999999998</v>
      </c>
      <c r="L7798" s="6">
        <v>22.611999999999998</v>
      </c>
    </row>
    <row r="7799" spans="1:12">
      <c r="A7799" s="1">
        <v>40964.375</v>
      </c>
      <c r="B7799">
        <v>1066.3499999999999</v>
      </c>
      <c r="C7799">
        <v>11.77</v>
      </c>
      <c r="D7799">
        <v>1039.7</v>
      </c>
      <c r="E7799">
        <v>8.0869999999999997</v>
      </c>
      <c r="F7799">
        <f>((B7799-D7799)/100)-((($B$4-$D$4)/100)-$M$4)+0</f>
        <v>0.19449999999999817</v>
      </c>
      <c r="G7799">
        <f>1336*(POWER(F7799,2.49))</f>
        <v>22.65772368727098</v>
      </c>
      <c r="H7799">
        <f>VLOOKUP(F7799,'90V'!$A$2:$B$323,2,TRUE)</f>
        <v>22.905999999999999</v>
      </c>
      <c r="I7799">
        <f t="shared" si="122"/>
        <v>0</v>
      </c>
      <c r="J7799">
        <f>I7799+H7799</f>
        <v>22.905999999999999</v>
      </c>
      <c r="L7799" s="6">
        <v>22.905999999999999</v>
      </c>
    </row>
    <row r="7800" spans="1:12">
      <c r="A7800" s="1">
        <v>40964.416666666664</v>
      </c>
      <c r="B7800">
        <v>1066.45</v>
      </c>
      <c r="C7800">
        <v>11.763</v>
      </c>
      <c r="D7800">
        <v>1039.875</v>
      </c>
      <c r="E7800">
        <v>8.3770000000000007</v>
      </c>
      <c r="F7800">
        <f>((B7800-D7800)/100)-((($B$4-$D$4)/100)-$M$4)+0</f>
        <v>0.19374999999999998</v>
      </c>
      <c r="G7800">
        <f>1336*(POWER(F7800,2.49))</f>
        <v>22.440799162721706</v>
      </c>
      <c r="H7800">
        <f>VLOOKUP(F7800,'90V'!$A$2:$B$323,2,TRUE)</f>
        <v>22.611999999999998</v>
      </c>
      <c r="I7800">
        <f t="shared" si="122"/>
        <v>0</v>
      </c>
      <c r="J7800">
        <f>I7800+H7800</f>
        <v>22.611999999999998</v>
      </c>
      <c r="L7800" s="6">
        <v>22.611999999999998</v>
      </c>
    </row>
    <row r="7801" spans="1:12">
      <c r="A7801" s="1">
        <v>40964.458333333336</v>
      </c>
      <c r="B7801">
        <v>1066.45</v>
      </c>
      <c r="C7801">
        <v>11.763</v>
      </c>
      <c r="D7801">
        <v>1039.7</v>
      </c>
      <c r="E7801">
        <v>8.8000000000000007</v>
      </c>
      <c r="F7801">
        <f>((B7801-D7801)/100)-((($B$4-$D$4)/100)-$M$4)+0</f>
        <v>0.19549999999999956</v>
      </c>
      <c r="G7801">
        <f>1336*(POWER(F7801,2.49))</f>
        <v>22.948901127381344</v>
      </c>
      <c r="H7801">
        <f>VLOOKUP(F7801,'90V'!$A$2:$B$323,2,TRUE)</f>
        <v>23.202999999999999</v>
      </c>
      <c r="I7801">
        <f t="shared" si="122"/>
        <v>0</v>
      </c>
      <c r="J7801">
        <f>I7801+H7801</f>
        <v>23.202999999999999</v>
      </c>
      <c r="L7801" s="6">
        <v>23.202999999999999</v>
      </c>
    </row>
    <row r="7802" spans="1:12">
      <c r="A7802" s="1">
        <v>40964.5</v>
      </c>
      <c r="B7802">
        <v>1066.0250000000001</v>
      </c>
      <c r="C7802">
        <v>11.77</v>
      </c>
      <c r="D7802">
        <v>1039.5250000000001</v>
      </c>
      <c r="E7802">
        <v>9.44</v>
      </c>
      <c r="F7802">
        <f>((B7802-D7802)/100)-((($B$4-$D$4)/100)-$M$4)+0</f>
        <v>0.19299999999999956</v>
      </c>
      <c r="G7802">
        <f>1336*(POWER(F7802,2.49))</f>
        <v>22.225122202370635</v>
      </c>
      <c r="H7802">
        <f>VLOOKUP(F7802,'90V'!$A$2:$B$323,2,TRUE)</f>
        <v>22.321999999999999</v>
      </c>
      <c r="I7802">
        <f t="shared" si="122"/>
        <v>0</v>
      </c>
      <c r="J7802">
        <f>I7802+H7802</f>
        <v>22.321999999999999</v>
      </c>
      <c r="L7802" s="6">
        <v>22.321999999999999</v>
      </c>
    </row>
    <row r="7803" spans="1:12">
      <c r="A7803" s="1">
        <v>40964.541666666664</v>
      </c>
      <c r="B7803">
        <v>1066.45</v>
      </c>
      <c r="C7803">
        <v>11.79</v>
      </c>
      <c r="D7803">
        <v>1039.7</v>
      </c>
      <c r="E7803">
        <v>9.7899999999999991</v>
      </c>
      <c r="F7803">
        <f>((B7803-D7803)/100)-((($B$4-$D$4)/100)-$M$4)+0</f>
        <v>0.19549999999999956</v>
      </c>
      <c r="G7803">
        <f>1336*(POWER(F7803,2.49))</f>
        <v>22.948901127381344</v>
      </c>
      <c r="H7803">
        <f>VLOOKUP(F7803,'90V'!$A$2:$B$323,2,TRUE)</f>
        <v>23.202999999999999</v>
      </c>
      <c r="I7803">
        <f t="shared" si="122"/>
        <v>0</v>
      </c>
      <c r="J7803">
        <f>I7803+H7803</f>
        <v>23.202999999999999</v>
      </c>
      <c r="L7803" s="6">
        <v>23.202999999999999</v>
      </c>
    </row>
    <row r="7804" spans="1:12">
      <c r="A7804" s="1">
        <v>40964.583333333336</v>
      </c>
      <c r="B7804">
        <v>1065.7</v>
      </c>
      <c r="C7804">
        <v>11.83</v>
      </c>
      <c r="D7804">
        <v>1039</v>
      </c>
      <c r="E7804">
        <v>10.1</v>
      </c>
      <c r="F7804">
        <f>((B7804-D7804)/100)-((($B$4-$D$4)/100)-$M$4)+0</f>
        <v>0.19500000000000001</v>
      </c>
      <c r="G7804">
        <f>1336*(POWER(F7804,2.49))</f>
        <v>22.803034295801314</v>
      </c>
      <c r="H7804">
        <f>VLOOKUP(F7804,'90V'!$A$2:$B$323,2,TRUE)</f>
        <v>23.202999999999999</v>
      </c>
      <c r="I7804">
        <f t="shared" si="122"/>
        <v>0</v>
      </c>
      <c r="J7804">
        <f>I7804+H7804</f>
        <v>23.202999999999999</v>
      </c>
      <c r="L7804" s="6">
        <v>23.202999999999999</v>
      </c>
    </row>
    <row r="7805" spans="1:12">
      <c r="A7805" s="1">
        <v>40964.625</v>
      </c>
      <c r="B7805">
        <v>1065.6500000000001</v>
      </c>
      <c r="C7805">
        <v>11.897</v>
      </c>
      <c r="D7805">
        <v>1038.625</v>
      </c>
      <c r="E7805">
        <v>9.4130000000000003</v>
      </c>
      <c r="F7805">
        <f>((B7805-D7805)/100)-((($B$4-$D$4)/100)-$M$4)+0</f>
        <v>0.19825000000000048</v>
      </c>
      <c r="G7805">
        <f>1336*(POWER(F7805,2.49))</f>
        <v>23.76114235168502</v>
      </c>
      <c r="H7805">
        <f>VLOOKUP(F7805,'90V'!$A$2:$B$323,2,TRUE)</f>
        <v>24.106000000000002</v>
      </c>
      <c r="I7805">
        <f t="shared" si="122"/>
        <v>0</v>
      </c>
      <c r="J7805">
        <f>I7805+H7805</f>
        <v>24.106000000000002</v>
      </c>
      <c r="L7805" s="6">
        <v>24.106000000000002</v>
      </c>
    </row>
    <row r="7806" spans="1:12">
      <c r="A7806" s="1">
        <v>40964.666666666664</v>
      </c>
      <c r="B7806">
        <v>1065.075</v>
      </c>
      <c r="C7806">
        <v>11.936999999999999</v>
      </c>
      <c r="D7806">
        <v>1038.0999999999999</v>
      </c>
      <c r="E7806">
        <v>9.1999999999999993</v>
      </c>
      <c r="F7806">
        <f>((B7806-D7806)/100)-((($B$4-$D$4)/100)-$M$4)+0</f>
        <v>0.19775000000000093</v>
      </c>
      <c r="G7806">
        <f>1336*(POWER(F7806,2.49))</f>
        <v>23.612203833962482</v>
      </c>
      <c r="H7806">
        <f>VLOOKUP(F7806,'90V'!$A$2:$B$323,2,TRUE)</f>
        <v>23.802</v>
      </c>
      <c r="I7806">
        <f t="shared" si="122"/>
        <v>0</v>
      </c>
      <c r="J7806">
        <f>I7806+H7806</f>
        <v>23.802</v>
      </c>
      <c r="L7806" s="6">
        <v>23.802</v>
      </c>
    </row>
    <row r="7807" spans="1:12">
      <c r="A7807" s="1">
        <v>40964.708333333336</v>
      </c>
      <c r="B7807">
        <v>1065.075</v>
      </c>
      <c r="C7807">
        <v>11.943</v>
      </c>
      <c r="D7807">
        <v>1038.2750000000001</v>
      </c>
      <c r="E7807">
        <v>8.8930000000000007</v>
      </c>
      <c r="F7807">
        <f>((B7807-D7807)/100)-((($B$4-$D$4)/100)-$M$4)+0</f>
        <v>0.19599999999999912</v>
      </c>
      <c r="G7807">
        <f>1336*(POWER(F7807,2.49))</f>
        <v>23.09532488040011</v>
      </c>
      <c r="H7807">
        <f>VLOOKUP(F7807,'90V'!$A$2:$B$323,2,TRUE)</f>
        <v>23.202999999999999</v>
      </c>
      <c r="I7807">
        <f t="shared" si="122"/>
        <v>0</v>
      </c>
      <c r="J7807">
        <f>I7807+H7807</f>
        <v>23.202999999999999</v>
      </c>
      <c r="L7807" s="6">
        <v>23.202999999999999</v>
      </c>
    </row>
    <row r="7808" spans="1:12">
      <c r="A7808" s="1">
        <v>40964.75</v>
      </c>
      <c r="B7808">
        <v>1064.925</v>
      </c>
      <c r="C7808">
        <v>11.936999999999999</v>
      </c>
      <c r="D7808">
        <v>1038.05</v>
      </c>
      <c r="E7808">
        <v>8.843</v>
      </c>
      <c r="F7808">
        <f>((B7808-D7808)/100)-((($B$4-$D$4)/100)-$M$4)+0</f>
        <v>0.19674999999999954</v>
      </c>
      <c r="G7808">
        <f>1336*(POWER(F7808,2.49))</f>
        <v>23.316006263111348</v>
      </c>
      <c r="H7808">
        <f>VLOOKUP(F7808,'90V'!$A$2:$B$323,2,TRUE)</f>
        <v>23.501000000000001</v>
      </c>
      <c r="I7808">
        <f t="shared" si="122"/>
        <v>0</v>
      </c>
      <c r="J7808">
        <f>I7808+H7808</f>
        <v>23.501000000000001</v>
      </c>
      <c r="L7808" s="6">
        <v>23.501000000000001</v>
      </c>
    </row>
    <row r="7809" spans="1:12">
      <c r="A7809" s="1">
        <v>40964.791666666664</v>
      </c>
      <c r="B7809">
        <v>1065.075</v>
      </c>
      <c r="C7809">
        <v>11.917</v>
      </c>
      <c r="D7809">
        <v>1038.2249999999999</v>
      </c>
      <c r="E7809">
        <v>8.6069999999999993</v>
      </c>
      <c r="F7809">
        <f>((B7809-D7809)/100)-((($B$4-$D$4)/100)-$M$4)+0</f>
        <v>0.1965000000000009</v>
      </c>
      <c r="G7809">
        <f>1336*(POWER(F7809,2.49))</f>
        <v>23.242306252336299</v>
      </c>
      <c r="H7809">
        <f>VLOOKUP(F7809,'90V'!$A$2:$B$323,2,TRUE)</f>
        <v>23.501000000000001</v>
      </c>
      <c r="I7809">
        <f t="shared" si="122"/>
        <v>0</v>
      </c>
      <c r="J7809">
        <f>I7809+H7809</f>
        <v>23.501000000000001</v>
      </c>
      <c r="L7809" s="6">
        <v>23.501000000000001</v>
      </c>
    </row>
    <row r="7810" spans="1:12">
      <c r="A7810" s="1">
        <v>40964.833333333336</v>
      </c>
      <c r="B7810">
        <v>1065.6500000000001</v>
      </c>
      <c r="C7810">
        <v>11.897</v>
      </c>
      <c r="D7810">
        <v>1038.625</v>
      </c>
      <c r="E7810">
        <v>8.1069999999999993</v>
      </c>
      <c r="F7810">
        <f>((B7810-D7810)/100)-((($B$4-$D$4)/100)-$M$4)+0</f>
        <v>0.19825000000000048</v>
      </c>
      <c r="G7810">
        <f>1336*(POWER(F7810,2.49))</f>
        <v>23.76114235168502</v>
      </c>
      <c r="H7810">
        <f>VLOOKUP(F7810,'90V'!$A$2:$B$323,2,TRUE)</f>
        <v>24.106000000000002</v>
      </c>
      <c r="I7810">
        <f t="shared" si="122"/>
        <v>0</v>
      </c>
      <c r="J7810">
        <f>I7810+H7810</f>
        <v>24.106000000000002</v>
      </c>
      <c r="L7810" s="6">
        <v>24.106000000000002</v>
      </c>
    </row>
    <row r="7811" spans="1:12">
      <c r="A7811" s="1">
        <v>40964.875</v>
      </c>
      <c r="B7811">
        <v>1065.8</v>
      </c>
      <c r="C7811">
        <v>11.87</v>
      </c>
      <c r="D7811">
        <v>1039</v>
      </c>
      <c r="E7811">
        <v>7.67</v>
      </c>
      <c r="F7811">
        <f>((B7811-D7811)/100)-((($B$4-$D$4)/100)-$M$4)+0</f>
        <v>0.19599999999999912</v>
      </c>
      <c r="G7811">
        <f>1336*(POWER(F7811,2.49))</f>
        <v>23.09532488040011</v>
      </c>
      <c r="H7811">
        <f>VLOOKUP(F7811,'90V'!$A$2:$B$323,2,TRUE)</f>
        <v>23.202999999999999</v>
      </c>
      <c r="I7811">
        <f t="shared" si="122"/>
        <v>0</v>
      </c>
      <c r="J7811">
        <f>I7811+H7811</f>
        <v>23.202999999999999</v>
      </c>
      <c r="L7811" s="6">
        <v>23.202999999999999</v>
      </c>
    </row>
    <row r="7812" spans="1:12">
      <c r="A7812" s="1">
        <v>40964.916666666664</v>
      </c>
      <c r="B7812">
        <v>1066.2</v>
      </c>
      <c r="C7812">
        <v>11.837</v>
      </c>
      <c r="D7812">
        <v>1039</v>
      </c>
      <c r="E7812">
        <v>7.0369999999999999</v>
      </c>
      <c r="F7812">
        <f>((B7812-D7812)/100)-((($B$4-$D$4)/100)-$M$4)+0</f>
        <v>0.2</v>
      </c>
      <c r="G7812">
        <f>1336*(POWER(F7812,2.49))</f>
        <v>24.286847584145494</v>
      </c>
      <c r="H7812">
        <f>VLOOKUP(F7812,'90V'!$A$2:$B$323,2,TRUE)</f>
        <v>24.719000000000001</v>
      </c>
      <c r="I7812">
        <f t="shared" si="122"/>
        <v>0</v>
      </c>
      <c r="J7812">
        <f>I7812+H7812</f>
        <v>24.719000000000001</v>
      </c>
      <c r="L7812" s="6">
        <v>24.719000000000001</v>
      </c>
    </row>
    <row r="7813" spans="1:12">
      <c r="A7813" s="1">
        <v>40964.958333333336</v>
      </c>
      <c r="B7813">
        <v>1066.0250000000001</v>
      </c>
      <c r="C7813">
        <v>11.803000000000001</v>
      </c>
      <c r="D7813">
        <v>1039.3</v>
      </c>
      <c r="E7813">
        <v>6.85</v>
      </c>
      <c r="F7813">
        <f>((B7813-D7813)/100)-((($B$4-$D$4)/100)-$M$4)+0</f>
        <v>0.19525000000000092</v>
      </c>
      <c r="G7813">
        <f>1336*(POWER(F7813,2.49))</f>
        <v>22.875898140039709</v>
      </c>
      <c r="H7813">
        <f>VLOOKUP(F7813,'90V'!$A$2:$B$323,2,TRUE)</f>
        <v>23.202999999999999</v>
      </c>
      <c r="I7813">
        <f t="shared" ref="I7813:I7876" si="123">IF(F7813&gt;0.212,((1.77178*1000*0.985*(POWER((F7813-0.212),1.5)))),0)</f>
        <v>0</v>
      </c>
      <c r="J7813">
        <f>I7813+H7813</f>
        <v>23.202999999999999</v>
      </c>
      <c r="L7813" s="6">
        <v>23.202999999999999</v>
      </c>
    </row>
    <row r="7814" spans="1:12">
      <c r="A7814" s="1">
        <v>40965</v>
      </c>
      <c r="B7814">
        <v>1065.875</v>
      </c>
      <c r="C7814">
        <v>11.77</v>
      </c>
      <c r="D7814">
        <v>1038.8</v>
      </c>
      <c r="E7814">
        <v>6.6929999999999996</v>
      </c>
      <c r="F7814">
        <f>((B7814-D7814)/100)-((($B$4-$D$4)/100)-$M$4)+0</f>
        <v>0.19874999999999998</v>
      </c>
      <c r="G7814">
        <f>1336*(POWER(F7814,2.49))</f>
        <v>23.910641615803332</v>
      </c>
      <c r="H7814">
        <f>VLOOKUP(F7814,'90V'!$A$2:$B$323,2,TRUE)</f>
        <v>24.106000000000002</v>
      </c>
      <c r="I7814">
        <f t="shared" si="123"/>
        <v>0</v>
      </c>
      <c r="J7814">
        <f>I7814+H7814</f>
        <v>24.106000000000002</v>
      </c>
      <c r="L7814" s="6">
        <v>24.106000000000002</v>
      </c>
    </row>
    <row r="7815" spans="1:12">
      <c r="A7815" s="1">
        <v>40965.041666666664</v>
      </c>
      <c r="B7815">
        <v>1066.2750000000001</v>
      </c>
      <c r="C7815">
        <v>11.737</v>
      </c>
      <c r="D7815">
        <v>1039.3499999999999</v>
      </c>
      <c r="E7815">
        <v>6.48</v>
      </c>
      <c r="F7815">
        <f>((B7815-D7815)/100)-((($B$4-$D$4)/100)-$M$4)+0</f>
        <v>0.19725000000000137</v>
      </c>
      <c r="G7815">
        <f>1336*(POWER(F7815,2.49))</f>
        <v>23.463825369211257</v>
      </c>
      <c r="H7815">
        <f>VLOOKUP(F7815,'90V'!$A$2:$B$323,2,TRUE)</f>
        <v>23.802</v>
      </c>
      <c r="I7815">
        <f t="shared" si="123"/>
        <v>0</v>
      </c>
      <c r="J7815">
        <f>I7815+H7815</f>
        <v>23.802</v>
      </c>
      <c r="L7815" s="6">
        <v>23.802</v>
      </c>
    </row>
    <row r="7816" spans="1:12">
      <c r="A7816" s="1">
        <v>40965.083333333336</v>
      </c>
      <c r="B7816">
        <v>1066.2750000000001</v>
      </c>
      <c r="C7816">
        <v>11.71</v>
      </c>
      <c r="D7816">
        <v>1039.2</v>
      </c>
      <c r="E7816">
        <v>6.0670000000000002</v>
      </c>
      <c r="F7816">
        <f>((B7816-D7816)/100)-((($B$4-$D$4)/100)-$M$4)+0</f>
        <v>0.19874999999999998</v>
      </c>
      <c r="G7816">
        <f>1336*(POWER(F7816,2.49))</f>
        <v>23.910641615803332</v>
      </c>
      <c r="H7816">
        <f>VLOOKUP(F7816,'90V'!$A$2:$B$323,2,TRUE)</f>
        <v>24.106000000000002</v>
      </c>
      <c r="I7816">
        <f t="shared" si="123"/>
        <v>0</v>
      </c>
      <c r="J7816">
        <f>I7816+H7816</f>
        <v>24.106000000000002</v>
      </c>
      <c r="L7816" s="6">
        <v>24.106000000000002</v>
      </c>
    </row>
    <row r="7817" spans="1:12">
      <c r="A7817" s="1">
        <v>40965.125</v>
      </c>
      <c r="B7817">
        <v>1066.05</v>
      </c>
      <c r="C7817">
        <v>11.677</v>
      </c>
      <c r="D7817">
        <v>1039</v>
      </c>
      <c r="E7817">
        <v>5.9</v>
      </c>
      <c r="F7817">
        <f>((B7817-D7817)/100)-((($B$4-$D$4)/100)-$M$4)+0</f>
        <v>0.19849999999999907</v>
      </c>
      <c r="G7817">
        <f>1336*(POWER(F7817,2.49))</f>
        <v>23.835821847140181</v>
      </c>
      <c r="H7817">
        <f>VLOOKUP(F7817,'90V'!$A$2:$B$323,2,TRUE)</f>
        <v>24.106000000000002</v>
      </c>
      <c r="I7817">
        <f t="shared" si="123"/>
        <v>0</v>
      </c>
      <c r="J7817">
        <f>I7817+H7817</f>
        <v>24.106000000000002</v>
      </c>
      <c r="L7817" s="6">
        <v>24.106000000000002</v>
      </c>
    </row>
    <row r="7818" spans="1:12">
      <c r="A7818" s="1">
        <v>40965.166666666664</v>
      </c>
      <c r="B7818">
        <v>1065.7</v>
      </c>
      <c r="C7818">
        <v>11.647</v>
      </c>
      <c r="D7818">
        <v>1038.8</v>
      </c>
      <c r="E7818">
        <v>5.6929999999999996</v>
      </c>
      <c r="F7818">
        <f>((B7818-D7818)/100)-((($B$4-$D$4)/100)-$M$4)+0</f>
        <v>0.19700000000000045</v>
      </c>
      <c r="G7818">
        <f>1336*(POWER(F7818,2.49))</f>
        <v>23.389845939759784</v>
      </c>
      <c r="H7818">
        <f>VLOOKUP(F7818,'90V'!$A$2:$B$323,2,TRUE)</f>
        <v>23.802</v>
      </c>
      <c r="I7818">
        <f t="shared" si="123"/>
        <v>0</v>
      </c>
      <c r="J7818">
        <f>I7818+H7818</f>
        <v>23.802</v>
      </c>
      <c r="L7818" s="6">
        <v>23.802</v>
      </c>
    </row>
    <row r="7819" spans="1:12">
      <c r="A7819" s="1">
        <v>40965.208333333336</v>
      </c>
      <c r="B7819">
        <v>1065.95</v>
      </c>
      <c r="C7819">
        <v>11.62</v>
      </c>
      <c r="D7819">
        <v>1039</v>
      </c>
      <c r="E7819">
        <v>5.5430000000000001</v>
      </c>
      <c r="F7819">
        <f>((B7819-D7819)/100)-((($B$4-$D$4)/100)-$M$4)+0</f>
        <v>0.19750000000000001</v>
      </c>
      <c r="G7819">
        <f>1336*(POWER(F7819,2.49))</f>
        <v>23.537944638339059</v>
      </c>
      <c r="H7819">
        <f>VLOOKUP(F7819,'90V'!$A$2:$B$323,2,TRUE)</f>
        <v>23.802</v>
      </c>
      <c r="I7819">
        <f t="shared" si="123"/>
        <v>0</v>
      </c>
      <c r="J7819">
        <f>I7819+H7819</f>
        <v>23.802</v>
      </c>
      <c r="L7819" s="6">
        <v>23.802</v>
      </c>
    </row>
    <row r="7820" spans="1:12">
      <c r="A7820" s="1">
        <v>40965.25</v>
      </c>
      <c r="B7820">
        <v>1065.95</v>
      </c>
      <c r="C7820">
        <v>11.587</v>
      </c>
      <c r="D7820">
        <v>1039</v>
      </c>
      <c r="E7820">
        <v>5.4429999999999996</v>
      </c>
      <c r="F7820">
        <f>((B7820-D7820)/100)-((($B$4-$D$4)/100)-$M$4)+0</f>
        <v>0.19750000000000001</v>
      </c>
      <c r="G7820">
        <f>1336*(POWER(F7820,2.49))</f>
        <v>23.537944638339059</v>
      </c>
      <c r="H7820">
        <f>VLOOKUP(F7820,'90V'!$A$2:$B$323,2,TRUE)</f>
        <v>23.802</v>
      </c>
      <c r="I7820">
        <f t="shared" si="123"/>
        <v>0</v>
      </c>
      <c r="J7820">
        <f>I7820+H7820</f>
        <v>23.802</v>
      </c>
      <c r="L7820" s="6">
        <v>23.802</v>
      </c>
    </row>
    <row r="7821" spans="1:12">
      <c r="A7821" s="1">
        <v>40965.291666666664</v>
      </c>
      <c r="B7821">
        <v>1065.95</v>
      </c>
      <c r="C7821">
        <v>11.567</v>
      </c>
      <c r="D7821">
        <v>1039.3</v>
      </c>
      <c r="E7821">
        <v>5.3230000000000004</v>
      </c>
      <c r="F7821">
        <f>((B7821-D7821)/100)-((($B$4-$D$4)/100)-$M$4)+0</f>
        <v>0.19450000000000045</v>
      </c>
      <c r="G7821">
        <f>1336*(POWER(F7821,2.49))</f>
        <v>22.657723687271645</v>
      </c>
      <c r="H7821">
        <f>VLOOKUP(F7821,'90V'!$A$2:$B$323,2,TRUE)</f>
        <v>22.905999999999999</v>
      </c>
      <c r="I7821">
        <f t="shared" si="123"/>
        <v>0</v>
      </c>
      <c r="J7821">
        <f>I7821+H7821</f>
        <v>22.905999999999999</v>
      </c>
      <c r="L7821" s="6">
        <v>22.905999999999999</v>
      </c>
    </row>
    <row r="7822" spans="1:12">
      <c r="A7822" s="1">
        <v>40965.333333333336</v>
      </c>
      <c r="B7822">
        <v>1066.5</v>
      </c>
      <c r="C7822">
        <v>11.54</v>
      </c>
      <c r="D7822">
        <v>1039.825</v>
      </c>
      <c r="E7822">
        <v>5.16</v>
      </c>
      <c r="F7822">
        <f>((B7822-D7822)/100)-((($B$4-$D$4)/100)-$M$4)+0</f>
        <v>0.19474999999999909</v>
      </c>
      <c r="G7822">
        <f>1336*(POWER(F7822,2.49))</f>
        <v>22.730309507339776</v>
      </c>
      <c r="H7822">
        <f>VLOOKUP(F7822,'90V'!$A$2:$B$323,2,TRUE)</f>
        <v>22.905999999999999</v>
      </c>
      <c r="I7822">
        <f t="shared" si="123"/>
        <v>0</v>
      </c>
      <c r="J7822">
        <f>I7822+H7822</f>
        <v>22.905999999999999</v>
      </c>
      <c r="L7822" s="6">
        <v>22.905999999999999</v>
      </c>
    </row>
    <row r="7823" spans="1:12">
      <c r="A7823" s="1">
        <v>40965.375</v>
      </c>
      <c r="B7823">
        <v>1066.75</v>
      </c>
      <c r="C7823">
        <v>11.513</v>
      </c>
      <c r="D7823">
        <v>1040.3499999999999</v>
      </c>
      <c r="E7823">
        <v>5.1369999999999996</v>
      </c>
      <c r="F7823">
        <f>((B7823-D7823)/100)-((($B$4-$D$4)/100)-$M$4)+0</f>
        <v>0.19200000000000045</v>
      </c>
      <c r="G7823">
        <f>1336*(POWER(F7823,2.49))</f>
        <v>21.939489482613343</v>
      </c>
      <c r="H7823">
        <f>VLOOKUP(F7823,'90V'!$A$2:$B$323,2,TRUE)</f>
        <v>22.321999999999999</v>
      </c>
      <c r="I7823">
        <f t="shared" si="123"/>
        <v>0</v>
      </c>
      <c r="J7823">
        <f>I7823+H7823</f>
        <v>22.321999999999999</v>
      </c>
      <c r="L7823" s="6">
        <v>22.321999999999999</v>
      </c>
    </row>
    <row r="7824" spans="1:12">
      <c r="A7824" s="1">
        <v>40965.416666666664</v>
      </c>
      <c r="B7824">
        <v>1067.1500000000001</v>
      </c>
      <c r="C7824">
        <v>11.5</v>
      </c>
      <c r="D7824">
        <v>1040.2249999999999</v>
      </c>
      <c r="E7824">
        <v>5.6369999999999996</v>
      </c>
      <c r="F7824">
        <f>((B7824-D7824)/100)-((($B$4-$D$4)/100)-$M$4)+0</f>
        <v>0.19725000000000137</v>
      </c>
      <c r="G7824">
        <f>1336*(POWER(F7824,2.49))</f>
        <v>23.463825369211257</v>
      </c>
      <c r="H7824">
        <f>VLOOKUP(F7824,'90V'!$A$2:$B$323,2,TRUE)</f>
        <v>23.802</v>
      </c>
      <c r="I7824">
        <f t="shared" si="123"/>
        <v>0</v>
      </c>
      <c r="J7824">
        <f>I7824+H7824</f>
        <v>23.802</v>
      </c>
      <c r="L7824" s="6">
        <v>23.802</v>
      </c>
    </row>
    <row r="7825" spans="1:12">
      <c r="A7825" s="1">
        <v>40965.458333333336</v>
      </c>
      <c r="B7825">
        <v>1066.825</v>
      </c>
      <c r="C7825">
        <v>11.487</v>
      </c>
      <c r="D7825">
        <v>1040</v>
      </c>
      <c r="E7825">
        <v>6.28</v>
      </c>
      <c r="F7825">
        <f>((B7825-D7825)/100)-((($B$4-$D$4)/100)-$M$4)+0</f>
        <v>0.19624999999999998</v>
      </c>
      <c r="G7825">
        <f>1336*(POWER(F7825,2.49))</f>
        <v>23.168745820446688</v>
      </c>
      <c r="H7825">
        <f>VLOOKUP(F7825,'90V'!$A$2:$B$323,2,TRUE)</f>
        <v>23.501000000000001</v>
      </c>
      <c r="I7825">
        <f t="shared" si="123"/>
        <v>0</v>
      </c>
      <c r="J7825">
        <f>I7825+H7825</f>
        <v>23.501000000000001</v>
      </c>
      <c r="L7825" s="6">
        <v>23.501000000000001</v>
      </c>
    </row>
    <row r="7826" spans="1:12">
      <c r="A7826" s="1">
        <v>40965.5</v>
      </c>
      <c r="B7826">
        <v>1066.75</v>
      </c>
      <c r="C7826">
        <v>11.493</v>
      </c>
      <c r="D7826">
        <v>1040.05</v>
      </c>
      <c r="E7826">
        <v>7.78</v>
      </c>
      <c r="F7826">
        <f>((B7826-D7826)/100)-((($B$4-$D$4)/100)-$M$4)+0</f>
        <v>0.19500000000000001</v>
      </c>
      <c r="G7826">
        <f>1336*(POWER(F7826,2.49))</f>
        <v>22.803034295801314</v>
      </c>
      <c r="H7826">
        <f>VLOOKUP(F7826,'90V'!$A$2:$B$323,2,TRUE)</f>
        <v>23.202999999999999</v>
      </c>
      <c r="I7826">
        <f t="shared" si="123"/>
        <v>0</v>
      </c>
      <c r="J7826">
        <f>I7826+H7826</f>
        <v>23.202999999999999</v>
      </c>
      <c r="L7826" s="6">
        <v>23.202999999999999</v>
      </c>
    </row>
    <row r="7827" spans="1:12">
      <c r="A7827" s="1">
        <v>40965.541666666664</v>
      </c>
      <c r="B7827">
        <v>1067.075</v>
      </c>
      <c r="C7827">
        <v>11.526999999999999</v>
      </c>
      <c r="D7827">
        <v>1040.3499999999999</v>
      </c>
      <c r="E7827">
        <v>8.4499999999999993</v>
      </c>
      <c r="F7827">
        <f>((B7827-D7827)/100)-((($B$4-$D$4)/100)-$M$4)+0</f>
        <v>0.19525000000000092</v>
      </c>
      <c r="G7827">
        <f>1336*(POWER(F7827,2.49))</f>
        <v>22.875898140039709</v>
      </c>
      <c r="H7827">
        <f>VLOOKUP(F7827,'90V'!$A$2:$B$323,2,TRUE)</f>
        <v>23.202999999999999</v>
      </c>
      <c r="I7827">
        <f t="shared" si="123"/>
        <v>0</v>
      </c>
      <c r="J7827">
        <f>I7827+H7827</f>
        <v>23.202999999999999</v>
      </c>
      <c r="L7827" s="6">
        <v>23.202999999999999</v>
      </c>
    </row>
    <row r="7828" spans="1:12">
      <c r="A7828" s="1">
        <v>40965.583333333336</v>
      </c>
      <c r="B7828">
        <v>1066.45</v>
      </c>
      <c r="C7828">
        <v>11.58</v>
      </c>
      <c r="D7828">
        <v>1039.825</v>
      </c>
      <c r="E7828">
        <v>9.0429999999999993</v>
      </c>
      <c r="F7828">
        <f>((B7828-D7828)/100)-((($B$4-$D$4)/100)-$M$4)+0</f>
        <v>0.19424999999999953</v>
      </c>
      <c r="G7828">
        <f>1336*(POWER(F7828,2.49))</f>
        <v>22.585276748154165</v>
      </c>
      <c r="H7828">
        <f>VLOOKUP(F7828,'90V'!$A$2:$B$323,2,TRUE)</f>
        <v>22.905999999999999</v>
      </c>
      <c r="I7828">
        <f t="shared" si="123"/>
        <v>0</v>
      </c>
      <c r="J7828">
        <f>I7828+H7828</f>
        <v>22.905999999999999</v>
      </c>
      <c r="L7828" s="6">
        <v>22.905999999999999</v>
      </c>
    </row>
    <row r="7829" spans="1:12">
      <c r="A7829" s="1">
        <v>40965.625</v>
      </c>
      <c r="B7829">
        <v>1066.375</v>
      </c>
      <c r="C7829">
        <v>11.677</v>
      </c>
      <c r="D7829">
        <v>1039.5250000000001</v>
      </c>
      <c r="E7829">
        <v>8.6929999999999996</v>
      </c>
      <c r="F7829">
        <f>((B7829-D7829)/100)-((($B$4-$D$4)/100)-$M$4)+0</f>
        <v>0.19649999999999862</v>
      </c>
      <c r="G7829">
        <f>1336*(POWER(F7829,2.49))</f>
        <v>23.242306252335617</v>
      </c>
      <c r="H7829">
        <f>VLOOKUP(F7829,'90V'!$A$2:$B$323,2,TRUE)</f>
        <v>23.501000000000001</v>
      </c>
      <c r="I7829">
        <f t="shared" si="123"/>
        <v>0</v>
      </c>
      <c r="J7829">
        <f>I7829+H7829</f>
        <v>23.501000000000001</v>
      </c>
      <c r="L7829" s="6">
        <v>23.501000000000001</v>
      </c>
    </row>
    <row r="7830" spans="1:12">
      <c r="A7830" s="1">
        <v>40965.666666666664</v>
      </c>
      <c r="B7830">
        <v>1066.125</v>
      </c>
      <c r="C7830">
        <v>11.737</v>
      </c>
      <c r="D7830">
        <v>1039.0250000000001</v>
      </c>
      <c r="E7830">
        <v>8.42</v>
      </c>
      <c r="F7830">
        <f>((B7830-D7830)/100)-((($B$4-$D$4)/100)-$M$4)+0</f>
        <v>0.19899999999999862</v>
      </c>
      <c r="G7830">
        <f>1336*(POWER(F7830,2.49))</f>
        <v>23.985601744211905</v>
      </c>
      <c r="H7830">
        <f>VLOOKUP(F7830,'90V'!$A$2:$B$323,2,TRUE)</f>
        <v>24.106000000000002</v>
      </c>
      <c r="I7830">
        <f t="shared" si="123"/>
        <v>0</v>
      </c>
      <c r="J7830">
        <f>I7830+H7830</f>
        <v>24.106000000000002</v>
      </c>
      <c r="L7830" s="6">
        <v>24.106000000000002</v>
      </c>
    </row>
    <row r="7831" spans="1:12">
      <c r="A7831" s="1">
        <v>40965.708333333336</v>
      </c>
      <c r="B7831">
        <v>1066.2750000000001</v>
      </c>
      <c r="C7831">
        <v>11.763</v>
      </c>
      <c r="D7831">
        <v>1039.3</v>
      </c>
      <c r="E7831">
        <v>8.2070000000000007</v>
      </c>
      <c r="F7831">
        <f>((B7831-D7831)/100)-((($B$4-$D$4)/100)-$M$4)+0</f>
        <v>0.19775000000000093</v>
      </c>
      <c r="G7831">
        <f>1336*(POWER(F7831,2.49))</f>
        <v>23.612203833962482</v>
      </c>
      <c r="H7831">
        <f>VLOOKUP(F7831,'90V'!$A$2:$B$323,2,TRUE)</f>
        <v>23.802</v>
      </c>
      <c r="I7831">
        <f t="shared" si="123"/>
        <v>0</v>
      </c>
      <c r="J7831">
        <f>I7831+H7831</f>
        <v>23.802</v>
      </c>
      <c r="L7831" s="6">
        <v>23.802</v>
      </c>
    </row>
    <row r="7832" spans="1:12">
      <c r="A7832" s="1">
        <v>40965.75</v>
      </c>
      <c r="B7832">
        <v>1066.0250000000001</v>
      </c>
      <c r="C7832">
        <v>11.77</v>
      </c>
      <c r="D7832">
        <v>1039.3499999999999</v>
      </c>
      <c r="E7832">
        <v>8.2200000000000006</v>
      </c>
      <c r="F7832">
        <f>((B7832-D7832)/100)-((($B$4-$D$4)/100)-$M$4)+0</f>
        <v>0.19475000000000137</v>
      </c>
      <c r="G7832">
        <f>1336*(POWER(F7832,2.49))</f>
        <v>22.730309507340444</v>
      </c>
      <c r="H7832">
        <f>VLOOKUP(F7832,'90V'!$A$2:$B$323,2,TRUE)</f>
        <v>22.905999999999999</v>
      </c>
      <c r="I7832">
        <f t="shared" si="123"/>
        <v>0</v>
      </c>
      <c r="J7832">
        <f>I7832+H7832</f>
        <v>22.905999999999999</v>
      </c>
      <c r="L7832" s="6">
        <v>22.905999999999999</v>
      </c>
    </row>
    <row r="7833" spans="1:12">
      <c r="A7833" s="1">
        <v>40965.791666666664</v>
      </c>
      <c r="B7833">
        <v>1065.875</v>
      </c>
      <c r="C7833">
        <v>11.77</v>
      </c>
      <c r="D7833">
        <v>1039.125</v>
      </c>
      <c r="E7833">
        <v>8.0429999999999993</v>
      </c>
      <c r="F7833">
        <f>((B7833-D7833)/100)-((($B$4-$D$4)/100)-$M$4)+0</f>
        <v>0.19549999999999956</v>
      </c>
      <c r="G7833">
        <f>1336*(POWER(F7833,2.49))</f>
        <v>22.948901127381344</v>
      </c>
      <c r="H7833">
        <f>VLOOKUP(F7833,'90V'!$A$2:$B$323,2,TRUE)</f>
        <v>23.202999999999999</v>
      </c>
      <c r="I7833">
        <f t="shared" si="123"/>
        <v>0</v>
      </c>
      <c r="J7833">
        <f>I7833+H7833</f>
        <v>23.202999999999999</v>
      </c>
      <c r="L7833" s="6">
        <v>23.202999999999999</v>
      </c>
    </row>
    <row r="7834" spans="1:12">
      <c r="A7834" s="1">
        <v>40965.833333333336</v>
      </c>
      <c r="B7834">
        <v>1065.8</v>
      </c>
      <c r="C7834">
        <v>11.757</v>
      </c>
      <c r="D7834">
        <v>1038.8</v>
      </c>
      <c r="E7834">
        <v>7.87</v>
      </c>
      <c r="F7834">
        <f>((B7834-D7834)/100)-((($B$4-$D$4)/100)-$M$4)+0</f>
        <v>0.19799999999999957</v>
      </c>
      <c r="G7834">
        <f>1336*(POWER(F7834,2.49))</f>
        <v>23.686603042842055</v>
      </c>
      <c r="H7834">
        <f>VLOOKUP(F7834,'90V'!$A$2:$B$323,2,TRUE)</f>
        <v>23.802</v>
      </c>
      <c r="I7834">
        <f t="shared" si="123"/>
        <v>0</v>
      </c>
      <c r="J7834">
        <f>I7834+H7834</f>
        <v>23.802</v>
      </c>
      <c r="L7834" s="6">
        <v>23.802</v>
      </c>
    </row>
    <row r="7835" spans="1:12">
      <c r="A7835" s="1">
        <v>40965.875</v>
      </c>
      <c r="B7835">
        <v>1065.175</v>
      </c>
      <c r="C7835">
        <v>11.75</v>
      </c>
      <c r="D7835">
        <v>1038.45</v>
      </c>
      <c r="E7835">
        <v>7.8129999999999997</v>
      </c>
      <c r="F7835">
        <f>((B7835-D7835)/100)-((($B$4-$D$4)/100)-$M$4)+0</f>
        <v>0.19524999999999865</v>
      </c>
      <c r="G7835">
        <f>1336*(POWER(F7835,2.49))</f>
        <v>22.875898140039062</v>
      </c>
      <c r="H7835">
        <f>VLOOKUP(F7835,'90V'!$A$2:$B$323,2,TRUE)</f>
        <v>23.202999999999999</v>
      </c>
      <c r="I7835">
        <f t="shared" si="123"/>
        <v>0</v>
      </c>
      <c r="J7835">
        <f>I7835+H7835</f>
        <v>23.202999999999999</v>
      </c>
      <c r="L7835" s="6">
        <v>23.202999999999999</v>
      </c>
    </row>
    <row r="7836" spans="1:12">
      <c r="A7836" s="1">
        <v>40965.916666666664</v>
      </c>
      <c r="B7836">
        <v>1065.6500000000001</v>
      </c>
      <c r="C7836">
        <v>11.737</v>
      </c>
      <c r="D7836">
        <v>1038.7750000000001</v>
      </c>
      <c r="E7836">
        <v>7.8</v>
      </c>
      <c r="F7836">
        <f>((B7836-D7836)/100)-((($B$4-$D$4)/100)-$M$4)+0</f>
        <v>0.19674999999999954</v>
      </c>
      <c r="G7836">
        <f>1336*(POWER(F7836,2.49))</f>
        <v>23.316006263111348</v>
      </c>
      <c r="H7836">
        <f>VLOOKUP(F7836,'90V'!$A$2:$B$323,2,TRUE)</f>
        <v>23.501000000000001</v>
      </c>
      <c r="I7836">
        <f t="shared" si="123"/>
        <v>0</v>
      </c>
      <c r="J7836">
        <f>I7836+H7836</f>
        <v>23.501000000000001</v>
      </c>
      <c r="L7836" s="6">
        <v>23.501000000000001</v>
      </c>
    </row>
    <row r="7837" spans="1:12">
      <c r="A7837" s="1">
        <v>40965.958333333336</v>
      </c>
      <c r="B7837">
        <v>1065.575</v>
      </c>
      <c r="C7837">
        <v>11.73</v>
      </c>
      <c r="D7837">
        <v>1038.625</v>
      </c>
      <c r="E7837">
        <v>7.7869999999999999</v>
      </c>
      <c r="F7837">
        <f>((B7837-D7837)/100)-((($B$4-$D$4)/100)-$M$4)+0</f>
        <v>0.19750000000000001</v>
      </c>
      <c r="G7837">
        <f>1336*(POWER(F7837,2.49))</f>
        <v>23.537944638339059</v>
      </c>
      <c r="H7837">
        <f>VLOOKUP(F7837,'90V'!$A$2:$B$323,2,TRUE)</f>
        <v>23.802</v>
      </c>
      <c r="I7837">
        <f t="shared" si="123"/>
        <v>0</v>
      </c>
      <c r="J7837">
        <f>I7837+H7837</f>
        <v>23.802</v>
      </c>
      <c r="L7837" s="6">
        <v>23.802</v>
      </c>
    </row>
    <row r="7838" spans="1:12">
      <c r="A7838" s="1">
        <v>40966</v>
      </c>
      <c r="B7838">
        <v>1065.075</v>
      </c>
      <c r="C7838">
        <v>11.723000000000001</v>
      </c>
      <c r="D7838">
        <v>1038.425</v>
      </c>
      <c r="E7838">
        <v>7.72</v>
      </c>
      <c r="F7838">
        <f>((B7838-D7838)/100)-((($B$4-$D$4)/100)-$M$4)+0</f>
        <v>0.19450000000000045</v>
      </c>
      <c r="G7838">
        <f>1336*(POWER(F7838,2.49))</f>
        <v>22.657723687271645</v>
      </c>
      <c r="H7838">
        <f>VLOOKUP(F7838,'90V'!$A$2:$B$323,2,TRUE)</f>
        <v>22.905999999999999</v>
      </c>
      <c r="I7838">
        <f t="shared" si="123"/>
        <v>0</v>
      </c>
      <c r="J7838">
        <f>I7838+H7838</f>
        <v>22.905999999999999</v>
      </c>
      <c r="L7838" s="6">
        <v>22.905999999999999</v>
      </c>
    </row>
    <row r="7839" spans="1:12">
      <c r="A7839" s="1">
        <v>40966.041666666664</v>
      </c>
      <c r="B7839">
        <v>1064.925</v>
      </c>
      <c r="C7839">
        <v>11.717000000000001</v>
      </c>
      <c r="D7839">
        <v>1037.875</v>
      </c>
      <c r="E7839">
        <v>7.7069999999999999</v>
      </c>
      <c r="F7839">
        <f>((B7839-D7839)/100)-((($B$4-$D$4)/100)-$M$4)+0</f>
        <v>0.19849999999999907</v>
      </c>
      <c r="G7839">
        <f>1336*(POWER(F7839,2.49))</f>
        <v>23.835821847140181</v>
      </c>
      <c r="H7839">
        <f>VLOOKUP(F7839,'90V'!$A$2:$B$323,2,TRUE)</f>
        <v>24.106000000000002</v>
      </c>
      <c r="I7839">
        <f t="shared" si="123"/>
        <v>0</v>
      </c>
      <c r="J7839">
        <f>I7839+H7839</f>
        <v>24.106000000000002</v>
      </c>
      <c r="L7839" s="6">
        <v>24.106000000000002</v>
      </c>
    </row>
    <row r="7840" spans="1:12">
      <c r="A7840" s="1">
        <v>40966.083333333336</v>
      </c>
      <c r="B7840">
        <v>1064.5999999999999</v>
      </c>
      <c r="C7840">
        <v>11.717000000000001</v>
      </c>
      <c r="D7840">
        <v>1037.875</v>
      </c>
      <c r="E7840">
        <v>7.843</v>
      </c>
      <c r="F7840">
        <f>((B7840-D7840)/100)-((($B$4-$D$4)/100)-$M$4)+0</f>
        <v>0.19524999999999865</v>
      </c>
      <c r="G7840">
        <f>1336*(POWER(F7840,2.49))</f>
        <v>22.875898140039062</v>
      </c>
      <c r="H7840">
        <f>VLOOKUP(F7840,'90V'!$A$2:$B$323,2,TRUE)</f>
        <v>23.202999999999999</v>
      </c>
      <c r="I7840">
        <f t="shared" si="123"/>
        <v>0</v>
      </c>
      <c r="J7840">
        <f>I7840+H7840</f>
        <v>23.202999999999999</v>
      </c>
      <c r="L7840" s="6">
        <v>23.202999999999999</v>
      </c>
    </row>
    <row r="7841" spans="1:12">
      <c r="A7841" s="1">
        <v>40966.125</v>
      </c>
      <c r="B7841">
        <v>1064.125</v>
      </c>
      <c r="C7841">
        <v>11.717000000000001</v>
      </c>
      <c r="D7841">
        <v>1037.175</v>
      </c>
      <c r="E7841">
        <v>7.8869999999999996</v>
      </c>
      <c r="F7841">
        <f>((B7841-D7841)/100)-((($B$4-$D$4)/100)-$M$4)+0</f>
        <v>0.19750000000000001</v>
      </c>
      <c r="G7841">
        <f>1336*(POWER(F7841,2.49))</f>
        <v>23.537944638339059</v>
      </c>
      <c r="H7841">
        <f>VLOOKUP(F7841,'90V'!$A$2:$B$323,2,TRUE)</f>
        <v>23.802</v>
      </c>
      <c r="I7841">
        <f t="shared" si="123"/>
        <v>0</v>
      </c>
      <c r="J7841">
        <f>I7841+H7841</f>
        <v>23.802</v>
      </c>
      <c r="L7841" s="6">
        <v>23.802</v>
      </c>
    </row>
    <row r="7842" spans="1:12">
      <c r="A7842" s="1">
        <v>40966.166666666664</v>
      </c>
      <c r="B7842">
        <v>1063.875</v>
      </c>
      <c r="C7842">
        <v>11.71</v>
      </c>
      <c r="D7842">
        <v>1036.875</v>
      </c>
      <c r="E7842">
        <v>7.9630000000000001</v>
      </c>
      <c r="F7842">
        <f>((B7842-D7842)/100)-((($B$4-$D$4)/100)-$M$4)+0</f>
        <v>0.19799999999999957</v>
      </c>
      <c r="G7842">
        <f>1336*(POWER(F7842,2.49))</f>
        <v>23.686603042842055</v>
      </c>
      <c r="H7842">
        <f>VLOOKUP(F7842,'90V'!$A$2:$B$323,2,TRUE)</f>
        <v>23.802</v>
      </c>
      <c r="I7842">
        <f t="shared" si="123"/>
        <v>0</v>
      </c>
      <c r="J7842">
        <f>I7842+H7842</f>
        <v>23.802</v>
      </c>
      <c r="L7842" s="6">
        <v>23.802</v>
      </c>
    </row>
    <row r="7843" spans="1:12">
      <c r="A7843" s="1">
        <v>40966.208333333336</v>
      </c>
      <c r="B7843">
        <v>1063.625</v>
      </c>
      <c r="C7843">
        <v>11.717000000000001</v>
      </c>
      <c r="D7843">
        <v>1036.7</v>
      </c>
      <c r="E7843">
        <v>7.9870000000000001</v>
      </c>
      <c r="F7843">
        <f>((B7843-D7843)/100)-((($B$4-$D$4)/100)-$M$4)+0</f>
        <v>0.19724999999999909</v>
      </c>
      <c r="G7843">
        <f>1336*(POWER(F7843,2.49))</f>
        <v>23.463825369210571</v>
      </c>
      <c r="H7843">
        <f>VLOOKUP(F7843,'90V'!$A$2:$B$323,2,TRUE)</f>
        <v>23.802</v>
      </c>
      <c r="I7843">
        <f t="shared" si="123"/>
        <v>0</v>
      </c>
      <c r="J7843">
        <f>I7843+H7843</f>
        <v>23.802</v>
      </c>
      <c r="L7843" s="6">
        <v>23.802</v>
      </c>
    </row>
    <row r="7844" spans="1:12">
      <c r="A7844" s="1">
        <v>40966.25</v>
      </c>
      <c r="B7844">
        <v>1063.325</v>
      </c>
      <c r="C7844">
        <v>11.717000000000001</v>
      </c>
      <c r="D7844">
        <v>1036.3499999999999</v>
      </c>
      <c r="E7844">
        <v>8.0129999999999999</v>
      </c>
      <c r="F7844">
        <f>((B7844-D7844)/100)-((($B$4-$D$4)/100)-$M$4)+0</f>
        <v>0.19775000000000093</v>
      </c>
      <c r="G7844">
        <f>1336*(POWER(F7844,2.49))</f>
        <v>23.612203833962482</v>
      </c>
      <c r="H7844">
        <f>VLOOKUP(F7844,'90V'!$A$2:$B$323,2,TRUE)</f>
        <v>23.802</v>
      </c>
      <c r="I7844">
        <f t="shared" si="123"/>
        <v>0</v>
      </c>
      <c r="J7844">
        <f>I7844+H7844</f>
        <v>23.802</v>
      </c>
      <c r="L7844" s="6">
        <v>23.802</v>
      </c>
    </row>
    <row r="7845" spans="1:12">
      <c r="A7845" s="1">
        <v>40966.291666666664</v>
      </c>
      <c r="B7845">
        <v>1063</v>
      </c>
      <c r="C7845">
        <v>11.717000000000001</v>
      </c>
      <c r="D7845">
        <v>1036.175</v>
      </c>
      <c r="E7845">
        <v>8.0570000000000004</v>
      </c>
      <c r="F7845">
        <f>((B7845-D7845)/100)-((($B$4-$D$4)/100)-$M$4)+0</f>
        <v>0.19624999999999998</v>
      </c>
      <c r="G7845">
        <f>1336*(POWER(F7845,2.49))</f>
        <v>23.168745820446688</v>
      </c>
      <c r="H7845">
        <f>VLOOKUP(F7845,'90V'!$A$2:$B$323,2,TRUE)</f>
        <v>23.501000000000001</v>
      </c>
      <c r="I7845">
        <f t="shared" si="123"/>
        <v>0</v>
      </c>
      <c r="J7845">
        <f>I7845+H7845</f>
        <v>23.501000000000001</v>
      </c>
      <c r="L7845" s="6">
        <v>23.501000000000001</v>
      </c>
    </row>
    <row r="7846" spans="1:12">
      <c r="A7846" s="1">
        <v>40966.333333333336</v>
      </c>
      <c r="B7846">
        <v>1063</v>
      </c>
      <c r="C7846">
        <v>11.723000000000001</v>
      </c>
      <c r="D7846">
        <v>1036.125</v>
      </c>
      <c r="E7846">
        <v>8.1270000000000007</v>
      </c>
      <c r="F7846">
        <f>((B7846-D7846)/100)-((($B$4-$D$4)/100)-$M$4)+0</f>
        <v>0.19674999999999954</v>
      </c>
      <c r="G7846">
        <f>1336*(POWER(F7846,2.49))</f>
        <v>23.316006263111348</v>
      </c>
      <c r="H7846">
        <f>VLOOKUP(F7846,'90V'!$A$2:$B$323,2,TRUE)</f>
        <v>23.501000000000001</v>
      </c>
      <c r="I7846">
        <f t="shared" si="123"/>
        <v>0</v>
      </c>
      <c r="J7846">
        <f>I7846+H7846</f>
        <v>23.501000000000001</v>
      </c>
      <c r="L7846" s="6">
        <v>23.501000000000001</v>
      </c>
    </row>
    <row r="7847" spans="1:12">
      <c r="A7847" s="1">
        <v>40966.375</v>
      </c>
      <c r="B7847">
        <v>1062.825</v>
      </c>
      <c r="C7847">
        <v>11.723000000000001</v>
      </c>
      <c r="D7847">
        <v>1036</v>
      </c>
      <c r="E7847">
        <v>8.2270000000000003</v>
      </c>
      <c r="F7847">
        <f>((B7847-D7847)/100)-((($B$4-$D$4)/100)-$M$4)+0</f>
        <v>0.19624999999999998</v>
      </c>
      <c r="G7847">
        <f>1336*(POWER(F7847,2.49))</f>
        <v>23.168745820446688</v>
      </c>
      <c r="H7847">
        <f>VLOOKUP(F7847,'90V'!$A$2:$B$323,2,TRUE)</f>
        <v>23.501000000000001</v>
      </c>
      <c r="I7847">
        <f t="shared" si="123"/>
        <v>0</v>
      </c>
      <c r="J7847">
        <f>I7847+H7847</f>
        <v>23.501000000000001</v>
      </c>
      <c r="L7847" s="6">
        <v>23.501000000000001</v>
      </c>
    </row>
    <row r="7848" spans="1:12">
      <c r="A7848" s="1">
        <v>40966.416666666664</v>
      </c>
      <c r="B7848">
        <v>1062.8499999999999</v>
      </c>
      <c r="C7848">
        <v>11.73</v>
      </c>
      <c r="D7848">
        <v>1036</v>
      </c>
      <c r="E7848">
        <v>8.4130000000000003</v>
      </c>
      <c r="F7848">
        <f>((B7848-D7848)/100)-((($B$4-$D$4)/100)-$M$4)+0</f>
        <v>0.19649999999999862</v>
      </c>
      <c r="G7848">
        <f>1336*(POWER(F7848,2.49))</f>
        <v>23.242306252335617</v>
      </c>
      <c r="H7848">
        <f>VLOOKUP(F7848,'90V'!$A$2:$B$323,2,TRUE)</f>
        <v>23.501000000000001</v>
      </c>
      <c r="I7848">
        <f t="shared" si="123"/>
        <v>0</v>
      </c>
      <c r="J7848">
        <f>I7848+H7848</f>
        <v>23.501000000000001</v>
      </c>
      <c r="L7848" s="6">
        <v>23.501000000000001</v>
      </c>
    </row>
    <row r="7849" spans="1:12">
      <c r="A7849" s="1">
        <v>40966.458333333336</v>
      </c>
      <c r="B7849">
        <v>1062.7750000000001</v>
      </c>
      <c r="C7849">
        <v>11.737</v>
      </c>
      <c r="D7849">
        <v>1036</v>
      </c>
      <c r="E7849">
        <v>8.7829999999999995</v>
      </c>
      <c r="F7849">
        <f>((B7849-D7849)/100)-((($B$4-$D$4)/100)-$M$4)+0</f>
        <v>0.19575000000000048</v>
      </c>
      <c r="G7849">
        <f>1336*(POWER(F7849,2.49))</f>
        <v>23.022043345097543</v>
      </c>
      <c r="H7849">
        <f>VLOOKUP(F7849,'90V'!$A$2:$B$323,2,TRUE)</f>
        <v>23.202999999999999</v>
      </c>
      <c r="I7849">
        <f t="shared" si="123"/>
        <v>0</v>
      </c>
      <c r="J7849">
        <f>I7849+H7849</f>
        <v>23.202999999999999</v>
      </c>
      <c r="L7849" s="6">
        <v>23.202999999999999</v>
      </c>
    </row>
    <row r="7850" spans="1:12">
      <c r="A7850" s="1">
        <v>40966.5</v>
      </c>
      <c r="B7850">
        <v>1062.675</v>
      </c>
      <c r="C7850">
        <v>11.743</v>
      </c>
      <c r="D7850">
        <v>1035.8</v>
      </c>
      <c r="E7850">
        <v>8.8130000000000006</v>
      </c>
      <c r="F7850">
        <f>((B7850-D7850)/100)-((($B$4-$D$4)/100)-$M$4)+0</f>
        <v>0.19674999999999954</v>
      </c>
      <c r="G7850">
        <f>1336*(POWER(F7850,2.49))</f>
        <v>23.316006263111348</v>
      </c>
      <c r="H7850">
        <f>VLOOKUP(F7850,'90V'!$A$2:$B$323,2,TRUE)</f>
        <v>23.501000000000001</v>
      </c>
      <c r="I7850">
        <f t="shared" si="123"/>
        <v>0</v>
      </c>
      <c r="J7850">
        <f>I7850+H7850</f>
        <v>23.501000000000001</v>
      </c>
      <c r="L7850" s="6">
        <v>23.501000000000001</v>
      </c>
    </row>
    <row r="7851" spans="1:12">
      <c r="A7851" s="1">
        <v>40966.541666666664</v>
      </c>
      <c r="B7851">
        <v>1062.45</v>
      </c>
      <c r="C7851">
        <v>11.757</v>
      </c>
      <c r="D7851">
        <v>1036</v>
      </c>
      <c r="E7851">
        <v>8.9329999999999998</v>
      </c>
      <c r="F7851">
        <f>((B7851-D7851)/100)-((($B$4-$D$4)/100)-$M$4)+0</f>
        <v>0.1925</v>
      </c>
      <c r="G7851">
        <f>1336*(POWER(F7851,2.49))</f>
        <v>22.082029483827547</v>
      </c>
      <c r="H7851">
        <f>VLOOKUP(F7851,'90V'!$A$2:$B$323,2,TRUE)</f>
        <v>22.321999999999999</v>
      </c>
      <c r="I7851">
        <f t="shared" si="123"/>
        <v>0</v>
      </c>
      <c r="J7851">
        <f>I7851+H7851</f>
        <v>22.321999999999999</v>
      </c>
      <c r="L7851" s="6">
        <v>22.321999999999999</v>
      </c>
    </row>
    <row r="7852" spans="1:12">
      <c r="A7852" s="1">
        <v>40966.583333333336</v>
      </c>
      <c r="B7852">
        <v>1062.2</v>
      </c>
      <c r="C7852">
        <v>11.77</v>
      </c>
      <c r="D7852">
        <v>1035.325</v>
      </c>
      <c r="E7852">
        <v>9.1329999999999991</v>
      </c>
      <c r="F7852">
        <f>((B7852-D7852)/100)-((($B$4-$D$4)/100)-$M$4)+0</f>
        <v>0.19674999999999954</v>
      </c>
      <c r="G7852">
        <f>1336*(POWER(F7852,2.49))</f>
        <v>23.316006263111348</v>
      </c>
      <c r="H7852">
        <f>VLOOKUP(F7852,'90V'!$A$2:$B$323,2,TRUE)</f>
        <v>23.501000000000001</v>
      </c>
      <c r="I7852">
        <f t="shared" si="123"/>
        <v>0</v>
      </c>
      <c r="J7852">
        <f>I7852+H7852</f>
        <v>23.501000000000001</v>
      </c>
      <c r="L7852" s="6">
        <v>23.501000000000001</v>
      </c>
    </row>
    <row r="7853" spans="1:12">
      <c r="A7853" s="1">
        <v>40966.625</v>
      </c>
      <c r="B7853">
        <v>1062.05</v>
      </c>
      <c r="C7853">
        <v>11.782999999999999</v>
      </c>
      <c r="D7853">
        <v>1035.2750000000001</v>
      </c>
      <c r="E7853">
        <v>8.9429999999999996</v>
      </c>
      <c r="F7853">
        <f>((B7853-D7853)/100)-((($B$4-$D$4)/100)-$M$4)+0</f>
        <v>0.1957499999999982</v>
      </c>
      <c r="G7853">
        <f>1336*(POWER(F7853,2.49))</f>
        <v>23.02204334509689</v>
      </c>
      <c r="H7853">
        <f>VLOOKUP(F7853,'90V'!$A$2:$B$323,2,TRUE)</f>
        <v>23.202999999999999</v>
      </c>
      <c r="I7853">
        <f t="shared" si="123"/>
        <v>0</v>
      </c>
      <c r="J7853">
        <f>I7853+H7853</f>
        <v>23.202999999999999</v>
      </c>
      <c r="L7853" s="6">
        <v>23.202999999999999</v>
      </c>
    </row>
    <row r="7854" spans="1:12">
      <c r="A7854" s="1">
        <v>40966.666666666664</v>
      </c>
      <c r="B7854">
        <v>1061.9749999999999</v>
      </c>
      <c r="C7854">
        <v>11.79</v>
      </c>
      <c r="D7854">
        <v>1034.925</v>
      </c>
      <c r="E7854">
        <v>8.8829999999999991</v>
      </c>
      <c r="F7854">
        <f>((B7854-D7854)/100)-((($B$4-$D$4)/100)-$M$4)+0</f>
        <v>0.19849999999999907</v>
      </c>
      <c r="G7854">
        <f>1336*(POWER(F7854,2.49))</f>
        <v>23.835821847140181</v>
      </c>
      <c r="H7854">
        <f>VLOOKUP(F7854,'90V'!$A$2:$B$323,2,TRUE)</f>
        <v>24.106000000000002</v>
      </c>
      <c r="I7854">
        <f t="shared" si="123"/>
        <v>0</v>
      </c>
      <c r="J7854">
        <f>I7854+H7854</f>
        <v>24.106000000000002</v>
      </c>
      <c r="L7854" s="6">
        <v>24.106000000000002</v>
      </c>
    </row>
    <row r="7855" spans="1:12">
      <c r="A7855" s="1">
        <v>40966.708333333336</v>
      </c>
      <c r="B7855">
        <v>1061.55</v>
      </c>
      <c r="C7855">
        <v>11.797000000000001</v>
      </c>
      <c r="D7855">
        <v>1034.7</v>
      </c>
      <c r="E7855">
        <v>8.7569999999999997</v>
      </c>
      <c r="F7855">
        <f>((B7855-D7855)/100)-((($B$4-$D$4)/100)-$M$4)+0</f>
        <v>0.19649999999999862</v>
      </c>
      <c r="G7855">
        <f>1336*(POWER(F7855,2.49))</f>
        <v>23.242306252335617</v>
      </c>
      <c r="H7855">
        <f>VLOOKUP(F7855,'90V'!$A$2:$B$323,2,TRUE)</f>
        <v>23.501000000000001</v>
      </c>
      <c r="I7855">
        <f t="shared" si="123"/>
        <v>0</v>
      </c>
      <c r="J7855">
        <f>I7855+H7855</f>
        <v>23.501000000000001</v>
      </c>
      <c r="L7855" s="6">
        <v>23.501000000000001</v>
      </c>
    </row>
    <row r="7856" spans="1:12">
      <c r="A7856" s="1">
        <v>40966.75</v>
      </c>
      <c r="B7856">
        <v>1061.7249999999999</v>
      </c>
      <c r="C7856">
        <v>11.797000000000001</v>
      </c>
      <c r="D7856">
        <v>1034.925</v>
      </c>
      <c r="E7856">
        <v>8.6929999999999996</v>
      </c>
      <c r="F7856">
        <f>((B7856-D7856)/100)-((($B$4-$D$4)/100)-$M$4)+0</f>
        <v>0.19599999999999912</v>
      </c>
      <c r="G7856">
        <f>1336*(POWER(F7856,2.49))</f>
        <v>23.09532488040011</v>
      </c>
      <c r="H7856">
        <f>VLOOKUP(F7856,'90V'!$A$2:$B$323,2,TRUE)</f>
        <v>23.202999999999999</v>
      </c>
      <c r="I7856">
        <f t="shared" si="123"/>
        <v>0</v>
      </c>
      <c r="J7856">
        <f>I7856+H7856</f>
        <v>23.202999999999999</v>
      </c>
      <c r="L7856" s="6">
        <v>23.202999999999999</v>
      </c>
    </row>
    <row r="7857" spans="1:12">
      <c r="A7857" s="1">
        <v>40966.791666666664</v>
      </c>
      <c r="B7857">
        <v>1062.0250000000001</v>
      </c>
      <c r="C7857">
        <v>11.803000000000001</v>
      </c>
      <c r="D7857">
        <v>1035.25</v>
      </c>
      <c r="E7857">
        <v>8.6069999999999993</v>
      </c>
      <c r="F7857">
        <f>((B7857-D7857)/100)-((($B$4-$D$4)/100)-$M$4)+0</f>
        <v>0.19575000000000048</v>
      </c>
      <c r="G7857">
        <f>1336*(POWER(F7857,2.49))</f>
        <v>23.022043345097543</v>
      </c>
      <c r="H7857">
        <f>VLOOKUP(F7857,'90V'!$A$2:$B$323,2,TRUE)</f>
        <v>23.202999999999999</v>
      </c>
      <c r="I7857">
        <f t="shared" si="123"/>
        <v>0</v>
      </c>
      <c r="J7857">
        <f>I7857+H7857</f>
        <v>23.202999999999999</v>
      </c>
      <c r="L7857" s="6">
        <v>23.202999999999999</v>
      </c>
    </row>
    <row r="7858" spans="1:12">
      <c r="A7858" s="1">
        <v>40966.833333333336</v>
      </c>
      <c r="B7858">
        <v>1062.0250000000001</v>
      </c>
      <c r="C7858">
        <v>11.797000000000001</v>
      </c>
      <c r="D7858">
        <v>1034.925</v>
      </c>
      <c r="E7858">
        <v>8.5869999999999997</v>
      </c>
      <c r="F7858">
        <f>((B7858-D7858)/100)-((($B$4-$D$4)/100)-$M$4)+0</f>
        <v>0.1990000000000009</v>
      </c>
      <c r="G7858">
        <f>1336*(POWER(F7858,2.49))</f>
        <v>23.985601744212591</v>
      </c>
      <c r="H7858">
        <f>VLOOKUP(F7858,'90V'!$A$2:$B$323,2,TRUE)</f>
        <v>24.411000000000001</v>
      </c>
      <c r="I7858">
        <f t="shared" si="123"/>
        <v>0</v>
      </c>
      <c r="J7858">
        <f>I7858+H7858</f>
        <v>24.411000000000001</v>
      </c>
      <c r="L7858" s="6">
        <v>24.411000000000001</v>
      </c>
    </row>
    <row r="7859" spans="1:12">
      <c r="A7859" s="1">
        <v>40966.875</v>
      </c>
      <c r="B7859">
        <v>1062.0250000000001</v>
      </c>
      <c r="C7859">
        <v>11.803000000000001</v>
      </c>
      <c r="D7859">
        <v>1035.425</v>
      </c>
      <c r="E7859">
        <v>8.5630000000000006</v>
      </c>
      <c r="F7859">
        <f>((B7859-D7859)/100)-((($B$4-$D$4)/100)-$M$4)+0</f>
        <v>0.19400000000000089</v>
      </c>
      <c r="G7859">
        <f>1336*(POWER(F7859,2.49))</f>
        <v>22.512968602490016</v>
      </c>
      <c r="H7859">
        <f>VLOOKUP(F7859,'90V'!$A$2:$B$323,2,TRUE)</f>
        <v>22.905999999999999</v>
      </c>
      <c r="I7859">
        <f t="shared" si="123"/>
        <v>0</v>
      </c>
      <c r="J7859">
        <f>I7859+H7859</f>
        <v>22.905999999999999</v>
      </c>
      <c r="L7859" s="6">
        <v>22.905999999999999</v>
      </c>
    </row>
    <row r="7860" spans="1:12">
      <c r="A7860" s="1">
        <v>40966.916666666664</v>
      </c>
      <c r="B7860">
        <v>1062.3499999999999</v>
      </c>
      <c r="C7860">
        <v>11.797000000000001</v>
      </c>
      <c r="D7860">
        <v>1035.45</v>
      </c>
      <c r="E7860">
        <v>8.5429999999999993</v>
      </c>
      <c r="F7860">
        <f>((B7860-D7860)/100)-((($B$4-$D$4)/100)-$M$4)+0</f>
        <v>0.19699999999999818</v>
      </c>
      <c r="G7860">
        <f>1336*(POWER(F7860,2.49))</f>
        <v>23.38984593975912</v>
      </c>
      <c r="H7860">
        <f>VLOOKUP(F7860,'90V'!$A$2:$B$323,2,TRUE)</f>
        <v>23.501000000000001</v>
      </c>
      <c r="I7860">
        <f t="shared" si="123"/>
        <v>0</v>
      </c>
      <c r="J7860">
        <f>I7860+H7860</f>
        <v>23.501000000000001</v>
      </c>
      <c r="L7860" s="6">
        <v>23.501000000000001</v>
      </c>
    </row>
    <row r="7861" spans="1:12">
      <c r="A7861" s="1">
        <v>40966.958333333336</v>
      </c>
      <c r="B7861">
        <v>1062.3499999999999</v>
      </c>
      <c r="C7861">
        <v>11.797000000000001</v>
      </c>
      <c r="D7861">
        <v>1035.5999999999999</v>
      </c>
      <c r="E7861">
        <v>8.5630000000000006</v>
      </c>
      <c r="F7861">
        <f>((B7861-D7861)/100)-((($B$4-$D$4)/100)-$M$4)+0</f>
        <v>0.19549999999999956</v>
      </c>
      <c r="G7861">
        <f>1336*(POWER(F7861,2.49))</f>
        <v>22.948901127381344</v>
      </c>
      <c r="H7861">
        <f>VLOOKUP(F7861,'90V'!$A$2:$B$323,2,TRUE)</f>
        <v>23.202999999999999</v>
      </c>
      <c r="I7861">
        <f t="shared" si="123"/>
        <v>0</v>
      </c>
      <c r="J7861">
        <f>I7861+H7861</f>
        <v>23.202999999999999</v>
      </c>
      <c r="L7861" s="6">
        <v>23.202999999999999</v>
      </c>
    </row>
    <row r="7862" spans="1:12">
      <c r="A7862" s="1">
        <v>40967</v>
      </c>
      <c r="B7862">
        <v>1062.3</v>
      </c>
      <c r="C7862">
        <v>11.79</v>
      </c>
      <c r="D7862">
        <v>1035.5999999999999</v>
      </c>
      <c r="E7862">
        <v>8.5630000000000006</v>
      </c>
      <c r="F7862">
        <f>((B7862-D7862)/100)-((($B$4-$D$4)/100)-$M$4)+0</f>
        <v>0.19500000000000001</v>
      </c>
      <c r="G7862">
        <f>1336*(POWER(F7862,2.49))</f>
        <v>22.803034295801314</v>
      </c>
      <c r="H7862">
        <f>VLOOKUP(F7862,'90V'!$A$2:$B$323,2,TRUE)</f>
        <v>23.202999999999999</v>
      </c>
      <c r="I7862">
        <f t="shared" si="123"/>
        <v>0</v>
      </c>
      <c r="J7862">
        <f>I7862+H7862</f>
        <v>23.202999999999999</v>
      </c>
      <c r="L7862" s="6">
        <v>23.202999999999999</v>
      </c>
    </row>
    <row r="7863" spans="1:12">
      <c r="A7863" s="1">
        <v>40967.041666666664</v>
      </c>
      <c r="B7863">
        <v>1062.3</v>
      </c>
      <c r="C7863">
        <v>11.79</v>
      </c>
      <c r="D7863">
        <v>1035.425</v>
      </c>
      <c r="E7863">
        <v>8.5570000000000004</v>
      </c>
      <c r="F7863">
        <f>((B7863-D7863)/100)-((($B$4-$D$4)/100)-$M$4)+0</f>
        <v>0.19674999999999954</v>
      </c>
      <c r="G7863">
        <f>1336*(POWER(F7863,2.49))</f>
        <v>23.316006263111348</v>
      </c>
      <c r="H7863">
        <f>VLOOKUP(F7863,'90V'!$A$2:$B$323,2,TRUE)</f>
        <v>23.501000000000001</v>
      </c>
      <c r="I7863">
        <f t="shared" si="123"/>
        <v>0</v>
      </c>
      <c r="J7863">
        <f>I7863+H7863</f>
        <v>23.501000000000001</v>
      </c>
      <c r="L7863" s="6">
        <v>23.501000000000001</v>
      </c>
    </row>
    <row r="7864" spans="1:12">
      <c r="A7864" s="1">
        <v>40967.083333333336</v>
      </c>
      <c r="B7864">
        <v>1062.125</v>
      </c>
      <c r="C7864">
        <v>11.79</v>
      </c>
      <c r="D7864">
        <v>1035.2750000000001</v>
      </c>
      <c r="E7864">
        <v>8.5869999999999997</v>
      </c>
      <c r="F7864">
        <f>((B7864-D7864)/100)-((($B$4-$D$4)/100)-$M$4)+0</f>
        <v>0.19649999999999862</v>
      </c>
      <c r="G7864">
        <f>1336*(POWER(F7864,2.49))</f>
        <v>23.242306252335617</v>
      </c>
      <c r="H7864">
        <f>VLOOKUP(F7864,'90V'!$A$2:$B$323,2,TRUE)</f>
        <v>23.501000000000001</v>
      </c>
      <c r="I7864">
        <f t="shared" si="123"/>
        <v>0</v>
      </c>
      <c r="J7864">
        <f>I7864+H7864</f>
        <v>23.501000000000001</v>
      </c>
      <c r="L7864" s="6">
        <v>23.501000000000001</v>
      </c>
    </row>
    <row r="7865" spans="1:12">
      <c r="A7865" s="1">
        <v>40967.125</v>
      </c>
      <c r="B7865">
        <v>1062.2</v>
      </c>
      <c r="C7865">
        <v>11.797000000000001</v>
      </c>
      <c r="D7865">
        <v>1035.2750000000001</v>
      </c>
      <c r="E7865">
        <v>8.6270000000000007</v>
      </c>
      <c r="F7865">
        <f>((B7865-D7865)/100)-((($B$4-$D$4)/100)-$M$4)+0</f>
        <v>0.19724999999999909</v>
      </c>
      <c r="G7865">
        <f>1336*(POWER(F7865,2.49))</f>
        <v>23.463825369210571</v>
      </c>
      <c r="H7865">
        <f>VLOOKUP(F7865,'90V'!$A$2:$B$323,2,TRUE)</f>
        <v>23.802</v>
      </c>
      <c r="I7865">
        <f t="shared" si="123"/>
        <v>0</v>
      </c>
      <c r="J7865">
        <f>I7865+H7865</f>
        <v>23.802</v>
      </c>
      <c r="L7865" s="6">
        <v>23.802</v>
      </c>
    </row>
    <row r="7866" spans="1:12">
      <c r="A7866" s="1">
        <v>40967.166666666664</v>
      </c>
      <c r="B7866">
        <v>1061.7249999999999</v>
      </c>
      <c r="C7866">
        <v>11.797000000000001</v>
      </c>
      <c r="D7866">
        <v>1034.75</v>
      </c>
      <c r="E7866">
        <v>8.6630000000000003</v>
      </c>
      <c r="F7866">
        <f>((B7866-D7866)/100)-((($B$4-$D$4)/100)-$M$4)+0</f>
        <v>0.19774999999999865</v>
      </c>
      <c r="G7866">
        <f>1336*(POWER(F7866,2.49))</f>
        <v>23.612203833961818</v>
      </c>
      <c r="H7866">
        <f>VLOOKUP(F7866,'90V'!$A$2:$B$323,2,TRUE)</f>
        <v>23.802</v>
      </c>
      <c r="I7866">
        <f t="shared" si="123"/>
        <v>0</v>
      </c>
      <c r="J7866">
        <f>I7866+H7866</f>
        <v>23.802</v>
      </c>
      <c r="L7866" s="6">
        <v>23.802</v>
      </c>
    </row>
    <row r="7867" spans="1:12">
      <c r="A7867" s="1">
        <v>40967.208333333336</v>
      </c>
      <c r="B7867">
        <v>1061.55</v>
      </c>
      <c r="C7867">
        <v>11.797000000000001</v>
      </c>
      <c r="D7867">
        <v>1034.925</v>
      </c>
      <c r="E7867">
        <v>8.6769999999999996</v>
      </c>
      <c r="F7867">
        <f>((B7867-D7867)/100)-((($B$4-$D$4)/100)-$M$4)+0</f>
        <v>0.19424999999999953</v>
      </c>
      <c r="G7867">
        <f>1336*(POWER(F7867,2.49))</f>
        <v>22.585276748154165</v>
      </c>
      <c r="H7867">
        <f>VLOOKUP(F7867,'90V'!$A$2:$B$323,2,TRUE)</f>
        <v>22.905999999999999</v>
      </c>
      <c r="I7867">
        <f t="shared" si="123"/>
        <v>0</v>
      </c>
      <c r="J7867">
        <f>I7867+H7867</f>
        <v>22.905999999999999</v>
      </c>
      <c r="L7867" s="6">
        <v>22.905999999999999</v>
      </c>
    </row>
    <row r="7868" spans="1:12">
      <c r="A7868" s="1">
        <v>40967.25</v>
      </c>
      <c r="B7868">
        <v>1061.55</v>
      </c>
      <c r="C7868">
        <v>11.803000000000001</v>
      </c>
      <c r="D7868">
        <v>1034.75</v>
      </c>
      <c r="E7868">
        <v>8.6630000000000003</v>
      </c>
      <c r="F7868">
        <f>((B7868-D7868)/100)-((($B$4-$D$4)/100)-$M$4)+0</f>
        <v>0.19599999999999912</v>
      </c>
      <c r="G7868">
        <f>1336*(POWER(F7868,2.49))</f>
        <v>23.09532488040011</v>
      </c>
      <c r="H7868">
        <f>VLOOKUP(F7868,'90V'!$A$2:$B$323,2,TRUE)</f>
        <v>23.202999999999999</v>
      </c>
      <c r="I7868">
        <f t="shared" si="123"/>
        <v>0</v>
      </c>
      <c r="J7868">
        <f>I7868+H7868</f>
        <v>23.202999999999999</v>
      </c>
      <c r="L7868" s="6">
        <v>23.202999999999999</v>
      </c>
    </row>
    <row r="7869" spans="1:12">
      <c r="A7869" s="1">
        <v>40967.291666666664</v>
      </c>
      <c r="B7869">
        <v>1061.4000000000001</v>
      </c>
      <c r="C7869">
        <v>11.803000000000001</v>
      </c>
      <c r="D7869">
        <v>1034.75</v>
      </c>
      <c r="E7869">
        <v>8.6270000000000007</v>
      </c>
      <c r="F7869">
        <f>((B7869-D7869)/100)-((($B$4-$D$4)/100)-$M$4)+0</f>
        <v>0.19450000000000045</v>
      </c>
      <c r="G7869">
        <f>1336*(POWER(F7869,2.49))</f>
        <v>22.657723687271645</v>
      </c>
      <c r="H7869">
        <f>VLOOKUP(F7869,'90V'!$A$2:$B$323,2,TRUE)</f>
        <v>22.905999999999999</v>
      </c>
      <c r="I7869">
        <f t="shared" si="123"/>
        <v>0</v>
      </c>
      <c r="J7869">
        <f>I7869+H7869</f>
        <v>22.905999999999999</v>
      </c>
      <c r="L7869" s="6">
        <v>22.905999999999999</v>
      </c>
    </row>
    <row r="7870" spans="1:12">
      <c r="A7870" s="1">
        <v>40967.333333333336</v>
      </c>
      <c r="B7870">
        <v>1061.7249999999999</v>
      </c>
      <c r="C7870">
        <v>11.803000000000001</v>
      </c>
      <c r="D7870">
        <v>1034.9749999999999</v>
      </c>
      <c r="E7870">
        <v>8.6430000000000007</v>
      </c>
      <c r="F7870">
        <f>((B7870-D7870)/100)-((($B$4-$D$4)/100)-$M$4)+0</f>
        <v>0.19549999999999956</v>
      </c>
      <c r="G7870">
        <f>1336*(POWER(F7870,2.49))</f>
        <v>22.948901127381344</v>
      </c>
      <c r="H7870">
        <f>VLOOKUP(F7870,'90V'!$A$2:$B$323,2,TRUE)</f>
        <v>23.202999999999999</v>
      </c>
      <c r="I7870">
        <f t="shared" si="123"/>
        <v>0</v>
      </c>
      <c r="J7870">
        <f>I7870+H7870</f>
        <v>23.202999999999999</v>
      </c>
      <c r="L7870" s="6">
        <v>23.202999999999999</v>
      </c>
    </row>
    <row r="7871" spans="1:12">
      <c r="A7871" s="1">
        <v>40967.375</v>
      </c>
      <c r="B7871">
        <v>1062.3</v>
      </c>
      <c r="C7871">
        <v>11.81</v>
      </c>
      <c r="D7871">
        <v>1035.45</v>
      </c>
      <c r="E7871">
        <v>8.6829999999999998</v>
      </c>
      <c r="F7871">
        <f>((B7871-D7871)/100)-((($B$4-$D$4)/100)-$M$4)+0</f>
        <v>0.19649999999999862</v>
      </c>
      <c r="G7871">
        <f>1336*(POWER(F7871,2.49))</f>
        <v>23.242306252335617</v>
      </c>
      <c r="H7871">
        <f>VLOOKUP(F7871,'90V'!$A$2:$B$323,2,TRUE)</f>
        <v>23.501000000000001</v>
      </c>
      <c r="I7871">
        <f t="shared" si="123"/>
        <v>0</v>
      </c>
      <c r="J7871">
        <f>I7871+H7871</f>
        <v>23.501000000000001</v>
      </c>
      <c r="L7871" s="6">
        <v>23.501000000000001</v>
      </c>
    </row>
    <row r="7872" spans="1:12">
      <c r="A7872" s="1">
        <v>40967.416666666664</v>
      </c>
      <c r="B7872">
        <v>1062.5999999999999</v>
      </c>
      <c r="C7872">
        <v>11.81</v>
      </c>
      <c r="D7872">
        <v>1035.8</v>
      </c>
      <c r="E7872">
        <v>8.7200000000000006</v>
      </c>
      <c r="F7872">
        <f>((B7872-D7872)/100)-((($B$4-$D$4)/100)-$M$4)+0</f>
        <v>0.19599999999999912</v>
      </c>
      <c r="G7872">
        <f>1336*(POWER(F7872,2.49))</f>
        <v>23.09532488040011</v>
      </c>
      <c r="H7872">
        <f>VLOOKUP(F7872,'90V'!$A$2:$B$323,2,TRUE)</f>
        <v>23.202999999999999</v>
      </c>
      <c r="I7872">
        <f t="shared" si="123"/>
        <v>0</v>
      </c>
      <c r="J7872">
        <f>I7872+H7872</f>
        <v>23.202999999999999</v>
      </c>
      <c r="L7872" s="6">
        <v>23.202999999999999</v>
      </c>
    </row>
    <row r="7873" spans="1:12">
      <c r="A7873" s="1">
        <v>40967.458333333336</v>
      </c>
      <c r="B7873">
        <v>1062.925</v>
      </c>
      <c r="C7873">
        <v>11.81</v>
      </c>
      <c r="D7873">
        <v>1036.175</v>
      </c>
      <c r="E7873">
        <v>8.827</v>
      </c>
      <c r="F7873">
        <f>((B7873-D7873)/100)-((($B$4-$D$4)/100)-$M$4)+0</f>
        <v>0.19549999999999956</v>
      </c>
      <c r="G7873">
        <f>1336*(POWER(F7873,2.49))</f>
        <v>22.948901127381344</v>
      </c>
      <c r="H7873">
        <f>VLOOKUP(F7873,'90V'!$A$2:$B$323,2,TRUE)</f>
        <v>23.202999999999999</v>
      </c>
      <c r="I7873">
        <f t="shared" si="123"/>
        <v>0</v>
      </c>
      <c r="J7873">
        <f>I7873+H7873</f>
        <v>23.202999999999999</v>
      </c>
      <c r="L7873" s="6">
        <v>23.202999999999999</v>
      </c>
    </row>
    <row r="7874" spans="1:12">
      <c r="A7874" s="1">
        <v>40967.5</v>
      </c>
      <c r="B7874">
        <v>1062.925</v>
      </c>
      <c r="C7874">
        <v>11.817</v>
      </c>
      <c r="D7874">
        <v>1036.175</v>
      </c>
      <c r="E7874">
        <v>9.0269999999999992</v>
      </c>
      <c r="F7874">
        <f>((B7874-D7874)/100)-((($B$4-$D$4)/100)-$M$4)+0</f>
        <v>0.19549999999999956</v>
      </c>
      <c r="G7874">
        <f>1336*(POWER(F7874,2.49))</f>
        <v>22.948901127381344</v>
      </c>
      <c r="H7874">
        <f>VLOOKUP(F7874,'90V'!$A$2:$B$323,2,TRUE)</f>
        <v>23.202999999999999</v>
      </c>
      <c r="I7874">
        <f t="shared" si="123"/>
        <v>0</v>
      </c>
      <c r="J7874">
        <f>I7874+H7874</f>
        <v>23.202999999999999</v>
      </c>
      <c r="L7874" s="6">
        <v>23.202999999999999</v>
      </c>
    </row>
    <row r="7875" spans="1:12">
      <c r="A7875" s="1">
        <v>40967.541666666664</v>
      </c>
      <c r="B7875">
        <v>1062.825</v>
      </c>
      <c r="C7875">
        <v>11.83</v>
      </c>
      <c r="D7875">
        <v>1036.175</v>
      </c>
      <c r="E7875">
        <v>9.2629999999999999</v>
      </c>
      <c r="F7875">
        <f>((B7875-D7875)/100)-((($B$4-$D$4)/100)-$M$4)+0</f>
        <v>0.19450000000000045</v>
      </c>
      <c r="G7875">
        <f>1336*(POWER(F7875,2.49))</f>
        <v>22.657723687271645</v>
      </c>
      <c r="H7875">
        <f>VLOOKUP(F7875,'90V'!$A$2:$B$323,2,TRUE)</f>
        <v>22.905999999999999</v>
      </c>
      <c r="I7875">
        <f t="shared" si="123"/>
        <v>0</v>
      </c>
      <c r="J7875">
        <f>I7875+H7875</f>
        <v>22.905999999999999</v>
      </c>
      <c r="L7875" s="6">
        <v>22.905999999999999</v>
      </c>
    </row>
    <row r="7876" spans="1:12">
      <c r="A7876" s="1">
        <v>40967.583333333336</v>
      </c>
      <c r="B7876">
        <v>1062.375</v>
      </c>
      <c r="C7876">
        <v>11.837</v>
      </c>
      <c r="D7876">
        <v>1035.8</v>
      </c>
      <c r="E7876">
        <v>9.5069999999999997</v>
      </c>
      <c r="F7876">
        <f>((B7876-D7876)/100)-((($B$4-$D$4)/100)-$M$4)+0</f>
        <v>0.19374999999999998</v>
      </c>
      <c r="G7876">
        <f>1336*(POWER(F7876,2.49))</f>
        <v>22.440799162721706</v>
      </c>
      <c r="H7876">
        <f>VLOOKUP(F7876,'90V'!$A$2:$B$323,2,TRUE)</f>
        <v>22.611999999999998</v>
      </c>
      <c r="I7876">
        <f t="shared" si="123"/>
        <v>0</v>
      </c>
      <c r="J7876">
        <f>I7876+H7876</f>
        <v>22.611999999999998</v>
      </c>
      <c r="L7876" s="6">
        <v>22.611999999999998</v>
      </c>
    </row>
    <row r="7877" spans="1:12">
      <c r="A7877" s="1">
        <v>40967.625</v>
      </c>
      <c r="B7877">
        <v>1062.0250000000001</v>
      </c>
      <c r="C7877">
        <v>11.85</v>
      </c>
      <c r="D7877">
        <v>1035.425</v>
      </c>
      <c r="E7877">
        <v>9.5</v>
      </c>
      <c r="F7877">
        <f>((B7877-D7877)/100)-((($B$4-$D$4)/100)-$M$4)+0</f>
        <v>0.19400000000000089</v>
      </c>
      <c r="G7877">
        <f>1336*(POWER(F7877,2.49))</f>
        <v>22.512968602490016</v>
      </c>
      <c r="H7877">
        <f>VLOOKUP(F7877,'90V'!$A$2:$B$323,2,TRUE)</f>
        <v>22.905999999999999</v>
      </c>
      <c r="I7877">
        <f t="shared" ref="I7877:I7940" si="124">IF(F7877&gt;0.212,((1.77178*1000*0.985*(POWER((F7877-0.212),1.5)))),0)</f>
        <v>0</v>
      </c>
      <c r="J7877">
        <f>I7877+H7877</f>
        <v>22.905999999999999</v>
      </c>
      <c r="L7877" s="6">
        <v>22.905999999999999</v>
      </c>
    </row>
    <row r="7878" spans="1:12">
      <c r="A7878" s="1">
        <v>40967.666666666664</v>
      </c>
      <c r="B7878">
        <v>1061.7249999999999</v>
      </c>
      <c r="C7878">
        <v>11.856999999999999</v>
      </c>
      <c r="D7878">
        <v>1034.925</v>
      </c>
      <c r="E7878">
        <v>9.2629999999999999</v>
      </c>
      <c r="F7878">
        <f>((B7878-D7878)/100)-((($B$4-$D$4)/100)-$M$4)+0</f>
        <v>0.19599999999999912</v>
      </c>
      <c r="G7878">
        <f>1336*(POWER(F7878,2.49))</f>
        <v>23.09532488040011</v>
      </c>
      <c r="H7878">
        <f>VLOOKUP(F7878,'90V'!$A$2:$B$323,2,TRUE)</f>
        <v>23.202999999999999</v>
      </c>
      <c r="I7878">
        <f t="shared" si="124"/>
        <v>0</v>
      </c>
      <c r="J7878">
        <f>I7878+H7878</f>
        <v>23.202999999999999</v>
      </c>
      <c r="L7878" s="6">
        <v>23.202999999999999</v>
      </c>
    </row>
    <row r="7879" spans="1:12">
      <c r="A7879" s="1">
        <v>40967.708333333336</v>
      </c>
      <c r="B7879">
        <v>1061.8</v>
      </c>
      <c r="C7879">
        <v>11.863</v>
      </c>
      <c r="D7879">
        <v>1034.9749999999999</v>
      </c>
      <c r="E7879">
        <v>9.1630000000000003</v>
      </c>
      <c r="F7879">
        <f>((B7879-D7879)/100)-((($B$4-$D$4)/100)-$M$4)+0</f>
        <v>0.19624999999999998</v>
      </c>
      <c r="G7879">
        <f>1336*(POWER(F7879,2.49))</f>
        <v>23.168745820446688</v>
      </c>
      <c r="H7879">
        <f>VLOOKUP(F7879,'90V'!$A$2:$B$323,2,TRUE)</f>
        <v>23.501000000000001</v>
      </c>
      <c r="I7879">
        <f t="shared" si="124"/>
        <v>0</v>
      </c>
      <c r="J7879">
        <f>I7879+H7879</f>
        <v>23.501000000000001</v>
      </c>
      <c r="L7879" s="6">
        <v>23.501000000000001</v>
      </c>
    </row>
    <row r="7880" spans="1:12">
      <c r="A7880" s="1">
        <v>40967.75</v>
      </c>
      <c r="B7880">
        <v>1061.9749999999999</v>
      </c>
      <c r="C7880">
        <v>11.87</v>
      </c>
      <c r="D7880">
        <v>1035.25</v>
      </c>
      <c r="E7880">
        <v>9.093</v>
      </c>
      <c r="F7880">
        <f>((B7880-D7880)/100)-((($B$4-$D$4)/100)-$M$4)+0</f>
        <v>0.19524999999999865</v>
      </c>
      <c r="G7880">
        <f>1336*(POWER(F7880,2.49))</f>
        <v>22.875898140039062</v>
      </c>
      <c r="H7880">
        <f>VLOOKUP(F7880,'90V'!$A$2:$B$323,2,TRUE)</f>
        <v>23.202999999999999</v>
      </c>
      <c r="I7880">
        <f t="shared" si="124"/>
        <v>0</v>
      </c>
      <c r="J7880">
        <f>I7880+H7880</f>
        <v>23.202999999999999</v>
      </c>
      <c r="L7880" s="6">
        <v>23.202999999999999</v>
      </c>
    </row>
    <row r="7881" spans="1:12">
      <c r="A7881" s="1">
        <v>40967.791666666664</v>
      </c>
      <c r="B7881">
        <v>1062.3</v>
      </c>
      <c r="C7881">
        <v>11.87</v>
      </c>
      <c r="D7881">
        <v>1035.25</v>
      </c>
      <c r="E7881">
        <v>8.9499999999999993</v>
      </c>
      <c r="F7881">
        <f>((B7881-D7881)/100)-((($B$4-$D$4)/100)-$M$4)+0</f>
        <v>0.19849999999999907</v>
      </c>
      <c r="G7881">
        <f>1336*(POWER(F7881,2.49))</f>
        <v>23.835821847140181</v>
      </c>
      <c r="H7881">
        <f>VLOOKUP(F7881,'90V'!$A$2:$B$323,2,TRUE)</f>
        <v>24.106000000000002</v>
      </c>
      <c r="I7881">
        <f t="shared" si="124"/>
        <v>0</v>
      </c>
      <c r="J7881">
        <f>I7881+H7881</f>
        <v>24.106000000000002</v>
      </c>
      <c r="L7881" s="6">
        <v>24.106000000000002</v>
      </c>
    </row>
    <row r="7882" spans="1:12">
      <c r="A7882" s="1">
        <v>40967.833333333336</v>
      </c>
      <c r="B7882">
        <v>1062.45</v>
      </c>
      <c r="C7882">
        <v>11.87</v>
      </c>
      <c r="D7882">
        <v>1035.625</v>
      </c>
      <c r="E7882">
        <v>8.8829999999999991</v>
      </c>
      <c r="F7882">
        <f>((B7882-D7882)/100)-((($B$4-$D$4)/100)-$M$4)+0</f>
        <v>0.19624999999999998</v>
      </c>
      <c r="G7882">
        <f>1336*(POWER(F7882,2.49))</f>
        <v>23.168745820446688</v>
      </c>
      <c r="H7882">
        <f>VLOOKUP(F7882,'90V'!$A$2:$B$323,2,TRUE)</f>
        <v>23.501000000000001</v>
      </c>
      <c r="I7882">
        <f t="shared" si="124"/>
        <v>0</v>
      </c>
      <c r="J7882">
        <f>I7882+H7882</f>
        <v>23.501000000000001</v>
      </c>
      <c r="L7882" s="6">
        <v>23.501000000000001</v>
      </c>
    </row>
    <row r="7883" spans="1:12">
      <c r="A7883" s="1">
        <v>40967.875</v>
      </c>
      <c r="B7883">
        <v>1062.45</v>
      </c>
      <c r="C7883">
        <v>11.863</v>
      </c>
      <c r="D7883">
        <v>1035.45</v>
      </c>
      <c r="E7883">
        <v>8.7929999999999993</v>
      </c>
      <c r="F7883">
        <f>((B7883-D7883)/100)-((($B$4-$D$4)/100)-$M$4)+0</f>
        <v>0.19799999999999957</v>
      </c>
      <c r="G7883">
        <f>1336*(POWER(F7883,2.49))</f>
        <v>23.686603042842055</v>
      </c>
      <c r="H7883">
        <f>VLOOKUP(F7883,'90V'!$A$2:$B$323,2,TRUE)</f>
        <v>23.802</v>
      </c>
      <c r="I7883">
        <f t="shared" si="124"/>
        <v>0</v>
      </c>
      <c r="J7883">
        <f>I7883+H7883</f>
        <v>23.802</v>
      </c>
      <c r="L7883" s="6">
        <v>23.802</v>
      </c>
    </row>
    <row r="7884" spans="1:12">
      <c r="A7884" s="1">
        <v>40967.916666666664</v>
      </c>
      <c r="B7884">
        <v>1062.125</v>
      </c>
      <c r="C7884">
        <v>11.863</v>
      </c>
      <c r="D7884">
        <v>1035.2750000000001</v>
      </c>
      <c r="E7884">
        <v>8.7129999999999992</v>
      </c>
      <c r="F7884">
        <f>((B7884-D7884)/100)-((($B$4-$D$4)/100)-$M$4)+0</f>
        <v>0.19649999999999862</v>
      </c>
      <c r="G7884">
        <f>1336*(POWER(F7884,2.49))</f>
        <v>23.242306252335617</v>
      </c>
      <c r="H7884">
        <f>VLOOKUP(F7884,'90V'!$A$2:$B$323,2,TRUE)</f>
        <v>23.501000000000001</v>
      </c>
      <c r="I7884">
        <f t="shared" si="124"/>
        <v>0</v>
      </c>
      <c r="J7884">
        <f>I7884+H7884</f>
        <v>23.501000000000001</v>
      </c>
      <c r="L7884" s="6">
        <v>23.501000000000001</v>
      </c>
    </row>
    <row r="7885" spans="1:12">
      <c r="A7885" s="1">
        <v>40967.958333333336</v>
      </c>
      <c r="B7885">
        <v>1061.875</v>
      </c>
      <c r="C7885">
        <v>11.856999999999999</v>
      </c>
      <c r="D7885">
        <v>1034.925</v>
      </c>
      <c r="E7885">
        <v>8.577</v>
      </c>
      <c r="F7885">
        <f>((B7885-D7885)/100)-((($B$4-$D$4)/100)-$M$4)+0</f>
        <v>0.19750000000000001</v>
      </c>
      <c r="G7885">
        <f>1336*(POWER(F7885,2.49))</f>
        <v>23.537944638339059</v>
      </c>
      <c r="H7885">
        <f>VLOOKUP(F7885,'90V'!$A$2:$B$323,2,TRUE)</f>
        <v>23.802</v>
      </c>
      <c r="I7885">
        <f t="shared" si="124"/>
        <v>0</v>
      </c>
      <c r="J7885">
        <f>I7885+H7885</f>
        <v>23.802</v>
      </c>
      <c r="L7885" s="6">
        <v>23.802</v>
      </c>
    </row>
    <row r="7886" spans="1:12">
      <c r="A7886" s="1">
        <v>40968</v>
      </c>
      <c r="B7886">
        <v>1062.2</v>
      </c>
      <c r="C7886">
        <v>11.85</v>
      </c>
      <c r="D7886">
        <v>1035.425</v>
      </c>
      <c r="E7886">
        <v>8.5129999999999999</v>
      </c>
      <c r="F7886">
        <f>((B7886-D7886)/100)-((($B$4-$D$4)/100)-$M$4)+0</f>
        <v>0.19575000000000048</v>
      </c>
      <c r="G7886">
        <f>1336*(POWER(F7886,2.49))</f>
        <v>23.022043345097543</v>
      </c>
      <c r="H7886">
        <f>VLOOKUP(F7886,'90V'!$A$2:$B$323,2,TRUE)</f>
        <v>23.202999999999999</v>
      </c>
      <c r="I7886">
        <f t="shared" si="124"/>
        <v>0</v>
      </c>
      <c r="J7886">
        <f>I7886+H7886</f>
        <v>23.202999999999999</v>
      </c>
      <c r="L7886" s="6">
        <v>23.202999999999999</v>
      </c>
    </row>
    <row r="7887" spans="1:12">
      <c r="A7887" s="1">
        <v>40968.041666666664</v>
      </c>
      <c r="B7887">
        <v>1062.3</v>
      </c>
      <c r="C7887">
        <v>11.843</v>
      </c>
      <c r="D7887">
        <v>1035.325</v>
      </c>
      <c r="E7887">
        <v>8.4770000000000003</v>
      </c>
      <c r="F7887">
        <f>((B7887-D7887)/100)-((($B$4-$D$4)/100)-$M$4)+0</f>
        <v>0.19774999999999865</v>
      </c>
      <c r="G7887">
        <f>1336*(POWER(F7887,2.49))</f>
        <v>23.612203833961818</v>
      </c>
      <c r="H7887">
        <f>VLOOKUP(F7887,'90V'!$A$2:$B$323,2,TRUE)</f>
        <v>23.802</v>
      </c>
      <c r="I7887">
        <f t="shared" si="124"/>
        <v>0</v>
      </c>
      <c r="J7887">
        <f>I7887+H7887</f>
        <v>23.802</v>
      </c>
      <c r="L7887" s="6">
        <v>23.802</v>
      </c>
    </row>
    <row r="7888" spans="1:12">
      <c r="A7888" s="1">
        <v>40968.083333333336</v>
      </c>
      <c r="B7888">
        <v>1062.2249999999999</v>
      </c>
      <c r="C7888">
        <v>11.837</v>
      </c>
      <c r="D7888">
        <v>1035.325</v>
      </c>
      <c r="E7888">
        <v>8.4429999999999996</v>
      </c>
      <c r="F7888">
        <f>((B7888-D7888)/100)-((($B$4-$D$4)/100)-$M$4)+0</f>
        <v>0.19699999999999818</v>
      </c>
      <c r="G7888">
        <f>1336*(POWER(F7888,2.49))</f>
        <v>23.38984593975912</v>
      </c>
      <c r="H7888">
        <f>VLOOKUP(F7888,'90V'!$A$2:$B$323,2,TRUE)</f>
        <v>23.501000000000001</v>
      </c>
      <c r="I7888">
        <f t="shared" si="124"/>
        <v>0</v>
      </c>
      <c r="J7888">
        <f>I7888+H7888</f>
        <v>23.501000000000001</v>
      </c>
      <c r="L7888" s="6">
        <v>23.501000000000001</v>
      </c>
    </row>
    <row r="7889" spans="1:12">
      <c r="A7889" s="1">
        <v>40968.125</v>
      </c>
      <c r="B7889">
        <v>1061.55</v>
      </c>
      <c r="C7889">
        <v>11.83</v>
      </c>
      <c r="D7889">
        <v>1034.75</v>
      </c>
      <c r="E7889">
        <v>8.4130000000000003</v>
      </c>
      <c r="F7889">
        <f>((B7889-D7889)/100)-((($B$4-$D$4)/100)-$M$4)+0</f>
        <v>0.19599999999999912</v>
      </c>
      <c r="G7889">
        <f>1336*(POWER(F7889,2.49))</f>
        <v>23.09532488040011</v>
      </c>
      <c r="H7889">
        <f>VLOOKUP(F7889,'90V'!$A$2:$B$323,2,TRUE)</f>
        <v>23.202999999999999</v>
      </c>
      <c r="I7889">
        <f t="shared" si="124"/>
        <v>0</v>
      </c>
      <c r="J7889">
        <f>I7889+H7889</f>
        <v>23.202999999999999</v>
      </c>
      <c r="L7889" s="6">
        <v>23.202999999999999</v>
      </c>
    </row>
    <row r="7890" spans="1:12">
      <c r="A7890" s="1">
        <v>40968.166666666664</v>
      </c>
      <c r="B7890">
        <v>1061.2249999999999</v>
      </c>
      <c r="C7890">
        <v>11.823</v>
      </c>
      <c r="D7890">
        <v>1034.45</v>
      </c>
      <c r="E7890">
        <v>8.3930000000000007</v>
      </c>
      <c r="F7890">
        <f>((B7890-D7890)/100)-((($B$4-$D$4)/100)-$M$4)+0</f>
        <v>0.1957499999999982</v>
      </c>
      <c r="G7890">
        <f>1336*(POWER(F7890,2.49))</f>
        <v>23.02204334509689</v>
      </c>
      <c r="H7890">
        <f>VLOOKUP(F7890,'90V'!$A$2:$B$323,2,TRUE)</f>
        <v>23.202999999999999</v>
      </c>
      <c r="I7890">
        <f t="shared" si="124"/>
        <v>0</v>
      </c>
      <c r="J7890">
        <f>I7890+H7890</f>
        <v>23.202999999999999</v>
      </c>
      <c r="L7890" s="6">
        <v>23.202999999999999</v>
      </c>
    </row>
    <row r="7891" spans="1:12">
      <c r="A7891" s="1">
        <v>40968.208333333336</v>
      </c>
      <c r="B7891">
        <v>1061.2249999999999</v>
      </c>
      <c r="C7891">
        <v>11.823</v>
      </c>
      <c r="D7891">
        <v>1034.2249999999999</v>
      </c>
      <c r="E7891">
        <v>8.4269999999999996</v>
      </c>
      <c r="F7891">
        <f>((B7891-D7891)/100)-((($B$4-$D$4)/100)-$M$4)+0</f>
        <v>0.19799999999999957</v>
      </c>
      <c r="G7891">
        <f>1336*(POWER(F7891,2.49))</f>
        <v>23.686603042842055</v>
      </c>
      <c r="H7891">
        <f>VLOOKUP(F7891,'90V'!$A$2:$B$323,2,TRUE)</f>
        <v>23.802</v>
      </c>
      <c r="I7891">
        <f t="shared" si="124"/>
        <v>0</v>
      </c>
      <c r="J7891">
        <f>I7891+H7891</f>
        <v>23.802</v>
      </c>
      <c r="L7891" s="6">
        <v>23.802</v>
      </c>
    </row>
    <row r="7892" spans="1:12">
      <c r="A7892" s="1">
        <v>40968.25</v>
      </c>
      <c r="B7892">
        <v>1061.5</v>
      </c>
      <c r="C7892">
        <v>11.817</v>
      </c>
      <c r="D7892">
        <v>1034.7</v>
      </c>
      <c r="E7892">
        <v>8.4499999999999993</v>
      </c>
      <c r="F7892">
        <f>((B7892-D7892)/100)-((($B$4-$D$4)/100)-$M$4)+0</f>
        <v>0.19599999999999912</v>
      </c>
      <c r="G7892">
        <f>1336*(POWER(F7892,2.49))</f>
        <v>23.09532488040011</v>
      </c>
      <c r="H7892">
        <f>VLOOKUP(F7892,'90V'!$A$2:$B$323,2,TRUE)</f>
        <v>23.202999999999999</v>
      </c>
      <c r="I7892">
        <f t="shared" si="124"/>
        <v>0</v>
      </c>
      <c r="J7892">
        <f>I7892+H7892</f>
        <v>23.202999999999999</v>
      </c>
      <c r="L7892" s="6">
        <v>23.202999999999999</v>
      </c>
    </row>
    <row r="7893" spans="1:12">
      <c r="A7893" s="1">
        <v>40968.291666666664</v>
      </c>
      <c r="B7893">
        <v>1061.5</v>
      </c>
      <c r="C7893">
        <v>11.817</v>
      </c>
      <c r="D7893">
        <v>1034.75</v>
      </c>
      <c r="E7893">
        <v>8.4570000000000007</v>
      </c>
      <c r="F7893">
        <f>((B7893-D7893)/100)-((($B$4-$D$4)/100)-$M$4)+0</f>
        <v>0.19549999999999956</v>
      </c>
      <c r="G7893">
        <f>1336*(POWER(F7893,2.49))</f>
        <v>22.948901127381344</v>
      </c>
      <c r="H7893">
        <f>VLOOKUP(F7893,'90V'!$A$2:$B$323,2,TRUE)</f>
        <v>23.202999999999999</v>
      </c>
      <c r="I7893">
        <f t="shared" si="124"/>
        <v>0</v>
      </c>
      <c r="J7893">
        <f>I7893+H7893</f>
        <v>23.202999999999999</v>
      </c>
      <c r="L7893" s="6">
        <v>23.202999999999999</v>
      </c>
    </row>
    <row r="7894" spans="1:12">
      <c r="A7894" s="1">
        <v>40968.333333333336</v>
      </c>
      <c r="B7894">
        <v>1061.6500000000001</v>
      </c>
      <c r="C7894">
        <v>11.817</v>
      </c>
      <c r="D7894">
        <v>1034.75</v>
      </c>
      <c r="E7894">
        <v>8.4629999999999992</v>
      </c>
      <c r="F7894">
        <f>((B7894-D7894)/100)-((($B$4-$D$4)/100)-$M$4)+0</f>
        <v>0.19700000000000045</v>
      </c>
      <c r="G7894">
        <f>1336*(POWER(F7894,2.49))</f>
        <v>23.389845939759784</v>
      </c>
      <c r="H7894">
        <f>VLOOKUP(F7894,'90V'!$A$2:$B$323,2,TRUE)</f>
        <v>23.802</v>
      </c>
      <c r="I7894">
        <f t="shared" si="124"/>
        <v>0</v>
      </c>
      <c r="J7894">
        <f>I7894+H7894</f>
        <v>23.802</v>
      </c>
      <c r="L7894" s="6">
        <v>23.802</v>
      </c>
    </row>
    <row r="7895" spans="1:12">
      <c r="A7895" s="1">
        <v>40968.375</v>
      </c>
      <c r="B7895">
        <v>1061.6500000000001</v>
      </c>
      <c r="C7895">
        <v>11.81</v>
      </c>
      <c r="D7895">
        <v>1034.925</v>
      </c>
      <c r="E7895">
        <v>8.5500000000000007</v>
      </c>
      <c r="F7895">
        <f>((B7895-D7895)/100)-((($B$4-$D$4)/100)-$M$4)+0</f>
        <v>0.19525000000000092</v>
      </c>
      <c r="G7895">
        <f>1336*(POWER(F7895,2.49))</f>
        <v>22.875898140039709</v>
      </c>
      <c r="H7895">
        <f>VLOOKUP(F7895,'90V'!$A$2:$B$323,2,TRUE)</f>
        <v>23.202999999999999</v>
      </c>
      <c r="I7895">
        <f t="shared" si="124"/>
        <v>0</v>
      </c>
      <c r="J7895">
        <f>I7895+H7895</f>
        <v>23.202999999999999</v>
      </c>
      <c r="L7895" s="6">
        <v>23.202999999999999</v>
      </c>
    </row>
    <row r="7896" spans="1:12">
      <c r="A7896" s="1">
        <v>40968.416666666664</v>
      </c>
      <c r="B7896">
        <v>1061.8</v>
      </c>
      <c r="C7896">
        <v>11.81</v>
      </c>
      <c r="D7896">
        <v>1034.925</v>
      </c>
      <c r="E7896">
        <v>8.8699999999999992</v>
      </c>
      <c r="F7896">
        <f>((B7896-D7896)/100)-((($B$4-$D$4)/100)-$M$4)+0</f>
        <v>0.19674999999999954</v>
      </c>
      <c r="G7896">
        <f>1336*(POWER(F7896,2.49))</f>
        <v>23.316006263111348</v>
      </c>
      <c r="H7896">
        <f>VLOOKUP(F7896,'90V'!$A$2:$B$323,2,TRUE)</f>
        <v>23.501000000000001</v>
      </c>
      <c r="I7896">
        <f t="shared" si="124"/>
        <v>0</v>
      </c>
      <c r="J7896">
        <f>I7896+H7896</f>
        <v>23.501000000000001</v>
      </c>
      <c r="L7896" s="6">
        <v>23.501000000000001</v>
      </c>
    </row>
    <row r="7897" spans="1:12">
      <c r="A7897" s="1">
        <v>40968.458333333336</v>
      </c>
      <c r="B7897">
        <v>1061.8</v>
      </c>
      <c r="C7897">
        <v>11.817</v>
      </c>
      <c r="D7897">
        <v>1034.925</v>
      </c>
      <c r="E7897">
        <v>9.4770000000000003</v>
      </c>
      <c r="F7897">
        <f>((B7897-D7897)/100)-((($B$4-$D$4)/100)-$M$4)+0</f>
        <v>0.19674999999999954</v>
      </c>
      <c r="G7897">
        <f>1336*(POWER(F7897,2.49))</f>
        <v>23.316006263111348</v>
      </c>
      <c r="H7897">
        <f>VLOOKUP(F7897,'90V'!$A$2:$B$323,2,TRUE)</f>
        <v>23.501000000000001</v>
      </c>
      <c r="I7897">
        <f t="shared" si="124"/>
        <v>0</v>
      </c>
      <c r="J7897">
        <f>I7897+H7897</f>
        <v>23.501000000000001</v>
      </c>
      <c r="L7897" s="6">
        <v>23.501000000000001</v>
      </c>
    </row>
    <row r="7898" spans="1:12">
      <c r="A7898" s="1">
        <v>40968.5</v>
      </c>
      <c r="B7898">
        <v>1061.55</v>
      </c>
      <c r="C7898">
        <v>11.83</v>
      </c>
      <c r="D7898">
        <v>1034.925</v>
      </c>
      <c r="E7898">
        <v>10.013</v>
      </c>
      <c r="F7898">
        <f>((B7898-D7898)/100)-((($B$4-$D$4)/100)-$M$4)+0</f>
        <v>0.19424999999999953</v>
      </c>
      <c r="G7898">
        <f>1336*(POWER(F7898,2.49))</f>
        <v>22.585276748154165</v>
      </c>
      <c r="H7898">
        <f>VLOOKUP(F7898,'90V'!$A$2:$B$323,2,TRUE)</f>
        <v>22.905999999999999</v>
      </c>
      <c r="I7898">
        <f t="shared" si="124"/>
        <v>0</v>
      </c>
      <c r="J7898">
        <f>I7898+H7898</f>
        <v>22.905999999999999</v>
      </c>
      <c r="L7898" s="6">
        <v>22.905999999999999</v>
      </c>
    </row>
    <row r="7899" spans="1:12">
      <c r="A7899" s="1">
        <v>40968.541666666664</v>
      </c>
      <c r="B7899">
        <v>1061.55</v>
      </c>
      <c r="C7899">
        <v>11.856999999999999</v>
      </c>
      <c r="D7899">
        <v>1034.9000000000001</v>
      </c>
      <c r="E7899">
        <v>9.9499999999999993</v>
      </c>
      <c r="F7899">
        <f>((B7899-D7899)/100)-((($B$4-$D$4)/100)-$M$4)+0</f>
        <v>0.19449999999999817</v>
      </c>
      <c r="G7899">
        <f>1336*(POWER(F7899,2.49))</f>
        <v>22.65772368727098</v>
      </c>
      <c r="H7899">
        <f>VLOOKUP(F7899,'90V'!$A$2:$B$323,2,TRUE)</f>
        <v>22.905999999999999</v>
      </c>
      <c r="I7899">
        <f t="shared" si="124"/>
        <v>0</v>
      </c>
      <c r="J7899">
        <f>I7899+H7899</f>
        <v>22.905999999999999</v>
      </c>
      <c r="L7899" s="6">
        <v>22.905999999999999</v>
      </c>
    </row>
    <row r="7900" spans="1:12">
      <c r="A7900" s="1">
        <v>40968.583333333336</v>
      </c>
      <c r="B7900">
        <v>1061.4000000000001</v>
      </c>
      <c r="C7900">
        <v>11.882999999999999</v>
      </c>
      <c r="D7900">
        <v>1034.575</v>
      </c>
      <c r="E7900">
        <v>10.523</v>
      </c>
      <c r="F7900">
        <f>((B7900-D7900)/100)-((($B$4-$D$4)/100)-$M$4)+0</f>
        <v>0.19624999999999998</v>
      </c>
      <c r="G7900">
        <f>1336*(POWER(F7900,2.49))</f>
        <v>23.168745820446688</v>
      </c>
      <c r="H7900">
        <f>VLOOKUP(F7900,'90V'!$A$2:$B$323,2,TRUE)</f>
        <v>23.501000000000001</v>
      </c>
      <c r="I7900">
        <f t="shared" si="124"/>
        <v>0</v>
      </c>
      <c r="J7900">
        <f>I7900+H7900</f>
        <v>23.501000000000001</v>
      </c>
      <c r="L7900" s="6">
        <v>23.501000000000001</v>
      </c>
    </row>
    <row r="7901" spans="1:12">
      <c r="A7901" s="1">
        <v>40968.625</v>
      </c>
      <c r="B7901">
        <v>1061.175</v>
      </c>
      <c r="C7901">
        <v>11.957000000000001</v>
      </c>
      <c r="D7901">
        <v>1034.4000000000001</v>
      </c>
      <c r="E7901">
        <v>10.26</v>
      </c>
      <c r="F7901">
        <f>((B7901-D7901)/100)-((($B$4-$D$4)/100)-$M$4)+0</f>
        <v>0.1957499999999982</v>
      </c>
      <c r="G7901">
        <f>1336*(POWER(F7901,2.49))</f>
        <v>23.02204334509689</v>
      </c>
      <c r="H7901">
        <f>VLOOKUP(F7901,'90V'!$A$2:$B$323,2,TRUE)</f>
        <v>23.202999999999999</v>
      </c>
      <c r="I7901">
        <f t="shared" si="124"/>
        <v>0</v>
      </c>
      <c r="J7901">
        <f>I7901+H7901</f>
        <v>23.202999999999999</v>
      </c>
      <c r="L7901" s="6">
        <v>23.202999999999999</v>
      </c>
    </row>
    <row r="7902" spans="1:12">
      <c r="A7902" s="1">
        <v>40968.666666666664</v>
      </c>
      <c r="B7902">
        <v>1060.7</v>
      </c>
      <c r="C7902">
        <v>12.01</v>
      </c>
      <c r="D7902">
        <v>1033.875</v>
      </c>
      <c r="E7902">
        <v>10.06</v>
      </c>
      <c r="F7902">
        <f>((B7902-D7902)/100)-((($B$4-$D$4)/100)-$M$4)+0</f>
        <v>0.19624999999999998</v>
      </c>
      <c r="G7902">
        <f>1336*(POWER(F7902,2.49))</f>
        <v>23.168745820446688</v>
      </c>
      <c r="H7902">
        <f>VLOOKUP(F7902,'90V'!$A$2:$B$323,2,TRUE)</f>
        <v>23.501000000000001</v>
      </c>
      <c r="I7902">
        <f t="shared" si="124"/>
        <v>0</v>
      </c>
      <c r="J7902">
        <f>I7902+H7902</f>
        <v>23.501000000000001</v>
      </c>
      <c r="L7902" s="6">
        <v>23.501000000000001</v>
      </c>
    </row>
    <row r="7903" spans="1:12">
      <c r="A7903" s="1">
        <v>40968.708333333336</v>
      </c>
      <c r="B7903">
        <v>1060.375</v>
      </c>
      <c r="C7903">
        <v>12.037000000000001</v>
      </c>
      <c r="D7903">
        <v>1033.5250000000001</v>
      </c>
      <c r="E7903">
        <v>9.84</v>
      </c>
      <c r="F7903">
        <f>((B7903-D7903)/100)-((($B$4-$D$4)/100)-$M$4)+0</f>
        <v>0.19649999999999862</v>
      </c>
      <c r="G7903">
        <f>1336*(POWER(F7903,2.49))</f>
        <v>23.242306252335617</v>
      </c>
      <c r="H7903">
        <f>VLOOKUP(F7903,'90V'!$A$2:$B$323,2,TRUE)</f>
        <v>23.501000000000001</v>
      </c>
      <c r="I7903">
        <f t="shared" si="124"/>
        <v>0</v>
      </c>
      <c r="J7903">
        <f>I7903+H7903</f>
        <v>23.501000000000001</v>
      </c>
      <c r="L7903" s="6">
        <v>23.501000000000001</v>
      </c>
    </row>
    <row r="7904" spans="1:12">
      <c r="A7904" s="1">
        <v>40968.75</v>
      </c>
      <c r="B7904">
        <v>1060.5250000000001</v>
      </c>
      <c r="C7904">
        <v>12.037000000000001</v>
      </c>
      <c r="D7904">
        <v>1033.7</v>
      </c>
      <c r="E7904">
        <v>9.5269999999999992</v>
      </c>
      <c r="F7904">
        <f>((B7904-D7904)/100)-((($B$4-$D$4)/100)-$M$4)+0</f>
        <v>0.19624999999999998</v>
      </c>
      <c r="G7904">
        <f>1336*(POWER(F7904,2.49))</f>
        <v>23.168745820446688</v>
      </c>
      <c r="H7904">
        <f>VLOOKUP(F7904,'90V'!$A$2:$B$323,2,TRUE)</f>
        <v>23.501000000000001</v>
      </c>
      <c r="I7904">
        <f t="shared" si="124"/>
        <v>0</v>
      </c>
      <c r="J7904">
        <f>I7904+H7904</f>
        <v>23.501000000000001</v>
      </c>
      <c r="L7904" s="6">
        <v>23.501000000000001</v>
      </c>
    </row>
    <row r="7905" spans="1:12">
      <c r="A7905" s="1">
        <v>40968.791666666664</v>
      </c>
      <c r="B7905">
        <v>1060.5999999999999</v>
      </c>
      <c r="C7905">
        <v>12.03</v>
      </c>
      <c r="D7905">
        <v>1033.7</v>
      </c>
      <c r="E7905">
        <v>9</v>
      </c>
      <c r="F7905">
        <f>((B7905-D7905)/100)-((($B$4-$D$4)/100)-$M$4)+0</f>
        <v>0.19699999999999818</v>
      </c>
      <c r="G7905">
        <f>1336*(POWER(F7905,2.49))</f>
        <v>23.38984593975912</v>
      </c>
      <c r="H7905">
        <f>VLOOKUP(F7905,'90V'!$A$2:$B$323,2,TRUE)</f>
        <v>23.501000000000001</v>
      </c>
      <c r="I7905">
        <f t="shared" si="124"/>
        <v>0</v>
      </c>
      <c r="J7905">
        <f>I7905+H7905</f>
        <v>23.501000000000001</v>
      </c>
      <c r="L7905" s="6">
        <v>23.501000000000001</v>
      </c>
    </row>
    <row r="7906" spans="1:12">
      <c r="A7906" s="1">
        <v>40968.833333333336</v>
      </c>
      <c r="B7906">
        <v>1060.7</v>
      </c>
      <c r="C7906">
        <v>12.003</v>
      </c>
      <c r="D7906">
        <v>1033.825</v>
      </c>
      <c r="E7906">
        <v>8.4499999999999993</v>
      </c>
      <c r="F7906">
        <f>((B7906-D7906)/100)-((($B$4-$D$4)/100)-$M$4)+0</f>
        <v>0.19674999999999954</v>
      </c>
      <c r="G7906">
        <f>1336*(POWER(F7906,2.49))</f>
        <v>23.316006263111348</v>
      </c>
      <c r="H7906">
        <f>VLOOKUP(F7906,'90V'!$A$2:$B$323,2,TRUE)</f>
        <v>23.501000000000001</v>
      </c>
      <c r="I7906">
        <f t="shared" si="124"/>
        <v>0</v>
      </c>
      <c r="J7906">
        <f>I7906+H7906</f>
        <v>23.501000000000001</v>
      </c>
      <c r="L7906" s="6">
        <v>23.501000000000001</v>
      </c>
    </row>
    <row r="7907" spans="1:12">
      <c r="A7907" s="1">
        <v>40968.875</v>
      </c>
      <c r="B7907">
        <v>1061.175</v>
      </c>
      <c r="C7907">
        <v>11.977</v>
      </c>
      <c r="D7907">
        <v>1034.175</v>
      </c>
      <c r="E7907">
        <v>7.9930000000000003</v>
      </c>
      <c r="F7907">
        <f>((B7907-D7907)/100)-((($B$4-$D$4)/100)-$M$4)+0</f>
        <v>0.19799999999999957</v>
      </c>
      <c r="G7907">
        <f>1336*(POWER(F7907,2.49))</f>
        <v>23.686603042842055</v>
      </c>
      <c r="H7907">
        <f>VLOOKUP(F7907,'90V'!$A$2:$B$323,2,TRUE)</f>
        <v>23.802</v>
      </c>
      <c r="I7907">
        <f t="shared" si="124"/>
        <v>0</v>
      </c>
      <c r="J7907">
        <f>I7907+H7907</f>
        <v>23.802</v>
      </c>
      <c r="L7907" s="6">
        <v>23.802</v>
      </c>
    </row>
    <row r="7908" spans="1:12">
      <c r="A7908" s="1">
        <v>40968.916666666664</v>
      </c>
      <c r="B7908">
        <v>1061.2249999999999</v>
      </c>
      <c r="C7908">
        <v>11.936999999999999</v>
      </c>
      <c r="D7908">
        <v>1034.575</v>
      </c>
      <c r="E7908">
        <v>7.6369999999999996</v>
      </c>
      <c r="F7908">
        <f>((B7908-D7908)/100)-((($B$4-$D$4)/100)-$M$4)+0</f>
        <v>0.19449999999999817</v>
      </c>
      <c r="G7908">
        <f>1336*(POWER(F7908,2.49))</f>
        <v>22.65772368727098</v>
      </c>
      <c r="H7908">
        <f>VLOOKUP(F7908,'90V'!$A$2:$B$323,2,TRUE)</f>
        <v>22.905999999999999</v>
      </c>
      <c r="I7908">
        <f t="shared" si="124"/>
        <v>0</v>
      </c>
      <c r="J7908">
        <f>I7908+H7908</f>
        <v>22.905999999999999</v>
      </c>
      <c r="L7908" s="6">
        <v>22.905999999999999</v>
      </c>
    </row>
    <row r="7909" spans="1:12">
      <c r="A7909" s="1">
        <v>40968.958333333336</v>
      </c>
      <c r="B7909">
        <v>1061.9749999999999</v>
      </c>
      <c r="C7909">
        <v>11.903</v>
      </c>
      <c r="D7909">
        <v>1034.925</v>
      </c>
      <c r="E7909">
        <v>7.33</v>
      </c>
      <c r="F7909">
        <f>((B7909-D7909)/100)-((($B$4-$D$4)/100)-$M$4)+0</f>
        <v>0.19849999999999907</v>
      </c>
      <c r="G7909">
        <f>1336*(POWER(F7909,2.49))</f>
        <v>23.835821847140181</v>
      </c>
      <c r="H7909">
        <f>VLOOKUP(F7909,'90V'!$A$2:$B$323,2,TRUE)</f>
        <v>24.106000000000002</v>
      </c>
      <c r="I7909">
        <f t="shared" si="124"/>
        <v>0</v>
      </c>
      <c r="J7909">
        <f>I7909+H7909</f>
        <v>24.106000000000002</v>
      </c>
      <c r="L7909" s="6">
        <v>24.106000000000002</v>
      </c>
    </row>
    <row r="7910" spans="1:12">
      <c r="A7910" s="1">
        <v>40969</v>
      </c>
      <c r="B7910">
        <v>1061.9749999999999</v>
      </c>
      <c r="C7910">
        <v>11.863</v>
      </c>
      <c r="D7910">
        <v>1034.925</v>
      </c>
      <c r="E7910">
        <v>7.0369999999999999</v>
      </c>
      <c r="F7910">
        <f>((B7910-D7910)/100)-((($B$4-$D$4)/100)-$M$4)+0</f>
        <v>0.19849999999999907</v>
      </c>
      <c r="G7910">
        <f>1336*(POWER(F7910,2.49))</f>
        <v>23.835821847140181</v>
      </c>
      <c r="H7910">
        <f>VLOOKUP(F7910,'90V'!$A$2:$B$323,2,TRUE)</f>
        <v>24.106000000000002</v>
      </c>
      <c r="I7910">
        <f t="shared" si="124"/>
        <v>0</v>
      </c>
      <c r="J7910">
        <f>I7910+H7910</f>
        <v>24.106000000000002</v>
      </c>
      <c r="L7910" s="6">
        <v>24.106000000000002</v>
      </c>
    </row>
    <row r="7911" spans="1:12">
      <c r="A7911" s="1">
        <v>40969.041666666664</v>
      </c>
      <c r="B7911">
        <v>1062.0250000000001</v>
      </c>
      <c r="C7911">
        <v>11.83</v>
      </c>
      <c r="D7911">
        <v>1035.0999999999999</v>
      </c>
      <c r="E7911">
        <v>6.9429999999999996</v>
      </c>
      <c r="F7911">
        <f>((B7911-D7911)/100)-((($B$4-$D$4)/100)-$M$4)+0</f>
        <v>0.19725000000000137</v>
      </c>
      <c r="G7911">
        <f>1336*(POWER(F7911,2.49))</f>
        <v>23.463825369211257</v>
      </c>
      <c r="H7911">
        <f>VLOOKUP(F7911,'90V'!$A$2:$B$323,2,TRUE)</f>
        <v>23.802</v>
      </c>
      <c r="I7911">
        <f t="shared" si="124"/>
        <v>0</v>
      </c>
      <c r="J7911">
        <f>I7911+H7911</f>
        <v>23.802</v>
      </c>
      <c r="L7911" s="6">
        <v>23.802</v>
      </c>
    </row>
    <row r="7912" spans="1:12">
      <c r="A7912" s="1">
        <v>40969.083333333336</v>
      </c>
      <c r="B7912">
        <v>1062.0250000000001</v>
      </c>
      <c r="C7912">
        <v>11.797000000000001</v>
      </c>
      <c r="D7912">
        <v>1035.25</v>
      </c>
      <c r="E7912">
        <v>7.1870000000000003</v>
      </c>
      <c r="F7912">
        <f>((B7912-D7912)/100)-((($B$4-$D$4)/100)-$M$4)+0</f>
        <v>0.19575000000000048</v>
      </c>
      <c r="G7912">
        <f>1336*(POWER(F7912,2.49))</f>
        <v>23.022043345097543</v>
      </c>
      <c r="H7912">
        <f>VLOOKUP(F7912,'90V'!$A$2:$B$323,2,TRUE)</f>
        <v>23.202999999999999</v>
      </c>
      <c r="I7912">
        <f t="shared" si="124"/>
        <v>0</v>
      </c>
      <c r="J7912">
        <f>I7912+H7912</f>
        <v>23.202999999999999</v>
      </c>
      <c r="L7912" s="6">
        <v>23.202999999999999</v>
      </c>
    </row>
    <row r="7913" spans="1:12">
      <c r="A7913" s="1">
        <v>40969.125</v>
      </c>
      <c r="B7913">
        <v>1062.0250000000001</v>
      </c>
      <c r="C7913">
        <v>11.776999999999999</v>
      </c>
      <c r="D7913">
        <v>1035.2750000000001</v>
      </c>
      <c r="E7913">
        <v>7.5570000000000004</v>
      </c>
      <c r="F7913">
        <f>((B7913-D7913)/100)-((($B$4-$D$4)/100)-$M$4)+0</f>
        <v>0.19549999999999956</v>
      </c>
      <c r="G7913">
        <f>1336*(POWER(F7913,2.49))</f>
        <v>22.948901127381344</v>
      </c>
      <c r="H7913">
        <f>VLOOKUP(F7913,'90V'!$A$2:$B$323,2,TRUE)</f>
        <v>23.202999999999999</v>
      </c>
      <c r="I7913">
        <f t="shared" si="124"/>
        <v>0</v>
      </c>
      <c r="J7913">
        <f>I7913+H7913</f>
        <v>23.202999999999999</v>
      </c>
      <c r="L7913" s="6">
        <v>23.202999999999999</v>
      </c>
    </row>
    <row r="7914" spans="1:12">
      <c r="A7914" s="1">
        <v>40969.166666666664</v>
      </c>
      <c r="B7914">
        <v>1062.125</v>
      </c>
      <c r="C7914">
        <v>11.763</v>
      </c>
      <c r="D7914">
        <v>1035.25</v>
      </c>
      <c r="E7914">
        <v>7.53</v>
      </c>
      <c r="F7914">
        <f>((B7914-D7914)/100)-((($B$4-$D$4)/100)-$M$4)+0</f>
        <v>0.19674999999999954</v>
      </c>
      <c r="G7914">
        <f>1336*(POWER(F7914,2.49))</f>
        <v>23.316006263111348</v>
      </c>
      <c r="H7914">
        <f>VLOOKUP(F7914,'90V'!$A$2:$B$323,2,TRUE)</f>
        <v>23.501000000000001</v>
      </c>
      <c r="I7914">
        <f t="shared" si="124"/>
        <v>0</v>
      </c>
      <c r="J7914">
        <f>I7914+H7914</f>
        <v>23.501000000000001</v>
      </c>
      <c r="L7914" s="6">
        <v>23.501000000000001</v>
      </c>
    </row>
    <row r="7915" spans="1:12">
      <c r="A7915" s="1">
        <v>40969.208333333336</v>
      </c>
      <c r="B7915">
        <v>1061.9749999999999</v>
      </c>
      <c r="C7915">
        <v>11.757</v>
      </c>
      <c r="D7915">
        <v>1035.0999999999999</v>
      </c>
      <c r="E7915">
        <v>7.6070000000000002</v>
      </c>
      <c r="F7915">
        <f>((B7915-D7915)/100)-((($B$4-$D$4)/100)-$M$4)+0</f>
        <v>0.19674999999999954</v>
      </c>
      <c r="G7915">
        <f>1336*(POWER(F7915,2.49))</f>
        <v>23.316006263111348</v>
      </c>
      <c r="H7915">
        <f>VLOOKUP(F7915,'90V'!$A$2:$B$323,2,TRUE)</f>
        <v>23.501000000000001</v>
      </c>
      <c r="I7915">
        <f t="shared" si="124"/>
        <v>0</v>
      </c>
      <c r="J7915">
        <f>I7915+H7915</f>
        <v>23.501000000000001</v>
      </c>
      <c r="L7915" s="6">
        <v>23.501000000000001</v>
      </c>
    </row>
    <row r="7916" spans="1:12">
      <c r="A7916" s="1">
        <v>40969.25</v>
      </c>
      <c r="B7916">
        <v>1062.125</v>
      </c>
      <c r="C7916">
        <v>11.75</v>
      </c>
      <c r="D7916">
        <v>1035.45</v>
      </c>
      <c r="E7916">
        <v>7.593</v>
      </c>
      <c r="F7916">
        <f>((B7916-D7916)/100)-((($B$4-$D$4)/100)-$M$4)+0</f>
        <v>0.19474999999999909</v>
      </c>
      <c r="G7916">
        <f>1336*(POWER(F7916,2.49))</f>
        <v>22.730309507339776</v>
      </c>
      <c r="H7916">
        <f>VLOOKUP(F7916,'90V'!$A$2:$B$323,2,TRUE)</f>
        <v>22.905999999999999</v>
      </c>
      <c r="I7916">
        <f t="shared" si="124"/>
        <v>0</v>
      </c>
      <c r="J7916">
        <f>I7916+H7916</f>
        <v>22.905999999999999</v>
      </c>
      <c r="L7916" s="6">
        <v>22.905999999999999</v>
      </c>
    </row>
    <row r="7917" spans="1:12">
      <c r="A7917" s="1">
        <v>40969.291666666664</v>
      </c>
      <c r="B7917">
        <v>1062.5999999999999</v>
      </c>
      <c r="C7917">
        <v>11.737</v>
      </c>
      <c r="D7917">
        <v>1035.625</v>
      </c>
      <c r="E7917">
        <v>7.0570000000000004</v>
      </c>
      <c r="F7917">
        <f>((B7917-D7917)/100)-((($B$4-$D$4)/100)-$M$4)+0</f>
        <v>0.19774999999999865</v>
      </c>
      <c r="G7917">
        <f>1336*(POWER(F7917,2.49))</f>
        <v>23.612203833961818</v>
      </c>
      <c r="H7917">
        <f>VLOOKUP(F7917,'90V'!$A$2:$B$323,2,TRUE)</f>
        <v>23.802</v>
      </c>
      <c r="I7917">
        <f t="shared" si="124"/>
        <v>0</v>
      </c>
      <c r="J7917">
        <f>I7917+H7917</f>
        <v>23.802</v>
      </c>
      <c r="L7917" s="6">
        <v>23.802</v>
      </c>
    </row>
    <row r="7918" spans="1:12">
      <c r="A7918" s="1">
        <v>40969.333333333336</v>
      </c>
      <c r="B7918">
        <v>1063</v>
      </c>
      <c r="C7918">
        <v>11.723000000000001</v>
      </c>
      <c r="D7918">
        <v>1036.2</v>
      </c>
      <c r="E7918">
        <v>6.5869999999999997</v>
      </c>
      <c r="F7918">
        <f>((B7918-D7918)/100)-((($B$4-$D$4)/100)-$M$4)+0</f>
        <v>0.19599999999999912</v>
      </c>
      <c r="G7918">
        <f>1336*(POWER(F7918,2.49))</f>
        <v>23.09532488040011</v>
      </c>
      <c r="H7918">
        <f>VLOOKUP(F7918,'90V'!$A$2:$B$323,2,TRUE)</f>
        <v>23.202999999999999</v>
      </c>
      <c r="I7918">
        <f t="shared" si="124"/>
        <v>0</v>
      </c>
      <c r="J7918">
        <f>I7918+H7918</f>
        <v>23.202999999999999</v>
      </c>
      <c r="L7918" s="6">
        <v>23.202999999999999</v>
      </c>
    </row>
    <row r="7919" spans="1:12">
      <c r="A7919" s="1">
        <v>40969.375</v>
      </c>
      <c r="B7919">
        <v>1063.4000000000001</v>
      </c>
      <c r="C7919">
        <v>11.696999999999999</v>
      </c>
      <c r="D7919">
        <v>1036.7</v>
      </c>
      <c r="E7919">
        <v>6.7569999999999997</v>
      </c>
      <c r="F7919">
        <f>((B7919-D7919)/100)-((($B$4-$D$4)/100)-$M$4)+0</f>
        <v>0.19500000000000001</v>
      </c>
      <c r="G7919">
        <f>1336*(POWER(F7919,2.49))</f>
        <v>22.803034295801314</v>
      </c>
      <c r="H7919">
        <f>VLOOKUP(F7919,'90V'!$A$2:$B$323,2,TRUE)</f>
        <v>23.202999999999999</v>
      </c>
      <c r="I7919">
        <f t="shared" si="124"/>
        <v>0</v>
      </c>
      <c r="J7919">
        <f>I7919+H7919</f>
        <v>23.202999999999999</v>
      </c>
      <c r="L7919" s="6">
        <v>23.202999999999999</v>
      </c>
    </row>
    <row r="7920" spans="1:12">
      <c r="A7920" s="1">
        <v>40969.416666666664</v>
      </c>
      <c r="B7920">
        <v>1063.9749999999999</v>
      </c>
      <c r="C7920">
        <v>11.677</v>
      </c>
      <c r="D7920">
        <v>1036.925</v>
      </c>
      <c r="E7920">
        <v>7.35</v>
      </c>
      <c r="F7920">
        <f>((B7920-D7920)/100)-((($B$4-$D$4)/100)-$M$4)+0</f>
        <v>0.19849999999999907</v>
      </c>
      <c r="G7920">
        <f>1336*(POWER(F7920,2.49))</f>
        <v>23.835821847140181</v>
      </c>
      <c r="H7920">
        <f>VLOOKUP(F7920,'90V'!$A$2:$B$323,2,TRUE)</f>
        <v>24.106000000000002</v>
      </c>
      <c r="I7920">
        <f t="shared" si="124"/>
        <v>0</v>
      </c>
      <c r="J7920">
        <f>I7920+H7920</f>
        <v>24.106000000000002</v>
      </c>
      <c r="L7920" s="6">
        <v>24.106000000000002</v>
      </c>
    </row>
    <row r="7921" spans="1:12">
      <c r="A7921" s="1">
        <v>40969.458333333336</v>
      </c>
      <c r="B7921">
        <v>1063.9749999999999</v>
      </c>
      <c r="C7921">
        <v>11.677</v>
      </c>
      <c r="D7921">
        <v>1037.2249999999999</v>
      </c>
      <c r="E7921">
        <v>8.1199999999999992</v>
      </c>
      <c r="F7921">
        <f>((B7921-D7921)/100)-((($B$4-$D$4)/100)-$M$4)+0</f>
        <v>0.19549999999999956</v>
      </c>
      <c r="G7921">
        <f>1336*(POWER(F7921,2.49))</f>
        <v>22.948901127381344</v>
      </c>
      <c r="H7921">
        <f>VLOOKUP(F7921,'90V'!$A$2:$B$323,2,TRUE)</f>
        <v>23.202999999999999</v>
      </c>
      <c r="I7921">
        <f t="shared" si="124"/>
        <v>0</v>
      </c>
      <c r="J7921">
        <f>I7921+H7921</f>
        <v>23.202999999999999</v>
      </c>
      <c r="L7921" s="6">
        <v>23.202999999999999</v>
      </c>
    </row>
    <row r="7922" spans="1:12">
      <c r="A7922" s="1">
        <v>40969.5</v>
      </c>
      <c r="B7922">
        <v>1064.425</v>
      </c>
      <c r="C7922">
        <v>11.69</v>
      </c>
      <c r="D7922">
        <v>1037.75</v>
      </c>
      <c r="E7922">
        <v>9.4570000000000007</v>
      </c>
      <c r="F7922">
        <f>((B7922-D7922)/100)-((($B$4-$D$4)/100)-$M$4)+0</f>
        <v>0.19474999999999909</v>
      </c>
      <c r="G7922">
        <f>1336*(POWER(F7922,2.49))</f>
        <v>22.730309507339776</v>
      </c>
      <c r="H7922">
        <f>VLOOKUP(F7922,'90V'!$A$2:$B$323,2,TRUE)</f>
        <v>22.905999999999999</v>
      </c>
      <c r="I7922">
        <f t="shared" si="124"/>
        <v>0</v>
      </c>
      <c r="J7922">
        <f>I7922+H7922</f>
        <v>22.905999999999999</v>
      </c>
      <c r="L7922" s="6">
        <v>22.905999999999999</v>
      </c>
    </row>
    <row r="7923" spans="1:12">
      <c r="A7923" s="1">
        <v>40969.541666666664</v>
      </c>
      <c r="B7923">
        <v>1064.75</v>
      </c>
      <c r="C7923">
        <v>11.723000000000001</v>
      </c>
      <c r="D7923">
        <v>1037.75</v>
      </c>
      <c r="E7923">
        <v>10.14</v>
      </c>
      <c r="F7923">
        <f>((B7923-D7923)/100)-((($B$4-$D$4)/100)-$M$4)+0</f>
        <v>0.19799999999999957</v>
      </c>
      <c r="G7923">
        <f>1336*(POWER(F7923,2.49))</f>
        <v>23.686603042842055</v>
      </c>
      <c r="H7923">
        <f>VLOOKUP(F7923,'90V'!$A$2:$B$323,2,TRUE)</f>
        <v>23.802</v>
      </c>
      <c r="I7923">
        <f t="shared" si="124"/>
        <v>0</v>
      </c>
      <c r="J7923">
        <f>I7923+H7923</f>
        <v>23.802</v>
      </c>
      <c r="L7923" s="6">
        <v>23.802</v>
      </c>
    </row>
    <row r="7924" spans="1:12">
      <c r="A7924" s="1">
        <v>40969.583333333336</v>
      </c>
      <c r="B7924">
        <v>1064.7750000000001</v>
      </c>
      <c r="C7924">
        <v>11.782999999999999</v>
      </c>
      <c r="D7924">
        <v>1038.0999999999999</v>
      </c>
      <c r="E7924">
        <v>10.632999999999999</v>
      </c>
      <c r="F7924">
        <f>((B7924-D7924)/100)-((($B$4-$D$4)/100)-$M$4)+0</f>
        <v>0.19475000000000137</v>
      </c>
      <c r="G7924">
        <f>1336*(POWER(F7924,2.49))</f>
        <v>22.730309507340444</v>
      </c>
      <c r="H7924">
        <f>VLOOKUP(F7924,'90V'!$A$2:$B$323,2,TRUE)</f>
        <v>22.905999999999999</v>
      </c>
      <c r="I7924">
        <f t="shared" si="124"/>
        <v>0</v>
      </c>
      <c r="J7924">
        <f>I7924+H7924</f>
        <v>22.905999999999999</v>
      </c>
      <c r="L7924" s="6">
        <v>22.905999999999999</v>
      </c>
    </row>
    <row r="7925" spans="1:12">
      <c r="A7925" s="1">
        <v>40969.625</v>
      </c>
      <c r="B7925">
        <v>1065</v>
      </c>
      <c r="C7925">
        <v>11.877000000000001</v>
      </c>
      <c r="D7925">
        <v>1038.0999999999999</v>
      </c>
      <c r="E7925">
        <v>10.503</v>
      </c>
      <c r="F7925">
        <f>((B7925-D7925)/100)-((($B$4-$D$4)/100)-$M$4)+0</f>
        <v>0.19700000000000045</v>
      </c>
      <c r="G7925">
        <f>1336*(POWER(F7925,2.49))</f>
        <v>23.389845939759784</v>
      </c>
      <c r="H7925">
        <f>VLOOKUP(F7925,'90V'!$A$2:$B$323,2,TRUE)</f>
        <v>23.802</v>
      </c>
      <c r="I7925">
        <f t="shared" si="124"/>
        <v>0</v>
      </c>
      <c r="J7925">
        <f>I7925+H7925</f>
        <v>23.802</v>
      </c>
      <c r="L7925" s="6">
        <v>23.802</v>
      </c>
    </row>
    <row r="7926" spans="1:12">
      <c r="A7926" s="1">
        <v>40969.666666666664</v>
      </c>
      <c r="B7926">
        <v>1064.5999999999999</v>
      </c>
      <c r="C7926">
        <v>11.943</v>
      </c>
      <c r="D7926">
        <v>1037.875</v>
      </c>
      <c r="E7926">
        <v>10.16</v>
      </c>
      <c r="F7926">
        <f>((B7926-D7926)/100)-((($B$4-$D$4)/100)-$M$4)+0</f>
        <v>0.19524999999999865</v>
      </c>
      <c r="G7926">
        <f>1336*(POWER(F7926,2.49))</f>
        <v>22.875898140039062</v>
      </c>
      <c r="H7926">
        <f>VLOOKUP(F7926,'90V'!$A$2:$B$323,2,TRUE)</f>
        <v>23.202999999999999</v>
      </c>
      <c r="I7926">
        <f t="shared" si="124"/>
        <v>0</v>
      </c>
      <c r="J7926">
        <f>I7926+H7926</f>
        <v>23.202999999999999</v>
      </c>
      <c r="L7926" s="6">
        <v>23.202999999999999</v>
      </c>
    </row>
    <row r="7927" spans="1:12">
      <c r="A7927" s="1">
        <v>40969.708333333336</v>
      </c>
      <c r="B7927">
        <v>1064.375</v>
      </c>
      <c r="C7927">
        <v>11.977</v>
      </c>
      <c r="D7927">
        <v>1037.575</v>
      </c>
      <c r="E7927">
        <v>9.7569999999999997</v>
      </c>
      <c r="F7927">
        <f>((B7927-D7927)/100)-((($B$4-$D$4)/100)-$M$4)+0</f>
        <v>0.19599999999999912</v>
      </c>
      <c r="G7927">
        <f>1336*(POWER(F7927,2.49))</f>
        <v>23.09532488040011</v>
      </c>
      <c r="H7927">
        <f>VLOOKUP(F7927,'90V'!$A$2:$B$323,2,TRUE)</f>
        <v>23.202999999999999</v>
      </c>
      <c r="I7927">
        <f t="shared" si="124"/>
        <v>0</v>
      </c>
      <c r="J7927">
        <f>I7927+H7927</f>
        <v>23.202999999999999</v>
      </c>
      <c r="L7927" s="6">
        <v>23.202999999999999</v>
      </c>
    </row>
    <row r="7928" spans="1:12">
      <c r="A7928" s="1">
        <v>40969.75</v>
      </c>
      <c r="B7928">
        <v>1064.5999999999999</v>
      </c>
      <c r="C7928">
        <v>11.99</v>
      </c>
      <c r="D7928">
        <v>1037.875</v>
      </c>
      <c r="E7928">
        <v>9.3699999999999992</v>
      </c>
      <c r="F7928">
        <f>((B7928-D7928)/100)-((($B$4-$D$4)/100)-$M$4)+0</f>
        <v>0.19524999999999865</v>
      </c>
      <c r="G7928">
        <f>1336*(POWER(F7928,2.49))</f>
        <v>22.875898140039062</v>
      </c>
      <c r="H7928">
        <f>VLOOKUP(F7928,'90V'!$A$2:$B$323,2,TRUE)</f>
        <v>23.202999999999999</v>
      </c>
      <c r="I7928">
        <f t="shared" si="124"/>
        <v>0</v>
      </c>
      <c r="J7928">
        <f>I7928+H7928</f>
        <v>23.202999999999999</v>
      </c>
      <c r="L7928" s="6">
        <v>23.202999999999999</v>
      </c>
    </row>
    <row r="7929" spans="1:12">
      <c r="A7929" s="1">
        <v>40969.791666666664</v>
      </c>
      <c r="B7929">
        <v>1065.325</v>
      </c>
      <c r="C7929">
        <v>11.983000000000001</v>
      </c>
      <c r="D7929">
        <v>1038.0999999999999</v>
      </c>
      <c r="E7929">
        <v>8.67</v>
      </c>
      <c r="F7929">
        <f>((B7929-D7929)/100)-((($B$4-$D$4)/100)-$M$4)+0</f>
        <v>0.20025000000000093</v>
      </c>
      <c r="G7929">
        <f>1336*(POWER(F7929,2.49))</f>
        <v>24.362510807428823</v>
      </c>
      <c r="H7929">
        <f>VLOOKUP(F7929,'90V'!$A$2:$B$323,2,TRUE)</f>
        <v>24.719000000000001</v>
      </c>
      <c r="I7929">
        <f t="shared" si="124"/>
        <v>0</v>
      </c>
      <c r="J7929">
        <f>I7929+H7929</f>
        <v>24.719000000000001</v>
      </c>
      <c r="L7929" s="6">
        <v>24.719000000000001</v>
      </c>
    </row>
    <row r="7930" spans="1:12">
      <c r="A7930" s="1">
        <v>40969.833333333336</v>
      </c>
      <c r="B7930">
        <v>1065.4000000000001</v>
      </c>
      <c r="C7930">
        <v>11.962999999999999</v>
      </c>
      <c r="D7930">
        <v>1038.5</v>
      </c>
      <c r="E7930">
        <v>8.0500000000000007</v>
      </c>
      <c r="F7930">
        <f>((B7930-D7930)/100)-((($B$4-$D$4)/100)-$M$4)+0</f>
        <v>0.19700000000000045</v>
      </c>
      <c r="G7930">
        <f>1336*(POWER(F7930,2.49))</f>
        <v>23.389845939759784</v>
      </c>
      <c r="H7930">
        <f>VLOOKUP(F7930,'90V'!$A$2:$B$323,2,TRUE)</f>
        <v>23.802</v>
      </c>
      <c r="I7930">
        <f t="shared" si="124"/>
        <v>0</v>
      </c>
      <c r="J7930">
        <f>I7930+H7930</f>
        <v>23.802</v>
      </c>
      <c r="L7930" s="6">
        <v>23.802</v>
      </c>
    </row>
    <row r="7931" spans="1:12">
      <c r="A7931" s="1">
        <v>40969.875</v>
      </c>
      <c r="B7931">
        <v>1065.6500000000001</v>
      </c>
      <c r="C7931">
        <v>11.93</v>
      </c>
      <c r="D7931">
        <v>1038.5999999999999</v>
      </c>
      <c r="E7931">
        <v>7.53</v>
      </c>
      <c r="F7931">
        <f>((B7931-D7931)/100)-((($B$4-$D$4)/100)-$M$4)+0</f>
        <v>0.19850000000000134</v>
      </c>
      <c r="G7931">
        <f>1336*(POWER(F7931,2.49))</f>
        <v>23.835821847140863</v>
      </c>
      <c r="H7931">
        <f>VLOOKUP(F7931,'90V'!$A$2:$B$323,2,TRUE)</f>
        <v>24.106000000000002</v>
      </c>
      <c r="I7931">
        <f t="shared" si="124"/>
        <v>0</v>
      </c>
      <c r="J7931">
        <f>I7931+H7931</f>
        <v>24.106000000000002</v>
      </c>
      <c r="L7931" s="6">
        <v>24.106000000000002</v>
      </c>
    </row>
    <row r="7932" spans="1:12">
      <c r="A7932" s="1">
        <v>40969.916666666664</v>
      </c>
      <c r="B7932">
        <v>1065.325</v>
      </c>
      <c r="C7932">
        <v>11.89</v>
      </c>
      <c r="D7932">
        <v>1038.625</v>
      </c>
      <c r="E7932">
        <v>7.18</v>
      </c>
      <c r="F7932">
        <f>((B7932-D7932)/100)-((($B$4-$D$4)/100)-$M$4)+0</f>
        <v>0.19500000000000001</v>
      </c>
      <c r="G7932">
        <f>1336*(POWER(F7932,2.49))</f>
        <v>22.803034295801314</v>
      </c>
      <c r="H7932">
        <f>VLOOKUP(F7932,'90V'!$A$2:$B$323,2,TRUE)</f>
        <v>23.202999999999999</v>
      </c>
      <c r="I7932">
        <f t="shared" si="124"/>
        <v>0</v>
      </c>
      <c r="J7932">
        <f>I7932+H7932</f>
        <v>23.202999999999999</v>
      </c>
      <c r="L7932" s="6">
        <v>23.202999999999999</v>
      </c>
    </row>
    <row r="7933" spans="1:12">
      <c r="A7933" s="1">
        <v>40969.958333333336</v>
      </c>
      <c r="B7933">
        <v>1065.55</v>
      </c>
      <c r="C7933">
        <v>11.85</v>
      </c>
      <c r="D7933">
        <v>1038.625</v>
      </c>
      <c r="E7933">
        <v>7</v>
      </c>
      <c r="F7933">
        <f>((B7933-D7933)/100)-((($B$4-$D$4)/100)-$M$4)+0</f>
        <v>0.19724999999999909</v>
      </c>
      <c r="G7933">
        <f>1336*(POWER(F7933,2.49))</f>
        <v>23.463825369210571</v>
      </c>
      <c r="H7933">
        <f>VLOOKUP(F7933,'90V'!$A$2:$B$323,2,TRUE)</f>
        <v>23.802</v>
      </c>
      <c r="I7933">
        <f t="shared" si="124"/>
        <v>0</v>
      </c>
      <c r="J7933">
        <f>I7933+H7933</f>
        <v>23.802</v>
      </c>
      <c r="L7933" s="6">
        <v>23.802</v>
      </c>
    </row>
    <row r="7934" spans="1:12">
      <c r="A7934" s="1">
        <v>40970</v>
      </c>
      <c r="B7934">
        <v>1065.4749999999999</v>
      </c>
      <c r="C7934">
        <v>11.81</v>
      </c>
      <c r="D7934">
        <v>1038.45</v>
      </c>
      <c r="E7934">
        <v>6.78</v>
      </c>
      <c r="F7934">
        <f>((B7934-D7934)/100)-((($B$4-$D$4)/100)-$M$4)+0</f>
        <v>0.19824999999999821</v>
      </c>
      <c r="G7934">
        <f>1336*(POWER(F7934,2.49))</f>
        <v>23.761142351684342</v>
      </c>
      <c r="H7934">
        <f>VLOOKUP(F7934,'90V'!$A$2:$B$323,2,TRUE)</f>
        <v>24.106000000000002</v>
      </c>
      <c r="I7934">
        <f t="shared" si="124"/>
        <v>0</v>
      </c>
      <c r="J7934">
        <f>I7934+H7934</f>
        <v>24.106000000000002</v>
      </c>
      <c r="L7934" s="6">
        <v>24.106000000000002</v>
      </c>
    </row>
    <row r="7935" spans="1:12">
      <c r="A7935" s="1">
        <v>40970.041666666664</v>
      </c>
      <c r="B7935">
        <v>1065.875</v>
      </c>
      <c r="C7935">
        <v>11.776999999999999</v>
      </c>
      <c r="D7935">
        <v>1038.625</v>
      </c>
      <c r="E7935">
        <v>6.6369999999999996</v>
      </c>
      <c r="F7935">
        <f>((B7935-D7935)/100)-((($B$4-$D$4)/100)-$M$4)+0</f>
        <v>0.20049999999999957</v>
      </c>
      <c r="G7935">
        <f>1336*(POWER(F7935,2.49))</f>
        <v>24.438314908528675</v>
      </c>
      <c r="H7935">
        <f>VLOOKUP(F7935,'90V'!$A$2:$B$323,2,TRUE)</f>
        <v>24.719000000000001</v>
      </c>
      <c r="I7935">
        <f t="shared" si="124"/>
        <v>0</v>
      </c>
      <c r="J7935">
        <f>I7935+H7935</f>
        <v>24.719000000000001</v>
      </c>
      <c r="L7935" s="6">
        <v>24.719000000000001</v>
      </c>
    </row>
    <row r="7936" spans="1:12">
      <c r="A7936" s="1">
        <v>40970.083333333336</v>
      </c>
      <c r="B7936">
        <v>1065.325</v>
      </c>
      <c r="C7936">
        <v>11.75</v>
      </c>
      <c r="D7936">
        <v>1038.5</v>
      </c>
      <c r="E7936">
        <v>6.5869999999999997</v>
      </c>
      <c r="F7936">
        <f>((B7936-D7936)/100)-((($B$4-$D$4)/100)-$M$4)+0</f>
        <v>0.19624999999999998</v>
      </c>
      <c r="G7936">
        <f>1336*(POWER(F7936,2.49))</f>
        <v>23.168745820446688</v>
      </c>
      <c r="H7936">
        <f>VLOOKUP(F7936,'90V'!$A$2:$B$323,2,TRUE)</f>
        <v>23.501000000000001</v>
      </c>
      <c r="I7936">
        <f t="shared" si="124"/>
        <v>0</v>
      </c>
      <c r="J7936">
        <f>I7936+H7936</f>
        <v>23.501000000000001</v>
      </c>
      <c r="L7936" s="6">
        <v>23.501000000000001</v>
      </c>
    </row>
    <row r="7937" spans="1:12">
      <c r="A7937" s="1">
        <v>40970.125</v>
      </c>
      <c r="B7937">
        <v>1065.075</v>
      </c>
      <c r="C7937">
        <v>11.723000000000001</v>
      </c>
      <c r="D7937">
        <v>1038.2249999999999</v>
      </c>
      <c r="E7937">
        <v>6.5730000000000004</v>
      </c>
      <c r="F7937">
        <f>((B7937-D7937)/100)-((($B$4-$D$4)/100)-$M$4)+0</f>
        <v>0.1965000000000009</v>
      </c>
      <c r="G7937">
        <f>1336*(POWER(F7937,2.49))</f>
        <v>23.242306252336299</v>
      </c>
      <c r="H7937">
        <f>VLOOKUP(F7937,'90V'!$A$2:$B$323,2,TRUE)</f>
        <v>23.501000000000001</v>
      </c>
      <c r="I7937">
        <f t="shared" si="124"/>
        <v>0</v>
      </c>
      <c r="J7937">
        <f>I7937+H7937</f>
        <v>23.501000000000001</v>
      </c>
      <c r="L7937" s="6">
        <v>23.501000000000001</v>
      </c>
    </row>
    <row r="7938" spans="1:12">
      <c r="A7938" s="1">
        <v>40970.166666666664</v>
      </c>
      <c r="B7938">
        <v>1064.5250000000001</v>
      </c>
      <c r="C7938">
        <v>11.696999999999999</v>
      </c>
      <c r="D7938">
        <v>1037.7</v>
      </c>
      <c r="E7938">
        <v>6.4870000000000001</v>
      </c>
      <c r="F7938">
        <f>((B7938-D7938)/100)-((($B$4-$D$4)/100)-$M$4)+0</f>
        <v>0.19624999999999998</v>
      </c>
      <c r="G7938">
        <f>1336*(POWER(F7938,2.49))</f>
        <v>23.168745820446688</v>
      </c>
      <c r="H7938">
        <f>VLOOKUP(F7938,'90V'!$A$2:$B$323,2,TRUE)</f>
        <v>23.501000000000001</v>
      </c>
      <c r="I7938">
        <f t="shared" si="124"/>
        <v>0</v>
      </c>
      <c r="J7938">
        <f>I7938+H7938</f>
        <v>23.501000000000001</v>
      </c>
      <c r="L7938" s="6">
        <v>23.501000000000001</v>
      </c>
    </row>
    <row r="7939" spans="1:12">
      <c r="A7939" s="1">
        <v>40970.208333333336</v>
      </c>
      <c r="B7939">
        <v>1064.2</v>
      </c>
      <c r="C7939">
        <v>11.683</v>
      </c>
      <c r="D7939">
        <v>1037.2249999999999</v>
      </c>
      <c r="E7939">
        <v>6.407</v>
      </c>
      <c r="F7939">
        <f>((B7939-D7939)/100)-((($B$4-$D$4)/100)-$M$4)+0</f>
        <v>0.19775000000000093</v>
      </c>
      <c r="G7939">
        <f>1336*(POWER(F7939,2.49))</f>
        <v>23.612203833962482</v>
      </c>
      <c r="H7939">
        <f>VLOOKUP(F7939,'90V'!$A$2:$B$323,2,TRUE)</f>
        <v>23.802</v>
      </c>
      <c r="I7939">
        <f t="shared" si="124"/>
        <v>0</v>
      </c>
      <c r="J7939">
        <f>I7939+H7939</f>
        <v>23.802</v>
      </c>
      <c r="L7939" s="6">
        <v>23.802</v>
      </c>
    </row>
    <row r="7940" spans="1:12">
      <c r="A7940" s="1">
        <v>40970.25</v>
      </c>
      <c r="B7940">
        <v>1063.95</v>
      </c>
      <c r="C7940">
        <v>11.66</v>
      </c>
      <c r="D7940">
        <v>1037.175</v>
      </c>
      <c r="E7940">
        <v>6.4870000000000001</v>
      </c>
      <c r="F7940">
        <f>((B7940-D7940)/100)-((($B$4-$D$4)/100)-$M$4)+0</f>
        <v>0.19575000000000048</v>
      </c>
      <c r="G7940">
        <f>1336*(POWER(F7940,2.49))</f>
        <v>23.022043345097543</v>
      </c>
      <c r="H7940">
        <f>VLOOKUP(F7940,'90V'!$A$2:$B$323,2,TRUE)</f>
        <v>23.202999999999999</v>
      </c>
      <c r="I7940">
        <f t="shared" si="124"/>
        <v>0</v>
      </c>
      <c r="J7940">
        <f>I7940+H7940</f>
        <v>23.202999999999999</v>
      </c>
      <c r="L7940" s="6">
        <v>23.202999999999999</v>
      </c>
    </row>
    <row r="7941" spans="1:12">
      <c r="A7941" s="1">
        <v>40970.291666666664</v>
      </c>
      <c r="B7941">
        <v>1063.625</v>
      </c>
      <c r="C7941">
        <v>11.647</v>
      </c>
      <c r="D7941">
        <v>1036.825</v>
      </c>
      <c r="E7941">
        <v>6.7430000000000003</v>
      </c>
      <c r="F7941">
        <f>((B7941-D7941)/100)-((($B$4-$D$4)/100)-$M$4)+0</f>
        <v>0.19599999999999912</v>
      </c>
      <c r="G7941">
        <f>1336*(POWER(F7941,2.49))</f>
        <v>23.09532488040011</v>
      </c>
      <c r="H7941">
        <f>VLOOKUP(F7941,'90V'!$A$2:$B$323,2,TRUE)</f>
        <v>23.202999999999999</v>
      </c>
      <c r="I7941">
        <f t="shared" ref="I7941:I8004" si="125">IF(F7941&gt;0.212,((1.77178*1000*0.985*(POWER((F7941-0.212),1.5)))),0)</f>
        <v>0</v>
      </c>
      <c r="J7941">
        <f>I7941+H7941</f>
        <v>23.202999999999999</v>
      </c>
      <c r="L7941" s="6">
        <v>23.202999999999999</v>
      </c>
    </row>
    <row r="7942" spans="1:12">
      <c r="A7942" s="1">
        <v>40970.333333333336</v>
      </c>
      <c r="B7942">
        <v>1063.625</v>
      </c>
      <c r="C7942">
        <v>11.647</v>
      </c>
      <c r="D7942">
        <v>1036.7</v>
      </c>
      <c r="E7942">
        <v>6.9130000000000003</v>
      </c>
      <c r="F7942">
        <f>((B7942-D7942)/100)-((($B$4-$D$4)/100)-$M$4)+0</f>
        <v>0.19724999999999909</v>
      </c>
      <c r="G7942">
        <f>1336*(POWER(F7942,2.49))</f>
        <v>23.463825369210571</v>
      </c>
      <c r="H7942">
        <f>VLOOKUP(F7942,'90V'!$A$2:$B$323,2,TRUE)</f>
        <v>23.802</v>
      </c>
      <c r="I7942">
        <f t="shared" si="125"/>
        <v>0</v>
      </c>
      <c r="J7942">
        <f>I7942+H7942</f>
        <v>23.802</v>
      </c>
      <c r="L7942" s="6">
        <v>23.802</v>
      </c>
    </row>
    <row r="7943" spans="1:12">
      <c r="A7943" s="1">
        <v>40970.375</v>
      </c>
      <c r="B7943">
        <v>1063.575</v>
      </c>
      <c r="C7943">
        <v>11.64</v>
      </c>
      <c r="D7943">
        <v>1036.875</v>
      </c>
      <c r="E7943">
        <v>7.2130000000000001</v>
      </c>
      <c r="F7943">
        <f>((B7943-D7943)/100)-((($B$4-$D$4)/100)-$M$4)+0</f>
        <v>0.19500000000000001</v>
      </c>
      <c r="G7943">
        <f>1336*(POWER(F7943,2.49))</f>
        <v>22.803034295801314</v>
      </c>
      <c r="H7943">
        <f>VLOOKUP(F7943,'90V'!$A$2:$B$323,2,TRUE)</f>
        <v>23.202999999999999</v>
      </c>
      <c r="I7943">
        <f t="shared" si="125"/>
        <v>0</v>
      </c>
      <c r="J7943">
        <f>I7943+H7943</f>
        <v>23.202999999999999</v>
      </c>
      <c r="L7943" s="6">
        <v>23.202999999999999</v>
      </c>
    </row>
    <row r="7944" spans="1:12">
      <c r="A7944" s="1">
        <v>40970.416666666664</v>
      </c>
      <c r="B7944">
        <v>1063.4749999999999</v>
      </c>
      <c r="C7944">
        <v>11.647</v>
      </c>
      <c r="D7944">
        <v>1036.7</v>
      </c>
      <c r="E7944">
        <v>7.82</v>
      </c>
      <c r="F7944">
        <f>((B7944-D7944)/100)-((($B$4-$D$4)/100)-$M$4)+0</f>
        <v>0.1957499999999982</v>
      </c>
      <c r="G7944">
        <f>1336*(POWER(F7944,2.49))</f>
        <v>23.02204334509689</v>
      </c>
      <c r="H7944">
        <f>VLOOKUP(F7944,'90V'!$A$2:$B$323,2,TRUE)</f>
        <v>23.202999999999999</v>
      </c>
      <c r="I7944">
        <f t="shared" si="125"/>
        <v>0</v>
      </c>
      <c r="J7944">
        <f>I7944+H7944</f>
        <v>23.202999999999999</v>
      </c>
      <c r="L7944" s="6">
        <v>23.202999999999999</v>
      </c>
    </row>
    <row r="7945" spans="1:12">
      <c r="A7945" s="1">
        <v>40970.458333333336</v>
      </c>
      <c r="B7945">
        <v>1063.325</v>
      </c>
      <c r="C7945">
        <v>11.66</v>
      </c>
      <c r="D7945">
        <v>1036.375</v>
      </c>
      <c r="E7945">
        <v>8.3930000000000007</v>
      </c>
      <c r="F7945">
        <f>((B7945-D7945)/100)-((($B$4-$D$4)/100)-$M$4)+0</f>
        <v>0.19750000000000001</v>
      </c>
      <c r="G7945">
        <f>1336*(POWER(F7945,2.49))</f>
        <v>23.537944638339059</v>
      </c>
      <c r="H7945">
        <f>VLOOKUP(F7945,'90V'!$A$2:$B$323,2,TRUE)</f>
        <v>23.802</v>
      </c>
      <c r="I7945">
        <f t="shared" si="125"/>
        <v>0</v>
      </c>
      <c r="J7945">
        <f>I7945+H7945</f>
        <v>23.802</v>
      </c>
      <c r="L7945" s="6">
        <v>23.802</v>
      </c>
    </row>
    <row r="7946" spans="1:12">
      <c r="A7946" s="1">
        <v>40970.5</v>
      </c>
      <c r="B7946">
        <v>1063.075</v>
      </c>
      <c r="C7946">
        <v>11.683</v>
      </c>
      <c r="D7946">
        <v>1036</v>
      </c>
      <c r="E7946">
        <v>9.3000000000000007</v>
      </c>
      <c r="F7946">
        <f>((B7946-D7946)/100)-((($B$4-$D$4)/100)-$M$4)+0</f>
        <v>0.19874999999999998</v>
      </c>
      <c r="G7946">
        <f>1336*(POWER(F7946,2.49))</f>
        <v>23.910641615803332</v>
      </c>
      <c r="H7946">
        <f>VLOOKUP(F7946,'90V'!$A$2:$B$323,2,TRUE)</f>
        <v>24.106000000000002</v>
      </c>
      <c r="I7946">
        <f t="shared" si="125"/>
        <v>0</v>
      </c>
      <c r="J7946">
        <f>I7946+H7946</f>
        <v>24.106000000000002</v>
      </c>
      <c r="L7946" s="6">
        <v>24.106000000000002</v>
      </c>
    </row>
    <row r="7947" spans="1:12">
      <c r="A7947" s="1">
        <v>40970.541666666664</v>
      </c>
      <c r="B7947">
        <v>1062.5999999999999</v>
      </c>
      <c r="C7947">
        <v>11.71</v>
      </c>
      <c r="D7947">
        <v>1035.625</v>
      </c>
      <c r="E7947">
        <v>9.8569999999999993</v>
      </c>
      <c r="F7947">
        <f>((B7947-D7947)/100)-((($B$4-$D$4)/100)-$M$4)+0</f>
        <v>0.19774999999999865</v>
      </c>
      <c r="G7947">
        <f>1336*(POWER(F7947,2.49))</f>
        <v>23.612203833961818</v>
      </c>
      <c r="H7947">
        <f>VLOOKUP(F7947,'90V'!$A$2:$B$323,2,TRUE)</f>
        <v>23.802</v>
      </c>
      <c r="I7947">
        <f t="shared" si="125"/>
        <v>0</v>
      </c>
      <c r="J7947">
        <f>I7947+H7947</f>
        <v>23.802</v>
      </c>
      <c r="L7947" s="6">
        <v>23.802</v>
      </c>
    </row>
    <row r="7948" spans="1:12">
      <c r="A7948" s="1">
        <v>40970.583333333336</v>
      </c>
      <c r="B7948">
        <v>1061.6500000000001</v>
      </c>
      <c r="C7948">
        <v>11.757</v>
      </c>
      <c r="D7948">
        <v>1034.4000000000001</v>
      </c>
      <c r="E7948">
        <v>9.9700000000000006</v>
      </c>
      <c r="F7948">
        <f>((B7948-D7948)/100)-((($B$4-$D$4)/100)-$M$4)+0</f>
        <v>0.20049999999999957</v>
      </c>
      <c r="G7948">
        <f>1336*(POWER(F7948,2.49))</f>
        <v>24.438314908528675</v>
      </c>
      <c r="H7948">
        <f>VLOOKUP(F7948,'90V'!$A$2:$B$323,2,TRUE)</f>
        <v>24.719000000000001</v>
      </c>
      <c r="I7948">
        <f t="shared" si="125"/>
        <v>0</v>
      </c>
      <c r="J7948">
        <f>I7948+H7948</f>
        <v>24.719000000000001</v>
      </c>
      <c r="L7948" s="6">
        <v>24.719000000000001</v>
      </c>
    </row>
    <row r="7949" spans="1:12">
      <c r="A7949" s="1">
        <v>40970.625</v>
      </c>
      <c r="B7949">
        <v>1060.75</v>
      </c>
      <c r="C7949">
        <v>11.823</v>
      </c>
      <c r="D7949">
        <v>1034.05</v>
      </c>
      <c r="E7949">
        <v>10.02</v>
      </c>
      <c r="F7949">
        <f>((B7949-D7949)/100)-((($B$4-$D$4)/100)-$M$4)+0</f>
        <v>0.19500000000000001</v>
      </c>
      <c r="G7949">
        <f>1336*(POWER(F7949,2.49))</f>
        <v>22.803034295801314</v>
      </c>
      <c r="H7949">
        <f>VLOOKUP(F7949,'90V'!$A$2:$B$323,2,TRUE)</f>
        <v>23.202999999999999</v>
      </c>
      <c r="I7949">
        <f t="shared" si="125"/>
        <v>0</v>
      </c>
      <c r="J7949">
        <f>I7949+H7949</f>
        <v>23.202999999999999</v>
      </c>
      <c r="L7949" s="6">
        <v>23.202999999999999</v>
      </c>
    </row>
    <row r="7950" spans="1:12">
      <c r="A7950" s="1">
        <v>40970.666666666664</v>
      </c>
      <c r="B7950">
        <v>1059.95</v>
      </c>
      <c r="C7950">
        <v>11.882999999999999</v>
      </c>
      <c r="D7950">
        <v>1033</v>
      </c>
      <c r="E7950">
        <v>9.7129999999999992</v>
      </c>
      <c r="F7950">
        <f>((B7950-D7950)/100)-((($B$4-$D$4)/100)-$M$4)+0</f>
        <v>0.19750000000000001</v>
      </c>
      <c r="G7950">
        <f>1336*(POWER(F7950,2.49))</f>
        <v>23.537944638339059</v>
      </c>
      <c r="H7950">
        <f>VLOOKUP(F7950,'90V'!$A$2:$B$323,2,TRUE)</f>
        <v>23.802</v>
      </c>
      <c r="I7950">
        <f t="shared" si="125"/>
        <v>0</v>
      </c>
      <c r="J7950">
        <f>I7950+H7950</f>
        <v>23.802</v>
      </c>
      <c r="L7950" s="6">
        <v>23.802</v>
      </c>
    </row>
    <row r="7951" spans="1:12">
      <c r="A7951" s="1">
        <v>40970.708333333336</v>
      </c>
      <c r="B7951">
        <v>1059</v>
      </c>
      <c r="C7951">
        <v>11.917</v>
      </c>
      <c r="D7951">
        <v>1032.5999999999999</v>
      </c>
      <c r="E7951">
        <v>9.5329999999999995</v>
      </c>
      <c r="F7951">
        <f>((B7951-D7951)/100)-((($B$4-$D$4)/100)-$M$4)+0</f>
        <v>0.19200000000000045</v>
      </c>
      <c r="G7951">
        <f>1336*(POWER(F7951,2.49))</f>
        <v>21.939489482613343</v>
      </c>
      <c r="H7951">
        <f>VLOOKUP(F7951,'90V'!$A$2:$B$323,2,TRUE)</f>
        <v>22.321999999999999</v>
      </c>
      <c r="I7951">
        <f t="shared" si="125"/>
        <v>0</v>
      </c>
      <c r="J7951">
        <f>I7951+H7951</f>
        <v>22.321999999999999</v>
      </c>
      <c r="L7951" s="6">
        <v>22.321999999999999</v>
      </c>
    </row>
    <row r="7952" spans="1:12">
      <c r="A7952" s="1">
        <v>40970.75</v>
      </c>
      <c r="B7952">
        <v>1058.625</v>
      </c>
      <c r="C7952">
        <v>11.93</v>
      </c>
      <c r="D7952">
        <v>1031.75</v>
      </c>
      <c r="E7952">
        <v>9.2929999999999993</v>
      </c>
      <c r="F7952">
        <f>((B7952-D7952)/100)-((($B$4-$D$4)/100)-$M$4)+0</f>
        <v>0.19674999999999954</v>
      </c>
      <c r="G7952">
        <f>1336*(POWER(F7952,2.49))</f>
        <v>23.316006263111348</v>
      </c>
      <c r="H7952">
        <f>VLOOKUP(F7952,'90V'!$A$2:$B$323,2,TRUE)</f>
        <v>23.501000000000001</v>
      </c>
      <c r="I7952">
        <f t="shared" si="125"/>
        <v>0</v>
      </c>
      <c r="J7952">
        <f>I7952+H7952</f>
        <v>23.501000000000001</v>
      </c>
      <c r="L7952" s="6">
        <v>23.501000000000001</v>
      </c>
    </row>
    <row r="7953" spans="1:12">
      <c r="A7953" s="1">
        <v>40970.791666666664</v>
      </c>
      <c r="B7953">
        <v>1058.45</v>
      </c>
      <c r="C7953">
        <v>11.93</v>
      </c>
      <c r="D7953">
        <v>1031.4000000000001</v>
      </c>
      <c r="E7953">
        <v>8.8930000000000007</v>
      </c>
      <c r="F7953">
        <f>((B7953-D7953)/100)-((($B$4-$D$4)/100)-$M$4)+0</f>
        <v>0.19849999999999907</v>
      </c>
      <c r="G7953">
        <f>1336*(POWER(F7953,2.49))</f>
        <v>23.835821847140181</v>
      </c>
      <c r="H7953">
        <f>VLOOKUP(F7953,'90V'!$A$2:$B$323,2,TRUE)</f>
        <v>24.106000000000002</v>
      </c>
      <c r="I7953">
        <f t="shared" si="125"/>
        <v>0</v>
      </c>
      <c r="J7953">
        <f>I7953+H7953</f>
        <v>24.106000000000002</v>
      </c>
      <c r="L7953" s="6">
        <v>24.106000000000002</v>
      </c>
    </row>
    <row r="7954" spans="1:12">
      <c r="A7954" s="1">
        <v>40970.833333333336</v>
      </c>
      <c r="B7954">
        <v>1058.125</v>
      </c>
      <c r="C7954">
        <v>11.93</v>
      </c>
      <c r="D7954">
        <v>1031.2249999999999</v>
      </c>
      <c r="E7954">
        <v>8.6</v>
      </c>
      <c r="F7954">
        <f>((B7954-D7954)/100)-((($B$4-$D$4)/100)-$M$4)+0</f>
        <v>0.19700000000000045</v>
      </c>
      <c r="G7954">
        <f>1336*(POWER(F7954,2.49))</f>
        <v>23.389845939759784</v>
      </c>
      <c r="H7954">
        <f>VLOOKUP(F7954,'90V'!$A$2:$B$323,2,TRUE)</f>
        <v>23.802</v>
      </c>
      <c r="I7954">
        <f t="shared" si="125"/>
        <v>0</v>
      </c>
      <c r="J7954">
        <f>I7954+H7954</f>
        <v>23.802</v>
      </c>
      <c r="L7954" s="6">
        <v>23.802</v>
      </c>
    </row>
    <row r="7955" spans="1:12">
      <c r="A7955" s="1">
        <v>40970.875</v>
      </c>
      <c r="B7955">
        <v>1057.55</v>
      </c>
      <c r="C7955">
        <v>11.91</v>
      </c>
      <c r="D7955">
        <v>1030.825</v>
      </c>
      <c r="E7955">
        <v>8.3629999999999995</v>
      </c>
      <c r="F7955">
        <f>((B7955-D7955)/100)-((($B$4-$D$4)/100)-$M$4)+0</f>
        <v>0.19524999999999865</v>
      </c>
      <c r="G7955">
        <f>1336*(POWER(F7955,2.49))</f>
        <v>22.875898140039062</v>
      </c>
      <c r="H7955">
        <f>VLOOKUP(F7955,'90V'!$A$2:$B$323,2,TRUE)</f>
        <v>23.202999999999999</v>
      </c>
      <c r="I7955">
        <f t="shared" si="125"/>
        <v>0</v>
      </c>
      <c r="J7955">
        <f>I7955+H7955</f>
        <v>23.202999999999999</v>
      </c>
      <c r="L7955" s="6">
        <v>23.202999999999999</v>
      </c>
    </row>
    <row r="7956" spans="1:12">
      <c r="A7956" s="1">
        <v>40970.916666666664</v>
      </c>
      <c r="B7956">
        <v>1057.5</v>
      </c>
      <c r="C7956">
        <v>11.897</v>
      </c>
      <c r="D7956">
        <v>1030.3499999999999</v>
      </c>
      <c r="E7956">
        <v>8.15</v>
      </c>
      <c r="F7956">
        <f>((B7956-D7956)/100)-((($B$4-$D$4)/100)-$M$4)+0</f>
        <v>0.19950000000000045</v>
      </c>
      <c r="G7956">
        <f>1336*(POWER(F7956,2.49))</f>
        <v>24.135943426146628</v>
      </c>
      <c r="H7956">
        <f>VLOOKUP(F7956,'90V'!$A$2:$B$323,2,TRUE)</f>
        <v>24.411000000000001</v>
      </c>
      <c r="I7956">
        <f t="shared" si="125"/>
        <v>0</v>
      </c>
      <c r="J7956">
        <f>I7956+H7956</f>
        <v>24.411000000000001</v>
      </c>
      <c r="L7956" s="6">
        <v>24.411000000000001</v>
      </c>
    </row>
    <row r="7957" spans="1:12">
      <c r="A7957" s="1">
        <v>40970.958333333336</v>
      </c>
      <c r="B7957">
        <v>1057.0250000000001</v>
      </c>
      <c r="C7957">
        <v>11.877000000000001</v>
      </c>
      <c r="D7957">
        <v>1030.125</v>
      </c>
      <c r="E7957">
        <v>8.1430000000000007</v>
      </c>
      <c r="F7957">
        <f>((B7957-D7957)/100)-((($B$4-$D$4)/100)-$M$4)+0</f>
        <v>0.19700000000000045</v>
      </c>
      <c r="G7957">
        <f>1336*(POWER(F7957,2.49))</f>
        <v>23.389845939759784</v>
      </c>
      <c r="H7957">
        <f>VLOOKUP(F7957,'90V'!$A$2:$B$323,2,TRUE)</f>
        <v>23.802</v>
      </c>
      <c r="I7957">
        <f t="shared" si="125"/>
        <v>0</v>
      </c>
      <c r="J7957">
        <f>I7957+H7957</f>
        <v>23.802</v>
      </c>
      <c r="L7957" s="6">
        <v>23.802</v>
      </c>
    </row>
    <row r="7958" spans="1:12">
      <c r="A7958" s="1">
        <v>40971</v>
      </c>
      <c r="B7958">
        <v>1056.2750000000001</v>
      </c>
      <c r="C7958">
        <v>11.85</v>
      </c>
      <c r="D7958">
        <v>1029.625</v>
      </c>
      <c r="E7958">
        <v>8.2270000000000003</v>
      </c>
      <c r="F7958">
        <f>((B7958-D7958)/100)-((($B$4-$D$4)/100)-$M$4)+0</f>
        <v>0.19450000000000045</v>
      </c>
      <c r="G7958">
        <f>1336*(POWER(F7958,2.49))</f>
        <v>22.657723687271645</v>
      </c>
      <c r="H7958">
        <f>VLOOKUP(F7958,'90V'!$A$2:$B$323,2,TRUE)</f>
        <v>22.905999999999999</v>
      </c>
      <c r="I7958">
        <f t="shared" si="125"/>
        <v>0</v>
      </c>
      <c r="J7958">
        <f>I7958+H7958</f>
        <v>22.905999999999999</v>
      </c>
      <c r="L7958" s="6">
        <v>22.905999999999999</v>
      </c>
    </row>
    <row r="7959" spans="1:12">
      <c r="A7959" s="1">
        <v>40971.041666666664</v>
      </c>
      <c r="B7959">
        <v>1055.325</v>
      </c>
      <c r="C7959">
        <v>11.83</v>
      </c>
      <c r="D7959">
        <v>1028.4000000000001</v>
      </c>
      <c r="E7959">
        <v>8.1</v>
      </c>
      <c r="F7959">
        <f>((B7959-D7959)/100)-((($B$4-$D$4)/100)-$M$4)+0</f>
        <v>0.19724999999999909</v>
      </c>
      <c r="G7959">
        <f>1336*(POWER(F7959,2.49))</f>
        <v>23.463825369210571</v>
      </c>
      <c r="H7959">
        <f>VLOOKUP(F7959,'90V'!$A$2:$B$323,2,TRUE)</f>
        <v>23.802</v>
      </c>
      <c r="I7959">
        <f t="shared" si="125"/>
        <v>0</v>
      </c>
      <c r="J7959">
        <f>I7959+H7959</f>
        <v>23.802</v>
      </c>
      <c r="L7959" s="6">
        <v>23.802</v>
      </c>
    </row>
    <row r="7960" spans="1:12">
      <c r="A7960" s="1">
        <v>40971.083333333336</v>
      </c>
      <c r="B7960">
        <v>1054.5250000000001</v>
      </c>
      <c r="C7960">
        <v>11.803000000000001</v>
      </c>
      <c r="D7960">
        <v>1027.825</v>
      </c>
      <c r="E7960">
        <v>8.093</v>
      </c>
      <c r="F7960">
        <f>((B7960-D7960)/100)-((($B$4-$D$4)/100)-$M$4)+0</f>
        <v>0.19500000000000001</v>
      </c>
      <c r="G7960">
        <f>1336*(POWER(F7960,2.49))</f>
        <v>22.803034295801314</v>
      </c>
      <c r="H7960">
        <f>VLOOKUP(F7960,'90V'!$A$2:$B$323,2,TRUE)</f>
        <v>23.202999999999999</v>
      </c>
      <c r="I7960">
        <f t="shared" si="125"/>
        <v>0</v>
      </c>
      <c r="J7960">
        <f>I7960+H7960</f>
        <v>23.202999999999999</v>
      </c>
      <c r="L7960" s="6">
        <v>23.202999999999999</v>
      </c>
    </row>
    <row r="7961" spans="1:12">
      <c r="A7961" s="1">
        <v>40971.125</v>
      </c>
      <c r="B7961">
        <v>1053.825</v>
      </c>
      <c r="C7961">
        <v>11.79</v>
      </c>
      <c r="D7961">
        <v>1027</v>
      </c>
      <c r="E7961">
        <v>8.157</v>
      </c>
      <c r="F7961">
        <f>((B7961-D7961)/100)-((($B$4-$D$4)/100)-$M$4)+0</f>
        <v>0.19624999999999998</v>
      </c>
      <c r="G7961">
        <f>1336*(POWER(F7961,2.49))</f>
        <v>23.168745820446688</v>
      </c>
      <c r="H7961">
        <f>VLOOKUP(F7961,'90V'!$A$2:$B$323,2,TRUE)</f>
        <v>23.501000000000001</v>
      </c>
      <c r="I7961">
        <f t="shared" si="125"/>
        <v>0</v>
      </c>
      <c r="J7961">
        <f>I7961+H7961</f>
        <v>23.501000000000001</v>
      </c>
      <c r="L7961" s="6">
        <v>23.501000000000001</v>
      </c>
    </row>
    <row r="7962" spans="1:12">
      <c r="A7962" s="1">
        <v>40971.166666666664</v>
      </c>
      <c r="B7962">
        <v>1052.325</v>
      </c>
      <c r="C7962">
        <v>11.782999999999999</v>
      </c>
      <c r="D7962">
        <v>1025.9000000000001</v>
      </c>
      <c r="E7962">
        <v>8.27</v>
      </c>
      <c r="F7962">
        <f>((B7962-D7962)/100)-((($B$4-$D$4)/100)-$M$4)+0</f>
        <v>0.19224999999999909</v>
      </c>
      <c r="G7962">
        <f>1336*(POWER(F7962,2.49))</f>
        <v>22.010690437527465</v>
      </c>
      <c r="H7962">
        <f>VLOOKUP(F7962,'90V'!$A$2:$B$323,2,TRUE)</f>
        <v>22.321999999999999</v>
      </c>
      <c r="I7962">
        <f t="shared" si="125"/>
        <v>0</v>
      </c>
      <c r="J7962">
        <f>I7962+H7962</f>
        <v>22.321999999999999</v>
      </c>
      <c r="L7962" s="6">
        <v>22.321999999999999</v>
      </c>
    </row>
    <row r="7963" spans="1:12">
      <c r="A7963" s="1">
        <v>40971.208333333336</v>
      </c>
      <c r="B7963">
        <v>1051.325</v>
      </c>
      <c r="C7963">
        <v>11.776999999999999</v>
      </c>
      <c r="D7963">
        <v>1024.875</v>
      </c>
      <c r="E7963">
        <v>8.32</v>
      </c>
      <c r="F7963">
        <f>((B7963-D7963)/100)-((($B$4-$D$4)/100)-$M$4)+0</f>
        <v>0.1925</v>
      </c>
      <c r="G7963">
        <f>1336*(POWER(F7963,2.49))</f>
        <v>22.082029483827547</v>
      </c>
      <c r="H7963">
        <f>VLOOKUP(F7963,'90V'!$A$2:$B$323,2,TRUE)</f>
        <v>22.321999999999999</v>
      </c>
      <c r="I7963">
        <f t="shared" si="125"/>
        <v>0</v>
      </c>
      <c r="J7963">
        <f>I7963+H7963</f>
        <v>22.321999999999999</v>
      </c>
      <c r="L7963" s="6">
        <v>22.321999999999999</v>
      </c>
    </row>
    <row r="7964" spans="1:12">
      <c r="A7964" s="1">
        <v>40971.25</v>
      </c>
      <c r="B7964">
        <v>1051</v>
      </c>
      <c r="C7964">
        <v>11.776999999999999</v>
      </c>
      <c r="D7964">
        <v>1024.175</v>
      </c>
      <c r="E7964">
        <v>8.3770000000000007</v>
      </c>
      <c r="F7964">
        <f>((B7964-D7964)/100)-((($B$4-$D$4)/100)-$M$4)+0</f>
        <v>0.19624999999999998</v>
      </c>
      <c r="G7964">
        <f>1336*(POWER(F7964,2.49))</f>
        <v>23.168745820446688</v>
      </c>
      <c r="H7964">
        <f>VLOOKUP(F7964,'90V'!$A$2:$B$323,2,TRUE)</f>
        <v>23.501000000000001</v>
      </c>
      <c r="I7964">
        <f t="shared" si="125"/>
        <v>0</v>
      </c>
      <c r="J7964">
        <f>I7964+H7964</f>
        <v>23.501000000000001</v>
      </c>
      <c r="L7964" s="6">
        <v>23.501000000000001</v>
      </c>
    </row>
    <row r="7965" spans="1:12">
      <c r="A7965" s="1">
        <v>40971.291666666664</v>
      </c>
      <c r="B7965">
        <v>1050.2</v>
      </c>
      <c r="C7965">
        <v>11.776999999999999</v>
      </c>
      <c r="D7965">
        <v>1023.8</v>
      </c>
      <c r="E7965">
        <v>8.3699999999999992</v>
      </c>
      <c r="F7965">
        <f>((B7965-D7965)/100)-((($B$4-$D$4)/100)-$M$4)+0</f>
        <v>0.19200000000000045</v>
      </c>
      <c r="G7965">
        <f>1336*(POWER(F7965,2.49))</f>
        <v>21.939489482613343</v>
      </c>
      <c r="H7965">
        <f>VLOOKUP(F7965,'90V'!$A$2:$B$323,2,TRUE)</f>
        <v>22.321999999999999</v>
      </c>
      <c r="I7965">
        <f t="shared" si="125"/>
        <v>0</v>
      </c>
      <c r="J7965">
        <f>I7965+H7965</f>
        <v>22.321999999999999</v>
      </c>
      <c r="L7965" s="6">
        <v>22.321999999999999</v>
      </c>
    </row>
    <row r="7966" spans="1:12">
      <c r="A7966" s="1">
        <v>40971.333333333336</v>
      </c>
      <c r="B7966">
        <v>1050.8499999999999</v>
      </c>
      <c r="C7966">
        <v>11.776999999999999</v>
      </c>
      <c r="D7966">
        <v>1024</v>
      </c>
      <c r="E7966">
        <v>8.4269999999999996</v>
      </c>
      <c r="F7966">
        <f>((B7966-D7966)/100)-((($B$4-$D$4)/100)-$M$4)+0</f>
        <v>0.19649999999999862</v>
      </c>
      <c r="G7966">
        <f>1336*(POWER(F7966,2.49))</f>
        <v>23.242306252335617</v>
      </c>
      <c r="H7966">
        <f>VLOOKUP(F7966,'90V'!$A$2:$B$323,2,TRUE)</f>
        <v>23.501000000000001</v>
      </c>
      <c r="I7966">
        <f t="shared" si="125"/>
        <v>0</v>
      </c>
      <c r="J7966">
        <f>I7966+H7966</f>
        <v>23.501000000000001</v>
      </c>
      <c r="L7966" s="6">
        <v>23.501000000000001</v>
      </c>
    </row>
    <row r="7967" spans="1:12">
      <c r="A7967" s="1">
        <v>40971.375</v>
      </c>
      <c r="B7967">
        <v>1051.6500000000001</v>
      </c>
      <c r="C7967">
        <v>11.776999999999999</v>
      </c>
      <c r="D7967">
        <v>1024.875</v>
      </c>
      <c r="E7967">
        <v>8.6630000000000003</v>
      </c>
      <c r="F7967">
        <f>((B7967-D7967)/100)-((($B$4-$D$4)/100)-$M$4)+0</f>
        <v>0.19575000000000048</v>
      </c>
      <c r="G7967">
        <f>1336*(POWER(F7967,2.49))</f>
        <v>23.022043345097543</v>
      </c>
      <c r="H7967">
        <f>VLOOKUP(F7967,'90V'!$A$2:$B$323,2,TRUE)</f>
        <v>23.202999999999999</v>
      </c>
      <c r="I7967">
        <f t="shared" si="125"/>
        <v>0</v>
      </c>
      <c r="J7967">
        <f>I7967+H7967</f>
        <v>23.202999999999999</v>
      </c>
      <c r="L7967" s="6">
        <v>23.202999999999999</v>
      </c>
    </row>
    <row r="7968" spans="1:12">
      <c r="A7968" s="1">
        <v>40971.416666666664</v>
      </c>
      <c r="B7968">
        <v>1052.125</v>
      </c>
      <c r="C7968">
        <v>11.776999999999999</v>
      </c>
      <c r="D7968">
        <v>1025.575</v>
      </c>
      <c r="E7968">
        <v>8.67</v>
      </c>
      <c r="F7968">
        <f>((B7968-D7968)/100)-((($B$4-$D$4)/100)-$M$4)+0</f>
        <v>0.19349999999999912</v>
      </c>
      <c r="G7968">
        <f>1336*(POWER(F7968,2.49))</f>
        <v>22.368768341236169</v>
      </c>
      <c r="H7968">
        <f>VLOOKUP(F7968,'90V'!$A$2:$B$323,2,TRUE)</f>
        <v>22.611999999999998</v>
      </c>
      <c r="I7968">
        <f t="shared" si="125"/>
        <v>0</v>
      </c>
      <c r="J7968">
        <f>I7968+H7968</f>
        <v>22.611999999999998</v>
      </c>
      <c r="L7968" s="6">
        <v>22.611999999999998</v>
      </c>
    </row>
    <row r="7969" spans="1:12">
      <c r="A7969" s="1">
        <v>40971.458333333336</v>
      </c>
      <c r="B7969">
        <v>1052.75</v>
      </c>
      <c r="C7969">
        <v>11.776999999999999</v>
      </c>
      <c r="D7969">
        <v>1026.0999999999999</v>
      </c>
      <c r="E7969">
        <v>8.7629999999999999</v>
      </c>
      <c r="F7969">
        <f>((B7969-D7969)/100)-((($B$4-$D$4)/100)-$M$4)+0</f>
        <v>0.19450000000000045</v>
      </c>
      <c r="G7969">
        <f>1336*(POWER(F7969,2.49))</f>
        <v>22.657723687271645</v>
      </c>
      <c r="H7969">
        <f>VLOOKUP(F7969,'90V'!$A$2:$B$323,2,TRUE)</f>
        <v>22.905999999999999</v>
      </c>
      <c r="I7969">
        <f t="shared" si="125"/>
        <v>0</v>
      </c>
      <c r="J7969">
        <f>I7969+H7969</f>
        <v>22.905999999999999</v>
      </c>
      <c r="L7969" s="6">
        <v>22.905999999999999</v>
      </c>
    </row>
    <row r="7970" spans="1:12">
      <c r="A7970" s="1">
        <v>40971.5</v>
      </c>
      <c r="B7970">
        <v>1053.4000000000001</v>
      </c>
      <c r="C7970">
        <v>11.776999999999999</v>
      </c>
      <c r="D7970">
        <v>1026.625</v>
      </c>
      <c r="E7970">
        <v>9.5269999999999992</v>
      </c>
      <c r="F7970">
        <f>((B7970-D7970)/100)-((($B$4-$D$4)/100)-$M$4)+0</f>
        <v>0.19575000000000048</v>
      </c>
      <c r="G7970">
        <f>1336*(POWER(F7970,2.49))</f>
        <v>23.022043345097543</v>
      </c>
      <c r="H7970">
        <f>VLOOKUP(F7970,'90V'!$A$2:$B$323,2,TRUE)</f>
        <v>23.202999999999999</v>
      </c>
      <c r="I7970">
        <f t="shared" si="125"/>
        <v>0</v>
      </c>
      <c r="J7970">
        <f>I7970+H7970</f>
        <v>23.202999999999999</v>
      </c>
      <c r="L7970" s="6">
        <v>23.202999999999999</v>
      </c>
    </row>
    <row r="7971" spans="1:12">
      <c r="A7971" s="1">
        <v>40971.541666666664</v>
      </c>
      <c r="B7971">
        <v>1054.05</v>
      </c>
      <c r="C7971">
        <v>11.797000000000001</v>
      </c>
      <c r="D7971">
        <v>1027.175</v>
      </c>
      <c r="E7971">
        <v>9.8130000000000006</v>
      </c>
      <c r="F7971">
        <f>((B7971-D7971)/100)-((($B$4-$D$4)/100)-$M$4)+0</f>
        <v>0.19674999999999954</v>
      </c>
      <c r="G7971">
        <f>1336*(POWER(F7971,2.49))</f>
        <v>23.316006263111348</v>
      </c>
      <c r="H7971">
        <f>VLOOKUP(F7971,'90V'!$A$2:$B$323,2,TRUE)</f>
        <v>23.501000000000001</v>
      </c>
      <c r="I7971">
        <f t="shared" si="125"/>
        <v>0</v>
      </c>
      <c r="J7971">
        <f>I7971+H7971</f>
        <v>23.501000000000001</v>
      </c>
      <c r="L7971" s="6">
        <v>23.501000000000001</v>
      </c>
    </row>
    <row r="7972" spans="1:12">
      <c r="A7972" s="1">
        <v>40971.583333333336</v>
      </c>
      <c r="B7972">
        <v>1054.05</v>
      </c>
      <c r="C7972">
        <v>11.83</v>
      </c>
      <c r="D7972">
        <v>1027.175</v>
      </c>
      <c r="E7972">
        <v>9.84</v>
      </c>
      <c r="F7972">
        <f>((B7972-D7972)/100)-((($B$4-$D$4)/100)-$M$4)+0</f>
        <v>0.19674999999999954</v>
      </c>
      <c r="G7972">
        <f>1336*(POWER(F7972,2.49))</f>
        <v>23.316006263111348</v>
      </c>
      <c r="H7972">
        <f>VLOOKUP(F7972,'90V'!$A$2:$B$323,2,TRUE)</f>
        <v>23.501000000000001</v>
      </c>
      <c r="I7972">
        <f t="shared" si="125"/>
        <v>0</v>
      </c>
      <c r="J7972">
        <f>I7972+H7972</f>
        <v>23.501000000000001</v>
      </c>
      <c r="L7972" s="6">
        <v>23.501000000000001</v>
      </c>
    </row>
    <row r="7973" spans="1:12">
      <c r="A7973" s="1">
        <v>40971.625</v>
      </c>
      <c r="B7973">
        <v>1053.9749999999999</v>
      </c>
      <c r="C7973">
        <v>11.897</v>
      </c>
      <c r="D7973">
        <v>1027</v>
      </c>
      <c r="E7973">
        <v>9.9629999999999992</v>
      </c>
      <c r="F7973">
        <f>((B7973-D7973)/100)-((($B$4-$D$4)/100)-$M$4)+0</f>
        <v>0.19774999999999865</v>
      </c>
      <c r="G7973">
        <f>1336*(POWER(F7973,2.49))</f>
        <v>23.612203833961818</v>
      </c>
      <c r="H7973">
        <f>VLOOKUP(F7973,'90V'!$A$2:$B$323,2,TRUE)</f>
        <v>23.802</v>
      </c>
      <c r="I7973">
        <f t="shared" si="125"/>
        <v>0</v>
      </c>
      <c r="J7973">
        <f>I7973+H7973</f>
        <v>23.802</v>
      </c>
      <c r="L7973" s="6">
        <v>23.802</v>
      </c>
    </row>
    <row r="7974" spans="1:12">
      <c r="A7974" s="1">
        <v>40971.666666666664</v>
      </c>
      <c r="B7974">
        <v>1054.3</v>
      </c>
      <c r="C7974">
        <v>11.95</v>
      </c>
      <c r="D7974">
        <v>1027.7</v>
      </c>
      <c r="E7974">
        <v>9.5570000000000004</v>
      </c>
      <c r="F7974">
        <f>((B7974-D7974)/100)-((($B$4-$D$4)/100)-$M$4)+0</f>
        <v>0.19399999999999862</v>
      </c>
      <c r="G7974">
        <f>1336*(POWER(F7974,2.49))</f>
        <v>22.512968602489359</v>
      </c>
      <c r="H7974">
        <f>VLOOKUP(F7974,'90V'!$A$2:$B$323,2,TRUE)</f>
        <v>22.611999999999998</v>
      </c>
      <c r="I7974">
        <f t="shared" si="125"/>
        <v>0</v>
      </c>
      <c r="J7974">
        <f>I7974+H7974</f>
        <v>22.611999999999998</v>
      </c>
      <c r="L7974" s="6">
        <v>22.611999999999998</v>
      </c>
    </row>
    <row r="7975" spans="1:12">
      <c r="A7975" s="1">
        <v>40971.708333333336</v>
      </c>
      <c r="B7975">
        <v>1054.675</v>
      </c>
      <c r="C7975">
        <v>11.962999999999999</v>
      </c>
      <c r="D7975">
        <v>1027.7</v>
      </c>
      <c r="E7975">
        <v>9.15</v>
      </c>
      <c r="F7975">
        <f>((B7975-D7975)/100)-((($B$4-$D$4)/100)-$M$4)+0</f>
        <v>0.19774999999999865</v>
      </c>
      <c r="G7975">
        <f>1336*(POWER(F7975,2.49))</f>
        <v>23.612203833961818</v>
      </c>
      <c r="H7975">
        <f>VLOOKUP(F7975,'90V'!$A$2:$B$323,2,TRUE)</f>
        <v>23.802</v>
      </c>
      <c r="I7975">
        <f t="shared" si="125"/>
        <v>0</v>
      </c>
      <c r="J7975">
        <f>I7975+H7975</f>
        <v>23.802</v>
      </c>
      <c r="L7975" s="6">
        <v>23.802</v>
      </c>
    </row>
    <row r="7976" spans="1:12">
      <c r="A7976" s="1">
        <v>40971.75</v>
      </c>
      <c r="B7976">
        <v>1055.425</v>
      </c>
      <c r="C7976">
        <v>11.957000000000001</v>
      </c>
      <c r="D7976">
        <v>1028.4000000000001</v>
      </c>
      <c r="E7976">
        <v>8.8770000000000007</v>
      </c>
      <c r="F7976">
        <f>((B7976-D7976)/100)-((($B$4-$D$4)/100)-$M$4)+0</f>
        <v>0.19824999999999821</v>
      </c>
      <c r="G7976">
        <f>1336*(POWER(F7976,2.49))</f>
        <v>23.761142351684342</v>
      </c>
      <c r="H7976">
        <f>VLOOKUP(F7976,'90V'!$A$2:$B$323,2,TRUE)</f>
        <v>24.106000000000002</v>
      </c>
      <c r="I7976">
        <f t="shared" si="125"/>
        <v>0</v>
      </c>
      <c r="J7976">
        <f>I7976+H7976</f>
        <v>24.106000000000002</v>
      </c>
      <c r="L7976" s="6">
        <v>24.106000000000002</v>
      </c>
    </row>
    <row r="7977" spans="1:12">
      <c r="A7977" s="1">
        <v>40971.791666666664</v>
      </c>
      <c r="B7977">
        <v>1056.2750000000001</v>
      </c>
      <c r="C7977">
        <v>11.936999999999999</v>
      </c>
      <c r="D7977">
        <v>1029.325</v>
      </c>
      <c r="E7977">
        <v>8.57</v>
      </c>
      <c r="F7977">
        <f>((B7977-D7977)/100)-((($B$4-$D$4)/100)-$M$4)+0</f>
        <v>0.19750000000000001</v>
      </c>
      <c r="G7977">
        <f>1336*(POWER(F7977,2.49))</f>
        <v>23.537944638339059</v>
      </c>
      <c r="H7977">
        <f>VLOOKUP(F7977,'90V'!$A$2:$B$323,2,TRUE)</f>
        <v>23.802</v>
      </c>
      <c r="I7977">
        <f t="shared" si="125"/>
        <v>0</v>
      </c>
      <c r="J7977">
        <f>I7977+H7977</f>
        <v>23.802</v>
      </c>
      <c r="L7977" s="6">
        <v>23.802</v>
      </c>
    </row>
    <row r="7978" spans="1:12">
      <c r="A7978" s="1">
        <v>40971.833333333336</v>
      </c>
      <c r="B7978">
        <v>1056.425</v>
      </c>
      <c r="C7978">
        <v>11.917</v>
      </c>
      <c r="D7978">
        <v>1029.675</v>
      </c>
      <c r="E7978">
        <v>8.0500000000000007</v>
      </c>
      <c r="F7978">
        <f>((B7978-D7978)/100)-((($B$4-$D$4)/100)-$M$4)+0</f>
        <v>0.19549999999999956</v>
      </c>
      <c r="G7978">
        <f>1336*(POWER(F7978,2.49))</f>
        <v>22.948901127381344</v>
      </c>
      <c r="H7978">
        <f>VLOOKUP(F7978,'90V'!$A$2:$B$323,2,TRUE)</f>
        <v>23.202999999999999</v>
      </c>
      <c r="I7978">
        <f t="shared" si="125"/>
        <v>0</v>
      </c>
      <c r="J7978">
        <f>I7978+H7978</f>
        <v>23.202999999999999</v>
      </c>
      <c r="L7978" s="6">
        <v>23.202999999999999</v>
      </c>
    </row>
    <row r="7979" spans="1:12">
      <c r="A7979" s="1">
        <v>40971.875</v>
      </c>
      <c r="B7979">
        <v>1056.5250000000001</v>
      </c>
      <c r="C7979">
        <v>11.89</v>
      </c>
      <c r="D7979">
        <v>1029.625</v>
      </c>
      <c r="E7979">
        <v>7.7430000000000003</v>
      </c>
      <c r="F7979">
        <f>((B7979-D7979)/100)-((($B$4-$D$4)/100)-$M$4)+0</f>
        <v>0.19700000000000045</v>
      </c>
      <c r="G7979">
        <f>1336*(POWER(F7979,2.49))</f>
        <v>23.389845939759784</v>
      </c>
      <c r="H7979">
        <f>VLOOKUP(F7979,'90V'!$A$2:$B$323,2,TRUE)</f>
        <v>23.802</v>
      </c>
      <c r="I7979">
        <f t="shared" si="125"/>
        <v>0</v>
      </c>
      <c r="J7979">
        <f>I7979+H7979</f>
        <v>23.802</v>
      </c>
      <c r="L7979" s="6">
        <v>23.802</v>
      </c>
    </row>
    <row r="7980" spans="1:12">
      <c r="A7980" s="1">
        <v>40971.916666666664</v>
      </c>
      <c r="B7980">
        <v>1056.8499999999999</v>
      </c>
      <c r="C7980">
        <v>11.863</v>
      </c>
      <c r="D7980">
        <v>1029.95</v>
      </c>
      <c r="E7980">
        <v>7.58</v>
      </c>
      <c r="F7980">
        <f>((B7980-D7980)/100)-((($B$4-$D$4)/100)-$M$4)+0</f>
        <v>0.19699999999999818</v>
      </c>
      <c r="G7980">
        <f>1336*(POWER(F7980,2.49))</f>
        <v>23.38984593975912</v>
      </c>
      <c r="H7980">
        <f>VLOOKUP(F7980,'90V'!$A$2:$B$323,2,TRUE)</f>
        <v>23.501000000000001</v>
      </c>
      <c r="I7980">
        <f t="shared" si="125"/>
        <v>0</v>
      </c>
      <c r="J7980">
        <f>I7980+H7980</f>
        <v>23.501000000000001</v>
      </c>
      <c r="L7980" s="6">
        <v>23.501000000000001</v>
      </c>
    </row>
    <row r="7981" spans="1:12">
      <c r="A7981" s="1">
        <v>40971.958333333336</v>
      </c>
      <c r="B7981">
        <v>1056.5999999999999</v>
      </c>
      <c r="C7981">
        <v>11.83</v>
      </c>
      <c r="D7981">
        <v>1029.625</v>
      </c>
      <c r="E7981">
        <v>7.4429999999999996</v>
      </c>
      <c r="F7981">
        <f>((B7981-D7981)/100)-((($B$4-$D$4)/100)-$M$4)+0</f>
        <v>0.19774999999999865</v>
      </c>
      <c r="G7981">
        <f>1336*(POWER(F7981,2.49))</f>
        <v>23.612203833961818</v>
      </c>
      <c r="H7981">
        <f>VLOOKUP(F7981,'90V'!$A$2:$B$323,2,TRUE)</f>
        <v>23.802</v>
      </c>
      <c r="I7981">
        <f t="shared" si="125"/>
        <v>0</v>
      </c>
      <c r="J7981">
        <f>I7981+H7981</f>
        <v>23.802</v>
      </c>
      <c r="L7981" s="6">
        <v>23.802</v>
      </c>
    </row>
    <row r="7982" spans="1:12">
      <c r="A7982" s="1">
        <v>40972</v>
      </c>
      <c r="B7982">
        <v>1056.125</v>
      </c>
      <c r="C7982">
        <v>11.803000000000001</v>
      </c>
      <c r="D7982">
        <v>1029.0999999999999</v>
      </c>
      <c r="E7982">
        <v>7.6</v>
      </c>
      <c r="F7982">
        <f>((B7982-D7982)/100)-((($B$4-$D$4)/100)-$M$4)+0</f>
        <v>0.19825000000000048</v>
      </c>
      <c r="G7982">
        <f>1336*(POWER(F7982,2.49))</f>
        <v>23.76114235168502</v>
      </c>
      <c r="H7982">
        <f>VLOOKUP(F7982,'90V'!$A$2:$B$323,2,TRUE)</f>
        <v>24.106000000000002</v>
      </c>
      <c r="I7982">
        <f t="shared" si="125"/>
        <v>0</v>
      </c>
      <c r="J7982">
        <f>I7982+H7982</f>
        <v>24.106000000000002</v>
      </c>
      <c r="L7982" s="6">
        <v>24.106000000000002</v>
      </c>
    </row>
    <row r="7983" spans="1:12">
      <c r="A7983" s="1">
        <v>40972.041666666664</v>
      </c>
      <c r="B7983">
        <v>1055.8499999999999</v>
      </c>
      <c r="C7983">
        <v>11.782999999999999</v>
      </c>
      <c r="D7983">
        <v>1028.925</v>
      </c>
      <c r="E7983">
        <v>7.8129999999999997</v>
      </c>
      <c r="F7983">
        <f>((B7983-D7983)/100)-((($B$4-$D$4)/100)-$M$4)+0</f>
        <v>0.19724999999999909</v>
      </c>
      <c r="G7983">
        <f>1336*(POWER(F7983,2.49))</f>
        <v>23.463825369210571</v>
      </c>
      <c r="H7983">
        <f>VLOOKUP(F7983,'90V'!$A$2:$B$323,2,TRUE)</f>
        <v>23.802</v>
      </c>
      <c r="I7983">
        <f t="shared" si="125"/>
        <v>0</v>
      </c>
      <c r="J7983">
        <f>I7983+H7983</f>
        <v>23.802</v>
      </c>
      <c r="L7983" s="6">
        <v>23.802</v>
      </c>
    </row>
    <row r="7984" spans="1:12">
      <c r="A7984" s="1">
        <v>40972.083333333336</v>
      </c>
      <c r="B7984">
        <v>1055.1500000000001</v>
      </c>
      <c r="C7984">
        <v>11.77</v>
      </c>
      <c r="D7984">
        <v>1028.575</v>
      </c>
      <c r="E7984">
        <v>7.7370000000000001</v>
      </c>
      <c r="F7984">
        <f>((B7984-D7984)/100)-((($B$4-$D$4)/100)-$M$4)+0</f>
        <v>0.19374999999999998</v>
      </c>
      <c r="G7984">
        <f>1336*(POWER(F7984,2.49))</f>
        <v>22.440799162721706</v>
      </c>
      <c r="H7984">
        <f>VLOOKUP(F7984,'90V'!$A$2:$B$323,2,TRUE)</f>
        <v>22.611999999999998</v>
      </c>
      <c r="I7984">
        <f t="shared" si="125"/>
        <v>0</v>
      </c>
      <c r="J7984">
        <f>I7984+H7984</f>
        <v>22.611999999999998</v>
      </c>
      <c r="L7984" s="6">
        <v>22.611999999999998</v>
      </c>
    </row>
    <row r="7985" spans="1:12">
      <c r="A7985" s="1">
        <v>40972.125</v>
      </c>
      <c r="B7985">
        <v>1054.45</v>
      </c>
      <c r="C7985">
        <v>11.763</v>
      </c>
      <c r="D7985">
        <v>1027.825</v>
      </c>
      <c r="E7985">
        <v>7.6870000000000003</v>
      </c>
      <c r="F7985">
        <f>((B7985-D7985)/100)-((($B$4-$D$4)/100)-$M$4)+0</f>
        <v>0.19424999999999953</v>
      </c>
      <c r="G7985">
        <f>1336*(POWER(F7985,2.49))</f>
        <v>22.585276748154165</v>
      </c>
      <c r="H7985">
        <f>VLOOKUP(F7985,'90V'!$A$2:$B$323,2,TRUE)</f>
        <v>22.905999999999999</v>
      </c>
      <c r="I7985">
        <f t="shared" si="125"/>
        <v>0</v>
      </c>
      <c r="J7985">
        <f>I7985+H7985</f>
        <v>22.905999999999999</v>
      </c>
      <c r="L7985" s="6">
        <v>22.905999999999999</v>
      </c>
    </row>
    <row r="7986" spans="1:12">
      <c r="A7986" s="1">
        <v>40972.166666666664</v>
      </c>
      <c r="B7986">
        <v>1053.175</v>
      </c>
      <c r="C7986">
        <v>11.75</v>
      </c>
      <c r="D7986">
        <v>1026.625</v>
      </c>
      <c r="E7986">
        <v>7.78</v>
      </c>
      <c r="F7986">
        <f>((B7986-D7986)/100)-((($B$4-$D$4)/100)-$M$4)+0</f>
        <v>0.19349999999999912</v>
      </c>
      <c r="G7986">
        <f>1336*(POWER(F7986,2.49))</f>
        <v>22.368768341236169</v>
      </c>
      <c r="H7986">
        <f>VLOOKUP(F7986,'90V'!$A$2:$B$323,2,TRUE)</f>
        <v>22.611999999999998</v>
      </c>
      <c r="I7986">
        <f t="shared" si="125"/>
        <v>0</v>
      </c>
      <c r="J7986">
        <f>I7986+H7986</f>
        <v>22.611999999999998</v>
      </c>
      <c r="L7986" s="6">
        <v>22.611999999999998</v>
      </c>
    </row>
    <row r="7987" spans="1:12">
      <c r="A7987" s="1">
        <v>40972.208333333336</v>
      </c>
      <c r="B7987">
        <v>1052.925</v>
      </c>
      <c r="C7987">
        <v>11.743</v>
      </c>
      <c r="D7987">
        <v>1026.5999999999999</v>
      </c>
      <c r="E7987">
        <v>7.53</v>
      </c>
      <c r="F7987">
        <f>((B7987-D7987)/100)-((($B$4-$D$4)/100)-$M$4)+0</f>
        <v>0.19124999999999998</v>
      </c>
      <c r="G7987">
        <f>1336*(POWER(F7987,2.49))</f>
        <v>21.726714285690981</v>
      </c>
      <c r="H7987">
        <f>VLOOKUP(F7987,'90V'!$A$2:$B$323,2,TRUE)</f>
        <v>22.033999999999999</v>
      </c>
      <c r="I7987">
        <f t="shared" si="125"/>
        <v>0</v>
      </c>
      <c r="J7987">
        <f>I7987+H7987</f>
        <v>22.033999999999999</v>
      </c>
      <c r="L7987" s="6">
        <v>22.033999999999999</v>
      </c>
    </row>
    <row r="7988" spans="1:12">
      <c r="A7988" s="1">
        <v>40972.25</v>
      </c>
      <c r="B7988">
        <v>1052.325</v>
      </c>
      <c r="C7988">
        <v>11.73</v>
      </c>
      <c r="D7988">
        <v>1025.75</v>
      </c>
      <c r="E7988">
        <v>7.3929999999999998</v>
      </c>
      <c r="F7988">
        <f>((B7988-D7988)/100)-((($B$4-$D$4)/100)-$M$4)+0</f>
        <v>0.19374999999999998</v>
      </c>
      <c r="G7988">
        <f>1336*(POWER(F7988,2.49))</f>
        <v>22.440799162721706</v>
      </c>
      <c r="H7988">
        <f>VLOOKUP(F7988,'90V'!$A$2:$B$323,2,TRUE)</f>
        <v>22.611999999999998</v>
      </c>
      <c r="I7988">
        <f t="shared" si="125"/>
        <v>0</v>
      </c>
      <c r="J7988">
        <f>I7988+H7988</f>
        <v>22.611999999999998</v>
      </c>
      <c r="L7988" s="6">
        <v>22.611999999999998</v>
      </c>
    </row>
    <row r="7989" spans="1:12">
      <c r="A7989" s="1">
        <v>40972.291666666664</v>
      </c>
      <c r="B7989">
        <v>1051.8</v>
      </c>
      <c r="C7989">
        <v>11.717000000000001</v>
      </c>
      <c r="D7989">
        <v>1025.55</v>
      </c>
      <c r="E7989">
        <v>7.2629999999999999</v>
      </c>
      <c r="F7989">
        <f>((B7989-D7989)/100)-((($B$4-$D$4)/100)-$M$4)+0</f>
        <v>0.19049999999999956</v>
      </c>
      <c r="G7989">
        <f>1336*(POWER(F7989,2.49))</f>
        <v>21.51517873900865</v>
      </c>
      <c r="H7989">
        <f>VLOOKUP(F7989,'90V'!$A$2:$B$323,2,TRUE)</f>
        <v>21.748000000000001</v>
      </c>
      <c r="I7989">
        <f t="shared" si="125"/>
        <v>0</v>
      </c>
      <c r="J7989">
        <f>I7989+H7989</f>
        <v>21.748000000000001</v>
      </c>
      <c r="L7989" s="6">
        <v>21.748000000000001</v>
      </c>
    </row>
    <row r="7990" spans="1:12">
      <c r="A7990" s="1">
        <v>40972.333333333336</v>
      </c>
      <c r="B7990">
        <v>1051.9000000000001</v>
      </c>
      <c r="C7990">
        <v>11.702999999999999</v>
      </c>
      <c r="D7990">
        <v>1025.2249999999999</v>
      </c>
      <c r="E7990">
        <v>7.08</v>
      </c>
      <c r="F7990">
        <f>((B7990-D7990)/100)-((($B$4-$D$4)/100)-$M$4)+0</f>
        <v>0.19475000000000137</v>
      </c>
      <c r="G7990">
        <f>1336*(POWER(F7990,2.49))</f>
        <v>22.730309507340444</v>
      </c>
      <c r="H7990">
        <f>VLOOKUP(F7990,'90V'!$A$2:$B$323,2,TRUE)</f>
        <v>22.905999999999999</v>
      </c>
      <c r="I7990">
        <f t="shared" si="125"/>
        <v>0</v>
      </c>
      <c r="J7990">
        <f>I7990+H7990</f>
        <v>22.905999999999999</v>
      </c>
      <c r="L7990" s="6">
        <v>22.905999999999999</v>
      </c>
    </row>
    <row r="7991" spans="1:12">
      <c r="A7991" s="1">
        <v>40972.375</v>
      </c>
      <c r="B7991">
        <v>1052.2249999999999</v>
      </c>
      <c r="C7991">
        <v>11.683</v>
      </c>
      <c r="D7991">
        <v>1025.4000000000001</v>
      </c>
      <c r="E7991">
        <v>6.8070000000000004</v>
      </c>
      <c r="F7991">
        <f>((B7991-D7991)/100)-((($B$4-$D$4)/100)-$M$4)+0</f>
        <v>0.1962499999999977</v>
      </c>
      <c r="G7991">
        <f>1336*(POWER(F7991,2.49))</f>
        <v>23.168745820446009</v>
      </c>
      <c r="H7991">
        <f>VLOOKUP(F7991,'90V'!$A$2:$B$323,2,TRUE)</f>
        <v>23.501000000000001</v>
      </c>
      <c r="I7991">
        <f t="shared" si="125"/>
        <v>0</v>
      </c>
      <c r="J7991">
        <f>I7991+H7991</f>
        <v>23.501000000000001</v>
      </c>
      <c r="L7991" s="6">
        <v>23.501000000000001</v>
      </c>
    </row>
    <row r="7992" spans="1:12">
      <c r="A7992" s="1">
        <v>40972.416666666664</v>
      </c>
      <c r="B7992">
        <v>1052.125</v>
      </c>
      <c r="C7992">
        <v>11.66</v>
      </c>
      <c r="D7992">
        <v>1025.7249999999999</v>
      </c>
      <c r="E7992">
        <v>6.4569999999999999</v>
      </c>
      <c r="F7992">
        <f>((B7992-D7992)/100)-((($B$4-$D$4)/100)-$M$4)+0</f>
        <v>0.19200000000000045</v>
      </c>
      <c r="G7992">
        <f>1336*(POWER(F7992,2.49))</f>
        <v>21.939489482613343</v>
      </c>
      <c r="H7992">
        <f>VLOOKUP(F7992,'90V'!$A$2:$B$323,2,TRUE)</f>
        <v>22.321999999999999</v>
      </c>
      <c r="I7992">
        <f t="shared" si="125"/>
        <v>0</v>
      </c>
      <c r="J7992">
        <f>I7992+H7992</f>
        <v>22.321999999999999</v>
      </c>
      <c r="L7992" s="6">
        <v>22.321999999999999</v>
      </c>
    </row>
    <row r="7993" spans="1:12">
      <c r="A7993" s="1">
        <v>40972.458333333336</v>
      </c>
      <c r="B7993">
        <v>1053.075</v>
      </c>
      <c r="C7993">
        <v>11.627000000000001</v>
      </c>
      <c r="D7993">
        <v>1026.5999999999999</v>
      </c>
      <c r="E7993">
        <v>6.593</v>
      </c>
      <c r="F7993">
        <f>((B7993-D7993)/100)-((($B$4-$D$4)/100)-$M$4)+0</f>
        <v>0.19275000000000092</v>
      </c>
      <c r="G7993">
        <f>1336*(POWER(F7993,2.49))</f>
        <v>22.153506709474424</v>
      </c>
      <c r="H7993">
        <f>VLOOKUP(F7993,'90V'!$A$2:$B$323,2,TRUE)</f>
        <v>22.321999999999999</v>
      </c>
      <c r="I7993">
        <f t="shared" si="125"/>
        <v>0</v>
      </c>
      <c r="J7993">
        <f>I7993+H7993</f>
        <v>22.321999999999999</v>
      </c>
      <c r="L7993" s="6">
        <v>22.321999999999999</v>
      </c>
    </row>
    <row r="7994" spans="1:12">
      <c r="A7994" s="1">
        <v>40972.5</v>
      </c>
      <c r="B7994">
        <v>1053.9749999999999</v>
      </c>
      <c r="C7994">
        <v>11.6</v>
      </c>
      <c r="D7994">
        <v>1027.55</v>
      </c>
      <c r="E7994">
        <v>7.2430000000000003</v>
      </c>
      <c r="F7994">
        <f>((B7994-D7994)/100)-((($B$4-$D$4)/100)-$M$4)+0</f>
        <v>0.19224999999999909</v>
      </c>
      <c r="G7994">
        <f>1336*(POWER(F7994,2.49))</f>
        <v>22.010690437527465</v>
      </c>
      <c r="H7994">
        <f>VLOOKUP(F7994,'90V'!$A$2:$B$323,2,TRUE)</f>
        <v>22.321999999999999</v>
      </c>
      <c r="I7994">
        <f t="shared" si="125"/>
        <v>0</v>
      </c>
      <c r="J7994">
        <f>I7994+H7994</f>
        <v>22.321999999999999</v>
      </c>
      <c r="L7994" s="6">
        <v>22.321999999999999</v>
      </c>
    </row>
    <row r="7995" spans="1:12">
      <c r="A7995" s="1">
        <v>40972.541666666664</v>
      </c>
      <c r="B7995">
        <v>1054.7750000000001</v>
      </c>
      <c r="C7995">
        <v>11.587</v>
      </c>
      <c r="D7995">
        <v>1028.05</v>
      </c>
      <c r="E7995">
        <v>7.5069999999999997</v>
      </c>
      <c r="F7995">
        <f>((B7995-D7995)/100)-((($B$4-$D$4)/100)-$M$4)+0</f>
        <v>0.19525000000000092</v>
      </c>
      <c r="G7995">
        <f>1336*(POWER(F7995,2.49))</f>
        <v>22.875898140039709</v>
      </c>
      <c r="H7995">
        <f>VLOOKUP(F7995,'90V'!$A$2:$B$323,2,TRUE)</f>
        <v>23.202999999999999</v>
      </c>
      <c r="I7995">
        <f t="shared" si="125"/>
        <v>0</v>
      </c>
      <c r="J7995">
        <f>I7995+H7995</f>
        <v>23.202999999999999</v>
      </c>
      <c r="L7995" s="6">
        <v>23.202999999999999</v>
      </c>
    </row>
    <row r="7996" spans="1:12">
      <c r="A7996" s="1">
        <v>40972.583333333336</v>
      </c>
      <c r="B7996">
        <v>1054.95</v>
      </c>
      <c r="C7996">
        <v>11.587</v>
      </c>
      <c r="D7996">
        <v>1028.575</v>
      </c>
      <c r="E7996">
        <v>7.7869999999999999</v>
      </c>
      <c r="F7996">
        <f>((B7996-D7996)/100)-((($B$4-$D$4)/100)-$M$4)+0</f>
        <v>0.19174999999999953</v>
      </c>
      <c r="G7996">
        <f>1336*(POWER(F7996,2.49))</f>
        <v>21.868426531064088</v>
      </c>
      <c r="H7996">
        <f>VLOOKUP(F7996,'90V'!$A$2:$B$323,2,TRUE)</f>
        <v>22.033999999999999</v>
      </c>
      <c r="I7996">
        <f t="shared" si="125"/>
        <v>0</v>
      </c>
      <c r="J7996">
        <f>I7996+H7996</f>
        <v>22.033999999999999</v>
      </c>
      <c r="L7996" s="6">
        <v>22.033999999999999</v>
      </c>
    </row>
    <row r="7997" spans="1:12">
      <c r="A7997" s="1">
        <v>40972.625</v>
      </c>
      <c r="B7997">
        <v>1055.6500000000001</v>
      </c>
      <c r="C7997">
        <v>11.627000000000001</v>
      </c>
      <c r="D7997">
        <v>1029.075</v>
      </c>
      <c r="E7997">
        <v>7.23</v>
      </c>
      <c r="F7997">
        <f>((B7997-D7997)/100)-((($B$4-$D$4)/100)-$M$4)+0</f>
        <v>0.19374999999999998</v>
      </c>
      <c r="G7997">
        <f>1336*(POWER(F7997,2.49))</f>
        <v>22.440799162721706</v>
      </c>
      <c r="H7997">
        <f>VLOOKUP(F7997,'90V'!$A$2:$B$323,2,TRUE)</f>
        <v>22.611999999999998</v>
      </c>
      <c r="I7997">
        <f t="shared" si="125"/>
        <v>0</v>
      </c>
      <c r="J7997">
        <f>I7997+H7997</f>
        <v>22.611999999999998</v>
      </c>
      <c r="L7997" s="6">
        <v>22.611999999999998</v>
      </c>
    </row>
    <row r="7998" spans="1:12">
      <c r="A7998" s="1">
        <v>40972.666666666664</v>
      </c>
      <c r="B7998">
        <v>1056.05</v>
      </c>
      <c r="C7998">
        <v>11.653</v>
      </c>
      <c r="D7998">
        <v>1029.45</v>
      </c>
      <c r="E7998">
        <v>6.7629999999999999</v>
      </c>
      <c r="F7998">
        <f>((B7998-D7998)/100)-((($B$4-$D$4)/100)-$M$4)+0</f>
        <v>0.19399999999999862</v>
      </c>
      <c r="G7998">
        <f>1336*(POWER(F7998,2.49))</f>
        <v>22.512968602489359</v>
      </c>
      <c r="H7998">
        <f>VLOOKUP(F7998,'90V'!$A$2:$B$323,2,TRUE)</f>
        <v>22.611999999999998</v>
      </c>
      <c r="I7998">
        <f t="shared" si="125"/>
        <v>0</v>
      </c>
      <c r="J7998">
        <f>I7998+H7998</f>
        <v>22.611999999999998</v>
      </c>
      <c r="L7998" s="6">
        <v>22.611999999999998</v>
      </c>
    </row>
    <row r="7999" spans="1:12">
      <c r="A7999" s="1">
        <v>40972.708333333336</v>
      </c>
      <c r="B7999">
        <v>1057.075</v>
      </c>
      <c r="C7999">
        <v>11.66</v>
      </c>
      <c r="D7999">
        <v>1030.3499999999999</v>
      </c>
      <c r="E7999">
        <v>6.6369999999999996</v>
      </c>
      <c r="F7999">
        <f>((B7999-D7999)/100)-((($B$4-$D$4)/100)-$M$4)+0</f>
        <v>0.19525000000000092</v>
      </c>
      <c r="G7999">
        <f>1336*(POWER(F7999,2.49))</f>
        <v>22.875898140039709</v>
      </c>
      <c r="H7999">
        <f>VLOOKUP(F7999,'90V'!$A$2:$B$323,2,TRUE)</f>
        <v>23.202999999999999</v>
      </c>
      <c r="I7999">
        <f t="shared" si="125"/>
        <v>0</v>
      </c>
      <c r="J7999">
        <f>I7999+H7999</f>
        <v>23.202999999999999</v>
      </c>
      <c r="L7999" s="6">
        <v>23.202999999999999</v>
      </c>
    </row>
    <row r="8000" spans="1:12">
      <c r="A8000" s="1">
        <v>40972.75</v>
      </c>
      <c r="B8000">
        <v>1058.625</v>
      </c>
      <c r="C8000">
        <v>11.64</v>
      </c>
      <c r="D8000">
        <v>1032.075</v>
      </c>
      <c r="E8000">
        <v>5.9169999999999998</v>
      </c>
      <c r="F8000">
        <f>((B8000-D8000)/100)-((($B$4-$D$4)/100)-$M$4)+0</f>
        <v>0.19349999999999912</v>
      </c>
      <c r="G8000">
        <f>1336*(POWER(F8000,2.49))</f>
        <v>22.368768341236169</v>
      </c>
      <c r="H8000">
        <f>VLOOKUP(F8000,'90V'!$A$2:$B$323,2,TRUE)</f>
        <v>22.611999999999998</v>
      </c>
      <c r="I8000">
        <f t="shared" si="125"/>
        <v>0</v>
      </c>
      <c r="J8000">
        <f>I8000+H8000</f>
        <v>22.611999999999998</v>
      </c>
      <c r="L8000" s="6">
        <v>22.611999999999998</v>
      </c>
    </row>
    <row r="8001" spans="1:12">
      <c r="A8001" s="1">
        <v>40972.791666666664</v>
      </c>
      <c r="B8001">
        <v>1059.7249999999999</v>
      </c>
      <c r="C8001">
        <v>11.613</v>
      </c>
      <c r="D8001">
        <v>1032.8</v>
      </c>
      <c r="E8001">
        <v>5.71</v>
      </c>
      <c r="F8001">
        <f>((B8001-D8001)/100)-((($B$4-$D$4)/100)-$M$4)+0</f>
        <v>0.19724999999999909</v>
      </c>
      <c r="G8001">
        <f>1336*(POWER(F8001,2.49))</f>
        <v>23.463825369210571</v>
      </c>
      <c r="H8001">
        <f>VLOOKUP(F8001,'90V'!$A$2:$B$323,2,TRUE)</f>
        <v>23.802</v>
      </c>
      <c r="I8001">
        <f t="shared" si="125"/>
        <v>0</v>
      </c>
      <c r="J8001">
        <f>I8001+H8001</f>
        <v>23.802</v>
      </c>
      <c r="L8001" s="6">
        <v>23.802</v>
      </c>
    </row>
    <row r="8002" spans="1:12">
      <c r="A8002" s="1">
        <v>40972.833333333336</v>
      </c>
      <c r="B8002">
        <v>1060.2</v>
      </c>
      <c r="C8002">
        <v>11.587</v>
      </c>
      <c r="D8002">
        <v>1033.7</v>
      </c>
      <c r="E8002">
        <v>5.43</v>
      </c>
      <c r="F8002">
        <f>((B8002-D8002)/100)-((($B$4-$D$4)/100)-$M$4)+0</f>
        <v>0.19299999999999956</v>
      </c>
      <c r="G8002">
        <f>1336*(POWER(F8002,2.49))</f>
        <v>22.225122202370635</v>
      </c>
      <c r="H8002">
        <f>VLOOKUP(F8002,'90V'!$A$2:$B$323,2,TRUE)</f>
        <v>22.321999999999999</v>
      </c>
      <c r="I8002">
        <f t="shared" si="125"/>
        <v>0</v>
      </c>
      <c r="J8002">
        <f>I8002+H8002</f>
        <v>22.321999999999999</v>
      </c>
      <c r="L8002" s="6">
        <v>22.321999999999999</v>
      </c>
    </row>
    <row r="8003" spans="1:12">
      <c r="A8003" s="1">
        <v>40972.875</v>
      </c>
      <c r="B8003">
        <v>1060.75</v>
      </c>
      <c r="C8003">
        <v>11.553000000000001</v>
      </c>
      <c r="D8003">
        <v>1034.3499999999999</v>
      </c>
      <c r="E8003">
        <v>4.9870000000000001</v>
      </c>
      <c r="F8003">
        <f>((B8003-D8003)/100)-((($B$4-$D$4)/100)-$M$4)+0</f>
        <v>0.19200000000000045</v>
      </c>
      <c r="G8003">
        <f>1336*(POWER(F8003,2.49))</f>
        <v>21.939489482613343</v>
      </c>
      <c r="H8003">
        <f>VLOOKUP(F8003,'90V'!$A$2:$B$323,2,TRUE)</f>
        <v>22.321999999999999</v>
      </c>
      <c r="I8003">
        <f t="shared" si="125"/>
        <v>0</v>
      </c>
      <c r="J8003">
        <f>I8003+H8003</f>
        <v>22.321999999999999</v>
      </c>
      <c r="L8003" s="6">
        <v>22.321999999999999</v>
      </c>
    </row>
    <row r="8004" spans="1:12">
      <c r="A8004" s="1">
        <v>40972.916666666664</v>
      </c>
      <c r="B8004">
        <v>1061.5</v>
      </c>
      <c r="C8004">
        <v>11.526999999999999</v>
      </c>
      <c r="D8004">
        <v>1034.925</v>
      </c>
      <c r="E8004">
        <v>5.0670000000000002</v>
      </c>
      <c r="F8004">
        <f>((B8004-D8004)/100)-((($B$4-$D$4)/100)-$M$4)+0</f>
        <v>0.19374999999999998</v>
      </c>
      <c r="G8004">
        <f>1336*(POWER(F8004,2.49))</f>
        <v>22.440799162721706</v>
      </c>
      <c r="H8004">
        <f>VLOOKUP(F8004,'90V'!$A$2:$B$323,2,TRUE)</f>
        <v>22.611999999999998</v>
      </c>
      <c r="I8004">
        <f t="shared" si="125"/>
        <v>0</v>
      </c>
      <c r="J8004">
        <f>I8004+H8004</f>
        <v>22.611999999999998</v>
      </c>
      <c r="L8004" s="6">
        <v>22.611999999999998</v>
      </c>
    </row>
    <row r="8005" spans="1:12">
      <c r="A8005" s="1">
        <v>40972.958333333336</v>
      </c>
      <c r="B8005">
        <v>1061.6500000000001</v>
      </c>
      <c r="C8005">
        <v>11.493</v>
      </c>
      <c r="D8005">
        <v>1035.25</v>
      </c>
      <c r="E8005">
        <v>4.9870000000000001</v>
      </c>
      <c r="F8005">
        <f>((B8005-D8005)/100)-((($B$4-$D$4)/100)-$M$4)+0</f>
        <v>0.19200000000000045</v>
      </c>
      <c r="G8005">
        <f>1336*(POWER(F8005,2.49))</f>
        <v>21.939489482613343</v>
      </c>
      <c r="H8005">
        <f>VLOOKUP(F8005,'90V'!$A$2:$B$323,2,TRUE)</f>
        <v>22.321999999999999</v>
      </c>
      <c r="I8005">
        <f t="shared" ref="I8005:I8068" si="126">IF(F8005&gt;0.212,((1.77178*1000*0.985*(POWER((F8005-0.212),1.5)))),0)</f>
        <v>0</v>
      </c>
      <c r="J8005">
        <f>I8005+H8005</f>
        <v>22.321999999999999</v>
      </c>
      <c r="L8005" s="6">
        <v>22.321999999999999</v>
      </c>
    </row>
    <row r="8006" spans="1:12">
      <c r="A8006" s="1">
        <v>40973</v>
      </c>
      <c r="B8006">
        <v>1061.875</v>
      </c>
      <c r="C8006">
        <v>11.467000000000001</v>
      </c>
      <c r="D8006">
        <v>1035.325</v>
      </c>
      <c r="E8006">
        <v>4.88</v>
      </c>
      <c r="F8006">
        <f>((B8006-D8006)/100)-((($B$4-$D$4)/100)-$M$4)+0</f>
        <v>0.19349999999999912</v>
      </c>
      <c r="G8006">
        <f>1336*(POWER(F8006,2.49))</f>
        <v>22.368768341236169</v>
      </c>
      <c r="H8006">
        <f>VLOOKUP(F8006,'90V'!$A$2:$B$323,2,TRUE)</f>
        <v>22.611999999999998</v>
      </c>
      <c r="I8006">
        <f t="shared" si="126"/>
        <v>0</v>
      </c>
      <c r="J8006">
        <f>I8006+H8006</f>
        <v>22.611999999999998</v>
      </c>
      <c r="L8006" s="6">
        <v>22.611999999999998</v>
      </c>
    </row>
    <row r="8007" spans="1:12">
      <c r="A8007" s="1">
        <v>40973.041666666664</v>
      </c>
      <c r="B8007">
        <v>1062.5999999999999</v>
      </c>
      <c r="C8007">
        <v>11.44</v>
      </c>
      <c r="D8007">
        <v>1036.175</v>
      </c>
      <c r="E8007">
        <v>4.8369999999999997</v>
      </c>
      <c r="F8007">
        <f>((B8007-D8007)/100)-((($B$4-$D$4)/100)-$M$4)+0</f>
        <v>0.19224999999999909</v>
      </c>
      <c r="G8007">
        <f>1336*(POWER(F8007,2.49))</f>
        <v>22.010690437527465</v>
      </c>
      <c r="H8007">
        <f>VLOOKUP(F8007,'90V'!$A$2:$B$323,2,TRUE)</f>
        <v>22.321999999999999</v>
      </c>
      <c r="I8007">
        <f t="shared" si="126"/>
        <v>0</v>
      </c>
      <c r="J8007">
        <f>I8007+H8007</f>
        <v>22.321999999999999</v>
      </c>
      <c r="L8007" s="6">
        <v>22.321999999999999</v>
      </c>
    </row>
    <row r="8008" spans="1:12">
      <c r="A8008" s="1">
        <v>40973.083333333336</v>
      </c>
      <c r="B8008">
        <v>1063.1500000000001</v>
      </c>
      <c r="C8008">
        <v>11.413</v>
      </c>
      <c r="D8008">
        <v>1036.4749999999999</v>
      </c>
      <c r="E8008">
        <v>4.83</v>
      </c>
      <c r="F8008">
        <f>((B8008-D8008)/100)-((($B$4-$D$4)/100)-$M$4)+0</f>
        <v>0.19475000000000137</v>
      </c>
      <c r="G8008">
        <f>1336*(POWER(F8008,2.49))</f>
        <v>22.730309507340444</v>
      </c>
      <c r="H8008">
        <f>VLOOKUP(F8008,'90V'!$A$2:$B$323,2,TRUE)</f>
        <v>22.905999999999999</v>
      </c>
      <c r="I8008">
        <f t="shared" si="126"/>
        <v>0</v>
      </c>
      <c r="J8008">
        <f>I8008+H8008</f>
        <v>22.905999999999999</v>
      </c>
      <c r="L8008" s="6">
        <v>22.905999999999999</v>
      </c>
    </row>
    <row r="8009" spans="1:12">
      <c r="A8009" s="1">
        <v>40973.125</v>
      </c>
      <c r="B8009">
        <v>1062.7750000000001</v>
      </c>
      <c r="C8009">
        <v>11.387</v>
      </c>
      <c r="D8009">
        <v>1036.7</v>
      </c>
      <c r="E8009">
        <v>4.8730000000000002</v>
      </c>
      <c r="F8009">
        <f>((B8009-D8009)/100)-((($B$4-$D$4)/100)-$M$4)+0</f>
        <v>0.18875000000000003</v>
      </c>
      <c r="G8009">
        <f>1336*(POWER(F8009,2.49))</f>
        <v>21.026403255612109</v>
      </c>
      <c r="H8009">
        <f>VLOOKUP(F8009,'90V'!$A$2:$B$323,2,TRUE)</f>
        <v>21.18</v>
      </c>
      <c r="I8009">
        <f t="shared" si="126"/>
        <v>0</v>
      </c>
      <c r="J8009">
        <f>I8009+H8009</f>
        <v>21.18</v>
      </c>
      <c r="L8009" s="6">
        <v>21.18</v>
      </c>
    </row>
    <row r="8010" spans="1:12">
      <c r="A8010" s="1">
        <v>40973.166666666664</v>
      </c>
      <c r="B8010">
        <v>1062.5999999999999</v>
      </c>
      <c r="C8010">
        <v>11.367000000000001</v>
      </c>
      <c r="D8010">
        <v>1036.4749999999999</v>
      </c>
      <c r="E8010">
        <v>4.76</v>
      </c>
      <c r="F8010">
        <f>((B8010-D8010)/100)-((($B$4-$D$4)/100)-$M$4)+0</f>
        <v>0.18924999999999953</v>
      </c>
      <c r="G8010">
        <f>1336*(POWER(F8010,2.49))</f>
        <v>21.165367794361721</v>
      </c>
      <c r="H8010">
        <f>VLOOKUP(F8010,'90V'!$A$2:$B$323,2,TRUE)</f>
        <v>21.463000000000001</v>
      </c>
      <c r="I8010">
        <f t="shared" si="126"/>
        <v>0</v>
      </c>
      <c r="J8010">
        <f>I8010+H8010</f>
        <v>21.463000000000001</v>
      </c>
      <c r="L8010" s="6">
        <v>21.463000000000001</v>
      </c>
    </row>
    <row r="8011" spans="1:12">
      <c r="A8011" s="1">
        <v>40973.208333333336</v>
      </c>
      <c r="B8011">
        <v>1062.675</v>
      </c>
      <c r="C8011">
        <v>11.347</v>
      </c>
      <c r="D8011">
        <v>1036.3499999999999</v>
      </c>
      <c r="E8011">
        <v>4.5869999999999997</v>
      </c>
      <c r="F8011">
        <f>((B8011-D8011)/100)-((($B$4-$D$4)/100)-$M$4)+0</f>
        <v>0.19124999999999998</v>
      </c>
      <c r="G8011">
        <f>1336*(POWER(F8011,2.49))</f>
        <v>21.726714285690981</v>
      </c>
      <c r="H8011">
        <f>VLOOKUP(F8011,'90V'!$A$2:$B$323,2,TRUE)</f>
        <v>22.033999999999999</v>
      </c>
      <c r="I8011">
        <f t="shared" si="126"/>
        <v>0</v>
      </c>
      <c r="J8011">
        <f>I8011+H8011</f>
        <v>22.033999999999999</v>
      </c>
      <c r="L8011" s="6">
        <v>22.033999999999999</v>
      </c>
    </row>
    <row r="8012" spans="1:12">
      <c r="A8012" s="1">
        <v>40973.25</v>
      </c>
      <c r="B8012">
        <v>1062.925</v>
      </c>
      <c r="C8012">
        <v>11.333</v>
      </c>
      <c r="D8012">
        <v>1036.4749999999999</v>
      </c>
      <c r="E8012">
        <v>4.6529999999999996</v>
      </c>
      <c r="F8012">
        <f>((B8012-D8012)/100)-((($B$4-$D$4)/100)-$M$4)+0</f>
        <v>0.1925</v>
      </c>
      <c r="G8012">
        <f>1336*(POWER(F8012,2.49))</f>
        <v>22.082029483827547</v>
      </c>
      <c r="H8012">
        <f>VLOOKUP(F8012,'90V'!$A$2:$B$323,2,TRUE)</f>
        <v>22.321999999999999</v>
      </c>
      <c r="I8012">
        <f t="shared" si="126"/>
        <v>0</v>
      </c>
      <c r="J8012">
        <f>I8012+H8012</f>
        <v>22.321999999999999</v>
      </c>
      <c r="L8012" s="6">
        <v>22.321999999999999</v>
      </c>
    </row>
    <row r="8013" spans="1:12">
      <c r="A8013" s="1">
        <v>40973.291666666664</v>
      </c>
      <c r="B8013">
        <v>1063.25</v>
      </c>
      <c r="C8013">
        <v>11.313000000000001</v>
      </c>
      <c r="D8013">
        <v>1036.825</v>
      </c>
      <c r="E8013">
        <v>4.7869999999999999</v>
      </c>
      <c r="F8013">
        <f>((B8013-D8013)/100)-((($B$4-$D$4)/100)-$M$4)+0</f>
        <v>0.19224999999999909</v>
      </c>
      <c r="G8013">
        <f>1336*(POWER(F8013,2.49))</f>
        <v>22.010690437527465</v>
      </c>
      <c r="H8013">
        <f>VLOOKUP(F8013,'90V'!$A$2:$B$323,2,TRUE)</f>
        <v>22.321999999999999</v>
      </c>
      <c r="I8013">
        <f t="shared" si="126"/>
        <v>0</v>
      </c>
      <c r="J8013">
        <f>I8013+H8013</f>
        <v>22.321999999999999</v>
      </c>
      <c r="L8013" s="6">
        <v>22.321999999999999</v>
      </c>
    </row>
    <row r="8014" spans="1:12">
      <c r="A8014" s="1">
        <v>40973.333333333336</v>
      </c>
      <c r="B8014">
        <v>1063.575</v>
      </c>
      <c r="C8014">
        <v>11.3</v>
      </c>
      <c r="D8014">
        <v>1037</v>
      </c>
      <c r="E8014">
        <v>4.7030000000000003</v>
      </c>
      <c r="F8014">
        <f>((B8014-D8014)/100)-((($B$4-$D$4)/100)-$M$4)+0</f>
        <v>0.19374999999999998</v>
      </c>
      <c r="G8014">
        <f>1336*(POWER(F8014,2.49))</f>
        <v>22.440799162721706</v>
      </c>
      <c r="H8014">
        <f>VLOOKUP(F8014,'90V'!$A$2:$B$323,2,TRUE)</f>
        <v>22.611999999999998</v>
      </c>
      <c r="I8014">
        <f t="shared" si="126"/>
        <v>0</v>
      </c>
      <c r="J8014">
        <f>I8014+H8014</f>
        <v>22.611999999999998</v>
      </c>
      <c r="L8014" s="6">
        <v>22.611999999999998</v>
      </c>
    </row>
    <row r="8015" spans="1:12">
      <c r="A8015" s="1">
        <v>40973.375</v>
      </c>
      <c r="B8015">
        <v>1063.95</v>
      </c>
      <c r="C8015">
        <v>11.292999999999999</v>
      </c>
      <c r="D8015">
        <v>1037.5250000000001</v>
      </c>
      <c r="E8015">
        <v>5.0030000000000001</v>
      </c>
      <c r="F8015">
        <f>((B8015-D8015)/100)-((($B$4-$D$4)/100)-$M$4)+0</f>
        <v>0.19224999999999909</v>
      </c>
      <c r="G8015">
        <f>1336*(POWER(F8015,2.49))</f>
        <v>22.010690437527465</v>
      </c>
      <c r="H8015">
        <f>VLOOKUP(F8015,'90V'!$A$2:$B$323,2,TRUE)</f>
        <v>22.321999999999999</v>
      </c>
      <c r="I8015">
        <f t="shared" si="126"/>
        <v>0</v>
      </c>
      <c r="J8015">
        <f>I8015+H8015</f>
        <v>22.321999999999999</v>
      </c>
      <c r="L8015" s="6">
        <v>22.321999999999999</v>
      </c>
    </row>
    <row r="8016" spans="1:12">
      <c r="A8016" s="1">
        <v>40973.416666666664</v>
      </c>
      <c r="B8016">
        <v>1063.875</v>
      </c>
      <c r="C8016">
        <v>11.287000000000001</v>
      </c>
      <c r="D8016">
        <v>1037.7</v>
      </c>
      <c r="E8016">
        <v>6.0869999999999997</v>
      </c>
      <c r="F8016">
        <f>((B8016-D8016)/100)-((($B$4-$D$4)/100)-$M$4)+0</f>
        <v>0.18974999999999909</v>
      </c>
      <c r="G8016">
        <f>1336*(POWER(F8016,2.49))</f>
        <v>21.304880458103362</v>
      </c>
      <c r="H8016">
        <f>VLOOKUP(F8016,'90V'!$A$2:$B$323,2,TRUE)</f>
        <v>21.463000000000001</v>
      </c>
      <c r="I8016">
        <f t="shared" si="126"/>
        <v>0</v>
      </c>
      <c r="J8016">
        <f>I8016+H8016</f>
        <v>21.463000000000001</v>
      </c>
      <c r="L8016" s="6">
        <v>21.463000000000001</v>
      </c>
    </row>
    <row r="8017" spans="1:12">
      <c r="A8017" s="1">
        <v>40973.458333333336</v>
      </c>
      <c r="B8017">
        <v>1063.875</v>
      </c>
      <c r="C8017">
        <v>11.3</v>
      </c>
      <c r="D8017">
        <v>1037.7</v>
      </c>
      <c r="E8017">
        <v>6.28</v>
      </c>
      <c r="F8017">
        <f>((B8017-D8017)/100)-((($B$4-$D$4)/100)-$M$4)+0</f>
        <v>0.18974999999999909</v>
      </c>
      <c r="G8017">
        <f>1336*(POWER(F8017,2.49))</f>
        <v>21.304880458103362</v>
      </c>
      <c r="H8017">
        <f>VLOOKUP(F8017,'90V'!$A$2:$B$323,2,TRUE)</f>
        <v>21.463000000000001</v>
      </c>
      <c r="I8017">
        <f t="shared" si="126"/>
        <v>0</v>
      </c>
      <c r="J8017">
        <f>I8017+H8017</f>
        <v>21.463000000000001</v>
      </c>
      <c r="L8017" s="6">
        <v>21.463000000000001</v>
      </c>
    </row>
    <row r="8018" spans="1:12">
      <c r="A8018" s="1">
        <v>40973.5</v>
      </c>
      <c r="B8018">
        <v>1063.875</v>
      </c>
      <c r="C8018">
        <v>11.32</v>
      </c>
      <c r="D8018">
        <v>1037.875</v>
      </c>
      <c r="E8018">
        <v>6.75</v>
      </c>
      <c r="F8018">
        <f>((B8018-D8018)/100)-((($B$4-$D$4)/100)-$M$4)+0</f>
        <v>0.18799999999999956</v>
      </c>
      <c r="G8018">
        <f>1336*(POWER(F8018,2.49))</f>
        <v>20.818982628300546</v>
      </c>
      <c r="H8018">
        <f>VLOOKUP(F8018,'90V'!$A$2:$B$323,2,TRUE)</f>
        <v>20.899000000000001</v>
      </c>
      <c r="I8018">
        <f t="shared" si="126"/>
        <v>0</v>
      </c>
      <c r="J8018">
        <f>I8018+H8018</f>
        <v>20.899000000000001</v>
      </c>
      <c r="L8018" s="6">
        <v>20.899000000000001</v>
      </c>
    </row>
    <row r="8019" spans="1:12">
      <c r="A8019" s="1">
        <v>40973.541666666664</v>
      </c>
      <c r="B8019">
        <v>1064.05</v>
      </c>
      <c r="C8019">
        <v>11.34</v>
      </c>
      <c r="D8019">
        <v>1037.625</v>
      </c>
      <c r="E8019">
        <v>7.2430000000000003</v>
      </c>
      <c r="F8019">
        <f>((B8019-D8019)/100)-((($B$4-$D$4)/100)-$M$4)+0</f>
        <v>0.19224999999999909</v>
      </c>
      <c r="G8019">
        <f>1336*(POWER(F8019,2.49))</f>
        <v>22.010690437527465</v>
      </c>
      <c r="H8019">
        <f>VLOOKUP(F8019,'90V'!$A$2:$B$323,2,TRUE)</f>
        <v>22.321999999999999</v>
      </c>
      <c r="I8019">
        <f t="shared" si="126"/>
        <v>0</v>
      </c>
      <c r="J8019">
        <f>I8019+H8019</f>
        <v>22.321999999999999</v>
      </c>
      <c r="L8019" s="6">
        <v>22.321999999999999</v>
      </c>
    </row>
    <row r="8020" spans="1:12">
      <c r="A8020" s="1">
        <v>40973.583333333336</v>
      </c>
      <c r="B8020">
        <v>1063.875</v>
      </c>
      <c r="C8020">
        <v>11.367000000000001</v>
      </c>
      <c r="D8020">
        <v>1037.5250000000001</v>
      </c>
      <c r="E8020">
        <v>7.6870000000000003</v>
      </c>
      <c r="F8020">
        <f>((B8020-D8020)/100)-((($B$4-$D$4)/100)-$M$4)+0</f>
        <v>0.19149999999999862</v>
      </c>
      <c r="G8020">
        <f>1336*(POWER(F8020,2.49))</f>
        <v>21.797501494802049</v>
      </c>
      <c r="H8020">
        <f>VLOOKUP(F8020,'90V'!$A$2:$B$323,2,TRUE)</f>
        <v>22.033999999999999</v>
      </c>
      <c r="I8020">
        <f t="shared" si="126"/>
        <v>0</v>
      </c>
      <c r="J8020">
        <f>I8020+H8020</f>
        <v>22.033999999999999</v>
      </c>
      <c r="L8020" s="6">
        <v>22.033999999999999</v>
      </c>
    </row>
    <row r="8021" spans="1:12">
      <c r="A8021" s="1">
        <v>40973.625</v>
      </c>
      <c r="B8021">
        <v>1064.2</v>
      </c>
      <c r="C8021">
        <v>11.42</v>
      </c>
      <c r="D8021">
        <v>1037.7</v>
      </c>
      <c r="E8021">
        <v>7.72</v>
      </c>
      <c r="F8021">
        <f>((B8021-D8021)/100)-((($B$4-$D$4)/100)-$M$4)+0</f>
        <v>0.19299999999999956</v>
      </c>
      <c r="G8021">
        <f>1336*(POWER(F8021,2.49))</f>
        <v>22.225122202370635</v>
      </c>
      <c r="H8021">
        <f>VLOOKUP(F8021,'90V'!$A$2:$B$323,2,TRUE)</f>
        <v>22.321999999999999</v>
      </c>
      <c r="I8021">
        <f t="shared" si="126"/>
        <v>0</v>
      </c>
      <c r="J8021">
        <f>I8021+H8021</f>
        <v>22.321999999999999</v>
      </c>
      <c r="L8021" s="6">
        <v>22.321999999999999</v>
      </c>
    </row>
    <row r="8022" spans="1:12">
      <c r="A8022" s="1">
        <v>40973.666666666664</v>
      </c>
      <c r="B8022">
        <v>1063.875</v>
      </c>
      <c r="C8022">
        <v>11.473000000000001</v>
      </c>
      <c r="D8022">
        <v>1037.5250000000001</v>
      </c>
      <c r="E8022">
        <v>7.48</v>
      </c>
      <c r="F8022">
        <f>((B8022-D8022)/100)-((($B$4-$D$4)/100)-$M$4)+0</f>
        <v>0.19149999999999862</v>
      </c>
      <c r="G8022">
        <f>1336*(POWER(F8022,2.49))</f>
        <v>21.797501494802049</v>
      </c>
      <c r="H8022">
        <f>VLOOKUP(F8022,'90V'!$A$2:$B$323,2,TRUE)</f>
        <v>22.033999999999999</v>
      </c>
      <c r="I8022">
        <f t="shared" si="126"/>
        <v>0</v>
      </c>
      <c r="J8022">
        <f>I8022+H8022</f>
        <v>22.033999999999999</v>
      </c>
      <c r="L8022" s="6">
        <v>22.033999999999999</v>
      </c>
    </row>
    <row r="8023" spans="1:12">
      <c r="A8023" s="1">
        <v>40973.708333333336</v>
      </c>
      <c r="B8023">
        <v>1063.8</v>
      </c>
      <c r="C8023">
        <v>11.52</v>
      </c>
      <c r="D8023">
        <v>1037</v>
      </c>
      <c r="E8023">
        <v>7.1870000000000003</v>
      </c>
      <c r="F8023">
        <f>((B8023-D8023)/100)-((($B$4-$D$4)/100)-$M$4)+0</f>
        <v>0.19599999999999912</v>
      </c>
      <c r="G8023">
        <f>1336*(POWER(F8023,2.49))</f>
        <v>23.09532488040011</v>
      </c>
      <c r="H8023">
        <f>VLOOKUP(F8023,'90V'!$A$2:$B$323,2,TRUE)</f>
        <v>23.202999999999999</v>
      </c>
      <c r="I8023">
        <f t="shared" si="126"/>
        <v>0</v>
      </c>
      <c r="J8023">
        <f>I8023+H8023</f>
        <v>23.202999999999999</v>
      </c>
      <c r="L8023" s="6">
        <v>23.202999999999999</v>
      </c>
    </row>
    <row r="8024" spans="1:12">
      <c r="A8024" s="1">
        <v>40973.75</v>
      </c>
      <c r="B8024">
        <v>1064.125</v>
      </c>
      <c r="C8024">
        <v>11.54</v>
      </c>
      <c r="D8024">
        <v>1037.575</v>
      </c>
      <c r="E8024">
        <v>6.7629999999999999</v>
      </c>
      <c r="F8024">
        <f>((B8024-D8024)/100)-((($B$4-$D$4)/100)-$M$4)+0</f>
        <v>0.19349999999999912</v>
      </c>
      <c r="G8024">
        <f>1336*(POWER(F8024,2.49))</f>
        <v>22.368768341236169</v>
      </c>
      <c r="H8024">
        <f>VLOOKUP(F8024,'90V'!$A$2:$B$323,2,TRUE)</f>
        <v>22.611999999999998</v>
      </c>
      <c r="I8024">
        <f t="shared" si="126"/>
        <v>0</v>
      </c>
      <c r="J8024">
        <f>I8024+H8024</f>
        <v>22.611999999999998</v>
      </c>
      <c r="L8024" s="6">
        <v>22.611999999999998</v>
      </c>
    </row>
    <row r="8025" spans="1:12">
      <c r="A8025" s="1">
        <v>40973.791666666664</v>
      </c>
      <c r="B8025">
        <v>1064.2750000000001</v>
      </c>
      <c r="C8025">
        <v>11.54</v>
      </c>
      <c r="D8025">
        <v>1038.0999999999999</v>
      </c>
      <c r="E8025">
        <v>6.4169999999999998</v>
      </c>
      <c r="F8025">
        <f>((B8025-D8025)/100)-((($B$4-$D$4)/100)-$M$4)+0</f>
        <v>0.18975000000000136</v>
      </c>
      <c r="G8025">
        <f>1336*(POWER(F8025,2.49))</f>
        <v>21.304880458104005</v>
      </c>
      <c r="H8025">
        <f>VLOOKUP(F8025,'90V'!$A$2:$B$323,2,TRUE)</f>
        <v>21.463000000000001</v>
      </c>
      <c r="I8025">
        <f t="shared" si="126"/>
        <v>0</v>
      </c>
      <c r="J8025">
        <f>I8025+H8025</f>
        <v>21.463000000000001</v>
      </c>
      <c r="L8025" s="6">
        <v>21.463000000000001</v>
      </c>
    </row>
    <row r="8026" spans="1:12">
      <c r="A8026" s="1">
        <v>40973.833333333336</v>
      </c>
      <c r="B8026">
        <v>1064.05</v>
      </c>
      <c r="C8026">
        <v>11.526999999999999</v>
      </c>
      <c r="D8026">
        <v>1038.0999999999999</v>
      </c>
      <c r="E8026">
        <v>5.96</v>
      </c>
      <c r="F8026">
        <f>((B8026-D8026)/100)-((($B$4-$D$4)/100)-$M$4)+0</f>
        <v>0.1875</v>
      </c>
      <c r="G8026">
        <f>1336*(POWER(F8026,2.49))</f>
        <v>20.681385293361096</v>
      </c>
      <c r="H8026">
        <f>VLOOKUP(F8026,'90V'!$A$2:$B$323,2,TRUE)</f>
        <v>20.899000000000001</v>
      </c>
      <c r="I8026">
        <f t="shared" si="126"/>
        <v>0</v>
      </c>
      <c r="J8026">
        <f>I8026+H8026</f>
        <v>20.899000000000001</v>
      </c>
      <c r="L8026" s="6">
        <v>20.899000000000001</v>
      </c>
    </row>
    <row r="8027" spans="1:12">
      <c r="A8027" s="1">
        <v>40973.875</v>
      </c>
      <c r="B8027">
        <v>1064.5250000000001</v>
      </c>
      <c r="C8027">
        <v>11.513</v>
      </c>
      <c r="D8027">
        <v>1037.925</v>
      </c>
      <c r="E8027">
        <v>5.56</v>
      </c>
      <c r="F8027">
        <f>((B8027-D8027)/100)-((($B$4-$D$4)/100)-$M$4)+0</f>
        <v>0.19400000000000089</v>
      </c>
      <c r="G8027">
        <f>1336*(POWER(F8027,2.49))</f>
        <v>22.512968602490016</v>
      </c>
      <c r="H8027">
        <f>VLOOKUP(F8027,'90V'!$A$2:$B$323,2,TRUE)</f>
        <v>22.905999999999999</v>
      </c>
      <c r="I8027">
        <f t="shared" si="126"/>
        <v>0</v>
      </c>
      <c r="J8027">
        <f>I8027+H8027</f>
        <v>22.905999999999999</v>
      </c>
      <c r="L8027" s="6">
        <v>22.905999999999999</v>
      </c>
    </row>
    <row r="8028" spans="1:12">
      <c r="A8028" s="1">
        <v>40973.916666666664</v>
      </c>
      <c r="B8028">
        <v>1065</v>
      </c>
      <c r="C8028">
        <v>11.493</v>
      </c>
      <c r="D8028">
        <v>1038.425</v>
      </c>
      <c r="E8028">
        <v>5.2370000000000001</v>
      </c>
      <c r="F8028">
        <f>((B8028-D8028)/100)-((($B$4-$D$4)/100)-$M$4)+0</f>
        <v>0.19374999999999998</v>
      </c>
      <c r="G8028">
        <f>1336*(POWER(F8028,2.49))</f>
        <v>22.440799162721706</v>
      </c>
      <c r="H8028">
        <f>VLOOKUP(F8028,'90V'!$A$2:$B$323,2,TRUE)</f>
        <v>22.611999999999998</v>
      </c>
      <c r="I8028">
        <f t="shared" si="126"/>
        <v>0</v>
      </c>
      <c r="J8028">
        <f>I8028+H8028</f>
        <v>22.611999999999998</v>
      </c>
      <c r="L8028" s="6">
        <v>22.611999999999998</v>
      </c>
    </row>
    <row r="8029" spans="1:12">
      <c r="A8029" s="1">
        <v>40973.958333333336</v>
      </c>
      <c r="B8029">
        <v>1064.75</v>
      </c>
      <c r="C8029">
        <v>11.467000000000001</v>
      </c>
      <c r="D8029">
        <v>1038.425</v>
      </c>
      <c r="E8029">
        <v>4.9930000000000003</v>
      </c>
      <c r="F8029">
        <f>((B8029-D8029)/100)-((($B$4-$D$4)/100)-$M$4)+0</f>
        <v>0.19124999999999998</v>
      </c>
      <c r="G8029">
        <f>1336*(POWER(F8029,2.49))</f>
        <v>21.726714285690981</v>
      </c>
      <c r="H8029">
        <f>VLOOKUP(F8029,'90V'!$A$2:$B$323,2,TRUE)</f>
        <v>22.033999999999999</v>
      </c>
      <c r="I8029">
        <f t="shared" si="126"/>
        <v>0</v>
      </c>
      <c r="J8029">
        <f>I8029+H8029</f>
        <v>22.033999999999999</v>
      </c>
      <c r="L8029" s="6">
        <v>22.033999999999999</v>
      </c>
    </row>
    <row r="8030" spans="1:12">
      <c r="A8030" s="1">
        <v>40974</v>
      </c>
      <c r="B8030">
        <v>1065.2249999999999</v>
      </c>
      <c r="C8030">
        <v>11.433</v>
      </c>
      <c r="D8030">
        <v>1038.8</v>
      </c>
      <c r="E8030">
        <v>4.7300000000000004</v>
      </c>
      <c r="F8030">
        <f>((B8030-D8030)/100)-((($B$4-$D$4)/100)-$M$4)+0</f>
        <v>0.19224999999999909</v>
      </c>
      <c r="G8030">
        <f>1336*(POWER(F8030,2.49))</f>
        <v>22.010690437527465</v>
      </c>
      <c r="H8030">
        <f>VLOOKUP(F8030,'90V'!$A$2:$B$323,2,TRUE)</f>
        <v>22.321999999999999</v>
      </c>
      <c r="I8030">
        <f t="shared" si="126"/>
        <v>0</v>
      </c>
      <c r="J8030">
        <f>I8030+H8030</f>
        <v>22.321999999999999</v>
      </c>
      <c r="L8030" s="6">
        <v>22.321999999999999</v>
      </c>
    </row>
    <row r="8031" spans="1:12">
      <c r="A8031" s="1">
        <v>40974.041666666664</v>
      </c>
      <c r="B8031">
        <v>1064.675</v>
      </c>
      <c r="C8031">
        <v>11.407</v>
      </c>
      <c r="D8031">
        <v>1038.2750000000001</v>
      </c>
      <c r="E8031">
        <v>4.4370000000000003</v>
      </c>
      <c r="F8031">
        <f>((B8031-D8031)/100)-((($B$4-$D$4)/100)-$M$4)+0</f>
        <v>0.19199999999999817</v>
      </c>
      <c r="G8031">
        <f>1336*(POWER(F8031,2.49))</f>
        <v>21.939489482612679</v>
      </c>
      <c r="H8031">
        <f>VLOOKUP(F8031,'90V'!$A$2:$B$323,2,TRUE)</f>
        <v>22.033999999999999</v>
      </c>
      <c r="I8031">
        <f t="shared" si="126"/>
        <v>0</v>
      </c>
      <c r="J8031">
        <f>I8031+H8031</f>
        <v>22.033999999999999</v>
      </c>
      <c r="L8031" s="6">
        <v>22.033999999999999</v>
      </c>
    </row>
    <row r="8032" spans="1:12">
      <c r="A8032" s="1">
        <v>40974.083333333336</v>
      </c>
      <c r="B8032">
        <v>1064.75</v>
      </c>
      <c r="C8032">
        <v>11.38</v>
      </c>
      <c r="D8032">
        <v>1038.45</v>
      </c>
      <c r="E8032">
        <v>4.18</v>
      </c>
      <c r="F8032">
        <f>((B8032-D8032)/100)-((($B$4-$D$4)/100)-$M$4)+0</f>
        <v>0.19099999999999911</v>
      </c>
      <c r="G8032">
        <f>1336*(POWER(F8032,2.49))</f>
        <v>21.656064815534069</v>
      </c>
      <c r="H8032">
        <f>VLOOKUP(F8032,'90V'!$A$2:$B$323,2,TRUE)</f>
        <v>21.748000000000001</v>
      </c>
      <c r="I8032">
        <f t="shared" si="126"/>
        <v>0</v>
      </c>
      <c r="J8032">
        <f>I8032+H8032</f>
        <v>21.748000000000001</v>
      </c>
      <c r="L8032" s="6">
        <v>21.748000000000001</v>
      </c>
    </row>
    <row r="8033" spans="1:12">
      <c r="A8033" s="1">
        <v>40974.125</v>
      </c>
      <c r="B8033">
        <v>1064.75</v>
      </c>
      <c r="C8033">
        <v>11.347</v>
      </c>
      <c r="D8033">
        <v>1038.425</v>
      </c>
      <c r="E8033">
        <v>4.3970000000000002</v>
      </c>
      <c r="F8033">
        <f>((B8033-D8033)/100)-((($B$4-$D$4)/100)-$M$4)+0</f>
        <v>0.19124999999999998</v>
      </c>
      <c r="G8033">
        <f>1336*(POWER(F8033,2.49))</f>
        <v>21.726714285690981</v>
      </c>
      <c r="H8033">
        <f>VLOOKUP(F8033,'90V'!$A$2:$B$323,2,TRUE)</f>
        <v>22.033999999999999</v>
      </c>
      <c r="I8033">
        <f t="shared" si="126"/>
        <v>0</v>
      </c>
      <c r="J8033">
        <f>I8033+H8033</f>
        <v>22.033999999999999</v>
      </c>
      <c r="L8033" s="6">
        <v>22.033999999999999</v>
      </c>
    </row>
    <row r="8034" spans="1:12">
      <c r="A8034" s="1">
        <v>40974.166666666664</v>
      </c>
      <c r="B8034">
        <v>1063.875</v>
      </c>
      <c r="C8034">
        <v>11.32</v>
      </c>
      <c r="D8034">
        <v>1037.5250000000001</v>
      </c>
      <c r="E8034">
        <v>4.3970000000000002</v>
      </c>
      <c r="F8034">
        <f>((B8034-D8034)/100)-((($B$4-$D$4)/100)-$M$4)+0</f>
        <v>0.19149999999999862</v>
      </c>
      <c r="G8034">
        <f>1336*(POWER(F8034,2.49))</f>
        <v>21.797501494802049</v>
      </c>
      <c r="H8034">
        <f>VLOOKUP(F8034,'90V'!$A$2:$B$323,2,TRUE)</f>
        <v>22.033999999999999</v>
      </c>
      <c r="I8034">
        <f t="shared" si="126"/>
        <v>0</v>
      </c>
      <c r="J8034">
        <f>I8034+H8034</f>
        <v>22.033999999999999</v>
      </c>
      <c r="L8034" s="6">
        <v>22.033999999999999</v>
      </c>
    </row>
    <row r="8035" spans="1:12">
      <c r="A8035" s="1">
        <v>40974.208333333336</v>
      </c>
      <c r="B8035">
        <v>1063.8</v>
      </c>
      <c r="C8035">
        <v>11.307</v>
      </c>
      <c r="D8035">
        <v>1037.3499999999999</v>
      </c>
      <c r="E8035">
        <v>4.173</v>
      </c>
      <c r="F8035">
        <f>((B8035-D8035)/100)-((($B$4-$D$4)/100)-$M$4)+0</f>
        <v>0.1925</v>
      </c>
      <c r="G8035">
        <f>1336*(POWER(F8035,2.49))</f>
        <v>22.082029483827547</v>
      </c>
      <c r="H8035">
        <f>VLOOKUP(F8035,'90V'!$A$2:$B$323,2,TRUE)</f>
        <v>22.321999999999999</v>
      </c>
      <c r="I8035">
        <f t="shared" si="126"/>
        <v>0</v>
      </c>
      <c r="J8035">
        <f>I8035+H8035</f>
        <v>22.321999999999999</v>
      </c>
      <c r="L8035" s="6">
        <v>22.321999999999999</v>
      </c>
    </row>
    <row r="8036" spans="1:12">
      <c r="A8036" s="1">
        <v>40974.25</v>
      </c>
      <c r="B8036">
        <v>1063.7249999999999</v>
      </c>
      <c r="C8036">
        <v>11.287000000000001</v>
      </c>
      <c r="D8036">
        <v>1037.175</v>
      </c>
      <c r="E8036">
        <v>4.0469999999999997</v>
      </c>
      <c r="F8036">
        <f>((B8036-D8036)/100)-((($B$4-$D$4)/100)-$M$4)+0</f>
        <v>0.19349999999999912</v>
      </c>
      <c r="G8036">
        <f>1336*(POWER(F8036,2.49))</f>
        <v>22.368768341236169</v>
      </c>
      <c r="H8036">
        <f>VLOOKUP(F8036,'90V'!$A$2:$B$323,2,TRUE)</f>
        <v>22.611999999999998</v>
      </c>
      <c r="I8036">
        <f t="shared" si="126"/>
        <v>0</v>
      </c>
      <c r="J8036">
        <f>I8036+H8036</f>
        <v>22.611999999999998</v>
      </c>
      <c r="L8036" s="6">
        <v>22.611999999999998</v>
      </c>
    </row>
    <row r="8037" spans="1:12">
      <c r="A8037" s="1">
        <v>40974.291666666664</v>
      </c>
      <c r="B8037">
        <v>1064.05</v>
      </c>
      <c r="C8037">
        <v>11.266999999999999</v>
      </c>
      <c r="D8037">
        <v>1037.5250000000001</v>
      </c>
      <c r="E8037">
        <v>3.89</v>
      </c>
      <c r="F8037">
        <f>((B8037-D8037)/100)-((($B$4-$D$4)/100)-$M$4)+0</f>
        <v>0.1932499999999982</v>
      </c>
      <c r="G8037">
        <f>1336*(POWER(F8037,2.49))</f>
        <v>22.296876050361984</v>
      </c>
      <c r="H8037">
        <f>VLOOKUP(F8037,'90V'!$A$2:$B$323,2,TRUE)</f>
        <v>22.611999999999998</v>
      </c>
      <c r="I8037">
        <f t="shared" si="126"/>
        <v>0</v>
      </c>
      <c r="J8037">
        <f>I8037+H8037</f>
        <v>22.611999999999998</v>
      </c>
      <c r="L8037" s="6">
        <v>22.611999999999998</v>
      </c>
    </row>
    <row r="8038" spans="1:12">
      <c r="A8038" s="1">
        <v>40974.333333333336</v>
      </c>
      <c r="B8038">
        <v>1063.875</v>
      </c>
      <c r="C8038">
        <v>11.247</v>
      </c>
      <c r="D8038">
        <v>1037.575</v>
      </c>
      <c r="E8038">
        <v>3.903</v>
      </c>
      <c r="F8038">
        <f>((B8038-D8038)/100)-((($B$4-$D$4)/100)-$M$4)+0</f>
        <v>0.19099999999999911</v>
      </c>
      <c r="G8038">
        <f>1336*(POWER(F8038,2.49))</f>
        <v>21.656064815534069</v>
      </c>
      <c r="H8038">
        <f>VLOOKUP(F8038,'90V'!$A$2:$B$323,2,TRUE)</f>
        <v>21.748000000000001</v>
      </c>
      <c r="I8038">
        <f t="shared" si="126"/>
        <v>0</v>
      </c>
      <c r="J8038">
        <f>I8038+H8038</f>
        <v>21.748000000000001</v>
      </c>
      <c r="L8038" s="6">
        <v>21.748000000000001</v>
      </c>
    </row>
    <row r="8039" spans="1:12">
      <c r="A8039" s="1">
        <v>40974.375</v>
      </c>
      <c r="B8039">
        <v>1064.05</v>
      </c>
      <c r="C8039">
        <v>11.227</v>
      </c>
      <c r="D8039">
        <v>1037.75</v>
      </c>
      <c r="E8039">
        <v>4.0730000000000004</v>
      </c>
      <c r="F8039">
        <f>((B8039-D8039)/100)-((($B$4-$D$4)/100)-$M$4)+0</f>
        <v>0.19099999999999911</v>
      </c>
      <c r="G8039">
        <f>1336*(POWER(F8039,2.49))</f>
        <v>21.656064815534069</v>
      </c>
      <c r="H8039">
        <f>VLOOKUP(F8039,'90V'!$A$2:$B$323,2,TRUE)</f>
        <v>21.748000000000001</v>
      </c>
      <c r="I8039">
        <f t="shared" si="126"/>
        <v>0</v>
      </c>
      <c r="J8039">
        <f>I8039+H8039</f>
        <v>21.748000000000001</v>
      </c>
      <c r="L8039" s="6">
        <v>21.748000000000001</v>
      </c>
    </row>
    <row r="8040" spans="1:12">
      <c r="A8040" s="1">
        <v>40974.416666666664</v>
      </c>
      <c r="B8040">
        <v>1064.5999999999999</v>
      </c>
      <c r="C8040">
        <v>11.22</v>
      </c>
      <c r="D8040">
        <v>1038.425</v>
      </c>
      <c r="E8040">
        <v>5.01</v>
      </c>
      <c r="F8040">
        <f>((B8040-D8040)/100)-((($B$4-$D$4)/100)-$M$4)+0</f>
        <v>0.18974999999999909</v>
      </c>
      <c r="G8040">
        <f>1336*(POWER(F8040,2.49))</f>
        <v>21.304880458103362</v>
      </c>
      <c r="H8040">
        <f>VLOOKUP(F8040,'90V'!$A$2:$B$323,2,TRUE)</f>
        <v>21.463000000000001</v>
      </c>
      <c r="I8040">
        <f t="shared" si="126"/>
        <v>0</v>
      </c>
      <c r="J8040">
        <f>I8040+H8040</f>
        <v>21.463000000000001</v>
      </c>
      <c r="L8040" s="6">
        <v>21.463000000000001</v>
      </c>
    </row>
    <row r="8041" spans="1:12">
      <c r="A8041" s="1">
        <v>40974.458333333336</v>
      </c>
      <c r="B8041">
        <v>1064.05</v>
      </c>
      <c r="C8041">
        <v>11.227</v>
      </c>
      <c r="D8041">
        <v>1037.925</v>
      </c>
      <c r="E8041">
        <v>5.593</v>
      </c>
      <c r="F8041">
        <f>((B8041-D8041)/100)-((($B$4-$D$4)/100)-$M$4)+0</f>
        <v>0.18924999999999953</v>
      </c>
      <c r="G8041">
        <f>1336*(POWER(F8041,2.49))</f>
        <v>21.165367794361721</v>
      </c>
      <c r="H8041">
        <f>VLOOKUP(F8041,'90V'!$A$2:$B$323,2,TRUE)</f>
        <v>21.463000000000001</v>
      </c>
      <c r="I8041">
        <f t="shared" si="126"/>
        <v>0</v>
      </c>
      <c r="J8041">
        <f>I8041+H8041</f>
        <v>21.463000000000001</v>
      </c>
      <c r="L8041" s="6">
        <v>21.463000000000001</v>
      </c>
    </row>
    <row r="8042" spans="1:12">
      <c r="A8042" s="1">
        <v>40974.5</v>
      </c>
      <c r="B8042">
        <v>1064.2</v>
      </c>
      <c r="C8042">
        <v>11.247</v>
      </c>
      <c r="D8042">
        <v>1038.05</v>
      </c>
      <c r="E8042">
        <v>7.23</v>
      </c>
      <c r="F8042">
        <f>((B8042-D8042)/100)-((($B$4-$D$4)/100)-$M$4)+0</f>
        <v>0.18950000000000045</v>
      </c>
      <c r="G8042">
        <f>1336*(POWER(F8042,2.49))</f>
        <v>21.235055566266688</v>
      </c>
      <c r="H8042">
        <f>VLOOKUP(F8042,'90V'!$A$2:$B$323,2,TRUE)</f>
        <v>21.463000000000001</v>
      </c>
      <c r="I8042">
        <f t="shared" si="126"/>
        <v>0</v>
      </c>
      <c r="J8042">
        <f>I8042+H8042</f>
        <v>21.463000000000001</v>
      </c>
      <c r="L8042" s="6">
        <v>21.463000000000001</v>
      </c>
    </row>
    <row r="8043" spans="1:12">
      <c r="A8043" s="1">
        <v>40974.541666666664</v>
      </c>
      <c r="B8043">
        <v>1063.95</v>
      </c>
      <c r="C8043">
        <v>11.292999999999999</v>
      </c>
      <c r="D8043">
        <v>1037.75</v>
      </c>
      <c r="E8043">
        <v>7.907</v>
      </c>
      <c r="F8043">
        <f>((B8043-D8043)/100)-((($B$4-$D$4)/100)-$M$4)+0</f>
        <v>0.19</v>
      </c>
      <c r="G8043">
        <f>1336*(POWER(F8043,2.49))</f>
        <v>21.374842558482765</v>
      </c>
      <c r="H8043">
        <f>VLOOKUP(F8043,'90V'!$A$2:$B$323,2,TRUE)</f>
        <v>21.748000000000001</v>
      </c>
      <c r="I8043">
        <f t="shared" si="126"/>
        <v>0</v>
      </c>
      <c r="J8043">
        <f>I8043+H8043</f>
        <v>21.748000000000001</v>
      </c>
      <c r="L8043" s="6">
        <v>21.748000000000001</v>
      </c>
    </row>
    <row r="8044" spans="1:12">
      <c r="A8044" s="1">
        <v>40974.583333333336</v>
      </c>
      <c r="B8044">
        <v>1063.25</v>
      </c>
      <c r="C8044">
        <v>11.367000000000001</v>
      </c>
      <c r="D8044">
        <v>1036.7</v>
      </c>
      <c r="E8044">
        <v>8.2200000000000006</v>
      </c>
      <c r="F8044">
        <f>((B8044-D8044)/100)-((($B$4-$D$4)/100)-$M$4)+0</f>
        <v>0.19349999999999912</v>
      </c>
      <c r="G8044">
        <f>1336*(POWER(F8044,2.49))</f>
        <v>22.368768341236169</v>
      </c>
      <c r="H8044">
        <f>VLOOKUP(F8044,'90V'!$A$2:$B$323,2,TRUE)</f>
        <v>22.611999999999998</v>
      </c>
      <c r="I8044">
        <f t="shared" si="126"/>
        <v>0</v>
      </c>
      <c r="J8044">
        <f>I8044+H8044</f>
        <v>22.611999999999998</v>
      </c>
      <c r="L8044" s="6">
        <v>22.611999999999998</v>
      </c>
    </row>
    <row r="8045" spans="1:12">
      <c r="A8045" s="1">
        <v>40974.625</v>
      </c>
      <c r="B8045">
        <v>1062.7750000000001</v>
      </c>
      <c r="C8045">
        <v>11.46</v>
      </c>
      <c r="D8045">
        <v>1036.6500000000001</v>
      </c>
      <c r="E8045">
        <v>8.3130000000000006</v>
      </c>
      <c r="F8045">
        <f>((B8045-D8045)/100)-((($B$4-$D$4)/100)-$M$4)+0</f>
        <v>0.18924999999999953</v>
      </c>
      <c r="G8045">
        <f>1336*(POWER(F8045,2.49))</f>
        <v>21.165367794361721</v>
      </c>
      <c r="H8045">
        <f>VLOOKUP(F8045,'90V'!$A$2:$B$323,2,TRUE)</f>
        <v>21.463000000000001</v>
      </c>
      <c r="I8045">
        <f t="shared" si="126"/>
        <v>0</v>
      </c>
      <c r="J8045">
        <f>I8045+H8045</f>
        <v>21.463000000000001</v>
      </c>
      <c r="L8045" s="6">
        <v>21.463000000000001</v>
      </c>
    </row>
    <row r="8046" spans="1:12">
      <c r="A8046" s="1">
        <v>40974.666666666664</v>
      </c>
      <c r="B8046">
        <v>1062.7750000000001</v>
      </c>
      <c r="C8046">
        <v>11.532999999999999</v>
      </c>
      <c r="D8046">
        <v>1036.4749999999999</v>
      </c>
      <c r="E8046">
        <v>7.9</v>
      </c>
      <c r="F8046">
        <f>((B8046-D8046)/100)-((($B$4-$D$4)/100)-$M$4)+0</f>
        <v>0.19100000000000139</v>
      </c>
      <c r="G8046">
        <f>1336*(POWER(F8046,2.49))</f>
        <v>21.656064815534723</v>
      </c>
      <c r="H8046">
        <f>VLOOKUP(F8046,'90V'!$A$2:$B$323,2,TRUE)</f>
        <v>22.033999999999999</v>
      </c>
      <c r="I8046">
        <f t="shared" si="126"/>
        <v>0</v>
      </c>
      <c r="J8046">
        <f>I8046+H8046</f>
        <v>22.033999999999999</v>
      </c>
      <c r="L8046" s="6">
        <v>22.033999999999999</v>
      </c>
    </row>
    <row r="8047" spans="1:12">
      <c r="A8047" s="1">
        <v>40974.708333333336</v>
      </c>
      <c r="B8047">
        <v>1062.3499999999999</v>
      </c>
      <c r="C8047">
        <v>11.573</v>
      </c>
      <c r="D8047">
        <v>1036</v>
      </c>
      <c r="E8047">
        <v>7.9870000000000001</v>
      </c>
      <c r="F8047">
        <f>((B8047-D8047)/100)-((($B$4-$D$4)/100)-$M$4)+0</f>
        <v>0.19149999999999862</v>
      </c>
      <c r="G8047">
        <f>1336*(POWER(F8047,2.49))</f>
        <v>21.797501494802049</v>
      </c>
      <c r="H8047">
        <f>VLOOKUP(F8047,'90V'!$A$2:$B$323,2,TRUE)</f>
        <v>22.033999999999999</v>
      </c>
      <c r="I8047">
        <f t="shared" si="126"/>
        <v>0</v>
      </c>
      <c r="J8047">
        <f>I8047+H8047</f>
        <v>22.033999999999999</v>
      </c>
      <c r="L8047" s="6">
        <v>22.033999999999999</v>
      </c>
    </row>
    <row r="8048" spans="1:12">
      <c r="A8048" s="1">
        <v>40974.75</v>
      </c>
      <c r="B8048">
        <v>1061.9749999999999</v>
      </c>
      <c r="C8048">
        <v>11.6</v>
      </c>
      <c r="D8048">
        <v>1035.625</v>
      </c>
      <c r="E8048">
        <v>7.68</v>
      </c>
      <c r="F8048">
        <f>((B8048-D8048)/100)-((($B$4-$D$4)/100)-$M$4)+0</f>
        <v>0.19149999999999862</v>
      </c>
      <c r="G8048">
        <f>1336*(POWER(F8048,2.49))</f>
        <v>21.797501494802049</v>
      </c>
      <c r="H8048">
        <f>VLOOKUP(F8048,'90V'!$A$2:$B$323,2,TRUE)</f>
        <v>22.033999999999999</v>
      </c>
      <c r="I8048">
        <f t="shared" si="126"/>
        <v>0</v>
      </c>
      <c r="J8048">
        <f>I8048+H8048</f>
        <v>22.033999999999999</v>
      </c>
      <c r="L8048" s="6">
        <v>22.033999999999999</v>
      </c>
    </row>
    <row r="8049" spans="1:12">
      <c r="A8049" s="1">
        <v>40974.791666666664</v>
      </c>
      <c r="B8049">
        <v>1061.55</v>
      </c>
      <c r="C8049">
        <v>11.606999999999999</v>
      </c>
      <c r="D8049">
        <v>1035.425</v>
      </c>
      <c r="E8049">
        <v>7.2069999999999999</v>
      </c>
      <c r="F8049">
        <f>((B8049-D8049)/100)-((($B$4-$D$4)/100)-$M$4)+0</f>
        <v>0.18924999999999953</v>
      </c>
      <c r="G8049">
        <f>1336*(POWER(F8049,2.49))</f>
        <v>21.165367794361721</v>
      </c>
      <c r="H8049">
        <f>VLOOKUP(F8049,'90V'!$A$2:$B$323,2,TRUE)</f>
        <v>21.463000000000001</v>
      </c>
      <c r="I8049">
        <f t="shared" si="126"/>
        <v>0</v>
      </c>
      <c r="J8049">
        <f>I8049+H8049</f>
        <v>21.463000000000001</v>
      </c>
      <c r="L8049" s="6">
        <v>21.463000000000001</v>
      </c>
    </row>
    <row r="8050" spans="1:12">
      <c r="A8050" s="1">
        <v>40974.833333333336</v>
      </c>
      <c r="B8050">
        <v>1061.4000000000001</v>
      </c>
      <c r="C8050">
        <v>11.606999999999999</v>
      </c>
      <c r="D8050">
        <v>1034.925</v>
      </c>
      <c r="E8050">
        <v>7.0129999999999999</v>
      </c>
      <c r="F8050">
        <f>((B8050-D8050)/100)-((($B$4-$D$4)/100)-$M$4)+0</f>
        <v>0.19275000000000092</v>
      </c>
      <c r="G8050">
        <f>1336*(POWER(F8050,2.49))</f>
        <v>22.153506709474424</v>
      </c>
      <c r="H8050">
        <f>VLOOKUP(F8050,'90V'!$A$2:$B$323,2,TRUE)</f>
        <v>22.321999999999999</v>
      </c>
      <c r="I8050">
        <f t="shared" si="126"/>
        <v>0</v>
      </c>
      <c r="J8050">
        <f>I8050+H8050</f>
        <v>22.321999999999999</v>
      </c>
      <c r="L8050" s="6">
        <v>22.321999999999999</v>
      </c>
    </row>
    <row r="8051" spans="1:12">
      <c r="A8051" s="1">
        <v>40974.875</v>
      </c>
      <c r="B8051">
        <v>1060.925</v>
      </c>
      <c r="C8051">
        <v>11.593</v>
      </c>
      <c r="D8051">
        <v>1034.4000000000001</v>
      </c>
      <c r="E8051">
        <v>7.0229999999999997</v>
      </c>
      <c r="F8051">
        <f>((B8051-D8051)/100)-((($B$4-$D$4)/100)-$M$4)+0</f>
        <v>0.1932499999999982</v>
      </c>
      <c r="G8051">
        <f>1336*(POWER(F8051,2.49))</f>
        <v>22.296876050361984</v>
      </c>
      <c r="H8051">
        <f>VLOOKUP(F8051,'90V'!$A$2:$B$323,2,TRUE)</f>
        <v>22.611999999999998</v>
      </c>
      <c r="I8051">
        <f t="shared" si="126"/>
        <v>0</v>
      </c>
      <c r="J8051">
        <f>I8051+H8051</f>
        <v>22.611999999999998</v>
      </c>
      <c r="L8051" s="6">
        <v>22.611999999999998</v>
      </c>
    </row>
    <row r="8052" spans="1:12">
      <c r="A8052" s="1">
        <v>40974.916666666664</v>
      </c>
      <c r="B8052">
        <v>1060.5999999999999</v>
      </c>
      <c r="C8052">
        <v>11.593</v>
      </c>
      <c r="D8052">
        <v>1034.175</v>
      </c>
      <c r="E8052">
        <v>7.05</v>
      </c>
      <c r="F8052">
        <f>((B8052-D8052)/100)-((($B$4-$D$4)/100)-$M$4)+0</f>
        <v>0.19224999999999909</v>
      </c>
      <c r="G8052">
        <f>1336*(POWER(F8052,2.49))</f>
        <v>22.010690437527465</v>
      </c>
      <c r="H8052">
        <f>VLOOKUP(F8052,'90V'!$A$2:$B$323,2,TRUE)</f>
        <v>22.321999999999999</v>
      </c>
      <c r="I8052">
        <f t="shared" si="126"/>
        <v>0</v>
      </c>
      <c r="J8052">
        <f>I8052+H8052</f>
        <v>22.321999999999999</v>
      </c>
      <c r="L8052" s="6">
        <v>22.321999999999999</v>
      </c>
    </row>
    <row r="8053" spans="1:12">
      <c r="A8053" s="1">
        <v>40974.958333333336</v>
      </c>
      <c r="B8053">
        <v>1059.4000000000001</v>
      </c>
      <c r="C8053">
        <v>11.58</v>
      </c>
      <c r="D8053">
        <v>1033.175</v>
      </c>
      <c r="E8053">
        <v>6.8929999999999998</v>
      </c>
      <c r="F8053">
        <f>((B8053-D8053)/100)-((($B$4-$D$4)/100)-$M$4)+0</f>
        <v>0.19025000000000092</v>
      </c>
      <c r="G8053">
        <f>1336*(POWER(F8053,2.49))</f>
        <v>21.444941955954445</v>
      </c>
      <c r="H8053">
        <f>VLOOKUP(F8053,'90V'!$A$2:$B$323,2,TRUE)</f>
        <v>21.748000000000001</v>
      </c>
      <c r="I8053">
        <f t="shared" si="126"/>
        <v>0</v>
      </c>
      <c r="J8053">
        <f>I8053+H8053</f>
        <v>21.748000000000001</v>
      </c>
      <c r="L8053" s="6">
        <v>21.748000000000001</v>
      </c>
    </row>
    <row r="8054" spans="1:12">
      <c r="A8054" s="1">
        <v>40975</v>
      </c>
      <c r="B8054">
        <v>1059.325</v>
      </c>
      <c r="C8054">
        <v>11.573</v>
      </c>
      <c r="D8054">
        <v>1033</v>
      </c>
      <c r="E8054">
        <v>6.8730000000000002</v>
      </c>
      <c r="F8054">
        <f>((B8054-D8054)/100)-((($B$4-$D$4)/100)-$M$4)+0</f>
        <v>0.19124999999999998</v>
      </c>
      <c r="G8054">
        <f>1336*(POWER(F8054,2.49))</f>
        <v>21.726714285690981</v>
      </c>
      <c r="H8054">
        <f>VLOOKUP(F8054,'90V'!$A$2:$B$323,2,TRUE)</f>
        <v>22.033999999999999</v>
      </c>
      <c r="I8054">
        <f t="shared" si="126"/>
        <v>0</v>
      </c>
      <c r="J8054">
        <f>I8054+H8054</f>
        <v>22.033999999999999</v>
      </c>
      <c r="L8054" s="6">
        <v>22.033999999999999</v>
      </c>
    </row>
    <row r="8055" spans="1:12">
      <c r="A8055" s="1">
        <v>40975.041666666664</v>
      </c>
      <c r="B8055">
        <v>1058.0250000000001</v>
      </c>
      <c r="C8055">
        <v>11.573</v>
      </c>
      <c r="D8055">
        <v>1031.925</v>
      </c>
      <c r="E8055">
        <v>6.93</v>
      </c>
      <c r="F8055">
        <f>((B8055-D8055)/100)-((($B$4-$D$4)/100)-$M$4)+0</f>
        <v>0.18900000000000089</v>
      </c>
      <c r="G8055">
        <f>1336*(POWER(F8055,2.49))</f>
        <v>21.095817053720314</v>
      </c>
      <c r="H8055">
        <f>VLOOKUP(F8055,'90V'!$A$2:$B$323,2,TRUE)</f>
        <v>21.463000000000001</v>
      </c>
      <c r="I8055">
        <f t="shared" si="126"/>
        <v>0</v>
      </c>
      <c r="J8055">
        <f>I8055+H8055</f>
        <v>21.463000000000001</v>
      </c>
      <c r="L8055" s="6">
        <v>21.463000000000001</v>
      </c>
    </row>
    <row r="8056" spans="1:12">
      <c r="A8056" s="1">
        <v>40975.083333333336</v>
      </c>
      <c r="B8056">
        <v>1057.0250000000001</v>
      </c>
      <c r="C8056">
        <v>11.567</v>
      </c>
      <c r="D8056">
        <v>1031.05</v>
      </c>
      <c r="E8056">
        <v>7.08</v>
      </c>
      <c r="F8056">
        <f>((B8056-D8056)/100)-((($B$4-$D$4)/100)-$M$4)+0</f>
        <v>0.18775000000000092</v>
      </c>
      <c r="G8056">
        <f>1336*(POWER(F8056,2.49))</f>
        <v>20.750115711837388</v>
      </c>
      <c r="H8056">
        <f>VLOOKUP(F8056,'90V'!$A$2:$B$323,2,TRUE)</f>
        <v>20.899000000000001</v>
      </c>
      <c r="I8056">
        <f t="shared" si="126"/>
        <v>0</v>
      </c>
      <c r="J8056">
        <f>I8056+H8056</f>
        <v>20.899000000000001</v>
      </c>
      <c r="L8056" s="6">
        <v>20.899000000000001</v>
      </c>
    </row>
    <row r="8057" spans="1:12">
      <c r="A8057" s="1">
        <v>40975.125</v>
      </c>
      <c r="B8057">
        <v>1055.9000000000001</v>
      </c>
      <c r="C8057">
        <v>11.56</v>
      </c>
      <c r="D8057">
        <v>1029.7750000000001</v>
      </c>
      <c r="E8057">
        <v>7.2729999999999997</v>
      </c>
      <c r="F8057">
        <f>((B8057-D8057)/100)-((($B$4-$D$4)/100)-$M$4)+0</f>
        <v>0.18924999999999953</v>
      </c>
      <c r="G8057">
        <f>1336*(POWER(F8057,2.49))</f>
        <v>21.165367794361721</v>
      </c>
      <c r="H8057">
        <f>VLOOKUP(F8057,'90V'!$A$2:$B$323,2,TRUE)</f>
        <v>21.463000000000001</v>
      </c>
      <c r="I8057">
        <f t="shared" si="126"/>
        <v>0</v>
      </c>
      <c r="J8057">
        <f>I8057+H8057</f>
        <v>21.463000000000001</v>
      </c>
      <c r="L8057" s="6">
        <v>21.463000000000001</v>
      </c>
    </row>
    <row r="8058" spans="1:12">
      <c r="A8058" s="1">
        <v>40975.166666666664</v>
      </c>
      <c r="B8058">
        <v>1054.95</v>
      </c>
      <c r="C8058">
        <v>11.56</v>
      </c>
      <c r="D8058">
        <v>1028.75</v>
      </c>
      <c r="E8058">
        <v>7.4370000000000003</v>
      </c>
      <c r="F8058">
        <f>((B8058-D8058)/100)-((($B$4-$D$4)/100)-$M$4)+0</f>
        <v>0.19</v>
      </c>
      <c r="G8058">
        <f>1336*(POWER(F8058,2.49))</f>
        <v>21.374842558482765</v>
      </c>
      <c r="H8058">
        <f>VLOOKUP(F8058,'90V'!$A$2:$B$323,2,TRUE)</f>
        <v>21.748000000000001</v>
      </c>
      <c r="I8058">
        <f t="shared" si="126"/>
        <v>0</v>
      </c>
      <c r="J8058">
        <f>I8058+H8058</f>
        <v>21.748000000000001</v>
      </c>
      <c r="L8058" s="6">
        <v>21.748000000000001</v>
      </c>
    </row>
    <row r="8059" spans="1:12">
      <c r="A8059" s="1">
        <v>40975.208333333336</v>
      </c>
      <c r="B8059">
        <v>1053.825</v>
      </c>
      <c r="C8059">
        <v>11.56</v>
      </c>
      <c r="D8059">
        <v>1027.6500000000001</v>
      </c>
      <c r="E8059">
        <v>7.6130000000000004</v>
      </c>
      <c r="F8059">
        <f>((B8059-D8059)/100)-((($B$4-$D$4)/100)-$M$4)+0</f>
        <v>0.18974999999999909</v>
      </c>
      <c r="G8059">
        <f>1336*(POWER(F8059,2.49))</f>
        <v>21.304880458103362</v>
      </c>
      <c r="H8059">
        <f>VLOOKUP(F8059,'90V'!$A$2:$B$323,2,TRUE)</f>
        <v>21.463000000000001</v>
      </c>
      <c r="I8059">
        <f t="shared" si="126"/>
        <v>0</v>
      </c>
      <c r="J8059">
        <f>I8059+H8059</f>
        <v>21.463000000000001</v>
      </c>
      <c r="L8059" s="6">
        <v>21.463000000000001</v>
      </c>
    </row>
    <row r="8060" spans="1:12">
      <c r="A8060" s="1">
        <v>40975.25</v>
      </c>
      <c r="B8060">
        <v>1052.075</v>
      </c>
      <c r="C8060">
        <v>11.567</v>
      </c>
      <c r="D8060">
        <v>1025.95</v>
      </c>
      <c r="E8060">
        <v>7.7629999999999999</v>
      </c>
      <c r="F8060">
        <f>((B8060-D8060)/100)-((($B$4-$D$4)/100)-$M$4)+0</f>
        <v>0.18924999999999953</v>
      </c>
      <c r="G8060">
        <f>1336*(POWER(F8060,2.49))</f>
        <v>21.165367794361721</v>
      </c>
      <c r="H8060">
        <f>VLOOKUP(F8060,'90V'!$A$2:$B$323,2,TRUE)</f>
        <v>21.463000000000001</v>
      </c>
      <c r="I8060">
        <f t="shared" si="126"/>
        <v>0</v>
      </c>
      <c r="J8060">
        <f>I8060+H8060</f>
        <v>21.463000000000001</v>
      </c>
      <c r="L8060" s="6">
        <v>21.463000000000001</v>
      </c>
    </row>
    <row r="8061" spans="1:12">
      <c r="A8061" s="1">
        <v>40975.291666666664</v>
      </c>
      <c r="B8061">
        <v>1050.8499999999999</v>
      </c>
      <c r="C8061">
        <v>11.573</v>
      </c>
      <c r="D8061">
        <v>1024.9000000000001</v>
      </c>
      <c r="E8061">
        <v>8.0069999999999997</v>
      </c>
      <c r="F8061">
        <f>((B8061-D8061)/100)-((($B$4-$D$4)/100)-$M$4)+0</f>
        <v>0.18749999999999772</v>
      </c>
      <c r="G8061">
        <f>1336*(POWER(F8061,2.49))</f>
        <v>20.681385293360474</v>
      </c>
      <c r="H8061">
        <f>VLOOKUP(F8061,'90V'!$A$2:$B$323,2,TRUE)</f>
        <v>20.899000000000001</v>
      </c>
      <c r="I8061">
        <f t="shared" si="126"/>
        <v>0</v>
      </c>
      <c r="J8061">
        <f>I8061+H8061</f>
        <v>20.899000000000001</v>
      </c>
      <c r="L8061" s="6">
        <v>20.899000000000001</v>
      </c>
    </row>
    <row r="8062" spans="1:12">
      <c r="A8062" s="1">
        <v>40975.333333333336</v>
      </c>
      <c r="B8062">
        <v>1050</v>
      </c>
      <c r="C8062">
        <v>11.58</v>
      </c>
      <c r="D8062">
        <v>1023.775</v>
      </c>
      <c r="E8062">
        <v>8.2070000000000007</v>
      </c>
      <c r="F8062">
        <f>((B8062-D8062)/100)-((($B$4-$D$4)/100)-$M$4)+0</f>
        <v>0.19024999999999975</v>
      </c>
      <c r="G8062">
        <f>1336*(POWER(F8062,2.49))</f>
        <v>21.444941955954139</v>
      </c>
      <c r="H8062">
        <f>VLOOKUP(F8062,'90V'!$A$2:$B$323,2,TRUE)</f>
        <v>21.748000000000001</v>
      </c>
      <c r="I8062">
        <f t="shared" si="126"/>
        <v>0</v>
      </c>
      <c r="J8062">
        <f>I8062+H8062</f>
        <v>21.748000000000001</v>
      </c>
      <c r="L8062" s="6">
        <v>21.748000000000001</v>
      </c>
    </row>
    <row r="8063" spans="1:12">
      <c r="A8063" s="1">
        <v>40975.375</v>
      </c>
      <c r="B8063">
        <v>1050.05</v>
      </c>
      <c r="C8063">
        <v>11.593</v>
      </c>
      <c r="D8063">
        <v>1023.625</v>
      </c>
      <c r="E8063">
        <v>8.3000000000000007</v>
      </c>
      <c r="F8063">
        <f>((B8063-D8063)/100)-((($B$4-$D$4)/100)-$M$4)+0</f>
        <v>0.19224999999999909</v>
      </c>
      <c r="G8063">
        <f>1336*(POWER(F8063,2.49))</f>
        <v>22.010690437527465</v>
      </c>
      <c r="H8063">
        <f>VLOOKUP(F8063,'90V'!$A$2:$B$323,2,TRUE)</f>
        <v>22.321999999999999</v>
      </c>
      <c r="I8063">
        <f t="shared" si="126"/>
        <v>0</v>
      </c>
      <c r="J8063">
        <f>I8063+H8063</f>
        <v>22.321999999999999</v>
      </c>
      <c r="L8063" s="6">
        <v>22.321999999999999</v>
      </c>
    </row>
    <row r="8064" spans="1:12">
      <c r="A8064" s="1">
        <v>40975.416666666664</v>
      </c>
      <c r="B8064">
        <v>1050.05</v>
      </c>
      <c r="C8064">
        <v>11.606999999999999</v>
      </c>
      <c r="D8064">
        <v>1023.45</v>
      </c>
      <c r="E8064">
        <v>8.35</v>
      </c>
      <c r="F8064">
        <f>((B8064-D8064)/100)-((($B$4-$D$4)/100)-$M$4)+0</f>
        <v>0.19399999999999862</v>
      </c>
      <c r="G8064">
        <f>1336*(POWER(F8064,2.49))</f>
        <v>22.512968602489359</v>
      </c>
      <c r="H8064">
        <f>VLOOKUP(F8064,'90V'!$A$2:$B$323,2,TRUE)</f>
        <v>22.611999999999998</v>
      </c>
      <c r="I8064">
        <f t="shared" si="126"/>
        <v>0</v>
      </c>
      <c r="J8064">
        <f>I8064+H8064</f>
        <v>22.611999999999998</v>
      </c>
      <c r="L8064" s="6">
        <v>22.611999999999998</v>
      </c>
    </row>
    <row r="8065" spans="1:12">
      <c r="A8065" s="1">
        <v>40975.458333333336</v>
      </c>
      <c r="B8065">
        <v>1050.3</v>
      </c>
      <c r="C8065">
        <v>11.62</v>
      </c>
      <c r="D8065">
        <v>1023.45</v>
      </c>
      <c r="E8065">
        <v>8.5429999999999993</v>
      </c>
      <c r="F8065">
        <f>((B8065-D8065)/100)-((($B$4-$D$4)/100)-$M$4)+0</f>
        <v>0.19649999999999862</v>
      </c>
      <c r="G8065">
        <f>1336*(POWER(F8065,2.49))</f>
        <v>23.242306252335617</v>
      </c>
      <c r="H8065">
        <f>VLOOKUP(F8065,'90V'!$A$2:$B$323,2,TRUE)</f>
        <v>23.501000000000001</v>
      </c>
      <c r="I8065">
        <f t="shared" si="126"/>
        <v>0</v>
      </c>
      <c r="J8065">
        <f>I8065+H8065</f>
        <v>23.501000000000001</v>
      </c>
      <c r="L8065" s="6">
        <v>23.501000000000001</v>
      </c>
    </row>
    <row r="8066" spans="1:12">
      <c r="A8066" s="1">
        <v>40975.5</v>
      </c>
      <c r="B8066">
        <v>1047.4749999999999</v>
      </c>
      <c r="C8066">
        <v>11.433</v>
      </c>
      <c r="D8066">
        <v>1023.625</v>
      </c>
      <c r="E8066">
        <v>9.4</v>
      </c>
      <c r="F8066">
        <f>((B8066-D8066)/100)-((($B$4-$D$4)/100)-$M$4)+0.03</f>
        <v>0.19649999999999865</v>
      </c>
      <c r="G8066">
        <f>1336*(POWER(F8066,2.49))</f>
        <v>23.242306252335638</v>
      </c>
      <c r="H8066">
        <f>VLOOKUP(F8066,'90V'!$A$2:$B$323,2,TRUE)</f>
        <v>23.501000000000001</v>
      </c>
      <c r="I8066">
        <f t="shared" si="126"/>
        <v>0</v>
      </c>
      <c r="J8066">
        <f>I8066+H8066</f>
        <v>23.501000000000001</v>
      </c>
      <c r="L8066" s="6">
        <v>23.501000000000001</v>
      </c>
    </row>
    <row r="8067" spans="1:12">
      <c r="A8067" s="1">
        <v>40975.541666666664</v>
      </c>
      <c r="B8067">
        <v>1048.7</v>
      </c>
      <c r="C8067">
        <v>11.44</v>
      </c>
      <c r="D8067">
        <v>1024.7</v>
      </c>
      <c r="E8067">
        <v>8.9429999999999996</v>
      </c>
      <c r="F8067">
        <f>((B8067-D8067)/100)-((($B$4-$D$4)/100)-$M$4)+0.03</f>
        <v>0.19799999999999954</v>
      </c>
      <c r="G8067">
        <f>1336*(POWER(F8067,2.49))</f>
        <v>23.686603042842055</v>
      </c>
      <c r="H8067">
        <f>VLOOKUP(F8067,'90V'!$A$2:$B$323,2,TRUE)</f>
        <v>23.802</v>
      </c>
      <c r="I8067">
        <f t="shared" si="126"/>
        <v>0</v>
      </c>
      <c r="J8067">
        <f>I8067+H8067</f>
        <v>23.802</v>
      </c>
      <c r="L8067" s="6">
        <v>23.802</v>
      </c>
    </row>
    <row r="8068" spans="1:12">
      <c r="A8068" s="1">
        <v>40975.583333333336</v>
      </c>
      <c r="B8068">
        <v>1049.55</v>
      </c>
      <c r="C8068">
        <v>11.467000000000001</v>
      </c>
      <c r="D8068">
        <v>1025.75</v>
      </c>
      <c r="E8068">
        <v>9.07</v>
      </c>
      <c r="F8068">
        <f>((B8068-D8068)/100)-((($B$4-$D$4)/100)-$M$4)+0.03</f>
        <v>0.19599999999999909</v>
      </c>
      <c r="G8068">
        <f>1336*(POWER(F8068,2.49))</f>
        <v>23.09532488040011</v>
      </c>
      <c r="H8068">
        <f>VLOOKUP(F8068,'90V'!$A$2:$B$323,2,TRUE)</f>
        <v>23.202999999999999</v>
      </c>
      <c r="I8068">
        <f t="shared" si="126"/>
        <v>0</v>
      </c>
      <c r="J8068">
        <f>I8068+H8068</f>
        <v>23.202999999999999</v>
      </c>
      <c r="L8068" s="6">
        <v>23.202999999999999</v>
      </c>
    </row>
    <row r="8069" spans="1:12">
      <c r="A8069" s="1">
        <v>40975.625</v>
      </c>
      <c r="B8069">
        <v>1050.2</v>
      </c>
      <c r="C8069">
        <v>11.5</v>
      </c>
      <c r="D8069">
        <v>1026.0999999999999</v>
      </c>
      <c r="E8069">
        <v>8.52</v>
      </c>
      <c r="F8069">
        <f>((B8069-D8069)/100)-((($B$4-$D$4)/100)-$M$4)+0.03</f>
        <v>0.1990000000000009</v>
      </c>
      <c r="G8069">
        <f>1336*(POWER(F8069,2.49))</f>
        <v>23.985601744212591</v>
      </c>
      <c r="H8069">
        <f>VLOOKUP(F8069,'90V'!$A$2:$B$323,2,TRUE)</f>
        <v>24.411000000000001</v>
      </c>
      <c r="I8069">
        <f t="shared" ref="I8069:I8132" si="127">IF(F8069&gt;0.212,((1.77178*1000*0.985*(POWER((F8069-0.212),1.5)))),0)</f>
        <v>0</v>
      </c>
      <c r="J8069">
        <f>I8069+H8069</f>
        <v>24.411000000000001</v>
      </c>
      <c r="L8069" s="6">
        <v>24.411000000000001</v>
      </c>
    </row>
    <row r="8070" spans="1:12">
      <c r="A8070" s="1">
        <v>40975.666666666664</v>
      </c>
      <c r="B8070">
        <v>1051.575</v>
      </c>
      <c r="C8070">
        <v>11.532999999999999</v>
      </c>
      <c r="D8070">
        <v>1027.4749999999999</v>
      </c>
      <c r="E8070">
        <v>8.2070000000000007</v>
      </c>
      <c r="F8070">
        <f>((B8070-D8070)/100)-((($B$4-$D$4)/100)-$M$4)+0.03</f>
        <v>0.1990000000000009</v>
      </c>
      <c r="G8070">
        <f>1336*(POWER(F8070,2.49))</f>
        <v>23.985601744212591</v>
      </c>
      <c r="H8070">
        <f>VLOOKUP(F8070,'90V'!$A$2:$B$323,2,TRUE)</f>
        <v>24.411000000000001</v>
      </c>
      <c r="I8070">
        <f t="shared" si="127"/>
        <v>0</v>
      </c>
      <c r="J8070">
        <f>I8070+H8070</f>
        <v>24.411000000000001</v>
      </c>
      <c r="L8070" s="6">
        <v>24.411000000000001</v>
      </c>
    </row>
    <row r="8071" spans="1:12">
      <c r="A8071" s="1">
        <v>40975.708333333336</v>
      </c>
      <c r="B8071">
        <v>1051.8</v>
      </c>
      <c r="C8071">
        <v>11.553000000000001</v>
      </c>
      <c r="D8071">
        <v>1027.875</v>
      </c>
      <c r="E8071">
        <v>7.8929999999999998</v>
      </c>
      <c r="F8071">
        <f>((B8071-D8071)/100)-((($B$4-$D$4)/100)-$M$4)+0.03</f>
        <v>0.19724999999999909</v>
      </c>
      <c r="G8071">
        <f>1336*(POWER(F8071,2.49))</f>
        <v>23.463825369210571</v>
      </c>
      <c r="H8071">
        <f>VLOOKUP(F8071,'90V'!$A$2:$B$323,2,TRUE)</f>
        <v>23.802</v>
      </c>
      <c r="I8071">
        <f t="shared" si="127"/>
        <v>0</v>
      </c>
      <c r="J8071">
        <f>I8071+H8071</f>
        <v>23.802</v>
      </c>
      <c r="L8071" s="6">
        <v>23.802</v>
      </c>
    </row>
    <row r="8072" spans="1:12">
      <c r="A8072" s="1">
        <v>40975.75</v>
      </c>
      <c r="B8072">
        <v>1053.5</v>
      </c>
      <c r="C8072">
        <v>11.56</v>
      </c>
      <c r="D8072">
        <v>1029.5999999999999</v>
      </c>
      <c r="E8072">
        <v>7.5129999999999999</v>
      </c>
      <c r="F8072">
        <f>((B8072-D8072)/100)-((($B$4-$D$4)/100)-$M$4)+0.03</f>
        <v>0.19700000000000045</v>
      </c>
      <c r="G8072">
        <f>1336*(POWER(F8072,2.49))</f>
        <v>23.389845939759784</v>
      </c>
      <c r="H8072">
        <f>VLOOKUP(F8072,'90V'!$A$2:$B$323,2,TRUE)</f>
        <v>23.802</v>
      </c>
      <c r="I8072">
        <f t="shared" si="127"/>
        <v>0</v>
      </c>
      <c r="J8072">
        <f>I8072+H8072</f>
        <v>23.802</v>
      </c>
      <c r="L8072" s="6">
        <v>23.802</v>
      </c>
    </row>
    <row r="8073" spans="1:12">
      <c r="A8073" s="1">
        <v>40975.791666666664</v>
      </c>
      <c r="B8073">
        <v>1054.675</v>
      </c>
      <c r="C8073">
        <v>11.553000000000001</v>
      </c>
      <c r="D8073">
        <v>1030.7</v>
      </c>
      <c r="E8073">
        <v>7.0129999999999999</v>
      </c>
      <c r="F8073">
        <f>((B8073-D8073)/100)-((($B$4-$D$4)/100)-$M$4)+0.03</f>
        <v>0.19774999999999865</v>
      </c>
      <c r="G8073">
        <f>1336*(POWER(F8073,2.49))</f>
        <v>23.612203833961818</v>
      </c>
      <c r="H8073">
        <f>VLOOKUP(F8073,'90V'!$A$2:$B$323,2,TRUE)</f>
        <v>23.802</v>
      </c>
      <c r="I8073">
        <f t="shared" si="127"/>
        <v>0</v>
      </c>
      <c r="J8073">
        <f>I8073+H8073</f>
        <v>23.802</v>
      </c>
      <c r="L8073" s="6">
        <v>23.802</v>
      </c>
    </row>
    <row r="8074" spans="1:12">
      <c r="A8074" s="1">
        <v>40975.833333333336</v>
      </c>
      <c r="B8074">
        <v>1055.8</v>
      </c>
      <c r="C8074">
        <v>11.54</v>
      </c>
      <c r="D8074">
        <v>1031.925</v>
      </c>
      <c r="E8074">
        <v>6.68</v>
      </c>
      <c r="F8074">
        <f>((B8074-D8074)/100)-((($B$4-$D$4)/100)-$M$4)+0.03</f>
        <v>0.19674999999999954</v>
      </c>
      <c r="G8074">
        <f>1336*(POWER(F8074,2.49))</f>
        <v>23.316006263111348</v>
      </c>
      <c r="H8074">
        <f>VLOOKUP(F8074,'90V'!$A$2:$B$323,2,TRUE)</f>
        <v>23.501000000000001</v>
      </c>
      <c r="I8074">
        <f t="shared" si="127"/>
        <v>0</v>
      </c>
      <c r="J8074">
        <f>I8074+H8074</f>
        <v>23.501000000000001</v>
      </c>
      <c r="L8074" s="6">
        <v>23.501000000000001</v>
      </c>
    </row>
    <row r="8075" spans="1:12">
      <c r="A8075" s="1">
        <v>40975.875</v>
      </c>
      <c r="B8075">
        <v>1056.8499999999999</v>
      </c>
      <c r="C8075">
        <v>11.507</v>
      </c>
      <c r="D8075">
        <v>1033.175</v>
      </c>
      <c r="E8075">
        <v>6.4169999999999998</v>
      </c>
      <c r="F8075">
        <f>((B8075-D8075)/100)-((($B$4-$D$4)/100)-$M$4)+0.03</f>
        <v>0.19474999999999909</v>
      </c>
      <c r="G8075">
        <f>1336*(POWER(F8075,2.49))</f>
        <v>22.730309507339776</v>
      </c>
      <c r="H8075">
        <f>VLOOKUP(F8075,'90V'!$A$2:$B$323,2,TRUE)</f>
        <v>22.905999999999999</v>
      </c>
      <c r="I8075">
        <f t="shared" si="127"/>
        <v>0</v>
      </c>
      <c r="J8075">
        <f>I8075+H8075</f>
        <v>22.905999999999999</v>
      </c>
      <c r="L8075" s="6">
        <v>22.905999999999999</v>
      </c>
    </row>
    <row r="8076" spans="1:12">
      <c r="A8076" s="1">
        <v>40975.916666666664</v>
      </c>
      <c r="B8076">
        <v>1057.325</v>
      </c>
      <c r="C8076">
        <v>11.473000000000001</v>
      </c>
      <c r="D8076">
        <v>1033.825</v>
      </c>
      <c r="E8076">
        <v>6.23</v>
      </c>
      <c r="F8076">
        <f>((B8076-D8076)/100)-((($B$4-$D$4)/100)-$M$4)+0.03</f>
        <v>0.19299999999999953</v>
      </c>
      <c r="G8076">
        <f>1336*(POWER(F8076,2.49))</f>
        <v>22.225122202370635</v>
      </c>
      <c r="H8076">
        <f>VLOOKUP(F8076,'90V'!$A$2:$B$323,2,TRUE)</f>
        <v>22.321999999999999</v>
      </c>
      <c r="I8076">
        <f t="shared" si="127"/>
        <v>0</v>
      </c>
      <c r="J8076">
        <f>I8076+H8076</f>
        <v>22.321999999999999</v>
      </c>
      <c r="L8076" s="6">
        <v>22.321999999999999</v>
      </c>
    </row>
    <row r="8077" spans="1:12">
      <c r="A8077" s="1">
        <v>40975.958333333336</v>
      </c>
      <c r="B8077">
        <v>1058.675</v>
      </c>
      <c r="C8077">
        <v>11.433</v>
      </c>
      <c r="D8077">
        <v>1035.075</v>
      </c>
      <c r="E8077">
        <v>6.0430000000000001</v>
      </c>
      <c r="F8077">
        <f>((B8077-D8077)/100)-((($B$4-$D$4)/100)-$M$4)+0.03</f>
        <v>0.19399999999999865</v>
      </c>
      <c r="G8077">
        <f>1336*(POWER(F8077,2.49))</f>
        <v>22.512968602489376</v>
      </c>
      <c r="H8077">
        <f>VLOOKUP(F8077,'90V'!$A$2:$B$323,2,TRUE)</f>
        <v>22.611999999999998</v>
      </c>
      <c r="I8077">
        <f t="shared" si="127"/>
        <v>0</v>
      </c>
      <c r="J8077">
        <f>I8077+H8077</f>
        <v>22.611999999999998</v>
      </c>
      <c r="L8077" s="6">
        <v>22.611999999999998</v>
      </c>
    </row>
    <row r="8078" spans="1:12">
      <c r="A8078" s="1">
        <v>40976</v>
      </c>
      <c r="B8078">
        <v>1059.25</v>
      </c>
      <c r="C8078">
        <v>11.393000000000001</v>
      </c>
      <c r="D8078">
        <v>1035.5999999999999</v>
      </c>
      <c r="E8078">
        <v>5.8929999999999998</v>
      </c>
      <c r="F8078">
        <f>((B8078-D8078)/100)-((($B$4-$D$4)/100)-$M$4)+0.03</f>
        <v>0.19450000000000045</v>
      </c>
      <c r="G8078">
        <f>1336*(POWER(F8078,2.49))</f>
        <v>22.657723687271645</v>
      </c>
      <c r="H8078">
        <f>VLOOKUP(F8078,'90V'!$A$2:$B$323,2,TRUE)</f>
        <v>22.905999999999999</v>
      </c>
      <c r="I8078">
        <f t="shared" si="127"/>
        <v>0</v>
      </c>
      <c r="J8078">
        <f>I8078+H8078</f>
        <v>22.905999999999999</v>
      </c>
      <c r="L8078" s="6">
        <v>22.905999999999999</v>
      </c>
    </row>
    <row r="8079" spans="1:12">
      <c r="A8079" s="1">
        <v>40976.041666666664</v>
      </c>
      <c r="B8079">
        <v>1060.05</v>
      </c>
      <c r="C8079">
        <v>11.353</v>
      </c>
      <c r="D8079">
        <v>1036.5250000000001</v>
      </c>
      <c r="E8079">
        <v>5.76</v>
      </c>
      <c r="F8079">
        <f>((B8079-D8079)/100)-((($B$4-$D$4)/100)-$M$4)+0.03</f>
        <v>0.19324999999999817</v>
      </c>
      <c r="G8079">
        <f>1336*(POWER(F8079,2.49))</f>
        <v>22.296876050361963</v>
      </c>
      <c r="H8079">
        <f>VLOOKUP(F8079,'90V'!$A$2:$B$323,2,TRUE)</f>
        <v>22.611999999999998</v>
      </c>
      <c r="I8079">
        <f t="shared" si="127"/>
        <v>0</v>
      </c>
      <c r="J8079">
        <f>I8079+H8079</f>
        <v>22.611999999999998</v>
      </c>
      <c r="L8079" s="6">
        <v>22.611999999999998</v>
      </c>
    </row>
    <row r="8080" spans="1:12">
      <c r="A8080" s="1">
        <v>40976.083333333336</v>
      </c>
      <c r="B8080">
        <v>1060.375</v>
      </c>
      <c r="C8080">
        <v>11.313000000000001</v>
      </c>
      <c r="D8080">
        <v>1036.7</v>
      </c>
      <c r="E8080">
        <v>5.71</v>
      </c>
      <c r="F8080">
        <f>((B8080-D8080)/100)-((($B$4-$D$4)/100)-$M$4)+0.03</f>
        <v>0.19474999999999909</v>
      </c>
      <c r="G8080">
        <f>1336*(POWER(F8080,2.49))</f>
        <v>22.730309507339776</v>
      </c>
      <c r="H8080">
        <f>VLOOKUP(F8080,'90V'!$A$2:$B$323,2,TRUE)</f>
        <v>22.905999999999999</v>
      </c>
      <c r="I8080">
        <f t="shared" si="127"/>
        <v>0</v>
      </c>
      <c r="J8080">
        <f>I8080+H8080</f>
        <v>22.905999999999999</v>
      </c>
      <c r="L8080" s="6">
        <v>22.905999999999999</v>
      </c>
    </row>
    <row r="8081" spans="1:12">
      <c r="A8081" s="1">
        <v>40976.125</v>
      </c>
      <c r="B8081">
        <v>1061.2249999999999</v>
      </c>
      <c r="C8081">
        <v>11.273</v>
      </c>
      <c r="D8081">
        <v>1037.7</v>
      </c>
      <c r="E8081">
        <v>5.53</v>
      </c>
      <c r="F8081">
        <f>((B8081-D8081)/100)-((($B$4-$D$4)/100)-$M$4)+0.03</f>
        <v>0.19324999999999817</v>
      </c>
      <c r="G8081">
        <f>1336*(POWER(F8081,2.49))</f>
        <v>22.296876050361963</v>
      </c>
      <c r="H8081">
        <f>VLOOKUP(F8081,'90V'!$A$2:$B$323,2,TRUE)</f>
        <v>22.611999999999998</v>
      </c>
      <c r="I8081">
        <f t="shared" si="127"/>
        <v>0</v>
      </c>
      <c r="J8081">
        <f>I8081+H8081</f>
        <v>22.611999999999998</v>
      </c>
      <c r="L8081" s="6">
        <v>22.611999999999998</v>
      </c>
    </row>
    <row r="8082" spans="1:12">
      <c r="A8082" s="1">
        <v>40976.166666666664</v>
      </c>
      <c r="B8082">
        <v>1061.875</v>
      </c>
      <c r="C8082">
        <v>11.24</v>
      </c>
      <c r="D8082">
        <v>1038.2249999999999</v>
      </c>
      <c r="E8082">
        <v>5.35</v>
      </c>
      <c r="F8082">
        <f>((B8082-D8082)/100)-((($B$4-$D$4)/100)-$M$4)+0.03</f>
        <v>0.19450000000000045</v>
      </c>
      <c r="G8082">
        <f>1336*(POWER(F8082,2.49))</f>
        <v>22.657723687271645</v>
      </c>
      <c r="H8082">
        <f>VLOOKUP(F8082,'90V'!$A$2:$B$323,2,TRUE)</f>
        <v>22.905999999999999</v>
      </c>
      <c r="I8082">
        <f t="shared" si="127"/>
        <v>0</v>
      </c>
      <c r="J8082">
        <f>I8082+H8082</f>
        <v>22.905999999999999</v>
      </c>
      <c r="L8082" s="6">
        <v>22.905999999999999</v>
      </c>
    </row>
    <row r="8083" spans="1:12">
      <c r="A8083" s="1">
        <v>40976.208333333336</v>
      </c>
      <c r="B8083">
        <v>1062.45</v>
      </c>
      <c r="C8083">
        <v>11.2</v>
      </c>
      <c r="D8083">
        <v>1039.175</v>
      </c>
      <c r="E8083">
        <v>5.367</v>
      </c>
      <c r="F8083">
        <f>((B8083-D8083)/100)-((($B$4-$D$4)/100)-$M$4)+0.03</f>
        <v>0.19075000000000045</v>
      </c>
      <c r="G8083">
        <f>1336*(POWER(F8083,2.49))</f>
        <v>21.585552996078157</v>
      </c>
      <c r="H8083">
        <f>VLOOKUP(F8083,'90V'!$A$2:$B$323,2,TRUE)</f>
        <v>21.748000000000001</v>
      </c>
      <c r="I8083">
        <f t="shared" si="127"/>
        <v>0</v>
      </c>
      <c r="J8083">
        <f>I8083+H8083</f>
        <v>21.748000000000001</v>
      </c>
      <c r="L8083" s="6">
        <v>21.748000000000001</v>
      </c>
    </row>
    <row r="8084" spans="1:12">
      <c r="A8084" s="1">
        <v>40976.25</v>
      </c>
      <c r="B8084">
        <v>1063.25</v>
      </c>
      <c r="C8084">
        <v>11.167</v>
      </c>
      <c r="D8084">
        <v>1040.05</v>
      </c>
      <c r="E8084">
        <v>5.367</v>
      </c>
      <c r="F8084">
        <f>((B8084-D8084)/100)-((($B$4-$D$4)/100)-$M$4)+0.03</f>
        <v>0.19</v>
      </c>
      <c r="G8084">
        <f>1336*(POWER(F8084,2.49))</f>
        <v>21.374842558482765</v>
      </c>
      <c r="H8084">
        <f>VLOOKUP(F8084,'90V'!$A$2:$B$323,2,TRUE)</f>
        <v>21.748000000000001</v>
      </c>
      <c r="I8084">
        <f t="shared" si="127"/>
        <v>0</v>
      </c>
      <c r="J8084">
        <f>I8084+H8084</f>
        <v>21.748000000000001</v>
      </c>
      <c r="L8084" s="6">
        <v>21.748000000000001</v>
      </c>
    </row>
    <row r="8085" spans="1:12">
      <c r="A8085" s="1">
        <v>40976.291666666664</v>
      </c>
      <c r="B8085">
        <v>1063.95</v>
      </c>
      <c r="C8085">
        <v>11.132999999999999</v>
      </c>
      <c r="D8085">
        <v>1040.575</v>
      </c>
      <c r="E8085">
        <v>5.5430000000000001</v>
      </c>
      <c r="F8085">
        <f>((B8085-D8085)/100)-((($B$4-$D$4)/100)-$M$4)+0.03</f>
        <v>0.19174999999999956</v>
      </c>
      <c r="G8085">
        <f>1336*(POWER(F8085,2.49))</f>
        <v>21.868426531064088</v>
      </c>
      <c r="H8085">
        <f>VLOOKUP(F8085,'90V'!$A$2:$B$323,2,TRUE)</f>
        <v>22.033999999999999</v>
      </c>
      <c r="I8085">
        <f t="shared" si="127"/>
        <v>0</v>
      </c>
      <c r="J8085">
        <f>I8085+H8085</f>
        <v>22.033999999999999</v>
      </c>
      <c r="L8085" s="6">
        <v>22.033999999999999</v>
      </c>
    </row>
    <row r="8086" spans="1:12">
      <c r="A8086" s="1">
        <v>40976.333333333336</v>
      </c>
      <c r="B8086">
        <v>1064.375</v>
      </c>
      <c r="C8086">
        <v>11.113</v>
      </c>
      <c r="D8086">
        <v>1040.925</v>
      </c>
      <c r="E8086">
        <v>5.4370000000000003</v>
      </c>
      <c r="F8086">
        <f>((B8086-D8086)/100)-((($B$4-$D$4)/100)-$M$4)+0.03</f>
        <v>0.1925</v>
      </c>
      <c r="G8086">
        <f>1336*(POWER(F8086,2.49))</f>
        <v>22.082029483827547</v>
      </c>
      <c r="H8086">
        <f>VLOOKUP(F8086,'90V'!$A$2:$B$323,2,TRUE)</f>
        <v>22.321999999999999</v>
      </c>
      <c r="I8086">
        <f t="shared" si="127"/>
        <v>0</v>
      </c>
      <c r="J8086">
        <f>I8086+H8086</f>
        <v>22.321999999999999</v>
      </c>
      <c r="L8086" s="6">
        <v>22.321999999999999</v>
      </c>
    </row>
    <row r="8087" spans="1:12">
      <c r="A8087" s="1">
        <v>40976.375</v>
      </c>
      <c r="B8087">
        <v>1065.2249999999999</v>
      </c>
      <c r="C8087">
        <v>11.09</v>
      </c>
      <c r="D8087">
        <v>1041.8</v>
      </c>
      <c r="E8087">
        <v>5.75</v>
      </c>
      <c r="F8087">
        <f>((B8087-D8087)/100)-((($B$4-$D$4)/100)-$M$4)+0.03</f>
        <v>0.19224999999999909</v>
      </c>
      <c r="G8087">
        <f>1336*(POWER(F8087,2.49))</f>
        <v>22.010690437527465</v>
      </c>
      <c r="H8087">
        <f>VLOOKUP(F8087,'90V'!$A$2:$B$323,2,TRUE)</f>
        <v>22.321999999999999</v>
      </c>
      <c r="I8087">
        <f t="shared" si="127"/>
        <v>0</v>
      </c>
      <c r="J8087">
        <f>I8087+H8087</f>
        <v>22.321999999999999</v>
      </c>
      <c r="L8087" s="6">
        <v>22.321999999999999</v>
      </c>
    </row>
    <row r="8088" spans="1:12">
      <c r="A8088" s="1">
        <v>40976.416666666664</v>
      </c>
      <c r="B8088">
        <v>1065.8</v>
      </c>
      <c r="C8088">
        <v>11.077</v>
      </c>
      <c r="D8088">
        <v>1042.3</v>
      </c>
      <c r="E8088">
        <v>6.3929999999999998</v>
      </c>
      <c r="F8088">
        <f>((B8088-D8088)/100)-((($B$4-$D$4)/100)-$M$4)+0.03</f>
        <v>0.19299999999999953</v>
      </c>
      <c r="G8088">
        <f>1336*(POWER(F8088,2.49))</f>
        <v>22.225122202370635</v>
      </c>
      <c r="H8088">
        <f>VLOOKUP(F8088,'90V'!$A$2:$B$323,2,TRUE)</f>
        <v>22.321999999999999</v>
      </c>
      <c r="I8088">
        <f t="shared" si="127"/>
        <v>0</v>
      </c>
      <c r="J8088">
        <f>I8088+H8088</f>
        <v>22.321999999999999</v>
      </c>
      <c r="L8088" s="6">
        <v>22.321999999999999</v>
      </c>
    </row>
    <row r="8089" spans="1:12">
      <c r="A8089" s="1">
        <v>40976.458333333336</v>
      </c>
      <c r="B8089">
        <v>1066.125</v>
      </c>
      <c r="C8089">
        <v>11.07</v>
      </c>
      <c r="D8089">
        <v>1042.875</v>
      </c>
      <c r="E8089">
        <v>6.9930000000000003</v>
      </c>
      <c r="F8089">
        <f>((B8089-D8089)/100)-((($B$4-$D$4)/100)-$M$4)+0.03</f>
        <v>0.19049999999999956</v>
      </c>
      <c r="G8089">
        <f>1336*(POWER(F8089,2.49))</f>
        <v>21.51517873900865</v>
      </c>
      <c r="H8089">
        <f>VLOOKUP(F8089,'90V'!$A$2:$B$323,2,TRUE)</f>
        <v>21.748000000000001</v>
      </c>
      <c r="I8089">
        <f t="shared" si="127"/>
        <v>0</v>
      </c>
      <c r="J8089">
        <f>I8089+H8089</f>
        <v>21.748000000000001</v>
      </c>
      <c r="L8089" s="6">
        <v>21.748000000000001</v>
      </c>
    </row>
    <row r="8090" spans="1:12">
      <c r="A8090" s="1">
        <v>40976.5</v>
      </c>
      <c r="B8090">
        <v>1066.45</v>
      </c>
      <c r="C8090">
        <v>11.077</v>
      </c>
      <c r="D8090">
        <v>1043.175</v>
      </c>
      <c r="E8090">
        <v>7.37</v>
      </c>
      <c r="F8090">
        <f>((B8090-D8090)/100)-((($B$4-$D$4)/100)-$M$4)+0.03</f>
        <v>0.19075000000000045</v>
      </c>
      <c r="G8090">
        <f>1336*(POWER(F8090,2.49))</f>
        <v>21.585552996078157</v>
      </c>
      <c r="H8090">
        <f>VLOOKUP(F8090,'90V'!$A$2:$B$323,2,TRUE)</f>
        <v>21.748000000000001</v>
      </c>
      <c r="I8090">
        <f t="shared" si="127"/>
        <v>0</v>
      </c>
      <c r="J8090">
        <f>I8090+H8090</f>
        <v>21.748000000000001</v>
      </c>
      <c r="L8090" s="6">
        <v>21.748000000000001</v>
      </c>
    </row>
    <row r="8091" spans="1:12">
      <c r="A8091" s="1">
        <v>40976.541666666664</v>
      </c>
      <c r="B8091">
        <v>1067</v>
      </c>
      <c r="C8091">
        <v>11.09</v>
      </c>
      <c r="D8091">
        <v>1043.3499999999999</v>
      </c>
      <c r="E8091">
        <v>8.2070000000000007</v>
      </c>
      <c r="F8091">
        <f>((B8091-D8091)/100)-((($B$4-$D$4)/100)-$M$4)+0.03</f>
        <v>0.19450000000000045</v>
      </c>
      <c r="G8091">
        <f>1336*(POWER(F8091,2.49))</f>
        <v>22.657723687271645</v>
      </c>
      <c r="H8091">
        <f>VLOOKUP(F8091,'90V'!$A$2:$B$323,2,TRUE)</f>
        <v>22.905999999999999</v>
      </c>
      <c r="I8091">
        <f t="shared" si="127"/>
        <v>0</v>
      </c>
      <c r="J8091">
        <f>I8091+H8091</f>
        <v>22.905999999999999</v>
      </c>
      <c r="L8091" s="6">
        <v>22.905999999999999</v>
      </c>
    </row>
    <row r="8092" spans="1:12">
      <c r="A8092" s="1">
        <v>40976.583333333336</v>
      </c>
      <c r="B8092">
        <v>1067</v>
      </c>
      <c r="C8092">
        <v>11.132999999999999</v>
      </c>
      <c r="D8092">
        <v>1043.575</v>
      </c>
      <c r="E8092">
        <v>8.9329999999999998</v>
      </c>
      <c r="F8092">
        <f>((B8092-D8092)/100)-((($B$4-$D$4)/100)-$M$4)+0.03</f>
        <v>0.19224999999999909</v>
      </c>
      <c r="G8092">
        <f>1336*(POWER(F8092,2.49))</f>
        <v>22.010690437527465</v>
      </c>
      <c r="H8092">
        <f>VLOOKUP(F8092,'90V'!$A$2:$B$323,2,TRUE)</f>
        <v>22.321999999999999</v>
      </c>
      <c r="I8092">
        <f t="shared" si="127"/>
        <v>0</v>
      </c>
      <c r="J8092">
        <f>I8092+H8092</f>
        <v>22.321999999999999</v>
      </c>
      <c r="L8092" s="6">
        <v>22.321999999999999</v>
      </c>
    </row>
    <row r="8093" spans="1:12">
      <c r="A8093" s="1">
        <v>40976.625</v>
      </c>
      <c r="B8093">
        <v>1067.25</v>
      </c>
      <c r="C8093">
        <v>11.2</v>
      </c>
      <c r="D8093">
        <v>1043.75</v>
      </c>
      <c r="E8093">
        <v>8.9329999999999998</v>
      </c>
      <c r="F8093">
        <f>((B8093-D8093)/100)-((($B$4-$D$4)/100)-$M$4)+0.03</f>
        <v>0.19299999999999953</v>
      </c>
      <c r="G8093">
        <f>1336*(POWER(F8093,2.49))</f>
        <v>22.225122202370635</v>
      </c>
      <c r="H8093">
        <f>VLOOKUP(F8093,'90V'!$A$2:$B$323,2,TRUE)</f>
        <v>22.321999999999999</v>
      </c>
      <c r="I8093">
        <f t="shared" si="127"/>
        <v>0</v>
      </c>
      <c r="J8093">
        <f>I8093+H8093</f>
        <v>22.321999999999999</v>
      </c>
      <c r="L8093" s="6">
        <v>22.321999999999999</v>
      </c>
    </row>
    <row r="8094" spans="1:12">
      <c r="A8094" s="1">
        <v>40976.666666666664</v>
      </c>
      <c r="B8094">
        <v>1067.25</v>
      </c>
      <c r="C8094">
        <v>11.28</v>
      </c>
      <c r="D8094">
        <v>1043.75</v>
      </c>
      <c r="E8094">
        <v>8.85</v>
      </c>
      <c r="F8094">
        <f>((B8094-D8094)/100)-((($B$4-$D$4)/100)-$M$4)+0.03</f>
        <v>0.19299999999999953</v>
      </c>
      <c r="G8094">
        <f>1336*(POWER(F8094,2.49))</f>
        <v>22.225122202370635</v>
      </c>
      <c r="H8094">
        <f>VLOOKUP(F8094,'90V'!$A$2:$B$323,2,TRUE)</f>
        <v>22.321999999999999</v>
      </c>
      <c r="I8094">
        <f t="shared" si="127"/>
        <v>0</v>
      </c>
      <c r="J8094">
        <f>I8094+H8094</f>
        <v>22.321999999999999</v>
      </c>
      <c r="L8094" s="6">
        <v>22.321999999999999</v>
      </c>
    </row>
    <row r="8095" spans="1:12">
      <c r="A8095" s="1">
        <v>40976.708333333336</v>
      </c>
      <c r="B8095">
        <v>1067.4000000000001</v>
      </c>
      <c r="C8095">
        <v>11.34</v>
      </c>
      <c r="D8095">
        <v>1044.0999999999999</v>
      </c>
      <c r="E8095">
        <v>8.8130000000000006</v>
      </c>
      <c r="F8095">
        <f>((B8095-D8095)/100)-((($B$4-$D$4)/100)-$M$4)+0.03</f>
        <v>0.19100000000000136</v>
      </c>
      <c r="G8095">
        <f>1336*(POWER(F8095,2.49))</f>
        <v>21.656064815534705</v>
      </c>
      <c r="H8095">
        <f>VLOOKUP(F8095,'90V'!$A$2:$B$323,2,TRUE)</f>
        <v>22.033999999999999</v>
      </c>
      <c r="I8095">
        <f t="shared" si="127"/>
        <v>0</v>
      </c>
      <c r="J8095">
        <f>I8095+H8095</f>
        <v>22.033999999999999</v>
      </c>
      <c r="L8095" s="6">
        <v>22.033999999999999</v>
      </c>
    </row>
    <row r="8096" spans="1:12">
      <c r="A8096" s="1">
        <v>40976.75</v>
      </c>
      <c r="B8096">
        <v>1067.7249999999999</v>
      </c>
      <c r="C8096">
        <v>11.393000000000001</v>
      </c>
      <c r="D8096">
        <v>1044.0999999999999</v>
      </c>
      <c r="E8096">
        <v>8.6199999999999992</v>
      </c>
      <c r="F8096">
        <f>((B8096-D8096)/100)-((($B$4-$D$4)/100)-$M$4)+0.03</f>
        <v>0.19424999999999953</v>
      </c>
      <c r="G8096">
        <f>1336*(POWER(F8096,2.49))</f>
        <v>22.585276748154165</v>
      </c>
      <c r="H8096">
        <f>VLOOKUP(F8096,'90V'!$A$2:$B$323,2,TRUE)</f>
        <v>22.905999999999999</v>
      </c>
      <c r="I8096">
        <f t="shared" si="127"/>
        <v>0</v>
      </c>
      <c r="J8096">
        <f>I8096+H8096</f>
        <v>22.905999999999999</v>
      </c>
      <c r="L8096" s="6">
        <v>22.905999999999999</v>
      </c>
    </row>
    <row r="8097" spans="1:12">
      <c r="A8097" s="1">
        <v>40976.791666666664</v>
      </c>
      <c r="B8097">
        <v>1067.8</v>
      </c>
      <c r="C8097">
        <v>11.433</v>
      </c>
      <c r="D8097">
        <v>1044.45</v>
      </c>
      <c r="E8097">
        <v>8.4</v>
      </c>
      <c r="F8097">
        <f>((B8097-D8097)/100)-((($B$4-$D$4)/100)-$M$4)+0.03</f>
        <v>0.19149999999999864</v>
      </c>
      <c r="G8097">
        <f>1336*(POWER(F8097,2.49))</f>
        <v>21.797501494802049</v>
      </c>
      <c r="H8097">
        <f>VLOOKUP(F8097,'90V'!$A$2:$B$323,2,TRUE)</f>
        <v>22.033999999999999</v>
      </c>
      <c r="I8097">
        <f t="shared" si="127"/>
        <v>0</v>
      </c>
      <c r="J8097">
        <f>I8097+H8097</f>
        <v>22.033999999999999</v>
      </c>
      <c r="L8097" s="6">
        <v>22.033999999999999</v>
      </c>
    </row>
    <row r="8098" spans="1:12">
      <c r="A8098" s="1">
        <v>40976.833333333336</v>
      </c>
      <c r="B8098">
        <v>1068.2</v>
      </c>
      <c r="C8098">
        <v>11.46</v>
      </c>
      <c r="D8098">
        <v>1044.625</v>
      </c>
      <c r="E8098">
        <v>8.2270000000000003</v>
      </c>
      <c r="F8098">
        <f>((B8098-D8098)/100)-((($B$4-$D$4)/100)-$M$4)+0.03</f>
        <v>0.19375000000000001</v>
      </c>
      <c r="G8098">
        <f>1336*(POWER(F8098,2.49))</f>
        <v>22.440799162721706</v>
      </c>
      <c r="H8098">
        <f>VLOOKUP(F8098,'90V'!$A$2:$B$323,2,TRUE)</f>
        <v>22.611999999999998</v>
      </c>
      <c r="I8098">
        <f t="shared" si="127"/>
        <v>0</v>
      </c>
      <c r="J8098">
        <f>I8098+H8098</f>
        <v>22.611999999999998</v>
      </c>
      <c r="L8098" s="6">
        <v>22.611999999999998</v>
      </c>
    </row>
    <row r="8099" spans="1:12">
      <c r="A8099" s="1">
        <v>40976.875</v>
      </c>
      <c r="B8099">
        <v>1068.3499999999999</v>
      </c>
      <c r="C8099">
        <v>11.473000000000001</v>
      </c>
      <c r="D8099">
        <v>1044.8</v>
      </c>
      <c r="E8099">
        <v>8.17</v>
      </c>
      <c r="F8099">
        <f>((B8099-D8099)/100)-((($B$4-$D$4)/100)-$M$4)+0.03</f>
        <v>0.19349999999999909</v>
      </c>
      <c r="G8099">
        <f>1336*(POWER(F8099,2.49))</f>
        <v>22.368768341236152</v>
      </c>
      <c r="H8099">
        <f>VLOOKUP(F8099,'90V'!$A$2:$B$323,2,TRUE)</f>
        <v>22.611999999999998</v>
      </c>
      <c r="I8099">
        <f t="shared" si="127"/>
        <v>0</v>
      </c>
      <c r="J8099">
        <f>I8099+H8099</f>
        <v>22.611999999999998</v>
      </c>
      <c r="L8099" s="6">
        <v>22.611999999999998</v>
      </c>
    </row>
    <row r="8100" spans="1:12">
      <c r="A8100" s="1">
        <v>40976.916666666664</v>
      </c>
      <c r="B8100">
        <v>1068.2</v>
      </c>
      <c r="C8100">
        <v>11.48</v>
      </c>
      <c r="D8100">
        <v>1044.8</v>
      </c>
      <c r="E8100">
        <v>8.0869999999999997</v>
      </c>
      <c r="F8100">
        <f>((B8100-D8100)/100)-((($B$4-$D$4)/100)-$M$4)+0.03</f>
        <v>0.19200000000000045</v>
      </c>
      <c r="G8100">
        <f>1336*(POWER(F8100,2.49))</f>
        <v>21.939489482613343</v>
      </c>
      <c r="H8100">
        <f>VLOOKUP(F8100,'90V'!$A$2:$B$323,2,TRUE)</f>
        <v>22.321999999999999</v>
      </c>
      <c r="I8100">
        <f t="shared" si="127"/>
        <v>0</v>
      </c>
      <c r="J8100">
        <f>I8100+H8100</f>
        <v>22.321999999999999</v>
      </c>
      <c r="L8100" s="6">
        <v>22.321999999999999</v>
      </c>
    </row>
    <row r="8101" spans="1:12">
      <c r="A8101" s="1">
        <v>40976.958333333336</v>
      </c>
      <c r="B8101">
        <v>1068.05</v>
      </c>
      <c r="C8101">
        <v>11.48</v>
      </c>
      <c r="D8101">
        <v>1044.75</v>
      </c>
      <c r="E8101">
        <v>8.0269999999999992</v>
      </c>
      <c r="F8101">
        <f>((B8101-D8101)/100)-((($B$4-$D$4)/100)-$M$4)+0.03</f>
        <v>0.19099999999999909</v>
      </c>
      <c r="G8101">
        <f>1336*(POWER(F8101,2.49))</f>
        <v>21.656064815534069</v>
      </c>
      <c r="H8101">
        <f>VLOOKUP(F8101,'90V'!$A$2:$B$323,2,TRUE)</f>
        <v>21.748000000000001</v>
      </c>
      <c r="I8101">
        <f t="shared" si="127"/>
        <v>0</v>
      </c>
      <c r="J8101">
        <f>I8101+H8101</f>
        <v>21.748000000000001</v>
      </c>
      <c r="L8101" s="6">
        <v>21.748000000000001</v>
      </c>
    </row>
    <row r="8102" spans="1:12">
      <c r="A8102" s="1">
        <v>40977</v>
      </c>
      <c r="B8102">
        <v>1068.05</v>
      </c>
      <c r="C8102">
        <v>11.473000000000001</v>
      </c>
      <c r="D8102">
        <v>1044.8</v>
      </c>
      <c r="E8102">
        <v>8</v>
      </c>
      <c r="F8102">
        <f>((B8102-D8102)/100)-((($B$4-$D$4)/100)-$M$4)+0.03</f>
        <v>0.19049999999999956</v>
      </c>
      <c r="G8102">
        <f>1336*(POWER(F8102,2.49))</f>
        <v>21.51517873900865</v>
      </c>
      <c r="H8102">
        <f>VLOOKUP(F8102,'90V'!$A$2:$B$323,2,TRUE)</f>
        <v>21.748000000000001</v>
      </c>
      <c r="I8102">
        <f t="shared" si="127"/>
        <v>0</v>
      </c>
      <c r="J8102">
        <f>I8102+H8102</f>
        <v>21.748000000000001</v>
      </c>
      <c r="L8102" s="6">
        <v>21.748000000000001</v>
      </c>
    </row>
    <row r="8103" spans="1:12">
      <c r="A8103" s="1">
        <v>40977.041666666664</v>
      </c>
      <c r="B8103">
        <v>1068.3499999999999</v>
      </c>
      <c r="C8103">
        <v>11.46</v>
      </c>
      <c r="D8103">
        <v>1044.8</v>
      </c>
      <c r="E8103">
        <v>7.9630000000000001</v>
      </c>
      <c r="F8103">
        <f>((B8103-D8103)/100)-((($B$4-$D$4)/100)-$M$4)+0.03</f>
        <v>0.19349999999999909</v>
      </c>
      <c r="G8103">
        <f>1336*(POWER(F8103,2.49))</f>
        <v>22.368768341236152</v>
      </c>
      <c r="H8103">
        <f>VLOOKUP(F8103,'90V'!$A$2:$B$323,2,TRUE)</f>
        <v>22.611999999999998</v>
      </c>
      <c r="I8103">
        <f t="shared" si="127"/>
        <v>0</v>
      </c>
      <c r="J8103">
        <f>I8103+H8103</f>
        <v>22.611999999999998</v>
      </c>
      <c r="L8103" s="6">
        <v>22.611999999999998</v>
      </c>
    </row>
    <row r="8104" spans="1:12">
      <c r="A8104" s="1">
        <v>40977.083333333336</v>
      </c>
      <c r="B8104">
        <v>1068.0999999999999</v>
      </c>
      <c r="C8104">
        <v>11.452999999999999</v>
      </c>
      <c r="D8104">
        <v>1044.675</v>
      </c>
      <c r="E8104">
        <v>7.9130000000000003</v>
      </c>
      <c r="F8104">
        <f>((B8104-D8104)/100)-((($B$4-$D$4)/100)-$M$4)+0.03</f>
        <v>0.19224999999999909</v>
      </c>
      <c r="G8104">
        <f>1336*(POWER(F8104,2.49))</f>
        <v>22.010690437527465</v>
      </c>
      <c r="H8104">
        <f>VLOOKUP(F8104,'90V'!$A$2:$B$323,2,TRUE)</f>
        <v>22.321999999999999</v>
      </c>
      <c r="I8104">
        <f t="shared" si="127"/>
        <v>0</v>
      </c>
      <c r="J8104">
        <f>I8104+H8104</f>
        <v>22.321999999999999</v>
      </c>
      <c r="L8104" s="6">
        <v>22.321999999999999</v>
      </c>
    </row>
    <row r="8105" spans="1:12">
      <c r="A8105" s="1">
        <v>40977.125</v>
      </c>
      <c r="B8105">
        <v>1068.2</v>
      </c>
      <c r="C8105">
        <v>11.44</v>
      </c>
      <c r="D8105">
        <v>1044.75</v>
      </c>
      <c r="E8105">
        <v>7.9</v>
      </c>
      <c r="F8105">
        <f>((B8105-D8105)/100)-((($B$4-$D$4)/100)-$M$4)+0.03</f>
        <v>0.1925</v>
      </c>
      <c r="G8105">
        <f>1336*(POWER(F8105,2.49))</f>
        <v>22.082029483827547</v>
      </c>
      <c r="H8105">
        <f>VLOOKUP(F8105,'90V'!$A$2:$B$323,2,TRUE)</f>
        <v>22.321999999999999</v>
      </c>
      <c r="I8105">
        <f t="shared" si="127"/>
        <v>0</v>
      </c>
      <c r="J8105">
        <f>I8105+H8105</f>
        <v>22.321999999999999</v>
      </c>
      <c r="L8105" s="6">
        <v>22.321999999999999</v>
      </c>
    </row>
    <row r="8106" spans="1:12">
      <c r="A8106" s="1">
        <v>40977.166666666664</v>
      </c>
      <c r="B8106">
        <v>1067.7249999999999</v>
      </c>
      <c r="C8106">
        <v>11.427</v>
      </c>
      <c r="D8106">
        <v>1044.45</v>
      </c>
      <c r="E8106">
        <v>7.8929999999999998</v>
      </c>
      <c r="F8106">
        <f>((B8106-D8106)/100)-((($B$4-$D$4)/100)-$M$4)+0.03</f>
        <v>0.19074999999999817</v>
      </c>
      <c r="G8106">
        <f>1336*(POWER(F8106,2.49))</f>
        <v>21.585552996077507</v>
      </c>
      <c r="H8106">
        <f>VLOOKUP(F8106,'90V'!$A$2:$B$323,2,TRUE)</f>
        <v>21.748000000000001</v>
      </c>
      <c r="I8106">
        <f t="shared" si="127"/>
        <v>0</v>
      </c>
      <c r="J8106">
        <f>I8106+H8106</f>
        <v>21.748000000000001</v>
      </c>
      <c r="L8106" s="6">
        <v>21.748000000000001</v>
      </c>
    </row>
    <row r="8107" spans="1:12">
      <c r="A8107" s="1">
        <v>40977.208333333336</v>
      </c>
      <c r="B8107">
        <v>1067.625</v>
      </c>
      <c r="C8107">
        <v>11.413</v>
      </c>
      <c r="D8107">
        <v>1044.2750000000001</v>
      </c>
      <c r="E8107">
        <v>7.8929999999999998</v>
      </c>
      <c r="F8107">
        <f>((B8107-D8107)/100)-((($B$4-$D$4)/100)-$M$4)+0.03</f>
        <v>0.19149999999999864</v>
      </c>
      <c r="G8107">
        <f>1336*(POWER(F8107,2.49))</f>
        <v>21.797501494802049</v>
      </c>
      <c r="H8107">
        <f>VLOOKUP(F8107,'90V'!$A$2:$B$323,2,TRUE)</f>
        <v>22.033999999999999</v>
      </c>
      <c r="I8107">
        <f t="shared" si="127"/>
        <v>0</v>
      </c>
      <c r="J8107">
        <f>I8107+H8107</f>
        <v>22.033999999999999</v>
      </c>
      <c r="L8107" s="6">
        <v>22.033999999999999</v>
      </c>
    </row>
    <row r="8108" spans="1:12">
      <c r="A8108" s="1">
        <v>40977.25</v>
      </c>
      <c r="B8108">
        <v>1067.4000000000001</v>
      </c>
      <c r="C8108">
        <v>11.407</v>
      </c>
      <c r="D8108">
        <v>1043.925</v>
      </c>
      <c r="E8108">
        <v>7.907</v>
      </c>
      <c r="F8108">
        <f>((B8108-D8108)/100)-((($B$4-$D$4)/100)-$M$4)+0.03</f>
        <v>0.19275000000000092</v>
      </c>
      <c r="G8108">
        <f>1336*(POWER(F8108,2.49))</f>
        <v>22.153506709474424</v>
      </c>
      <c r="H8108">
        <f>VLOOKUP(F8108,'90V'!$A$2:$B$323,2,TRUE)</f>
        <v>22.321999999999999</v>
      </c>
      <c r="I8108">
        <f t="shared" si="127"/>
        <v>0</v>
      </c>
      <c r="J8108">
        <f>I8108+H8108</f>
        <v>22.321999999999999</v>
      </c>
      <c r="L8108" s="6">
        <v>22.321999999999999</v>
      </c>
    </row>
    <row r="8109" spans="1:12">
      <c r="A8109" s="1">
        <v>40977.291666666664</v>
      </c>
      <c r="B8109">
        <v>1067.55</v>
      </c>
      <c r="C8109">
        <v>11.393000000000001</v>
      </c>
      <c r="D8109">
        <v>1044.2750000000001</v>
      </c>
      <c r="E8109">
        <v>7.93</v>
      </c>
      <c r="F8109">
        <f>((B8109-D8109)/100)-((($B$4-$D$4)/100)-$M$4)+0.03</f>
        <v>0.19074999999999817</v>
      </c>
      <c r="G8109">
        <f>1336*(POWER(F8109,2.49))</f>
        <v>21.585552996077507</v>
      </c>
      <c r="H8109">
        <f>VLOOKUP(F8109,'90V'!$A$2:$B$323,2,TRUE)</f>
        <v>21.748000000000001</v>
      </c>
      <c r="I8109">
        <f t="shared" si="127"/>
        <v>0</v>
      </c>
      <c r="J8109">
        <f>I8109+H8109</f>
        <v>21.748000000000001</v>
      </c>
      <c r="L8109" s="6">
        <v>21.748000000000001</v>
      </c>
    </row>
    <row r="8110" spans="1:12">
      <c r="A8110" s="1">
        <v>40977.333333333336</v>
      </c>
      <c r="B8110">
        <v>1067.875</v>
      </c>
      <c r="C8110">
        <v>11.387</v>
      </c>
      <c r="D8110">
        <v>1044.4000000000001</v>
      </c>
      <c r="E8110">
        <v>7.95</v>
      </c>
      <c r="F8110">
        <f>((B8110-D8110)/100)-((($B$4-$D$4)/100)-$M$4)+0.03</f>
        <v>0.19274999999999864</v>
      </c>
      <c r="G8110">
        <f>1336*(POWER(F8110,2.49))</f>
        <v>22.153506709473756</v>
      </c>
      <c r="H8110">
        <f>VLOOKUP(F8110,'90V'!$A$2:$B$323,2,TRUE)</f>
        <v>22.321999999999999</v>
      </c>
      <c r="I8110">
        <f t="shared" si="127"/>
        <v>0</v>
      </c>
      <c r="J8110">
        <f>I8110+H8110</f>
        <v>22.321999999999999</v>
      </c>
      <c r="L8110" s="6">
        <v>22.321999999999999</v>
      </c>
    </row>
    <row r="8111" spans="1:12">
      <c r="A8111" s="1">
        <v>40977.375</v>
      </c>
      <c r="B8111">
        <v>1068.0999999999999</v>
      </c>
      <c r="C8111">
        <v>11.38</v>
      </c>
      <c r="D8111">
        <v>1044.625</v>
      </c>
      <c r="E8111">
        <v>8</v>
      </c>
      <c r="F8111">
        <f>((B8111-D8111)/100)-((($B$4-$D$4)/100)-$M$4)+0.03</f>
        <v>0.19274999999999864</v>
      </c>
      <c r="G8111">
        <f>1336*(POWER(F8111,2.49))</f>
        <v>22.153506709473756</v>
      </c>
      <c r="H8111">
        <f>VLOOKUP(F8111,'90V'!$A$2:$B$323,2,TRUE)</f>
        <v>22.321999999999999</v>
      </c>
      <c r="I8111">
        <f t="shared" si="127"/>
        <v>0</v>
      </c>
      <c r="J8111">
        <f>I8111+H8111</f>
        <v>22.321999999999999</v>
      </c>
      <c r="L8111" s="6">
        <v>22.321999999999999</v>
      </c>
    </row>
    <row r="8112" spans="1:12">
      <c r="A8112" s="1">
        <v>40977.416666666664</v>
      </c>
      <c r="B8112">
        <v>1068.2</v>
      </c>
      <c r="C8112">
        <v>11.372999999999999</v>
      </c>
      <c r="D8112">
        <v>1044.675</v>
      </c>
      <c r="E8112">
        <v>8.07</v>
      </c>
      <c r="F8112">
        <f>((B8112-D8112)/100)-((($B$4-$D$4)/100)-$M$4)+0.03</f>
        <v>0.19325000000000045</v>
      </c>
      <c r="G8112">
        <f>1336*(POWER(F8112,2.49))</f>
        <v>22.296876050362616</v>
      </c>
      <c r="H8112">
        <f>VLOOKUP(F8112,'90V'!$A$2:$B$323,2,TRUE)</f>
        <v>22.611999999999998</v>
      </c>
      <c r="I8112">
        <f t="shared" si="127"/>
        <v>0</v>
      </c>
      <c r="J8112">
        <f>I8112+H8112</f>
        <v>22.611999999999998</v>
      </c>
      <c r="L8112" s="6">
        <v>22.611999999999998</v>
      </c>
    </row>
    <row r="8113" spans="1:12">
      <c r="A8113" s="1">
        <v>40977.458333333336</v>
      </c>
      <c r="B8113">
        <v>1068.5250000000001</v>
      </c>
      <c r="C8113">
        <v>11.367000000000001</v>
      </c>
      <c r="D8113">
        <v>1045</v>
      </c>
      <c r="E8113">
        <v>8.157</v>
      </c>
      <c r="F8113">
        <f>((B8113-D8113)/100)-((($B$4-$D$4)/100)-$M$4)+0.03</f>
        <v>0.19325000000000045</v>
      </c>
      <c r="G8113">
        <f>1336*(POWER(F8113,2.49))</f>
        <v>22.296876050362616</v>
      </c>
      <c r="H8113">
        <f>VLOOKUP(F8113,'90V'!$A$2:$B$323,2,TRUE)</f>
        <v>22.611999999999998</v>
      </c>
      <c r="I8113">
        <f t="shared" si="127"/>
        <v>0</v>
      </c>
      <c r="J8113">
        <f>I8113+H8113</f>
        <v>22.611999999999998</v>
      </c>
      <c r="L8113" s="6">
        <v>22.611999999999998</v>
      </c>
    </row>
    <row r="8114" spans="1:12">
      <c r="A8114" s="1">
        <v>40977.5</v>
      </c>
      <c r="B8114">
        <v>1068.9000000000001</v>
      </c>
      <c r="C8114">
        <v>11.36</v>
      </c>
      <c r="D8114">
        <v>1045.05</v>
      </c>
      <c r="E8114">
        <v>8.327</v>
      </c>
      <c r="F8114">
        <f>((B8114-D8114)/100)-((($B$4-$D$4)/100)-$M$4)+0.03</f>
        <v>0.19650000000000092</v>
      </c>
      <c r="G8114">
        <f>1336*(POWER(F8114,2.49))</f>
        <v>23.242306252336299</v>
      </c>
      <c r="H8114">
        <f>VLOOKUP(F8114,'90V'!$A$2:$B$323,2,TRUE)</f>
        <v>23.501000000000001</v>
      </c>
      <c r="I8114">
        <f t="shared" si="127"/>
        <v>0</v>
      </c>
      <c r="J8114">
        <f>I8114+H8114</f>
        <v>23.501000000000001</v>
      </c>
      <c r="L8114" s="6">
        <v>23.501000000000001</v>
      </c>
    </row>
    <row r="8115" spans="1:12">
      <c r="A8115" s="1">
        <v>40977.541666666664</v>
      </c>
      <c r="B8115">
        <v>1068.825</v>
      </c>
      <c r="C8115">
        <v>11.367000000000001</v>
      </c>
      <c r="D8115">
        <v>1045.5250000000001</v>
      </c>
      <c r="E8115">
        <v>8.4930000000000003</v>
      </c>
      <c r="F8115">
        <f>((B8115-D8115)/100)-((($B$4-$D$4)/100)-$M$4)+0.03</f>
        <v>0.19099999999999909</v>
      </c>
      <c r="G8115">
        <f>1336*(POWER(F8115,2.49))</f>
        <v>21.656064815534069</v>
      </c>
      <c r="H8115">
        <f>VLOOKUP(F8115,'90V'!$A$2:$B$323,2,TRUE)</f>
        <v>21.748000000000001</v>
      </c>
      <c r="I8115">
        <f t="shared" si="127"/>
        <v>0</v>
      </c>
      <c r="J8115">
        <f>I8115+H8115</f>
        <v>21.748000000000001</v>
      </c>
      <c r="L8115" s="6">
        <v>21.748000000000001</v>
      </c>
    </row>
    <row r="8116" spans="1:12">
      <c r="A8116" s="1">
        <v>40977.583333333336</v>
      </c>
      <c r="B8116">
        <v>1068.825</v>
      </c>
      <c r="C8116">
        <v>11.372999999999999</v>
      </c>
      <c r="D8116">
        <v>1045.3499999999999</v>
      </c>
      <c r="E8116">
        <v>8.6370000000000005</v>
      </c>
      <c r="F8116">
        <f>((B8116-D8116)/100)-((($B$4-$D$4)/100)-$M$4)+0.03</f>
        <v>0.19275000000000092</v>
      </c>
      <c r="G8116">
        <f>1336*(POWER(F8116,2.49))</f>
        <v>22.153506709474424</v>
      </c>
      <c r="H8116">
        <f>VLOOKUP(F8116,'90V'!$A$2:$B$323,2,TRUE)</f>
        <v>22.321999999999999</v>
      </c>
      <c r="I8116">
        <f t="shared" si="127"/>
        <v>0</v>
      </c>
      <c r="J8116">
        <f>I8116+H8116</f>
        <v>22.321999999999999</v>
      </c>
      <c r="L8116" s="6">
        <v>22.321999999999999</v>
      </c>
    </row>
    <row r="8117" spans="1:12">
      <c r="A8117" s="1">
        <v>40977.625</v>
      </c>
      <c r="B8117">
        <v>1068.5999999999999</v>
      </c>
      <c r="C8117">
        <v>11.38</v>
      </c>
      <c r="D8117">
        <v>1045</v>
      </c>
      <c r="E8117">
        <v>8.7270000000000003</v>
      </c>
      <c r="F8117">
        <f>((B8117-D8117)/100)-((($B$4-$D$4)/100)-$M$4)+0.03</f>
        <v>0.19399999999999865</v>
      </c>
      <c r="G8117">
        <f>1336*(POWER(F8117,2.49))</f>
        <v>22.512968602489376</v>
      </c>
      <c r="H8117">
        <f>VLOOKUP(F8117,'90V'!$A$2:$B$323,2,TRUE)</f>
        <v>22.611999999999998</v>
      </c>
      <c r="I8117">
        <f t="shared" si="127"/>
        <v>0</v>
      </c>
      <c r="J8117">
        <f>I8117+H8117</f>
        <v>22.611999999999998</v>
      </c>
      <c r="L8117" s="6">
        <v>22.611999999999998</v>
      </c>
    </row>
    <row r="8118" spans="1:12">
      <c r="A8118" s="1">
        <v>40977.666666666664</v>
      </c>
      <c r="B8118">
        <v>1068.5250000000001</v>
      </c>
      <c r="C8118">
        <v>11.393000000000001</v>
      </c>
      <c r="D8118">
        <v>1045.175</v>
      </c>
      <c r="E8118">
        <v>8.6769999999999996</v>
      </c>
      <c r="F8118">
        <f>((B8118-D8118)/100)-((($B$4-$D$4)/100)-$M$4)+0.03</f>
        <v>0.19150000000000092</v>
      </c>
      <c r="G8118">
        <f>1336*(POWER(F8118,2.49))</f>
        <v>21.797501494802688</v>
      </c>
      <c r="H8118">
        <f>VLOOKUP(F8118,'90V'!$A$2:$B$323,2,TRUE)</f>
        <v>22.033999999999999</v>
      </c>
      <c r="I8118">
        <f t="shared" si="127"/>
        <v>0</v>
      </c>
      <c r="J8118">
        <f>I8118+H8118</f>
        <v>22.033999999999999</v>
      </c>
      <c r="L8118" s="6">
        <v>22.033999999999999</v>
      </c>
    </row>
    <row r="8119" spans="1:12">
      <c r="A8119" s="1">
        <v>40977.708333333336</v>
      </c>
      <c r="B8119">
        <v>1068.5250000000001</v>
      </c>
      <c r="C8119">
        <v>11.407</v>
      </c>
      <c r="D8119">
        <v>1045</v>
      </c>
      <c r="E8119">
        <v>8.6370000000000005</v>
      </c>
      <c r="F8119">
        <f>((B8119-D8119)/100)-((($B$4-$D$4)/100)-$M$4)+0.03</f>
        <v>0.19325000000000045</v>
      </c>
      <c r="G8119">
        <f>1336*(POWER(F8119,2.49))</f>
        <v>22.296876050362616</v>
      </c>
      <c r="H8119">
        <f>VLOOKUP(F8119,'90V'!$A$2:$B$323,2,TRUE)</f>
        <v>22.611999999999998</v>
      </c>
      <c r="I8119">
        <f t="shared" si="127"/>
        <v>0</v>
      </c>
      <c r="J8119">
        <f>I8119+H8119</f>
        <v>22.611999999999998</v>
      </c>
      <c r="L8119" s="6">
        <v>22.611999999999998</v>
      </c>
    </row>
    <row r="8120" spans="1:12">
      <c r="A8120" s="1">
        <v>40977.75</v>
      </c>
      <c r="B8120">
        <v>1069.1500000000001</v>
      </c>
      <c r="C8120">
        <v>11.42</v>
      </c>
      <c r="D8120">
        <v>1045.3499999999999</v>
      </c>
      <c r="E8120">
        <v>8.593</v>
      </c>
      <c r="F8120">
        <f>((B8120-D8120)/100)-((($B$4-$D$4)/100)-$M$4)+0.03</f>
        <v>0.19600000000000137</v>
      </c>
      <c r="G8120">
        <f>1336*(POWER(F8120,2.49))</f>
        <v>23.095324880400767</v>
      </c>
      <c r="H8120">
        <f>VLOOKUP(F8120,'90V'!$A$2:$B$323,2,TRUE)</f>
        <v>23.501000000000001</v>
      </c>
      <c r="I8120">
        <f t="shared" si="127"/>
        <v>0</v>
      </c>
      <c r="J8120">
        <f>I8120+H8120</f>
        <v>23.501000000000001</v>
      </c>
      <c r="L8120" s="6">
        <v>23.501000000000001</v>
      </c>
    </row>
    <row r="8121" spans="1:12">
      <c r="A8121" s="1">
        <v>40977.791666666664</v>
      </c>
      <c r="B8121">
        <v>1069.2249999999999</v>
      </c>
      <c r="C8121">
        <v>11.433</v>
      </c>
      <c r="D8121">
        <v>1045.75</v>
      </c>
      <c r="E8121">
        <v>8.5370000000000008</v>
      </c>
      <c r="F8121">
        <f>((B8121-D8121)/100)-((($B$4-$D$4)/100)-$M$4)+0.03</f>
        <v>0.19274999999999864</v>
      </c>
      <c r="G8121">
        <f>1336*(POWER(F8121,2.49))</f>
        <v>22.153506709473756</v>
      </c>
      <c r="H8121">
        <f>VLOOKUP(F8121,'90V'!$A$2:$B$323,2,TRUE)</f>
        <v>22.321999999999999</v>
      </c>
      <c r="I8121">
        <f t="shared" si="127"/>
        <v>0</v>
      </c>
      <c r="J8121">
        <f>I8121+H8121</f>
        <v>22.321999999999999</v>
      </c>
      <c r="L8121" s="6">
        <v>22.321999999999999</v>
      </c>
    </row>
    <row r="8122" spans="1:12">
      <c r="A8122" s="1">
        <v>40977.833333333336</v>
      </c>
      <c r="B8122">
        <v>1069.4749999999999</v>
      </c>
      <c r="C8122">
        <v>11.44</v>
      </c>
      <c r="D8122">
        <v>1046</v>
      </c>
      <c r="E8122">
        <v>8.5</v>
      </c>
      <c r="F8122">
        <f>((B8122-D8122)/100)-((($B$4-$D$4)/100)-$M$4)+0.03</f>
        <v>0.19274999999999864</v>
      </c>
      <c r="G8122">
        <f>1336*(POWER(F8122,2.49))</f>
        <v>22.153506709473756</v>
      </c>
      <c r="H8122">
        <f>VLOOKUP(F8122,'90V'!$A$2:$B$323,2,TRUE)</f>
        <v>22.321999999999999</v>
      </c>
      <c r="I8122">
        <f t="shared" si="127"/>
        <v>0</v>
      </c>
      <c r="J8122">
        <f>I8122+H8122</f>
        <v>22.321999999999999</v>
      </c>
      <c r="L8122" s="6">
        <v>22.321999999999999</v>
      </c>
    </row>
    <row r="8123" spans="1:12">
      <c r="A8123" s="1">
        <v>40977.875</v>
      </c>
      <c r="B8123">
        <v>1069.875</v>
      </c>
      <c r="C8123">
        <v>11.446999999999999</v>
      </c>
      <c r="D8123">
        <v>1046.2750000000001</v>
      </c>
      <c r="E8123">
        <v>8.4770000000000003</v>
      </c>
      <c r="F8123">
        <f>((B8123-D8123)/100)-((($B$4-$D$4)/100)-$M$4)+0.03</f>
        <v>0.19399999999999865</v>
      </c>
      <c r="G8123">
        <f>1336*(POWER(F8123,2.49))</f>
        <v>22.512968602489376</v>
      </c>
      <c r="H8123">
        <f>VLOOKUP(F8123,'90V'!$A$2:$B$323,2,TRUE)</f>
        <v>22.611999999999998</v>
      </c>
      <c r="I8123">
        <f t="shared" si="127"/>
        <v>0</v>
      </c>
      <c r="J8123">
        <f>I8123+H8123</f>
        <v>22.611999999999998</v>
      </c>
      <c r="L8123" s="6">
        <v>22.611999999999998</v>
      </c>
    </row>
    <row r="8124" spans="1:12">
      <c r="A8124" s="1">
        <v>40977.916666666664</v>
      </c>
      <c r="B8124">
        <v>1070.425</v>
      </c>
      <c r="C8124">
        <v>11.44</v>
      </c>
      <c r="D8124">
        <v>1046.925</v>
      </c>
      <c r="E8124">
        <v>8.4700000000000006</v>
      </c>
      <c r="F8124">
        <f>((B8124-D8124)/100)-((($B$4-$D$4)/100)-$M$4)+0.03</f>
        <v>0.19299999999999953</v>
      </c>
      <c r="G8124">
        <f>1336*(POWER(F8124,2.49))</f>
        <v>22.225122202370635</v>
      </c>
      <c r="H8124">
        <f>VLOOKUP(F8124,'90V'!$A$2:$B$323,2,TRUE)</f>
        <v>22.321999999999999</v>
      </c>
      <c r="I8124">
        <f t="shared" si="127"/>
        <v>0</v>
      </c>
      <c r="J8124">
        <f>I8124+H8124</f>
        <v>22.321999999999999</v>
      </c>
      <c r="L8124" s="6">
        <v>22.321999999999999</v>
      </c>
    </row>
    <row r="8125" spans="1:12">
      <c r="A8125" s="1">
        <v>40977.958333333336</v>
      </c>
      <c r="B8125">
        <v>1070.2750000000001</v>
      </c>
      <c r="C8125">
        <v>11.44</v>
      </c>
      <c r="D8125">
        <v>1046.8</v>
      </c>
      <c r="E8125">
        <v>8.4770000000000003</v>
      </c>
      <c r="F8125">
        <f>((B8125-D8125)/100)-((($B$4-$D$4)/100)-$M$4)+0.03</f>
        <v>0.19275000000000092</v>
      </c>
      <c r="G8125">
        <f>1336*(POWER(F8125,2.49))</f>
        <v>22.153506709474424</v>
      </c>
      <c r="H8125">
        <f>VLOOKUP(F8125,'90V'!$A$2:$B$323,2,TRUE)</f>
        <v>22.321999999999999</v>
      </c>
      <c r="I8125">
        <f t="shared" si="127"/>
        <v>0</v>
      </c>
      <c r="J8125">
        <f>I8125+H8125</f>
        <v>22.321999999999999</v>
      </c>
      <c r="L8125" s="6">
        <v>22.321999999999999</v>
      </c>
    </row>
    <row r="8126" spans="1:12">
      <c r="A8126" s="1">
        <v>40978</v>
      </c>
      <c r="B8126">
        <v>1069.875</v>
      </c>
      <c r="C8126">
        <v>11.452999999999999</v>
      </c>
      <c r="D8126">
        <v>1046.8</v>
      </c>
      <c r="E8126">
        <v>8.4870000000000001</v>
      </c>
      <c r="F8126">
        <f>((B8126-D8126)/100)-((($B$4-$D$4)/100)-$M$4)+0.03</f>
        <v>0.18875</v>
      </c>
      <c r="G8126">
        <f>1336*(POWER(F8126,2.49))</f>
        <v>21.026403255612092</v>
      </c>
      <c r="H8126">
        <f>VLOOKUP(F8126,'90V'!$A$2:$B$323,2,TRUE)</f>
        <v>21.18</v>
      </c>
      <c r="I8126">
        <f t="shared" si="127"/>
        <v>0</v>
      </c>
      <c r="J8126">
        <f>I8126+H8126</f>
        <v>21.18</v>
      </c>
      <c r="L8126" s="6">
        <v>21.18</v>
      </c>
    </row>
    <row r="8127" spans="1:12">
      <c r="A8127" s="1">
        <v>40978.041666666664</v>
      </c>
      <c r="B8127">
        <v>1069.7</v>
      </c>
      <c r="C8127">
        <v>11.452999999999999</v>
      </c>
      <c r="D8127">
        <v>1046.925</v>
      </c>
      <c r="E8127">
        <v>8.4930000000000003</v>
      </c>
      <c r="F8127">
        <f>((B8127-D8127)/100)-((($B$4-$D$4)/100)-$M$4)+0.03</f>
        <v>0.18575000000000044</v>
      </c>
      <c r="G8127">
        <f>1336*(POWER(F8127,2.49))</f>
        <v>20.204086816450481</v>
      </c>
      <c r="H8127">
        <f>VLOOKUP(F8127,'90V'!$A$2:$B$323,2,TRUE)</f>
        <v>20.344999999999999</v>
      </c>
      <c r="I8127">
        <f t="shared" si="127"/>
        <v>0</v>
      </c>
      <c r="J8127">
        <f>I8127+H8127</f>
        <v>20.344999999999999</v>
      </c>
      <c r="L8127" s="6">
        <v>20.344999999999999</v>
      </c>
    </row>
    <row r="8128" spans="1:12">
      <c r="A8128" s="1">
        <v>40978.083333333336</v>
      </c>
      <c r="B8128">
        <v>1070.2</v>
      </c>
      <c r="C8128">
        <v>11.446999999999999</v>
      </c>
      <c r="D8128">
        <v>1047.2750000000001</v>
      </c>
      <c r="E8128">
        <v>8.5069999999999997</v>
      </c>
      <c r="F8128">
        <f>((B8128-D8128)/100)-((($B$4-$D$4)/100)-$M$4)+0.03</f>
        <v>0.18724999999999908</v>
      </c>
      <c r="G8128">
        <f>1336*(POWER(F8128,2.49))</f>
        <v>20.612791283782133</v>
      </c>
      <c r="H8128">
        <f>VLOOKUP(F8128,'90V'!$A$2:$B$323,2,TRUE)</f>
        <v>20.899000000000001</v>
      </c>
      <c r="I8128">
        <f t="shared" si="127"/>
        <v>0</v>
      </c>
      <c r="J8128">
        <f>I8128+H8128</f>
        <v>20.899000000000001</v>
      </c>
      <c r="L8128" s="6">
        <v>20.899000000000001</v>
      </c>
    </row>
    <row r="8129" spans="1:12">
      <c r="A8129" s="1">
        <v>40978.125</v>
      </c>
      <c r="B8129">
        <v>1070.5</v>
      </c>
      <c r="C8129">
        <v>11.446999999999999</v>
      </c>
      <c r="D8129">
        <v>1047.5250000000001</v>
      </c>
      <c r="E8129">
        <v>8.5269999999999992</v>
      </c>
      <c r="F8129">
        <f>((B8129-D8129)/100)-((($B$4-$D$4)/100)-$M$4)+0.03</f>
        <v>0.18774999999999864</v>
      </c>
      <c r="G8129">
        <f>1336*(POWER(F8129,2.49))</f>
        <v>20.750115711836763</v>
      </c>
      <c r="H8129">
        <f>VLOOKUP(F8129,'90V'!$A$2:$B$323,2,TRUE)</f>
        <v>20.899000000000001</v>
      </c>
      <c r="I8129">
        <f t="shared" si="127"/>
        <v>0</v>
      </c>
      <c r="J8129">
        <f>I8129+H8129</f>
        <v>20.899000000000001</v>
      </c>
      <c r="L8129" s="6">
        <v>20.899000000000001</v>
      </c>
    </row>
    <row r="8130" spans="1:12">
      <c r="A8130" s="1">
        <v>40978.166666666664</v>
      </c>
      <c r="B8130">
        <v>1070.5</v>
      </c>
      <c r="C8130">
        <v>11.446999999999999</v>
      </c>
      <c r="D8130">
        <v>1047.5250000000001</v>
      </c>
      <c r="E8130">
        <v>8.5370000000000008</v>
      </c>
      <c r="F8130">
        <f>((B8130-D8130)/100)-((($B$4-$D$4)/100)-$M$4)+0.03</f>
        <v>0.18774999999999864</v>
      </c>
      <c r="G8130">
        <f>1336*(POWER(F8130,2.49))</f>
        <v>20.750115711836763</v>
      </c>
      <c r="H8130">
        <f>VLOOKUP(F8130,'90V'!$A$2:$B$323,2,TRUE)</f>
        <v>20.899000000000001</v>
      </c>
      <c r="I8130">
        <f t="shared" si="127"/>
        <v>0</v>
      </c>
      <c r="J8130">
        <f>I8130+H8130</f>
        <v>20.899000000000001</v>
      </c>
      <c r="L8130" s="6">
        <v>20.899000000000001</v>
      </c>
    </row>
    <row r="8131" spans="1:12">
      <c r="A8131" s="1">
        <v>40978.208333333336</v>
      </c>
      <c r="B8131">
        <v>1070.3499999999999</v>
      </c>
      <c r="C8131">
        <v>11.446999999999999</v>
      </c>
      <c r="D8131">
        <v>1047.0999999999999</v>
      </c>
      <c r="E8131">
        <v>8.5429999999999993</v>
      </c>
      <c r="F8131">
        <f>((B8131-D8131)/100)-((($B$4-$D$4)/100)-$M$4)+0.03</f>
        <v>0.19049999999999956</v>
      </c>
      <c r="G8131">
        <f>1336*(POWER(F8131,2.49))</f>
        <v>21.51517873900865</v>
      </c>
      <c r="H8131">
        <f>VLOOKUP(F8131,'90V'!$A$2:$B$323,2,TRUE)</f>
        <v>21.748000000000001</v>
      </c>
      <c r="I8131">
        <f t="shared" si="127"/>
        <v>0</v>
      </c>
      <c r="J8131">
        <f>I8131+H8131</f>
        <v>21.748000000000001</v>
      </c>
      <c r="L8131" s="6">
        <v>21.748000000000001</v>
      </c>
    </row>
    <row r="8132" spans="1:12">
      <c r="A8132" s="1">
        <v>40978.25</v>
      </c>
      <c r="B8132">
        <v>1070.3499999999999</v>
      </c>
      <c r="C8132">
        <v>11.446999999999999</v>
      </c>
      <c r="D8132">
        <v>1047.45</v>
      </c>
      <c r="E8132">
        <v>8.52</v>
      </c>
      <c r="F8132">
        <f>((B8132-D8132)/100)-((($B$4-$D$4)/100)-$M$4)+0.03</f>
        <v>0.1869999999999982</v>
      </c>
      <c r="G8132">
        <f>1336*(POWER(F8132,2.49))</f>
        <v>20.544333593949666</v>
      </c>
      <c r="H8132">
        <f>VLOOKUP(F8132,'90V'!$A$2:$B$323,2,TRUE)</f>
        <v>20.620999999999999</v>
      </c>
      <c r="I8132">
        <f t="shared" si="127"/>
        <v>0</v>
      </c>
      <c r="J8132">
        <f>I8132+H8132</f>
        <v>20.620999999999999</v>
      </c>
      <c r="L8132" s="6">
        <v>20.620999999999999</v>
      </c>
    </row>
    <row r="8133" spans="1:12">
      <c r="A8133" s="1">
        <v>40978.291666666664</v>
      </c>
      <c r="B8133">
        <v>1070.2</v>
      </c>
      <c r="C8133">
        <v>11.446999999999999</v>
      </c>
      <c r="D8133">
        <v>1047.1500000000001</v>
      </c>
      <c r="E8133">
        <v>8.5269999999999992</v>
      </c>
      <c r="F8133">
        <f>((B8133-D8133)/100)-((($B$4-$D$4)/100)-$M$4)+0.03</f>
        <v>0.18849999999999908</v>
      </c>
      <c r="G8133">
        <f>1336*(POWER(F8133,2.49))</f>
        <v>20.957126311248654</v>
      </c>
      <c r="H8133">
        <f>VLOOKUP(F8133,'90V'!$A$2:$B$323,2,TRUE)</f>
        <v>21.18</v>
      </c>
      <c r="I8133">
        <f t="shared" ref="I8133:I8196" si="128">IF(F8133&gt;0.212,((1.77178*1000*0.985*(POWER((F8133-0.212),1.5)))),0)</f>
        <v>0</v>
      </c>
      <c r="J8133">
        <f>I8133+H8133</f>
        <v>21.18</v>
      </c>
      <c r="L8133" s="6">
        <v>21.18</v>
      </c>
    </row>
    <row r="8134" spans="1:12">
      <c r="A8134" s="1">
        <v>40978.333333333336</v>
      </c>
      <c r="B8134">
        <v>1070.825</v>
      </c>
      <c r="C8134">
        <v>11.446999999999999</v>
      </c>
      <c r="D8134">
        <v>1047.8</v>
      </c>
      <c r="E8134">
        <v>8.5429999999999993</v>
      </c>
      <c r="F8134">
        <f>((B8134-D8134)/100)-((($B$4-$D$4)/100)-$M$4)+0.03</f>
        <v>0.18825000000000044</v>
      </c>
      <c r="G8134">
        <f>1336*(POWER(F8134,2.49))</f>
        <v>20.887986131781602</v>
      </c>
      <c r="H8134">
        <f>VLOOKUP(F8134,'90V'!$A$2:$B$323,2,TRUE)</f>
        <v>21.18</v>
      </c>
      <c r="I8134">
        <f t="shared" si="128"/>
        <v>0</v>
      </c>
      <c r="J8134">
        <f>I8134+H8134</f>
        <v>21.18</v>
      </c>
      <c r="L8134" s="6">
        <v>21.18</v>
      </c>
    </row>
    <row r="8135" spans="1:12">
      <c r="A8135" s="1">
        <v>40978.375</v>
      </c>
      <c r="B8135">
        <v>1071.2249999999999</v>
      </c>
      <c r="C8135">
        <v>11.44</v>
      </c>
      <c r="D8135">
        <v>1048.3499999999999</v>
      </c>
      <c r="E8135">
        <v>8.65</v>
      </c>
      <c r="F8135">
        <f>((B8135-D8135)/100)-((($B$4-$D$4)/100)-$M$4)+0.03</f>
        <v>0.18674999999999956</v>
      </c>
      <c r="G8135">
        <f>1336*(POWER(F8135,2.49))</f>
        <v>20.476012134652763</v>
      </c>
      <c r="H8135">
        <f>VLOOKUP(F8135,'90V'!$A$2:$B$323,2,TRUE)</f>
        <v>20.620999999999999</v>
      </c>
      <c r="I8135">
        <f t="shared" si="128"/>
        <v>0</v>
      </c>
      <c r="J8135">
        <f>I8135+H8135</f>
        <v>20.620999999999999</v>
      </c>
      <c r="L8135" s="6">
        <v>20.620999999999999</v>
      </c>
    </row>
    <row r="8136" spans="1:12">
      <c r="A8136" s="1">
        <v>40978.416666666664</v>
      </c>
      <c r="B8136">
        <v>1072.0999999999999</v>
      </c>
      <c r="C8136">
        <v>11.446999999999999</v>
      </c>
      <c r="D8136">
        <v>1049.05</v>
      </c>
      <c r="E8136">
        <v>8.8930000000000007</v>
      </c>
      <c r="F8136">
        <f>((B8136-D8136)/100)-((($B$4-$D$4)/100)-$M$4)+0.03</f>
        <v>0.18849999999999908</v>
      </c>
      <c r="G8136">
        <f>1336*(POWER(F8136,2.49))</f>
        <v>20.957126311248654</v>
      </c>
      <c r="H8136">
        <f>VLOOKUP(F8136,'90V'!$A$2:$B$323,2,TRUE)</f>
        <v>21.18</v>
      </c>
      <c r="I8136">
        <f t="shared" si="128"/>
        <v>0</v>
      </c>
      <c r="J8136">
        <f>I8136+H8136</f>
        <v>21.18</v>
      </c>
      <c r="L8136" s="6">
        <v>21.18</v>
      </c>
    </row>
    <row r="8137" spans="1:12">
      <c r="A8137" s="1">
        <v>40978.458333333336</v>
      </c>
      <c r="B8137">
        <v>1072.2750000000001</v>
      </c>
      <c r="C8137">
        <v>11.446999999999999</v>
      </c>
      <c r="D8137">
        <v>1049.3499999999999</v>
      </c>
      <c r="E8137">
        <v>9.0429999999999993</v>
      </c>
      <c r="F8137">
        <f>((B8137-D8137)/100)-((($B$4-$D$4)/100)-$M$4)+0.03</f>
        <v>0.18725000000000136</v>
      </c>
      <c r="G8137">
        <f>1336*(POWER(F8137,2.49))</f>
        <v>20.612791283782755</v>
      </c>
      <c r="H8137">
        <f>VLOOKUP(F8137,'90V'!$A$2:$B$323,2,TRUE)</f>
        <v>20.899000000000001</v>
      </c>
      <c r="I8137">
        <f t="shared" si="128"/>
        <v>0</v>
      </c>
      <c r="J8137">
        <f>I8137+H8137</f>
        <v>20.899000000000001</v>
      </c>
      <c r="L8137" s="6">
        <v>20.899000000000001</v>
      </c>
    </row>
    <row r="8138" spans="1:12">
      <c r="A8138" s="1">
        <v>40978.5</v>
      </c>
      <c r="B8138">
        <v>1072.9000000000001</v>
      </c>
      <c r="C8138">
        <v>11.452999999999999</v>
      </c>
      <c r="D8138">
        <v>1049.75</v>
      </c>
      <c r="E8138">
        <v>9.407</v>
      </c>
      <c r="F8138">
        <f>((B8138-D8138)/100)-((($B$4-$D$4)/100)-$M$4)+0.03</f>
        <v>0.18950000000000045</v>
      </c>
      <c r="G8138">
        <f>1336*(POWER(F8138,2.49))</f>
        <v>21.235055566266688</v>
      </c>
      <c r="H8138">
        <f>VLOOKUP(F8138,'90V'!$A$2:$B$323,2,TRUE)</f>
        <v>21.463000000000001</v>
      </c>
      <c r="I8138">
        <f t="shared" si="128"/>
        <v>0</v>
      </c>
      <c r="J8138">
        <f>I8138+H8138</f>
        <v>21.463000000000001</v>
      </c>
      <c r="L8138" s="6">
        <v>21.463000000000001</v>
      </c>
    </row>
    <row r="8139" spans="1:12">
      <c r="A8139" s="1">
        <v>40978.541666666664</v>
      </c>
      <c r="B8139">
        <v>1072.2</v>
      </c>
      <c r="C8139">
        <v>11.473000000000001</v>
      </c>
      <c r="D8139">
        <v>1049.5250000000001</v>
      </c>
      <c r="E8139">
        <v>9.75</v>
      </c>
      <c r="F8139">
        <f>((B8139-D8139)/100)-((($B$4-$D$4)/100)-$M$4)+0.03</f>
        <v>0.18474999999999908</v>
      </c>
      <c r="G8139">
        <f>1336*(POWER(F8139,2.49))</f>
        <v>19.93433403401178</v>
      </c>
      <c r="H8139">
        <f>VLOOKUP(F8139,'90V'!$A$2:$B$323,2,TRUE)</f>
        <v>20.071000000000002</v>
      </c>
      <c r="I8139">
        <f t="shared" si="128"/>
        <v>0</v>
      </c>
      <c r="J8139">
        <f>I8139+H8139</f>
        <v>20.071000000000002</v>
      </c>
      <c r="L8139" s="6">
        <v>20.071000000000002</v>
      </c>
    </row>
    <row r="8140" spans="1:12">
      <c r="A8140" s="1">
        <v>40978.583333333336</v>
      </c>
      <c r="B8140">
        <v>1072.3499999999999</v>
      </c>
      <c r="C8140">
        <v>11.493</v>
      </c>
      <c r="D8140">
        <v>1049.3499999999999</v>
      </c>
      <c r="E8140">
        <v>9.9499999999999993</v>
      </c>
      <c r="F8140">
        <f>((B8140-D8140)/100)-((($B$4-$D$4)/100)-$M$4)+0.03</f>
        <v>0.18799999999999956</v>
      </c>
      <c r="G8140">
        <f>1336*(POWER(F8140,2.49))</f>
        <v>20.818982628300546</v>
      </c>
      <c r="H8140">
        <f>VLOOKUP(F8140,'90V'!$A$2:$B$323,2,TRUE)</f>
        <v>20.899000000000001</v>
      </c>
      <c r="I8140">
        <f t="shared" si="128"/>
        <v>0</v>
      </c>
      <c r="J8140">
        <f>I8140+H8140</f>
        <v>20.899000000000001</v>
      </c>
      <c r="L8140" s="6">
        <v>20.899000000000001</v>
      </c>
    </row>
    <row r="8141" spans="1:12">
      <c r="A8141" s="1">
        <v>40978.625</v>
      </c>
      <c r="B8141">
        <v>1072.2</v>
      </c>
      <c r="C8141">
        <v>11.526999999999999</v>
      </c>
      <c r="D8141">
        <v>1049.175</v>
      </c>
      <c r="E8141">
        <v>9.9</v>
      </c>
      <c r="F8141">
        <f>((B8141-D8141)/100)-((($B$4-$D$4)/100)-$M$4)+0.03</f>
        <v>0.18825000000000044</v>
      </c>
      <c r="G8141">
        <f>1336*(POWER(F8141,2.49))</f>
        <v>20.887986131781602</v>
      </c>
      <c r="H8141">
        <f>VLOOKUP(F8141,'90V'!$A$2:$B$323,2,TRUE)</f>
        <v>21.18</v>
      </c>
      <c r="I8141">
        <f t="shared" si="128"/>
        <v>0</v>
      </c>
      <c r="J8141">
        <f>I8141+H8141</f>
        <v>21.18</v>
      </c>
      <c r="L8141" s="6">
        <v>21.18</v>
      </c>
    </row>
    <row r="8142" spans="1:12">
      <c r="A8142" s="1">
        <v>40978.666666666664</v>
      </c>
      <c r="B8142">
        <v>1072.3499999999999</v>
      </c>
      <c r="C8142">
        <v>11.56</v>
      </c>
      <c r="D8142">
        <v>1049.175</v>
      </c>
      <c r="E8142">
        <v>9.74</v>
      </c>
      <c r="F8142">
        <f>((B8142-D8142)/100)-((($B$4-$D$4)/100)-$M$4)+0.03</f>
        <v>0.18974999999999909</v>
      </c>
      <c r="G8142">
        <f>1336*(POWER(F8142,2.49))</f>
        <v>21.304880458103362</v>
      </c>
      <c r="H8142">
        <f>VLOOKUP(F8142,'90V'!$A$2:$B$323,2,TRUE)</f>
        <v>21.463000000000001</v>
      </c>
      <c r="I8142">
        <f t="shared" si="128"/>
        <v>0</v>
      </c>
      <c r="J8142">
        <f>I8142+H8142</f>
        <v>21.463000000000001</v>
      </c>
      <c r="L8142" s="6">
        <v>21.463000000000001</v>
      </c>
    </row>
    <row r="8143" spans="1:12">
      <c r="A8143" s="1">
        <v>40978.708333333336</v>
      </c>
      <c r="B8143">
        <v>1072.2750000000001</v>
      </c>
      <c r="C8143">
        <v>11.593</v>
      </c>
      <c r="D8143">
        <v>1049.3499999999999</v>
      </c>
      <c r="E8143">
        <v>9.7330000000000005</v>
      </c>
      <c r="F8143">
        <f>((B8143-D8143)/100)-((($B$4-$D$4)/100)-$M$4)+0.03</f>
        <v>0.18725000000000136</v>
      </c>
      <c r="G8143">
        <f>1336*(POWER(F8143,2.49))</f>
        <v>20.612791283782755</v>
      </c>
      <c r="H8143">
        <f>VLOOKUP(F8143,'90V'!$A$2:$B$323,2,TRUE)</f>
        <v>20.899000000000001</v>
      </c>
      <c r="I8143">
        <f t="shared" si="128"/>
        <v>0</v>
      </c>
      <c r="J8143">
        <f>I8143+H8143</f>
        <v>20.899000000000001</v>
      </c>
      <c r="L8143" s="6">
        <v>20.899000000000001</v>
      </c>
    </row>
    <row r="8144" spans="1:12">
      <c r="A8144" s="1">
        <v>40978.75</v>
      </c>
      <c r="B8144">
        <v>1072.3499999999999</v>
      </c>
      <c r="C8144">
        <v>11.62</v>
      </c>
      <c r="D8144">
        <v>1049.4000000000001</v>
      </c>
      <c r="E8144">
        <v>9.5269999999999992</v>
      </c>
      <c r="F8144">
        <f>((B8144-D8144)/100)-((($B$4-$D$4)/100)-$M$4)+0.03</f>
        <v>0.18749999999999772</v>
      </c>
      <c r="G8144">
        <f>1336*(POWER(F8144,2.49))</f>
        <v>20.681385293360474</v>
      </c>
      <c r="H8144">
        <f>VLOOKUP(F8144,'90V'!$A$2:$B$323,2,TRUE)</f>
        <v>20.899000000000001</v>
      </c>
      <c r="I8144">
        <f t="shared" si="128"/>
        <v>0</v>
      </c>
      <c r="J8144">
        <f>I8144+H8144</f>
        <v>20.899000000000001</v>
      </c>
      <c r="L8144" s="6">
        <v>20.899000000000001</v>
      </c>
    </row>
    <row r="8145" spans="1:12">
      <c r="A8145" s="1">
        <v>40978.791666666664</v>
      </c>
      <c r="B8145">
        <v>1072.9000000000001</v>
      </c>
      <c r="C8145">
        <v>11.647</v>
      </c>
      <c r="D8145">
        <v>1049.5250000000001</v>
      </c>
      <c r="E8145">
        <v>9.32</v>
      </c>
      <c r="F8145">
        <f>((B8145-D8145)/100)-((($B$4-$D$4)/100)-$M$4)+0.03</f>
        <v>0.19174999999999956</v>
      </c>
      <c r="G8145">
        <f>1336*(POWER(F8145,2.49))</f>
        <v>21.868426531064088</v>
      </c>
      <c r="H8145">
        <f>VLOOKUP(F8145,'90V'!$A$2:$B$323,2,TRUE)</f>
        <v>22.033999999999999</v>
      </c>
      <c r="I8145">
        <f t="shared" si="128"/>
        <v>0</v>
      </c>
      <c r="J8145">
        <f>I8145+H8145</f>
        <v>22.033999999999999</v>
      </c>
      <c r="L8145" s="6">
        <v>22.033999999999999</v>
      </c>
    </row>
    <row r="8146" spans="1:12">
      <c r="A8146" s="1">
        <v>40978.833333333336</v>
      </c>
      <c r="B8146">
        <v>1072.825</v>
      </c>
      <c r="C8146">
        <v>11.653</v>
      </c>
      <c r="D8146">
        <v>1049.7</v>
      </c>
      <c r="E8146">
        <v>9.1769999999999996</v>
      </c>
      <c r="F8146">
        <f>((B8146-D8146)/100)-((($B$4-$D$4)/100)-$M$4)+0.03</f>
        <v>0.18924999999999956</v>
      </c>
      <c r="G8146">
        <f>1336*(POWER(F8146,2.49))</f>
        <v>21.165367794361721</v>
      </c>
      <c r="H8146">
        <f>VLOOKUP(F8146,'90V'!$A$2:$B$323,2,TRUE)</f>
        <v>21.463000000000001</v>
      </c>
      <c r="I8146">
        <f t="shared" si="128"/>
        <v>0</v>
      </c>
      <c r="J8146">
        <f>I8146+H8146</f>
        <v>21.463000000000001</v>
      </c>
      <c r="L8146" s="6">
        <v>21.463000000000001</v>
      </c>
    </row>
    <row r="8147" spans="1:12">
      <c r="A8147" s="1">
        <v>40978.875</v>
      </c>
      <c r="B8147">
        <v>1073.3</v>
      </c>
      <c r="C8147">
        <v>11.653</v>
      </c>
      <c r="D8147">
        <v>1050.2249999999999</v>
      </c>
      <c r="E8147">
        <v>9.077</v>
      </c>
      <c r="F8147">
        <f>((B8147-D8147)/100)-((($B$4-$D$4)/100)-$M$4)+0.03</f>
        <v>0.18875</v>
      </c>
      <c r="G8147">
        <f>1336*(POWER(F8147,2.49))</f>
        <v>21.026403255612092</v>
      </c>
      <c r="H8147">
        <f>VLOOKUP(F8147,'90V'!$A$2:$B$323,2,TRUE)</f>
        <v>21.18</v>
      </c>
      <c r="I8147">
        <f t="shared" si="128"/>
        <v>0</v>
      </c>
      <c r="J8147">
        <f>I8147+H8147</f>
        <v>21.18</v>
      </c>
      <c r="L8147" s="6">
        <v>21.18</v>
      </c>
    </row>
    <row r="8148" spans="1:12">
      <c r="A8148" s="1">
        <v>40978.916666666664</v>
      </c>
      <c r="B8148">
        <v>1073.625</v>
      </c>
      <c r="C8148">
        <v>11.64</v>
      </c>
      <c r="D8148">
        <v>1050.0999999999999</v>
      </c>
      <c r="E8148">
        <v>9.0329999999999995</v>
      </c>
      <c r="F8148">
        <f>((B8148-D8148)/100)-((($B$4-$D$4)/100)-$M$4)+0.03</f>
        <v>0.19325000000000045</v>
      </c>
      <c r="G8148">
        <f>1336*(POWER(F8148,2.49))</f>
        <v>22.296876050362616</v>
      </c>
      <c r="H8148">
        <f>VLOOKUP(F8148,'90V'!$A$2:$B$323,2,TRUE)</f>
        <v>22.611999999999998</v>
      </c>
      <c r="I8148">
        <f t="shared" si="128"/>
        <v>0</v>
      </c>
      <c r="J8148">
        <f>I8148+H8148</f>
        <v>22.611999999999998</v>
      </c>
      <c r="L8148" s="6">
        <v>22.611999999999998</v>
      </c>
    </row>
    <row r="8149" spans="1:12">
      <c r="A8149" s="1">
        <v>40978.958333333336</v>
      </c>
      <c r="B8149">
        <v>1073.1500000000001</v>
      </c>
      <c r="C8149">
        <v>11.632999999999999</v>
      </c>
      <c r="D8149">
        <v>1049.925</v>
      </c>
      <c r="E8149">
        <v>8.8829999999999991</v>
      </c>
      <c r="F8149">
        <f>((B8149-D8149)/100)-((($B$4-$D$4)/100)-$M$4)+0.03</f>
        <v>0.19025000000000092</v>
      </c>
      <c r="G8149">
        <f>1336*(POWER(F8149,2.49))</f>
        <v>21.444941955954445</v>
      </c>
      <c r="H8149">
        <f>VLOOKUP(F8149,'90V'!$A$2:$B$323,2,TRUE)</f>
        <v>21.748000000000001</v>
      </c>
      <c r="I8149">
        <f t="shared" si="128"/>
        <v>0</v>
      </c>
      <c r="J8149">
        <f>I8149+H8149</f>
        <v>21.748000000000001</v>
      </c>
      <c r="L8149" s="6">
        <v>21.748000000000001</v>
      </c>
    </row>
    <row r="8150" spans="1:12">
      <c r="A8150" s="1">
        <v>40979</v>
      </c>
      <c r="B8150">
        <v>1073.075</v>
      </c>
      <c r="C8150">
        <v>11.627000000000001</v>
      </c>
      <c r="D8150">
        <v>1049.925</v>
      </c>
      <c r="E8150">
        <v>8.82</v>
      </c>
      <c r="F8150">
        <f>((B8150-D8150)/100)-((($B$4-$D$4)/100)-$M$4)+0.03</f>
        <v>0.18950000000000045</v>
      </c>
      <c r="G8150">
        <f>1336*(POWER(F8150,2.49))</f>
        <v>21.235055566266688</v>
      </c>
      <c r="H8150">
        <f>VLOOKUP(F8150,'90V'!$A$2:$B$323,2,TRUE)</f>
        <v>21.463000000000001</v>
      </c>
      <c r="I8150">
        <f t="shared" si="128"/>
        <v>0</v>
      </c>
      <c r="J8150">
        <f>I8150+H8150</f>
        <v>21.463000000000001</v>
      </c>
      <c r="L8150" s="6">
        <v>21.463000000000001</v>
      </c>
    </row>
    <row r="8151" spans="1:12">
      <c r="A8151" s="1">
        <v>40979.041666666664</v>
      </c>
      <c r="B8151">
        <v>1073.3</v>
      </c>
      <c r="C8151">
        <v>11.613</v>
      </c>
      <c r="D8151">
        <v>1049.925</v>
      </c>
      <c r="E8151">
        <v>8.6829999999999998</v>
      </c>
      <c r="F8151">
        <f>((B8151-D8151)/100)-((($B$4-$D$4)/100)-$M$4)+0.03</f>
        <v>0.19174999999999956</v>
      </c>
      <c r="G8151">
        <f>1336*(POWER(F8151,2.49))</f>
        <v>21.868426531064088</v>
      </c>
      <c r="H8151">
        <f>VLOOKUP(F8151,'90V'!$A$2:$B$323,2,TRUE)</f>
        <v>22.033999999999999</v>
      </c>
      <c r="I8151">
        <f t="shared" si="128"/>
        <v>0</v>
      </c>
      <c r="J8151">
        <f>I8151+H8151</f>
        <v>22.033999999999999</v>
      </c>
      <c r="L8151" s="6">
        <v>22.033999999999999</v>
      </c>
    </row>
    <row r="8152" spans="1:12">
      <c r="A8152" s="1">
        <v>40979.083333333336</v>
      </c>
      <c r="B8152">
        <v>1073.4000000000001</v>
      </c>
      <c r="C8152">
        <v>11.593</v>
      </c>
      <c r="D8152">
        <v>1049.925</v>
      </c>
      <c r="E8152">
        <v>8.65</v>
      </c>
      <c r="F8152">
        <f>((B8152-D8152)/100)-((($B$4-$D$4)/100)-$M$4)+0.03</f>
        <v>0.19275000000000092</v>
      </c>
      <c r="G8152">
        <f>1336*(POWER(F8152,2.49))</f>
        <v>22.153506709474424</v>
      </c>
      <c r="H8152">
        <f>VLOOKUP(F8152,'90V'!$A$2:$B$323,2,TRUE)</f>
        <v>22.321999999999999</v>
      </c>
      <c r="I8152">
        <f t="shared" si="128"/>
        <v>0</v>
      </c>
      <c r="J8152">
        <f>I8152+H8152</f>
        <v>22.321999999999999</v>
      </c>
      <c r="L8152" s="6">
        <v>22.321999999999999</v>
      </c>
    </row>
    <row r="8153" spans="1:12">
      <c r="A8153" s="1">
        <v>40979.125</v>
      </c>
      <c r="B8153">
        <v>1073.075</v>
      </c>
      <c r="C8153">
        <v>11.573</v>
      </c>
      <c r="D8153">
        <v>1049.8</v>
      </c>
      <c r="E8153">
        <v>8.6430000000000007</v>
      </c>
      <c r="F8153">
        <f>((B8153-D8153)/100)-((($B$4-$D$4)/100)-$M$4)+0.03</f>
        <v>0.19075000000000045</v>
      </c>
      <c r="G8153">
        <f>1336*(POWER(F8153,2.49))</f>
        <v>21.585552996078157</v>
      </c>
      <c r="H8153">
        <f>VLOOKUP(F8153,'90V'!$A$2:$B$323,2,TRUE)</f>
        <v>21.748000000000001</v>
      </c>
      <c r="I8153">
        <f t="shared" si="128"/>
        <v>0</v>
      </c>
      <c r="J8153">
        <f>I8153+H8153</f>
        <v>21.748000000000001</v>
      </c>
      <c r="L8153" s="6">
        <v>21.748000000000001</v>
      </c>
    </row>
    <row r="8154" spans="1:12">
      <c r="A8154" s="1">
        <v>40979.166666666664</v>
      </c>
      <c r="B8154">
        <v>1072.825</v>
      </c>
      <c r="C8154">
        <v>11.56</v>
      </c>
      <c r="D8154">
        <v>1049.4000000000001</v>
      </c>
      <c r="E8154">
        <v>8.52</v>
      </c>
      <c r="F8154">
        <f>((B8154-D8154)/100)-((($B$4-$D$4)/100)-$M$4)+0.03</f>
        <v>0.19224999999999909</v>
      </c>
      <c r="G8154">
        <f>1336*(POWER(F8154,2.49))</f>
        <v>22.010690437527465</v>
      </c>
      <c r="H8154">
        <f>VLOOKUP(F8154,'90V'!$A$2:$B$323,2,TRUE)</f>
        <v>22.321999999999999</v>
      </c>
      <c r="I8154">
        <f t="shared" si="128"/>
        <v>0</v>
      </c>
      <c r="J8154">
        <f>I8154+H8154</f>
        <v>22.321999999999999</v>
      </c>
      <c r="L8154" s="6">
        <v>22.321999999999999</v>
      </c>
    </row>
    <row r="8155" spans="1:12">
      <c r="A8155" s="1">
        <v>40979.208333333336</v>
      </c>
      <c r="B8155">
        <v>1072.3499999999999</v>
      </c>
      <c r="C8155">
        <v>11.547000000000001</v>
      </c>
      <c r="D8155">
        <v>1049.175</v>
      </c>
      <c r="E8155">
        <v>8.3870000000000005</v>
      </c>
      <c r="F8155">
        <f>((B8155-D8155)/100)-((($B$4-$D$4)/100)-$M$4)+0.03</f>
        <v>0.18974999999999909</v>
      </c>
      <c r="G8155">
        <f>1336*(POWER(F8155,2.49))</f>
        <v>21.304880458103362</v>
      </c>
      <c r="H8155">
        <f>VLOOKUP(F8155,'90V'!$A$2:$B$323,2,TRUE)</f>
        <v>21.463000000000001</v>
      </c>
      <c r="I8155">
        <f t="shared" si="128"/>
        <v>0</v>
      </c>
      <c r="J8155">
        <f>I8155+H8155</f>
        <v>21.463000000000001</v>
      </c>
      <c r="L8155" s="6">
        <v>21.463000000000001</v>
      </c>
    </row>
    <row r="8156" spans="1:12">
      <c r="A8156" s="1">
        <v>40979.25</v>
      </c>
      <c r="B8156">
        <v>1072.2750000000001</v>
      </c>
      <c r="C8156">
        <v>11.52</v>
      </c>
      <c r="D8156">
        <v>1049</v>
      </c>
      <c r="E8156">
        <v>8.25</v>
      </c>
      <c r="F8156">
        <f>((B8156-D8156)/100)-((($B$4-$D$4)/100)-$M$4)+0.03</f>
        <v>0.19075000000000045</v>
      </c>
      <c r="G8156">
        <f>1336*(POWER(F8156,2.49))</f>
        <v>21.585552996078157</v>
      </c>
      <c r="H8156">
        <f>VLOOKUP(F8156,'90V'!$A$2:$B$323,2,TRUE)</f>
        <v>21.748000000000001</v>
      </c>
      <c r="I8156">
        <f t="shared" si="128"/>
        <v>0</v>
      </c>
      <c r="J8156">
        <f>I8156+H8156</f>
        <v>21.748000000000001</v>
      </c>
      <c r="L8156" s="6">
        <v>21.748000000000001</v>
      </c>
    </row>
    <row r="8157" spans="1:12">
      <c r="A8157" s="1">
        <v>40979.291666666664</v>
      </c>
      <c r="B8157">
        <v>1072.425</v>
      </c>
      <c r="C8157">
        <v>11.5</v>
      </c>
      <c r="D8157">
        <v>1049.05</v>
      </c>
      <c r="E8157">
        <v>7.8929999999999998</v>
      </c>
      <c r="F8157">
        <f>((B8157-D8157)/100)-((($B$4-$D$4)/100)-$M$4)+0.03</f>
        <v>0.19174999999999956</v>
      </c>
      <c r="G8157">
        <f>1336*(POWER(F8157,2.49))</f>
        <v>21.868426531064088</v>
      </c>
      <c r="H8157">
        <f>VLOOKUP(F8157,'90V'!$A$2:$B$323,2,TRUE)</f>
        <v>22.033999999999999</v>
      </c>
      <c r="I8157">
        <f t="shared" si="128"/>
        <v>0</v>
      </c>
      <c r="J8157">
        <f>I8157+H8157</f>
        <v>22.033999999999999</v>
      </c>
      <c r="L8157" s="6">
        <v>22.033999999999999</v>
      </c>
    </row>
    <row r="8158" spans="1:12">
      <c r="A8158" s="1">
        <v>40979.333333333336</v>
      </c>
      <c r="B8158">
        <v>1072.5</v>
      </c>
      <c r="C8158">
        <v>11.473000000000001</v>
      </c>
      <c r="D8158">
        <v>1049.05</v>
      </c>
      <c r="E8158">
        <v>7.5430000000000001</v>
      </c>
      <c r="F8158">
        <f>((B8158-D8158)/100)-((($B$4-$D$4)/100)-$M$4)+0.03</f>
        <v>0.1925</v>
      </c>
      <c r="G8158">
        <f>1336*(POWER(F8158,2.49))</f>
        <v>22.082029483827547</v>
      </c>
      <c r="H8158">
        <f>VLOOKUP(F8158,'90V'!$A$2:$B$323,2,TRUE)</f>
        <v>22.321999999999999</v>
      </c>
      <c r="I8158">
        <f t="shared" si="128"/>
        <v>0</v>
      </c>
      <c r="J8158">
        <f>I8158+H8158</f>
        <v>22.321999999999999</v>
      </c>
      <c r="L8158" s="6">
        <v>22.321999999999999</v>
      </c>
    </row>
    <row r="8159" spans="1:12">
      <c r="A8159" s="1">
        <v>40979.375</v>
      </c>
      <c r="B8159">
        <v>1072.5999999999999</v>
      </c>
      <c r="C8159">
        <v>11.446999999999999</v>
      </c>
      <c r="D8159">
        <v>1049.575</v>
      </c>
      <c r="E8159">
        <v>7.47</v>
      </c>
      <c r="F8159">
        <f>((B8159-D8159)/100)-((($B$4-$D$4)/100)-$M$4)+0.03</f>
        <v>0.18824999999999817</v>
      </c>
      <c r="G8159">
        <f>1336*(POWER(F8159,2.49))</f>
        <v>20.887986131780973</v>
      </c>
      <c r="H8159">
        <f>VLOOKUP(F8159,'90V'!$A$2:$B$323,2,TRUE)</f>
        <v>21.18</v>
      </c>
      <c r="I8159">
        <f t="shared" si="128"/>
        <v>0</v>
      </c>
      <c r="J8159">
        <f>I8159+H8159</f>
        <v>21.18</v>
      </c>
      <c r="L8159" s="6">
        <v>21.18</v>
      </c>
    </row>
    <row r="8160" spans="1:12">
      <c r="A8160" s="1">
        <v>40979.416666666664</v>
      </c>
      <c r="B8160">
        <v>1073.2249999999999</v>
      </c>
      <c r="C8160">
        <v>11.4</v>
      </c>
      <c r="D8160">
        <v>1049.925</v>
      </c>
      <c r="E8160">
        <v>7.82</v>
      </c>
      <c r="F8160">
        <f>((B8160-D8160)/100)-((($B$4-$D$4)/100)-$M$4)+0.03</f>
        <v>0.19099999999999909</v>
      </c>
      <c r="G8160">
        <f>1336*(POWER(F8160,2.49))</f>
        <v>21.656064815534069</v>
      </c>
      <c r="H8160">
        <f>VLOOKUP(F8160,'90V'!$A$2:$B$323,2,TRUE)</f>
        <v>21.748000000000001</v>
      </c>
      <c r="I8160">
        <f t="shared" si="128"/>
        <v>0</v>
      </c>
      <c r="J8160">
        <f>I8160+H8160</f>
        <v>21.748000000000001</v>
      </c>
      <c r="L8160" s="6">
        <v>21.748000000000001</v>
      </c>
    </row>
    <row r="8161" spans="1:12">
      <c r="A8161" s="1">
        <v>40979.458333333336</v>
      </c>
      <c r="B8161">
        <v>1072.675</v>
      </c>
      <c r="C8161">
        <v>11.372999999999999</v>
      </c>
      <c r="D8161">
        <v>1049.925</v>
      </c>
      <c r="E8161">
        <v>8.4369999999999994</v>
      </c>
      <c r="F8161">
        <f>((B8161-D8161)/100)-((($B$4-$D$4)/100)-$M$4)+0.03</f>
        <v>0.18549999999999955</v>
      </c>
      <c r="G8161">
        <f>1336*(POWER(F8161,2.49))</f>
        <v>20.13644516952073</v>
      </c>
      <c r="H8161">
        <f>VLOOKUP(F8161,'90V'!$A$2:$B$323,2,TRUE)</f>
        <v>20.344999999999999</v>
      </c>
      <c r="I8161">
        <f t="shared" si="128"/>
        <v>0</v>
      </c>
      <c r="J8161">
        <f>I8161+H8161</f>
        <v>20.344999999999999</v>
      </c>
      <c r="L8161" s="6">
        <v>20.344999999999999</v>
      </c>
    </row>
    <row r="8162" spans="1:12">
      <c r="A8162" s="1">
        <v>40979.5</v>
      </c>
      <c r="B8162">
        <v>1072.425</v>
      </c>
      <c r="C8162">
        <v>11.347</v>
      </c>
      <c r="D8162">
        <v>1049.7</v>
      </c>
      <c r="E8162">
        <v>9.0429999999999993</v>
      </c>
      <c r="F8162">
        <f>((B8162-D8162)/100)-((($B$4-$D$4)/100)-$M$4)+0.03</f>
        <v>0.18524999999999864</v>
      </c>
      <c r="G8162">
        <f>1336*(POWER(F8162,2.49))</f>
        <v>20.06893921657457</v>
      </c>
      <c r="H8162">
        <f>VLOOKUP(F8162,'90V'!$A$2:$B$323,2,TRUE)</f>
        <v>20.344999999999999</v>
      </c>
      <c r="I8162">
        <f t="shared" si="128"/>
        <v>0</v>
      </c>
      <c r="J8162">
        <f>I8162+H8162</f>
        <v>20.344999999999999</v>
      </c>
      <c r="L8162" s="6">
        <v>20.344999999999999</v>
      </c>
    </row>
    <row r="8163" spans="1:12">
      <c r="A8163" s="1">
        <v>40979.541666666664</v>
      </c>
      <c r="B8163">
        <v>1071.95</v>
      </c>
      <c r="C8163">
        <v>11.347</v>
      </c>
      <c r="D8163">
        <v>1049.2750000000001</v>
      </c>
      <c r="E8163">
        <v>9.6199999999999992</v>
      </c>
      <c r="F8163">
        <f>((B8163-D8163)/100)-((($B$4-$D$4)/100)-$M$4)+0.03</f>
        <v>0.18474999999999908</v>
      </c>
      <c r="G8163">
        <f>1336*(POWER(F8163,2.49))</f>
        <v>19.93433403401178</v>
      </c>
      <c r="H8163">
        <f>VLOOKUP(F8163,'90V'!$A$2:$B$323,2,TRUE)</f>
        <v>20.071000000000002</v>
      </c>
      <c r="I8163">
        <f t="shared" si="128"/>
        <v>0</v>
      </c>
      <c r="J8163">
        <f>I8163+H8163</f>
        <v>20.071000000000002</v>
      </c>
      <c r="L8163" s="6">
        <v>20.071000000000002</v>
      </c>
    </row>
    <row r="8164" spans="1:12">
      <c r="A8164" s="1">
        <v>40979.583333333336</v>
      </c>
      <c r="B8164">
        <v>1071.4000000000001</v>
      </c>
      <c r="C8164">
        <v>11.367000000000001</v>
      </c>
      <c r="D8164">
        <v>1048.8</v>
      </c>
      <c r="E8164">
        <v>10.266999999999999</v>
      </c>
      <c r="F8164">
        <f>((B8164-D8164)/100)-((($B$4-$D$4)/100)-$M$4)+0.03</f>
        <v>0.18400000000000091</v>
      </c>
      <c r="G8164">
        <f>1336*(POWER(F8164,2.49))</f>
        <v>19.733441722034954</v>
      </c>
      <c r="H8164">
        <f>VLOOKUP(F8164,'90V'!$A$2:$B$323,2,TRUE)</f>
        <v>20.071000000000002</v>
      </c>
      <c r="I8164">
        <f t="shared" si="128"/>
        <v>0</v>
      </c>
      <c r="J8164">
        <f>I8164+H8164</f>
        <v>20.071000000000002</v>
      </c>
      <c r="L8164" s="6">
        <v>20.071000000000002</v>
      </c>
    </row>
    <row r="8165" spans="1:12">
      <c r="A8165" s="1">
        <v>40979.625</v>
      </c>
      <c r="B8165">
        <v>1071.1500000000001</v>
      </c>
      <c r="C8165">
        <v>11.433</v>
      </c>
      <c r="D8165">
        <v>1048.3499999999999</v>
      </c>
      <c r="E8165">
        <v>10.212999999999999</v>
      </c>
      <c r="F8165">
        <f>((B8165-D8165)/100)-((($B$4-$D$4)/100)-$M$4)+0.03</f>
        <v>0.18600000000000136</v>
      </c>
      <c r="G8165">
        <f>1336*(POWER(F8165,2.49))</f>
        <v>20.271864246942354</v>
      </c>
      <c r="H8165">
        <f>VLOOKUP(F8165,'90V'!$A$2:$B$323,2,TRUE)</f>
        <v>20.620999999999999</v>
      </c>
      <c r="I8165">
        <f t="shared" si="128"/>
        <v>0</v>
      </c>
      <c r="J8165">
        <f>I8165+H8165</f>
        <v>20.620999999999999</v>
      </c>
      <c r="L8165" s="6">
        <v>20.620999999999999</v>
      </c>
    </row>
    <row r="8166" spans="1:12">
      <c r="A8166" s="1">
        <v>40979.666666666664</v>
      </c>
      <c r="B8166">
        <v>1070.925</v>
      </c>
      <c r="C8166">
        <v>11.526999999999999</v>
      </c>
      <c r="D8166">
        <v>1048</v>
      </c>
      <c r="E8166">
        <v>10.1</v>
      </c>
      <c r="F8166">
        <f>((B8166-D8166)/100)-((($B$4-$D$4)/100)-$M$4)+0.03</f>
        <v>0.18724999999999908</v>
      </c>
      <c r="G8166">
        <f>1336*(POWER(F8166,2.49))</f>
        <v>20.612791283782133</v>
      </c>
      <c r="H8166">
        <f>VLOOKUP(F8166,'90V'!$A$2:$B$323,2,TRUE)</f>
        <v>20.899000000000001</v>
      </c>
      <c r="I8166">
        <f t="shared" si="128"/>
        <v>0</v>
      </c>
      <c r="J8166">
        <f>I8166+H8166</f>
        <v>20.899000000000001</v>
      </c>
      <c r="L8166" s="6">
        <v>20.899000000000001</v>
      </c>
    </row>
    <row r="8167" spans="1:12">
      <c r="A8167" s="1">
        <v>40979.708333333336</v>
      </c>
      <c r="B8167">
        <v>1070.75</v>
      </c>
      <c r="C8167">
        <v>11.613</v>
      </c>
      <c r="D8167">
        <v>1047.5250000000001</v>
      </c>
      <c r="E8167">
        <v>9.9269999999999996</v>
      </c>
      <c r="F8167">
        <f>((B8167-D8167)/100)-((($B$4-$D$4)/100)-$M$4)+0.03</f>
        <v>0.19024999999999864</v>
      </c>
      <c r="G8167">
        <f>1336*(POWER(F8167,2.49))</f>
        <v>21.444941955953816</v>
      </c>
      <c r="H8167">
        <f>VLOOKUP(F8167,'90V'!$A$2:$B$323,2,TRUE)</f>
        <v>21.748000000000001</v>
      </c>
      <c r="I8167">
        <f t="shared" si="128"/>
        <v>0</v>
      </c>
      <c r="J8167">
        <f>I8167+H8167</f>
        <v>21.748000000000001</v>
      </c>
      <c r="L8167" s="6">
        <v>21.748000000000001</v>
      </c>
    </row>
    <row r="8168" spans="1:12">
      <c r="A8168" s="1">
        <v>40979.75</v>
      </c>
      <c r="B8168">
        <v>1069.95</v>
      </c>
      <c r="C8168">
        <v>11.683</v>
      </c>
      <c r="D8168">
        <v>1047.2750000000001</v>
      </c>
      <c r="E8168">
        <v>9.6</v>
      </c>
      <c r="F8168">
        <f>((B8168-D8168)/100)-((($B$4-$D$4)/100)-$M$4)+0.03</f>
        <v>0.18474999999999908</v>
      </c>
      <c r="G8168">
        <f>1336*(POWER(F8168,2.49))</f>
        <v>19.93433403401178</v>
      </c>
      <c r="H8168">
        <f>VLOOKUP(F8168,'90V'!$A$2:$B$323,2,TRUE)</f>
        <v>20.071000000000002</v>
      </c>
      <c r="I8168">
        <f t="shared" si="128"/>
        <v>0</v>
      </c>
      <c r="J8168">
        <f>I8168+H8168</f>
        <v>20.071000000000002</v>
      </c>
      <c r="L8168" s="6">
        <v>20.071000000000002</v>
      </c>
    </row>
    <row r="8169" spans="1:12">
      <c r="A8169" s="1">
        <v>40979.791666666664</v>
      </c>
      <c r="B8169">
        <v>1070.0250000000001</v>
      </c>
      <c r="C8169">
        <v>11.723000000000001</v>
      </c>
      <c r="D8169">
        <v>1047.2249999999999</v>
      </c>
      <c r="E8169">
        <v>9.1929999999999996</v>
      </c>
      <c r="F8169">
        <f>((B8169-D8169)/100)-((($B$4-$D$4)/100)-$M$4)+0.03</f>
        <v>0.18600000000000136</v>
      </c>
      <c r="G8169">
        <f>1336*(POWER(F8169,2.49))</f>
        <v>20.271864246942354</v>
      </c>
      <c r="H8169">
        <f>VLOOKUP(F8169,'90V'!$A$2:$B$323,2,TRUE)</f>
        <v>20.620999999999999</v>
      </c>
      <c r="I8169">
        <f t="shared" si="128"/>
        <v>0</v>
      </c>
      <c r="J8169">
        <f>I8169+H8169</f>
        <v>20.620999999999999</v>
      </c>
      <c r="L8169" s="6">
        <v>20.620999999999999</v>
      </c>
    </row>
    <row r="8170" spans="1:12">
      <c r="A8170" s="1">
        <v>40979.833333333336</v>
      </c>
      <c r="B8170">
        <v>1070.2</v>
      </c>
      <c r="C8170">
        <v>11.743</v>
      </c>
      <c r="D8170">
        <v>1047.2750000000001</v>
      </c>
      <c r="E8170">
        <v>8.6999999999999993</v>
      </c>
      <c r="F8170">
        <f>((B8170-D8170)/100)-((($B$4-$D$4)/100)-$M$4)+0.03</f>
        <v>0.18724999999999908</v>
      </c>
      <c r="G8170">
        <f>1336*(POWER(F8170,2.49))</f>
        <v>20.612791283782133</v>
      </c>
      <c r="H8170">
        <f>VLOOKUP(F8170,'90V'!$A$2:$B$323,2,TRUE)</f>
        <v>20.899000000000001</v>
      </c>
      <c r="I8170">
        <f t="shared" si="128"/>
        <v>0</v>
      </c>
      <c r="J8170">
        <f>I8170+H8170</f>
        <v>20.899000000000001</v>
      </c>
      <c r="L8170" s="6">
        <v>20.899000000000001</v>
      </c>
    </row>
    <row r="8171" spans="1:12">
      <c r="A8171" s="1">
        <v>40979.875</v>
      </c>
      <c r="B8171">
        <v>1070.125</v>
      </c>
      <c r="C8171">
        <v>11.737</v>
      </c>
      <c r="D8171">
        <v>1047.0999999999999</v>
      </c>
      <c r="E8171">
        <v>8.2629999999999999</v>
      </c>
      <c r="F8171">
        <f>((B8171-D8171)/100)-((($B$4-$D$4)/100)-$M$4)+0.03</f>
        <v>0.18825000000000044</v>
      </c>
      <c r="G8171">
        <f>1336*(POWER(F8171,2.49))</f>
        <v>20.887986131781602</v>
      </c>
      <c r="H8171">
        <f>VLOOKUP(F8171,'90V'!$A$2:$B$323,2,TRUE)</f>
        <v>21.18</v>
      </c>
      <c r="I8171">
        <f t="shared" si="128"/>
        <v>0</v>
      </c>
      <c r="J8171">
        <f>I8171+H8171</f>
        <v>21.18</v>
      </c>
      <c r="L8171" s="6">
        <v>21.18</v>
      </c>
    </row>
    <row r="8172" spans="1:12">
      <c r="A8172" s="1">
        <v>40979.916666666664</v>
      </c>
      <c r="B8172">
        <v>1070.125</v>
      </c>
      <c r="C8172">
        <v>11.71</v>
      </c>
      <c r="D8172">
        <v>1046.875</v>
      </c>
      <c r="E8172">
        <v>7.92</v>
      </c>
      <c r="F8172">
        <f>((B8172-D8172)/100)-((($B$4-$D$4)/100)-$M$4)+0.03</f>
        <v>0.19049999999999956</v>
      </c>
      <c r="G8172">
        <f>1336*(POWER(F8172,2.49))</f>
        <v>21.51517873900865</v>
      </c>
      <c r="H8172">
        <f>VLOOKUP(F8172,'90V'!$A$2:$B$323,2,TRUE)</f>
        <v>21.748000000000001</v>
      </c>
      <c r="I8172">
        <f t="shared" si="128"/>
        <v>0</v>
      </c>
      <c r="J8172">
        <f>I8172+H8172</f>
        <v>21.748000000000001</v>
      </c>
      <c r="L8172" s="6">
        <v>21.748000000000001</v>
      </c>
    </row>
    <row r="8173" spans="1:12">
      <c r="A8173" s="1">
        <v>40979.958333333336</v>
      </c>
      <c r="B8173">
        <v>1069.875</v>
      </c>
      <c r="C8173">
        <v>11.67</v>
      </c>
      <c r="D8173">
        <v>1046.925</v>
      </c>
      <c r="E8173">
        <v>7.6929999999999996</v>
      </c>
      <c r="F8173">
        <f>((B8173-D8173)/100)-((($B$4-$D$4)/100)-$M$4)+0.03</f>
        <v>0.1875</v>
      </c>
      <c r="G8173">
        <f>1336*(POWER(F8173,2.49))</f>
        <v>20.681385293361096</v>
      </c>
      <c r="H8173">
        <f>VLOOKUP(F8173,'90V'!$A$2:$B$323,2,TRUE)</f>
        <v>20.899000000000001</v>
      </c>
      <c r="I8173">
        <f t="shared" si="128"/>
        <v>0</v>
      </c>
      <c r="J8173">
        <f>I8173+H8173</f>
        <v>20.899000000000001</v>
      </c>
      <c r="L8173" s="6">
        <v>20.899000000000001</v>
      </c>
    </row>
    <row r="8174" spans="1:12">
      <c r="A8174" s="1">
        <v>40980</v>
      </c>
      <c r="B8174">
        <v>1069.625</v>
      </c>
      <c r="C8174">
        <v>11.62</v>
      </c>
      <c r="D8174">
        <v>1046.75</v>
      </c>
      <c r="E8174">
        <v>7.45</v>
      </c>
      <c r="F8174">
        <f>((B8174-D8174)/100)-((($B$4-$D$4)/100)-$M$4)+0.03</f>
        <v>0.18674999999999956</v>
      </c>
      <c r="G8174">
        <f>1336*(POWER(F8174,2.49))</f>
        <v>20.476012134652763</v>
      </c>
      <c r="H8174">
        <f>VLOOKUP(F8174,'90V'!$A$2:$B$323,2,TRUE)</f>
        <v>20.620999999999999</v>
      </c>
      <c r="I8174">
        <f t="shared" si="128"/>
        <v>0</v>
      </c>
      <c r="J8174">
        <f>I8174+H8174</f>
        <v>20.620999999999999</v>
      </c>
      <c r="L8174" s="6">
        <v>20.620999999999999</v>
      </c>
    </row>
    <row r="8175" spans="1:12">
      <c r="A8175" s="1">
        <v>40980.041666666664</v>
      </c>
      <c r="B8175">
        <v>1069.325</v>
      </c>
      <c r="C8175">
        <v>11.567</v>
      </c>
      <c r="D8175">
        <v>1046.575</v>
      </c>
      <c r="E8175">
        <v>7.2569999999999997</v>
      </c>
      <c r="F8175">
        <f>((B8175-D8175)/100)-((($B$4-$D$4)/100)-$M$4)+0.03</f>
        <v>0.18549999999999955</v>
      </c>
      <c r="G8175">
        <f>1336*(POWER(F8175,2.49))</f>
        <v>20.13644516952073</v>
      </c>
      <c r="H8175">
        <f>VLOOKUP(F8175,'90V'!$A$2:$B$323,2,TRUE)</f>
        <v>20.344999999999999</v>
      </c>
      <c r="I8175">
        <f t="shared" si="128"/>
        <v>0</v>
      </c>
      <c r="J8175">
        <f>I8175+H8175</f>
        <v>20.344999999999999</v>
      </c>
      <c r="L8175" s="6">
        <v>20.344999999999999</v>
      </c>
    </row>
    <row r="8176" spans="1:12">
      <c r="A8176" s="1">
        <v>40980.083333333336</v>
      </c>
      <c r="B8176">
        <v>1069.325</v>
      </c>
      <c r="C8176">
        <v>11.513</v>
      </c>
      <c r="D8176">
        <v>1046.4000000000001</v>
      </c>
      <c r="E8176">
        <v>7.1</v>
      </c>
      <c r="F8176">
        <f>((B8176-D8176)/100)-((($B$4-$D$4)/100)-$M$4)+0.03</f>
        <v>0.18724999999999908</v>
      </c>
      <c r="G8176">
        <f>1336*(POWER(F8176,2.49))</f>
        <v>20.612791283782133</v>
      </c>
      <c r="H8176">
        <f>VLOOKUP(F8176,'90V'!$A$2:$B$323,2,TRUE)</f>
        <v>20.899000000000001</v>
      </c>
      <c r="I8176">
        <f t="shared" si="128"/>
        <v>0</v>
      </c>
      <c r="J8176">
        <f>I8176+H8176</f>
        <v>20.899000000000001</v>
      </c>
      <c r="L8176" s="6">
        <v>20.899000000000001</v>
      </c>
    </row>
    <row r="8177" spans="1:12">
      <c r="A8177" s="1">
        <v>40980.125</v>
      </c>
      <c r="B8177">
        <v>1069.1500000000001</v>
      </c>
      <c r="C8177">
        <v>11.46</v>
      </c>
      <c r="D8177">
        <v>1046.4000000000001</v>
      </c>
      <c r="E8177">
        <v>6.9569999999999999</v>
      </c>
      <c r="F8177">
        <f>((B8177-D8177)/100)-((($B$4-$D$4)/100)-$M$4)+0.03</f>
        <v>0.18549999999999955</v>
      </c>
      <c r="G8177">
        <f>1336*(POWER(F8177,2.49))</f>
        <v>20.13644516952073</v>
      </c>
      <c r="H8177">
        <f>VLOOKUP(F8177,'90V'!$A$2:$B$323,2,TRUE)</f>
        <v>20.344999999999999</v>
      </c>
      <c r="I8177">
        <f t="shared" si="128"/>
        <v>0</v>
      </c>
      <c r="J8177">
        <f>I8177+H8177</f>
        <v>20.344999999999999</v>
      </c>
      <c r="L8177" s="6">
        <v>20.344999999999999</v>
      </c>
    </row>
    <row r="8178" spans="1:12">
      <c r="A8178" s="1">
        <v>40980.166666666664</v>
      </c>
      <c r="B8178">
        <v>1068.825</v>
      </c>
      <c r="C8178">
        <v>11.407</v>
      </c>
      <c r="D8178">
        <v>1046.0999999999999</v>
      </c>
      <c r="E8178">
        <v>6.83</v>
      </c>
      <c r="F8178">
        <f>((B8178-D8178)/100)-((($B$4-$D$4)/100)-$M$4)+0.03</f>
        <v>0.18525000000000091</v>
      </c>
      <c r="G8178">
        <f>1336*(POWER(F8178,2.49))</f>
        <v>20.068939216575174</v>
      </c>
      <c r="H8178">
        <f>VLOOKUP(F8178,'90V'!$A$2:$B$323,2,TRUE)</f>
        <v>20.344999999999999</v>
      </c>
      <c r="I8178">
        <f t="shared" si="128"/>
        <v>0</v>
      </c>
      <c r="J8178">
        <f>I8178+H8178</f>
        <v>20.344999999999999</v>
      </c>
      <c r="L8178" s="6">
        <v>20.344999999999999</v>
      </c>
    </row>
    <row r="8179" spans="1:12">
      <c r="A8179" s="1">
        <v>40980.208333333336</v>
      </c>
      <c r="B8179">
        <v>1068.825</v>
      </c>
      <c r="C8179">
        <v>11.353</v>
      </c>
      <c r="D8179">
        <v>1046.05</v>
      </c>
      <c r="E8179">
        <v>6.6369999999999996</v>
      </c>
      <c r="F8179">
        <f>((B8179-D8179)/100)-((($B$4-$D$4)/100)-$M$4)+0.03</f>
        <v>0.18575000000000044</v>
      </c>
      <c r="G8179">
        <f>1336*(POWER(F8179,2.49))</f>
        <v>20.204086816450481</v>
      </c>
      <c r="H8179">
        <f>VLOOKUP(F8179,'90V'!$A$2:$B$323,2,TRUE)</f>
        <v>20.344999999999999</v>
      </c>
      <c r="I8179">
        <f t="shared" si="128"/>
        <v>0</v>
      </c>
      <c r="J8179">
        <f>I8179+H8179</f>
        <v>20.344999999999999</v>
      </c>
      <c r="L8179" s="6">
        <v>20.344999999999999</v>
      </c>
    </row>
    <row r="8180" spans="1:12">
      <c r="A8180" s="1">
        <v>40980.25</v>
      </c>
      <c r="B8180">
        <v>1069.2249999999999</v>
      </c>
      <c r="C8180">
        <v>11.307</v>
      </c>
      <c r="D8180">
        <v>1046.2249999999999</v>
      </c>
      <c r="E8180">
        <v>6.78</v>
      </c>
      <c r="F8180">
        <f>((B8180-D8180)/100)-((($B$4-$D$4)/100)-$M$4)+0.03</f>
        <v>0.18799999999999956</v>
      </c>
      <c r="G8180">
        <f>1336*(POWER(F8180,2.49))</f>
        <v>20.818982628300546</v>
      </c>
      <c r="H8180">
        <f>VLOOKUP(F8180,'90V'!$A$2:$B$323,2,TRUE)</f>
        <v>20.899000000000001</v>
      </c>
      <c r="I8180">
        <f t="shared" si="128"/>
        <v>0</v>
      </c>
      <c r="J8180">
        <f>I8180+H8180</f>
        <v>20.899000000000001</v>
      </c>
      <c r="L8180" s="6">
        <v>20.899000000000001</v>
      </c>
    </row>
    <row r="8181" spans="1:12">
      <c r="A8181" s="1">
        <v>40980.291666666664</v>
      </c>
      <c r="B8181">
        <v>1069.325</v>
      </c>
      <c r="C8181">
        <v>11.26</v>
      </c>
      <c r="D8181">
        <v>1046.575</v>
      </c>
      <c r="E8181">
        <v>7.0369999999999999</v>
      </c>
      <c r="F8181">
        <f>((B8181-D8181)/100)-((($B$4-$D$4)/100)-$M$4)+0.03</f>
        <v>0.18549999999999955</v>
      </c>
      <c r="G8181">
        <f>1336*(POWER(F8181,2.49))</f>
        <v>20.13644516952073</v>
      </c>
      <c r="H8181">
        <f>VLOOKUP(F8181,'90V'!$A$2:$B$323,2,TRUE)</f>
        <v>20.344999999999999</v>
      </c>
      <c r="I8181">
        <f t="shared" si="128"/>
        <v>0</v>
      </c>
      <c r="J8181">
        <f>I8181+H8181</f>
        <v>20.344999999999999</v>
      </c>
      <c r="L8181" s="6">
        <v>20.344999999999999</v>
      </c>
    </row>
    <row r="8182" spans="1:12">
      <c r="A8182" s="1">
        <v>40980.333333333336</v>
      </c>
      <c r="B8182">
        <v>1068.9000000000001</v>
      </c>
      <c r="C8182">
        <v>11.22</v>
      </c>
      <c r="D8182">
        <v>1046.175</v>
      </c>
      <c r="E8182">
        <v>7.2069999999999999</v>
      </c>
      <c r="F8182">
        <f>((B8182-D8182)/100)-((($B$4-$D$4)/100)-$M$4)+0.03</f>
        <v>0.18525000000000091</v>
      </c>
      <c r="G8182">
        <f>1336*(POWER(F8182,2.49))</f>
        <v>20.068939216575174</v>
      </c>
      <c r="H8182">
        <f>VLOOKUP(F8182,'90V'!$A$2:$B$323,2,TRUE)</f>
        <v>20.344999999999999</v>
      </c>
      <c r="I8182">
        <f t="shared" si="128"/>
        <v>0</v>
      </c>
      <c r="J8182">
        <f>I8182+H8182</f>
        <v>20.344999999999999</v>
      </c>
      <c r="L8182" s="6">
        <v>20.344999999999999</v>
      </c>
    </row>
    <row r="8183" spans="1:12">
      <c r="A8183" s="1">
        <v>40980.375</v>
      </c>
      <c r="B8183">
        <v>1069.1500000000001</v>
      </c>
      <c r="C8183">
        <v>11.193</v>
      </c>
      <c r="D8183">
        <v>1046.2249999999999</v>
      </c>
      <c r="E8183">
        <v>7.3929999999999998</v>
      </c>
      <c r="F8183">
        <f>((B8183-D8183)/100)-((($B$4-$D$4)/100)-$M$4)+0.03</f>
        <v>0.18725000000000136</v>
      </c>
      <c r="G8183">
        <f>1336*(POWER(F8183,2.49))</f>
        <v>20.612791283782755</v>
      </c>
      <c r="H8183">
        <f>VLOOKUP(F8183,'90V'!$A$2:$B$323,2,TRUE)</f>
        <v>20.899000000000001</v>
      </c>
      <c r="I8183">
        <f t="shared" si="128"/>
        <v>0</v>
      </c>
      <c r="J8183">
        <f>I8183+H8183</f>
        <v>20.899000000000001</v>
      </c>
      <c r="L8183" s="6">
        <v>20.899000000000001</v>
      </c>
    </row>
    <row r="8184" spans="1:12">
      <c r="A8184" s="1">
        <v>40980.416666666664</v>
      </c>
      <c r="B8184">
        <v>1069.1500000000001</v>
      </c>
      <c r="C8184">
        <v>11.173</v>
      </c>
      <c r="D8184">
        <v>1046.5250000000001</v>
      </c>
      <c r="E8184">
        <v>7.55</v>
      </c>
      <c r="F8184">
        <f>((B8184-D8184)/100)-((($B$4-$D$4)/100)-$M$4)+0.03</f>
        <v>0.18424999999999955</v>
      </c>
      <c r="G8184">
        <f>1336*(POWER(F8184,2.49))</f>
        <v>19.800270550899594</v>
      </c>
      <c r="H8184">
        <f>VLOOKUP(F8184,'90V'!$A$2:$B$323,2,TRUE)</f>
        <v>20.071000000000002</v>
      </c>
      <c r="I8184">
        <f t="shared" si="128"/>
        <v>0</v>
      </c>
      <c r="J8184">
        <f>I8184+H8184</f>
        <v>20.071000000000002</v>
      </c>
      <c r="L8184" s="6">
        <v>20.071000000000002</v>
      </c>
    </row>
    <row r="8185" spans="1:12">
      <c r="A8185" s="1">
        <v>40980.458333333336</v>
      </c>
      <c r="B8185">
        <v>1069</v>
      </c>
      <c r="C8185">
        <v>11.16</v>
      </c>
      <c r="D8185">
        <v>1046.175</v>
      </c>
      <c r="E8185">
        <v>7.8869999999999996</v>
      </c>
      <c r="F8185">
        <f>((B8185-D8185)/100)-((($B$4-$D$4)/100)-$M$4)+0.03</f>
        <v>0.18625</v>
      </c>
      <c r="G8185">
        <f>1336*(POWER(F8185,2.49))</f>
        <v>20.339777550512697</v>
      </c>
      <c r="H8185">
        <f>VLOOKUP(F8185,'90V'!$A$2:$B$323,2,TRUE)</f>
        <v>20.620999999999999</v>
      </c>
      <c r="I8185">
        <f t="shared" si="128"/>
        <v>0</v>
      </c>
      <c r="J8185">
        <f>I8185+H8185</f>
        <v>20.620999999999999</v>
      </c>
      <c r="L8185" s="6">
        <v>20.620999999999999</v>
      </c>
    </row>
    <row r="8186" spans="1:12">
      <c r="A8186" s="1">
        <v>40980.5</v>
      </c>
      <c r="B8186">
        <v>1068.675</v>
      </c>
      <c r="C8186">
        <v>11.16</v>
      </c>
      <c r="D8186">
        <v>1046.175</v>
      </c>
      <c r="E8186">
        <v>8.3870000000000005</v>
      </c>
      <c r="F8186">
        <f>((B8186-D8186)/100)-((($B$4-$D$4)/100)-$M$4)+0.03</f>
        <v>0.18299999999999955</v>
      </c>
      <c r="G8186">
        <f>1336*(POWER(F8186,2.49))</f>
        <v>19.467477058288903</v>
      </c>
      <c r="H8186">
        <f>VLOOKUP(F8186,'90V'!$A$2:$B$323,2,TRUE)</f>
        <v>19.530999999999999</v>
      </c>
      <c r="I8186">
        <f t="shared" si="128"/>
        <v>0</v>
      </c>
      <c r="J8186">
        <f>I8186+H8186</f>
        <v>19.530999999999999</v>
      </c>
      <c r="L8186" s="6">
        <v>19.530999999999999</v>
      </c>
    </row>
    <row r="8187" spans="1:12">
      <c r="A8187" s="1">
        <v>40980.541666666664</v>
      </c>
      <c r="B8187">
        <v>1068.675</v>
      </c>
      <c r="C8187">
        <v>11.173</v>
      </c>
      <c r="D8187">
        <v>1045.7</v>
      </c>
      <c r="E8187">
        <v>8.6370000000000005</v>
      </c>
      <c r="F8187">
        <f>((B8187-D8187)/100)-((($B$4-$D$4)/100)-$M$4)+0.03</f>
        <v>0.18774999999999864</v>
      </c>
      <c r="G8187">
        <f>1336*(POWER(F8187,2.49))</f>
        <v>20.750115711836763</v>
      </c>
      <c r="H8187">
        <f>VLOOKUP(F8187,'90V'!$A$2:$B$323,2,TRUE)</f>
        <v>20.899000000000001</v>
      </c>
      <c r="I8187">
        <f t="shared" si="128"/>
        <v>0</v>
      </c>
      <c r="J8187">
        <f>I8187+H8187</f>
        <v>20.899000000000001</v>
      </c>
      <c r="L8187" s="6">
        <v>20.899000000000001</v>
      </c>
    </row>
    <row r="8188" spans="1:12">
      <c r="A8188" s="1">
        <v>40980.583333333336</v>
      </c>
      <c r="B8188">
        <v>1068.3499999999999</v>
      </c>
      <c r="C8188">
        <v>11.193</v>
      </c>
      <c r="D8188">
        <v>1045.7</v>
      </c>
      <c r="E8188">
        <v>8.7330000000000005</v>
      </c>
      <c r="F8188">
        <f>((B8188-D8188)/100)-((($B$4-$D$4)/100)-$M$4)+0.03</f>
        <v>0.18449999999999819</v>
      </c>
      <c r="G8188">
        <f>1336*(POWER(F8188,2.49))</f>
        <v>19.867234624929111</v>
      </c>
      <c r="H8188">
        <f>VLOOKUP(F8188,'90V'!$A$2:$B$323,2,TRUE)</f>
        <v>20.071000000000002</v>
      </c>
      <c r="I8188">
        <f t="shared" si="128"/>
        <v>0</v>
      </c>
      <c r="J8188">
        <f>I8188+H8188</f>
        <v>20.071000000000002</v>
      </c>
      <c r="L8188" s="6">
        <v>20.071000000000002</v>
      </c>
    </row>
    <row r="8189" spans="1:12">
      <c r="A8189" s="1">
        <v>40980.625</v>
      </c>
      <c r="B8189">
        <v>1068.2750000000001</v>
      </c>
      <c r="C8189">
        <v>11.22</v>
      </c>
      <c r="D8189">
        <v>1045.4749999999999</v>
      </c>
      <c r="E8189">
        <v>8.9499999999999993</v>
      </c>
      <c r="F8189">
        <f>((B8189-D8189)/100)-((($B$4-$D$4)/100)-$M$4)+0.03</f>
        <v>0.18600000000000136</v>
      </c>
      <c r="G8189">
        <f>1336*(POWER(F8189,2.49))</f>
        <v>20.271864246942354</v>
      </c>
      <c r="H8189">
        <f>VLOOKUP(F8189,'90V'!$A$2:$B$323,2,TRUE)</f>
        <v>20.620999999999999</v>
      </c>
      <c r="I8189">
        <f t="shared" si="128"/>
        <v>0</v>
      </c>
      <c r="J8189">
        <f>I8189+H8189</f>
        <v>20.620999999999999</v>
      </c>
      <c r="L8189" s="6">
        <v>20.620999999999999</v>
      </c>
    </row>
    <row r="8190" spans="1:12">
      <c r="A8190" s="1">
        <v>40980.666666666664</v>
      </c>
      <c r="B8190">
        <v>1068.05</v>
      </c>
      <c r="C8190">
        <v>11.253</v>
      </c>
      <c r="D8190">
        <v>1045.05</v>
      </c>
      <c r="E8190">
        <v>9.1329999999999991</v>
      </c>
      <c r="F8190">
        <f>((B8190-D8190)/100)-((($B$4-$D$4)/100)-$M$4)+0.03</f>
        <v>0.18799999999999956</v>
      </c>
      <c r="G8190">
        <f>1336*(POWER(F8190,2.49))</f>
        <v>20.818982628300546</v>
      </c>
      <c r="H8190">
        <f>VLOOKUP(F8190,'90V'!$A$2:$B$323,2,TRUE)</f>
        <v>20.899000000000001</v>
      </c>
      <c r="I8190">
        <f t="shared" si="128"/>
        <v>0</v>
      </c>
      <c r="J8190">
        <f>I8190+H8190</f>
        <v>20.899000000000001</v>
      </c>
      <c r="L8190" s="6">
        <v>20.899000000000001</v>
      </c>
    </row>
    <row r="8191" spans="1:12">
      <c r="A8191" s="1">
        <v>40980.708333333336</v>
      </c>
      <c r="B8191">
        <v>1067.625</v>
      </c>
      <c r="C8191">
        <v>11.292999999999999</v>
      </c>
      <c r="D8191">
        <v>1044.925</v>
      </c>
      <c r="E8191">
        <v>8.9499999999999993</v>
      </c>
      <c r="F8191">
        <f>((B8191-D8191)/100)-((($B$4-$D$4)/100)-$M$4)+0.03</f>
        <v>0.185</v>
      </c>
      <c r="G8191">
        <f>1336*(POWER(F8191,2.49))</f>
        <v>20.001568867972605</v>
      </c>
      <c r="H8191">
        <f>VLOOKUP(F8191,'90V'!$A$2:$B$323,2,TRUE)</f>
        <v>20.344999999999999</v>
      </c>
      <c r="I8191">
        <f t="shared" si="128"/>
        <v>0</v>
      </c>
      <c r="J8191">
        <f>I8191+H8191</f>
        <v>20.344999999999999</v>
      </c>
      <c r="L8191" s="6">
        <v>20.344999999999999</v>
      </c>
    </row>
    <row r="8192" spans="1:12">
      <c r="A8192" s="1">
        <v>40980.75</v>
      </c>
      <c r="B8192">
        <v>1067.7249999999999</v>
      </c>
      <c r="C8192">
        <v>11.34</v>
      </c>
      <c r="D8192">
        <v>1045.0999999999999</v>
      </c>
      <c r="E8192">
        <v>8.9269999999999996</v>
      </c>
      <c r="F8192">
        <f>((B8192-D8192)/100)-((($B$4-$D$4)/100)-$M$4)+0.03</f>
        <v>0.18424999999999955</v>
      </c>
      <c r="G8192">
        <f>1336*(POWER(F8192,2.49))</f>
        <v>19.800270550899594</v>
      </c>
      <c r="H8192">
        <f>VLOOKUP(F8192,'90V'!$A$2:$B$323,2,TRUE)</f>
        <v>20.071000000000002</v>
      </c>
      <c r="I8192">
        <f t="shared" si="128"/>
        <v>0</v>
      </c>
      <c r="J8192">
        <f>I8192+H8192</f>
        <v>20.071000000000002</v>
      </c>
      <c r="L8192" s="6">
        <v>20.071000000000002</v>
      </c>
    </row>
    <row r="8193" spans="1:12">
      <c r="A8193" s="1">
        <v>40980.791666666664</v>
      </c>
      <c r="B8193">
        <v>1067.95</v>
      </c>
      <c r="C8193">
        <v>11.38</v>
      </c>
      <c r="D8193">
        <v>1045.175</v>
      </c>
      <c r="E8193">
        <v>8.75</v>
      </c>
      <c r="F8193">
        <f>((B8193-D8193)/100)-((($B$4-$D$4)/100)-$M$4)+0.03</f>
        <v>0.18575000000000044</v>
      </c>
      <c r="G8193">
        <f>1336*(POWER(F8193,2.49))</f>
        <v>20.204086816450481</v>
      </c>
      <c r="H8193">
        <f>VLOOKUP(F8193,'90V'!$A$2:$B$323,2,TRUE)</f>
        <v>20.344999999999999</v>
      </c>
      <c r="I8193">
        <f t="shared" si="128"/>
        <v>0</v>
      </c>
      <c r="J8193">
        <f>I8193+H8193</f>
        <v>20.344999999999999</v>
      </c>
      <c r="L8193" s="6">
        <v>20.344999999999999</v>
      </c>
    </row>
    <row r="8194" spans="1:12">
      <c r="A8194" s="1">
        <v>40980.833333333336</v>
      </c>
      <c r="B8194">
        <v>1067.8</v>
      </c>
      <c r="C8194">
        <v>11.413</v>
      </c>
      <c r="D8194">
        <v>1045</v>
      </c>
      <c r="E8194">
        <v>8.5500000000000007</v>
      </c>
      <c r="F8194">
        <f>((B8194-D8194)/100)-((($B$4-$D$4)/100)-$M$4)+0.03</f>
        <v>0.18599999999999908</v>
      </c>
      <c r="G8194">
        <f>1336*(POWER(F8194,2.49))</f>
        <v>20.271864246941742</v>
      </c>
      <c r="H8194">
        <f>VLOOKUP(F8194,'90V'!$A$2:$B$323,2,TRUE)</f>
        <v>20.344999999999999</v>
      </c>
      <c r="I8194">
        <f t="shared" si="128"/>
        <v>0</v>
      </c>
      <c r="J8194">
        <f>I8194+H8194</f>
        <v>20.344999999999999</v>
      </c>
      <c r="L8194" s="6">
        <v>20.344999999999999</v>
      </c>
    </row>
    <row r="8195" spans="1:12">
      <c r="A8195" s="1">
        <v>40980.875</v>
      </c>
      <c r="B8195">
        <v>1067.8</v>
      </c>
      <c r="C8195">
        <v>11.433</v>
      </c>
      <c r="D8195">
        <v>1044.925</v>
      </c>
      <c r="E8195">
        <v>8.3870000000000005</v>
      </c>
      <c r="F8195">
        <f>((B8195-D8195)/100)-((($B$4-$D$4)/100)-$M$4)+0.03</f>
        <v>0.18674999999999956</v>
      </c>
      <c r="G8195">
        <f>1336*(POWER(F8195,2.49))</f>
        <v>20.476012134652763</v>
      </c>
      <c r="H8195">
        <f>VLOOKUP(F8195,'90V'!$A$2:$B$323,2,TRUE)</f>
        <v>20.620999999999999</v>
      </c>
      <c r="I8195">
        <f t="shared" si="128"/>
        <v>0</v>
      </c>
      <c r="J8195">
        <f>I8195+H8195</f>
        <v>20.620999999999999</v>
      </c>
      <c r="L8195" s="6">
        <v>20.620999999999999</v>
      </c>
    </row>
    <row r="8196" spans="1:12">
      <c r="A8196" s="1">
        <v>40980.916666666664</v>
      </c>
      <c r="B8196">
        <v>1067.8</v>
      </c>
      <c r="C8196">
        <v>11.433</v>
      </c>
      <c r="D8196">
        <v>1044.925</v>
      </c>
      <c r="E8196">
        <v>8.27</v>
      </c>
      <c r="F8196">
        <f>((B8196-D8196)/100)-((($B$4-$D$4)/100)-$M$4)+0.03</f>
        <v>0.18674999999999956</v>
      </c>
      <c r="G8196">
        <f>1336*(POWER(F8196,2.49))</f>
        <v>20.476012134652763</v>
      </c>
      <c r="H8196">
        <f>VLOOKUP(F8196,'90V'!$A$2:$B$323,2,TRUE)</f>
        <v>20.620999999999999</v>
      </c>
      <c r="I8196">
        <f t="shared" si="128"/>
        <v>0</v>
      </c>
      <c r="J8196">
        <f>I8196+H8196</f>
        <v>20.620999999999999</v>
      </c>
      <c r="L8196" s="6">
        <v>20.620999999999999</v>
      </c>
    </row>
    <row r="8197" spans="1:12">
      <c r="A8197" s="1">
        <v>40980.958333333336</v>
      </c>
      <c r="B8197">
        <v>1067.95</v>
      </c>
      <c r="C8197">
        <v>11.433</v>
      </c>
      <c r="D8197">
        <v>1045.0999999999999</v>
      </c>
      <c r="E8197">
        <v>8.1270000000000007</v>
      </c>
      <c r="F8197">
        <f>((B8197-D8197)/100)-((($B$4-$D$4)/100)-$M$4)+0.03</f>
        <v>0.18650000000000092</v>
      </c>
      <c r="G8197">
        <f>1336*(POWER(F8197,2.49))</f>
        <v>20.407826816618442</v>
      </c>
      <c r="H8197">
        <f>VLOOKUP(F8197,'90V'!$A$2:$B$323,2,TRUE)</f>
        <v>20.620999999999999</v>
      </c>
      <c r="I8197">
        <f t="shared" ref="I8197:I8260" si="129">IF(F8197&gt;0.212,((1.77178*1000*0.985*(POWER((F8197-0.212),1.5)))),0)</f>
        <v>0</v>
      </c>
      <c r="J8197">
        <f>I8197+H8197</f>
        <v>20.620999999999999</v>
      </c>
      <c r="L8197" s="6">
        <v>20.620999999999999</v>
      </c>
    </row>
    <row r="8198" spans="1:12">
      <c r="A8198" s="1">
        <v>40981</v>
      </c>
      <c r="B8198">
        <v>1067.875</v>
      </c>
      <c r="C8198">
        <v>11.42</v>
      </c>
      <c r="D8198">
        <v>1045.05</v>
      </c>
      <c r="E8198">
        <v>7.9130000000000003</v>
      </c>
      <c r="F8198">
        <f>((B8198-D8198)/100)-((($B$4-$D$4)/100)-$M$4)+0.03</f>
        <v>0.18625</v>
      </c>
      <c r="G8198">
        <f>1336*(POWER(F8198,2.49))</f>
        <v>20.339777550512697</v>
      </c>
      <c r="H8198">
        <f>VLOOKUP(F8198,'90V'!$A$2:$B$323,2,TRUE)</f>
        <v>20.620999999999999</v>
      </c>
      <c r="I8198">
        <f t="shared" si="129"/>
        <v>0</v>
      </c>
      <c r="J8198">
        <f>I8198+H8198</f>
        <v>20.620999999999999</v>
      </c>
      <c r="L8198" s="6">
        <v>20.620999999999999</v>
      </c>
    </row>
    <row r="8199" spans="1:12">
      <c r="A8199" s="1">
        <v>40981.041666666664</v>
      </c>
      <c r="B8199">
        <v>1067.8</v>
      </c>
      <c r="C8199">
        <v>11.4</v>
      </c>
      <c r="D8199">
        <v>1044.8</v>
      </c>
      <c r="E8199">
        <v>7.6369999999999996</v>
      </c>
      <c r="F8199">
        <f>((B8199-D8199)/100)-((($B$4-$D$4)/100)-$M$4)+0.03</f>
        <v>0.18799999999999956</v>
      </c>
      <c r="G8199">
        <f>1336*(POWER(F8199,2.49))</f>
        <v>20.818982628300546</v>
      </c>
      <c r="H8199">
        <f>VLOOKUP(F8199,'90V'!$A$2:$B$323,2,TRUE)</f>
        <v>20.899000000000001</v>
      </c>
      <c r="I8199">
        <f t="shared" si="129"/>
        <v>0</v>
      </c>
      <c r="J8199">
        <f>I8199+H8199</f>
        <v>20.899000000000001</v>
      </c>
      <c r="L8199" s="6">
        <v>20.899000000000001</v>
      </c>
    </row>
    <row r="8200" spans="1:12">
      <c r="A8200" s="1">
        <v>40981.083333333336</v>
      </c>
      <c r="B8200">
        <v>1067.875</v>
      </c>
      <c r="C8200">
        <v>11.372999999999999</v>
      </c>
      <c r="D8200">
        <v>1045.175</v>
      </c>
      <c r="E8200">
        <v>7.5869999999999997</v>
      </c>
      <c r="F8200">
        <f>((B8200-D8200)/100)-((($B$4-$D$4)/100)-$M$4)+0.03</f>
        <v>0.185</v>
      </c>
      <c r="G8200">
        <f>1336*(POWER(F8200,2.49))</f>
        <v>20.001568867972605</v>
      </c>
      <c r="H8200">
        <f>VLOOKUP(F8200,'90V'!$A$2:$B$323,2,TRUE)</f>
        <v>20.344999999999999</v>
      </c>
      <c r="I8200">
        <f t="shared" si="129"/>
        <v>0</v>
      </c>
      <c r="J8200">
        <f>I8200+H8200</f>
        <v>20.344999999999999</v>
      </c>
      <c r="L8200" s="6">
        <v>20.344999999999999</v>
      </c>
    </row>
    <row r="8201" spans="1:12">
      <c r="A8201" s="1">
        <v>40981.125</v>
      </c>
      <c r="B8201">
        <v>1067.625</v>
      </c>
      <c r="C8201">
        <v>11.347</v>
      </c>
      <c r="D8201">
        <v>1044.8</v>
      </c>
      <c r="E8201">
        <v>7.57</v>
      </c>
      <c r="F8201">
        <f>((B8201-D8201)/100)-((($B$4-$D$4)/100)-$M$4)+0.03</f>
        <v>0.18625</v>
      </c>
      <c r="G8201">
        <f>1336*(POWER(F8201,2.49))</f>
        <v>20.339777550512697</v>
      </c>
      <c r="H8201">
        <f>VLOOKUP(F8201,'90V'!$A$2:$B$323,2,TRUE)</f>
        <v>20.620999999999999</v>
      </c>
      <c r="I8201">
        <f t="shared" si="129"/>
        <v>0</v>
      </c>
      <c r="J8201">
        <f>I8201+H8201</f>
        <v>20.620999999999999</v>
      </c>
      <c r="L8201" s="6">
        <v>20.620999999999999</v>
      </c>
    </row>
    <row r="8202" spans="1:12">
      <c r="A8202" s="1">
        <v>40981.166666666664</v>
      </c>
      <c r="B8202">
        <v>1067.075</v>
      </c>
      <c r="C8202">
        <v>11.313000000000001</v>
      </c>
      <c r="D8202">
        <v>1044.4000000000001</v>
      </c>
      <c r="E8202">
        <v>7.5629999999999997</v>
      </c>
      <c r="F8202">
        <f>((B8202-D8202)/100)-((($B$4-$D$4)/100)-$M$4)+0.03</f>
        <v>0.18474999999999908</v>
      </c>
      <c r="G8202">
        <f>1336*(POWER(F8202,2.49))</f>
        <v>19.93433403401178</v>
      </c>
      <c r="H8202">
        <f>VLOOKUP(F8202,'90V'!$A$2:$B$323,2,TRUE)</f>
        <v>20.071000000000002</v>
      </c>
      <c r="I8202">
        <f t="shared" si="129"/>
        <v>0</v>
      </c>
      <c r="J8202">
        <f>I8202+H8202</f>
        <v>20.071000000000002</v>
      </c>
      <c r="L8202" s="6">
        <v>20.071000000000002</v>
      </c>
    </row>
    <row r="8203" spans="1:12">
      <c r="A8203" s="1">
        <v>40981.208333333336</v>
      </c>
      <c r="B8203">
        <v>1067.075</v>
      </c>
      <c r="C8203">
        <v>11.287000000000001</v>
      </c>
      <c r="D8203">
        <v>1044.575</v>
      </c>
      <c r="E8203">
        <v>7.58</v>
      </c>
      <c r="F8203">
        <f>((B8203-D8203)/100)-((($B$4-$D$4)/100)-$M$4)+0.03</f>
        <v>0.18299999999999955</v>
      </c>
      <c r="G8203">
        <f>1336*(POWER(F8203,2.49))</f>
        <v>19.467477058288903</v>
      </c>
      <c r="H8203">
        <f>VLOOKUP(F8203,'90V'!$A$2:$B$323,2,TRUE)</f>
        <v>19.530999999999999</v>
      </c>
      <c r="I8203">
        <f t="shared" si="129"/>
        <v>0</v>
      </c>
      <c r="J8203">
        <f>I8203+H8203</f>
        <v>19.530999999999999</v>
      </c>
      <c r="L8203" s="6">
        <v>19.530999999999999</v>
      </c>
    </row>
    <row r="8204" spans="1:12">
      <c r="A8204" s="1">
        <v>40981.25</v>
      </c>
      <c r="B8204">
        <v>1067.4000000000001</v>
      </c>
      <c r="C8204">
        <v>11.26</v>
      </c>
      <c r="D8204">
        <v>1044.45</v>
      </c>
      <c r="E8204">
        <v>7.5369999999999999</v>
      </c>
      <c r="F8204">
        <f>((B8204-D8204)/100)-((($B$4-$D$4)/100)-$M$4)+0.03</f>
        <v>0.1875</v>
      </c>
      <c r="G8204">
        <f>1336*(POWER(F8204,2.49))</f>
        <v>20.681385293361096</v>
      </c>
      <c r="H8204">
        <f>VLOOKUP(F8204,'90V'!$A$2:$B$323,2,TRUE)</f>
        <v>20.899000000000001</v>
      </c>
      <c r="I8204">
        <f t="shared" si="129"/>
        <v>0</v>
      </c>
      <c r="J8204">
        <f>I8204+H8204</f>
        <v>20.899000000000001</v>
      </c>
      <c r="L8204" s="6">
        <v>20.899000000000001</v>
      </c>
    </row>
    <row r="8205" spans="1:12">
      <c r="A8205" s="1">
        <v>40981.291666666664</v>
      </c>
      <c r="B8205">
        <v>1067.625</v>
      </c>
      <c r="C8205">
        <v>11.24</v>
      </c>
      <c r="D8205">
        <v>1044.925</v>
      </c>
      <c r="E8205">
        <v>7.58</v>
      </c>
      <c r="F8205">
        <f>((B8205-D8205)/100)-((($B$4-$D$4)/100)-$M$4)+0.03</f>
        <v>0.185</v>
      </c>
      <c r="G8205">
        <f>1336*(POWER(F8205,2.49))</f>
        <v>20.001568867972605</v>
      </c>
      <c r="H8205">
        <f>VLOOKUP(F8205,'90V'!$A$2:$B$323,2,TRUE)</f>
        <v>20.344999999999999</v>
      </c>
      <c r="I8205">
        <f t="shared" si="129"/>
        <v>0</v>
      </c>
      <c r="J8205">
        <f>I8205+H8205</f>
        <v>20.344999999999999</v>
      </c>
      <c r="L8205" s="6">
        <v>20.344999999999999</v>
      </c>
    </row>
    <row r="8206" spans="1:12">
      <c r="A8206" s="1">
        <v>40981.333333333336</v>
      </c>
      <c r="B8206">
        <v>1067.7249999999999</v>
      </c>
      <c r="C8206">
        <v>11.212999999999999</v>
      </c>
      <c r="D8206">
        <v>1045</v>
      </c>
      <c r="E8206">
        <v>7.6369999999999996</v>
      </c>
      <c r="F8206">
        <f>((B8206-D8206)/100)-((($B$4-$D$4)/100)-$M$4)+0.03</f>
        <v>0.18524999999999864</v>
      </c>
      <c r="G8206">
        <f>1336*(POWER(F8206,2.49))</f>
        <v>20.06893921657457</v>
      </c>
      <c r="H8206">
        <f>VLOOKUP(F8206,'90V'!$A$2:$B$323,2,TRUE)</f>
        <v>20.344999999999999</v>
      </c>
      <c r="I8206">
        <f t="shared" si="129"/>
        <v>0</v>
      </c>
      <c r="J8206">
        <f>I8206+H8206</f>
        <v>20.344999999999999</v>
      </c>
      <c r="L8206" s="6">
        <v>20.344999999999999</v>
      </c>
    </row>
    <row r="8207" spans="1:12">
      <c r="A8207" s="1">
        <v>40981.375</v>
      </c>
      <c r="B8207">
        <v>1067.875</v>
      </c>
      <c r="C8207">
        <v>11.2</v>
      </c>
      <c r="D8207">
        <v>1045.3499999999999</v>
      </c>
      <c r="E8207">
        <v>7.7430000000000003</v>
      </c>
      <c r="F8207">
        <f>((B8207-D8207)/100)-((($B$4-$D$4)/100)-$M$4)+0.03</f>
        <v>0.18325000000000047</v>
      </c>
      <c r="G8207">
        <f>1336*(POWER(F8207,2.49))</f>
        <v>19.533765806617986</v>
      </c>
      <c r="H8207">
        <f>VLOOKUP(F8207,'90V'!$A$2:$B$323,2,TRUE)</f>
        <v>19.8</v>
      </c>
      <c r="I8207">
        <f t="shared" si="129"/>
        <v>0</v>
      </c>
      <c r="J8207">
        <f>I8207+H8207</f>
        <v>19.8</v>
      </c>
      <c r="L8207" s="6">
        <v>19.8</v>
      </c>
    </row>
    <row r="8208" spans="1:12">
      <c r="A8208" s="1">
        <v>40981.416666666664</v>
      </c>
      <c r="B8208">
        <v>1067.875</v>
      </c>
      <c r="C8208">
        <v>11.193</v>
      </c>
      <c r="D8208">
        <v>1045.3499999999999</v>
      </c>
      <c r="E8208">
        <v>7.87</v>
      </c>
      <c r="F8208">
        <f>((B8208-D8208)/100)-((($B$4-$D$4)/100)-$M$4)+0.03</f>
        <v>0.18325000000000047</v>
      </c>
      <c r="G8208">
        <f>1336*(POWER(F8208,2.49))</f>
        <v>19.533765806617986</v>
      </c>
      <c r="H8208">
        <f>VLOOKUP(F8208,'90V'!$A$2:$B$323,2,TRUE)</f>
        <v>19.8</v>
      </c>
      <c r="I8208">
        <f t="shared" si="129"/>
        <v>0</v>
      </c>
      <c r="J8208">
        <f>I8208+H8208</f>
        <v>19.8</v>
      </c>
      <c r="L8208" s="6">
        <v>19.8</v>
      </c>
    </row>
    <row r="8209" spans="1:12">
      <c r="A8209" s="1">
        <v>40981.458333333336</v>
      </c>
      <c r="B8209">
        <v>1068.2</v>
      </c>
      <c r="C8209">
        <v>11.18</v>
      </c>
      <c r="D8209">
        <v>1045.175</v>
      </c>
      <c r="E8209">
        <v>8</v>
      </c>
      <c r="F8209">
        <f>((B8209-D8209)/100)-((($B$4-$D$4)/100)-$M$4)+0.03</f>
        <v>0.18825000000000044</v>
      </c>
      <c r="G8209">
        <f>1336*(POWER(F8209,2.49))</f>
        <v>20.887986131781602</v>
      </c>
      <c r="H8209">
        <f>VLOOKUP(F8209,'90V'!$A$2:$B$323,2,TRUE)</f>
        <v>21.18</v>
      </c>
      <c r="I8209">
        <f t="shared" si="129"/>
        <v>0</v>
      </c>
      <c r="J8209">
        <f>I8209+H8209</f>
        <v>21.18</v>
      </c>
      <c r="L8209" s="6">
        <v>21.18</v>
      </c>
    </row>
    <row r="8210" spans="1:12">
      <c r="A8210" s="1">
        <v>40981.5</v>
      </c>
      <c r="B8210">
        <v>1068.2</v>
      </c>
      <c r="C8210">
        <v>11.18</v>
      </c>
      <c r="D8210">
        <v>1045.4000000000001</v>
      </c>
      <c r="E8210">
        <v>8.327</v>
      </c>
      <c r="F8210">
        <f>((B8210-D8210)/100)-((($B$4-$D$4)/100)-$M$4)+0.03</f>
        <v>0.18599999999999908</v>
      </c>
      <c r="G8210">
        <f>1336*(POWER(F8210,2.49))</f>
        <v>20.271864246941742</v>
      </c>
      <c r="H8210">
        <f>VLOOKUP(F8210,'90V'!$A$2:$B$323,2,TRUE)</f>
        <v>20.344999999999999</v>
      </c>
      <c r="I8210">
        <f t="shared" si="129"/>
        <v>0</v>
      </c>
      <c r="J8210">
        <f>I8210+H8210</f>
        <v>20.344999999999999</v>
      </c>
      <c r="L8210" s="6">
        <v>20.344999999999999</v>
      </c>
    </row>
    <row r="8211" spans="1:12">
      <c r="A8211" s="1">
        <v>40981.541666666664</v>
      </c>
      <c r="B8211">
        <v>1068.2750000000001</v>
      </c>
      <c r="C8211">
        <v>11.186999999999999</v>
      </c>
      <c r="D8211">
        <v>1045.5250000000001</v>
      </c>
      <c r="E8211">
        <v>8.92</v>
      </c>
      <c r="F8211">
        <f>((B8211-D8211)/100)-((($B$4-$D$4)/100)-$M$4)+0.03</f>
        <v>0.18549999999999955</v>
      </c>
      <c r="G8211">
        <f>1336*(POWER(F8211,2.49))</f>
        <v>20.13644516952073</v>
      </c>
      <c r="H8211">
        <f>VLOOKUP(F8211,'90V'!$A$2:$B$323,2,TRUE)</f>
        <v>20.344999999999999</v>
      </c>
      <c r="I8211">
        <f t="shared" si="129"/>
        <v>0</v>
      </c>
      <c r="J8211">
        <f>I8211+H8211</f>
        <v>20.344999999999999</v>
      </c>
      <c r="L8211" s="6">
        <v>20.344999999999999</v>
      </c>
    </row>
    <row r="8212" spans="1:12">
      <c r="A8212" s="1">
        <v>40981.583333333336</v>
      </c>
      <c r="B8212">
        <v>1067.7249999999999</v>
      </c>
      <c r="C8212">
        <v>11.2</v>
      </c>
      <c r="D8212">
        <v>1045</v>
      </c>
      <c r="E8212">
        <v>9.4499999999999993</v>
      </c>
      <c r="F8212">
        <f>((B8212-D8212)/100)-((($B$4-$D$4)/100)-$M$4)+0.03</f>
        <v>0.18524999999999864</v>
      </c>
      <c r="G8212">
        <f>1336*(POWER(F8212,2.49))</f>
        <v>20.06893921657457</v>
      </c>
      <c r="H8212">
        <f>VLOOKUP(F8212,'90V'!$A$2:$B$323,2,TRUE)</f>
        <v>20.344999999999999</v>
      </c>
      <c r="I8212">
        <f t="shared" si="129"/>
        <v>0</v>
      </c>
      <c r="J8212">
        <f>I8212+H8212</f>
        <v>20.344999999999999</v>
      </c>
      <c r="L8212" s="6">
        <v>20.344999999999999</v>
      </c>
    </row>
    <row r="8213" spans="1:12">
      <c r="A8213" s="1">
        <v>40981.625</v>
      </c>
      <c r="B8213">
        <v>1067.25</v>
      </c>
      <c r="C8213">
        <v>11.247</v>
      </c>
      <c r="D8213">
        <v>1044.625</v>
      </c>
      <c r="E8213">
        <v>9.4499999999999993</v>
      </c>
      <c r="F8213">
        <f>((B8213-D8213)/100)-((($B$4-$D$4)/100)-$M$4)+0.03</f>
        <v>0.18424999999999955</v>
      </c>
      <c r="G8213">
        <f>1336*(POWER(F8213,2.49))</f>
        <v>19.800270550899594</v>
      </c>
      <c r="H8213">
        <f>VLOOKUP(F8213,'90V'!$A$2:$B$323,2,TRUE)</f>
        <v>20.071000000000002</v>
      </c>
      <c r="I8213">
        <f t="shared" si="129"/>
        <v>0</v>
      </c>
      <c r="J8213">
        <f>I8213+H8213</f>
        <v>20.071000000000002</v>
      </c>
      <c r="L8213" s="6">
        <v>20.071000000000002</v>
      </c>
    </row>
    <row r="8214" spans="1:12">
      <c r="A8214" s="1">
        <v>40981.666666666664</v>
      </c>
      <c r="B8214">
        <v>1066.75</v>
      </c>
      <c r="C8214">
        <v>11.32</v>
      </c>
      <c r="D8214">
        <v>1044.2750000000001</v>
      </c>
      <c r="E8214">
        <v>9.3330000000000002</v>
      </c>
      <c r="F8214">
        <f>((B8214-D8214)/100)-((($B$4-$D$4)/100)-$M$4)+0.03</f>
        <v>0.18274999999999864</v>
      </c>
      <c r="G8214">
        <f>1336*(POWER(F8214,2.49))</f>
        <v>19.401323104750343</v>
      </c>
      <c r="H8214">
        <f>VLOOKUP(F8214,'90V'!$A$2:$B$323,2,TRUE)</f>
        <v>19.530999999999999</v>
      </c>
      <c r="I8214">
        <f t="shared" si="129"/>
        <v>0</v>
      </c>
      <c r="J8214">
        <f>I8214+H8214</f>
        <v>19.530999999999999</v>
      </c>
      <c r="L8214" s="6">
        <v>19.530999999999999</v>
      </c>
    </row>
    <row r="8215" spans="1:12">
      <c r="A8215" s="1">
        <v>40981.708333333336</v>
      </c>
      <c r="B8215">
        <v>1066.5999999999999</v>
      </c>
      <c r="C8215">
        <v>11.407</v>
      </c>
      <c r="D8215">
        <v>1043.925</v>
      </c>
      <c r="E8215">
        <v>9.2129999999999992</v>
      </c>
      <c r="F8215">
        <f>((B8215-D8215)/100)-((($B$4-$D$4)/100)-$M$4)+0.03</f>
        <v>0.18474999999999908</v>
      </c>
      <c r="G8215">
        <f>1336*(POWER(F8215,2.49))</f>
        <v>19.93433403401178</v>
      </c>
      <c r="H8215">
        <f>VLOOKUP(F8215,'90V'!$A$2:$B$323,2,TRUE)</f>
        <v>20.071000000000002</v>
      </c>
      <c r="I8215">
        <f t="shared" si="129"/>
        <v>0</v>
      </c>
      <c r="J8215">
        <f>I8215+H8215</f>
        <v>20.071000000000002</v>
      </c>
      <c r="L8215" s="6">
        <v>20.071000000000002</v>
      </c>
    </row>
    <row r="8216" spans="1:12">
      <c r="A8216" s="1">
        <v>40981.75</v>
      </c>
      <c r="B8216">
        <v>1066.825</v>
      </c>
      <c r="C8216">
        <v>11.487</v>
      </c>
      <c r="D8216">
        <v>1043.925</v>
      </c>
      <c r="E8216">
        <v>8.9930000000000003</v>
      </c>
      <c r="F8216">
        <f>((B8216-D8216)/100)-((($B$4-$D$4)/100)-$M$4)+0.03</f>
        <v>0.18700000000000044</v>
      </c>
      <c r="G8216">
        <f>1336*(POWER(F8216,2.49))</f>
        <v>20.544333593950284</v>
      </c>
      <c r="H8216">
        <f>VLOOKUP(F8216,'90V'!$A$2:$B$323,2,TRUE)</f>
        <v>20.899000000000001</v>
      </c>
      <c r="I8216">
        <f t="shared" si="129"/>
        <v>0</v>
      </c>
      <c r="J8216">
        <f>I8216+H8216</f>
        <v>20.899000000000001</v>
      </c>
      <c r="L8216" s="6">
        <v>20.899000000000001</v>
      </c>
    </row>
    <row r="8217" spans="1:12">
      <c r="A8217" s="1">
        <v>40981.791666666664</v>
      </c>
      <c r="B8217">
        <v>1066.825</v>
      </c>
      <c r="C8217">
        <v>11.54</v>
      </c>
      <c r="D8217">
        <v>1043.925</v>
      </c>
      <c r="E8217">
        <v>8.8569999999999993</v>
      </c>
      <c r="F8217">
        <f>((B8217-D8217)/100)-((($B$4-$D$4)/100)-$M$4)+0.03</f>
        <v>0.18700000000000044</v>
      </c>
      <c r="G8217">
        <f>1336*(POWER(F8217,2.49))</f>
        <v>20.544333593950284</v>
      </c>
      <c r="H8217">
        <f>VLOOKUP(F8217,'90V'!$A$2:$B$323,2,TRUE)</f>
        <v>20.899000000000001</v>
      </c>
      <c r="I8217">
        <f t="shared" si="129"/>
        <v>0</v>
      </c>
      <c r="J8217">
        <f>I8217+H8217</f>
        <v>20.899000000000001</v>
      </c>
      <c r="L8217" s="6">
        <v>20.899000000000001</v>
      </c>
    </row>
    <row r="8218" spans="1:12">
      <c r="A8218" s="1">
        <v>40981.833333333336</v>
      </c>
      <c r="B8218">
        <v>1066.925</v>
      </c>
      <c r="C8218">
        <v>11.56</v>
      </c>
      <c r="D8218">
        <v>1043.75</v>
      </c>
      <c r="E8218">
        <v>8.6630000000000003</v>
      </c>
      <c r="F8218">
        <f>((B8218-D8218)/100)-((($B$4-$D$4)/100)-$M$4)+0.03</f>
        <v>0.18974999999999909</v>
      </c>
      <c r="G8218">
        <f>1336*(POWER(F8218,2.49))</f>
        <v>21.304880458103362</v>
      </c>
      <c r="H8218">
        <f>VLOOKUP(F8218,'90V'!$A$2:$B$323,2,TRUE)</f>
        <v>21.463000000000001</v>
      </c>
      <c r="I8218">
        <f t="shared" si="129"/>
        <v>0</v>
      </c>
      <c r="J8218">
        <f>I8218+H8218</f>
        <v>21.463000000000001</v>
      </c>
      <c r="L8218" s="6">
        <v>21.463000000000001</v>
      </c>
    </row>
    <row r="8219" spans="1:12">
      <c r="A8219" s="1">
        <v>40981.875</v>
      </c>
      <c r="B8219">
        <v>1066.925</v>
      </c>
      <c r="C8219">
        <v>11.567</v>
      </c>
      <c r="D8219">
        <v>1043.925</v>
      </c>
      <c r="E8219">
        <v>8.4930000000000003</v>
      </c>
      <c r="F8219">
        <f>((B8219-D8219)/100)-((($B$4-$D$4)/100)-$M$4)+0.03</f>
        <v>0.18799999999999956</v>
      </c>
      <c r="G8219">
        <f>1336*(POWER(F8219,2.49))</f>
        <v>20.818982628300546</v>
      </c>
      <c r="H8219">
        <f>VLOOKUP(F8219,'90V'!$A$2:$B$323,2,TRUE)</f>
        <v>20.899000000000001</v>
      </c>
      <c r="I8219">
        <f t="shared" si="129"/>
        <v>0</v>
      </c>
      <c r="J8219">
        <f>I8219+H8219</f>
        <v>20.899000000000001</v>
      </c>
      <c r="L8219" s="6">
        <v>20.899000000000001</v>
      </c>
    </row>
    <row r="8220" spans="1:12">
      <c r="A8220" s="1">
        <v>40981.916666666664</v>
      </c>
      <c r="B8220">
        <v>1066.825</v>
      </c>
      <c r="C8220">
        <v>11.553000000000001</v>
      </c>
      <c r="D8220">
        <v>1044.0999999999999</v>
      </c>
      <c r="E8220">
        <v>8.4130000000000003</v>
      </c>
      <c r="F8220">
        <f>((B8220-D8220)/100)-((($B$4-$D$4)/100)-$M$4)+0.03</f>
        <v>0.18525000000000091</v>
      </c>
      <c r="G8220">
        <f>1336*(POWER(F8220,2.49))</f>
        <v>20.068939216575174</v>
      </c>
      <c r="H8220">
        <f>VLOOKUP(F8220,'90V'!$A$2:$B$323,2,TRUE)</f>
        <v>20.344999999999999</v>
      </c>
      <c r="I8220">
        <f t="shared" si="129"/>
        <v>0</v>
      </c>
      <c r="J8220">
        <f>I8220+H8220</f>
        <v>20.344999999999999</v>
      </c>
      <c r="L8220" s="6">
        <v>20.344999999999999</v>
      </c>
    </row>
    <row r="8221" spans="1:12">
      <c r="A8221" s="1">
        <v>40981.958333333336</v>
      </c>
      <c r="B8221">
        <v>1066.675</v>
      </c>
      <c r="C8221">
        <v>11.54</v>
      </c>
      <c r="D8221">
        <v>1043.925</v>
      </c>
      <c r="E8221">
        <v>8.3699999999999992</v>
      </c>
      <c r="F8221">
        <f>((B8221-D8221)/100)-((($B$4-$D$4)/100)-$M$4)+0.03</f>
        <v>0.18549999999999955</v>
      </c>
      <c r="G8221">
        <f>1336*(POWER(F8221,2.49))</f>
        <v>20.13644516952073</v>
      </c>
      <c r="H8221">
        <f>VLOOKUP(F8221,'90V'!$A$2:$B$323,2,TRUE)</f>
        <v>20.344999999999999</v>
      </c>
      <c r="I8221">
        <f t="shared" si="129"/>
        <v>0</v>
      </c>
      <c r="J8221">
        <f>I8221+H8221</f>
        <v>20.344999999999999</v>
      </c>
      <c r="L8221" s="6">
        <v>20.344999999999999</v>
      </c>
    </row>
    <row r="8222" spans="1:12">
      <c r="A8222" s="1">
        <v>40982</v>
      </c>
      <c r="B8222">
        <v>1066.45</v>
      </c>
      <c r="C8222">
        <v>11.513</v>
      </c>
      <c r="D8222">
        <v>1043.575</v>
      </c>
      <c r="E8222">
        <v>8.2200000000000006</v>
      </c>
      <c r="F8222">
        <f>((B8222-D8222)/100)-((($B$4-$D$4)/100)-$M$4)+0.03</f>
        <v>0.18674999999999956</v>
      </c>
      <c r="G8222">
        <f>1336*(POWER(F8222,2.49))</f>
        <v>20.476012134652763</v>
      </c>
      <c r="H8222">
        <f>VLOOKUP(F8222,'90V'!$A$2:$B$323,2,TRUE)</f>
        <v>20.620999999999999</v>
      </c>
      <c r="I8222">
        <f t="shared" si="129"/>
        <v>0</v>
      </c>
      <c r="J8222">
        <f>I8222+H8222</f>
        <v>20.620999999999999</v>
      </c>
      <c r="L8222" s="6">
        <v>20.620999999999999</v>
      </c>
    </row>
    <row r="8223" spans="1:12">
      <c r="A8223" s="1">
        <v>40982.041666666664</v>
      </c>
      <c r="B8223">
        <v>1066.125</v>
      </c>
      <c r="C8223">
        <v>11.493</v>
      </c>
      <c r="D8223">
        <v>1043.2249999999999</v>
      </c>
      <c r="E8223">
        <v>8.15</v>
      </c>
      <c r="F8223">
        <f>((B8223-D8223)/100)-((($B$4-$D$4)/100)-$M$4)+0.03</f>
        <v>0.18700000000000044</v>
      </c>
      <c r="G8223">
        <f>1336*(POWER(F8223,2.49))</f>
        <v>20.544333593950284</v>
      </c>
      <c r="H8223">
        <f>VLOOKUP(F8223,'90V'!$A$2:$B$323,2,TRUE)</f>
        <v>20.899000000000001</v>
      </c>
      <c r="I8223">
        <f t="shared" si="129"/>
        <v>0</v>
      </c>
      <c r="J8223">
        <f>I8223+H8223</f>
        <v>20.899000000000001</v>
      </c>
      <c r="L8223" s="6">
        <v>20.899000000000001</v>
      </c>
    </row>
    <row r="8224" spans="1:12">
      <c r="A8224" s="1">
        <v>40982.083333333336</v>
      </c>
      <c r="B8224">
        <v>1065.6500000000001</v>
      </c>
      <c r="C8224">
        <v>11.473000000000001</v>
      </c>
      <c r="D8224">
        <v>1043.175</v>
      </c>
      <c r="E8224">
        <v>8.0429999999999993</v>
      </c>
      <c r="F8224">
        <f>((B8224-D8224)/100)-((($B$4-$D$4)/100)-$M$4)+0.03</f>
        <v>0.18275000000000091</v>
      </c>
      <c r="G8224">
        <f>1336*(POWER(F8224,2.49))</f>
        <v>19.401323104750944</v>
      </c>
      <c r="H8224">
        <f>VLOOKUP(F8224,'90V'!$A$2:$B$323,2,TRUE)</f>
        <v>19.530999999999999</v>
      </c>
      <c r="I8224">
        <f t="shared" si="129"/>
        <v>0</v>
      </c>
      <c r="J8224">
        <f>I8224+H8224</f>
        <v>19.530999999999999</v>
      </c>
      <c r="L8224" s="6">
        <v>19.530999999999999</v>
      </c>
    </row>
    <row r="8225" spans="1:12">
      <c r="A8225" s="1">
        <v>40982.125</v>
      </c>
      <c r="B8225">
        <v>1065.4000000000001</v>
      </c>
      <c r="C8225">
        <v>11.446999999999999</v>
      </c>
      <c r="D8225">
        <v>1042.5250000000001</v>
      </c>
      <c r="E8225">
        <v>7.9870000000000001</v>
      </c>
      <c r="F8225">
        <f>((B8225-D8225)/100)-((($B$4-$D$4)/100)-$M$4)+0.03</f>
        <v>0.18674999999999956</v>
      </c>
      <c r="G8225">
        <f>1336*(POWER(F8225,2.49))</f>
        <v>20.476012134652763</v>
      </c>
      <c r="H8225">
        <f>VLOOKUP(F8225,'90V'!$A$2:$B$323,2,TRUE)</f>
        <v>20.620999999999999</v>
      </c>
      <c r="I8225">
        <f t="shared" si="129"/>
        <v>0</v>
      </c>
      <c r="J8225">
        <f>I8225+H8225</f>
        <v>20.620999999999999</v>
      </c>
      <c r="L8225" s="6">
        <v>20.620999999999999</v>
      </c>
    </row>
    <row r="8226" spans="1:12">
      <c r="A8226" s="1">
        <v>40982.166666666664</v>
      </c>
      <c r="B8226">
        <v>1065.175</v>
      </c>
      <c r="C8226">
        <v>11.42</v>
      </c>
      <c r="D8226">
        <v>1042.175</v>
      </c>
      <c r="E8226">
        <v>7.8630000000000004</v>
      </c>
      <c r="F8226">
        <f>((B8226-D8226)/100)-((($B$4-$D$4)/100)-$M$4)+0.03</f>
        <v>0.18799999999999956</v>
      </c>
      <c r="G8226">
        <f>1336*(POWER(F8226,2.49))</f>
        <v>20.818982628300546</v>
      </c>
      <c r="H8226">
        <f>VLOOKUP(F8226,'90V'!$A$2:$B$323,2,TRUE)</f>
        <v>20.899000000000001</v>
      </c>
      <c r="I8226">
        <f t="shared" si="129"/>
        <v>0</v>
      </c>
      <c r="J8226">
        <f>I8226+H8226</f>
        <v>20.899000000000001</v>
      </c>
      <c r="L8226" s="6">
        <v>20.899000000000001</v>
      </c>
    </row>
    <row r="8227" spans="1:12">
      <c r="A8227" s="1">
        <v>40982.208333333336</v>
      </c>
      <c r="B8227">
        <v>1064.675</v>
      </c>
      <c r="C8227">
        <v>11.393000000000001</v>
      </c>
      <c r="D8227">
        <v>1041.8</v>
      </c>
      <c r="E8227">
        <v>7.7370000000000001</v>
      </c>
      <c r="F8227">
        <f>((B8227-D8227)/100)-((($B$4-$D$4)/100)-$M$4)+0.03</f>
        <v>0.18674999999999956</v>
      </c>
      <c r="G8227">
        <f>1336*(POWER(F8227,2.49))</f>
        <v>20.476012134652763</v>
      </c>
      <c r="H8227">
        <f>VLOOKUP(F8227,'90V'!$A$2:$B$323,2,TRUE)</f>
        <v>20.620999999999999</v>
      </c>
      <c r="I8227">
        <f t="shared" si="129"/>
        <v>0</v>
      </c>
      <c r="J8227">
        <f>I8227+H8227</f>
        <v>20.620999999999999</v>
      </c>
      <c r="L8227" s="6">
        <v>20.620999999999999</v>
      </c>
    </row>
    <row r="8228" spans="1:12">
      <c r="A8228" s="1">
        <v>40982.25</v>
      </c>
      <c r="B8228">
        <v>1064.2</v>
      </c>
      <c r="C8228">
        <v>11.367000000000001</v>
      </c>
      <c r="D8228">
        <v>1041.45</v>
      </c>
      <c r="E8228">
        <v>7.6429999999999998</v>
      </c>
      <c r="F8228">
        <f>((B8228-D8228)/100)-((($B$4-$D$4)/100)-$M$4)+0.03</f>
        <v>0.18549999999999955</v>
      </c>
      <c r="G8228">
        <f>1336*(POWER(F8228,2.49))</f>
        <v>20.13644516952073</v>
      </c>
      <c r="H8228">
        <f>VLOOKUP(F8228,'90V'!$A$2:$B$323,2,TRUE)</f>
        <v>20.344999999999999</v>
      </c>
      <c r="I8228">
        <f t="shared" si="129"/>
        <v>0</v>
      </c>
      <c r="J8228">
        <f>I8228+H8228</f>
        <v>20.344999999999999</v>
      </c>
      <c r="L8228" s="6">
        <v>20.344999999999999</v>
      </c>
    </row>
    <row r="8229" spans="1:12">
      <c r="A8229" s="1">
        <v>40982.291666666664</v>
      </c>
      <c r="B8229">
        <v>1064.5250000000001</v>
      </c>
      <c r="C8229">
        <v>11.34</v>
      </c>
      <c r="D8229">
        <v>1041.45</v>
      </c>
      <c r="E8229">
        <v>7.6</v>
      </c>
      <c r="F8229">
        <f>((B8229-D8229)/100)-((($B$4-$D$4)/100)-$M$4)+0.03</f>
        <v>0.18875</v>
      </c>
      <c r="G8229">
        <f>1336*(POWER(F8229,2.49))</f>
        <v>21.026403255612092</v>
      </c>
      <c r="H8229">
        <f>VLOOKUP(F8229,'90V'!$A$2:$B$323,2,TRUE)</f>
        <v>21.18</v>
      </c>
      <c r="I8229">
        <f t="shared" si="129"/>
        <v>0</v>
      </c>
      <c r="J8229">
        <f>I8229+H8229</f>
        <v>21.18</v>
      </c>
      <c r="L8229" s="6">
        <v>21.18</v>
      </c>
    </row>
    <row r="8230" spans="1:12">
      <c r="A8230" s="1">
        <v>40982.333333333336</v>
      </c>
      <c r="B8230">
        <v>1064.8499999999999</v>
      </c>
      <c r="C8230">
        <v>11.313000000000001</v>
      </c>
      <c r="D8230">
        <v>1041.75</v>
      </c>
      <c r="E8230">
        <v>7.53</v>
      </c>
      <c r="F8230">
        <f>((B8230-D8230)/100)-((($B$4-$D$4)/100)-$M$4)+0.03</f>
        <v>0.18899999999999864</v>
      </c>
      <c r="G8230">
        <f>1336*(POWER(F8230,2.49))</f>
        <v>21.095817053719692</v>
      </c>
      <c r="H8230">
        <f>VLOOKUP(F8230,'90V'!$A$2:$B$323,2,TRUE)</f>
        <v>21.18</v>
      </c>
      <c r="I8230">
        <f t="shared" si="129"/>
        <v>0</v>
      </c>
      <c r="J8230">
        <f>I8230+H8230</f>
        <v>21.18</v>
      </c>
      <c r="L8230" s="6">
        <v>21.18</v>
      </c>
    </row>
    <row r="8231" spans="1:12">
      <c r="A8231" s="1">
        <v>40982.375</v>
      </c>
      <c r="B8231">
        <v>1064.5250000000001</v>
      </c>
      <c r="C8231">
        <v>11.28</v>
      </c>
      <c r="D8231">
        <v>1041.45</v>
      </c>
      <c r="E8231">
        <v>7.45</v>
      </c>
      <c r="F8231">
        <f>((B8231-D8231)/100)-((($B$4-$D$4)/100)-$M$4)+0.03</f>
        <v>0.18875</v>
      </c>
      <c r="G8231">
        <f>1336*(POWER(F8231,2.49))</f>
        <v>21.026403255612092</v>
      </c>
      <c r="H8231">
        <f>VLOOKUP(F8231,'90V'!$A$2:$B$323,2,TRUE)</f>
        <v>21.18</v>
      </c>
      <c r="I8231">
        <f t="shared" si="129"/>
        <v>0</v>
      </c>
      <c r="J8231">
        <f>I8231+H8231</f>
        <v>21.18</v>
      </c>
      <c r="L8231" s="6">
        <v>21.18</v>
      </c>
    </row>
    <row r="8232" spans="1:12">
      <c r="A8232" s="1">
        <v>40982.416666666664</v>
      </c>
      <c r="B8232">
        <v>1064.375</v>
      </c>
      <c r="C8232">
        <v>11.26</v>
      </c>
      <c r="D8232">
        <v>1041.45</v>
      </c>
      <c r="E8232">
        <v>7.593</v>
      </c>
      <c r="F8232">
        <f>((B8232-D8232)/100)-((($B$4-$D$4)/100)-$M$4)+0.03</f>
        <v>0.18724999999999908</v>
      </c>
      <c r="G8232">
        <f>1336*(POWER(F8232,2.49))</f>
        <v>20.612791283782133</v>
      </c>
      <c r="H8232">
        <f>VLOOKUP(F8232,'90V'!$A$2:$B$323,2,TRUE)</f>
        <v>20.899000000000001</v>
      </c>
      <c r="I8232">
        <f t="shared" si="129"/>
        <v>0</v>
      </c>
      <c r="J8232">
        <f>I8232+H8232</f>
        <v>20.899000000000001</v>
      </c>
      <c r="L8232" s="6">
        <v>20.899000000000001</v>
      </c>
    </row>
    <row r="8233" spans="1:12">
      <c r="A8233" s="1">
        <v>40982.458333333336</v>
      </c>
      <c r="B8233">
        <v>1064.375</v>
      </c>
      <c r="C8233">
        <v>11.233000000000001</v>
      </c>
      <c r="D8233">
        <v>1041.45</v>
      </c>
      <c r="E8233">
        <v>7.67</v>
      </c>
      <c r="F8233">
        <f>((B8233-D8233)/100)-((($B$4-$D$4)/100)-$M$4)+0.03</f>
        <v>0.18724999999999908</v>
      </c>
      <c r="G8233">
        <f>1336*(POWER(F8233,2.49))</f>
        <v>20.612791283782133</v>
      </c>
      <c r="H8233">
        <f>VLOOKUP(F8233,'90V'!$A$2:$B$323,2,TRUE)</f>
        <v>20.899000000000001</v>
      </c>
      <c r="I8233">
        <f t="shared" si="129"/>
        <v>0</v>
      </c>
      <c r="J8233">
        <f>I8233+H8233</f>
        <v>20.899000000000001</v>
      </c>
      <c r="L8233" s="6">
        <v>20.899000000000001</v>
      </c>
    </row>
    <row r="8234" spans="1:12">
      <c r="A8234" s="1">
        <v>40982.5</v>
      </c>
      <c r="B8234">
        <v>1064.5999999999999</v>
      </c>
      <c r="C8234">
        <v>11.22</v>
      </c>
      <c r="D8234">
        <v>1041.75</v>
      </c>
      <c r="E8234">
        <v>7.843</v>
      </c>
      <c r="F8234">
        <f>((B8234-D8234)/100)-((($B$4-$D$4)/100)-$M$4)+0.03</f>
        <v>0.18649999999999864</v>
      </c>
      <c r="G8234">
        <f>1336*(POWER(F8234,2.49))</f>
        <v>20.407826816617824</v>
      </c>
      <c r="H8234">
        <f>VLOOKUP(F8234,'90V'!$A$2:$B$323,2,TRUE)</f>
        <v>20.620999999999999</v>
      </c>
      <c r="I8234">
        <f t="shared" si="129"/>
        <v>0</v>
      </c>
      <c r="J8234">
        <f>I8234+H8234</f>
        <v>20.620999999999999</v>
      </c>
      <c r="L8234" s="6">
        <v>20.620999999999999</v>
      </c>
    </row>
    <row r="8235" spans="1:12">
      <c r="A8235" s="1">
        <v>40982.541666666664</v>
      </c>
      <c r="B8235">
        <v>1064.05</v>
      </c>
      <c r="C8235">
        <v>11.207000000000001</v>
      </c>
      <c r="D8235">
        <v>1041.45</v>
      </c>
      <c r="E8235">
        <v>8.0630000000000006</v>
      </c>
      <c r="F8235">
        <f>((B8235-D8235)/100)-((($B$4-$D$4)/100)-$M$4)+0.03</f>
        <v>0.18399999999999864</v>
      </c>
      <c r="G8235">
        <f>1336*(POWER(F8235,2.49))</f>
        <v>19.733441722034339</v>
      </c>
      <c r="H8235">
        <f>VLOOKUP(F8235,'90V'!$A$2:$B$323,2,TRUE)</f>
        <v>19.8</v>
      </c>
      <c r="I8235">
        <f t="shared" si="129"/>
        <v>0</v>
      </c>
      <c r="J8235">
        <f>I8235+H8235</f>
        <v>19.8</v>
      </c>
      <c r="L8235" s="6">
        <v>19.8</v>
      </c>
    </row>
    <row r="8236" spans="1:12">
      <c r="A8236" s="1">
        <v>40982.583333333336</v>
      </c>
      <c r="B8236">
        <v>1063.4000000000001</v>
      </c>
      <c r="C8236">
        <v>11.2</v>
      </c>
      <c r="D8236">
        <v>1040.75</v>
      </c>
      <c r="E8236">
        <v>8.35</v>
      </c>
      <c r="F8236">
        <f>((B8236-D8236)/100)-((($B$4-$D$4)/100)-$M$4)+0.03</f>
        <v>0.18450000000000047</v>
      </c>
      <c r="G8236">
        <f>1336*(POWER(F8236,2.49))</f>
        <v>19.867234624929711</v>
      </c>
      <c r="H8236">
        <f>VLOOKUP(F8236,'90V'!$A$2:$B$323,2,TRUE)</f>
        <v>20.071000000000002</v>
      </c>
      <c r="I8236">
        <f t="shared" si="129"/>
        <v>0</v>
      </c>
      <c r="J8236">
        <f>I8236+H8236</f>
        <v>20.071000000000002</v>
      </c>
      <c r="L8236" s="6">
        <v>20.071000000000002</v>
      </c>
    </row>
    <row r="8237" spans="1:12">
      <c r="A8237" s="1">
        <v>40982.625</v>
      </c>
      <c r="B8237">
        <v>1063.075</v>
      </c>
      <c r="C8237">
        <v>11.2</v>
      </c>
      <c r="D8237">
        <v>1040.4000000000001</v>
      </c>
      <c r="E8237">
        <v>8.6</v>
      </c>
      <c r="F8237">
        <f>((B8237-D8237)/100)-((($B$4-$D$4)/100)-$M$4)+0.03</f>
        <v>0.18474999999999908</v>
      </c>
      <c r="G8237">
        <f>1336*(POWER(F8237,2.49))</f>
        <v>19.93433403401178</v>
      </c>
      <c r="H8237">
        <f>VLOOKUP(F8237,'90V'!$A$2:$B$323,2,TRUE)</f>
        <v>20.071000000000002</v>
      </c>
      <c r="I8237">
        <f t="shared" si="129"/>
        <v>0</v>
      </c>
      <c r="J8237">
        <f>I8237+H8237</f>
        <v>20.071000000000002</v>
      </c>
      <c r="L8237" s="6">
        <v>20.071000000000002</v>
      </c>
    </row>
    <row r="8238" spans="1:12">
      <c r="A8238" s="1">
        <v>40982.666666666664</v>
      </c>
      <c r="B8238">
        <v>1062.675</v>
      </c>
      <c r="C8238">
        <v>11.22</v>
      </c>
      <c r="D8238">
        <v>1039.6500000000001</v>
      </c>
      <c r="E8238">
        <v>8.407</v>
      </c>
      <c r="F8238">
        <f>((B8238-D8238)/100)-((($B$4-$D$4)/100)-$M$4)+0.03</f>
        <v>0.18824999999999817</v>
      </c>
      <c r="G8238">
        <f>1336*(POWER(F8238,2.49))</f>
        <v>20.887986131780973</v>
      </c>
      <c r="H8238">
        <f>VLOOKUP(F8238,'90V'!$A$2:$B$323,2,TRUE)</f>
        <v>21.18</v>
      </c>
      <c r="I8238">
        <f t="shared" si="129"/>
        <v>0</v>
      </c>
      <c r="J8238">
        <f>I8238+H8238</f>
        <v>21.18</v>
      </c>
      <c r="L8238" s="6">
        <v>21.18</v>
      </c>
    </row>
    <row r="8239" spans="1:12">
      <c r="A8239" s="1">
        <v>40982.708333333336</v>
      </c>
      <c r="B8239">
        <v>1062.125</v>
      </c>
      <c r="C8239">
        <v>11.253</v>
      </c>
      <c r="D8239">
        <v>1039.0250000000001</v>
      </c>
      <c r="E8239">
        <v>8.2929999999999993</v>
      </c>
      <c r="F8239">
        <f>((B8239-D8239)/100)-((($B$4-$D$4)/100)-$M$4)+0.03</f>
        <v>0.18899999999999864</v>
      </c>
      <c r="G8239">
        <f>1336*(POWER(F8239,2.49))</f>
        <v>21.095817053719692</v>
      </c>
      <c r="H8239">
        <f>VLOOKUP(F8239,'90V'!$A$2:$B$323,2,TRUE)</f>
        <v>21.18</v>
      </c>
      <c r="I8239">
        <f t="shared" si="129"/>
        <v>0</v>
      </c>
      <c r="J8239">
        <f>I8239+H8239</f>
        <v>21.18</v>
      </c>
      <c r="L8239" s="6">
        <v>21.18</v>
      </c>
    </row>
    <row r="8240" spans="1:12">
      <c r="A8240" s="1">
        <v>40982.75</v>
      </c>
      <c r="B8240">
        <v>1061.875</v>
      </c>
      <c r="C8240">
        <v>11.292999999999999</v>
      </c>
      <c r="D8240">
        <v>1039.0250000000001</v>
      </c>
      <c r="E8240">
        <v>8.0500000000000007</v>
      </c>
      <c r="F8240">
        <f>((B8240-D8240)/100)-((($B$4-$D$4)/100)-$M$4)+0.03</f>
        <v>0.18649999999999864</v>
      </c>
      <c r="G8240">
        <f>1336*(POWER(F8240,2.49))</f>
        <v>20.407826816617824</v>
      </c>
      <c r="H8240">
        <f>VLOOKUP(F8240,'90V'!$A$2:$B$323,2,TRUE)</f>
        <v>20.620999999999999</v>
      </c>
      <c r="I8240">
        <f t="shared" si="129"/>
        <v>0</v>
      </c>
      <c r="J8240">
        <f>I8240+H8240</f>
        <v>20.620999999999999</v>
      </c>
      <c r="L8240" s="6">
        <v>20.620999999999999</v>
      </c>
    </row>
    <row r="8241" spans="1:12">
      <c r="A8241" s="1">
        <v>40982.791666666664</v>
      </c>
      <c r="B8241">
        <v>1061.5</v>
      </c>
      <c r="C8241">
        <v>11.32</v>
      </c>
      <c r="D8241">
        <v>1038.7750000000001</v>
      </c>
      <c r="E8241">
        <v>7.7069999999999999</v>
      </c>
      <c r="F8241">
        <f>((B8241-D8241)/100)-((($B$4-$D$4)/100)-$M$4)+0.03</f>
        <v>0.18524999999999864</v>
      </c>
      <c r="G8241">
        <f>1336*(POWER(F8241,2.49))</f>
        <v>20.06893921657457</v>
      </c>
      <c r="H8241">
        <f>VLOOKUP(F8241,'90V'!$A$2:$B$323,2,TRUE)</f>
        <v>20.344999999999999</v>
      </c>
      <c r="I8241">
        <f t="shared" si="129"/>
        <v>0</v>
      </c>
      <c r="J8241">
        <f>I8241+H8241</f>
        <v>20.344999999999999</v>
      </c>
      <c r="L8241" s="6">
        <v>20.344999999999999</v>
      </c>
    </row>
    <row r="8242" spans="1:12">
      <c r="A8242" s="1">
        <v>40982.833333333336</v>
      </c>
      <c r="B8242">
        <v>1061.55</v>
      </c>
      <c r="C8242">
        <v>11.327</v>
      </c>
      <c r="D8242">
        <v>1038.7750000000001</v>
      </c>
      <c r="E8242">
        <v>7.3129999999999997</v>
      </c>
      <c r="F8242">
        <f>((B8242-D8242)/100)-((($B$4-$D$4)/100)-$M$4)+0.03</f>
        <v>0.18574999999999819</v>
      </c>
      <c r="G8242">
        <f>1336*(POWER(F8242,2.49))</f>
        <v>20.204086816449887</v>
      </c>
      <c r="H8242">
        <f>VLOOKUP(F8242,'90V'!$A$2:$B$323,2,TRUE)</f>
        <v>20.344999999999999</v>
      </c>
      <c r="I8242">
        <f t="shared" si="129"/>
        <v>0</v>
      </c>
      <c r="J8242">
        <f>I8242+H8242</f>
        <v>20.344999999999999</v>
      </c>
      <c r="L8242" s="6">
        <v>20.344999999999999</v>
      </c>
    </row>
    <row r="8243" spans="1:12">
      <c r="A8243" s="1">
        <v>40982.875</v>
      </c>
      <c r="B8243">
        <v>1061.175</v>
      </c>
      <c r="C8243">
        <v>11.32</v>
      </c>
      <c r="D8243">
        <v>1038.425</v>
      </c>
      <c r="E8243">
        <v>7.03</v>
      </c>
      <c r="F8243">
        <f>((B8243-D8243)/100)-((($B$4-$D$4)/100)-$M$4)+0.03</f>
        <v>0.18549999999999955</v>
      </c>
      <c r="G8243">
        <f>1336*(POWER(F8243,2.49))</f>
        <v>20.13644516952073</v>
      </c>
      <c r="H8243">
        <f>VLOOKUP(F8243,'90V'!$A$2:$B$323,2,TRUE)</f>
        <v>20.344999999999999</v>
      </c>
      <c r="I8243">
        <f t="shared" si="129"/>
        <v>0</v>
      </c>
      <c r="J8243">
        <f>I8243+H8243</f>
        <v>20.344999999999999</v>
      </c>
      <c r="L8243" s="6">
        <v>20.344999999999999</v>
      </c>
    </row>
    <row r="8244" spans="1:12">
      <c r="A8244" s="1">
        <v>40982.916666666664</v>
      </c>
      <c r="B8244">
        <v>1061</v>
      </c>
      <c r="C8244">
        <v>11.3</v>
      </c>
      <c r="D8244">
        <v>1038.2249999999999</v>
      </c>
      <c r="E8244">
        <v>6.843</v>
      </c>
      <c r="F8244">
        <f>((B8244-D8244)/100)-((($B$4-$D$4)/100)-$M$4)+0.03</f>
        <v>0.18575000000000044</v>
      </c>
      <c r="G8244">
        <f>1336*(POWER(F8244,2.49))</f>
        <v>20.204086816450481</v>
      </c>
      <c r="H8244">
        <f>VLOOKUP(F8244,'90V'!$A$2:$B$323,2,TRUE)</f>
        <v>20.344999999999999</v>
      </c>
      <c r="I8244">
        <f t="shared" si="129"/>
        <v>0</v>
      </c>
      <c r="J8244">
        <f>I8244+H8244</f>
        <v>20.344999999999999</v>
      </c>
      <c r="L8244" s="6">
        <v>20.344999999999999</v>
      </c>
    </row>
    <row r="8245" spans="1:12">
      <c r="A8245" s="1">
        <v>40982.958333333336</v>
      </c>
      <c r="B8245">
        <v>1060.5250000000001</v>
      </c>
      <c r="C8245">
        <v>11.26</v>
      </c>
      <c r="D8245">
        <v>1037.875</v>
      </c>
      <c r="E8245">
        <v>6.7069999999999999</v>
      </c>
      <c r="F8245">
        <f>((B8245-D8245)/100)-((($B$4-$D$4)/100)-$M$4)+0.03</f>
        <v>0.18450000000000047</v>
      </c>
      <c r="G8245">
        <f>1336*(POWER(F8245,2.49))</f>
        <v>19.867234624929711</v>
      </c>
      <c r="H8245">
        <f>VLOOKUP(F8245,'90V'!$A$2:$B$323,2,TRUE)</f>
        <v>20.071000000000002</v>
      </c>
      <c r="I8245">
        <f t="shared" si="129"/>
        <v>0</v>
      </c>
      <c r="J8245">
        <f>I8245+H8245</f>
        <v>20.071000000000002</v>
      </c>
      <c r="L8245" s="6">
        <v>20.071000000000002</v>
      </c>
    </row>
    <row r="8246" spans="1:12">
      <c r="A8246" s="1">
        <v>40983</v>
      </c>
      <c r="B8246">
        <v>1060.375</v>
      </c>
      <c r="C8246">
        <v>11.212999999999999</v>
      </c>
      <c r="D8246">
        <v>1037.7</v>
      </c>
      <c r="E8246">
        <v>6.6230000000000002</v>
      </c>
      <c r="F8246">
        <f>((B8246-D8246)/100)-((($B$4-$D$4)/100)-$M$4)+0.03</f>
        <v>0.18474999999999908</v>
      </c>
      <c r="G8246">
        <f>1336*(POWER(F8246,2.49))</f>
        <v>19.93433403401178</v>
      </c>
      <c r="H8246">
        <f>VLOOKUP(F8246,'90V'!$A$2:$B$323,2,TRUE)</f>
        <v>20.071000000000002</v>
      </c>
      <c r="I8246">
        <f t="shared" si="129"/>
        <v>0</v>
      </c>
      <c r="J8246">
        <f>I8246+H8246</f>
        <v>20.071000000000002</v>
      </c>
      <c r="L8246" s="6">
        <v>20.071000000000002</v>
      </c>
    </row>
    <row r="8247" spans="1:12">
      <c r="A8247" s="1">
        <v>40983.041666666664</v>
      </c>
      <c r="B8247">
        <v>1060.05</v>
      </c>
      <c r="C8247">
        <v>11.167</v>
      </c>
      <c r="D8247">
        <v>1037.2249999999999</v>
      </c>
      <c r="E8247">
        <v>6.5369999999999999</v>
      </c>
      <c r="F8247">
        <f>((B8247-D8247)/100)-((($B$4-$D$4)/100)-$M$4)+0.03</f>
        <v>0.18625</v>
      </c>
      <c r="G8247">
        <f>1336*(POWER(F8247,2.49))</f>
        <v>20.339777550512697</v>
      </c>
      <c r="H8247">
        <f>VLOOKUP(F8247,'90V'!$A$2:$B$323,2,TRUE)</f>
        <v>20.620999999999999</v>
      </c>
      <c r="I8247">
        <f t="shared" si="129"/>
        <v>0</v>
      </c>
      <c r="J8247">
        <f>I8247+H8247</f>
        <v>20.620999999999999</v>
      </c>
      <c r="L8247" s="6">
        <v>20.620999999999999</v>
      </c>
    </row>
    <row r="8248" spans="1:12">
      <c r="A8248" s="1">
        <v>40983.083333333336</v>
      </c>
      <c r="B8248">
        <v>1059.575</v>
      </c>
      <c r="C8248">
        <v>11.12</v>
      </c>
      <c r="D8248">
        <v>1036.4749999999999</v>
      </c>
      <c r="E8248">
        <v>6.4569999999999999</v>
      </c>
      <c r="F8248">
        <f>((B8248-D8248)/100)-((($B$4-$D$4)/100)-$M$4)+0.03</f>
        <v>0.18900000000000092</v>
      </c>
      <c r="G8248">
        <f>1336*(POWER(F8248,2.49))</f>
        <v>21.095817053720332</v>
      </c>
      <c r="H8248">
        <f>VLOOKUP(F8248,'90V'!$A$2:$B$323,2,TRUE)</f>
        <v>21.463000000000001</v>
      </c>
      <c r="I8248">
        <f t="shared" si="129"/>
        <v>0</v>
      </c>
      <c r="J8248">
        <f>I8248+H8248</f>
        <v>21.463000000000001</v>
      </c>
      <c r="L8248" s="6">
        <v>21.463000000000001</v>
      </c>
    </row>
    <row r="8249" spans="1:12">
      <c r="A8249" s="1">
        <v>40983.125</v>
      </c>
      <c r="B8249">
        <v>1059.4000000000001</v>
      </c>
      <c r="C8249">
        <v>11.07</v>
      </c>
      <c r="D8249">
        <v>1036.825</v>
      </c>
      <c r="E8249">
        <v>6.23</v>
      </c>
      <c r="F8249">
        <f>((B8249-D8249)/100)-((($B$4-$D$4)/100)-$M$4)+0.03</f>
        <v>0.18375</v>
      </c>
      <c r="G8249">
        <f>1336*(POWER(F8249,2.49))</f>
        <v>19.666748048384658</v>
      </c>
      <c r="H8249">
        <f>VLOOKUP(F8249,'90V'!$A$2:$B$323,2,TRUE)</f>
        <v>19.8</v>
      </c>
      <c r="I8249">
        <f t="shared" si="129"/>
        <v>0</v>
      </c>
      <c r="J8249">
        <f>I8249+H8249</f>
        <v>19.8</v>
      </c>
      <c r="L8249" s="6">
        <v>19.8</v>
      </c>
    </row>
    <row r="8250" spans="1:12">
      <c r="A8250" s="1">
        <v>40983.166666666664</v>
      </c>
      <c r="B8250">
        <v>1058.7750000000001</v>
      </c>
      <c r="C8250">
        <v>11.023</v>
      </c>
      <c r="D8250">
        <v>1036.3499999999999</v>
      </c>
      <c r="E8250">
        <v>6.5369999999999999</v>
      </c>
      <c r="F8250">
        <f>((B8250-D8250)/100)-((($B$4-$D$4)/100)-$M$4)+0.03</f>
        <v>0.18225000000000136</v>
      </c>
      <c r="G8250">
        <f>1336*(POWER(F8250,2.49))</f>
        <v>19.269419220931098</v>
      </c>
      <c r="H8250">
        <f>VLOOKUP(F8250,'90V'!$A$2:$B$323,2,TRUE)</f>
        <v>19.530999999999999</v>
      </c>
      <c r="I8250">
        <f t="shared" si="129"/>
        <v>0</v>
      </c>
      <c r="J8250">
        <f>I8250+H8250</f>
        <v>19.530999999999999</v>
      </c>
      <c r="L8250" s="6">
        <v>19.530999999999999</v>
      </c>
    </row>
    <row r="8251" spans="1:12">
      <c r="A8251" s="1">
        <v>40983.208333333336</v>
      </c>
      <c r="B8251">
        <v>1058.45</v>
      </c>
      <c r="C8251">
        <v>10.99</v>
      </c>
      <c r="D8251">
        <v>1035.8</v>
      </c>
      <c r="E8251">
        <v>6.6369999999999996</v>
      </c>
      <c r="F8251">
        <f>((B8251-D8251)/100)-((($B$4-$D$4)/100)-$M$4)+0.03</f>
        <v>0.18450000000000047</v>
      </c>
      <c r="G8251">
        <f>1336*(POWER(F8251,2.49))</f>
        <v>19.867234624929711</v>
      </c>
      <c r="H8251">
        <f>VLOOKUP(F8251,'90V'!$A$2:$B$323,2,TRUE)</f>
        <v>20.071000000000002</v>
      </c>
      <c r="I8251">
        <f t="shared" si="129"/>
        <v>0</v>
      </c>
      <c r="J8251">
        <f>I8251+H8251</f>
        <v>20.071000000000002</v>
      </c>
      <c r="L8251" s="6">
        <v>20.071000000000002</v>
      </c>
    </row>
    <row r="8252" spans="1:12">
      <c r="A8252" s="1">
        <v>40983.25</v>
      </c>
      <c r="B8252">
        <v>1057.825</v>
      </c>
      <c r="C8252">
        <v>10.957000000000001</v>
      </c>
      <c r="D8252">
        <v>1034.9000000000001</v>
      </c>
      <c r="E8252">
        <v>6.5730000000000004</v>
      </c>
      <c r="F8252">
        <f>((B8252-D8252)/100)-((($B$4-$D$4)/100)-$M$4)+0.03</f>
        <v>0.18724999999999908</v>
      </c>
      <c r="G8252">
        <f>1336*(POWER(F8252,2.49))</f>
        <v>20.612791283782133</v>
      </c>
      <c r="H8252">
        <f>VLOOKUP(F8252,'90V'!$A$2:$B$323,2,TRUE)</f>
        <v>20.899000000000001</v>
      </c>
      <c r="I8252">
        <f t="shared" si="129"/>
        <v>0</v>
      </c>
      <c r="J8252">
        <f>I8252+H8252</f>
        <v>20.899000000000001</v>
      </c>
      <c r="L8252" s="6">
        <v>20.899000000000001</v>
      </c>
    </row>
    <row r="8253" spans="1:12">
      <c r="A8253" s="1">
        <v>40983.291666666664</v>
      </c>
      <c r="B8253">
        <v>1057.825</v>
      </c>
      <c r="C8253">
        <v>10.936999999999999</v>
      </c>
      <c r="D8253">
        <v>1035.2750000000001</v>
      </c>
      <c r="E8253">
        <v>6.5570000000000004</v>
      </c>
      <c r="F8253">
        <f>((B8253-D8253)/100)-((($B$4-$D$4)/100)-$M$4)+0.03</f>
        <v>0.18349999999999908</v>
      </c>
      <c r="G8253">
        <f>1336*(POWER(F8253,2.49))</f>
        <v>19.600189439937036</v>
      </c>
      <c r="H8253">
        <f>VLOOKUP(F8253,'90V'!$A$2:$B$323,2,TRUE)</f>
        <v>19.8</v>
      </c>
      <c r="I8253">
        <f t="shared" si="129"/>
        <v>0</v>
      </c>
      <c r="J8253">
        <f>I8253+H8253</f>
        <v>19.8</v>
      </c>
      <c r="L8253" s="6">
        <v>19.8</v>
      </c>
    </row>
    <row r="8254" spans="1:12">
      <c r="A8254" s="1">
        <v>40983.333333333336</v>
      </c>
      <c r="B8254">
        <v>1057.6500000000001</v>
      </c>
      <c r="C8254">
        <v>10.917</v>
      </c>
      <c r="D8254">
        <v>1034.925</v>
      </c>
      <c r="E8254">
        <v>6.5069999999999997</v>
      </c>
      <c r="F8254">
        <f>((B8254-D8254)/100)-((($B$4-$D$4)/100)-$M$4)+0.03</f>
        <v>0.18525000000000091</v>
      </c>
      <c r="G8254">
        <f>1336*(POWER(F8254,2.49))</f>
        <v>20.068939216575174</v>
      </c>
      <c r="H8254">
        <f>VLOOKUP(F8254,'90V'!$A$2:$B$323,2,TRUE)</f>
        <v>20.344999999999999</v>
      </c>
      <c r="I8254">
        <f t="shared" si="129"/>
        <v>0</v>
      </c>
      <c r="J8254">
        <f>I8254+H8254</f>
        <v>20.344999999999999</v>
      </c>
      <c r="L8254" s="6">
        <v>20.344999999999999</v>
      </c>
    </row>
    <row r="8255" spans="1:12">
      <c r="A8255" s="1">
        <v>40983.375</v>
      </c>
      <c r="B8255">
        <v>1057.9749999999999</v>
      </c>
      <c r="C8255">
        <v>10.903</v>
      </c>
      <c r="D8255">
        <v>1035.075</v>
      </c>
      <c r="E8255">
        <v>6.4669999999999996</v>
      </c>
      <c r="F8255">
        <f>((B8255-D8255)/100)-((($B$4-$D$4)/100)-$M$4)+0.03</f>
        <v>0.1869999999999982</v>
      </c>
      <c r="G8255">
        <f>1336*(POWER(F8255,2.49))</f>
        <v>20.544333593949666</v>
      </c>
      <c r="H8255">
        <f>VLOOKUP(F8255,'90V'!$A$2:$B$323,2,TRUE)</f>
        <v>20.620999999999999</v>
      </c>
      <c r="I8255">
        <f t="shared" si="129"/>
        <v>0</v>
      </c>
      <c r="J8255">
        <f>I8255+H8255</f>
        <v>20.620999999999999</v>
      </c>
      <c r="L8255" s="6">
        <v>20.620999999999999</v>
      </c>
    </row>
    <row r="8256" spans="1:12">
      <c r="A8256" s="1">
        <v>40983.416666666664</v>
      </c>
      <c r="B8256">
        <v>1057.6500000000001</v>
      </c>
      <c r="C8256">
        <v>10.897</v>
      </c>
      <c r="D8256">
        <v>1035.075</v>
      </c>
      <c r="E8256">
        <v>6.6669999999999998</v>
      </c>
      <c r="F8256">
        <f>((B8256-D8256)/100)-((($B$4-$D$4)/100)-$M$4)+0.03</f>
        <v>0.18375</v>
      </c>
      <c r="G8256">
        <f>1336*(POWER(F8256,2.49))</f>
        <v>19.666748048384658</v>
      </c>
      <c r="H8256">
        <f>VLOOKUP(F8256,'90V'!$A$2:$B$323,2,TRUE)</f>
        <v>19.8</v>
      </c>
      <c r="I8256">
        <f t="shared" si="129"/>
        <v>0</v>
      </c>
      <c r="J8256">
        <f>I8256+H8256</f>
        <v>19.8</v>
      </c>
      <c r="L8256" s="6">
        <v>19.8</v>
      </c>
    </row>
    <row r="8257" spans="1:14">
      <c r="A8257" s="1">
        <v>40983.458333333336</v>
      </c>
      <c r="B8257">
        <v>1057.9749999999999</v>
      </c>
      <c r="C8257">
        <v>10.882999999999999</v>
      </c>
      <c r="D8257">
        <v>1035.075</v>
      </c>
      <c r="E8257">
        <v>6.7729999999999997</v>
      </c>
      <c r="F8257">
        <f>((B8257-D8257)/100)-((($B$4-$D$4)/100)-$M$4)+0.03</f>
        <v>0.1869999999999982</v>
      </c>
      <c r="G8257">
        <f>1336*(POWER(F8257,2.49))</f>
        <v>20.544333593949666</v>
      </c>
      <c r="H8257">
        <f>VLOOKUP(F8257,'90V'!$A$2:$B$323,2,TRUE)</f>
        <v>20.620999999999999</v>
      </c>
      <c r="I8257">
        <f t="shared" si="129"/>
        <v>0</v>
      </c>
      <c r="J8257">
        <f>I8257+H8257</f>
        <v>20.620999999999999</v>
      </c>
      <c r="L8257" s="6">
        <v>20.620999999999999</v>
      </c>
    </row>
    <row r="8258" spans="1:14">
      <c r="A8258" s="1">
        <v>40983.5</v>
      </c>
      <c r="B8258">
        <v>1057.7249999999999</v>
      </c>
      <c r="C8258">
        <v>10.87</v>
      </c>
      <c r="D8258">
        <v>1035.0999999999999</v>
      </c>
      <c r="E8258">
        <v>6.9930000000000003</v>
      </c>
      <c r="F8258">
        <f>((B8258-D8258)/100)-((($B$4-$D$4)/100)-$M$4)+0.03</f>
        <v>0.18424999999999955</v>
      </c>
      <c r="G8258">
        <f>1336*(POWER(F8258,2.49))</f>
        <v>19.800270550899594</v>
      </c>
      <c r="H8258">
        <f>VLOOKUP(F8258,'90V'!$A$2:$B$323,2,TRUE)</f>
        <v>20.071000000000002</v>
      </c>
      <c r="I8258">
        <f t="shared" si="129"/>
        <v>0</v>
      </c>
      <c r="J8258">
        <f>I8258+H8258</f>
        <v>20.071000000000002</v>
      </c>
      <c r="L8258" s="6">
        <v>20.071000000000002</v>
      </c>
      <c r="M8258">
        <v>0.1</v>
      </c>
      <c r="N8258">
        <f>1336*(POWER(M8258,2.49))</f>
        <v>4.3232112565798326</v>
      </c>
    </row>
    <row r="8259" spans="1:14">
      <c r="A8259" s="1">
        <v>40983.541666666664</v>
      </c>
      <c r="B8259">
        <v>1057.325</v>
      </c>
      <c r="C8259">
        <v>10.877000000000001</v>
      </c>
      <c r="D8259">
        <v>1034.925</v>
      </c>
      <c r="E8259">
        <v>7.2869999999999999</v>
      </c>
      <c r="F8259">
        <f>((B8259-D8259)/100)-((($B$4-$D$4)/100)-$M$4)+0.03</f>
        <v>0.18200000000000047</v>
      </c>
      <c r="G8259">
        <f>1336*(POWER(F8259,2.49))</f>
        <v>19.203669109934186</v>
      </c>
      <c r="H8259">
        <f>VLOOKUP(F8259,'90V'!$A$2:$B$323,2,TRUE)</f>
        <v>19.530999999999999</v>
      </c>
      <c r="I8259">
        <f t="shared" si="129"/>
        <v>0</v>
      </c>
      <c r="J8259">
        <f>I8259+H8259</f>
        <v>19.530999999999999</v>
      </c>
      <c r="L8259" s="6">
        <v>19.530999999999999</v>
      </c>
    </row>
    <row r="8260" spans="1:14">
      <c r="A8260" s="1">
        <v>40983.583333333336</v>
      </c>
      <c r="B8260">
        <v>1057.0250000000001</v>
      </c>
      <c r="C8260">
        <v>10.89</v>
      </c>
      <c r="D8260">
        <v>1034.4000000000001</v>
      </c>
      <c r="E8260">
        <v>7.6630000000000003</v>
      </c>
      <c r="F8260">
        <f>((B8260-D8260)/100)-((($B$4-$D$4)/100)-$M$4)+0.03</f>
        <v>0.18424999999999955</v>
      </c>
      <c r="G8260">
        <f>1336*(POWER(F8260,2.49))</f>
        <v>19.800270550899594</v>
      </c>
      <c r="H8260">
        <f>VLOOKUP(F8260,'90V'!$A$2:$B$323,2,TRUE)</f>
        <v>20.071000000000002</v>
      </c>
      <c r="I8260">
        <f t="shared" si="129"/>
        <v>0</v>
      </c>
      <c r="J8260">
        <f>I8260+H8260</f>
        <v>20.071000000000002</v>
      </c>
      <c r="L8260" s="6">
        <v>20.071000000000002</v>
      </c>
    </row>
    <row r="8261" spans="1:14">
      <c r="A8261" s="1">
        <v>40983.625</v>
      </c>
      <c r="B8261">
        <v>1056.7</v>
      </c>
      <c r="C8261">
        <v>10.91</v>
      </c>
      <c r="D8261">
        <v>1033.875</v>
      </c>
      <c r="E8261">
        <v>7.9630000000000001</v>
      </c>
      <c r="F8261">
        <f>((B8261-D8261)/100)-((($B$4-$D$4)/100)-$M$4)+0.03</f>
        <v>0.18625</v>
      </c>
      <c r="G8261">
        <f>1336*(POWER(F8261,2.49))</f>
        <v>20.339777550512697</v>
      </c>
      <c r="H8261">
        <f>VLOOKUP(F8261,'90V'!$A$2:$B$323,2,TRUE)</f>
        <v>20.620999999999999</v>
      </c>
      <c r="I8261">
        <f t="shared" ref="I8261:I8324" si="130">IF(F8261&gt;0.212,((1.77178*1000*0.985*(POWER((F8261-0.212),1.5)))),0)</f>
        <v>0</v>
      </c>
      <c r="J8261">
        <f>I8261+H8261</f>
        <v>20.620999999999999</v>
      </c>
      <c r="L8261" s="6">
        <v>20.620999999999999</v>
      </c>
    </row>
    <row r="8262" spans="1:14">
      <c r="A8262" s="1">
        <v>40983.666666666664</v>
      </c>
      <c r="B8262">
        <v>1056.2249999999999</v>
      </c>
      <c r="C8262">
        <v>10.943</v>
      </c>
      <c r="D8262">
        <v>1033.825</v>
      </c>
      <c r="E8262">
        <v>8.1270000000000007</v>
      </c>
      <c r="F8262">
        <f>((B8262-D8262)/100)-((($B$4-$D$4)/100)-$M$4)+0.03</f>
        <v>0.18199999999999819</v>
      </c>
      <c r="G8262">
        <f>1336*(POWER(F8262,2.49))</f>
        <v>19.203669109933589</v>
      </c>
      <c r="H8262">
        <f>VLOOKUP(F8262,'90V'!$A$2:$B$323,2,TRUE)</f>
        <v>19.265000000000001</v>
      </c>
      <c r="I8262">
        <f t="shared" si="130"/>
        <v>0</v>
      </c>
      <c r="J8262">
        <f>I8262+H8262</f>
        <v>19.265000000000001</v>
      </c>
      <c r="L8262" s="6">
        <v>19.265000000000001</v>
      </c>
    </row>
    <row r="8263" spans="1:14">
      <c r="A8263" s="1">
        <v>40983.708333333336</v>
      </c>
      <c r="B8263">
        <v>1055.9000000000001</v>
      </c>
      <c r="C8263">
        <v>10.983000000000001</v>
      </c>
      <c r="D8263">
        <v>1033.4749999999999</v>
      </c>
      <c r="E8263">
        <v>8.1430000000000007</v>
      </c>
      <c r="F8263">
        <f>((B8263-D8263)/100)-((($B$4-$D$4)/100)-$M$4)+0.03</f>
        <v>0.18225000000000136</v>
      </c>
      <c r="G8263">
        <f>1336*(POWER(F8263,2.49))</f>
        <v>19.269419220931098</v>
      </c>
      <c r="H8263">
        <f>VLOOKUP(F8263,'90V'!$A$2:$B$323,2,TRUE)</f>
        <v>19.530999999999999</v>
      </c>
      <c r="I8263">
        <f t="shared" si="130"/>
        <v>0</v>
      </c>
      <c r="J8263">
        <f>I8263+H8263</f>
        <v>19.530999999999999</v>
      </c>
      <c r="L8263" s="6">
        <v>19.530999999999999</v>
      </c>
    </row>
    <row r="8264" spans="1:14">
      <c r="A8264" s="1">
        <v>40983.75</v>
      </c>
      <c r="B8264">
        <v>1055.6500000000001</v>
      </c>
      <c r="C8264">
        <v>11.03</v>
      </c>
      <c r="D8264">
        <v>1033.175</v>
      </c>
      <c r="E8264">
        <v>8.0370000000000008</v>
      </c>
      <c r="F8264">
        <f>((B8264-D8264)/100)-((($B$4-$D$4)/100)-$M$4)+0.03</f>
        <v>0.18275000000000091</v>
      </c>
      <c r="G8264">
        <f>1336*(POWER(F8264,2.49))</f>
        <v>19.401323104750944</v>
      </c>
      <c r="H8264">
        <f>VLOOKUP(F8264,'90V'!$A$2:$B$323,2,TRUE)</f>
        <v>19.530999999999999</v>
      </c>
      <c r="I8264">
        <f t="shared" si="130"/>
        <v>0</v>
      </c>
      <c r="J8264">
        <f>I8264+H8264</f>
        <v>19.530999999999999</v>
      </c>
      <c r="L8264" s="6">
        <v>19.530999999999999</v>
      </c>
    </row>
    <row r="8265" spans="1:14">
      <c r="A8265" s="1">
        <v>40983.791666666664</v>
      </c>
      <c r="B8265">
        <v>1055.75</v>
      </c>
      <c r="C8265">
        <v>11.07</v>
      </c>
      <c r="D8265">
        <v>1032.95</v>
      </c>
      <c r="E8265">
        <v>7.9</v>
      </c>
      <c r="F8265">
        <f>((B8265-D8265)/100)-((($B$4-$D$4)/100)-$M$4)+0.03</f>
        <v>0.18599999999999908</v>
      </c>
      <c r="G8265">
        <f>1336*(POWER(F8265,2.49))</f>
        <v>20.271864246941742</v>
      </c>
      <c r="H8265">
        <f>VLOOKUP(F8265,'90V'!$A$2:$B$323,2,TRUE)</f>
        <v>20.344999999999999</v>
      </c>
      <c r="I8265">
        <f t="shared" si="130"/>
        <v>0</v>
      </c>
      <c r="J8265">
        <f>I8265+H8265</f>
        <v>20.344999999999999</v>
      </c>
      <c r="L8265" s="6">
        <v>20.344999999999999</v>
      </c>
    </row>
    <row r="8266" spans="1:14">
      <c r="A8266" s="1">
        <v>40983.833333333336</v>
      </c>
      <c r="B8266">
        <v>1055.9000000000001</v>
      </c>
      <c r="C8266">
        <v>11.103</v>
      </c>
      <c r="D8266">
        <v>1033.0250000000001</v>
      </c>
      <c r="E8266">
        <v>7.83</v>
      </c>
      <c r="F8266">
        <f>((B8266-D8266)/100)-((($B$4-$D$4)/100)-$M$4)+0.03</f>
        <v>0.18674999999999956</v>
      </c>
      <c r="G8266">
        <f>1336*(POWER(F8266,2.49))</f>
        <v>20.476012134652763</v>
      </c>
      <c r="H8266">
        <f>VLOOKUP(F8266,'90V'!$A$2:$B$323,2,TRUE)</f>
        <v>20.620999999999999</v>
      </c>
      <c r="I8266">
        <f t="shared" si="130"/>
        <v>0</v>
      </c>
      <c r="J8266">
        <f>I8266+H8266</f>
        <v>20.620999999999999</v>
      </c>
      <c r="L8266" s="6">
        <v>20.620999999999999</v>
      </c>
    </row>
    <row r="8267" spans="1:14">
      <c r="A8267" s="1">
        <v>40983.875</v>
      </c>
      <c r="B8267">
        <v>1055.75</v>
      </c>
      <c r="C8267">
        <v>11.127000000000001</v>
      </c>
      <c r="D8267">
        <v>1033.175</v>
      </c>
      <c r="E8267">
        <v>7.7869999999999999</v>
      </c>
      <c r="F8267">
        <f>((B8267-D8267)/100)-((($B$4-$D$4)/100)-$M$4)+0.03</f>
        <v>0.18375</v>
      </c>
      <c r="G8267">
        <f>1336*(POWER(F8267,2.49))</f>
        <v>19.666748048384658</v>
      </c>
      <c r="H8267">
        <f>VLOOKUP(F8267,'90V'!$A$2:$B$323,2,TRUE)</f>
        <v>19.8</v>
      </c>
      <c r="I8267">
        <f t="shared" si="130"/>
        <v>0</v>
      </c>
      <c r="J8267">
        <f>I8267+H8267</f>
        <v>19.8</v>
      </c>
      <c r="L8267" s="6">
        <v>19.8</v>
      </c>
    </row>
    <row r="8268" spans="1:14">
      <c r="A8268" s="1">
        <v>40983.916666666664</v>
      </c>
      <c r="B8268">
        <v>1055.75</v>
      </c>
      <c r="C8268">
        <v>11.14</v>
      </c>
      <c r="D8268">
        <v>1032.95</v>
      </c>
      <c r="E8268">
        <v>7.77</v>
      </c>
      <c r="F8268">
        <f>((B8268-D8268)/100)-((($B$4-$D$4)/100)-$M$4)+0.03</f>
        <v>0.18599999999999908</v>
      </c>
      <c r="G8268">
        <f>1336*(POWER(F8268,2.49))</f>
        <v>20.271864246941742</v>
      </c>
      <c r="H8268">
        <f>VLOOKUP(F8268,'90V'!$A$2:$B$323,2,TRUE)</f>
        <v>20.344999999999999</v>
      </c>
      <c r="I8268">
        <f t="shared" si="130"/>
        <v>0</v>
      </c>
      <c r="J8268">
        <f>I8268+H8268</f>
        <v>20.344999999999999</v>
      </c>
      <c r="L8268" s="6">
        <v>20.344999999999999</v>
      </c>
    </row>
    <row r="8269" spans="1:14">
      <c r="A8269" s="1">
        <v>40983.958333333336</v>
      </c>
      <c r="B8269">
        <v>1055.9000000000001</v>
      </c>
      <c r="C8269">
        <v>11.153</v>
      </c>
      <c r="D8269">
        <v>1033.0250000000001</v>
      </c>
      <c r="E8269">
        <v>7.7629999999999999</v>
      </c>
      <c r="F8269">
        <f>((B8269-D8269)/100)-((($B$4-$D$4)/100)-$M$4)+0.03</f>
        <v>0.18674999999999956</v>
      </c>
      <c r="G8269">
        <f>1336*(POWER(F8269,2.49))</f>
        <v>20.476012134652763</v>
      </c>
      <c r="H8269">
        <f>VLOOKUP(F8269,'90V'!$A$2:$B$323,2,TRUE)</f>
        <v>20.620999999999999</v>
      </c>
      <c r="I8269">
        <f t="shared" si="130"/>
        <v>0</v>
      </c>
      <c r="J8269">
        <f>I8269+H8269</f>
        <v>20.620999999999999</v>
      </c>
      <c r="L8269" s="6">
        <v>20.620999999999999</v>
      </c>
    </row>
    <row r="8270" spans="1:14">
      <c r="A8270" s="1">
        <v>40984</v>
      </c>
      <c r="B8270">
        <v>1055.75</v>
      </c>
      <c r="C8270">
        <v>11.16</v>
      </c>
      <c r="D8270">
        <v>1033</v>
      </c>
      <c r="E8270">
        <v>7.7430000000000003</v>
      </c>
      <c r="F8270">
        <f>((B8270-D8270)/100)-((($B$4-$D$4)/100)-$M$4)+0.03</f>
        <v>0.18549999999999955</v>
      </c>
      <c r="G8270">
        <f>1336*(POWER(F8270,2.49))</f>
        <v>20.13644516952073</v>
      </c>
      <c r="H8270">
        <f>VLOOKUP(F8270,'90V'!$A$2:$B$323,2,TRUE)</f>
        <v>20.344999999999999</v>
      </c>
      <c r="I8270">
        <f t="shared" si="130"/>
        <v>0</v>
      </c>
      <c r="J8270">
        <f>I8270+H8270</f>
        <v>20.344999999999999</v>
      </c>
      <c r="L8270" s="6">
        <v>20.344999999999999</v>
      </c>
    </row>
    <row r="8271" spans="1:14">
      <c r="A8271" s="1">
        <v>40984.041666666664</v>
      </c>
      <c r="B8271">
        <v>1055.25</v>
      </c>
      <c r="C8271">
        <v>11.16</v>
      </c>
      <c r="D8271">
        <v>1032.45</v>
      </c>
      <c r="E8271">
        <v>7.73</v>
      </c>
      <c r="F8271">
        <f>((B8271-D8271)/100)-((($B$4-$D$4)/100)-$M$4)+0.03</f>
        <v>0.18599999999999908</v>
      </c>
      <c r="G8271">
        <f>1336*(POWER(F8271,2.49))</f>
        <v>20.271864246941742</v>
      </c>
      <c r="H8271">
        <f>VLOOKUP(F8271,'90V'!$A$2:$B$323,2,TRUE)</f>
        <v>20.344999999999999</v>
      </c>
      <c r="I8271">
        <f t="shared" si="130"/>
        <v>0</v>
      </c>
      <c r="J8271">
        <f>I8271+H8271</f>
        <v>20.344999999999999</v>
      </c>
      <c r="L8271" s="6">
        <v>20.344999999999999</v>
      </c>
    </row>
    <row r="8272" spans="1:14">
      <c r="A8272" s="1">
        <v>40984.083333333336</v>
      </c>
      <c r="B8272">
        <v>1055.25</v>
      </c>
      <c r="C8272">
        <v>11.16</v>
      </c>
      <c r="D8272">
        <v>1032.45</v>
      </c>
      <c r="E8272">
        <v>7.7130000000000001</v>
      </c>
      <c r="F8272">
        <f>((B8272-D8272)/100)-((($B$4-$D$4)/100)-$M$4)+0.03</f>
        <v>0.18599999999999908</v>
      </c>
      <c r="G8272">
        <f>1336*(POWER(F8272,2.49))</f>
        <v>20.271864246941742</v>
      </c>
      <c r="H8272">
        <f>VLOOKUP(F8272,'90V'!$A$2:$B$323,2,TRUE)</f>
        <v>20.344999999999999</v>
      </c>
      <c r="I8272">
        <f t="shared" si="130"/>
        <v>0</v>
      </c>
      <c r="J8272">
        <f>I8272+H8272</f>
        <v>20.344999999999999</v>
      </c>
      <c r="L8272" s="6">
        <v>20.344999999999999</v>
      </c>
    </row>
    <row r="8273" spans="1:12">
      <c r="A8273" s="1">
        <v>40984.125</v>
      </c>
      <c r="B8273">
        <v>1054.625</v>
      </c>
      <c r="C8273">
        <v>11.16</v>
      </c>
      <c r="D8273">
        <v>1031.7249999999999</v>
      </c>
      <c r="E8273">
        <v>7.7069999999999999</v>
      </c>
      <c r="F8273">
        <f>((B8273-D8273)/100)-((($B$4-$D$4)/100)-$M$4)+0.03</f>
        <v>0.18700000000000044</v>
      </c>
      <c r="G8273">
        <f>1336*(POWER(F8273,2.49))</f>
        <v>20.544333593950284</v>
      </c>
      <c r="H8273">
        <f>VLOOKUP(F8273,'90V'!$A$2:$B$323,2,TRUE)</f>
        <v>20.899000000000001</v>
      </c>
      <c r="I8273">
        <f t="shared" si="130"/>
        <v>0</v>
      </c>
      <c r="J8273">
        <f>I8273+H8273</f>
        <v>20.899000000000001</v>
      </c>
      <c r="L8273" s="6">
        <v>20.899000000000001</v>
      </c>
    </row>
    <row r="8274" spans="1:12">
      <c r="A8274" s="1">
        <v>40984.166666666664</v>
      </c>
      <c r="B8274">
        <v>1053.6500000000001</v>
      </c>
      <c r="C8274">
        <v>11.16</v>
      </c>
      <c r="D8274">
        <v>1031</v>
      </c>
      <c r="E8274">
        <v>7.6870000000000003</v>
      </c>
      <c r="F8274">
        <f>((B8274-D8274)/100)-((($B$4-$D$4)/100)-$M$4)+0.03</f>
        <v>0.18450000000000047</v>
      </c>
      <c r="G8274">
        <f>1336*(POWER(F8274,2.49))</f>
        <v>19.867234624929711</v>
      </c>
      <c r="H8274">
        <f>VLOOKUP(F8274,'90V'!$A$2:$B$323,2,TRUE)</f>
        <v>20.071000000000002</v>
      </c>
      <c r="I8274">
        <f t="shared" si="130"/>
        <v>0</v>
      </c>
      <c r="J8274">
        <f>I8274+H8274</f>
        <v>20.071000000000002</v>
      </c>
      <c r="L8274" s="6">
        <v>20.071000000000002</v>
      </c>
    </row>
    <row r="8275" spans="1:12">
      <c r="A8275" s="1">
        <v>40984.208333333336</v>
      </c>
      <c r="B8275">
        <v>1053.5</v>
      </c>
      <c r="C8275">
        <v>11.16</v>
      </c>
      <c r="D8275">
        <v>1030.5250000000001</v>
      </c>
      <c r="E8275">
        <v>7.67</v>
      </c>
      <c r="F8275">
        <f>((B8275-D8275)/100)-((($B$4-$D$4)/100)-$M$4)+0.03</f>
        <v>0.18774999999999864</v>
      </c>
      <c r="G8275">
        <f>1336*(POWER(F8275,2.49))</f>
        <v>20.750115711836763</v>
      </c>
      <c r="H8275">
        <f>VLOOKUP(F8275,'90V'!$A$2:$B$323,2,TRUE)</f>
        <v>20.899000000000001</v>
      </c>
      <c r="I8275">
        <f t="shared" si="130"/>
        <v>0</v>
      </c>
      <c r="J8275">
        <f>I8275+H8275</f>
        <v>20.899000000000001</v>
      </c>
      <c r="L8275" s="6">
        <v>20.899000000000001</v>
      </c>
    </row>
    <row r="8276" spans="1:12">
      <c r="A8276" s="1">
        <v>40984.25</v>
      </c>
      <c r="B8276">
        <v>1053.175</v>
      </c>
      <c r="C8276">
        <v>11.16</v>
      </c>
      <c r="D8276">
        <v>1030.175</v>
      </c>
      <c r="E8276">
        <v>7.65</v>
      </c>
      <c r="F8276">
        <f>((B8276-D8276)/100)-((($B$4-$D$4)/100)-$M$4)+0.03</f>
        <v>0.18799999999999956</v>
      </c>
      <c r="G8276">
        <f>1336*(POWER(F8276,2.49))</f>
        <v>20.818982628300546</v>
      </c>
      <c r="H8276">
        <f>VLOOKUP(F8276,'90V'!$A$2:$B$323,2,TRUE)</f>
        <v>20.899000000000001</v>
      </c>
      <c r="I8276">
        <f t="shared" si="130"/>
        <v>0</v>
      </c>
      <c r="J8276">
        <f>I8276+H8276</f>
        <v>20.899000000000001</v>
      </c>
      <c r="L8276" s="6">
        <v>20.899000000000001</v>
      </c>
    </row>
    <row r="8277" spans="1:12">
      <c r="A8277" s="1">
        <v>40984.291666666664</v>
      </c>
      <c r="B8277">
        <v>1052.7</v>
      </c>
      <c r="C8277">
        <v>11.153</v>
      </c>
      <c r="D8277">
        <v>1029.8</v>
      </c>
      <c r="E8277">
        <v>7.6070000000000002</v>
      </c>
      <c r="F8277">
        <f>((B8277-D8277)/100)-((($B$4-$D$4)/100)-$M$4)+0.03</f>
        <v>0.18700000000000044</v>
      </c>
      <c r="G8277">
        <f>1336*(POWER(F8277,2.49))</f>
        <v>20.544333593950284</v>
      </c>
      <c r="H8277">
        <f>VLOOKUP(F8277,'90V'!$A$2:$B$323,2,TRUE)</f>
        <v>20.899000000000001</v>
      </c>
      <c r="I8277">
        <f t="shared" si="130"/>
        <v>0</v>
      </c>
      <c r="J8277">
        <f>I8277+H8277</f>
        <v>20.899000000000001</v>
      </c>
      <c r="L8277" s="6">
        <v>20.899000000000001</v>
      </c>
    </row>
    <row r="8278" spans="1:12">
      <c r="A8278" s="1">
        <v>40984.333333333336</v>
      </c>
      <c r="B8278">
        <v>1052.7</v>
      </c>
      <c r="C8278">
        <v>11.147</v>
      </c>
      <c r="D8278">
        <v>1029.625</v>
      </c>
      <c r="E8278">
        <v>7.593</v>
      </c>
      <c r="F8278">
        <f>((B8278-D8278)/100)-((($B$4-$D$4)/100)-$M$4)+0.03</f>
        <v>0.18875</v>
      </c>
      <c r="G8278">
        <f>1336*(POWER(F8278,2.49))</f>
        <v>21.026403255612092</v>
      </c>
      <c r="H8278">
        <f>VLOOKUP(F8278,'90V'!$A$2:$B$323,2,TRUE)</f>
        <v>21.18</v>
      </c>
      <c r="I8278">
        <f t="shared" si="130"/>
        <v>0</v>
      </c>
      <c r="J8278">
        <f>I8278+H8278</f>
        <v>21.18</v>
      </c>
      <c r="L8278" s="6">
        <v>21.18</v>
      </c>
    </row>
    <row r="8279" spans="1:12">
      <c r="A8279" s="1">
        <v>40984.375</v>
      </c>
      <c r="B8279">
        <v>1052.55</v>
      </c>
      <c r="C8279">
        <v>11.147</v>
      </c>
      <c r="D8279">
        <v>1029.625</v>
      </c>
      <c r="E8279">
        <v>7.6630000000000003</v>
      </c>
      <c r="F8279">
        <f>((B8279-D8279)/100)-((($B$4-$D$4)/100)-$M$4)+0.03</f>
        <v>0.18724999999999908</v>
      </c>
      <c r="G8279">
        <f>1336*(POWER(F8279,2.49))</f>
        <v>20.612791283782133</v>
      </c>
      <c r="H8279">
        <f>VLOOKUP(F8279,'90V'!$A$2:$B$323,2,TRUE)</f>
        <v>20.899000000000001</v>
      </c>
      <c r="I8279">
        <f t="shared" si="130"/>
        <v>0</v>
      </c>
      <c r="J8279">
        <f>I8279+H8279</f>
        <v>20.899000000000001</v>
      </c>
      <c r="L8279" s="6">
        <v>20.899000000000001</v>
      </c>
    </row>
    <row r="8280" spans="1:12">
      <c r="A8280" s="1">
        <v>40984.416666666664</v>
      </c>
      <c r="B8280">
        <v>1052.075</v>
      </c>
      <c r="C8280">
        <v>11.14</v>
      </c>
      <c r="D8280">
        <v>1029.2750000000001</v>
      </c>
      <c r="E8280">
        <v>7.78</v>
      </c>
      <c r="F8280">
        <f>((B8280-D8280)/100)-((($B$4-$D$4)/100)-$M$4)+0.03</f>
        <v>0.18599999999999908</v>
      </c>
      <c r="G8280">
        <f>1336*(POWER(F8280,2.49))</f>
        <v>20.271864246941742</v>
      </c>
      <c r="H8280">
        <f>VLOOKUP(F8280,'90V'!$A$2:$B$323,2,TRUE)</f>
        <v>20.344999999999999</v>
      </c>
      <c r="I8280">
        <f t="shared" si="130"/>
        <v>0</v>
      </c>
      <c r="J8280">
        <f>I8280+H8280</f>
        <v>20.344999999999999</v>
      </c>
      <c r="L8280" s="6">
        <v>20.344999999999999</v>
      </c>
    </row>
    <row r="8281" spans="1:12">
      <c r="A8281" s="1">
        <v>40984.458333333336</v>
      </c>
      <c r="B8281">
        <v>1052.2249999999999</v>
      </c>
      <c r="C8281">
        <v>11.14</v>
      </c>
      <c r="D8281">
        <v>1029.2750000000001</v>
      </c>
      <c r="E8281">
        <v>8.0129999999999999</v>
      </c>
      <c r="F8281">
        <f>((B8281-D8281)/100)-((($B$4-$D$4)/100)-$M$4)+0.03</f>
        <v>0.18749999999999772</v>
      </c>
      <c r="G8281">
        <f>1336*(POWER(F8281,2.49))</f>
        <v>20.681385293360474</v>
      </c>
      <c r="H8281">
        <f>VLOOKUP(F8281,'90V'!$A$2:$B$323,2,TRUE)</f>
        <v>20.899000000000001</v>
      </c>
      <c r="I8281">
        <f t="shared" si="130"/>
        <v>0</v>
      </c>
      <c r="J8281">
        <f>I8281+H8281</f>
        <v>20.899000000000001</v>
      </c>
      <c r="L8281" s="6">
        <v>20.899000000000001</v>
      </c>
    </row>
    <row r="8282" spans="1:12">
      <c r="A8282" s="1">
        <v>40984.5</v>
      </c>
      <c r="B8282">
        <v>1051.575</v>
      </c>
      <c r="C8282">
        <v>11.147</v>
      </c>
      <c r="D8282">
        <v>1028.75</v>
      </c>
      <c r="E8282">
        <v>8.2569999999999997</v>
      </c>
      <c r="F8282">
        <f>((B8282-D8282)/100)-((($B$4-$D$4)/100)-$M$4)+0.03</f>
        <v>0.18625</v>
      </c>
      <c r="G8282">
        <f>1336*(POWER(F8282,2.49))</f>
        <v>20.339777550512697</v>
      </c>
      <c r="H8282">
        <f>VLOOKUP(F8282,'90V'!$A$2:$B$323,2,TRUE)</f>
        <v>20.620999999999999</v>
      </c>
      <c r="I8282">
        <f t="shared" si="130"/>
        <v>0</v>
      </c>
      <c r="J8282">
        <f>I8282+H8282</f>
        <v>20.620999999999999</v>
      </c>
      <c r="L8282" s="6">
        <v>20.620999999999999</v>
      </c>
    </row>
    <row r="8283" spans="1:12">
      <c r="A8283" s="1">
        <v>40984.541666666664</v>
      </c>
      <c r="B8283">
        <v>1051.0999999999999</v>
      </c>
      <c r="C8283">
        <v>11.16</v>
      </c>
      <c r="D8283">
        <v>1028.05</v>
      </c>
      <c r="E8283">
        <v>8.4700000000000006</v>
      </c>
      <c r="F8283">
        <f>((B8283-D8283)/100)-((($B$4-$D$4)/100)-$M$4)+0.03</f>
        <v>0.18849999999999908</v>
      </c>
      <c r="G8283">
        <f>1336*(POWER(F8283,2.49))</f>
        <v>20.957126311248654</v>
      </c>
      <c r="H8283">
        <f>VLOOKUP(F8283,'90V'!$A$2:$B$323,2,TRUE)</f>
        <v>21.18</v>
      </c>
      <c r="I8283">
        <f t="shared" si="130"/>
        <v>0</v>
      </c>
      <c r="J8283">
        <f>I8283+H8283</f>
        <v>21.18</v>
      </c>
      <c r="L8283" s="6">
        <v>21.18</v>
      </c>
    </row>
    <row r="8284" spans="1:12">
      <c r="A8284" s="1">
        <v>40984.583333333336</v>
      </c>
      <c r="B8284">
        <v>1050.1500000000001</v>
      </c>
      <c r="C8284">
        <v>11.173</v>
      </c>
      <c r="D8284">
        <v>1027.5250000000001</v>
      </c>
      <c r="E8284">
        <v>8.7769999999999992</v>
      </c>
      <c r="F8284">
        <f>((B8284-D8284)/100)-((($B$4-$D$4)/100)-$M$4)+0.03</f>
        <v>0.18424999999999955</v>
      </c>
      <c r="G8284">
        <f>1336*(POWER(F8284,2.49))</f>
        <v>19.800270550899594</v>
      </c>
      <c r="H8284">
        <f>VLOOKUP(F8284,'90V'!$A$2:$B$323,2,TRUE)</f>
        <v>20.071000000000002</v>
      </c>
      <c r="I8284">
        <f t="shared" si="130"/>
        <v>0</v>
      </c>
      <c r="J8284">
        <f>I8284+H8284</f>
        <v>20.071000000000002</v>
      </c>
      <c r="L8284" s="6">
        <v>20.071000000000002</v>
      </c>
    </row>
    <row r="8285" spans="1:12">
      <c r="A8285" s="1">
        <v>40984.625</v>
      </c>
      <c r="B8285">
        <v>1049.3499999999999</v>
      </c>
      <c r="C8285">
        <v>11.207000000000001</v>
      </c>
      <c r="D8285">
        <v>1026.5</v>
      </c>
      <c r="E8285">
        <v>9.1</v>
      </c>
      <c r="F8285">
        <f>((B8285-D8285)/100)-((($B$4-$D$4)/100)-$M$4)+0.03</f>
        <v>0.18649999999999864</v>
      </c>
      <c r="G8285">
        <f>1336*(POWER(F8285,2.49))</f>
        <v>20.407826816617824</v>
      </c>
      <c r="H8285">
        <f>VLOOKUP(F8285,'90V'!$A$2:$B$323,2,TRUE)</f>
        <v>20.620999999999999</v>
      </c>
      <c r="I8285">
        <f t="shared" si="130"/>
        <v>0</v>
      </c>
      <c r="J8285">
        <f>I8285+H8285</f>
        <v>20.620999999999999</v>
      </c>
      <c r="L8285" s="6">
        <v>20.620999999999999</v>
      </c>
    </row>
    <row r="8286" spans="1:12">
      <c r="A8286" s="1">
        <v>40984.666666666664</v>
      </c>
      <c r="B8286">
        <v>1048.925</v>
      </c>
      <c r="C8286">
        <v>11.24</v>
      </c>
      <c r="D8286">
        <v>1026.075</v>
      </c>
      <c r="E8286">
        <v>9.093</v>
      </c>
      <c r="F8286">
        <f>((B8286-D8286)/100)-((($B$4-$D$4)/100)-$M$4)+0.03</f>
        <v>0.18649999999999864</v>
      </c>
      <c r="G8286">
        <f>1336*(POWER(F8286,2.49))</f>
        <v>20.407826816617824</v>
      </c>
      <c r="H8286">
        <f>VLOOKUP(F8286,'90V'!$A$2:$B$323,2,TRUE)</f>
        <v>20.620999999999999</v>
      </c>
      <c r="I8286">
        <f t="shared" si="130"/>
        <v>0</v>
      </c>
      <c r="J8286">
        <f>I8286+H8286</f>
        <v>20.620999999999999</v>
      </c>
      <c r="L8286" s="6">
        <v>20.620999999999999</v>
      </c>
    </row>
    <row r="8287" spans="1:12">
      <c r="A8287" s="1">
        <v>40984.708333333336</v>
      </c>
      <c r="B8287">
        <v>1048.2249999999999</v>
      </c>
      <c r="C8287">
        <v>11.287000000000001</v>
      </c>
      <c r="D8287">
        <v>1025.375</v>
      </c>
      <c r="E8287">
        <v>8.9499999999999993</v>
      </c>
      <c r="F8287">
        <f>((B8287-D8287)/100)-((($B$4-$D$4)/100)-$M$4)+0.03</f>
        <v>0.18649999999999864</v>
      </c>
      <c r="G8287">
        <f>1336*(POWER(F8287,2.49))</f>
        <v>20.407826816617824</v>
      </c>
      <c r="H8287">
        <f>VLOOKUP(F8287,'90V'!$A$2:$B$323,2,TRUE)</f>
        <v>20.620999999999999</v>
      </c>
      <c r="I8287">
        <f t="shared" si="130"/>
        <v>0</v>
      </c>
      <c r="J8287">
        <f>I8287+H8287</f>
        <v>20.620999999999999</v>
      </c>
      <c r="L8287" s="6">
        <v>20.620999999999999</v>
      </c>
    </row>
    <row r="8288" spans="1:12">
      <c r="A8288" s="1">
        <v>40984.75</v>
      </c>
      <c r="B8288">
        <v>1047.75</v>
      </c>
      <c r="C8288">
        <v>11.333</v>
      </c>
      <c r="D8288">
        <v>1024.7</v>
      </c>
      <c r="E8288">
        <v>8.8569999999999993</v>
      </c>
      <c r="F8288">
        <f>((B8288-D8288)/100)-((($B$4-$D$4)/100)-$M$4)+0.03</f>
        <v>0.18849999999999908</v>
      </c>
      <c r="G8288">
        <f>1336*(POWER(F8288,2.49))</f>
        <v>20.957126311248654</v>
      </c>
      <c r="H8288">
        <f>VLOOKUP(F8288,'90V'!$A$2:$B$323,2,TRUE)</f>
        <v>21.18</v>
      </c>
      <c r="I8288">
        <f t="shared" si="130"/>
        <v>0</v>
      </c>
      <c r="J8288">
        <f>I8288+H8288</f>
        <v>21.18</v>
      </c>
      <c r="L8288" s="6">
        <v>21.18</v>
      </c>
    </row>
    <row r="8289" spans="1:12">
      <c r="A8289" s="1">
        <v>40984.791666666664</v>
      </c>
      <c r="B8289">
        <v>1047.2750000000001</v>
      </c>
      <c r="C8289">
        <v>11.367000000000001</v>
      </c>
      <c r="D8289">
        <v>1024.5250000000001</v>
      </c>
      <c r="E8289">
        <v>8.7270000000000003</v>
      </c>
      <c r="F8289">
        <f>((B8289-D8289)/100)-((($B$4-$D$4)/100)-$M$4)+0.03</f>
        <v>0.18549999999999955</v>
      </c>
      <c r="G8289">
        <f>1336*(POWER(F8289,2.49))</f>
        <v>20.13644516952073</v>
      </c>
      <c r="H8289">
        <f>VLOOKUP(F8289,'90V'!$A$2:$B$323,2,TRUE)</f>
        <v>20.344999999999999</v>
      </c>
      <c r="I8289">
        <f t="shared" si="130"/>
        <v>0</v>
      </c>
      <c r="J8289">
        <f>I8289+H8289</f>
        <v>20.344999999999999</v>
      </c>
      <c r="L8289" s="6">
        <v>20.344999999999999</v>
      </c>
    </row>
    <row r="8290" spans="1:12">
      <c r="A8290" s="1">
        <v>40984.833333333336</v>
      </c>
      <c r="B8290">
        <v>1047.5999999999999</v>
      </c>
      <c r="C8290">
        <v>11.393000000000001</v>
      </c>
      <c r="D8290">
        <v>1024.7249999999999</v>
      </c>
      <c r="E8290">
        <v>8.4770000000000003</v>
      </c>
      <c r="F8290">
        <f>((B8290-D8290)/100)-((($B$4-$D$4)/100)-$M$4)+0.03</f>
        <v>0.18674999999999956</v>
      </c>
      <c r="G8290">
        <f>1336*(POWER(F8290,2.49))</f>
        <v>20.476012134652763</v>
      </c>
      <c r="H8290">
        <f>VLOOKUP(F8290,'90V'!$A$2:$B$323,2,TRUE)</f>
        <v>20.620999999999999</v>
      </c>
      <c r="I8290">
        <f t="shared" si="130"/>
        <v>0</v>
      </c>
      <c r="J8290">
        <f>I8290+H8290</f>
        <v>20.620999999999999</v>
      </c>
      <c r="L8290" s="6">
        <v>20.620999999999999</v>
      </c>
    </row>
    <row r="8291" spans="1:12">
      <c r="A8291" s="1">
        <v>40984.875</v>
      </c>
      <c r="B8291">
        <v>1047.8</v>
      </c>
      <c r="C8291">
        <v>11.413</v>
      </c>
      <c r="D8291">
        <v>1024.7</v>
      </c>
      <c r="E8291">
        <v>8.1999999999999993</v>
      </c>
      <c r="F8291">
        <f>((B8291-D8291)/100)-((($B$4-$D$4)/100)-$M$4)+0.03</f>
        <v>0.18899999999999864</v>
      </c>
      <c r="G8291">
        <f>1336*(POWER(F8291,2.49))</f>
        <v>21.095817053719692</v>
      </c>
      <c r="H8291">
        <f>VLOOKUP(F8291,'90V'!$A$2:$B$323,2,TRUE)</f>
        <v>21.18</v>
      </c>
      <c r="I8291">
        <f t="shared" si="130"/>
        <v>0</v>
      </c>
      <c r="J8291">
        <f>I8291+H8291</f>
        <v>21.18</v>
      </c>
      <c r="L8291" s="6">
        <v>21.18</v>
      </c>
    </row>
    <row r="8292" spans="1:12">
      <c r="A8292" s="1">
        <v>40984.916666666664</v>
      </c>
      <c r="B8292">
        <v>1047.425</v>
      </c>
      <c r="C8292">
        <v>11.42</v>
      </c>
      <c r="D8292">
        <v>1024.5250000000001</v>
      </c>
      <c r="E8292">
        <v>8.2569999999999997</v>
      </c>
      <c r="F8292">
        <f>((B8292-D8292)/100)-((($B$4-$D$4)/100)-$M$4)+0.03</f>
        <v>0.1869999999999982</v>
      </c>
      <c r="G8292">
        <f>1336*(POWER(F8292,2.49))</f>
        <v>20.544333593949666</v>
      </c>
      <c r="H8292">
        <f>VLOOKUP(F8292,'90V'!$A$2:$B$323,2,TRUE)</f>
        <v>20.620999999999999</v>
      </c>
      <c r="I8292">
        <f t="shared" si="130"/>
        <v>0</v>
      </c>
      <c r="J8292">
        <f>I8292+H8292</f>
        <v>20.620999999999999</v>
      </c>
      <c r="L8292" s="6">
        <v>20.620999999999999</v>
      </c>
    </row>
    <row r="8293" spans="1:12">
      <c r="A8293" s="1">
        <v>40984.958333333336</v>
      </c>
      <c r="B8293">
        <v>1047.1500000000001</v>
      </c>
      <c r="C8293">
        <v>11.413</v>
      </c>
      <c r="D8293">
        <v>1024.175</v>
      </c>
      <c r="E8293">
        <v>8.32</v>
      </c>
      <c r="F8293">
        <f>((B8293-D8293)/100)-((($B$4-$D$4)/100)-$M$4)+0.03</f>
        <v>0.18775000000000092</v>
      </c>
      <c r="G8293">
        <f>1336*(POWER(F8293,2.49))</f>
        <v>20.750115711837388</v>
      </c>
      <c r="H8293">
        <f>VLOOKUP(F8293,'90V'!$A$2:$B$323,2,TRUE)</f>
        <v>20.899000000000001</v>
      </c>
      <c r="I8293">
        <f t="shared" si="130"/>
        <v>0</v>
      </c>
      <c r="J8293">
        <f>I8293+H8293</f>
        <v>20.899000000000001</v>
      </c>
      <c r="L8293" s="6">
        <v>20.899000000000001</v>
      </c>
    </row>
    <row r="8294" spans="1:12">
      <c r="A8294" s="1">
        <v>40985</v>
      </c>
      <c r="B8294">
        <v>1046.95</v>
      </c>
      <c r="C8294">
        <v>11.407</v>
      </c>
      <c r="D8294">
        <v>1023.8</v>
      </c>
      <c r="E8294">
        <v>8.343</v>
      </c>
      <c r="F8294">
        <f>((B8294-D8294)/100)-((($B$4-$D$4)/100)-$M$4)+0.03</f>
        <v>0.18950000000000045</v>
      </c>
      <c r="G8294">
        <f>1336*(POWER(F8294,2.49))</f>
        <v>21.235055566266688</v>
      </c>
      <c r="H8294">
        <f>VLOOKUP(F8294,'90V'!$A$2:$B$323,2,TRUE)</f>
        <v>21.463000000000001</v>
      </c>
      <c r="I8294">
        <f t="shared" si="130"/>
        <v>0</v>
      </c>
      <c r="J8294">
        <f>I8294+H8294</f>
        <v>21.463000000000001</v>
      </c>
      <c r="L8294" s="6">
        <v>21.463000000000001</v>
      </c>
    </row>
    <row r="8295" spans="1:12">
      <c r="A8295" s="1">
        <v>40985.041666666664</v>
      </c>
      <c r="B8295">
        <v>1046.5250000000001</v>
      </c>
      <c r="C8295">
        <v>11.4</v>
      </c>
      <c r="D8295">
        <v>1023.275</v>
      </c>
      <c r="E8295">
        <v>8.343</v>
      </c>
      <c r="F8295">
        <f>((B8295-D8295)/100)-((($B$4-$D$4)/100)-$M$4)+0.03</f>
        <v>0.1905000000000007</v>
      </c>
      <c r="G8295">
        <f>1336*(POWER(F8295,2.49))</f>
        <v>21.515178739008974</v>
      </c>
      <c r="H8295">
        <f>VLOOKUP(F8295,'90V'!$A$2:$B$323,2,TRUE)</f>
        <v>21.748000000000001</v>
      </c>
      <c r="I8295">
        <f t="shared" si="130"/>
        <v>0</v>
      </c>
      <c r="J8295">
        <f>I8295+H8295</f>
        <v>21.748000000000001</v>
      </c>
      <c r="L8295" s="6">
        <v>21.748000000000001</v>
      </c>
    </row>
    <row r="8296" spans="1:12">
      <c r="A8296" s="1">
        <v>40985.083333333336</v>
      </c>
      <c r="B8296">
        <v>1046</v>
      </c>
      <c r="C8296">
        <v>11.393000000000001</v>
      </c>
      <c r="D8296">
        <v>1022.75</v>
      </c>
      <c r="E8296">
        <v>8.3369999999999997</v>
      </c>
      <c r="F8296">
        <f>((B8296-D8296)/100)-((($B$4-$D$4)/100)-$M$4)+0.03</f>
        <v>0.19049999999999956</v>
      </c>
      <c r="G8296">
        <f>1336*(POWER(F8296,2.49))</f>
        <v>21.51517873900865</v>
      </c>
      <c r="H8296">
        <f>VLOOKUP(F8296,'90V'!$A$2:$B$323,2,TRUE)</f>
        <v>21.748000000000001</v>
      </c>
      <c r="I8296">
        <f t="shared" si="130"/>
        <v>0</v>
      </c>
      <c r="J8296">
        <f>I8296+H8296</f>
        <v>21.748000000000001</v>
      </c>
      <c r="L8296" s="6">
        <v>21.748000000000001</v>
      </c>
    </row>
    <row r="8297" spans="1:12">
      <c r="A8297" s="1">
        <v>40985.125</v>
      </c>
      <c r="B8297">
        <v>1045.3499999999999</v>
      </c>
      <c r="C8297">
        <v>11.387</v>
      </c>
      <c r="D8297">
        <v>1022.575</v>
      </c>
      <c r="E8297">
        <v>8.2769999999999992</v>
      </c>
      <c r="F8297">
        <f>((B8297-D8297)/100)-((($B$4-$D$4)/100)-$M$4)+0.03</f>
        <v>0.18574999999999819</v>
      </c>
      <c r="G8297">
        <f>1336*(POWER(F8297,2.49))</f>
        <v>20.204086816449887</v>
      </c>
      <c r="H8297">
        <f>VLOOKUP(F8297,'90V'!$A$2:$B$323,2,TRUE)</f>
        <v>20.344999999999999</v>
      </c>
      <c r="I8297">
        <f t="shared" si="130"/>
        <v>0</v>
      </c>
      <c r="J8297">
        <f>I8297+H8297</f>
        <v>20.344999999999999</v>
      </c>
      <c r="L8297" s="6">
        <v>20.344999999999999</v>
      </c>
    </row>
    <row r="8298" spans="1:12">
      <c r="A8298" s="1">
        <v>40985.166666666664</v>
      </c>
      <c r="B8298">
        <v>1045.075</v>
      </c>
      <c r="C8298">
        <v>11.38</v>
      </c>
      <c r="D8298">
        <v>1022.05</v>
      </c>
      <c r="E8298">
        <v>8.3000000000000007</v>
      </c>
      <c r="F8298">
        <f>((B8298-D8298)/100)-((($B$4-$D$4)/100)-$M$4)+0.03</f>
        <v>0.18825000000000044</v>
      </c>
      <c r="G8298">
        <f>1336*(POWER(F8298,2.49))</f>
        <v>20.887986131781602</v>
      </c>
      <c r="H8298">
        <f>VLOOKUP(F8298,'90V'!$A$2:$B$323,2,TRUE)</f>
        <v>21.18</v>
      </c>
      <c r="I8298">
        <f t="shared" si="130"/>
        <v>0</v>
      </c>
      <c r="J8298">
        <f>I8298+H8298</f>
        <v>21.18</v>
      </c>
      <c r="L8298" s="6">
        <v>21.18</v>
      </c>
    </row>
    <row r="8299" spans="1:12">
      <c r="A8299" s="1">
        <v>40985.208333333336</v>
      </c>
      <c r="B8299">
        <v>1045.2</v>
      </c>
      <c r="C8299">
        <v>11.372999999999999</v>
      </c>
      <c r="D8299">
        <v>1022.375</v>
      </c>
      <c r="E8299">
        <v>8.1929999999999996</v>
      </c>
      <c r="F8299">
        <f>((B8299-D8299)/100)-((($B$4-$D$4)/100)-$M$4)+0.03</f>
        <v>0.18625</v>
      </c>
      <c r="G8299">
        <f>1336*(POWER(F8299,2.49))</f>
        <v>20.339777550512697</v>
      </c>
      <c r="H8299">
        <f>VLOOKUP(F8299,'90V'!$A$2:$B$323,2,TRUE)</f>
        <v>20.620999999999999</v>
      </c>
      <c r="I8299">
        <f t="shared" si="130"/>
        <v>0</v>
      </c>
      <c r="J8299">
        <f>I8299+H8299</f>
        <v>20.620999999999999</v>
      </c>
      <c r="L8299" s="6">
        <v>20.620999999999999</v>
      </c>
    </row>
    <row r="8300" spans="1:12">
      <c r="A8300" s="1">
        <v>40985.25</v>
      </c>
      <c r="B8300">
        <v>1045.5250000000001</v>
      </c>
      <c r="C8300">
        <v>11.372999999999999</v>
      </c>
      <c r="D8300">
        <v>1022.25</v>
      </c>
      <c r="E8300">
        <v>8.07</v>
      </c>
      <c r="F8300">
        <f>((B8300-D8300)/100)-((($B$4-$D$4)/100)-$M$4)+0.03</f>
        <v>0.19075000000000045</v>
      </c>
      <c r="G8300">
        <f>1336*(POWER(F8300,2.49))</f>
        <v>21.585552996078157</v>
      </c>
      <c r="H8300">
        <f>VLOOKUP(F8300,'90V'!$A$2:$B$323,2,TRUE)</f>
        <v>21.748000000000001</v>
      </c>
      <c r="I8300">
        <f t="shared" si="130"/>
        <v>0</v>
      </c>
      <c r="J8300">
        <f>I8300+H8300</f>
        <v>21.748000000000001</v>
      </c>
      <c r="L8300" s="6">
        <v>21.748000000000001</v>
      </c>
    </row>
    <row r="8301" spans="1:12">
      <c r="A8301" s="1">
        <v>40985.291666666664</v>
      </c>
      <c r="B8301">
        <v>1045.7249999999999</v>
      </c>
      <c r="C8301">
        <v>11.36</v>
      </c>
      <c r="D8301">
        <v>1022.55</v>
      </c>
      <c r="E8301">
        <v>7.9370000000000003</v>
      </c>
      <c r="F8301">
        <f>((B8301-D8301)/100)-((($B$4-$D$4)/100)-$M$4)+0.03</f>
        <v>0.18974999999999909</v>
      </c>
      <c r="G8301">
        <f>1336*(POWER(F8301,2.49))</f>
        <v>21.304880458103362</v>
      </c>
      <c r="H8301">
        <f>VLOOKUP(F8301,'90V'!$A$2:$B$323,2,TRUE)</f>
        <v>21.463000000000001</v>
      </c>
      <c r="I8301">
        <f t="shared" si="130"/>
        <v>0</v>
      </c>
      <c r="J8301">
        <f>I8301+H8301</f>
        <v>21.463000000000001</v>
      </c>
      <c r="L8301" s="6">
        <v>21.463000000000001</v>
      </c>
    </row>
    <row r="8302" spans="1:12">
      <c r="A8302" s="1">
        <v>40985.333333333336</v>
      </c>
      <c r="B8302">
        <v>1045.5250000000001</v>
      </c>
      <c r="C8302">
        <v>11.353</v>
      </c>
      <c r="D8302">
        <v>1022.55</v>
      </c>
      <c r="E8302">
        <v>7.8869999999999996</v>
      </c>
      <c r="F8302">
        <f>((B8302-D8302)/100)-((($B$4-$D$4)/100)-$M$4)+0.03</f>
        <v>0.18775000000000092</v>
      </c>
      <c r="G8302">
        <f>1336*(POWER(F8302,2.49))</f>
        <v>20.750115711837388</v>
      </c>
      <c r="H8302">
        <f>VLOOKUP(F8302,'90V'!$A$2:$B$323,2,TRUE)</f>
        <v>20.899000000000001</v>
      </c>
      <c r="I8302">
        <f t="shared" si="130"/>
        <v>0</v>
      </c>
      <c r="J8302">
        <f>I8302+H8302</f>
        <v>20.899000000000001</v>
      </c>
      <c r="L8302" s="6">
        <v>20.899000000000001</v>
      </c>
    </row>
    <row r="8303" spans="1:12">
      <c r="A8303" s="1">
        <v>40985.375</v>
      </c>
      <c r="B8303">
        <v>1045.3499999999999</v>
      </c>
      <c r="C8303">
        <v>11.333</v>
      </c>
      <c r="D8303">
        <v>1022.225</v>
      </c>
      <c r="E8303">
        <v>8.0570000000000004</v>
      </c>
      <c r="F8303">
        <f>((B8303-D8303)/100)-((($B$4-$D$4)/100)-$M$4)+0.03</f>
        <v>0.18924999999999842</v>
      </c>
      <c r="G8303">
        <f>1336*(POWER(F8303,2.49))</f>
        <v>21.165367794361401</v>
      </c>
      <c r="H8303">
        <f>VLOOKUP(F8303,'90V'!$A$2:$B$323,2,TRUE)</f>
        <v>21.463000000000001</v>
      </c>
      <c r="I8303">
        <f t="shared" si="130"/>
        <v>0</v>
      </c>
      <c r="J8303">
        <f>I8303+H8303</f>
        <v>21.463000000000001</v>
      </c>
      <c r="L8303" s="6">
        <v>21.463000000000001</v>
      </c>
    </row>
    <row r="8304" spans="1:12">
      <c r="A8304" s="1">
        <v>40985.416666666664</v>
      </c>
      <c r="B8304">
        <v>1045.3499999999999</v>
      </c>
      <c r="C8304">
        <v>11.32</v>
      </c>
      <c r="D8304">
        <v>1022.4</v>
      </c>
      <c r="E8304">
        <v>8.5869999999999997</v>
      </c>
      <c r="F8304">
        <f>((B8304-D8304)/100)-((($B$4-$D$4)/100)-$M$4)+0.03</f>
        <v>0.18749999999999886</v>
      </c>
      <c r="G8304">
        <f>1336*(POWER(F8304,2.49))</f>
        <v>20.681385293360787</v>
      </c>
      <c r="H8304">
        <f>VLOOKUP(F8304,'90V'!$A$2:$B$323,2,TRUE)</f>
        <v>20.899000000000001</v>
      </c>
      <c r="I8304">
        <f t="shared" si="130"/>
        <v>0</v>
      </c>
      <c r="J8304">
        <f>I8304+H8304</f>
        <v>20.899000000000001</v>
      </c>
      <c r="L8304" s="6">
        <v>20.899000000000001</v>
      </c>
    </row>
    <row r="8305" spans="1:12">
      <c r="A8305" s="1">
        <v>40985.458333333336</v>
      </c>
      <c r="B8305">
        <v>1045.675</v>
      </c>
      <c r="C8305">
        <v>11.313000000000001</v>
      </c>
      <c r="D8305">
        <v>1022.6</v>
      </c>
      <c r="E8305">
        <v>9.1630000000000003</v>
      </c>
      <c r="F8305">
        <f>((B8305-D8305)/100)-((($B$4-$D$4)/100)-$M$4)+0.03</f>
        <v>0.18874999999999886</v>
      </c>
      <c r="G8305">
        <f>1336*(POWER(F8305,2.49))</f>
        <v>21.026403255611775</v>
      </c>
      <c r="H8305">
        <f>VLOOKUP(F8305,'90V'!$A$2:$B$323,2,TRUE)</f>
        <v>21.18</v>
      </c>
      <c r="I8305">
        <f t="shared" si="130"/>
        <v>0</v>
      </c>
      <c r="J8305">
        <f>I8305+H8305</f>
        <v>21.18</v>
      </c>
      <c r="L8305" s="6">
        <v>21.18</v>
      </c>
    </row>
    <row r="8306" spans="1:12">
      <c r="A8306" s="1">
        <v>40985.5</v>
      </c>
      <c r="B8306">
        <v>1045.5250000000001</v>
      </c>
      <c r="C8306">
        <v>11.313000000000001</v>
      </c>
      <c r="D8306">
        <v>1022.4</v>
      </c>
      <c r="E8306">
        <v>9.5399999999999991</v>
      </c>
      <c r="F8306">
        <f>((B8306-D8306)/100)-((($B$4-$D$4)/100)-$M$4)+0.03</f>
        <v>0.1892500000000007</v>
      </c>
      <c r="G8306">
        <f>1336*(POWER(F8306,2.49))</f>
        <v>21.165367794362041</v>
      </c>
      <c r="H8306">
        <f>VLOOKUP(F8306,'90V'!$A$2:$B$323,2,TRUE)</f>
        <v>21.463000000000001</v>
      </c>
      <c r="I8306">
        <f t="shared" si="130"/>
        <v>0</v>
      </c>
      <c r="J8306">
        <f>I8306+H8306</f>
        <v>21.463000000000001</v>
      </c>
      <c r="L8306" s="6">
        <v>21.463000000000001</v>
      </c>
    </row>
    <row r="8307" spans="1:12">
      <c r="A8307" s="1">
        <v>40985.541666666664</v>
      </c>
      <c r="B8307">
        <v>1045.5250000000001</v>
      </c>
      <c r="C8307">
        <v>11.333</v>
      </c>
      <c r="D8307">
        <v>1022.2</v>
      </c>
      <c r="E8307">
        <v>9.74</v>
      </c>
      <c r="F8307">
        <f>((B8307-D8307)/100)-((($B$4-$D$4)/100)-$M$4)+0.03</f>
        <v>0.19125</v>
      </c>
      <c r="G8307">
        <f>1336*(POWER(F8307,2.49))</f>
        <v>21.726714285690999</v>
      </c>
      <c r="H8307">
        <f>VLOOKUP(F8307,'90V'!$A$2:$B$323,2,TRUE)</f>
        <v>22.033999999999999</v>
      </c>
      <c r="I8307">
        <f t="shared" si="130"/>
        <v>0</v>
      </c>
      <c r="J8307">
        <f>I8307+H8307</f>
        <v>22.033999999999999</v>
      </c>
      <c r="L8307" s="6">
        <v>22.033999999999999</v>
      </c>
    </row>
    <row r="8308" spans="1:12">
      <c r="A8308" s="1">
        <v>40985.583333333336</v>
      </c>
      <c r="B8308">
        <v>1044.7249999999999</v>
      </c>
      <c r="C8308">
        <v>11.367000000000001</v>
      </c>
      <c r="D8308">
        <v>1021.35</v>
      </c>
      <c r="E8308">
        <v>9.89</v>
      </c>
      <c r="F8308">
        <f>((B8308-D8308)/100)-((($B$4-$D$4)/100)-$M$4)+0.03</f>
        <v>0.19174999999999842</v>
      </c>
      <c r="G8308">
        <f>1336*(POWER(F8308,2.49))</f>
        <v>21.868426531063761</v>
      </c>
      <c r="H8308">
        <f>VLOOKUP(F8308,'90V'!$A$2:$B$323,2,TRUE)</f>
        <v>22.033999999999999</v>
      </c>
      <c r="I8308">
        <f t="shared" si="130"/>
        <v>0</v>
      </c>
      <c r="J8308">
        <f>I8308+H8308</f>
        <v>22.033999999999999</v>
      </c>
      <c r="L8308" s="6">
        <v>22.033999999999999</v>
      </c>
    </row>
    <row r="8309" spans="1:12">
      <c r="A8309" s="1">
        <v>40985.625</v>
      </c>
      <c r="B8309">
        <v>1044.45</v>
      </c>
      <c r="C8309">
        <v>11.413</v>
      </c>
      <c r="D8309">
        <v>1021.15</v>
      </c>
      <c r="E8309">
        <v>9.5830000000000002</v>
      </c>
      <c r="F8309">
        <f>((B8309-D8309)/100)-((($B$4-$D$4)/100)-$M$4)+0.03</f>
        <v>0.19100000000000023</v>
      </c>
      <c r="G8309">
        <f>1336*(POWER(F8309,2.49))</f>
        <v>21.656064815534393</v>
      </c>
      <c r="H8309">
        <f>VLOOKUP(F8309,'90V'!$A$2:$B$323,2,TRUE)</f>
        <v>22.033999999999999</v>
      </c>
      <c r="I8309">
        <f t="shared" si="130"/>
        <v>0</v>
      </c>
      <c r="J8309">
        <f>I8309+H8309</f>
        <v>22.033999999999999</v>
      </c>
      <c r="L8309" s="6">
        <v>22.033999999999999</v>
      </c>
    </row>
    <row r="8310" spans="1:12">
      <c r="A8310" s="1">
        <v>40985.666666666664</v>
      </c>
      <c r="B8310">
        <v>1043.9749999999999</v>
      </c>
      <c r="C8310">
        <v>11.452999999999999</v>
      </c>
      <c r="D8310">
        <v>1020.8</v>
      </c>
      <c r="E8310">
        <v>9.4329999999999998</v>
      </c>
      <c r="F8310">
        <f>((B8310-D8310)/100)-((($B$4-$D$4)/100)-$M$4)+0.03</f>
        <v>0.18974999999999909</v>
      </c>
      <c r="G8310">
        <f>1336*(POWER(F8310,2.49))</f>
        <v>21.304880458103362</v>
      </c>
      <c r="H8310">
        <f>VLOOKUP(F8310,'90V'!$A$2:$B$323,2,TRUE)</f>
        <v>21.463000000000001</v>
      </c>
      <c r="I8310">
        <f t="shared" si="130"/>
        <v>0</v>
      </c>
      <c r="J8310">
        <f>I8310+H8310</f>
        <v>21.463000000000001</v>
      </c>
      <c r="L8310" s="6">
        <v>21.463000000000001</v>
      </c>
    </row>
    <row r="8311" spans="1:12">
      <c r="A8311" s="1">
        <v>40985.708333333336</v>
      </c>
      <c r="B8311">
        <v>1043.2750000000001</v>
      </c>
      <c r="C8311">
        <v>11.493</v>
      </c>
      <c r="D8311">
        <v>1020.25</v>
      </c>
      <c r="E8311">
        <v>9.32</v>
      </c>
      <c r="F8311">
        <f>((B8311-D8311)/100)-((($B$4-$D$4)/100)-$M$4)+0.03</f>
        <v>0.18825000000000044</v>
      </c>
      <c r="G8311">
        <f>1336*(POWER(F8311,2.49))</f>
        <v>20.887986131781602</v>
      </c>
      <c r="H8311">
        <f>VLOOKUP(F8311,'90V'!$A$2:$B$323,2,TRUE)</f>
        <v>21.18</v>
      </c>
      <c r="I8311">
        <f t="shared" si="130"/>
        <v>0</v>
      </c>
      <c r="J8311">
        <f>I8311+H8311</f>
        <v>21.18</v>
      </c>
      <c r="L8311" s="6">
        <v>21.18</v>
      </c>
    </row>
    <row r="8312" spans="1:12">
      <c r="A8312" s="1">
        <v>40985.75</v>
      </c>
      <c r="B8312">
        <v>1043.325</v>
      </c>
      <c r="C8312">
        <v>11.54</v>
      </c>
      <c r="D8312">
        <v>1020.125</v>
      </c>
      <c r="E8312">
        <v>9.0570000000000004</v>
      </c>
      <c r="F8312">
        <f>((B8312-D8312)/100)-((($B$4-$D$4)/100)-$M$4)+0.03</f>
        <v>0.19</v>
      </c>
      <c r="G8312">
        <f>1336*(POWER(F8312,2.49))</f>
        <v>21.374842558482765</v>
      </c>
      <c r="H8312">
        <f>VLOOKUP(F8312,'90V'!$A$2:$B$323,2,TRUE)</f>
        <v>21.748000000000001</v>
      </c>
      <c r="I8312">
        <f t="shared" si="130"/>
        <v>0</v>
      </c>
      <c r="J8312">
        <f>I8312+H8312</f>
        <v>21.748000000000001</v>
      </c>
      <c r="L8312" s="6">
        <v>21.748000000000001</v>
      </c>
    </row>
    <row r="8313" spans="1:12">
      <c r="A8313" s="1">
        <v>40985.791666666664</v>
      </c>
      <c r="B8313">
        <v>1043.925</v>
      </c>
      <c r="C8313">
        <v>11.56</v>
      </c>
      <c r="D8313">
        <v>1020.45</v>
      </c>
      <c r="E8313">
        <v>8.7829999999999995</v>
      </c>
      <c r="F8313">
        <f>((B8313-D8313)/100)-((($B$4-$D$4)/100)-$M$4)+0.03</f>
        <v>0.19274999999999864</v>
      </c>
      <c r="G8313">
        <f>1336*(POWER(F8313,2.49))</f>
        <v>22.153506709473756</v>
      </c>
      <c r="H8313">
        <f>VLOOKUP(F8313,'90V'!$A$2:$B$323,2,TRUE)</f>
        <v>22.321999999999999</v>
      </c>
      <c r="I8313">
        <f t="shared" si="130"/>
        <v>0</v>
      </c>
      <c r="J8313">
        <f>I8313+H8313</f>
        <v>22.321999999999999</v>
      </c>
      <c r="L8313" s="6">
        <v>22.321999999999999</v>
      </c>
    </row>
    <row r="8314" spans="1:12">
      <c r="A8314" s="1">
        <v>40985.833333333336</v>
      </c>
      <c r="B8314">
        <v>1044.2249999999999</v>
      </c>
      <c r="C8314">
        <v>11.567</v>
      </c>
      <c r="D8314">
        <v>1020.975</v>
      </c>
      <c r="E8314">
        <v>8.27</v>
      </c>
      <c r="F8314">
        <f>((B8314-D8314)/100)-((($B$4-$D$4)/100)-$M$4)+0.03</f>
        <v>0.19049999999999842</v>
      </c>
      <c r="G8314">
        <f>1336*(POWER(F8314,2.49))</f>
        <v>21.515178739008327</v>
      </c>
      <c r="H8314">
        <f>VLOOKUP(F8314,'90V'!$A$2:$B$323,2,TRUE)</f>
        <v>21.748000000000001</v>
      </c>
      <c r="I8314">
        <f t="shared" si="130"/>
        <v>0</v>
      </c>
      <c r="J8314">
        <f>I8314+H8314</f>
        <v>21.748000000000001</v>
      </c>
      <c r="L8314" s="6">
        <v>21.748000000000001</v>
      </c>
    </row>
    <row r="8315" spans="1:12">
      <c r="A8315" s="1">
        <v>40985.875</v>
      </c>
      <c r="B8315">
        <v>1044.7249999999999</v>
      </c>
      <c r="C8315">
        <v>11.56</v>
      </c>
      <c r="D8315">
        <v>1021.325</v>
      </c>
      <c r="E8315">
        <v>7.8869999999999996</v>
      </c>
      <c r="F8315">
        <f>((B8315-D8315)/100)-((($B$4-$D$4)/100)-$M$4)+0.03</f>
        <v>0.19199999999999817</v>
      </c>
      <c r="G8315">
        <f>1336*(POWER(F8315,2.49))</f>
        <v>21.939489482612679</v>
      </c>
      <c r="H8315">
        <f>VLOOKUP(F8315,'90V'!$A$2:$B$323,2,TRUE)</f>
        <v>22.033999999999999</v>
      </c>
      <c r="I8315">
        <f t="shared" si="130"/>
        <v>0</v>
      </c>
      <c r="J8315">
        <f>I8315+H8315</f>
        <v>22.033999999999999</v>
      </c>
      <c r="L8315" s="6">
        <v>22.033999999999999</v>
      </c>
    </row>
    <row r="8316" spans="1:12">
      <c r="A8316" s="1">
        <v>40985.916666666664</v>
      </c>
      <c r="B8316">
        <v>1044.7249999999999</v>
      </c>
      <c r="C8316">
        <v>11.526999999999999</v>
      </c>
      <c r="D8316">
        <v>1021.525</v>
      </c>
      <c r="E8316">
        <v>7.42</v>
      </c>
      <c r="F8316">
        <f>((B8316-D8316)/100)-((($B$4-$D$4)/100)-$M$4)+0.03</f>
        <v>0.18999999999999886</v>
      </c>
      <c r="G8316">
        <f>1336*(POWER(F8316,2.49))</f>
        <v>21.374842558482438</v>
      </c>
      <c r="H8316">
        <f>VLOOKUP(F8316,'90V'!$A$2:$B$323,2,TRUE)</f>
        <v>21.463000000000001</v>
      </c>
      <c r="I8316">
        <f t="shared" si="130"/>
        <v>0</v>
      </c>
      <c r="J8316">
        <f>I8316+H8316</f>
        <v>21.463000000000001</v>
      </c>
      <c r="L8316" s="6">
        <v>21.463000000000001</v>
      </c>
    </row>
    <row r="8317" spans="1:12">
      <c r="A8317" s="1">
        <v>40985.958333333336</v>
      </c>
      <c r="B8317">
        <v>1044.925</v>
      </c>
      <c r="C8317">
        <v>11.487</v>
      </c>
      <c r="D8317">
        <v>1021.7</v>
      </c>
      <c r="E8317">
        <v>6.98</v>
      </c>
      <c r="F8317">
        <f>((B8317-D8317)/100)-((($B$4-$D$4)/100)-$M$4)+0.03</f>
        <v>0.19024999999999864</v>
      </c>
      <c r="G8317">
        <f>1336*(POWER(F8317,2.49))</f>
        <v>21.444941955953816</v>
      </c>
      <c r="H8317">
        <f>VLOOKUP(F8317,'90V'!$A$2:$B$323,2,TRUE)</f>
        <v>21.748000000000001</v>
      </c>
      <c r="I8317">
        <f t="shared" si="130"/>
        <v>0</v>
      </c>
      <c r="J8317">
        <f>I8317+H8317</f>
        <v>21.748000000000001</v>
      </c>
      <c r="L8317" s="6">
        <v>21.748000000000001</v>
      </c>
    </row>
    <row r="8318" spans="1:12">
      <c r="A8318" s="1">
        <v>40986</v>
      </c>
      <c r="B8318">
        <v>1044.875</v>
      </c>
      <c r="C8318">
        <v>11.44</v>
      </c>
      <c r="D8318">
        <v>1021.675</v>
      </c>
      <c r="E8318">
        <v>6.58</v>
      </c>
      <c r="F8318">
        <f>((B8318-D8318)/100)-((($B$4-$D$4)/100)-$M$4)+0.03</f>
        <v>0.19</v>
      </c>
      <c r="G8318">
        <f>1336*(POWER(F8318,2.49))</f>
        <v>21.374842558482765</v>
      </c>
      <c r="H8318">
        <f>VLOOKUP(F8318,'90V'!$A$2:$B$323,2,TRUE)</f>
        <v>21.748000000000001</v>
      </c>
      <c r="I8318">
        <f t="shared" si="130"/>
        <v>0</v>
      </c>
      <c r="J8318">
        <f>I8318+H8318</f>
        <v>21.748000000000001</v>
      </c>
      <c r="L8318" s="6">
        <v>21.748000000000001</v>
      </c>
    </row>
    <row r="8319" spans="1:12">
      <c r="A8319" s="1">
        <v>40986.041666666664</v>
      </c>
      <c r="B8319">
        <v>1045.075</v>
      </c>
      <c r="C8319">
        <v>11.38</v>
      </c>
      <c r="D8319">
        <v>1021.675</v>
      </c>
      <c r="E8319">
        <v>6.4669999999999996</v>
      </c>
      <c r="F8319">
        <f>((B8319-D8319)/100)-((($B$4-$D$4)/100)-$M$4)+0.03</f>
        <v>0.19200000000000045</v>
      </c>
      <c r="G8319">
        <f>1336*(POWER(F8319,2.49))</f>
        <v>21.939489482613343</v>
      </c>
      <c r="H8319">
        <f>VLOOKUP(F8319,'90V'!$A$2:$B$323,2,TRUE)</f>
        <v>22.321999999999999</v>
      </c>
      <c r="I8319">
        <f t="shared" si="130"/>
        <v>0</v>
      </c>
      <c r="J8319">
        <f>I8319+H8319</f>
        <v>22.321999999999999</v>
      </c>
      <c r="L8319" s="6">
        <v>22.321999999999999</v>
      </c>
    </row>
    <row r="8320" spans="1:12">
      <c r="A8320" s="1">
        <v>40986.083333333336</v>
      </c>
      <c r="B8320">
        <v>1045.0250000000001</v>
      </c>
      <c r="C8320">
        <v>11.313000000000001</v>
      </c>
      <c r="D8320">
        <v>1021.9</v>
      </c>
      <c r="E8320">
        <v>6.1</v>
      </c>
      <c r="F8320">
        <f>((B8320-D8320)/100)-((($B$4-$D$4)/100)-$M$4)+0.03</f>
        <v>0.1892500000000007</v>
      </c>
      <c r="G8320">
        <f>1336*(POWER(F8320,2.49))</f>
        <v>21.165367794362041</v>
      </c>
      <c r="H8320">
        <f>VLOOKUP(F8320,'90V'!$A$2:$B$323,2,TRUE)</f>
        <v>21.463000000000001</v>
      </c>
      <c r="I8320">
        <f t="shared" si="130"/>
        <v>0</v>
      </c>
      <c r="J8320">
        <f>I8320+H8320</f>
        <v>21.463000000000001</v>
      </c>
      <c r="L8320" s="6">
        <v>21.463000000000001</v>
      </c>
    </row>
    <row r="8321" spans="1:12">
      <c r="A8321" s="1">
        <v>40986.125</v>
      </c>
      <c r="B8321">
        <v>1045.0250000000001</v>
      </c>
      <c r="C8321">
        <v>11.247</v>
      </c>
      <c r="D8321">
        <v>1021.7</v>
      </c>
      <c r="E8321">
        <v>6</v>
      </c>
      <c r="F8321">
        <f>((B8321-D8321)/100)-((($B$4-$D$4)/100)-$M$4)+0.03</f>
        <v>0.19125</v>
      </c>
      <c r="G8321">
        <f>1336*(POWER(F8321,2.49))</f>
        <v>21.726714285690999</v>
      </c>
      <c r="H8321">
        <f>VLOOKUP(F8321,'90V'!$A$2:$B$323,2,TRUE)</f>
        <v>22.033999999999999</v>
      </c>
      <c r="I8321">
        <f t="shared" si="130"/>
        <v>0</v>
      </c>
      <c r="J8321">
        <f>I8321+H8321</f>
        <v>22.033999999999999</v>
      </c>
      <c r="L8321" s="6">
        <v>22.033999999999999</v>
      </c>
    </row>
    <row r="8322" spans="1:12">
      <c r="A8322" s="1">
        <v>40986.166666666664</v>
      </c>
      <c r="B8322">
        <v>1045.25</v>
      </c>
      <c r="C8322">
        <v>11.186999999999999</v>
      </c>
      <c r="D8322">
        <v>1022.05</v>
      </c>
      <c r="E8322">
        <v>6.157</v>
      </c>
      <c r="F8322">
        <f>((B8322-D8322)/100)-((($B$4-$D$4)/100)-$M$4)+0.03</f>
        <v>0.19</v>
      </c>
      <c r="G8322">
        <f>1336*(POWER(F8322,2.49))</f>
        <v>21.374842558482765</v>
      </c>
      <c r="H8322">
        <f>VLOOKUP(F8322,'90V'!$A$2:$B$323,2,TRUE)</f>
        <v>21.748000000000001</v>
      </c>
      <c r="I8322">
        <f t="shared" si="130"/>
        <v>0</v>
      </c>
      <c r="J8322">
        <f>I8322+H8322</f>
        <v>21.748000000000001</v>
      </c>
      <c r="L8322" s="6">
        <v>21.748000000000001</v>
      </c>
    </row>
    <row r="8323" spans="1:12">
      <c r="A8323" s="1">
        <v>40986.208333333336</v>
      </c>
      <c r="B8323">
        <v>1045.3499999999999</v>
      </c>
      <c r="C8323">
        <v>11.127000000000001</v>
      </c>
      <c r="D8323">
        <v>1022.375</v>
      </c>
      <c r="E8323">
        <v>6.2370000000000001</v>
      </c>
      <c r="F8323">
        <f>((B8323-D8323)/100)-((($B$4-$D$4)/100)-$M$4)+0.03</f>
        <v>0.18774999999999864</v>
      </c>
      <c r="G8323">
        <f>1336*(POWER(F8323,2.49))</f>
        <v>20.750115711836763</v>
      </c>
      <c r="H8323">
        <f>VLOOKUP(F8323,'90V'!$A$2:$B$323,2,TRUE)</f>
        <v>20.899000000000001</v>
      </c>
      <c r="I8323">
        <f t="shared" si="130"/>
        <v>0</v>
      </c>
      <c r="J8323">
        <f>I8323+H8323</f>
        <v>20.899000000000001</v>
      </c>
      <c r="L8323" s="6">
        <v>20.899000000000001</v>
      </c>
    </row>
    <row r="8324" spans="1:12">
      <c r="A8324" s="1">
        <v>40986.25</v>
      </c>
      <c r="B8324">
        <v>1045.825</v>
      </c>
      <c r="C8324">
        <v>11.077</v>
      </c>
      <c r="D8324">
        <v>1022.75</v>
      </c>
      <c r="E8324">
        <v>6.157</v>
      </c>
      <c r="F8324">
        <f>((B8324-D8324)/100)-((($B$4-$D$4)/100)-$M$4)+0.03</f>
        <v>0.18875</v>
      </c>
      <c r="G8324">
        <f>1336*(POWER(F8324,2.49))</f>
        <v>21.026403255612092</v>
      </c>
      <c r="H8324">
        <f>VLOOKUP(F8324,'90V'!$A$2:$B$323,2,TRUE)</f>
        <v>21.18</v>
      </c>
      <c r="I8324">
        <f t="shared" si="130"/>
        <v>0</v>
      </c>
      <c r="J8324">
        <f>I8324+H8324</f>
        <v>21.18</v>
      </c>
      <c r="L8324" s="6">
        <v>21.18</v>
      </c>
    </row>
    <row r="8325" spans="1:12">
      <c r="A8325" s="1">
        <v>40986.291666666664</v>
      </c>
      <c r="B8325">
        <v>1046.5250000000001</v>
      </c>
      <c r="C8325">
        <v>11.037000000000001</v>
      </c>
      <c r="D8325">
        <v>1023.275</v>
      </c>
      <c r="E8325">
        <v>6.0730000000000004</v>
      </c>
      <c r="F8325">
        <f>((B8325-D8325)/100)-((($B$4-$D$4)/100)-$M$4)+0.03</f>
        <v>0.1905000000000007</v>
      </c>
      <c r="G8325">
        <f>1336*(POWER(F8325,2.49))</f>
        <v>21.515178739008974</v>
      </c>
      <c r="H8325">
        <f>VLOOKUP(F8325,'90V'!$A$2:$B$323,2,TRUE)</f>
        <v>21.748000000000001</v>
      </c>
      <c r="I8325">
        <f t="shared" ref="I8325:I8388" si="131">IF(F8325&gt;0.212,((1.77178*1000*0.985*(POWER((F8325-0.212),1.5)))),0)</f>
        <v>0</v>
      </c>
      <c r="J8325">
        <f>I8325+H8325</f>
        <v>21.748000000000001</v>
      </c>
      <c r="L8325" s="6">
        <v>21.748000000000001</v>
      </c>
    </row>
    <row r="8326" spans="1:12">
      <c r="A8326" s="1">
        <v>40986.333333333336</v>
      </c>
      <c r="B8326">
        <v>1047.425</v>
      </c>
      <c r="C8326">
        <v>10.997</v>
      </c>
      <c r="D8326">
        <v>1024.3</v>
      </c>
      <c r="E8326">
        <v>5.923</v>
      </c>
      <c r="F8326">
        <f>((B8326-D8326)/100)-((($B$4-$D$4)/100)-$M$4)+0.03</f>
        <v>0.18924999999999956</v>
      </c>
      <c r="G8326">
        <f>1336*(POWER(F8326,2.49))</f>
        <v>21.165367794361721</v>
      </c>
      <c r="H8326">
        <f>VLOOKUP(F8326,'90V'!$A$2:$B$323,2,TRUE)</f>
        <v>21.463000000000001</v>
      </c>
      <c r="I8326">
        <f t="shared" si="131"/>
        <v>0</v>
      </c>
      <c r="J8326">
        <f>I8326+H8326</f>
        <v>21.463000000000001</v>
      </c>
      <c r="L8326" s="6">
        <v>21.463000000000001</v>
      </c>
    </row>
    <row r="8327" spans="1:12">
      <c r="A8327" s="1">
        <v>40986.375</v>
      </c>
      <c r="B8327">
        <v>1048.4000000000001</v>
      </c>
      <c r="C8327">
        <v>10.962999999999999</v>
      </c>
      <c r="D8327">
        <v>1025.4000000000001</v>
      </c>
      <c r="E8327">
        <v>6.38</v>
      </c>
      <c r="F8327">
        <f>((B8327-D8327)/100)-((($B$4-$D$4)/100)-$M$4)+0.03</f>
        <v>0.18799999999999956</v>
      </c>
      <c r="G8327">
        <f>1336*(POWER(F8327,2.49))</f>
        <v>20.818982628300546</v>
      </c>
      <c r="H8327">
        <f>VLOOKUP(F8327,'90V'!$A$2:$B$323,2,TRUE)</f>
        <v>20.899000000000001</v>
      </c>
      <c r="I8327">
        <f t="shared" si="131"/>
        <v>0</v>
      </c>
      <c r="J8327">
        <f>I8327+H8327</f>
        <v>20.899000000000001</v>
      </c>
      <c r="L8327" s="6">
        <v>20.899000000000001</v>
      </c>
    </row>
    <row r="8328" spans="1:12">
      <c r="A8328" s="1">
        <v>40986.416666666664</v>
      </c>
      <c r="B8328">
        <v>1049.3499999999999</v>
      </c>
      <c r="C8328">
        <v>10.936999999999999</v>
      </c>
      <c r="D8328">
        <v>1026.075</v>
      </c>
      <c r="E8328">
        <v>7.05</v>
      </c>
      <c r="F8328">
        <f>((B8328-D8328)/100)-((($B$4-$D$4)/100)-$M$4)+0.03</f>
        <v>0.19074999999999817</v>
      </c>
      <c r="G8328">
        <f>1336*(POWER(F8328,2.49))</f>
        <v>21.585552996077507</v>
      </c>
      <c r="H8328">
        <f>VLOOKUP(F8328,'90V'!$A$2:$B$323,2,TRUE)</f>
        <v>21.748000000000001</v>
      </c>
      <c r="I8328">
        <f t="shared" si="131"/>
        <v>0</v>
      </c>
      <c r="J8328">
        <f>I8328+H8328</f>
        <v>21.748000000000001</v>
      </c>
      <c r="L8328" s="6">
        <v>21.748000000000001</v>
      </c>
    </row>
    <row r="8329" spans="1:12">
      <c r="A8329" s="1">
        <v>40986.458333333336</v>
      </c>
      <c r="B8329">
        <v>1050.4749999999999</v>
      </c>
      <c r="C8329">
        <v>10.917</v>
      </c>
      <c r="D8329">
        <v>1027.175</v>
      </c>
      <c r="E8329">
        <v>7.8129999999999997</v>
      </c>
      <c r="F8329">
        <f>((B8329-D8329)/100)-((($B$4-$D$4)/100)-$M$4)+0.03</f>
        <v>0.19099999999999909</v>
      </c>
      <c r="G8329">
        <f>1336*(POWER(F8329,2.49))</f>
        <v>21.656064815534069</v>
      </c>
      <c r="H8329">
        <f>VLOOKUP(F8329,'90V'!$A$2:$B$323,2,TRUE)</f>
        <v>21.748000000000001</v>
      </c>
      <c r="I8329">
        <f t="shared" si="131"/>
        <v>0</v>
      </c>
      <c r="J8329">
        <f>I8329+H8329</f>
        <v>21.748000000000001</v>
      </c>
      <c r="L8329" s="6">
        <v>21.748000000000001</v>
      </c>
    </row>
    <row r="8330" spans="1:12">
      <c r="A8330" s="1">
        <v>40986.5</v>
      </c>
      <c r="B8330">
        <v>1051.0999999999999</v>
      </c>
      <c r="C8330">
        <v>10.91</v>
      </c>
      <c r="D8330">
        <v>1028.05</v>
      </c>
      <c r="E8330">
        <v>8.77</v>
      </c>
      <c r="F8330">
        <f>((B8330-D8330)/100)-((($B$4-$D$4)/100)-$M$4)+0.03</f>
        <v>0.18849999999999908</v>
      </c>
      <c r="G8330">
        <f>1336*(POWER(F8330,2.49))</f>
        <v>20.957126311248654</v>
      </c>
      <c r="H8330">
        <f>VLOOKUP(F8330,'90V'!$A$2:$B$323,2,TRUE)</f>
        <v>21.18</v>
      </c>
      <c r="I8330">
        <f t="shared" si="131"/>
        <v>0</v>
      </c>
      <c r="J8330">
        <f>I8330+H8330</f>
        <v>21.18</v>
      </c>
      <c r="L8330" s="6">
        <v>21.18</v>
      </c>
    </row>
    <row r="8331" spans="1:12">
      <c r="A8331" s="1">
        <v>40986.541666666664</v>
      </c>
      <c r="B8331">
        <v>1051.75</v>
      </c>
      <c r="C8331">
        <v>10.93</v>
      </c>
      <c r="D8331">
        <v>1028.55</v>
      </c>
      <c r="E8331">
        <v>9.0429999999999993</v>
      </c>
      <c r="F8331">
        <f>((B8331-D8331)/100)-((($B$4-$D$4)/100)-$M$4)+0.03</f>
        <v>0.19</v>
      </c>
      <c r="G8331">
        <f>1336*(POWER(F8331,2.49))</f>
        <v>21.374842558482765</v>
      </c>
      <c r="H8331">
        <f>VLOOKUP(F8331,'90V'!$A$2:$B$323,2,TRUE)</f>
        <v>21.748000000000001</v>
      </c>
      <c r="I8331">
        <f t="shared" si="131"/>
        <v>0</v>
      </c>
      <c r="J8331">
        <f>I8331+H8331</f>
        <v>21.748000000000001</v>
      </c>
      <c r="L8331" s="6">
        <v>21.748000000000001</v>
      </c>
    </row>
    <row r="8332" spans="1:12">
      <c r="A8332" s="1">
        <v>40986.583333333336</v>
      </c>
      <c r="B8332">
        <v>1052.5999999999999</v>
      </c>
      <c r="C8332">
        <v>10.977</v>
      </c>
      <c r="D8332">
        <v>1029.8</v>
      </c>
      <c r="E8332">
        <v>9.3629999999999995</v>
      </c>
      <c r="F8332">
        <f>((B8332-D8332)/100)-((($B$4-$D$4)/100)-$M$4)+0.03</f>
        <v>0.18599999999999908</v>
      </c>
      <c r="G8332">
        <f>1336*(POWER(F8332,2.49))</f>
        <v>20.271864246941742</v>
      </c>
      <c r="H8332">
        <f>VLOOKUP(F8332,'90V'!$A$2:$B$323,2,TRUE)</f>
        <v>20.344999999999999</v>
      </c>
      <c r="I8332">
        <f t="shared" si="131"/>
        <v>0</v>
      </c>
      <c r="J8332">
        <f>I8332+H8332</f>
        <v>20.344999999999999</v>
      </c>
      <c r="L8332" s="6">
        <v>20.344999999999999</v>
      </c>
    </row>
    <row r="8333" spans="1:12">
      <c r="A8333" s="1">
        <v>40986.625</v>
      </c>
      <c r="B8333">
        <v>1053.175</v>
      </c>
      <c r="C8333">
        <v>11.042999999999999</v>
      </c>
      <c r="D8333">
        <v>1030.175</v>
      </c>
      <c r="E8333">
        <v>9.07</v>
      </c>
      <c r="F8333">
        <f>((B8333-D8333)/100)-((($B$4-$D$4)/100)-$M$4)+0.03</f>
        <v>0.18799999999999956</v>
      </c>
      <c r="G8333">
        <f>1336*(POWER(F8333,2.49))</f>
        <v>20.818982628300546</v>
      </c>
      <c r="H8333">
        <f>VLOOKUP(F8333,'90V'!$A$2:$B$323,2,TRUE)</f>
        <v>20.899000000000001</v>
      </c>
      <c r="I8333">
        <f t="shared" si="131"/>
        <v>0</v>
      </c>
      <c r="J8333">
        <f>I8333+H8333</f>
        <v>20.899000000000001</v>
      </c>
      <c r="L8333" s="6">
        <v>20.899000000000001</v>
      </c>
    </row>
    <row r="8334" spans="1:12">
      <c r="A8334" s="1">
        <v>40986.666666666664</v>
      </c>
      <c r="B8334">
        <v>1054.1500000000001</v>
      </c>
      <c r="C8334">
        <v>11.16</v>
      </c>
      <c r="D8334">
        <v>1030.825</v>
      </c>
      <c r="E8334">
        <v>8.843</v>
      </c>
      <c r="F8334">
        <f>((B8334-D8334)/100)-((($B$4-$D$4)/100)-$M$4)+0.03</f>
        <v>0.19125</v>
      </c>
      <c r="G8334">
        <f>1336*(POWER(F8334,2.49))</f>
        <v>21.726714285690999</v>
      </c>
      <c r="H8334">
        <f>VLOOKUP(F8334,'90V'!$A$2:$B$323,2,TRUE)</f>
        <v>22.033999999999999</v>
      </c>
      <c r="I8334">
        <f t="shared" si="131"/>
        <v>0</v>
      </c>
      <c r="J8334">
        <f>I8334+H8334</f>
        <v>22.033999999999999</v>
      </c>
      <c r="L8334" s="6">
        <v>22.033999999999999</v>
      </c>
    </row>
    <row r="8335" spans="1:12">
      <c r="A8335" s="1">
        <v>40986.708333333336</v>
      </c>
      <c r="B8335">
        <v>1055.0999999999999</v>
      </c>
      <c r="C8335">
        <v>11.28</v>
      </c>
      <c r="D8335">
        <v>1031.925</v>
      </c>
      <c r="E8335">
        <v>8.8000000000000007</v>
      </c>
      <c r="F8335">
        <f>((B8335-D8335)/100)-((($B$4-$D$4)/100)-$M$4)+0.03</f>
        <v>0.18974999999999909</v>
      </c>
      <c r="G8335">
        <f>1336*(POWER(F8335,2.49))</f>
        <v>21.304880458103362</v>
      </c>
      <c r="H8335">
        <f>VLOOKUP(F8335,'90V'!$A$2:$B$323,2,TRUE)</f>
        <v>21.463000000000001</v>
      </c>
      <c r="I8335">
        <f t="shared" si="131"/>
        <v>0</v>
      </c>
      <c r="J8335">
        <f>I8335+H8335</f>
        <v>21.463000000000001</v>
      </c>
      <c r="L8335" s="6">
        <v>21.463000000000001</v>
      </c>
    </row>
    <row r="8336" spans="1:12">
      <c r="A8336" s="1">
        <v>40986.75</v>
      </c>
      <c r="B8336">
        <v>1056.375</v>
      </c>
      <c r="C8336">
        <v>11.372999999999999</v>
      </c>
      <c r="D8336">
        <v>1032.95</v>
      </c>
      <c r="E8336">
        <v>8.5</v>
      </c>
      <c r="F8336">
        <f>((B8336-D8336)/100)-((($B$4-$D$4)/100)-$M$4)+0.03</f>
        <v>0.19224999999999909</v>
      </c>
      <c r="G8336">
        <f>1336*(POWER(F8336,2.49))</f>
        <v>22.010690437527465</v>
      </c>
      <c r="H8336">
        <f>VLOOKUP(F8336,'90V'!$A$2:$B$323,2,TRUE)</f>
        <v>22.321999999999999</v>
      </c>
      <c r="I8336">
        <f t="shared" si="131"/>
        <v>0</v>
      </c>
      <c r="J8336">
        <f>I8336+H8336</f>
        <v>22.321999999999999</v>
      </c>
      <c r="L8336" s="6">
        <v>22.321999999999999</v>
      </c>
    </row>
    <row r="8337" spans="1:12">
      <c r="A8337" s="1">
        <v>40986.791666666664</v>
      </c>
      <c r="B8337">
        <v>1057.2249999999999</v>
      </c>
      <c r="C8337">
        <v>11.433</v>
      </c>
      <c r="D8337">
        <v>1034.05</v>
      </c>
      <c r="E8337">
        <v>8.1</v>
      </c>
      <c r="F8337">
        <f>((B8337-D8337)/100)-((($B$4-$D$4)/100)-$M$4)+0.03</f>
        <v>0.18974999999999909</v>
      </c>
      <c r="G8337">
        <f>1336*(POWER(F8337,2.49))</f>
        <v>21.304880458103362</v>
      </c>
      <c r="H8337">
        <f>VLOOKUP(F8337,'90V'!$A$2:$B$323,2,TRUE)</f>
        <v>21.463000000000001</v>
      </c>
      <c r="I8337">
        <f t="shared" si="131"/>
        <v>0</v>
      </c>
      <c r="J8337">
        <f>I8337+H8337</f>
        <v>21.463000000000001</v>
      </c>
      <c r="L8337" s="6">
        <v>21.463000000000001</v>
      </c>
    </row>
    <row r="8338" spans="1:12">
      <c r="A8338" s="1">
        <v>40986.833333333336</v>
      </c>
      <c r="B8338">
        <v>1058.45</v>
      </c>
      <c r="C8338">
        <v>11.46</v>
      </c>
      <c r="D8338">
        <v>1035.5999999999999</v>
      </c>
      <c r="E8338">
        <v>7.5129999999999999</v>
      </c>
      <c r="F8338">
        <f>((B8338-D8338)/100)-((($B$4-$D$4)/100)-$M$4)+0.03</f>
        <v>0.18650000000000092</v>
      </c>
      <c r="G8338">
        <f>1336*(POWER(F8338,2.49))</f>
        <v>20.407826816618442</v>
      </c>
      <c r="H8338">
        <f>VLOOKUP(F8338,'90V'!$A$2:$B$323,2,TRUE)</f>
        <v>20.620999999999999</v>
      </c>
      <c r="I8338">
        <f t="shared" si="131"/>
        <v>0</v>
      </c>
      <c r="J8338">
        <f>I8338+H8338</f>
        <v>20.620999999999999</v>
      </c>
      <c r="L8338" s="6">
        <v>20.620999999999999</v>
      </c>
    </row>
    <row r="8339" spans="1:12">
      <c r="A8339" s="1">
        <v>40986.875</v>
      </c>
      <c r="B8339">
        <v>1059.575</v>
      </c>
      <c r="C8339">
        <v>11.46</v>
      </c>
      <c r="D8339">
        <v>1036.4749999999999</v>
      </c>
      <c r="E8339">
        <v>7.1369999999999996</v>
      </c>
      <c r="F8339">
        <f>((B8339-D8339)/100)-((($B$4-$D$4)/100)-$M$4)+0.03</f>
        <v>0.18900000000000092</v>
      </c>
      <c r="G8339">
        <f>1336*(POWER(F8339,2.49))</f>
        <v>21.095817053720332</v>
      </c>
      <c r="H8339">
        <f>VLOOKUP(F8339,'90V'!$A$2:$B$323,2,TRUE)</f>
        <v>21.463000000000001</v>
      </c>
      <c r="I8339">
        <f t="shared" si="131"/>
        <v>0</v>
      </c>
      <c r="J8339">
        <f>I8339+H8339</f>
        <v>21.463000000000001</v>
      </c>
      <c r="L8339" s="6">
        <v>21.463000000000001</v>
      </c>
    </row>
    <row r="8340" spans="1:12">
      <c r="A8340" s="1">
        <v>40986.916666666664</v>
      </c>
      <c r="B8340">
        <v>1060.2750000000001</v>
      </c>
      <c r="C8340">
        <v>11.433</v>
      </c>
      <c r="D8340">
        <v>1037.05</v>
      </c>
      <c r="E8340">
        <v>6.7569999999999997</v>
      </c>
      <c r="F8340">
        <f>((B8340-D8340)/100)-((($B$4-$D$4)/100)-$M$4)+0.03</f>
        <v>0.19025000000000092</v>
      </c>
      <c r="G8340">
        <f>1336*(POWER(F8340,2.49))</f>
        <v>21.444941955954445</v>
      </c>
      <c r="H8340">
        <f>VLOOKUP(F8340,'90V'!$A$2:$B$323,2,TRUE)</f>
        <v>21.748000000000001</v>
      </c>
      <c r="I8340">
        <f t="shared" si="131"/>
        <v>0</v>
      </c>
      <c r="J8340">
        <f>I8340+H8340</f>
        <v>21.748000000000001</v>
      </c>
      <c r="L8340" s="6">
        <v>21.748000000000001</v>
      </c>
    </row>
    <row r="8341" spans="1:12">
      <c r="A8341" s="1">
        <v>40986.958333333336</v>
      </c>
      <c r="B8341">
        <v>1061.175</v>
      </c>
      <c r="C8341">
        <v>11.393000000000001</v>
      </c>
      <c r="D8341">
        <v>1037.875</v>
      </c>
      <c r="E8341">
        <v>6.33</v>
      </c>
      <c r="F8341">
        <f>((B8341-D8341)/100)-((($B$4-$D$4)/100)-$M$4)+0.03</f>
        <v>0.19099999999999909</v>
      </c>
      <c r="G8341">
        <f>1336*(POWER(F8341,2.49))</f>
        <v>21.656064815534069</v>
      </c>
      <c r="H8341">
        <f>VLOOKUP(F8341,'90V'!$A$2:$B$323,2,TRUE)</f>
        <v>21.748000000000001</v>
      </c>
      <c r="I8341">
        <f t="shared" si="131"/>
        <v>0</v>
      </c>
      <c r="J8341">
        <f>I8341+H8341</f>
        <v>21.748000000000001</v>
      </c>
      <c r="L8341" s="6">
        <v>21.748000000000001</v>
      </c>
    </row>
    <row r="8342" spans="1:12">
      <c r="A8342" s="1">
        <v>40987</v>
      </c>
      <c r="B8342">
        <v>1062.125</v>
      </c>
      <c r="C8342">
        <v>11.333</v>
      </c>
      <c r="D8342">
        <v>1038.625</v>
      </c>
      <c r="E8342">
        <v>5.867</v>
      </c>
      <c r="F8342">
        <f>((B8342-D8342)/100)-((($B$4-$D$4)/100)-$M$4)+0.03</f>
        <v>0.19299999999999953</v>
      </c>
      <c r="G8342">
        <f>1336*(POWER(F8342,2.49))</f>
        <v>22.225122202370635</v>
      </c>
      <c r="H8342">
        <f>VLOOKUP(F8342,'90V'!$A$2:$B$323,2,TRUE)</f>
        <v>22.321999999999999</v>
      </c>
      <c r="I8342">
        <f t="shared" si="131"/>
        <v>0</v>
      </c>
      <c r="J8342">
        <f>I8342+H8342</f>
        <v>22.321999999999999</v>
      </c>
      <c r="L8342" s="6">
        <v>22.321999999999999</v>
      </c>
    </row>
    <row r="8343" spans="1:12">
      <c r="A8343" s="1">
        <v>40987.041666666664</v>
      </c>
      <c r="B8343">
        <v>1062.675</v>
      </c>
      <c r="C8343">
        <v>11.273</v>
      </c>
      <c r="D8343">
        <v>1039.6500000000001</v>
      </c>
      <c r="E8343">
        <v>5.5229999999999997</v>
      </c>
      <c r="F8343">
        <f>((B8343-D8343)/100)-((($B$4-$D$4)/100)-$M$4)+0.03</f>
        <v>0.18824999999999817</v>
      </c>
      <c r="G8343">
        <f>1336*(POWER(F8343,2.49))</f>
        <v>20.887986131780973</v>
      </c>
      <c r="H8343">
        <f>VLOOKUP(F8343,'90V'!$A$2:$B$323,2,TRUE)</f>
        <v>21.18</v>
      </c>
      <c r="I8343">
        <f t="shared" si="131"/>
        <v>0</v>
      </c>
      <c r="J8343">
        <f>I8343+H8343</f>
        <v>21.18</v>
      </c>
      <c r="L8343" s="6">
        <v>21.18</v>
      </c>
    </row>
    <row r="8344" spans="1:12">
      <c r="A8344" s="1">
        <v>40987.083333333336</v>
      </c>
      <c r="B8344">
        <v>1063.25</v>
      </c>
      <c r="C8344">
        <v>11.2</v>
      </c>
      <c r="D8344">
        <v>1040</v>
      </c>
      <c r="E8344">
        <v>5.1529999999999996</v>
      </c>
      <c r="F8344">
        <f>((B8344-D8344)/100)-((($B$4-$D$4)/100)-$M$4)+0.03</f>
        <v>0.19049999999999956</v>
      </c>
      <c r="G8344">
        <f>1336*(POWER(F8344,2.49))</f>
        <v>21.51517873900865</v>
      </c>
      <c r="H8344">
        <f>VLOOKUP(F8344,'90V'!$A$2:$B$323,2,TRUE)</f>
        <v>21.748000000000001</v>
      </c>
      <c r="I8344">
        <f t="shared" si="131"/>
        <v>0</v>
      </c>
      <c r="J8344">
        <f>I8344+H8344</f>
        <v>21.748000000000001</v>
      </c>
      <c r="L8344" s="6">
        <v>21.748000000000001</v>
      </c>
    </row>
    <row r="8345" spans="1:12">
      <c r="A8345" s="1">
        <v>40987.125</v>
      </c>
      <c r="B8345">
        <v>1063.4000000000001</v>
      </c>
      <c r="C8345">
        <v>11.127000000000001</v>
      </c>
      <c r="D8345">
        <v>1040.3499999999999</v>
      </c>
      <c r="E8345">
        <v>4.867</v>
      </c>
      <c r="F8345">
        <f>((B8345-D8345)/100)-((($B$4-$D$4)/100)-$M$4)+0.03</f>
        <v>0.18850000000000136</v>
      </c>
      <c r="G8345">
        <f>1336*(POWER(F8345,2.49))</f>
        <v>20.957126311249286</v>
      </c>
      <c r="H8345">
        <f>VLOOKUP(F8345,'90V'!$A$2:$B$323,2,TRUE)</f>
        <v>21.18</v>
      </c>
      <c r="I8345">
        <f t="shared" si="131"/>
        <v>0</v>
      </c>
      <c r="J8345">
        <f>I8345+H8345</f>
        <v>21.18</v>
      </c>
      <c r="L8345" s="6">
        <v>21.18</v>
      </c>
    </row>
    <row r="8346" spans="1:12">
      <c r="A8346" s="1">
        <v>40987.166666666664</v>
      </c>
      <c r="B8346">
        <v>1063.575</v>
      </c>
      <c r="C8346">
        <v>11.042999999999999</v>
      </c>
      <c r="D8346">
        <v>1040.7</v>
      </c>
      <c r="E8346">
        <v>4.5970000000000004</v>
      </c>
      <c r="F8346">
        <f>((B8346-D8346)/100)-((($B$4-$D$4)/100)-$M$4)+0.03</f>
        <v>0.18674999999999956</v>
      </c>
      <c r="G8346">
        <f>1336*(POWER(F8346,2.49))</f>
        <v>20.476012134652763</v>
      </c>
      <c r="H8346">
        <f>VLOOKUP(F8346,'90V'!$A$2:$B$323,2,TRUE)</f>
        <v>20.620999999999999</v>
      </c>
      <c r="I8346">
        <f t="shared" si="131"/>
        <v>0</v>
      </c>
      <c r="J8346">
        <f>I8346+H8346</f>
        <v>20.620999999999999</v>
      </c>
      <c r="L8346" s="6">
        <v>20.620999999999999</v>
      </c>
    </row>
    <row r="8347" spans="1:12">
      <c r="A8347" s="1">
        <v>40987.208333333336</v>
      </c>
      <c r="B8347">
        <v>1063.7249999999999</v>
      </c>
      <c r="C8347">
        <v>10.97</v>
      </c>
      <c r="D8347">
        <v>1040.7</v>
      </c>
      <c r="E8347">
        <v>4.4800000000000004</v>
      </c>
      <c r="F8347">
        <f>((B8347-D8347)/100)-((($B$4-$D$4)/100)-$M$4)+0.03</f>
        <v>0.18824999999999817</v>
      </c>
      <c r="G8347">
        <f>1336*(POWER(F8347,2.49))</f>
        <v>20.887986131780973</v>
      </c>
      <c r="H8347">
        <f>VLOOKUP(F8347,'90V'!$A$2:$B$323,2,TRUE)</f>
        <v>21.18</v>
      </c>
      <c r="I8347">
        <f t="shared" si="131"/>
        <v>0</v>
      </c>
      <c r="J8347">
        <f>I8347+H8347</f>
        <v>21.18</v>
      </c>
      <c r="L8347" s="6">
        <v>21.18</v>
      </c>
    </row>
    <row r="8348" spans="1:12">
      <c r="A8348" s="1">
        <v>40987.25</v>
      </c>
      <c r="B8348">
        <v>1064.05</v>
      </c>
      <c r="C8348">
        <v>10.897</v>
      </c>
      <c r="D8348">
        <v>1041.325</v>
      </c>
      <c r="E8348">
        <v>4.3170000000000002</v>
      </c>
      <c r="F8348">
        <f>((B8348-D8348)/100)-((($B$4-$D$4)/100)-$M$4)+0.03</f>
        <v>0.18524999999999864</v>
      </c>
      <c r="G8348">
        <f>1336*(POWER(F8348,2.49))</f>
        <v>20.06893921657457</v>
      </c>
      <c r="H8348">
        <f>VLOOKUP(F8348,'90V'!$A$2:$B$323,2,TRUE)</f>
        <v>20.344999999999999</v>
      </c>
      <c r="I8348">
        <f t="shared" si="131"/>
        <v>0</v>
      </c>
      <c r="J8348">
        <f>I8348+H8348</f>
        <v>20.344999999999999</v>
      </c>
      <c r="L8348" s="6">
        <v>20.344999999999999</v>
      </c>
    </row>
    <row r="8349" spans="1:12">
      <c r="A8349" s="1">
        <v>40987.291666666664</v>
      </c>
      <c r="B8349">
        <v>1064.925</v>
      </c>
      <c r="C8349">
        <v>10.817</v>
      </c>
      <c r="D8349">
        <v>1042.175</v>
      </c>
      <c r="E8349">
        <v>4.1470000000000002</v>
      </c>
      <c r="F8349">
        <f>((B8349-D8349)/100)-((($B$4-$D$4)/100)-$M$4)+0.03</f>
        <v>0.18549999999999955</v>
      </c>
      <c r="G8349">
        <f>1336*(POWER(F8349,2.49))</f>
        <v>20.13644516952073</v>
      </c>
      <c r="H8349">
        <f>VLOOKUP(F8349,'90V'!$A$2:$B$323,2,TRUE)</f>
        <v>20.344999999999999</v>
      </c>
      <c r="I8349">
        <f t="shared" si="131"/>
        <v>0</v>
      </c>
      <c r="J8349">
        <f>I8349+H8349</f>
        <v>20.344999999999999</v>
      </c>
      <c r="L8349" s="6">
        <v>20.344999999999999</v>
      </c>
    </row>
    <row r="8350" spans="1:12">
      <c r="A8350" s="1">
        <v>40987.333333333336</v>
      </c>
      <c r="B8350">
        <v>1065.4749999999999</v>
      </c>
      <c r="C8350">
        <v>10.757</v>
      </c>
      <c r="D8350">
        <v>1042.5250000000001</v>
      </c>
      <c r="E8350">
        <v>4.26</v>
      </c>
      <c r="F8350">
        <f>((B8350-D8350)/100)-((($B$4-$D$4)/100)-$M$4)+0.03</f>
        <v>0.18749999999999772</v>
      </c>
      <c r="G8350">
        <f>1336*(POWER(F8350,2.49))</f>
        <v>20.681385293360474</v>
      </c>
      <c r="H8350">
        <f>VLOOKUP(F8350,'90V'!$A$2:$B$323,2,TRUE)</f>
        <v>20.899000000000001</v>
      </c>
      <c r="I8350">
        <f t="shared" si="131"/>
        <v>0</v>
      </c>
      <c r="J8350">
        <f>I8350+H8350</f>
        <v>20.899000000000001</v>
      </c>
      <c r="L8350" s="6">
        <v>20.899000000000001</v>
      </c>
    </row>
    <row r="8351" spans="1:12">
      <c r="A8351" s="1">
        <v>40987.375</v>
      </c>
      <c r="B8351">
        <v>1066.125</v>
      </c>
      <c r="C8351">
        <v>10.69</v>
      </c>
      <c r="D8351">
        <v>1043.4000000000001</v>
      </c>
      <c r="E8351">
        <v>4.91</v>
      </c>
      <c r="F8351">
        <f>((B8351-D8351)/100)-((($B$4-$D$4)/100)-$M$4)+0.03</f>
        <v>0.18524999999999864</v>
      </c>
      <c r="G8351">
        <f>1336*(POWER(F8351,2.49))</f>
        <v>20.06893921657457</v>
      </c>
      <c r="H8351">
        <f>VLOOKUP(F8351,'90V'!$A$2:$B$323,2,TRUE)</f>
        <v>20.344999999999999</v>
      </c>
      <c r="I8351">
        <f t="shared" si="131"/>
        <v>0</v>
      </c>
      <c r="J8351">
        <f>I8351+H8351</f>
        <v>20.344999999999999</v>
      </c>
      <c r="L8351" s="6">
        <v>20.344999999999999</v>
      </c>
    </row>
    <row r="8352" spans="1:12">
      <c r="A8352" s="1">
        <v>40987.416666666664</v>
      </c>
      <c r="B8352">
        <v>1066.5999999999999</v>
      </c>
      <c r="C8352">
        <v>10.643000000000001</v>
      </c>
      <c r="D8352">
        <v>1043.7</v>
      </c>
      <c r="E8352">
        <v>6.1870000000000003</v>
      </c>
      <c r="F8352">
        <f>((B8352-D8352)/100)-((($B$4-$D$4)/100)-$M$4)+0.03</f>
        <v>0.1869999999999982</v>
      </c>
      <c r="G8352">
        <f>1336*(POWER(F8352,2.49))</f>
        <v>20.544333593949666</v>
      </c>
      <c r="H8352">
        <f>VLOOKUP(F8352,'90V'!$A$2:$B$323,2,TRUE)</f>
        <v>20.620999999999999</v>
      </c>
      <c r="I8352">
        <f t="shared" si="131"/>
        <v>0</v>
      </c>
      <c r="J8352">
        <f>I8352+H8352</f>
        <v>20.620999999999999</v>
      </c>
      <c r="L8352" s="6">
        <v>20.620999999999999</v>
      </c>
    </row>
    <row r="8353" spans="1:12">
      <c r="A8353" s="1">
        <v>40987.458333333336</v>
      </c>
      <c r="B8353">
        <v>1066.925</v>
      </c>
      <c r="C8353">
        <v>10.617000000000001</v>
      </c>
      <c r="D8353">
        <v>1044.325</v>
      </c>
      <c r="E8353">
        <v>7.35</v>
      </c>
      <c r="F8353">
        <f>((B8353-D8353)/100)-((($B$4-$D$4)/100)-$M$4)+0.03</f>
        <v>0.18399999999999864</v>
      </c>
      <c r="G8353">
        <f>1336*(POWER(F8353,2.49))</f>
        <v>19.733441722034339</v>
      </c>
      <c r="H8353">
        <f>VLOOKUP(F8353,'90V'!$A$2:$B$323,2,TRUE)</f>
        <v>19.8</v>
      </c>
      <c r="I8353">
        <f t="shared" si="131"/>
        <v>0</v>
      </c>
      <c r="J8353">
        <f>I8353+H8353</f>
        <v>19.8</v>
      </c>
      <c r="L8353" s="6">
        <v>19.8</v>
      </c>
    </row>
    <row r="8354" spans="1:12">
      <c r="A8354" s="1">
        <v>40987.5</v>
      </c>
      <c r="B8354">
        <v>1067.4000000000001</v>
      </c>
      <c r="C8354">
        <v>10.617000000000001</v>
      </c>
      <c r="D8354">
        <v>1044.925</v>
      </c>
      <c r="E8354">
        <v>8.5630000000000006</v>
      </c>
      <c r="F8354">
        <f>((B8354-D8354)/100)-((($B$4-$D$4)/100)-$M$4)+0.03</f>
        <v>0.18275000000000091</v>
      </c>
      <c r="G8354">
        <f>1336*(POWER(F8354,2.49))</f>
        <v>19.401323104750944</v>
      </c>
      <c r="H8354">
        <f>VLOOKUP(F8354,'90V'!$A$2:$B$323,2,TRUE)</f>
        <v>19.530999999999999</v>
      </c>
      <c r="I8354">
        <f t="shared" si="131"/>
        <v>0</v>
      </c>
      <c r="J8354">
        <f>I8354+H8354</f>
        <v>19.530999999999999</v>
      </c>
      <c r="L8354" s="6">
        <v>19.530999999999999</v>
      </c>
    </row>
    <row r="8355" spans="1:12">
      <c r="A8355" s="1">
        <v>40987.541666666664</v>
      </c>
      <c r="B8355">
        <v>1067.7249999999999</v>
      </c>
      <c r="C8355">
        <v>10.65</v>
      </c>
      <c r="D8355">
        <v>1045.175</v>
      </c>
      <c r="E8355">
        <v>8.7929999999999993</v>
      </c>
      <c r="F8355">
        <f>((B8355-D8355)/100)-((($B$4-$D$4)/100)-$M$4)+0.03</f>
        <v>0.18349999999999908</v>
      </c>
      <c r="G8355">
        <f>1336*(POWER(F8355,2.49))</f>
        <v>19.600189439937036</v>
      </c>
      <c r="H8355">
        <f>VLOOKUP(F8355,'90V'!$A$2:$B$323,2,TRUE)</f>
        <v>19.8</v>
      </c>
      <c r="I8355">
        <f t="shared" si="131"/>
        <v>0</v>
      </c>
      <c r="J8355">
        <f>I8355+H8355</f>
        <v>19.8</v>
      </c>
      <c r="L8355" s="6">
        <v>19.8</v>
      </c>
    </row>
    <row r="8356" spans="1:12">
      <c r="A8356" s="1">
        <v>40987.583333333336</v>
      </c>
      <c r="B8356">
        <v>1068.05</v>
      </c>
      <c r="C8356">
        <v>10.723000000000001</v>
      </c>
      <c r="D8356">
        <v>1045.5250000000001</v>
      </c>
      <c r="E8356">
        <v>9.577</v>
      </c>
      <c r="F8356">
        <f>((B8356-D8356)/100)-((($B$4-$D$4)/100)-$M$4)+0.03</f>
        <v>0.18324999999999819</v>
      </c>
      <c r="G8356">
        <f>1336*(POWER(F8356,2.49))</f>
        <v>19.533765806617378</v>
      </c>
      <c r="H8356">
        <f>VLOOKUP(F8356,'90V'!$A$2:$B$323,2,TRUE)</f>
        <v>19.8</v>
      </c>
      <c r="I8356">
        <f t="shared" si="131"/>
        <v>0</v>
      </c>
      <c r="J8356">
        <f>I8356+H8356</f>
        <v>19.8</v>
      </c>
      <c r="L8356" s="6">
        <v>19.8</v>
      </c>
    </row>
    <row r="8357" spans="1:12">
      <c r="A8357" s="1">
        <v>40987.625</v>
      </c>
      <c r="B8357">
        <v>1067.875</v>
      </c>
      <c r="C8357">
        <v>10.83</v>
      </c>
      <c r="D8357">
        <v>1045.175</v>
      </c>
      <c r="E8357">
        <v>9.1129999999999995</v>
      </c>
      <c r="F8357">
        <f>((B8357-D8357)/100)-((($B$4-$D$4)/100)-$M$4)+0.03</f>
        <v>0.185</v>
      </c>
      <c r="G8357">
        <f>1336*(POWER(F8357,2.49))</f>
        <v>20.001568867972605</v>
      </c>
      <c r="H8357">
        <f>VLOOKUP(F8357,'90V'!$A$2:$B$323,2,TRUE)</f>
        <v>20.344999999999999</v>
      </c>
      <c r="I8357">
        <f t="shared" si="131"/>
        <v>0</v>
      </c>
      <c r="J8357">
        <f>I8357+H8357</f>
        <v>20.344999999999999</v>
      </c>
      <c r="L8357" s="6">
        <v>20.344999999999999</v>
      </c>
    </row>
    <row r="8358" spans="1:12">
      <c r="A8358" s="1">
        <v>40987.666666666664</v>
      </c>
      <c r="B8358">
        <v>1067.55</v>
      </c>
      <c r="C8358">
        <v>10.97</v>
      </c>
      <c r="D8358">
        <v>1044.8</v>
      </c>
      <c r="E8358">
        <v>8.827</v>
      </c>
      <c r="F8358">
        <f>((B8358-D8358)/100)-((($B$4-$D$4)/100)-$M$4)+0.03</f>
        <v>0.18549999999999955</v>
      </c>
      <c r="G8358">
        <f>1336*(POWER(F8358,2.49))</f>
        <v>20.13644516952073</v>
      </c>
      <c r="H8358">
        <f>VLOOKUP(F8358,'90V'!$A$2:$B$323,2,TRUE)</f>
        <v>20.344999999999999</v>
      </c>
      <c r="I8358">
        <f t="shared" si="131"/>
        <v>0</v>
      </c>
      <c r="J8358">
        <f>I8358+H8358</f>
        <v>20.344999999999999</v>
      </c>
      <c r="L8358" s="6">
        <v>20.344999999999999</v>
      </c>
    </row>
    <row r="8359" spans="1:12">
      <c r="A8359" s="1">
        <v>40987.708333333336</v>
      </c>
      <c r="B8359">
        <v>1067.7249999999999</v>
      </c>
      <c r="C8359">
        <v>11.127000000000001</v>
      </c>
      <c r="D8359">
        <v>1044.8</v>
      </c>
      <c r="E8359">
        <v>8.77</v>
      </c>
      <c r="F8359">
        <f>((B8359-D8359)/100)-((($B$4-$D$4)/100)-$M$4)+0.03</f>
        <v>0.18724999999999908</v>
      </c>
      <c r="G8359">
        <f>1336*(POWER(F8359,2.49))</f>
        <v>20.612791283782133</v>
      </c>
      <c r="H8359">
        <f>VLOOKUP(F8359,'90V'!$A$2:$B$323,2,TRUE)</f>
        <v>20.899000000000001</v>
      </c>
      <c r="I8359">
        <f t="shared" si="131"/>
        <v>0</v>
      </c>
      <c r="J8359">
        <f>I8359+H8359</f>
        <v>20.899000000000001</v>
      </c>
      <c r="L8359" s="6">
        <v>20.899000000000001</v>
      </c>
    </row>
    <row r="8360" spans="1:12">
      <c r="A8360" s="1">
        <v>40987.75</v>
      </c>
      <c r="B8360">
        <v>1067.55</v>
      </c>
      <c r="C8360">
        <v>11.253</v>
      </c>
      <c r="D8360">
        <v>1044.8</v>
      </c>
      <c r="E8360">
        <v>8.7200000000000006</v>
      </c>
      <c r="F8360">
        <f>((B8360-D8360)/100)-((($B$4-$D$4)/100)-$M$4)+0.03</f>
        <v>0.18549999999999955</v>
      </c>
      <c r="G8360">
        <f>1336*(POWER(F8360,2.49))</f>
        <v>20.13644516952073</v>
      </c>
      <c r="H8360">
        <f>VLOOKUP(F8360,'90V'!$A$2:$B$323,2,TRUE)</f>
        <v>20.344999999999999</v>
      </c>
      <c r="I8360">
        <f t="shared" si="131"/>
        <v>0</v>
      </c>
      <c r="J8360">
        <f>I8360+H8360</f>
        <v>20.344999999999999</v>
      </c>
      <c r="L8360" s="6">
        <v>20.344999999999999</v>
      </c>
    </row>
    <row r="8361" spans="1:12">
      <c r="A8361" s="1">
        <v>40987.791666666664</v>
      </c>
      <c r="B8361">
        <v>1067.95</v>
      </c>
      <c r="C8361">
        <v>11.347</v>
      </c>
      <c r="D8361">
        <v>1044.8</v>
      </c>
      <c r="E8361">
        <v>8.2629999999999999</v>
      </c>
      <c r="F8361">
        <f>((B8361-D8361)/100)-((($B$4-$D$4)/100)-$M$4)+0.03</f>
        <v>0.18950000000000045</v>
      </c>
      <c r="G8361">
        <f>1336*(POWER(F8361,2.49))</f>
        <v>21.235055566266688</v>
      </c>
      <c r="H8361">
        <f>VLOOKUP(F8361,'90V'!$A$2:$B$323,2,TRUE)</f>
        <v>21.463000000000001</v>
      </c>
      <c r="I8361">
        <f t="shared" si="131"/>
        <v>0</v>
      </c>
      <c r="J8361">
        <f>I8361+H8361</f>
        <v>21.463000000000001</v>
      </c>
      <c r="L8361" s="6">
        <v>21.463000000000001</v>
      </c>
    </row>
    <row r="8362" spans="1:12">
      <c r="A8362" s="1">
        <v>40987.833333333336</v>
      </c>
      <c r="B8362">
        <v>1068.2750000000001</v>
      </c>
      <c r="C8362">
        <v>11.4</v>
      </c>
      <c r="D8362">
        <v>1045.175</v>
      </c>
      <c r="E8362">
        <v>7.8570000000000002</v>
      </c>
      <c r="F8362">
        <f>((B8362-D8362)/100)-((($B$4-$D$4)/100)-$M$4)+0.03</f>
        <v>0.18900000000000092</v>
      </c>
      <c r="G8362">
        <f>1336*(POWER(F8362,2.49))</f>
        <v>21.095817053720332</v>
      </c>
      <c r="H8362">
        <f>VLOOKUP(F8362,'90V'!$A$2:$B$323,2,TRUE)</f>
        <v>21.463000000000001</v>
      </c>
      <c r="I8362">
        <f t="shared" si="131"/>
        <v>0</v>
      </c>
      <c r="J8362">
        <f>I8362+H8362</f>
        <v>21.463000000000001</v>
      </c>
      <c r="L8362" s="6">
        <v>21.463000000000001</v>
      </c>
    </row>
    <row r="8363" spans="1:12">
      <c r="A8363" s="1">
        <v>40987.875</v>
      </c>
      <c r="B8363">
        <v>1068.5250000000001</v>
      </c>
      <c r="C8363">
        <v>11.42</v>
      </c>
      <c r="D8363">
        <v>1045.5250000000001</v>
      </c>
      <c r="E8363">
        <v>7.6929999999999996</v>
      </c>
      <c r="F8363">
        <f>((B8363-D8363)/100)-((($B$4-$D$4)/100)-$M$4)+0.03</f>
        <v>0.18799999999999956</v>
      </c>
      <c r="G8363">
        <f>1336*(POWER(F8363,2.49))</f>
        <v>20.818982628300546</v>
      </c>
      <c r="H8363">
        <f>VLOOKUP(F8363,'90V'!$A$2:$B$323,2,TRUE)</f>
        <v>20.899000000000001</v>
      </c>
      <c r="I8363">
        <f t="shared" si="131"/>
        <v>0</v>
      </c>
      <c r="J8363">
        <f>I8363+H8363</f>
        <v>20.899000000000001</v>
      </c>
      <c r="L8363" s="6">
        <v>20.899000000000001</v>
      </c>
    </row>
    <row r="8364" spans="1:12">
      <c r="A8364" s="1">
        <v>40987.916666666664</v>
      </c>
      <c r="B8364">
        <v>1068.75</v>
      </c>
      <c r="C8364">
        <v>11.413</v>
      </c>
      <c r="D8364">
        <v>1045.7</v>
      </c>
      <c r="E8364">
        <v>7.7370000000000001</v>
      </c>
      <c r="F8364">
        <f>((B8364-D8364)/100)-((($B$4-$D$4)/100)-$M$4)+0.03</f>
        <v>0.18849999999999908</v>
      </c>
      <c r="G8364">
        <f>1336*(POWER(F8364,2.49))</f>
        <v>20.957126311248654</v>
      </c>
      <c r="H8364">
        <f>VLOOKUP(F8364,'90V'!$A$2:$B$323,2,TRUE)</f>
        <v>21.18</v>
      </c>
      <c r="I8364">
        <f t="shared" si="131"/>
        <v>0</v>
      </c>
      <c r="J8364">
        <f>I8364+H8364</f>
        <v>21.18</v>
      </c>
      <c r="L8364" s="6">
        <v>21.18</v>
      </c>
    </row>
    <row r="8365" spans="1:12">
      <c r="A8365" s="1">
        <v>40987.958333333336</v>
      </c>
      <c r="B8365">
        <v>1068.9000000000001</v>
      </c>
      <c r="C8365">
        <v>11.4</v>
      </c>
      <c r="D8365">
        <v>1045.7</v>
      </c>
      <c r="E8365">
        <v>7.8570000000000002</v>
      </c>
      <c r="F8365">
        <f>((B8365-D8365)/100)-((($B$4-$D$4)/100)-$M$4)+0.03</f>
        <v>0.19</v>
      </c>
      <c r="G8365">
        <f>1336*(POWER(F8365,2.49))</f>
        <v>21.374842558482765</v>
      </c>
      <c r="H8365">
        <f>VLOOKUP(F8365,'90V'!$A$2:$B$323,2,TRUE)</f>
        <v>21.748000000000001</v>
      </c>
      <c r="I8365">
        <f t="shared" si="131"/>
        <v>0</v>
      </c>
      <c r="J8365">
        <f>I8365+H8365</f>
        <v>21.748000000000001</v>
      </c>
      <c r="L8365" s="6">
        <v>21.748000000000001</v>
      </c>
    </row>
    <row r="8366" spans="1:12">
      <c r="A8366" s="1">
        <v>40988</v>
      </c>
      <c r="B8366">
        <v>1068.9000000000001</v>
      </c>
      <c r="C8366">
        <v>11.38</v>
      </c>
      <c r="D8366">
        <v>1046</v>
      </c>
      <c r="E8366">
        <v>7.92</v>
      </c>
      <c r="F8366">
        <f>((B8366-D8366)/100)-((($B$4-$D$4)/100)-$M$4)+0.03</f>
        <v>0.18700000000000044</v>
      </c>
      <c r="G8366">
        <f>1336*(POWER(F8366,2.49))</f>
        <v>20.544333593950284</v>
      </c>
      <c r="H8366">
        <f>VLOOKUP(F8366,'90V'!$A$2:$B$323,2,TRUE)</f>
        <v>20.899000000000001</v>
      </c>
      <c r="I8366">
        <f t="shared" si="131"/>
        <v>0</v>
      </c>
      <c r="J8366">
        <f>I8366+H8366</f>
        <v>20.899000000000001</v>
      </c>
      <c r="L8366" s="6">
        <v>20.899000000000001</v>
      </c>
    </row>
    <row r="8367" spans="1:12">
      <c r="A8367" s="1">
        <v>40988.041666666664</v>
      </c>
      <c r="B8367">
        <v>1068.5250000000001</v>
      </c>
      <c r="C8367">
        <v>11.367000000000001</v>
      </c>
      <c r="D8367">
        <v>1045.6500000000001</v>
      </c>
      <c r="E8367">
        <v>7.9930000000000003</v>
      </c>
      <c r="F8367">
        <f>((B8367-D8367)/100)-((($B$4-$D$4)/100)-$M$4)+0.03</f>
        <v>0.18674999999999956</v>
      </c>
      <c r="G8367">
        <f>1336*(POWER(F8367,2.49))</f>
        <v>20.476012134652763</v>
      </c>
      <c r="H8367">
        <f>VLOOKUP(F8367,'90V'!$A$2:$B$323,2,TRUE)</f>
        <v>20.620999999999999</v>
      </c>
      <c r="I8367">
        <f t="shared" si="131"/>
        <v>0</v>
      </c>
      <c r="J8367">
        <f>I8367+H8367</f>
        <v>20.620999999999999</v>
      </c>
      <c r="L8367" s="6">
        <v>20.620999999999999</v>
      </c>
    </row>
    <row r="8368" spans="1:12">
      <c r="A8368" s="1">
        <v>40988.083333333336</v>
      </c>
      <c r="B8368">
        <v>1068.5250000000001</v>
      </c>
      <c r="C8368">
        <v>11.353</v>
      </c>
      <c r="D8368">
        <v>1045.6500000000001</v>
      </c>
      <c r="E8368">
        <v>8.0429999999999993</v>
      </c>
      <c r="F8368">
        <f>((B8368-D8368)/100)-((($B$4-$D$4)/100)-$M$4)+0.03</f>
        <v>0.18674999999999956</v>
      </c>
      <c r="G8368">
        <f>1336*(POWER(F8368,2.49))</f>
        <v>20.476012134652763</v>
      </c>
      <c r="H8368">
        <f>VLOOKUP(F8368,'90V'!$A$2:$B$323,2,TRUE)</f>
        <v>20.620999999999999</v>
      </c>
      <c r="I8368">
        <f t="shared" si="131"/>
        <v>0</v>
      </c>
      <c r="J8368">
        <f>I8368+H8368</f>
        <v>20.620999999999999</v>
      </c>
      <c r="L8368" s="6">
        <v>20.620999999999999</v>
      </c>
    </row>
    <row r="8369" spans="1:12">
      <c r="A8369" s="1">
        <v>40988.125</v>
      </c>
      <c r="B8369">
        <v>1068.425</v>
      </c>
      <c r="C8369">
        <v>11.347</v>
      </c>
      <c r="D8369">
        <v>1045.3499999999999</v>
      </c>
      <c r="E8369">
        <v>8.0869999999999997</v>
      </c>
      <c r="F8369">
        <f>((B8369-D8369)/100)-((($B$4-$D$4)/100)-$M$4)+0.03</f>
        <v>0.18875</v>
      </c>
      <c r="G8369">
        <f>1336*(POWER(F8369,2.49))</f>
        <v>21.026403255612092</v>
      </c>
      <c r="H8369">
        <f>VLOOKUP(F8369,'90V'!$A$2:$B$323,2,TRUE)</f>
        <v>21.18</v>
      </c>
      <c r="I8369">
        <f t="shared" si="131"/>
        <v>0</v>
      </c>
      <c r="J8369">
        <f>I8369+H8369</f>
        <v>21.18</v>
      </c>
      <c r="L8369" s="6">
        <v>21.18</v>
      </c>
    </row>
    <row r="8370" spans="1:12">
      <c r="A8370" s="1">
        <v>40988.166666666664</v>
      </c>
      <c r="B8370">
        <v>1068.05</v>
      </c>
      <c r="C8370">
        <v>11.34</v>
      </c>
      <c r="D8370">
        <v>1045.3499999999999</v>
      </c>
      <c r="E8370">
        <v>8.1069999999999993</v>
      </c>
      <c r="F8370">
        <f>((B8370-D8370)/100)-((($B$4-$D$4)/100)-$M$4)+0.03</f>
        <v>0.185</v>
      </c>
      <c r="G8370">
        <f>1336*(POWER(F8370,2.49))</f>
        <v>20.001568867972605</v>
      </c>
      <c r="H8370">
        <f>VLOOKUP(F8370,'90V'!$A$2:$B$323,2,TRUE)</f>
        <v>20.344999999999999</v>
      </c>
      <c r="I8370">
        <f t="shared" si="131"/>
        <v>0</v>
      </c>
      <c r="J8370">
        <f>I8370+H8370</f>
        <v>20.344999999999999</v>
      </c>
      <c r="L8370" s="6">
        <v>20.344999999999999</v>
      </c>
    </row>
    <row r="8371" spans="1:12">
      <c r="A8371" s="1">
        <v>40988.208333333336</v>
      </c>
      <c r="B8371">
        <v>1067.7249999999999</v>
      </c>
      <c r="C8371">
        <v>11.333</v>
      </c>
      <c r="D8371">
        <v>1045</v>
      </c>
      <c r="E8371">
        <v>8.1129999999999995</v>
      </c>
      <c r="F8371">
        <f>((B8371-D8371)/100)-((($B$4-$D$4)/100)-$M$4)+0.03</f>
        <v>0.18524999999999864</v>
      </c>
      <c r="G8371">
        <f>1336*(POWER(F8371,2.49))</f>
        <v>20.06893921657457</v>
      </c>
      <c r="H8371">
        <f>VLOOKUP(F8371,'90V'!$A$2:$B$323,2,TRUE)</f>
        <v>20.344999999999999</v>
      </c>
      <c r="I8371">
        <f t="shared" si="131"/>
        <v>0</v>
      </c>
      <c r="J8371">
        <f>I8371+H8371</f>
        <v>20.344999999999999</v>
      </c>
      <c r="L8371" s="6">
        <v>20.344999999999999</v>
      </c>
    </row>
    <row r="8372" spans="1:12">
      <c r="A8372" s="1">
        <v>40988.25</v>
      </c>
      <c r="B8372">
        <v>1068.2</v>
      </c>
      <c r="C8372">
        <v>11.333</v>
      </c>
      <c r="D8372">
        <v>1045.4749999999999</v>
      </c>
      <c r="E8372">
        <v>8.1430000000000007</v>
      </c>
      <c r="F8372">
        <f>((B8372-D8372)/100)-((($B$4-$D$4)/100)-$M$4)+0.03</f>
        <v>0.18525000000000091</v>
      </c>
      <c r="G8372">
        <f>1336*(POWER(F8372,2.49))</f>
        <v>20.068939216575174</v>
      </c>
      <c r="H8372">
        <f>VLOOKUP(F8372,'90V'!$A$2:$B$323,2,TRUE)</f>
        <v>20.344999999999999</v>
      </c>
      <c r="I8372">
        <f t="shared" si="131"/>
        <v>0</v>
      </c>
      <c r="J8372">
        <f>I8372+H8372</f>
        <v>20.344999999999999</v>
      </c>
      <c r="L8372" s="6">
        <v>20.344999999999999</v>
      </c>
    </row>
    <row r="8373" spans="1:12">
      <c r="A8373" s="1">
        <v>40988.291666666664</v>
      </c>
      <c r="B8373">
        <v>1068.2</v>
      </c>
      <c r="C8373">
        <v>11.333</v>
      </c>
      <c r="D8373">
        <v>1045.5250000000001</v>
      </c>
      <c r="E8373">
        <v>8.1129999999999995</v>
      </c>
      <c r="F8373">
        <f>((B8373-D8373)/100)-((($B$4-$D$4)/100)-$M$4)+0.03</f>
        <v>0.18474999999999908</v>
      </c>
      <c r="G8373">
        <f>1336*(POWER(F8373,2.49))</f>
        <v>19.93433403401178</v>
      </c>
      <c r="H8373">
        <f>VLOOKUP(F8373,'90V'!$A$2:$B$323,2,TRUE)</f>
        <v>20.071000000000002</v>
      </c>
      <c r="I8373">
        <f t="shared" si="131"/>
        <v>0</v>
      </c>
      <c r="J8373">
        <f>I8373+H8373</f>
        <v>20.071000000000002</v>
      </c>
      <c r="L8373" s="6">
        <v>20.071000000000002</v>
      </c>
    </row>
    <row r="8374" spans="1:12">
      <c r="A8374" s="1">
        <v>40988.333333333336</v>
      </c>
      <c r="B8374">
        <v>1068.675</v>
      </c>
      <c r="C8374">
        <v>11.333</v>
      </c>
      <c r="D8374">
        <v>1045.825</v>
      </c>
      <c r="E8374">
        <v>8.093</v>
      </c>
      <c r="F8374">
        <f>((B8374-D8374)/100)-((($B$4-$D$4)/100)-$M$4)+0.03</f>
        <v>0.18649999999999864</v>
      </c>
      <c r="G8374">
        <f>1336*(POWER(F8374,2.49))</f>
        <v>20.407826816617824</v>
      </c>
      <c r="H8374">
        <f>VLOOKUP(F8374,'90V'!$A$2:$B$323,2,TRUE)</f>
        <v>20.620999999999999</v>
      </c>
      <c r="I8374">
        <f t="shared" si="131"/>
        <v>0</v>
      </c>
      <c r="J8374">
        <f>I8374+H8374</f>
        <v>20.620999999999999</v>
      </c>
      <c r="L8374" s="6">
        <v>20.620999999999999</v>
      </c>
    </row>
    <row r="8375" spans="1:12">
      <c r="A8375" s="1">
        <v>40988.375</v>
      </c>
      <c r="B8375">
        <v>1069</v>
      </c>
      <c r="C8375">
        <v>11.333</v>
      </c>
      <c r="D8375">
        <v>1046.3499999999999</v>
      </c>
      <c r="E8375">
        <v>8.3629999999999995</v>
      </c>
      <c r="F8375">
        <f>((B8375-D8375)/100)-((($B$4-$D$4)/100)-$M$4)+0.03</f>
        <v>0.18450000000000047</v>
      </c>
      <c r="G8375">
        <f>1336*(POWER(F8375,2.49))</f>
        <v>19.867234624929711</v>
      </c>
      <c r="H8375">
        <f>VLOOKUP(F8375,'90V'!$A$2:$B$323,2,TRUE)</f>
        <v>20.071000000000002</v>
      </c>
      <c r="I8375">
        <f t="shared" si="131"/>
        <v>0</v>
      </c>
      <c r="J8375">
        <f>I8375+H8375</f>
        <v>20.071000000000002</v>
      </c>
      <c r="L8375" s="6">
        <v>20.071000000000002</v>
      </c>
    </row>
    <row r="8376" spans="1:12">
      <c r="A8376" s="1">
        <v>40988.416666666664</v>
      </c>
      <c r="B8376">
        <v>1069.55</v>
      </c>
      <c r="C8376">
        <v>11.327</v>
      </c>
      <c r="D8376">
        <v>1046.75</v>
      </c>
      <c r="E8376">
        <v>8.7430000000000003</v>
      </c>
      <c r="F8376">
        <f>((B8376-D8376)/100)-((($B$4-$D$4)/100)-$M$4)+0.03</f>
        <v>0.18599999999999908</v>
      </c>
      <c r="G8376">
        <f>1336*(POWER(F8376,2.49))</f>
        <v>20.271864246941742</v>
      </c>
      <c r="H8376">
        <f>VLOOKUP(F8376,'90V'!$A$2:$B$323,2,TRUE)</f>
        <v>20.344999999999999</v>
      </c>
      <c r="I8376">
        <f t="shared" si="131"/>
        <v>0</v>
      </c>
      <c r="J8376">
        <f>I8376+H8376</f>
        <v>20.344999999999999</v>
      </c>
      <c r="L8376" s="6">
        <v>20.344999999999999</v>
      </c>
    </row>
    <row r="8377" spans="1:12">
      <c r="A8377" s="1">
        <v>40988.458333333336</v>
      </c>
      <c r="B8377">
        <v>1069.4749999999999</v>
      </c>
      <c r="C8377">
        <v>11.333</v>
      </c>
      <c r="D8377">
        <v>1046.7</v>
      </c>
      <c r="E8377">
        <v>9.3699999999999992</v>
      </c>
      <c r="F8377">
        <f>((B8377-D8377)/100)-((($B$4-$D$4)/100)-$M$4)+0.03</f>
        <v>0.18574999999999819</v>
      </c>
      <c r="G8377">
        <f>1336*(POWER(F8377,2.49))</f>
        <v>20.204086816449887</v>
      </c>
      <c r="H8377">
        <f>VLOOKUP(F8377,'90V'!$A$2:$B$323,2,TRUE)</f>
        <v>20.344999999999999</v>
      </c>
      <c r="I8377">
        <f t="shared" si="131"/>
        <v>0</v>
      </c>
      <c r="J8377">
        <f>I8377+H8377</f>
        <v>20.344999999999999</v>
      </c>
      <c r="L8377" s="6">
        <v>20.344999999999999</v>
      </c>
    </row>
    <row r="8378" spans="1:12">
      <c r="A8378" s="1">
        <v>40988.5</v>
      </c>
      <c r="B8378">
        <v>1069.8</v>
      </c>
      <c r="C8378">
        <v>11.353</v>
      </c>
      <c r="D8378">
        <v>1047.05</v>
      </c>
      <c r="E8378">
        <v>9.6999999999999993</v>
      </c>
      <c r="F8378">
        <f>((B8378-D8378)/100)-((($B$4-$D$4)/100)-$M$4)+0.03</f>
        <v>0.18549999999999955</v>
      </c>
      <c r="G8378">
        <f>1336*(POWER(F8378,2.49))</f>
        <v>20.13644516952073</v>
      </c>
      <c r="H8378">
        <f>VLOOKUP(F8378,'90V'!$A$2:$B$323,2,TRUE)</f>
        <v>20.344999999999999</v>
      </c>
      <c r="I8378">
        <f t="shared" si="131"/>
        <v>0</v>
      </c>
      <c r="J8378">
        <f>I8378+H8378</f>
        <v>20.344999999999999</v>
      </c>
      <c r="L8378" s="6">
        <v>20.344999999999999</v>
      </c>
    </row>
    <row r="8379" spans="1:12">
      <c r="A8379" s="1">
        <v>40988.541666666664</v>
      </c>
      <c r="B8379">
        <v>1069.7</v>
      </c>
      <c r="C8379">
        <v>11.38</v>
      </c>
      <c r="D8379">
        <v>1047.05</v>
      </c>
      <c r="E8379">
        <v>9.8829999999999991</v>
      </c>
      <c r="F8379">
        <f>((B8379-D8379)/100)-((($B$4-$D$4)/100)-$M$4)+0.03</f>
        <v>0.18450000000000047</v>
      </c>
      <c r="G8379">
        <f>1336*(POWER(F8379,2.49))</f>
        <v>19.867234624929711</v>
      </c>
      <c r="H8379">
        <f>VLOOKUP(F8379,'90V'!$A$2:$B$323,2,TRUE)</f>
        <v>20.071000000000002</v>
      </c>
      <c r="I8379">
        <f t="shared" si="131"/>
        <v>0</v>
      </c>
      <c r="J8379">
        <f>I8379+H8379</f>
        <v>20.071000000000002</v>
      </c>
      <c r="L8379" s="6">
        <v>20.071000000000002</v>
      </c>
    </row>
    <row r="8380" spans="1:12">
      <c r="A8380" s="1">
        <v>40988.583333333336</v>
      </c>
      <c r="B8380">
        <v>1069.625</v>
      </c>
      <c r="C8380">
        <v>11.427</v>
      </c>
      <c r="D8380">
        <v>1046.925</v>
      </c>
      <c r="E8380">
        <v>9.9629999999999992</v>
      </c>
      <c r="F8380">
        <f>((B8380-D8380)/100)-((($B$4-$D$4)/100)-$M$4)+0.03</f>
        <v>0.185</v>
      </c>
      <c r="G8380">
        <f>1336*(POWER(F8380,2.49))</f>
        <v>20.001568867972605</v>
      </c>
      <c r="H8380">
        <f>VLOOKUP(F8380,'90V'!$A$2:$B$323,2,TRUE)</f>
        <v>20.344999999999999</v>
      </c>
      <c r="I8380">
        <f t="shared" si="131"/>
        <v>0</v>
      </c>
      <c r="J8380">
        <f>I8380+H8380</f>
        <v>20.344999999999999</v>
      </c>
      <c r="L8380" s="6">
        <v>20.344999999999999</v>
      </c>
    </row>
    <row r="8381" spans="1:12">
      <c r="A8381" s="1">
        <v>40988.625</v>
      </c>
      <c r="B8381">
        <v>1069.625</v>
      </c>
      <c r="C8381">
        <v>11.48</v>
      </c>
      <c r="D8381">
        <v>1047.0999999999999</v>
      </c>
      <c r="E8381">
        <v>9.9700000000000006</v>
      </c>
      <c r="F8381">
        <f>((B8381-D8381)/100)-((($B$4-$D$4)/100)-$M$4)+0.03</f>
        <v>0.18325000000000047</v>
      </c>
      <c r="G8381">
        <f>1336*(POWER(F8381,2.49))</f>
        <v>19.533765806617986</v>
      </c>
      <c r="H8381">
        <f>VLOOKUP(F8381,'90V'!$A$2:$B$323,2,TRUE)</f>
        <v>19.8</v>
      </c>
      <c r="I8381">
        <f t="shared" si="131"/>
        <v>0</v>
      </c>
      <c r="J8381">
        <f>I8381+H8381</f>
        <v>19.8</v>
      </c>
      <c r="L8381" s="6">
        <v>19.8</v>
      </c>
    </row>
    <row r="8382" spans="1:12">
      <c r="A8382" s="1">
        <v>40988.666666666664</v>
      </c>
      <c r="B8382">
        <v>1068.825</v>
      </c>
      <c r="C8382">
        <v>11.526999999999999</v>
      </c>
      <c r="D8382">
        <v>1046.05</v>
      </c>
      <c r="E8382">
        <v>9.67</v>
      </c>
      <c r="F8382">
        <f>((B8382-D8382)/100)-((($B$4-$D$4)/100)-$M$4)+0.03</f>
        <v>0.18575000000000044</v>
      </c>
      <c r="G8382">
        <f>1336*(POWER(F8382,2.49))</f>
        <v>20.204086816450481</v>
      </c>
      <c r="H8382">
        <f>VLOOKUP(F8382,'90V'!$A$2:$B$323,2,TRUE)</f>
        <v>20.344999999999999</v>
      </c>
      <c r="I8382">
        <f t="shared" si="131"/>
        <v>0</v>
      </c>
      <c r="J8382">
        <f>I8382+H8382</f>
        <v>20.344999999999999</v>
      </c>
      <c r="L8382" s="6">
        <v>20.344999999999999</v>
      </c>
    </row>
    <row r="8383" spans="1:12">
      <c r="A8383" s="1">
        <v>40988.708333333336</v>
      </c>
      <c r="B8383">
        <v>1068.825</v>
      </c>
      <c r="C8383">
        <v>11.58</v>
      </c>
      <c r="D8383">
        <v>1045.875</v>
      </c>
      <c r="E8383">
        <v>9.5069999999999997</v>
      </c>
      <c r="F8383">
        <f>((B8383-D8383)/100)-((($B$4-$D$4)/100)-$M$4)+0.03</f>
        <v>0.1875</v>
      </c>
      <c r="G8383">
        <f>1336*(POWER(F8383,2.49))</f>
        <v>20.681385293361096</v>
      </c>
      <c r="H8383">
        <f>VLOOKUP(F8383,'90V'!$A$2:$B$323,2,TRUE)</f>
        <v>20.899000000000001</v>
      </c>
      <c r="I8383">
        <f t="shared" si="131"/>
        <v>0</v>
      </c>
      <c r="J8383">
        <f>I8383+H8383</f>
        <v>20.899000000000001</v>
      </c>
      <c r="L8383" s="6">
        <v>20.899000000000001</v>
      </c>
    </row>
    <row r="8384" spans="1:12">
      <c r="A8384" s="1">
        <v>40988.75</v>
      </c>
      <c r="B8384">
        <v>1068.825</v>
      </c>
      <c r="C8384">
        <v>11.613</v>
      </c>
      <c r="D8384">
        <v>1045.875</v>
      </c>
      <c r="E8384">
        <v>9.27</v>
      </c>
      <c r="F8384">
        <f>((B8384-D8384)/100)-((($B$4-$D$4)/100)-$M$4)+0.03</f>
        <v>0.1875</v>
      </c>
      <c r="G8384">
        <f>1336*(POWER(F8384,2.49))</f>
        <v>20.681385293361096</v>
      </c>
      <c r="H8384">
        <f>VLOOKUP(F8384,'90V'!$A$2:$B$323,2,TRUE)</f>
        <v>20.899000000000001</v>
      </c>
      <c r="I8384">
        <f t="shared" si="131"/>
        <v>0</v>
      </c>
      <c r="J8384">
        <f>I8384+H8384</f>
        <v>20.899000000000001</v>
      </c>
      <c r="L8384" s="6">
        <v>20.899000000000001</v>
      </c>
    </row>
    <row r="8385" spans="1:12">
      <c r="A8385" s="1">
        <v>40988.791666666664</v>
      </c>
      <c r="B8385">
        <v>1068.825</v>
      </c>
      <c r="C8385">
        <v>11.632999999999999</v>
      </c>
      <c r="D8385">
        <v>1046.175</v>
      </c>
      <c r="E8385">
        <v>9.077</v>
      </c>
      <c r="F8385">
        <f>((B8385-D8385)/100)-((($B$4-$D$4)/100)-$M$4)+0.03</f>
        <v>0.18450000000000047</v>
      </c>
      <c r="G8385">
        <f>1336*(POWER(F8385,2.49))</f>
        <v>19.867234624929711</v>
      </c>
      <c r="H8385">
        <f>VLOOKUP(F8385,'90V'!$A$2:$B$323,2,TRUE)</f>
        <v>20.071000000000002</v>
      </c>
      <c r="I8385">
        <f t="shared" si="131"/>
        <v>0</v>
      </c>
      <c r="J8385">
        <f>I8385+H8385</f>
        <v>20.071000000000002</v>
      </c>
      <c r="L8385" s="6">
        <v>20.071000000000002</v>
      </c>
    </row>
    <row r="8386" spans="1:12">
      <c r="A8386" s="1">
        <v>40988.833333333336</v>
      </c>
      <c r="B8386">
        <v>1069.075</v>
      </c>
      <c r="C8386">
        <v>11.647</v>
      </c>
      <c r="D8386">
        <v>1046.05</v>
      </c>
      <c r="E8386">
        <v>8.9329999999999998</v>
      </c>
      <c r="F8386">
        <f>((B8386-D8386)/100)-((($B$4-$D$4)/100)-$M$4)+0.03</f>
        <v>0.18825000000000044</v>
      </c>
      <c r="G8386">
        <f>1336*(POWER(F8386,2.49))</f>
        <v>20.887986131781602</v>
      </c>
      <c r="H8386">
        <f>VLOOKUP(F8386,'90V'!$A$2:$B$323,2,TRUE)</f>
        <v>21.18</v>
      </c>
      <c r="I8386">
        <f t="shared" si="131"/>
        <v>0</v>
      </c>
      <c r="J8386">
        <f>I8386+H8386</f>
        <v>21.18</v>
      </c>
      <c r="L8386" s="6">
        <v>21.18</v>
      </c>
    </row>
    <row r="8387" spans="1:12">
      <c r="A8387" s="1">
        <v>40988.875</v>
      </c>
      <c r="B8387">
        <v>1069.2249999999999</v>
      </c>
      <c r="C8387">
        <v>11.647</v>
      </c>
      <c r="D8387">
        <v>1046.4000000000001</v>
      </c>
      <c r="E8387">
        <v>8.827</v>
      </c>
      <c r="F8387">
        <f>((B8387-D8387)/100)-((($B$4-$D$4)/100)-$M$4)+0.03</f>
        <v>0.18624999999999772</v>
      </c>
      <c r="G8387">
        <f>1336*(POWER(F8387,2.49))</f>
        <v>20.339777550512085</v>
      </c>
      <c r="H8387">
        <f>VLOOKUP(F8387,'90V'!$A$2:$B$323,2,TRUE)</f>
        <v>20.620999999999999</v>
      </c>
      <c r="I8387">
        <f t="shared" si="131"/>
        <v>0</v>
      </c>
      <c r="J8387">
        <f>I8387+H8387</f>
        <v>20.620999999999999</v>
      </c>
      <c r="L8387" s="6">
        <v>20.620999999999999</v>
      </c>
    </row>
    <row r="8388" spans="1:12">
      <c r="A8388" s="1">
        <v>40988.916666666664</v>
      </c>
      <c r="B8388">
        <v>1069.325</v>
      </c>
      <c r="C8388">
        <v>11.64</v>
      </c>
      <c r="D8388">
        <v>1046.4000000000001</v>
      </c>
      <c r="E8388">
        <v>8.7200000000000006</v>
      </c>
      <c r="F8388">
        <f>((B8388-D8388)/100)-((($B$4-$D$4)/100)-$M$4)+0.03</f>
        <v>0.18724999999999908</v>
      </c>
      <c r="G8388">
        <f>1336*(POWER(F8388,2.49))</f>
        <v>20.612791283782133</v>
      </c>
      <c r="H8388">
        <f>VLOOKUP(F8388,'90V'!$A$2:$B$323,2,TRUE)</f>
        <v>20.899000000000001</v>
      </c>
      <c r="I8388">
        <f t="shared" si="131"/>
        <v>0</v>
      </c>
      <c r="J8388">
        <f>I8388+H8388</f>
        <v>20.899000000000001</v>
      </c>
      <c r="L8388" s="6">
        <v>20.899000000000001</v>
      </c>
    </row>
    <row r="8389" spans="1:12">
      <c r="A8389" s="1">
        <v>40988.958333333336</v>
      </c>
      <c r="B8389">
        <v>1069.4749999999999</v>
      </c>
      <c r="C8389">
        <v>11.632999999999999</v>
      </c>
      <c r="D8389">
        <v>1046.4000000000001</v>
      </c>
      <c r="E8389">
        <v>8.6199999999999992</v>
      </c>
      <c r="F8389">
        <f>((B8389-D8389)/100)-((($B$4-$D$4)/100)-$M$4)+0.03</f>
        <v>0.18874999999999773</v>
      </c>
      <c r="G8389">
        <f>1336*(POWER(F8389,2.49))</f>
        <v>21.026403255611473</v>
      </c>
      <c r="H8389">
        <f>VLOOKUP(F8389,'90V'!$A$2:$B$323,2,TRUE)</f>
        <v>21.18</v>
      </c>
      <c r="I8389">
        <f t="shared" ref="I8389:I8452" si="132">IF(F8389&gt;0.212,((1.77178*1000*0.985*(POWER((F8389-0.212),1.5)))),0)</f>
        <v>0</v>
      </c>
      <c r="J8389">
        <f>I8389+H8389</f>
        <v>21.18</v>
      </c>
      <c r="L8389" s="6">
        <v>21.18</v>
      </c>
    </row>
    <row r="8390" spans="1:12">
      <c r="A8390" s="1">
        <v>40989</v>
      </c>
      <c r="B8390">
        <v>1069.625</v>
      </c>
      <c r="C8390">
        <v>11.613</v>
      </c>
      <c r="D8390">
        <v>1046.575</v>
      </c>
      <c r="E8390">
        <v>8.5429999999999993</v>
      </c>
      <c r="F8390">
        <f>((B8390-D8390)/100)-((($B$4-$D$4)/100)-$M$4)+0.03</f>
        <v>0.18849999999999908</v>
      </c>
      <c r="G8390">
        <f>1336*(POWER(F8390,2.49))</f>
        <v>20.957126311248654</v>
      </c>
      <c r="H8390">
        <f>VLOOKUP(F8390,'90V'!$A$2:$B$323,2,TRUE)</f>
        <v>21.18</v>
      </c>
      <c r="I8390">
        <f t="shared" si="132"/>
        <v>0</v>
      </c>
      <c r="J8390">
        <f>I8390+H8390</f>
        <v>21.18</v>
      </c>
      <c r="L8390" s="6">
        <v>21.18</v>
      </c>
    </row>
    <row r="8391" spans="1:12">
      <c r="A8391" s="1">
        <v>40989.041666666664</v>
      </c>
      <c r="B8391">
        <v>1069.1500000000001</v>
      </c>
      <c r="C8391">
        <v>11.6</v>
      </c>
      <c r="D8391">
        <v>1046.2249999999999</v>
      </c>
      <c r="E8391">
        <v>8.4700000000000006</v>
      </c>
      <c r="F8391">
        <f>((B8391-D8391)/100)-((($B$4-$D$4)/100)-$M$4)+0.03</f>
        <v>0.18725000000000136</v>
      </c>
      <c r="G8391">
        <f>1336*(POWER(F8391,2.49))</f>
        <v>20.612791283782755</v>
      </c>
      <c r="H8391">
        <f>VLOOKUP(F8391,'90V'!$A$2:$B$323,2,TRUE)</f>
        <v>20.899000000000001</v>
      </c>
      <c r="I8391">
        <f t="shared" si="132"/>
        <v>0</v>
      </c>
      <c r="J8391">
        <f>I8391+H8391</f>
        <v>20.899000000000001</v>
      </c>
      <c r="L8391" s="6">
        <v>20.899000000000001</v>
      </c>
    </row>
    <row r="8392" spans="1:12">
      <c r="A8392" s="1">
        <v>40989.083333333336</v>
      </c>
      <c r="B8392">
        <v>1069.1500000000001</v>
      </c>
      <c r="C8392">
        <v>11.58</v>
      </c>
      <c r="D8392">
        <v>1046.175</v>
      </c>
      <c r="E8392">
        <v>8.407</v>
      </c>
      <c r="F8392">
        <f>((B8392-D8392)/100)-((($B$4-$D$4)/100)-$M$4)+0.03</f>
        <v>0.18775000000000092</v>
      </c>
      <c r="G8392">
        <f>1336*(POWER(F8392,2.49))</f>
        <v>20.750115711837388</v>
      </c>
      <c r="H8392">
        <f>VLOOKUP(F8392,'90V'!$A$2:$B$323,2,TRUE)</f>
        <v>20.899000000000001</v>
      </c>
      <c r="I8392">
        <f t="shared" si="132"/>
        <v>0</v>
      </c>
      <c r="J8392">
        <f>I8392+H8392</f>
        <v>20.899000000000001</v>
      </c>
      <c r="L8392" s="6">
        <v>20.899000000000001</v>
      </c>
    </row>
    <row r="8393" spans="1:12">
      <c r="A8393" s="1">
        <v>40989.125</v>
      </c>
      <c r="B8393">
        <v>1069</v>
      </c>
      <c r="C8393">
        <v>11.56</v>
      </c>
      <c r="D8393">
        <v>1046.05</v>
      </c>
      <c r="E8393">
        <v>8.343</v>
      </c>
      <c r="F8393">
        <f>((B8393-D8393)/100)-((($B$4-$D$4)/100)-$M$4)+0.03</f>
        <v>0.1875</v>
      </c>
      <c r="G8393">
        <f>1336*(POWER(F8393,2.49))</f>
        <v>20.681385293361096</v>
      </c>
      <c r="H8393">
        <f>VLOOKUP(F8393,'90V'!$A$2:$B$323,2,TRUE)</f>
        <v>20.899000000000001</v>
      </c>
      <c r="I8393">
        <f t="shared" si="132"/>
        <v>0</v>
      </c>
      <c r="J8393">
        <f>I8393+H8393</f>
        <v>20.899000000000001</v>
      </c>
      <c r="L8393" s="6">
        <v>20.899000000000001</v>
      </c>
    </row>
    <row r="8394" spans="1:12">
      <c r="A8394" s="1">
        <v>40989.166666666664</v>
      </c>
      <c r="B8394">
        <v>1068.75</v>
      </c>
      <c r="C8394">
        <v>11.54</v>
      </c>
      <c r="D8394">
        <v>1045.7</v>
      </c>
      <c r="E8394">
        <v>8.2870000000000008</v>
      </c>
      <c r="F8394">
        <f>((B8394-D8394)/100)-((($B$4-$D$4)/100)-$M$4)+0.03</f>
        <v>0.18849999999999908</v>
      </c>
      <c r="G8394">
        <f>1336*(POWER(F8394,2.49))</f>
        <v>20.957126311248654</v>
      </c>
      <c r="H8394">
        <f>VLOOKUP(F8394,'90V'!$A$2:$B$323,2,TRUE)</f>
        <v>21.18</v>
      </c>
      <c r="I8394">
        <f t="shared" si="132"/>
        <v>0</v>
      </c>
      <c r="J8394">
        <f>I8394+H8394</f>
        <v>21.18</v>
      </c>
      <c r="L8394" s="6">
        <v>21.18</v>
      </c>
    </row>
    <row r="8395" spans="1:12">
      <c r="A8395" s="1">
        <v>40989.208333333336</v>
      </c>
      <c r="B8395">
        <v>1068.425</v>
      </c>
      <c r="C8395">
        <v>11.52</v>
      </c>
      <c r="D8395">
        <v>1045.5250000000001</v>
      </c>
      <c r="E8395">
        <v>8.2370000000000001</v>
      </c>
      <c r="F8395">
        <f>((B8395-D8395)/100)-((($B$4-$D$4)/100)-$M$4)+0.03</f>
        <v>0.1869999999999982</v>
      </c>
      <c r="G8395">
        <f>1336*(POWER(F8395,2.49))</f>
        <v>20.544333593949666</v>
      </c>
      <c r="H8395">
        <f>VLOOKUP(F8395,'90V'!$A$2:$B$323,2,TRUE)</f>
        <v>20.620999999999999</v>
      </c>
      <c r="I8395">
        <f t="shared" si="132"/>
        <v>0</v>
      </c>
      <c r="J8395">
        <f>I8395+H8395</f>
        <v>20.620999999999999</v>
      </c>
      <c r="L8395" s="6">
        <v>20.620999999999999</v>
      </c>
    </row>
    <row r="8396" spans="1:12">
      <c r="A8396" s="1">
        <v>40989.25</v>
      </c>
      <c r="B8396">
        <v>1068.425</v>
      </c>
      <c r="C8396">
        <v>11.5</v>
      </c>
      <c r="D8396">
        <v>1045.6500000000001</v>
      </c>
      <c r="E8396">
        <v>8.1929999999999996</v>
      </c>
      <c r="F8396">
        <f>((B8396-D8396)/100)-((($B$4-$D$4)/100)-$M$4)+0.03</f>
        <v>0.18574999999999819</v>
      </c>
      <c r="G8396">
        <f>1336*(POWER(F8396,2.49))</f>
        <v>20.204086816449887</v>
      </c>
      <c r="H8396">
        <f>VLOOKUP(F8396,'90V'!$A$2:$B$323,2,TRUE)</f>
        <v>20.344999999999999</v>
      </c>
      <c r="I8396">
        <f t="shared" si="132"/>
        <v>0</v>
      </c>
      <c r="J8396">
        <f>I8396+H8396</f>
        <v>20.344999999999999</v>
      </c>
      <c r="L8396" s="6">
        <v>20.344999999999999</v>
      </c>
    </row>
    <row r="8397" spans="1:12">
      <c r="A8397" s="1">
        <v>40989.291666666664</v>
      </c>
      <c r="B8397">
        <v>1068.05</v>
      </c>
      <c r="C8397">
        <v>11.48</v>
      </c>
      <c r="D8397">
        <v>1045.6500000000001</v>
      </c>
      <c r="E8397">
        <v>8.1430000000000007</v>
      </c>
      <c r="F8397">
        <f>((B8397-D8397)/100)-((($B$4-$D$4)/100)-$M$4)+0.03</f>
        <v>0.18199999999999819</v>
      </c>
      <c r="G8397">
        <f>1336*(POWER(F8397,2.49))</f>
        <v>19.203669109933589</v>
      </c>
      <c r="H8397">
        <f>VLOOKUP(F8397,'90V'!$A$2:$B$323,2,TRUE)</f>
        <v>19.265000000000001</v>
      </c>
      <c r="I8397">
        <f t="shared" si="132"/>
        <v>0</v>
      </c>
      <c r="J8397">
        <f>I8397+H8397</f>
        <v>19.265000000000001</v>
      </c>
      <c r="L8397" s="6">
        <v>19.265000000000001</v>
      </c>
    </row>
    <row r="8398" spans="1:12">
      <c r="A8398" s="1">
        <v>40989.333333333336</v>
      </c>
      <c r="B8398">
        <v>1068.2</v>
      </c>
      <c r="C8398">
        <v>11.46</v>
      </c>
      <c r="D8398">
        <v>1045.4749999999999</v>
      </c>
      <c r="E8398">
        <v>7.97</v>
      </c>
      <c r="F8398">
        <f>((B8398-D8398)/100)-((($B$4-$D$4)/100)-$M$4)+0.03</f>
        <v>0.18525000000000091</v>
      </c>
      <c r="G8398">
        <f>1336*(POWER(F8398,2.49))</f>
        <v>20.068939216575174</v>
      </c>
      <c r="H8398">
        <f>VLOOKUP(F8398,'90V'!$A$2:$B$323,2,TRUE)</f>
        <v>20.344999999999999</v>
      </c>
      <c r="I8398">
        <f t="shared" si="132"/>
        <v>0</v>
      </c>
      <c r="J8398">
        <f>I8398+H8398</f>
        <v>20.344999999999999</v>
      </c>
      <c r="L8398" s="6">
        <v>20.344999999999999</v>
      </c>
    </row>
    <row r="8399" spans="1:12">
      <c r="A8399" s="1">
        <v>40989.375</v>
      </c>
      <c r="B8399">
        <v>1068.2</v>
      </c>
      <c r="C8399">
        <v>11.44</v>
      </c>
      <c r="D8399">
        <v>1045.4749999999999</v>
      </c>
      <c r="E8399">
        <v>8.1769999999999996</v>
      </c>
      <c r="F8399">
        <f>((B8399-D8399)/100)-((($B$4-$D$4)/100)-$M$4)+0.03</f>
        <v>0.18525000000000091</v>
      </c>
      <c r="G8399">
        <f>1336*(POWER(F8399,2.49))</f>
        <v>20.068939216575174</v>
      </c>
      <c r="H8399">
        <f>VLOOKUP(F8399,'90V'!$A$2:$B$323,2,TRUE)</f>
        <v>20.344999999999999</v>
      </c>
      <c r="I8399">
        <f t="shared" si="132"/>
        <v>0</v>
      </c>
      <c r="J8399">
        <f>I8399+H8399</f>
        <v>20.344999999999999</v>
      </c>
      <c r="L8399" s="6">
        <v>20.344999999999999</v>
      </c>
    </row>
    <row r="8400" spans="1:12">
      <c r="A8400" s="1">
        <v>40989.416666666664</v>
      </c>
      <c r="B8400">
        <v>1068.5250000000001</v>
      </c>
      <c r="C8400">
        <v>11.42</v>
      </c>
      <c r="D8400">
        <v>1046.175</v>
      </c>
      <c r="E8400">
        <v>8.7569999999999997</v>
      </c>
      <c r="F8400">
        <f>((B8400-D8400)/100)-((($B$4-$D$4)/100)-$M$4)+0.03</f>
        <v>0.18150000000000091</v>
      </c>
      <c r="G8400">
        <f>1336*(POWER(F8400,2.49))</f>
        <v>19.072572097505819</v>
      </c>
      <c r="H8400">
        <f>VLOOKUP(F8400,'90V'!$A$2:$B$323,2,TRUE)</f>
        <v>19.265000000000001</v>
      </c>
      <c r="I8400">
        <f t="shared" si="132"/>
        <v>0</v>
      </c>
      <c r="J8400">
        <f>I8400+H8400</f>
        <v>19.265000000000001</v>
      </c>
      <c r="L8400" s="6">
        <v>19.265000000000001</v>
      </c>
    </row>
    <row r="8401" spans="1:12">
      <c r="A8401" s="1">
        <v>40989.458333333336</v>
      </c>
      <c r="B8401">
        <v>1068.825</v>
      </c>
      <c r="C8401">
        <v>11.407</v>
      </c>
      <c r="D8401">
        <v>1046.0999999999999</v>
      </c>
      <c r="E8401">
        <v>8.9570000000000007</v>
      </c>
      <c r="F8401">
        <f>((B8401-D8401)/100)-((($B$4-$D$4)/100)-$M$4)+0.03</f>
        <v>0.18525000000000091</v>
      </c>
      <c r="G8401">
        <f>1336*(POWER(F8401,2.49))</f>
        <v>20.068939216575174</v>
      </c>
      <c r="H8401">
        <f>VLOOKUP(F8401,'90V'!$A$2:$B$323,2,TRUE)</f>
        <v>20.344999999999999</v>
      </c>
      <c r="I8401">
        <f t="shared" si="132"/>
        <v>0</v>
      </c>
      <c r="J8401">
        <f>I8401+H8401</f>
        <v>20.344999999999999</v>
      </c>
      <c r="L8401" s="6">
        <v>20.344999999999999</v>
      </c>
    </row>
    <row r="8402" spans="1:12">
      <c r="A8402" s="1">
        <v>40989.5</v>
      </c>
      <c r="B8402">
        <v>1068.3499999999999</v>
      </c>
      <c r="C8402">
        <v>11.407</v>
      </c>
      <c r="D8402">
        <v>1045.7</v>
      </c>
      <c r="E8402">
        <v>9.4130000000000003</v>
      </c>
      <c r="F8402">
        <f>((B8402-D8402)/100)-((($B$4-$D$4)/100)-$M$4)+0.03</f>
        <v>0.18449999999999819</v>
      </c>
      <c r="G8402">
        <f>1336*(POWER(F8402,2.49))</f>
        <v>19.867234624929111</v>
      </c>
      <c r="H8402">
        <f>VLOOKUP(F8402,'90V'!$A$2:$B$323,2,TRUE)</f>
        <v>20.071000000000002</v>
      </c>
      <c r="I8402">
        <f t="shared" si="132"/>
        <v>0</v>
      </c>
      <c r="J8402">
        <f>I8402+H8402</f>
        <v>20.071000000000002</v>
      </c>
      <c r="L8402" s="6">
        <v>20.071000000000002</v>
      </c>
    </row>
    <row r="8403" spans="1:12">
      <c r="A8403" s="1">
        <v>40989.541666666664</v>
      </c>
      <c r="B8403">
        <v>1068.0999999999999</v>
      </c>
      <c r="C8403">
        <v>11.413</v>
      </c>
      <c r="D8403">
        <v>1045.3499999999999</v>
      </c>
      <c r="E8403">
        <v>9.9130000000000003</v>
      </c>
      <c r="F8403">
        <f>((B8403-D8403)/100)-((($B$4-$D$4)/100)-$M$4)+0.03</f>
        <v>0.18549999999999955</v>
      </c>
      <c r="G8403">
        <f>1336*(POWER(F8403,2.49))</f>
        <v>20.13644516952073</v>
      </c>
      <c r="H8403">
        <f>VLOOKUP(F8403,'90V'!$A$2:$B$323,2,TRUE)</f>
        <v>20.344999999999999</v>
      </c>
      <c r="I8403">
        <f t="shared" si="132"/>
        <v>0</v>
      </c>
      <c r="J8403">
        <f>I8403+H8403</f>
        <v>20.344999999999999</v>
      </c>
      <c r="L8403" s="6">
        <v>20.344999999999999</v>
      </c>
    </row>
    <row r="8404" spans="1:12">
      <c r="A8404" s="1">
        <v>40989.583333333336</v>
      </c>
      <c r="B8404">
        <v>1067.1500000000001</v>
      </c>
      <c r="C8404">
        <v>11.446999999999999</v>
      </c>
      <c r="D8404">
        <v>1044.625</v>
      </c>
      <c r="E8404">
        <v>10.28</v>
      </c>
      <c r="F8404">
        <f>((B8404-D8404)/100)-((($B$4-$D$4)/100)-$M$4)+0.03</f>
        <v>0.18325000000000047</v>
      </c>
      <c r="G8404">
        <f>1336*(POWER(F8404,2.49))</f>
        <v>19.533765806617986</v>
      </c>
      <c r="H8404">
        <f>VLOOKUP(F8404,'90V'!$A$2:$B$323,2,TRUE)</f>
        <v>19.8</v>
      </c>
      <c r="I8404">
        <f t="shared" si="132"/>
        <v>0</v>
      </c>
      <c r="J8404">
        <f>I8404+H8404</f>
        <v>19.8</v>
      </c>
      <c r="L8404" s="6">
        <v>19.8</v>
      </c>
    </row>
    <row r="8405" spans="1:12">
      <c r="A8405" s="1">
        <v>40989.625</v>
      </c>
      <c r="B8405">
        <v>1065.95</v>
      </c>
      <c r="C8405">
        <v>11.493</v>
      </c>
      <c r="D8405">
        <v>1043.575</v>
      </c>
      <c r="E8405">
        <v>10.186999999999999</v>
      </c>
      <c r="F8405">
        <f>((B8405-D8405)/100)-((($B$4-$D$4)/100)-$M$4)+0.03</f>
        <v>0.18174999999999955</v>
      </c>
      <c r="G8405">
        <f>1336*(POWER(F8405,2.49))</f>
        <v>19.138053432297482</v>
      </c>
      <c r="H8405">
        <f>VLOOKUP(F8405,'90V'!$A$2:$B$323,2,TRUE)</f>
        <v>19.265000000000001</v>
      </c>
      <c r="I8405">
        <f t="shared" si="132"/>
        <v>0</v>
      </c>
      <c r="J8405">
        <f>I8405+H8405</f>
        <v>19.265000000000001</v>
      </c>
      <c r="L8405" s="6">
        <v>19.265000000000001</v>
      </c>
    </row>
    <row r="8406" spans="1:12">
      <c r="A8406" s="1">
        <v>40989.666666666664</v>
      </c>
      <c r="B8406">
        <v>1065.6500000000001</v>
      </c>
      <c r="C8406">
        <v>11.58</v>
      </c>
      <c r="D8406">
        <v>1042.875</v>
      </c>
      <c r="E8406">
        <v>10.032999999999999</v>
      </c>
      <c r="F8406">
        <f>((B8406-D8406)/100)-((($B$4-$D$4)/100)-$M$4)+0.03</f>
        <v>0.18575000000000044</v>
      </c>
      <c r="G8406">
        <f>1336*(POWER(F8406,2.49))</f>
        <v>20.204086816450481</v>
      </c>
      <c r="H8406">
        <f>VLOOKUP(F8406,'90V'!$A$2:$B$323,2,TRUE)</f>
        <v>20.344999999999999</v>
      </c>
      <c r="I8406">
        <f t="shared" si="132"/>
        <v>0</v>
      </c>
      <c r="J8406">
        <f>I8406+H8406</f>
        <v>20.344999999999999</v>
      </c>
      <c r="L8406" s="6">
        <v>20.344999999999999</v>
      </c>
    </row>
    <row r="8407" spans="1:12">
      <c r="A8407" s="1">
        <v>40989.708333333336</v>
      </c>
      <c r="B8407">
        <v>1065</v>
      </c>
      <c r="C8407">
        <v>11.683</v>
      </c>
      <c r="D8407">
        <v>1042</v>
      </c>
      <c r="E8407">
        <v>9.8699999999999992</v>
      </c>
      <c r="F8407">
        <f>((B8407-D8407)/100)-((($B$4-$D$4)/100)-$M$4)+0.03</f>
        <v>0.18799999999999956</v>
      </c>
      <c r="G8407">
        <f>1336*(POWER(F8407,2.49))</f>
        <v>20.818982628300546</v>
      </c>
      <c r="H8407">
        <f>VLOOKUP(F8407,'90V'!$A$2:$B$323,2,TRUE)</f>
        <v>20.899000000000001</v>
      </c>
      <c r="I8407">
        <f t="shared" si="132"/>
        <v>0</v>
      </c>
      <c r="J8407">
        <f>I8407+H8407</f>
        <v>20.899000000000001</v>
      </c>
      <c r="L8407" s="6">
        <v>20.899000000000001</v>
      </c>
    </row>
    <row r="8408" spans="1:12">
      <c r="A8408" s="1">
        <v>40989.75</v>
      </c>
      <c r="B8408">
        <v>1064.2750000000001</v>
      </c>
      <c r="C8408">
        <v>11.77</v>
      </c>
      <c r="D8408">
        <v>1041.625</v>
      </c>
      <c r="E8408">
        <v>9.6829999999999998</v>
      </c>
      <c r="F8408">
        <f>((B8408-D8408)/100)-((($B$4-$D$4)/100)-$M$4)+0.03</f>
        <v>0.18450000000000047</v>
      </c>
      <c r="G8408">
        <f>1336*(POWER(F8408,2.49))</f>
        <v>19.867234624929711</v>
      </c>
      <c r="H8408">
        <f>VLOOKUP(F8408,'90V'!$A$2:$B$323,2,TRUE)</f>
        <v>20.071000000000002</v>
      </c>
      <c r="I8408">
        <f t="shared" si="132"/>
        <v>0</v>
      </c>
      <c r="J8408">
        <f>I8408+H8408</f>
        <v>20.071000000000002</v>
      </c>
      <c r="L8408" s="6">
        <v>20.071000000000002</v>
      </c>
    </row>
    <row r="8409" spans="1:12">
      <c r="A8409" s="1">
        <v>40989.791666666664</v>
      </c>
      <c r="B8409">
        <v>1064.5999999999999</v>
      </c>
      <c r="C8409">
        <v>11.83</v>
      </c>
      <c r="D8409">
        <v>1041.575</v>
      </c>
      <c r="E8409">
        <v>9.3699999999999992</v>
      </c>
      <c r="F8409">
        <f>((B8409-D8409)/100)-((($B$4-$D$4)/100)-$M$4)+0.03</f>
        <v>0.18824999999999817</v>
      </c>
      <c r="G8409">
        <f>1336*(POWER(F8409,2.49))</f>
        <v>20.887986131780973</v>
      </c>
      <c r="H8409">
        <f>VLOOKUP(F8409,'90V'!$A$2:$B$323,2,TRUE)</f>
        <v>21.18</v>
      </c>
      <c r="I8409">
        <f t="shared" si="132"/>
        <v>0</v>
      </c>
      <c r="J8409">
        <f>I8409+H8409</f>
        <v>21.18</v>
      </c>
      <c r="L8409" s="6">
        <v>21.18</v>
      </c>
    </row>
    <row r="8410" spans="1:12">
      <c r="A8410" s="1">
        <v>40989.833333333336</v>
      </c>
      <c r="B8410">
        <v>1065</v>
      </c>
      <c r="C8410">
        <v>11.863</v>
      </c>
      <c r="D8410">
        <v>1041.675</v>
      </c>
      <c r="E8410">
        <v>8.9570000000000007</v>
      </c>
      <c r="F8410">
        <f>((B8410-D8410)/100)-((($B$4-$D$4)/100)-$M$4)+0.03</f>
        <v>0.19125</v>
      </c>
      <c r="G8410">
        <f>1336*(POWER(F8410,2.49))</f>
        <v>21.726714285690999</v>
      </c>
      <c r="H8410">
        <f>VLOOKUP(F8410,'90V'!$A$2:$B$323,2,TRUE)</f>
        <v>22.033999999999999</v>
      </c>
      <c r="I8410">
        <f t="shared" si="132"/>
        <v>0</v>
      </c>
      <c r="J8410">
        <f>I8410+H8410</f>
        <v>22.033999999999999</v>
      </c>
      <c r="L8410" s="6">
        <v>22.033999999999999</v>
      </c>
    </row>
    <row r="8411" spans="1:12">
      <c r="A8411" s="1">
        <v>40989.875</v>
      </c>
      <c r="B8411">
        <v>1065</v>
      </c>
      <c r="C8411">
        <v>11.87</v>
      </c>
      <c r="D8411">
        <v>1041.625</v>
      </c>
      <c r="E8411">
        <v>8.577</v>
      </c>
      <c r="F8411">
        <f>((B8411-D8411)/100)-((($B$4-$D$4)/100)-$M$4)+0.03</f>
        <v>0.19174999999999956</v>
      </c>
      <c r="G8411">
        <f>1336*(POWER(F8411,2.49))</f>
        <v>21.868426531064088</v>
      </c>
      <c r="H8411">
        <f>VLOOKUP(F8411,'90V'!$A$2:$B$323,2,TRUE)</f>
        <v>22.033999999999999</v>
      </c>
      <c r="I8411">
        <f t="shared" si="132"/>
        <v>0</v>
      </c>
      <c r="J8411">
        <f>I8411+H8411</f>
        <v>22.033999999999999</v>
      </c>
      <c r="L8411" s="6">
        <v>22.033999999999999</v>
      </c>
    </row>
    <row r="8412" spans="1:12">
      <c r="A8412" s="1">
        <v>40989.916666666664</v>
      </c>
      <c r="B8412">
        <v>1064.2750000000001</v>
      </c>
      <c r="C8412">
        <v>11.85</v>
      </c>
      <c r="D8412">
        <v>1041.2750000000001</v>
      </c>
      <c r="E8412">
        <v>8.343</v>
      </c>
      <c r="F8412">
        <f>((B8412-D8412)/100)-((($B$4-$D$4)/100)-$M$4)+0.03</f>
        <v>0.18799999999999956</v>
      </c>
      <c r="G8412">
        <f>1336*(POWER(F8412,2.49))</f>
        <v>20.818982628300546</v>
      </c>
      <c r="H8412">
        <f>VLOOKUP(F8412,'90V'!$A$2:$B$323,2,TRUE)</f>
        <v>20.899000000000001</v>
      </c>
      <c r="I8412">
        <f t="shared" si="132"/>
        <v>0</v>
      </c>
      <c r="J8412">
        <f>I8412+H8412</f>
        <v>20.899000000000001</v>
      </c>
      <c r="L8412" s="6">
        <v>20.899000000000001</v>
      </c>
    </row>
    <row r="8413" spans="1:12">
      <c r="A8413" s="1">
        <v>40989.958333333336</v>
      </c>
      <c r="B8413">
        <v>1064.375</v>
      </c>
      <c r="C8413">
        <v>11.817</v>
      </c>
      <c r="D8413">
        <v>1041.0999999999999</v>
      </c>
      <c r="E8413">
        <v>8.2129999999999992</v>
      </c>
      <c r="F8413">
        <f>((B8413-D8413)/100)-((($B$4-$D$4)/100)-$M$4)+0.03</f>
        <v>0.19075000000000045</v>
      </c>
      <c r="G8413">
        <f>1336*(POWER(F8413,2.49))</f>
        <v>21.585552996078157</v>
      </c>
      <c r="H8413">
        <f>VLOOKUP(F8413,'90V'!$A$2:$B$323,2,TRUE)</f>
        <v>21.748000000000001</v>
      </c>
      <c r="I8413">
        <f t="shared" si="132"/>
        <v>0</v>
      </c>
      <c r="J8413">
        <f>I8413+H8413</f>
        <v>21.748000000000001</v>
      </c>
      <c r="L8413" s="6">
        <v>21.748000000000001</v>
      </c>
    </row>
    <row r="8414" spans="1:12">
      <c r="A8414" s="1">
        <v>40990</v>
      </c>
      <c r="B8414">
        <v>1063.95</v>
      </c>
      <c r="C8414">
        <v>11.77</v>
      </c>
      <c r="D8414">
        <v>1041.0999999999999</v>
      </c>
      <c r="E8414">
        <v>8.1370000000000005</v>
      </c>
      <c r="F8414">
        <f>((B8414-D8414)/100)-((($B$4-$D$4)/100)-$M$4)+0.03</f>
        <v>0.18650000000000092</v>
      </c>
      <c r="G8414">
        <f>1336*(POWER(F8414,2.49))</f>
        <v>20.407826816618442</v>
      </c>
      <c r="H8414">
        <f>VLOOKUP(F8414,'90V'!$A$2:$B$323,2,TRUE)</f>
        <v>20.620999999999999</v>
      </c>
      <c r="I8414">
        <f t="shared" si="132"/>
        <v>0</v>
      </c>
      <c r="J8414">
        <f>I8414+H8414</f>
        <v>20.620999999999999</v>
      </c>
      <c r="L8414" s="6">
        <v>20.620999999999999</v>
      </c>
    </row>
    <row r="8415" spans="1:12">
      <c r="A8415" s="1">
        <v>40990.041666666664</v>
      </c>
      <c r="B8415">
        <v>1063.325</v>
      </c>
      <c r="C8415">
        <v>11.717000000000001</v>
      </c>
      <c r="D8415">
        <v>1040.7</v>
      </c>
      <c r="E8415">
        <v>8.077</v>
      </c>
      <c r="F8415">
        <f>((B8415-D8415)/100)-((($B$4-$D$4)/100)-$M$4)+0.03</f>
        <v>0.18424999999999955</v>
      </c>
      <c r="G8415">
        <f>1336*(POWER(F8415,2.49))</f>
        <v>19.800270550899594</v>
      </c>
      <c r="H8415">
        <f>VLOOKUP(F8415,'90V'!$A$2:$B$323,2,TRUE)</f>
        <v>20.071000000000002</v>
      </c>
      <c r="I8415">
        <f t="shared" si="132"/>
        <v>0</v>
      </c>
      <c r="J8415">
        <f>I8415+H8415</f>
        <v>20.071000000000002</v>
      </c>
      <c r="L8415" s="6">
        <v>20.071000000000002</v>
      </c>
    </row>
    <row r="8416" spans="1:12">
      <c r="A8416" s="1">
        <v>40990.083333333336</v>
      </c>
      <c r="B8416">
        <v>1062.675</v>
      </c>
      <c r="C8416">
        <v>11.66</v>
      </c>
      <c r="D8416">
        <v>1039.875</v>
      </c>
      <c r="E8416">
        <v>7.9569999999999999</v>
      </c>
      <c r="F8416">
        <f>((B8416-D8416)/100)-((($B$4-$D$4)/100)-$M$4)+0.03</f>
        <v>0.18599999999999908</v>
      </c>
      <c r="G8416">
        <f>1336*(POWER(F8416,2.49))</f>
        <v>20.271864246941742</v>
      </c>
      <c r="H8416">
        <f>VLOOKUP(F8416,'90V'!$A$2:$B$323,2,TRUE)</f>
        <v>20.344999999999999</v>
      </c>
      <c r="I8416">
        <f t="shared" si="132"/>
        <v>0</v>
      </c>
      <c r="J8416">
        <f>I8416+H8416</f>
        <v>20.344999999999999</v>
      </c>
      <c r="L8416" s="6">
        <v>20.344999999999999</v>
      </c>
    </row>
    <row r="8417" spans="1:12">
      <c r="A8417" s="1">
        <v>40990.125</v>
      </c>
      <c r="B8417">
        <v>1062.3</v>
      </c>
      <c r="C8417">
        <v>11.613</v>
      </c>
      <c r="D8417">
        <v>1039</v>
      </c>
      <c r="E8417">
        <v>7.8570000000000002</v>
      </c>
      <c r="F8417">
        <f>((B8417-D8417)/100)-((($B$4-$D$4)/100)-$M$4)+0.03</f>
        <v>0.19099999999999909</v>
      </c>
      <c r="G8417">
        <f>1336*(POWER(F8417,2.49))</f>
        <v>21.656064815534069</v>
      </c>
      <c r="H8417">
        <f>VLOOKUP(F8417,'90V'!$A$2:$B$323,2,TRUE)</f>
        <v>21.748000000000001</v>
      </c>
      <c r="I8417">
        <f t="shared" si="132"/>
        <v>0</v>
      </c>
      <c r="J8417">
        <f>I8417+H8417</f>
        <v>21.748000000000001</v>
      </c>
      <c r="L8417" s="6">
        <v>21.748000000000001</v>
      </c>
    </row>
    <row r="8418" spans="1:12">
      <c r="A8418" s="1">
        <v>40990.166666666664</v>
      </c>
      <c r="B8418">
        <v>1061.6500000000001</v>
      </c>
      <c r="C8418">
        <v>11.567</v>
      </c>
      <c r="D8418">
        <v>1038.5999999999999</v>
      </c>
      <c r="E8418">
        <v>7.7930000000000001</v>
      </c>
      <c r="F8418">
        <f>((B8418-D8418)/100)-((($B$4-$D$4)/100)-$M$4)+0.03</f>
        <v>0.18850000000000136</v>
      </c>
      <c r="G8418">
        <f>1336*(POWER(F8418,2.49))</f>
        <v>20.957126311249286</v>
      </c>
      <c r="H8418">
        <f>VLOOKUP(F8418,'90V'!$A$2:$B$323,2,TRUE)</f>
        <v>21.18</v>
      </c>
      <c r="I8418">
        <f t="shared" si="132"/>
        <v>0</v>
      </c>
      <c r="J8418">
        <f>I8418+H8418</f>
        <v>21.18</v>
      </c>
      <c r="L8418" s="6">
        <v>21.18</v>
      </c>
    </row>
    <row r="8419" spans="1:12">
      <c r="A8419" s="1">
        <v>40990.208333333336</v>
      </c>
      <c r="B8419">
        <v>1060.7</v>
      </c>
      <c r="C8419">
        <v>11.513</v>
      </c>
      <c r="D8419">
        <v>1037.75</v>
      </c>
      <c r="E8419">
        <v>7.907</v>
      </c>
      <c r="F8419">
        <f>((B8419-D8419)/100)-((($B$4-$D$4)/100)-$M$4)+0.03</f>
        <v>0.1875</v>
      </c>
      <c r="G8419">
        <f>1336*(POWER(F8419,2.49))</f>
        <v>20.681385293361096</v>
      </c>
      <c r="H8419">
        <f>VLOOKUP(F8419,'90V'!$A$2:$B$323,2,TRUE)</f>
        <v>20.899000000000001</v>
      </c>
      <c r="I8419">
        <f t="shared" si="132"/>
        <v>0</v>
      </c>
      <c r="J8419">
        <f>I8419+H8419</f>
        <v>20.899000000000001</v>
      </c>
      <c r="L8419" s="6">
        <v>20.899000000000001</v>
      </c>
    </row>
    <row r="8420" spans="1:12">
      <c r="A8420" s="1">
        <v>40990.25</v>
      </c>
      <c r="B8420">
        <v>1060.7</v>
      </c>
      <c r="C8420">
        <v>11.473000000000001</v>
      </c>
      <c r="D8420">
        <v>1037.875</v>
      </c>
      <c r="E8420">
        <v>8.0429999999999993</v>
      </c>
      <c r="F8420">
        <f>((B8420-D8420)/100)-((($B$4-$D$4)/100)-$M$4)+0.03</f>
        <v>0.18625</v>
      </c>
      <c r="G8420">
        <f>1336*(POWER(F8420,2.49))</f>
        <v>20.339777550512697</v>
      </c>
      <c r="H8420">
        <f>VLOOKUP(F8420,'90V'!$A$2:$B$323,2,TRUE)</f>
        <v>20.620999999999999</v>
      </c>
      <c r="I8420">
        <f t="shared" si="132"/>
        <v>0</v>
      </c>
      <c r="J8420">
        <f>I8420+H8420</f>
        <v>20.620999999999999</v>
      </c>
      <c r="L8420" s="6">
        <v>20.620999999999999</v>
      </c>
    </row>
    <row r="8421" spans="1:12">
      <c r="A8421" s="1">
        <v>40990.291666666664</v>
      </c>
      <c r="B8421">
        <v>1060.7</v>
      </c>
      <c r="C8421">
        <v>11.44</v>
      </c>
      <c r="D8421">
        <v>1038.05</v>
      </c>
      <c r="E8421">
        <v>8.1430000000000007</v>
      </c>
      <c r="F8421">
        <f>((B8421-D8421)/100)-((($B$4-$D$4)/100)-$M$4)+0.03</f>
        <v>0.18450000000000047</v>
      </c>
      <c r="G8421">
        <f>1336*(POWER(F8421,2.49))</f>
        <v>19.867234624929711</v>
      </c>
      <c r="H8421">
        <f>VLOOKUP(F8421,'90V'!$A$2:$B$323,2,TRUE)</f>
        <v>20.071000000000002</v>
      </c>
      <c r="I8421">
        <f t="shared" si="132"/>
        <v>0</v>
      </c>
      <c r="J8421">
        <f>I8421+H8421</f>
        <v>20.071000000000002</v>
      </c>
      <c r="L8421" s="6">
        <v>20.071000000000002</v>
      </c>
    </row>
    <row r="8422" spans="1:12">
      <c r="A8422" s="1">
        <v>40990.333333333336</v>
      </c>
      <c r="B8422">
        <v>1060.75</v>
      </c>
      <c r="C8422">
        <v>11.413</v>
      </c>
      <c r="D8422">
        <v>1037.875</v>
      </c>
      <c r="E8422">
        <v>8.1929999999999996</v>
      </c>
      <c r="F8422">
        <f>((B8422-D8422)/100)-((($B$4-$D$4)/100)-$M$4)+0.03</f>
        <v>0.18674999999999956</v>
      </c>
      <c r="G8422">
        <f>1336*(POWER(F8422,2.49))</f>
        <v>20.476012134652763</v>
      </c>
      <c r="H8422">
        <f>VLOOKUP(F8422,'90V'!$A$2:$B$323,2,TRUE)</f>
        <v>20.620999999999999</v>
      </c>
      <c r="I8422">
        <f t="shared" si="132"/>
        <v>0</v>
      </c>
      <c r="J8422">
        <f>I8422+H8422</f>
        <v>20.620999999999999</v>
      </c>
      <c r="L8422" s="6">
        <v>20.620999999999999</v>
      </c>
    </row>
    <row r="8423" spans="1:12">
      <c r="A8423" s="1">
        <v>40990.375</v>
      </c>
      <c r="B8423">
        <v>1060.75</v>
      </c>
      <c r="C8423">
        <v>11.4</v>
      </c>
      <c r="D8423">
        <v>1037.875</v>
      </c>
      <c r="E8423">
        <v>8.4499999999999993</v>
      </c>
      <c r="F8423">
        <f>((B8423-D8423)/100)-((($B$4-$D$4)/100)-$M$4)+0.03</f>
        <v>0.18674999999999956</v>
      </c>
      <c r="G8423">
        <f>1336*(POWER(F8423,2.49))</f>
        <v>20.476012134652763</v>
      </c>
      <c r="H8423">
        <f>VLOOKUP(F8423,'90V'!$A$2:$B$323,2,TRUE)</f>
        <v>20.620999999999999</v>
      </c>
      <c r="I8423">
        <f t="shared" si="132"/>
        <v>0</v>
      </c>
      <c r="J8423">
        <f>I8423+H8423</f>
        <v>20.620999999999999</v>
      </c>
      <c r="L8423" s="6">
        <v>20.620999999999999</v>
      </c>
    </row>
    <row r="8424" spans="1:12">
      <c r="A8424" s="1">
        <v>40990.416666666664</v>
      </c>
      <c r="B8424">
        <v>1060.8499999999999</v>
      </c>
      <c r="C8424">
        <v>11.387</v>
      </c>
      <c r="D8424">
        <v>1038.2750000000001</v>
      </c>
      <c r="E8424">
        <v>8.8629999999999995</v>
      </c>
      <c r="F8424">
        <f>((B8424-D8424)/100)-((($B$4-$D$4)/100)-$M$4)+0.03</f>
        <v>0.18374999999999772</v>
      </c>
      <c r="G8424">
        <f>1336*(POWER(F8424,2.49))</f>
        <v>19.666748048384047</v>
      </c>
      <c r="H8424">
        <f>VLOOKUP(F8424,'90V'!$A$2:$B$323,2,TRUE)</f>
        <v>19.8</v>
      </c>
      <c r="I8424">
        <f t="shared" si="132"/>
        <v>0</v>
      </c>
      <c r="J8424">
        <f>I8424+H8424</f>
        <v>19.8</v>
      </c>
      <c r="L8424" s="6">
        <v>19.8</v>
      </c>
    </row>
    <row r="8425" spans="1:12">
      <c r="A8425" s="1">
        <v>40990.458333333336</v>
      </c>
      <c r="B8425">
        <v>1060.375</v>
      </c>
      <c r="C8425">
        <v>11.393000000000001</v>
      </c>
      <c r="D8425">
        <v>1037.7</v>
      </c>
      <c r="E8425">
        <v>9.8330000000000002</v>
      </c>
      <c r="F8425">
        <f>((B8425-D8425)/100)-((($B$4-$D$4)/100)-$M$4)+0.03</f>
        <v>0.18474999999999908</v>
      </c>
      <c r="G8425">
        <f>1336*(POWER(F8425,2.49))</f>
        <v>19.93433403401178</v>
      </c>
      <c r="H8425">
        <f>VLOOKUP(F8425,'90V'!$A$2:$B$323,2,TRUE)</f>
        <v>20.071000000000002</v>
      </c>
      <c r="I8425">
        <f t="shared" si="132"/>
        <v>0</v>
      </c>
      <c r="J8425">
        <f>I8425+H8425</f>
        <v>20.071000000000002</v>
      </c>
      <c r="L8425" s="6">
        <v>20.071000000000002</v>
      </c>
    </row>
    <row r="8426" spans="1:12">
      <c r="A8426" s="1">
        <v>40990.5</v>
      </c>
      <c r="B8426">
        <v>1060.125</v>
      </c>
      <c r="C8426">
        <v>11.4</v>
      </c>
      <c r="D8426">
        <v>1037.4000000000001</v>
      </c>
      <c r="E8426">
        <v>10.356999999999999</v>
      </c>
      <c r="F8426">
        <f>((B8426-D8426)/100)-((($B$4-$D$4)/100)-$M$4)+0.03</f>
        <v>0.18524999999999864</v>
      </c>
      <c r="G8426">
        <f>1336*(POWER(F8426,2.49))</f>
        <v>20.06893921657457</v>
      </c>
      <c r="H8426">
        <f>VLOOKUP(F8426,'90V'!$A$2:$B$323,2,TRUE)</f>
        <v>20.344999999999999</v>
      </c>
      <c r="I8426">
        <f t="shared" si="132"/>
        <v>0</v>
      </c>
      <c r="J8426">
        <f>I8426+H8426</f>
        <v>20.344999999999999</v>
      </c>
      <c r="L8426" s="6">
        <v>20.344999999999999</v>
      </c>
    </row>
    <row r="8427" spans="1:12">
      <c r="A8427" s="1">
        <v>40990.541666666664</v>
      </c>
      <c r="B8427">
        <v>1059.625</v>
      </c>
      <c r="C8427">
        <v>11.433</v>
      </c>
      <c r="D8427">
        <v>1037</v>
      </c>
      <c r="E8427">
        <v>10.97</v>
      </c>
      <c r="F8427">
        <f>((B8427-D8427)/100)-((($B$4-$D$4)/100)-$M$4)+0.03</f>
        <v>0.18424999999999955</v>
      </c>
      <c r="G8427">
        <f>1336*(POWER(F8427,2.49))</f>
        <v>19.800270550899594</v>
      </c>
      <c r="H8427">
        <f>VLOOKUP(F8427,'90V'!$A$2:$B$323,2,TRUE)</f>
        <v>20.071000000000002</v>
      </c>
      <c r="I8427">
        <f t="shared" si="132"/>
        <v>0</v>
      </c>
      <c r="J8427">
        <f>I8427+H8427</f>
        <v>20.071000000000002</v>
      </c>
      <c r="L8427" s="6">
        <v>20.071000000000002</v>
      </c>
    </row>
    <row r="8428" spans="1:12">
      <c r="A8428" s="1">
        <v>40990.583333333336</v>
      </c>
      <c r="B8428">
        <v>1059.4000000000001</v>
      </c>
      <c r="C8428">
        <v>11.493</v>
      </c>
      <c r="D8428">
        <v>1036.6500000000001</v>
      </c>
      <c r="E8428">
        <v>11.467000000000001</v>
      </c>
      <c r="F8428">
        <f>((B8428-D8428)/100)-((($B$4-$D$4)/100)-$M$4)+0.03</f>
        <v>0.18549999999999955</v>
      </c>
      <c r="G8428">
        <f>1336*(POWER(F8428,2.49))</f>
        <v>20.13644516952073</v>
      </c>
      <c r="H8428">
        <f>VLOOKUP(F8428,'90V'!$A$2:$B$323,2,TRUE)</f>
        <v>20.344999999999999</v>
      </c>
      <c r="I8428">
        <f t="shared" si="132"/>
        <v>0</v>
      </c>
      <c r="J8428">
        <f>I8428+H8428</f>
        <v>20.344999999999999</v>
      </c>
      <c r="L8428" s="6">
        <v>20.344999999999999</v>
      </c>
    </row>
    <row r="8429" spans="1:12">
      <c r="A8429" s="1">
        <v>40990.625</v>
      </c>
      <c r="B8429">
        <v>1059.25</v>
      </c>
      <c r="C8429">
        <v>11.58</v>
      </c>
      <c r="D8429">
        <v>1036.55</v>
      </c>
      <c r="E8429">
        <v>11.266999999999999</v>
      </c>
      <c r="F8429">
        <f>((B8429-D8429)/100)-((($B$4-$D$4)/100)-$M$4)+0.03</f>
        <v>0.185</v>
      </c>
      <c r="G8429">
        <f>1336*(POWER(F8429,2.49))</f>
        <v>20.001568867972605</v>
      </c>
      <c r="H8429">
        <f>VLOOKUP(F8429,'90V'!$A$2:$B$323,2,TRUE)</f>
        <v>20.344999999999999</v>
      </c>
      <c r="I8429">
        <f t="shared" si="132"/>
        <v>0</v>
      </c>
      <c r="J8429">
        <f>I8429+H8429</f>
        <v>20.344999999999999</v>
      </c>
      <c r="L8429" s="6">
        <v>20.344999999999999</v>
      </c>
    </row>
    <row r="8430" spans="1:12">
      <c r="A8430" s="1">
        <v>40990.666666666664</v>
      </c>
      <c r="B8430">
        <v>1059.0999999999999</v>
      </c>
      <c r="C8430">
        <v>11.71</v>
      </c>
      <c r="D8430">
        <v>1036.125</v>
      </c>
      <c r="E8430">
        <v>11.433</v>
      </c>
      <c r="F8430">
        <f>((B8430-D8430)/100)-((($B$4-$D$4)/100)-$M$4)+0.03</f>
        <v>0.18774999999999864</v>
      </c>
      <c r="G8430">
        <f>1336*(POWER(F8430,2.49))</f>
        <v>20.750115711836763</v>
      </c>
      <c r="H8430">
        <f>VLOOKUP(F8430,'90V'!$A$2:$B$323,2,TRUE)</f>
        <v>20.899000000000001</v>
      </c>
      <c r="I8430">
        <f t="shared" si="132"/>
        <v>0</v>
      </c>
      <c r="J8430">
        <f>I8430+H8430</f>
        <v>20.899000000000001</v>
      </c>
      <c r="L8430" s="6">
        <v>20.899000000000001</v>
      </c>
    </row>
    <row r="8431" spans="1:12">
      <c r="A8431" s="1">
        <v>40990.708333333336</v>
      </c>
      <c r="B8431">
        <v>1058.625</v>
      </c>
      <c r="C8431">
        <v>11.843</v>
      </c>
      <c r="D8431">
        <v>1035.325</v>
      </c>
      <c r="E8431">
        <v>11.372999999999999</v>
      </c>
      <c r="F8431">
        <f>((B8431-D8431)/100)-((($B$4-$D$4)/100)-$M$4)+0.03</f>
        <v>0.19099999999999909</v>
      </c>
      <c r="G8431">
        <f>1336*(POWER(F8431,2.49))</f>
        <v>21.656064815534069</v>
      </c>
      <c r="H8431">
        <f>VLOOKUP(F8431,'90V'!$A$2:$B$323,2,TRUE)</f>
        <v>21.748000000000001</v>
      </c>
      <c r="I8431">
        <f t="shared" si="132"/>
        <v>0</v>
      </c>
      <c r="J8431">
        <f>I8431+H8431</f>
        <v>21.748000000000001</v>
      </c>
      <c r="L8431" s="6">
        <v>21.748000000000001</v>
      </c>
    </row>
    <row r="8432" spans="1:12">
      <c r="A8432" s="1">
        <v>40990.75</v>
      </c>
      <c r="B8432">
        <v>1058.5250000000001</v>
      </c>
      <c r="C8432">
        <v>11.962999999999999</v>
      </c>
      <c r="D8432">
        <v>1035.45</v>
      </c>
      <c r="E8432">
        <v>10.997</v>
      </c>
      <c r="F8432">
        <f>((B8432-D8432)/100)-((($B$4-$D$4)/100)-$M$4)+0.03</f>
        <v>0.18875</v>
      </c>
      <c r="G8432">
        <f>1336*(POWER(F8432,2.49))</f>
        <v>21.026403255612092</v>
      </c>
      <c r="H8432">
        <f>VLOOKUP(F8432,'90V'!$A$2:$B$323,2,TRUE)</f>
        <v>21.18</v>
      </c>
      <c r="I8432">
        <f t="shared" si="132"/>
        <v>0</v>
      </c>
      <c r="J8432">
        <f>I8432+H8432</f>
        <v>21.18</v>
      </c>
      <c r="L8432" s="6">
        <v>21.18</v>
      </c>
    </row>
    <row r="8433" spans="1:12">
      <c r="A8433" s="1">
        <v>40990.791666666664</v>
      </c>
      <c r="B8433">
        <v>1058.5250000000001</v>
      </c>
      <c r="C8433">
        <v>12.05</v>
      </c>
      <c r="D8433">
        <v>1035.45</v>
      </c>
      <c r="E8433">
        <v>10.632999999999999</v>
      </c>
      <c r="F8433">
        <f>((B8433-D8433)/100)-((($B$4-$D$4)/100)-$M$4)+0.03</f>
        <v>0.18875</v>
      </c>
      <c r="G8433">
        <f>1336*(POWER(F8433,2.49))</f>
        <v>21.026403255612092</v>
      </c>
      <c r="H8433">
        <f>VLOOKUP(F8433,'90V'!$A$2:$B$323,2,TRUE)</f>
        <v>21.18</v>
      </c>
      <c r="I8433">
        <f t="shared" si="132"/>
        <v>0</v>
      </c>
      <c r="J8433">
        <f>I8433+H8433</f>
        <v>21.18</v>
      </c>
      <c r="L8433" s="6">
        <v>21.18</v>
      </c>
    </row>
    <row r="8434" spans="1:12">
      <c r="A8434" s="1">
        <v>40990.833333333336</v>
      </c>
      <c r="B8434">
        <v>1058.925</v>
      </c>
      <c r="C8434">
        <v>12.11</v>
      </c>
      <c r="D8434">
        <v>1035.675</v>
      </c>
      <c r="E8434">
        <v>10.273</v>
      </c>
      <c r="F8434">
        <f>((B8434-D8434)/100)-((($B$4-$D$4)/100)-$M$4)+0.03</f>
        <v>0.19049999999999956</v>
      </c>
      <c r="G8434">
        <f>1336*(POWER(F8434,2.49))</f>
        <v>21.51517873900865</v>
      </c>
      <c r="H8434">
        <f>VLOOKUP(F8434,'90V'!$A$2:$B$323,2,TRUE)</f>
        <v>21.748000000000001</v>
      </c>
      <c r="I8434">
        <f t="shared" si="132"/>
        <v>0</v>
      </c>
      <c r="J8434">
        <f>I8434+H8434</f>
        <v>21.748000000000001</v>
      </c>
      <c r="L8434" s="6">
        <v>21.748000000000001</v>
      </c>
    </row>
    <row r="8435" spans="1:12">
      <c r="A8435" s="1">
        <v>40990.875</v>
      </c>
      <c r="B8435">
        <v>1059.4749999999999</v>
      </c>
      <c r="C8435">
        <v>12.13</v>
      </c>
      <c r="D8435">
        <v>1036.3</v>
      </c>
      <c r="E8435">
        <v>10.053000000000001</v>
      </c>
      <c r="F8435">
        <f>((B8435-D8435)/100)-((($B$4-$D$4)/100)-$M$4)+0.03</f>
        <v>0.18974999999999909</v>
      </c>
      <c r="G8435">
        <f>1336*(POWER(F8435,2.49))</f>
        <v>21.304880458103362</v>
      </c>
      <c r="H8435">
        <f>VLOOKUP(F8435,'90V'!$A$2:$B$323,2,TRUE)</f>
        <v>21.463000000000001</v>
      </c>
      <c r="I8435">
        <f t="shared" si="132"/>
        <v>0</v>
      </c>
      <c r="J8435">
        <f>I8435+H8435</f>
        <v>21.463000000000001</v>
      </c>
      <c r="L8435" s="6">
        <v>21.463000000000001</v>
      </c>
    </row>
    <row r="8436" spans="1:12">
      <c r="A8436" s="1">
        <v>40990.916666666664</v>
      </c>
      <c r="B8436">
        <v>1059.4749999999999</v>
      </c>
      <c r="C8436">
        <v>12.13</v>
      </c>
      <c r="D8436">
        <v>1036.7</v>
      </c>
      <c r="E8436">
        <v>9.8000000000000007</v>
      </c>
      <c r="F8436">
        <f>((B8436-D8436)/100)-((($B$4-$D$4)/100)-$M$4)+0.03</f>
        <v>0.18574999999999819</v>
      </c>
      <c r="G8436">
        <f>1336*(POWER(F8436,2.49))</f>
        <v>20.204086816449887</v>
      </c>
      <c r="H8436">
        <f>VLOOKUP(F8436,'90V'!$A$2:$B$323,2,TRUE)</f>
        <v>20.344999999999999</v>
      </c>
      <c r="I8436">
        <f t="shared" si="132"/>
        <v>0</v>
      </c>
      <c r="J8436">
        <f>I8436+H8436</f>
        <v>20.344999999999999</v>
      </c>
      <c r="L8436" s="6">
        <v>20.344999999999999</v>
      </c>
    </row>
    <row r="8437" spans="1:12">
      <c r="A8437" s="1">
        <v>40990.958333333336</v>
      </c>
      <c r="B8437">
        <v>1060.05</v>
      </c>
      <c r="C8437">
        <v>12.11</v>
      </c>
      <c r="D8437">
        <v>1036.925</v>
      </c>
      <c r="E8437">
        <v>9.6129999999999995</v>
      </c>
      <c r="F8437">
        <f>((B8437-D8437)/100)-((($B$4-$D$4)/100)-$M$4)+0.03</f>
        <v>0.18924999999999956</v>
      </c>
      <c r="G8437">
        <f>1336*(POWER(F8437,2.49))</f>
        <v>21.165367794361721</v>
      </c>
      <c r="H8437">
        <f>VLOOKUP(F8437,'90V'!$A$2:$B$323,2,TRUE)</f>
        <v>21.463000000000001</v>
      </c>
      <c r="I8437">
        <f t="shared" si="132"/>
        <v>0</v>
      </c>
      <c r="J8437">
        <f>I8437+H8437</f>
        <v>21.463000000000001</v>
      </c>
      <c r="L8437" s="6">
        <v>21.463000000000001</v>
      </c>
    </row>
    <row r="8438" spans="1:12">
      <c r="A8438" s="1">
        <v>40991</v>
      </c>
      <c r="B8438">
        <v>1059.625</v>
      </c>
      <c r="C8438">
        <v>12.077</v>
      </c>
      <c r="D8438">
        <v>1036.7</v>
      </c>
      <c r="E8438">
        <v>9.5269999999999992</v>
      </c>
      <c r="F8438">
        <f>((B8438-D8438)/100)-((($B$4-$D$4)/100)-$M$4)+0.03</f>
        <v>0.18724999999999908</v>
      </c>
      <c r="G8438">
        <f>1336*(POWER(F8438,2.49))</f>
        <v>20.612791283782133</v>
      </c>
      <c r="H8438">
        <f>VLOOKUP(F8438,'90V'!$A$2:$B$323,2,TRUE)</f>
        <v>20.899000000000001</v>
      </c>
      <c r="I8438">
        <f t="shared" si="132"/>
        <v>0</v>
      </c>
      <c r="J8438">
        <f>I8438+H8438</f>
        <v>20.899000000000001</v>
      </c>
      <c r="L8438" s="6">
        <v>20.899000000000001</v>
      </c>
    </row>
    <row r="8439" spans="1:12">
      <c r="A8439" s="1">
        <v>40991.041666666664</v>
      </c>
      <c r="B8439">
        <v>1059.0999999999999</v>
      </c>
      <c r="C8439">
        <v>12.037000000000001</v>
      </c>
      <c r="D8439">
        <v>1036</v>
      </c>
      <c r="E8439">
        <v>9.4329999999999998</v>
      </c>
      <c r="F8439">
        <f>((B8439-D8439)/100)-((($B$4-$D$4)/100)-$M$4)+0.03</f>
        <v>0.18899999999999864</v>
      </c>
      <c r="G8439">
        <f>1336*(POWER(F8439,2.49))</f>
        <v>21.095817053719692</v>
      </c>
      <c r="H8439">
        <f>VLOOKUP(F8439,'90V'!$A$2:$B$323,2,TRUE)</f>
        <v>21.18</v>
      </c>
      <c r="I8439">
        <f t="shared" si="132"/>
        <v>0</v>
      </c>
      <c r="J8439">
        <f>I8439+H8439</f>
        <v>21.18</v>
      </c>
      <c r="L8439" s="6">
        <v>21.18</v>
      </c>
    </row>
    <row r="8440" spans="1:12">
      <c r="A8440" s="1">
        <v>40991.083333333336</v>
      </c>
      <c r="B8440">
        <v>1058.675</v>
      </c>
      <c r="C8440">
        <v>11.997</v>
      </c>
      <c r="D8440">
        <v>1035.625</v>
      </c>
      <c r="E8440">
        <v>9.34</v>
      </c>
      <c r="F8440">
        <f>((B8440-D8440)/100)-((($B$4-$D$4)/100)-$M$4)+0.03</f>
        <v>0.18849999999999908</v>
      </c>
      <c r="G8440">
        <f>1336*(POWER(F8440,2.49))</f>
        <v>20.957126311248654</v>
      </c>
      <c r="H8440">
        <f>VLOOKUP(F8440,'90V'!$A$2:$B$323,2,TRUE)</f>
        <v>21.18</v>
      </c>
      <c r="I8440">
        <f t="shared" si="132"/>
        <v>0</v>
      </c>
      <c r="J8440">
        <f>I8440+H8440</f>
        <v>21.18</v>
      </c>
      <c r="L8440" s="6">
        <v>21.18</v>
      </c>
    </row>
    <row r="8441" spans="1:12">
      <c r="A8441" s="1">
        <v>40991.125</v>
      </c>
      <c r="B8441">
        <v>1058.625</v>
      </c>
      <c r="C8441">
        <v>11.957000000000001</v>
      </c>
      <c r="D8441">
        <v>1035.5999999999999</v>
      </c>
      <c r="E8441">
        <v>9.32</v>
      </c>
      <c r="F8441">
        <f>((B8441-D8441)/100)-((($B$4-$D$4)/100)-$M$4)+0.03</f>
        <v>0.18825000000000044</v>
      </c>
      <c r="G8441">
        <f>1336*(POWER(F8441,2.49))</f>
        <v>20.887986131781602</v>
      </c>
      <c r="H8441">
        <f>VLOOKUP(F8441,'90V'!$A$2:$B$323,2,TRUE)</f>
        <v>21.18</v>
      </c>
      <c r="I8441">
        <f t="shared" si="132"/>
        <v>0</v>
      </c>
      <c r="J8441">
        <f>I8441+H8441</f>
        <v>21.18</v>
      </c>
      <c r="L8441" s="6">
        <v>21.18</v>
      </c>
    </row>
    <row r="8442" spans="1:12">
      <c r="A8442" s="1">
        <v>40991.166666666664</v>
      </c>
      <c r="B8442">
        <v>1058.3499999999999</v>
      </c>
      <c r="C8442">
        <v>11.917</v>
      </c>
      <c r="D8442">
        <v>1035.45</v>
      </c>
      <c r="E8442">
        <v>9.3000000000000007</v>
      </c>
      <c r="F8442">
        <f>((B8442-D8442)/100)-((($B$4-$D$4)/100)-$M$4)+0.03</f>
        <v>0.1869999999999982</v>
      </c>
      <c r="G8442">
        <f>1336*(POWER(F8442,2.49))</f>
        <v>20.544333593949666</v>
      </c>
      <c r="H8442">
        <f>VLOOKUP(F8442,'90V'!$A$2:$B$323,2,TRUE)</f>
        <v>20.620999999999999</v>
      </c>
      <c r="I8442">
        <f t="shared" si="132"/>
        <v>0</v>
      </c>
      <c r="J8442">
        <f>I8442+H8442</f>
        <v>20.620999999999999</v>
      </c>
      <c r="L8442" s="6">
        <v>20.620999999999999</v>
      </c>
    </row>
    <row r="8443" spans="1:12">
      <c r="A8443" s="1">
        <v>40991.208333333336</v>
      </c>
      <c r="B8443">
        <v>1058.3</v>
      </c>
      <c r="C8443">
        <v>11.877000000000001</v>
      </c>
      <c r="D8443">
        <v>1035.425</v>
      </c>
      <c r="E8443">
        <v>9.1929999999999996</v>
      </c>
      <c r="F8443">
        <f>((B8443-D8443)/100)-((($B$4-$D$4)/100)-$M$4)+0.03</f>
        <v>0.18674999999999956</v>
      </c>
      <c r="G8443">
        <f>1336*(POWER(F8443,2.49))</f>
        <v>20.476012134652763</v>
      </c>
      <c r="H8443">
        <f>VLOOKUP(F8443,'90V'!$A$2:$B$323,2,TRUE)</f>
        <v>20.620999999999999</v>
      </c>
      <c r="I8443">
        <f t="shared" si="132"/>
        <v>0</v>
      </c>
      <c r="J8443">
        <f>I8443+H8443</f>
        <v>20.620999999999999</v>
      </c>
      <c r="L8443" s="6">
        <v>20.620999999999999</v>
      </c>
    </row>
    <row r="8444" spans="1:12">
      <c r="A8444" s="1">
        <v>40991.25</v>
      </c>
      <c r="B8444">
        <v>1058.7750000000001</v>
      </c>
      <c r="C8444">
        <v>11.843</v>
      </c>
      <c r="D8444">
        <v>1035.2750000000001</v>
      </c>
      <c r="E8444">
        <v>8.6129999999999995</v>
      </c>
      <c r="F8444">
        <f>((B8444-D8444)/100)-((($B$4-$D$4)/100)-$M$4)+0.03</f>
        <v>0.19299999999999953</v>
      </c>
      <c r="G8444">
        <f>1336*(POWER(F8444,2.49))</f>
        <v>22.225122202370635</v>
      </c>
      <c r="H8444">
        <f>VLOOKUP(F8444,'90V'!$A$2:$B$323,2,TRUE)</f>
        <v>22.321999999999999</v>
      </c>
      <c r="I8444">
        <f t="shared" si="132"/>
        <v>0</v>
      </c>
      <c r="J8444">
        <f>I8444+H8444</f>
        <v>22.321999999999999</v>
      </c>
      <c r="L8444" s="6">
        <v>22.321999999999999</v>
      </c>
    </row>
    <row r="8445" spans="1:12">
      <c r="A8445" s="1">
        <v>40991.291666666664</v>
      </c>
      <c r="B8445">
        <v>1058.625</v>
      </c>
      <c r="C8445">
        <v>11.81</v>
      </c>
      <c r="D8445">
        <v>1035.625</v>
      </c>
      <c r="E8445">
        <v>8.2430000000000003</v>
      </c>
      <c r="F8445">
        <f>((B8445-D8445)/100)-((($B$4-$D$4)/100)-$M$4)+0.03</f>
        <v>0.18799999999999956</v>
      </c>
      <c r="G8445">
        <f>1336*(POWER(F8445,2.49))</f>
        <v>20.818982628300546</v>
      </c>
      <c r="H8445">
        <f>VLOOKUP(F8445,'90V'!$A$2:$B$323,2,TRUE)</f>
        <v>20.899000000000001</v>
      </c>
      <c r="I8445">
        <f t="shared" si="132"/>
        <v>0</v>
      </c>
      <c r="J8445">
        <f>I8445+H8445</f>
        <v>20.899000000000001</v>
      </c>
      <c r="L8445" s="6">
        <v>20.899000000000001</v>
      </c>
    </row>
    <row r="8446" spans="1:12">
      <c r="A8446" s="1">
        <v>40991.333333333336</v>
      </c>
      <c r="B8446">
        <v>1059.0999999999999</v>
      </c>
      <c r="C8446">
        <v>11.763</v>
      </c>
      <c r="D8446">
        <v>1036</v>
      </c>
      <c r="E8446">
        <v>8.15</v>
      </c>
      <c r="F8446">
        <f>((B8446-D8446)/100)-((($B$4-$D$4)/100)-$M$4)+0.03</f>
        <v>0.18899999999999864</v>
      </c>
      <c r="G8446">
        <f>1336*(POWER(F8446,2.49))</f>
        <v>21.095817053719692</v>
      </c>
      <c r="H8446">
        <f>VLOOKUP(F8446,'90V'!$A$2:$B$323,2,TRUE)</f>
        <v>21.18</v>
      </c>
      <c r="I8446">
        <f t="shared" si="132"/>
        <v>0</v>
      </c>
      <c r="J8446">
        <f>I8446+H8446</f>
        <v>21.18</v>
      </c>
      <c r="L8446" s="6">
        <v>21.18</v>
      </c>
    </row>
    <row r="8447" spans="1:12">
      <c r="A8447" s="1">
        <v>40991.375</v>
      </c>
      <c r="B8447">
        <v>1059.325</v>
      </c>
      <c r="C8447">
        <v>11.717000000000001</v>
      </c>
      <c r="D8447">
        <v>1036.5250000000001</v>
      </c>
      <c r="E8447">
        <v>8.6999999999999993</v>
      </c>
      <c r="F8447">
        <f>((B8447-D8447)/100)-((($B$4-$D$4)/100)-$M$4)+0.03</f>
        <v>0.18599999999999908</v>
      </c>
      <c r="G8447">
        <f>1336*(POWER(F8447,2.49))</f>
        <v>20.271864246941742</v>
      </c>
      <c r="H8447">
        <f>VLOOKUP(F8447,'90V'!$A$2:$B$323,2,TRUE)</f>
        <v>20.344999999999999</v>
      </c>
      <c r="I8447">
        <f t="shared" si="132"/>
        <v>0</v>
      </c>
      <c r="J8447">
        <f>I8447+H8447</f>
        <v>20.344999999999999</v>
      </c>
      <c r="L8447" s="6">
        <v>20.344999999999999</v>
      </c>
    </row>
    <row r="8448" spans="1:12">
      <c r="A8448" s="1">
        <v>40991.416666666664</v>
      </c>
      <c r="B8448">
        <v>1059.325</v>
      </c>
      <c r="C8448">
        <v>11.66</v>
      </c>
      <c r="D8448">
        <v>1036.6500000000001</v>
      </c>
      <c r="E8448">
        <v>9.6069999999999993</v>
      </c>
      <c r="F8448">
        <f>((B8448-D8448)/100)-((($B$4-$D$4)/100)-$M$4)+0.03</f>
        <v>0.18474999999999908</v>
      </c>
      <c r="G8448">
        <f>1336*(POWER(F8448,2.49))</f>
        <v>19.93433403401178</v>
      </c>
      <c r="H8448">
        <f>VLOOKUP(F8448,'90V'!$A$2:$B$323,2,TRUE)</f>
        <v>20.071000000000002</v>
      </c>
      <c r="I8448">
        <f t="shared" si="132"/>
        <v>0</v>
      </c>
      <c r="J8448">
        <f>I8448+H8448</f>
        <v>20.071000000000002</v>
      </c>
      <c r="L8448" s="6">
        <v>20.071000000000002</v>
      </c>
    </row>
    <row r="8449" spans="1:12">
      <c r="A8449" s="1">
        <v>40991.458333333336</v>
      </c>
      <c r="B8449">
        <v>1059.625</v>
      </c>
      <c r="C8449">
        <v>11.627000000000001</v>
      </c>
      <c r="D8449">
        <v>1036.875</v>
      </c>
      <c r="E8449">
        <v>10.583</v>
      </c>
      <c r="F8449">
        <f>((B8449-D8449)/100)-((($B$4-$D$4)/100)-$M$4)+0.03</f>
        <v>0.18549999999999955</v>
      </c>
      <c r="G8449">
        <f>1336*(POWER(F8449,2.49))</f>
        <v>20.13644516952073</v>
      </c>
      <c r="H8449">
        <f>VLOOKUP(F8449,'90V'!$A$2:$B$323,2,TRUE)</f>
        <v>20.344999999999999</v>
      </c>
      <c r="I8449">
        <f t="shared" si="132"/>
        <v>0</v>
      </c>
      <c r="J8449">
        <f>I8449+H8449</f>
        <v>20.344999999999999</v>
      </c>
      <c r="L8449" s="6">
        <v>20.344999999999999</v>
      </c>
    </row>
    <row r="8450" spans="1:12">
      <c r="A8450" s="1">
        <v>40991.5</v>
      </c>
      <c r="B8450">
        <v>1059.575</v>
      </c>
      <c r="C8450">
        <v>11.62</v>
      </c>
      <c r="D8450">
        <v>1036.825</v>
      </c>
      <c r="E8450">
        <v>11.38</v>
      </c>
      <c r="F8450">
        <f>((B8450-D8450)/100)-((($B$4-$D$4)/100)-$M$4)+0.03</f>
        <v>0.18549999999999955</v>
      </c>
      <c r="G8450">
        <f>1336*(POWER(F8450,2.49))</f>
        <v>20.13644516952073</v>
      </c>
      <c r="H8450">
        <f>VLOOKUP(F8450,'90V'!$A$2:$B$323,2,TRUE)</f>
        <v>20.344999999999999</v>
      </c>
      <c r="I8450">
        <f t="shared" si="132"/>
        <v>0</v>
      </c>
      <c r="J8450">
        <f>I8450+H8450</f>
        <v>20.344999999999999</v>
      </c>
      <c r="L8450" s="6">
        <v>20.344999999999999</v>
      </c>
    </row>
    <row r="8451" spans="1:12">
      <c r="A8451" s="1">
        <v>40991.541666666664</v>
      </c>
      <c r="B8451">
        <v>1059.4000000000001</v>
      </c>
      <c r="C8451">
        <v>11.64</v>
      </c>
      <c r="D8451">
        <v>1036.5250000000001</v>
      </c>
      <c r="E8451">
        <v>11.87</v>
      </c>
      <c r="F8451">
        <f>((B8451-D8451)/100)-((($B$4-$D$4)/100)-$M$4)+0.03</f>
        <v>0.18674999999999956</v>
      </c>
      <c r="G8451">
        <f>1336*(POWER(F8451,2.49))</f>
        <v>20.476012134652763</v>
      </c>
      <c r="H8451">
        <f>VLOOKUP(F8451,'90V'!$A$2:$B$323,2,TRUE)</f>
        <v>20.620999999999999</v>
      </c>
      <c r="I8451">
        <f t="shared" si="132"/>
        <v>0</v>
      </c>
      <c r="J8451">
        <f>I8451+H8451</f>
        <v>20.620999999999999</v>
      </c>
      <c r="L8451" s="6">
        <v>20.620999999999999</v>
      </c>
    </row>
    <row r="8452" spans="1:12">
      <c r="A8452" s="1">
        <v>40991.583333333336</v>
      </c>
      <c r="B8452">
        <v>1059.4000000000001</v>
      </c>
      <c r="C8452">
        <v>11.702999999999999</v>
      </c>
      <c r="D8452">
        <v>1036.6500000000001</v>
      </c>
      <c r="E8452">
        <v>12.113</v>
      </c>
      <c r="F8452">
        <f>((B8452-D8452)/100)-((($B$4-$D$4)/100)-$M$4)+0.03</f>
        <v>0.18549999999999955</v>
      </c>
      <c r="G8452">
        <f>1336*(POWER(F8452,2.49))</f>
        <v>20.13644516952073</v>
      </c>
      <c r="H8452">
        <f>VLOOKUP(F8452,'90V'!$A$2:$B$323,2,TRUE)</f>
        <v>20.344999999999999</v>
      </c>
      <c r="I8452">
        <f t="shared" si="132"/>
        <v>0</v>
      </c>
      <c r="J8452">
        <f>I8452+H8452</f>
        <v>20.344999999999999</v>
      </c>
      <c r="L8452" s="6">
        <v>20.344999999999999</v>
      </c>
    </row>
    <row r="8453" spans="1:12">
      <c r="A8453" s="1">
        <v>40991.625</v>
      </c>
      <c r="B8453">
        <v>1059.325</v>
      </c>
      <c r="C8453">
        <v>11.797000000000001</v>
      </c>
      <c r="D8453">
        <v>1036.375</v>
      </c>
      <c r="E8453">
        <v>11.98</v>
      </c>
      <c r="F8453">
        <f>((B8453-D8453)/100)-((($B$4-$D$4)/100)-$M$4)+0.03</f>
        <v>0.1875</v>
      </c>
      <c r="G8453">
        <f>1336*(POWER(F8453,2.49))</f>
        <v>20.681385293361096</v>
      </c>
      <c r="H8453">
        <f>VLOOKUP(F8453,'90V'!$A$2:$B$323,2,TRUE)</f>
        <v>20.899000000000001</v>
      </c>
      <c r="I8453">
        <f t="shared" ref="I8453:I8516" si="133">IF(F8453&gt;0.212,((1.77178*1000*0.985*(POWER((F8453-0.212),1.5)))),0)</f>
        <v>0</v>
      </c>
      <c r="J8453">
        <f>I8453+H8453</f>
        <v>20.899000000000001</v>
      </c>
      <c r="L8453" s="6">
        <v>20.899000000000001</v>
      </c>
    </row>
    <row r="8454" spans="1:12">
      <c r="A8454" s="1">
        <v>40991.666666666664</v>
      </c>
      <c r="B8454">
        <v>1059.325</v>
      </c>
      <c r="C8454">
        <v>11.91</v>
      </c>
      <c r="D8454">
        <v>1036.3499999999999</v>
      </c>
      <c r="E8454">
        <v>11.73</v>
      </c>
      <c r="F8454">
        <f>((B8454-D8454)/100)-((($B$4-$D$4)/100)-$M$4)+0.03</f>
        <v>0.18775000000000092</v>
      </c>
      <c r="G8454">
        <f>1336*(POWER(F8454,2.49))</f>
        <v>20.750115711837388</v>
      </c>
      <c r="H8454">
        <f>VLOOKUP(F8454,'90V'!$A$2:$B$323,2,TRUE)</f>
        <v>20.899000000000001</v>
      </c>
      <c r="I8454">
        <f t="shared" si="133"/>
        <v>0</v>
      </c>
      <c r="J8454">
        <f>I8454+H8454</f>
        <v>20.899000000000001</v>
      </c>
      <c r="L8454" s="6">
        <v>20.899000000000001</v>
      </c>
    </row>
    <row r="8455" spans="1:12">
      <c r="A8455" s="1">
        <v>40991.708333333336</v>
      </c>
      <c r="B8455">
        <v>1059</v>
      </c>
      <c r="C8455">
        <v>12.042999999999999</v>
      </c>
      <c r="D8455">
        <v>1036.175</v>
      </c>
      <c r="E8455">
        <v>11.532999999999999</v>
      </c>
      <c r="F8455">
        <f>((B8455-D8455)/100)-((($B$4-$D$4)/100)-$M$4)+0.03</f>
        <v>0.18625</v>
      </c>
      <c r="G8455">
        <f>1336*(POWER(F8455,2.49))</f>
        <v>20.339777550512697</v>
      </c>
      <c r="H8455">
        <f>VLOOKUP(F8455,'90V'!$A$2:$B$323,2,TRUE)</f>
        <v>20.620999999999999</v>
      </c>
      <c r="I8455">
        <f t="shared" si="133"/>
        <v>0</v>
      </c>
      <c r="J8455">
        <f>I8455+H8455</f>
        <v>20.620999999999999</v>
      </c>
      <c r="L8455" s="6">
        <v>20.620999999999999</v>
      </c>
    </row>
    <row r="8456" spans="1:12">
      <c r="A8456" s="1">
        <v>40991.75</v>
      </c>
      <c r="B8456">
        <v>1058.825</v>
      </c>
      <c r="C8456">
        <v>12.157</v>
      </c>
      <c r="D8456">
        <v>1036</v>
      </c>
      <c r="E8456">
        <v>11.26</v>
      </c>
      <c r="F8456">
        <f>((B8456-D8456)/100)-((($B$4-$D$4)/100)-$M$4)+0.03</f>
        <v>0.18625</v>
      </c>
      <c r="G8456">
        <f>1336*(POWER(F8456,2.49))</f>
        <v>20.339777550512697</v>
      </c>
      <c r="H8456">
        <f>VLOOKUP(F8456,'90V'!$A$2:$B$323,2,TRUE)</f>
        <v>20.620999999999999</v>
      </c>
      <c r="I8456">
        <f t="shared" si="133"/>
        <v>0</v>
      </c>
      <c r="J8456">
        <f>I8456+H8456</f>
        <v>20.620999999999999</v>
      </c>
      <c r="L8456" s="6">
        <v>20.620999999999999</v>
      </c>
    </row>
    <row r="8457" spans="1:12">
      <c r="A8457" s="1">
        <v>40991.791666666664</v>
      </c>
      <c r="B8457">
        <v>1059.325</v>
      </c>
      <c r="C8457">
        <v>12.233000000000001</v>
      </c>
      <c r="D8457">
        <v>1036.0250000000001</v>
      </c>
      <c r="E8457">
        <v>10.9</v>
      </c>
      <c r="F8457">
        <f>((B8457-D8457)/100)-((($B$4-$D$4)/100)-$M$4)+0.03</f>
        <v>0.19099999999999909</v>
      </c>
      <c r="G8457">
        <f>1336*(POWER(F8457,2.49))</f>
        <v>21.656064815534069</v>
      </c>
      <c r="H8457">
        <f>VLOOKUP(F8457,'90V'!$A$2:$B$323,2,TRUE)</f>
        <v>21.748000000000001</v>
      </c>
      <c r="I8457">
        <f t="shared" si="133"/>
        <v>0</v>
      </c>
      <c r="J8457">
        <f>I8457+H8457</f>
        <v>21.748000000000001</v>
      </c>
      <c r="L8457" s="6">
        <v>21.748000000000001</v>
      </c>
    </row>
    <row r="8458" spans="1:12">
      <c r="A8458" s="1">
        <v>40991.833333333336</v>
      </c>
      <c r="B8458">
        <v>1059.4000000000001</v>
      </c>
      <c r="C8458">
        <v>12.273</v>
      </c>
      <c r="D8458">
        <v>1036.3499999999999</v>
      </c>
      <c r="E8458">
        <v>10.377000000000001</v>
      </c>
      <c r="F8458">
        <f>((B8458-D8458)/100)-((($B$4-$D$4)/100)-$M$4)+0.03</f>
        <v>0.18850000000000136</v>
      </c>
      <c r="G8458">
        <f>1336*(POWER(F8458,2.49))</f>
        <v>20.957126311249286</v>
      </c>
      <c r="H8458">
        <f>VLOOKUP(F8458,'90V'!$A$2:$B$323,2,TRUE)</f>
        <v>21.18</v>
      </c>
      <c r="I8458">
        <f t="shared" si="133"/>
        <v>0</v>
      </c>
      <c r="J8458">
        <f>I8458+H8458</f>
        <v>21.18</v>
      </c>
      <c r="L8458" s="6">
        <v>21.18</v>
      </c>
    </row>
    <row r="8459" spans="1:12">
      <c r="A8459" s="1">
        <v>40991.875</v>
      </c>
      <c r="B8459">
        <v>1059.9000000000001</v>
      </c>
      <c r="C8459">
        <v>12.28</v>
      </c>
      <c r="D8459">
        <v>1036.7</v>
      </c>
      <c r="E8459">
        <v>9.84</v>
      </c>
      <c r="F8459">
        <f>((B8459-D8459)/100)-((($B$4-$D$4)/100)-$M$4)+0.03</f>
        <v>0.19</v>
      </c>
      <c r="G8459">
        <f>1336*(POWER(F8459,2.49))</f>
        <v>21.374842558482765</v>
      </c>
      <c r="H8459">
        <f>VLOOKUP(F8459,'90V'!$A$2:$B$323,2,TRUE)</f>
        <v>21.748000000000001</v>
      </c>
      <c r="I8459">
        <f t="shared" si="133"/>
        <v>0</v>
      </c>
      <c r="J8459">
        <f>I8459+H8459</f>
        <v>21.748000000000001</v>
      </c>
      <c r="L8459" s="6">
        <v>21.748000000000001</v>
      </c>
    </row>
    <row r="8460" spans="1:12">
      <c r="A8460" s="1">
        <v>40991.916666666664</v>
      </c>
      <c r="B8460">
        <v>1060.05</v>
      </c>
      <c r="C8460">
        <v>12.26</v>
      </c>
      <c r="D8460">
        <v>1036.7</v>
      </c>
      <c r="E8460">
        <v>9.4329999999999998</v>
      </c>
      <c r="F8460">
        <f>((B8460-D8460)/100)-((($B$4-$D$4)/100)-$M$4)+0.03</f>
        <v>0.19149999999999864</v>
      </c>
      <c r="G8460">
        <f>1336*(POWER(F8460,2.49))</f>
        <v>21.797501494802049</v>
      </c>
      <c r="H8460">
        <f>VLOOKUP(F8460,'90V'!$A$2:$B$323,2,TRUE)</f>
        <v>22.033999999999999</v>
      </c>
      <c r="I8460">
        <f t="shared" si="133"/>
        <v>0</v>
      </c>
      <c r="J8460">
        <f>I8460+H8460</f>
        <v>22.033999999999999</v>
      </c>
      <c r="L8460" s="6">
        <v>22.033999999999999</v>
      </c>
    </row>
    <row r="8461" spans="1:12">
      <c r="A8461" s="1">
        <v>40991.958333333336</v>
      </c>
      <c r="B8461">
        <v>1059.9000000000001</v>
      </c>
      <c r="C8461">
        <v>12.202999999999999</v>
      </c>
      <c r="D8461">
        <v>1036.875</v>
      </c>
      <c r="E8461">
        <v>9.1129999999999995</v>
      </c>
      <c r="F8461">
        <f>((B8461-D8461)/100)-((($B$4-$D$4)/100)-$M$4)+0.03</f>
        <v>0.18825000000000044</v>
      </c>
      <c r="G8461">
        <f>1336*(POWER(F8461,2.49))</f>
        <v>20.887986131781602</v>
      </c>
      <c r="H8461">
        <f>VLOOKUP(F8461,'90V'!$A$2:$B$323,2,TRUE)</f>
        <v>21.18</v>
      </c>
      <c r="I8461">
        <f t="shared" si="133"/>
        <v>0</v>
      </c>
      <c r="J8461">
        <f>I8461+H8461</f>
        <v>21.18</v>
      </c>
      <c r="L8461" s="6">
        <v>21.18</v>
      </c>
    </row>
    <row r="8462" spans="1:12">
      <c r="A8462" s="1">
        <v>40992</v>
      </c>
      <c r="B8462">
        <v>1059.7249999999999</v>
      </c>
      <c r="C8462">
        <v>12.137</v>
      </c>
      <c r="D8462">
        <v>1036.5250000000001</v>
      </c>
      <c r="E8462">
        <v>8.8770000000000007</v>
      </c>
      <c r="F8462">
        <f>((B8462-D8462)/100)-((($B$4-$D$4)/100)-$M$4)+0.03</f>
        <v>0.18999999999999773</v>
      </c>
      <c r="G8462">
        <f>1336*(POWER(F8462,2.49))</f>
        <v>21.374842558482115</v>
      </c>
      <c r="H8462">
        <f>VLOOKUP(F8462,'90V'!$A$2:$B$323,2,TRUE)</f>
        <v>21.463000000000001</v>
      </c>
      <c r="I8462">
        <f t="shared" si="133"/>
        <v>0</v>
      </c>
      <c r="J8462">
        <f>I8462+H8462</f>
        <v>21.463000000000001</v>
      </c>
      <c r="L8462" s="6">
        <v>21.463000000000001</v>
      </c>
    </row>
    <row r="8463" spans="1:12">
      <c r="A8463" s="1">
        <v>40992.041666666664</v>
      </c>
      <c r="B8463">
        <v>1059.575</v>
      </c>
      <c r="C8463">
        <v>12.063000000000001</v>
      </c>
      <c r="D8463">
        <v>1036.5250000000001</v>
      </c>
      <c r="E8463">
        <v>8.67</v>
      </c>
      <c r="F8463">
        <f>((B8463-D8463)/100)-((($B$4-$D$4)/100)-$M$4)+0.03</f>
        <v>0.18849999999999908</v>
      </c>
      <c r="G8463">
        <f>1336*(POWER(F8463,2.49))</f>
        <v>20.957126311248654</v>
      </c>
      <c r="H8463">
        <f>VLOOKUP(F8463,'90V'!$A$2:$B$323,2,TRUE)</f>
        <v>21.18</v>
      </c>
      <c r="I8463">
        <f t="shared" si="133"/>
        <v>0</v>
      </c>
      <c r="J8463">
        <f>I8463+H8463</f>
        <v>21.18</v>
      </c>
      <c r="L8463" s="6">
        <v>21.18</v>
      </c>
    </row>
    <row r="8464" spans="1:12">
      <c r="A8464" s="1">
        <v>40992.083333333336</v>
      </c>
      <c r="B8464">
        <v>1059.4000000000001</v>
      </c>
      <c r="C8464">
        <v>11.983000000000001</v>
      </c>
      <c r="D8464">
        <v>1036.375</v>
      </c>
      <c r="E8464">
        <v>8.4870000000000001</v>
      </c>
      <c r="F8464">
        <f>((B8464-D8464)/100)-((($B$4-$D$4)/100)-$M$4)+0.03</f>
        <v>0.18825000000000044</v>
      </c>
      <c r="G8464">
        <f>1336*(POWER(F8464,2.49))</f>
        <v>20.887986131781602</v>
      </c>
      <c r="H8464">
        <f>VLOOKUP(F8464,'90V'!$A$2:$B$323,2,TRUE)</f>
        <v>21.18</v>
      </c>
      <c r="I8464">
        <f t="shared" si="133"/>
        <v>0</v>
      </c>
      <c r="J8464">
        <f>I8464+H8464</f>
        <v>21.18</v>
      </c>
      <c r="L8464" s="6">
        <v>21.18</v>
      </c>
    </row>
    <row r="8465" spans="1:12">
      <c r="A8465" s="1">
        <v>40992.125</v>
      </c>
      <c r="B8465">
        <v>1059.4000000000001</v>
      </c>
      <c r="C8465">
        <v>11.897</v>
      </c>
      <c r="D8465">
        <v>1036.5250000000001</v>
      </c>
      <c r="E8465">
        <v>8.32</v>
      </c>
      <c r="F8465">
        <f>((B8465-D8465)/100)-((($B$4-$D$4)/100)-$M$4)+0.03</f>
        <v>0.18674999999999956</v>
      </c>
      <c r="G8465">
        <f>1336*(POWER(F8465,2.49))</f>
        <v>20.476012134652763</v>
      </c>
      <c r="H8465">
        <f>VLOOKUP(F8465,'90V'!$A$2:$B$323,2,TRUE)</f>
        <v>20.620999999999999</v>
      </c>
      <c r="I8465">
        <f t="shared" si="133"/>
        <v>0</v>
      </c>
      <c r="J8465">
        <f>I8465+H8465</f>
        <v>20.620999999999999</v>
      </c>
      <c r="L8465" s="6">
        <v>20.620999999999999</v>
      </c>
    </row>
    <row r="8466" spans="1:12">
      <c r="A8466" s="1">
        <v>40992.166666666664</v>
      </c>
      <c r="B8466">
        <v>1059.1500000000001</v>
      </c>
      <c r="C8466">
        <v>11.823</v>
      </c>
      <c r="D8466">
        <v>1036.175</v>
      </c>
      <c r="E8466">
        <v>8.1869999999999994</v>
      </c>
      <c r="F8466">
        <f>((B8466-D8466)/100)-((($B$4-$D$4)/100)-$M$4)+0.03</f>
        <v>0.18775000000000092</v>
      </c>
      <c r="G8466">
        <f>1336*(POWER(F8466,2.49))</f>
        <v>20.750115711837388</v>
      </c>
      <c r="H8466">
        <f>VLOOKUP(F8466,'90V'!$A$2:$B$323,2,TRUE)</f>
        <v>20.899000000000001</v>
      </c>
      <c r="I8466">
        <f t="shared" si="133"/>
        <v>0</v>
      </c>
      <c r="J8466">
        <f>I8466+H8466</f>
        <v>20.899000000000001</v>
      </c>
      <c r="L8466" s="6">
        <v>20.899000000000001</v>
      </c>
    </row>
    <row r="8467" spans="1:12">
      <c r="A8467" s="1">
        <v>40992.208333333336</v>
      </c>
      <c r="B8467">
        <v>1059.25</v>
      </c>
      <c r="C8467">
        <v>11.75</v>
      </c>
      <c r="D8467">
        <v>1036.175</v>
      </c>
      <c r="E8467">
        <v>8.1069999999999993</v>
      </c>
      <c r="F8467">
        <f>((B8467-D8467)/100)-((($B$4-$D$4)/100)-$M$4)+0.03</f>
        <v>0.18875</v>
      </c>
      <c r="G8467">
        <f>1336*(POWER(F8467,2.49))</f>
        <v>21.026403255612092</v>
      </c>
      <c r="H8467">
        <f>VLOOKUP(F8467,'90V'!$A$2:$B$323,2,TRUE)</f>
        <v>21.18</v>
      </c>
      <c r="I8467">
        <f t="shared" si="133"/>
        <v>0</v>
      </c>
      <c r="J8467">
        <f>I8467+H8467</f>
        <v>21.18</v>
      </c>
      <c r="L8467" s="6">
        <v>21.18</v>
      </c>
    </row>
    <row r="8468" spans="1:12">
      <c r="A8468" s="1">
        <v>40992.25</v>
      </c>
      <c r="B8468">
        <v>1059.575</v>
      </c>
      <c r="C8468">
        <v>11.683</v>
      </c>
      <c r="D8468">
        <v>1036.5250000000001</v>
      </c>
      <c r="E8468">
        <v>8.0370000000000008</v>
      </c>
      <c r="F8468">
        <f>((B8468-D8468)/100)-((($B$4-$D$4)/100)-$M$4)+0.03</f>
        <v>0.18849999999999908</v>
      </c>
      <c r="G8468">
        <f>1336*(POWER(F8468,2.49))</f>
        <v>20.957126311248654</v>
      </c>
      <c r="H8468">
        <f>VLOOKUP(F8468,'90V'!$A$2:$B$323,2,TRUE)</f>
        <v>21.18</v>
      </c>
      <c r="I8468">
        <f t="shared" si="133"/>
        <v>0</v>
      </c>
      <c r="J8468">
        <f>I8468+H8468</f>
        <v>21.18</v>
      </c>
      <c r="L8468" s="6">
        <v>21.18</v>
      </c>
    </row>
    <row r="8469" spans="1:12">
      <c r="A8469" s="1">
        <v>40992.291666666664</v>
      </c>
      <c r="B8469">
        <v>1060.05</v>
      </c>
      <c r="C8469">
        <v>11.62</v>
      </c>
      <c r="D8469">
        <v>1036.825</v>
      </c>
      <c r="E8469">
        <v>7.9930000000000003</v>
      </c>
      <c r="F8469">
        <f>((B8469-D8469)/100)-((($B$4-$D$4)/100)-$M$4)+0.03</f>
        <v>0.19024999999999864</v>
      </c>
      <c r="G8469">
        <f>1336*(POWER(F8469,2.49))</f>
        <v>21.444941955953816</v>
      </c>
      <c r="H8469">
        <f>VLOOKUP(F8469,'90V'!$A$2:$B$323,2,TRUE)</f>
        <v>21.748000000000001</v>
      </c>
      <c r="I8469">
        <f t="shared" si="133"/>
        <v>0</v>
      </c>
      <c r="J8469">
        <f>I8469+H8469</f>
        <v>21.748000000000001</v>
      </c>
      <c r="L8469" s="6">
        <v>21.748000000000001</v>
      </c>
    </row>
    <row r="8470" spans="1:12">
      <c r="A8470" s="1">
        <v>40992.333333333336</v>
      </c>
      <c r="B8470">
        <v>1060.375</v>
      </c>
      <c r="C8470">
        <v>11.56</v>
      </c>
      <c r="D8470">
        <v>1037.3499999999999</v>
      </c>
      <c r="E8470">
        <v>8.0269999999999992</v>
      </c>
      <c r="F8470">
        <f>((B8470-D8470)/100)-((($B$4-$D$4)/100)-$M$4)+0.03</f>
        <v>0.18825000000000044</v>
      </c>
      <c r="G8470">
        <f>1336*(POWER(F8470,2.49))</f>
        <v>20.887986131781602</v>
      </c>
      <c r="H8470">
        <f>VLOOKUP(F8470,'90V'!$A$2:$B$323,2,TRUE)</f>
        <v>21.18</v>
      </c>
      <c r="I8470">
        <f t="shared" si="133"/>
        <v>0</v>
      </c>
      <c r="J8470">
        <f>I8470+H8470</f>
        <v>21.18</v>
      </c>
      <c r="L8470" s="6">
        <v>21.18</v>
      </c>
    </row>
    <row r="8471" spans="1:12">
      <c r="A8471" s="1">
        <v>40992.375</v>
      </c>
      <c r="B8471">
        <v>1060.5250000000001</v>
      </c>
      <c r="C8471">
        <v>11.507</v>
      </c>
      <c r="D8471">
        <v>1037.575</v>
      </c>
      <c r="E8471">
        <v>8.5069999999999997</v>
      </c>
      <c r="F8471">
        <f>((B8471-D8471)/100)-((($B$4-$D$4)/100)-$M$4)+0.03</f>
        <v>0.1875</v>
      </c>
      <c r="G8471">
        <f>1336*(POWER(F8471,2.49))</f>
        <v>20.681385293361096</v>
      </c>
      <c r="H8471">
        <f>VLOOKUP(F8471,'90V'!$A$2:$B$323,2,TRUE)</f>
        <v>20.899000000000001</v>
      </c>
      <c r="I8471">
        <f t="shared" si="133"/>
        <v>0</v>
      </c>
      <c r="J8471">
        <f>I8471+H8471</f>
        <v>20.899000000000001</v>
      </c>
      <c r="L8471" s="6">
        <v>20.899000000000001</v>
      </c>
    </row>
    <row r="8472" spans="1:12">
      <c r="A8472" s="1">
        <v>40992.416666666664</v>
      </c>
      <c r="B8472">
        <v>1060.75</v>
      </c>
      <c r="C8472">
        <v>11.467000000000001</v>
      </c>
      <c r="D8472">
        <v>1037.925</v>
      </c>
      <c r="E8472">
        <v>9.94</v>
      </c>
      <c r="F8472">
        <f>((B8472-D8472)/100)-((($B$4-$D$4)/100)-$M$4)+0.03</f>
        <v>0.18625</v>
      </c>
      <c r="G8472">
        <f>1336*(POWER(F8472,2.49))</f>
        <v>20.339777550512697</v>
      </c>
      <c r="H8472">
        <f>VLOOKUP(F8472,'90V'!$A$2:$B$323,2,TRUE)</f>
        <v>20.620999999999999</v>
      </c>
      <c r="I8472">
        <f t="shared" si="133"/>
        <v>0</v>
      </c>
      <c r="J8472">
        <f>I8472+H8472</f>
        <v>20.620999999999999</v>
      </c>
      <c r="L8472" s="6">
        <v>20.620999999999999</v>
      </c>
    </row>
    <row r="8473" spans="1:12">
      <c r="A8473" s="1">
        <v>40992.458333333336</v>
      </c>
      <c r="B8473">
        <v>1061</v>
      </c>
      <c r="C8473">
        <v>11.44</v>
      </c>
      <c r="D8473">
        <v>1038.2750000000001</v>
      </c>
      <c r="E8473">
        <v>10.962999999999999</v>
      </c>
      <c r="F8473">
        <f>((B8473-D8473)/100)-((($B$4-$D$4)/100)-$M$4)+0.03</f>
        <v>0.18524999999999864</v>
      </c>
      <c r="G8473">
        <f>1336*(POWER(F8473,2.49))</f>
        <v>20.06893921657457</v>
      </c>
      <c r="H8473">
        <f>VLOOKUP(F8473,'90V'!$A$2:$B$323,2,TRUE)</f>
        <v>20.344999999999999</v>
      </c>
      <c r="I8473">
        <f t="shared" si="133"/>
        <v>0</v>
      </c>
      <c r="J8473">
        <f>I8473+H8473</f>
        <v>20.344999999999999</v>
      </c>
      <c r="L8473" s="6">
        <v>20.344999999999999</v>
      </c>
    </row>
    <row r="8474" spans="1:12">
      <c r="A8474" s="1">
        <v>40992.5</v>
      </c>
      <c r="B8474">
        <v>1061.075</v>
      </c>
      <c r="C8474">
        <v>11.452999999999999</v>
      </c>
      <c r="D8474">
        <v>1038.0999999999999</v>
      </c>
      <c r="E8474">
        <v>11.837</v>
      </c>
      <c r="F8474">
        <f>((B8474-D8474)/100)-((($B$4-$D$4)/100)-$M$4)+0.03</f>
        <v>0.18775000000000092</v>
      </c>
      <c r="G8474">
        <f>1336*(POWER(F8474,2.49))</f>
        <v>20.750115711837388</v>
      </c>
      <c r="H8474">
        <f>VLOOKUP(F8474,'90V'!$A$2:$B$323,2,TRUE)</f>
        <v>20.899000000000001</v>
      </c>
      <c r="I8474">
        <f t="shared" si="133"/>
        <v>0</v>
      </c>
      <c r="J8474">
        <f>I8474+H8474</f>
        <v>20.899000000000001</v>
      </c>
      <c r="L8474" s="6">
        <v>20.899000000000001</v>
      </c>
    </row>
    <row r="8475" spans="1:12">
      <c r="A8475" s="1">
        <v>40992.541666666664</v>
      </c>
      <c r="B8475">
        <v>1060.925</v>
      </c>
      <c r="C8475">
        <v>11.5</v>
      </c>
      <c r="D8475">
        <v>1038.0999999999999</v>
      </c>
      <c r="E8475">
        <v>12.356999999999999</v>
      </c>
      <c r="F8475">
        <f>((B8475-D8475)/100)-((($B$4-$D$4)/100)-$M$4)+0.03</f>
        <v>0.18625</v>
      </c>
      <c r="G8475">
        <f>1336*(POWER(F8475,2.49))</f>
        <v>20.339777550512697</v>
      </c>
      <c r="H8475">
        <f>VLOOKUP(F8475,'90V'!$A$2:$B$323,2,TRUE)</f>
        <v>20.620999999999999</v>
      </c>
      <c r="I8475">
        <f t="shared" si="133"/>
        <v>0</v>
      </c>
      <c r="J8475">
        <f>I8475+H8475</f>
        <v>20.620999999999999</v>
      </c>
      <c r="L8475" s="6">
        <v>20.620999999999999</v>
      </c>
    </row>
    <row r="8476" spans="1:12">
      <c r="A8476" s="1">
        <v>40992.583333333336</v>
      </c>
      <c r="B8476">
        <v>1060.7</v>
      </c>
      <c r="C8476">
        <v>11.587</v>
      </c>
      <c r="D8476">
        <v>1037.75</v>
      </c>
      <c r="E8476">
        <v>12.962999999999999</v>
      </c>
      <c r="F8476">
        <f>((B8476-D8476)/100)-((($B$4-$D$4)/100)-$M$4)+0.03</f>
        <v>0.1875</v>
      </c>
      <c r="G8476">
        <f>1336*(POWER(F8476,2.49))</f>
        <v>20.681385293361096</v>
      </c>
      <c r="H8476">
        <f>VLOOKUP(F8476,'90V'!$A$2:$B$323,2,TRUE)</f>
        <v>20.899000000000001</v>
      </c>
      <c r="I8476">
        <f t="shared" si="133"/>
        <v>0</v>
      </c>
      <c r="J8476">
        <f>I8476+H8476</f>
        <v>20.899000000000001</v>
      </c>
      <c r="L8476" s="6">
        <v>20.899000000000001</v>
      </c>
    </row>
    <row r="8477" spans="1:12">
      <c r="A8477" s="1">
        <v>40992.625</v>
      </c>
      <c r="B8477">
        <v>1060.2750000000001</v>
      </c>
      <c r="C8477">
        <v>11.723000000000001</v>
      </c>
      <c r="D8477">
        <v>1037.7</v>
      </c>
      <c r="E8477">
        <v>12.62</v>
      </c>
      <c r="F8477">
        <f>((B8477-D8477)/100)-((($B$4-$D$4)/100)-$M$4)+0.03</f>
        <v>0.18375</v>
      </c>
      <c r="G8477">
        <f>1336*(POWER(F8477,2.49))</f>
        <v>19.666748048384658</v>
      </c>
      <c r="H8477">
        <f>VLOOKUP(F8477,'90V'!$A$2:$B$323,2,TRUE)</f>
        <v>19.8</v>
      </c>
      <c r="I8477">
        <f t="shared" si="133"/>
        <v>0</v>
      </c>
      <c r="J8477">
        <f>I8477+H8477</f>
        <v>19.8</v>
      </c>
      <c r="L8477" s="6">
        <v>19.8</v>
      </c>
    </row>
    <row r="8478" spans="1:12">
      <c r="A8478" s="1">
        <v>40992.666666666664</v>
      </c>
      <c r="B8478">
        <v>1060.425</v>
      </c>
      <c r="C8478">
        <v>11.91</v>
      </c>
      <c r="D8478">
        <v>1037.0999999999999</v>
      </c>
      <c r="E8478">
        <v>12.443</v>
      </c>
      <c r="F8478">
        <f>((B8478-D8478)/100)-((($B$4-$D$4)/100)-$M$4)+0.03</f>
        <v>0.19125</v>
      </c>
      <c r="G8478">
        <f>1336*(POWER(F8478,2.49))</f>
        <v>21.726714285690999</v>
      </c>
      <c r="H8478">
        <f>VLOOKUP(F8478,'90V'!$A$2:$B$323,2,TRUE)</f>
        <v>22.033999999999999</v>
      </c>
      <c r="I8478">
        <f t="shared" si="133"/>
        <v>0</v>
      </c>
      <c r="J8478">
        <f>I8478+H8478</f>
        <v>22.033999999999999</v>
      </c>
      <c r="L8478" s="6">
        <v>22.033999999999999</v>
      </c>
    </row>
    <row r="8479" spans="1:12">
      <c r="A8479" s="1">
        <v>40992.708333333336</v>
      </c>
      <c r="B8479">
        <v>1060.2750000000001</v>
      </c>
      <c r="C8479">
        <v>12.103</v>
      </c>
      <c r="D8479">
        <v>1037.2249999999999</v>
      </c>
      <c r="E8479">
        <v>12.217000000000001</v>
      </c>
      <c r="F8479">
        <f>((B8479-D8479)/100)-((($B$4-$D$4)/100)-$M$4)+0.03</f>
        <v>0.18850000000000136</v>
      </c>
      <c r="G8479">
        <f>1336*(POWER(F8479,2.49))</f>
        <v>20.957126311249286</v>
      </c>
      <c r="H8479">
        <f>VLOOKUP(F8479,'90V'!$A$2:$B$323,2,TRUE)</f>
        <v>21.18</v>
      </c>
      <c r="I8479">
        <f t="shared" si="133"/>
        <v>0</v>
      </c>
      <c r="J8479">
        <f>I8479+H8479</f>
        <v>21.18</v>
      </c>
      <c r="L8479" s="6">
        <v>21.18</v>
      </c>
    </row>
    <row r="8480" spans="1:12">
      <c r="A8480" s="1">
        <v>40992.75</v>
      </c>
      <c r="B8480">
        <v>1060.5250000000001</v>
      </c>
      <c r="C8480">
        <v>12.26</v>
      </c>
      <c r="D8480">
        <v>1037.2249999999999</v>
      </c>
      <c r="E8480">
        <v>11.933</v>
      </c>
      <c r="F8480">
        <f>((B8480-D8480)/100)-((($B$4-$D$4)/100)-$M$4)+0.03</f>
        <v>0.19100000000000136</v>
      </c>
      <c r="G8480">
        <f>1336*(POWER(F8480,2.49))</f>
        <v>21.656064815534705</v>
      </c>
      <c r="H8480">
        <f>VLOOKUP(F8480,'90V'!$A$2:$B$323,2,TRUE)</f>
        <v>22.033999999999999</v>
      </c>
      <c r="I8480">
        <f t="shared" si="133"/>
        <v>0</v>
      </c>
      <c r="J8480">
        <f>I8480+H8480</f>
        <v>22.033999999999999</v>
      </c>
      <c r="L8480" s="6">
        <v>22.033999999999999</v>
      </c>
    </row>
    <row r="8481" spans="1:12">
      <c r="A8481" s="1">
        <v>40992.791666666664</v>
      </c>
      <c r="B8481">
        <v>1061.175</v>
      </c>
      <c r="C8481">
        <v>12.367000000000001</v>
      </c>
      <c r="D8481">
        <v>1037.75</v>
      </c>
      <c r="E8481">
        <v>11.563000000000001</v>
      </c>
      <c r="F8481">
        <f>((B8481-D8481)/100)-((($B$4-$D$4)/100)-$M$4)+0.03</f>
        <v>0.19224999999999909</v>
      </c>
      <c r="G8481">
        <f>1336*(POWER(F8481,2.49))</f>
        <v>22.010690437527465</v>
      </c>
      <c r="H8481">
        <f>VLOOKUP(F8481,'90V'!$A$2:$B$323,2,TRUE)</f>
        <v>22.321999999999999</v>
      </c>
      <c r="I8481">
        <f t="shared" si="133"/>
        <v>0</v>
      </c>
      <c r="J8481">
        <f>I8481+H8481</f>
        <v>22.321999999999999</v>
      </c>
      <c r="L8481" s="6">
        <v>22.321999999999999</v>
      </c>
    </row>
    <row r="8482" spans="1:12">
      <c r="A8482" s="1">
        <v>40992.833333333336</v>
      </c>
      <c r="B8482">
        <v>1061.875</v>
      </c>
      <c r="C8482">
        <v>12.427</v>
      </c>
      <c r="D8482">
        <v>1038.8</v>
      </c>
      <c r="E8482">
        <v>11.15</v>
      </c>
      <c r="F8482">
        <f>((B8482-D8482)/100)-((($B$4-$D$4)/100)-$M$4)+0.03</f>
        <v>0.18875</v>
      </c>
      <c r="G8482">
        <f>1336*(POWER(F8482,2.49))</f>
        <v>21.026403255612092</v>
      </c>
      <c r="H8482">
        <f>VLOOKUP(F8482,'90V'!$A$2:$B$323,2,TRUE)</f>
        <v>21.18</v>
      </c>
      <c r="I8482">
        <f t="shared" si="133"/>
        <v>0</v>
      </c>
      <c r="J8482">
        <f>I8482+H8482</f>
        <v>21.18</v>
      </c>
      <c r="L8482" s="6">
        <v>21.18</v>
      </c>
    </row>
    <row r="8483" spans="1:12">
      <c r="A8483" s="1">
        <v>40992.875</v>
      </c>
      <c r="B8483">
        <v>1062.3499999999999</v>
      </c>
      <c r="C8483">
        <v>12.446999999999999</v>
      </c>
      <c r="D8483">
        <v>1039.175</v>
      </c>
      <c r="E8483">
        <v>10.707000000000001</v>
      </c>
      <c r="F8483">
        <f>((B8483-D8483)/100)-((($B$4-$D$4)/100)-$M$4)+0.03</f>
        <v>0.18974999999999909</v>
      </c>
      <c r="G8483">
        <f>1336*(POWER(F8483,2.49))</f>
        <v>21.304880458103362</v>
      </c>
      <c r="H8483">
        <f>VLOOKUP(F8483,'90V'!$A$2:$B$323,2,TRUE)</f>
        <v>21.463000000000001</v>
      </c>
      <c r="I8483">
        <f t="shared" si="133"/>
        <v>0</v>
      </c>
      <c r="J8483">
        <f>I8483+H8483</f>
        <v>21.463000000000001</v>
      </c>
      <c r="L8483" s="6">
        <v>21.463000000000001</v>
      </c>
    </row>
    <row r="8484" spans="1:12">
      <c r="A8484" s="1">
        <v>40992.916666666664</v>
      </c>
      <c r="B8484">
        <v>1062.5999999999999</v>
      </c>
      <c r="C8484">
        <v>12.433</v>
      </c>
      <c r="D8484">
        <v>1039.3499999999999</v>
      </c>
      <c r="E8484">
        <v>10.377000000000001</v>
      </c>
      <c r="F8484">
        <f>((B8484-D8484)/100)-((($B$4-$D$4)/100)-$M$4)+0.03</f>
        <v>0.19049999999999956</v>
      </c>
      <c r="G8484">
        <f>1336*(POWER(F8484,2.49))</f>
        <v>21.51517873900865</v>
      </c>
      <c r="H8484">
        <f>VLOOKUP(F8484,'90V'!$A$2:$B$323,2,TRUE)</f>
        <v>21.748000000000001</v>
      </c>
      <c r="I8484">
        <f t="shared" si="133"/>
        <v>0</v>
      </c>
      <c r="J8484">
        <f>I8484+H8484</f>
        <v>21.748000000000001</v>
      </c>
      <c r="L8484" s="6">
        <v>21.748000000000001</v>
      </c>
    </row>
    <row r="8485" spans="1:12">
      <c r="A8485" s="1">
        <v>40992.958333333336</v>
      </c>
      <c r="B8485">
        <v>1062.925</v>
      </c>
      <c r="C8485">
        <v>12.387</v>
      </c>
      <c r="D8485">
        <v>1039.5250000000001</v>
      </c>
      <c r="E8485">
        <v>10.067</v>
      </c>
      <c r="F8485">
        <f>((B8485-D8485)/100)-((($B$4-$D$4)/100)-$M$4)+0.03</f>
        <v>0.19199999999999817</v>
      </c>
      <c r="G8485">
        <f>1336*(POWER(F8485,2.49))</f>
        <v>21.939489482612679</v>
      </c>
      <c r="H8485">
        <f>VLOOKUP(F8485,'90V'!$A$2:$B$323,2,TRUE)</f>
        <v>22.033999999999999</v>
      </c>
      <c r="I8485">
        <f t="shared" si="133"/>
        <v>0</v>
      </c>
      <c r="J8485">
        <f>I8485+H8485</f>
        <v>22.033999999999999</v>
      </c>
      <c r="L8485" s="6">
        <v>22.033999999999999</v>
      </c>
    </row>
    <row r="8486" spans="1:12">
      <c r="A8486" s="1">
        <v>40993</v>
      </c>
      <c r="B8486">
        <v>1063.075</v>
      </c>
      <c r="C8486">
        <v>12.327</v>
      </c>
      <c r="D8486">
        <v>1040.05</v>
      </c>
      <c r="E8486">
        <v>9.8130000000000006</v>
      </c>
      <c r="F8486">
        <f>((B8486-D8486)/100)-((($B$4-$D$4)/100)-$M$4)+0.03</f>
        <v>0.18825000000000044</v>
      </c>
      <c r="G8486">
        <f>1336*(POWER(F8486,2.49))</f>
        <v>20.887986131781602</v>
      </c>
      <c r="H8486">
        <f>VLOOKUP(F8486,'90V'!$A$2:$B$323,2,TRUE)</f>
        <v>21.18</v>
      </c>
      <c r="I8486">
        <f t="shared" si="133"/>
        <v>0</v>
      </c>
      <c r="J8486">
        <f>I8486+H8486</f>
        <v>21.18</v>
      </c>
      <c r="L8486" s="6">
        <v>21.18</v>
      </c>
    </row>
    <row r="8487" spans="1:12">
      <c r="A8487" s="1">
        <v>40993.041666666664</v>
      </c>
      <c r="B8487">
        <v>1063.4000000000001</v>
      </c>
      <c r="C8487">
        <v>12.253</v>
      </c>
      <c r="D8487">
        <v>1040.4000000000001</v>
      </c>
      <c r="E8487">
        <v>9.59</v>
      </c>
      <c r="F8487">
        <f>((B8487-D8487)/100)-((($B$4-$D$4)/100)-$M$4)+0.03</f>
        <v>0.18799999999999956</v>
      </c>
      <c r="G8487">
        <f>1336*(POWER(F8487,2.49))</f>
        <v>20.818982628300546</v>
      </c>
      <c r="H8487">
        <f>VLOOKUP(F8487,'90V'!$A$2:$B$323,2,TRUE)</f>
        <v>20.899000000000001</v>
      </c>
      <c r="I8487">
        <f t="shared" si="133"/>
        <v>0</v>
      </c>
      <c r="J8487">
        <f>I8487+H8487</f>
        <v>20.899000000000001</v>
      </c>
      <c r="L8487" s="6">
        <v>20.899000000000001</v>
      </c>
    </row>
    <row r="8488" spans="1:12">
      <c r="A8488" s="1">
        <v>40993.083333333336</v>
      </c>
      <c r="B8488">
        <v>1063.7249999999999</v>
      </c>
      <c r="C8488">
        <v>12.177</v>
      </c>
      <c r="D8488">
        <v>1040.4000000000001</v>
      </c>
      <c r="E8488">
        <v>9.3829999999999991</v>
      </c>
      <c r="F8488">
        <f>((B8488-D8488)/100)-((($B$4-$D$4)/100)-$M$4)+0.03</f>
        <v>0.19124999999999773</v>
      </c>
      <c r="G8488">
        <f>1336*(POWER(F8488,2.49))</f>
        <v>21.726714285690342</v>
      </c>
      <c r="H8488">
        <f>VLOOKUP(F8488,'90V'!$A$2:$B$323,2,TRUE)</f>
        <v>22.033999999999999</v>
      </c>
      <c r="I8488">
        <f t="shared" si="133"/>
        <v>0</v>
      </c>
      <c r="J8488">
        <f>I8488+H8488</f>
        <v>22.033999999999999</v>
      </c>
      <c r="L8488" s="6">
        <v>22.033999999999999</v>
      </c>
    </row>
    <row r="8489" spans="1:12">
      <c r="A8489" s="1">
        <v>40993.125</v>
      </c>
      <c r="B8489">
        <v>1063.8</v>
      </c>
      <c r="C8489">
        <v>12.103</v>
      </c>
      <c r="D8489">
        <v>1040.75</v>
      </c>
      <c r="E8489">
        <v>9.1999999999999993</v>
      </c>
      <c r="F8489">
        <f>((B8489-D8489)/100)-((($B$4-$D$4)/100)-$M$4)+0.03</f>
        <v>0.18849999999999908</v>
      </c>
      <c r="G8489">
        <f>1336*(POWER(F8489,2.49))</f>
        <v>20.957126311248654</v>
      </c>
      <c r="H8489">
        <f>VLOOKUP(F8489,'90V'!$A$2:$B$323,2,TRUE)</f>
        <v>21.18</v>
      </c>
      <c r="I8489">
        <f t="shared" si="133"/>
        <v>0</v>
      </c>
      <c r="J8489">
        <f>I8489+H8489</f>
        <v>21.18</v>
      </c>
      <c r="L8489" s="6">
        <v>21.18</v>
      </c>
    </row>
    <row r="8490" spans="1:12">
      <c r="A8490" s="1">
        <v>40993.166666666664</v>
      </c>
      <c r="B8490">
        <v>1064.125</v>
      </c>
      <c r="C8490">
        <v>12.03</v>
      </c>
      <c r="D8490">
        <v>1040.8</v>
      </c>
      <c r="E8490">
        <v>9.0069999999999997</v>
      </c>
      <c r="F8490">
        <f>((B8490-D8490)/100)-((($B$4-$D$4)/100)-$M$4)+0.03</f>
        <v>0.19125</v>
      </c>
      <c r="G8490">
        <f>1336*(POWER(F8490,2.49))</f>
        <v>21.726714285690999</v>
      </c>
      <c r="H8490">
        <f>VLOOKUP(F8490,'90V'!$A$2:$B$323,2,TRUE)</f>
        <v>22.033999999999999</v>
      </c>
      <c r="I8490">
        <f t="shared" si="133"/>
        <v>0</v>
      </c>
      <c r="J8490">
        <f>I8490+H8490</f>
        <v>22.033999999999999</v>
      </c>
      <c r="L8490" s="6">
        <v>22.033999999999999</v>
      </c>
    </row>
    <row r="8491" spans="1:12">
      <c r="A8491" s="1">
        <v>40993.208333333336</v>
      </c>
      <c r="B8491">
        <v>1064.05</v>
      </c>
      <c r="C8491">
        <v>11.957000000000001</v>
      </c>
      <c r="D8491">
        <v>1040.925</v>
      </c>
      <c r="E8491">
        <v>8.8070000000000004</v>
      </c>
      <c r="F8491">
        <f>((B8491-D8491)/100)-((($B$4-$D$4)/100)-$M$4)+0.03</f>
        <v>0.18924999999999956</v>
      </c>
      <c r="G8491">
        <f>1336*(POWER(F8491,2.49))</f>
        <v>21.165367794361721</v>
      </c>
      <c r="H8491">
        <f>VLOOKUP(F8491,'90V'!$A$2:$B$323,2,TRUE)</f>
        <v>21.463000000000001</v>
      </c>
      <c r="I8491">
        <f t="shared" si="133"/>
        <v>0</v>
      </c>
      <c r="J8491">
        <f>I8491+H8491</f>
        <v>21.463000000000001</v>
      </c>
      <c r="L8491" s="6">
        <v>21.463000000000001</v>
      </c>
    </row>
    <row r="8492" spans="1:12">
      <c r="A8492" s="1">
        <v>40993.25</v>
      </c>
      <c r="B8492">
        <v>1064.425</v>
      </c>
      <c r="C8492">
        <v>11.882999999999999</v>
      </c>
      <c r="D8492">
        <v>1041.45</v>
      </c>
      <c r="E8492">
        <v>8.6370000000000005</v>
      </c>
      <c r="F8492">
        <f>((B8492-D8492)/100)-((($B$4-$D$4)/100)-$M$4)+0.03</f>
        <v>0.18774999999999864</v>
      </c>
      <c r="G8492">
        <f>1336*(POWER(F8492,2.49))</f>
        <v>20.750115711836763</v>
      </c>
      <c r="H8492">
        <f>VLOOKUP(F8492,'90V'!$A$2:$B$323,2,TRUE)</f>
        <v>20.899000000000001</v>
      </c>
      <c r="I8492">
        <f t="shared" si="133"/>
        <v>0</v>
      </c>
      <c r="J8492">
        <f>I8492+H8492</f>
        <v>20.899000000000001</v>
      </c>
      <c r="L8492" s="6">
        <v>20.899000000000001</v>
      </c>
    </row>
    <row r="8493" spans="1:12">
      <c r="A8493" s="1">
        <v>40993.291666666664</v>
      </c>
      <c r="B8493">
        <v>1065</v>
      </c>
      <c r="C8493">
        <v>11.817</v>
      </c>
      <c r="D8493">
        <v>1041.8</v>
      </c>
      <c r="E8493">
        <v>8.4629999999999992</v>
      </c>
      <c r="F8493">
        <f>((B8493-D8493)/100)-((($B$4-$D$4)/100)-$M$4)+0.03</f>
        <v>0.19</v>
      </c>
      <c r="G8493">
        <f>1336*(POWER(F8493,2.49))</f>
        <v>21.374842558482765</v>
      </c>
      <c r="H8493">
        <f>VLOOKUP(F8493,'90V'!$A$2:$B$323,2,TRUE)</f>
        <v>21.748000000000001</v>
      </c>
      <c r="I8493">
        <f t="shared" si="133"/>
        <v>0</v>
      </c>
      <c r="J8493">
        <f>I8493+H8493</f>
        <v>21.748000000000001</v>
      </c>
      <c r="L8493" s="6">
        <v>21.748000000000001</v>
      </c>
    </row>
    <row r="8494" spans="1:12">
      <c r="A8494" s="1">
        <v>40993.333333333336</v>
      </c>
      <c r="B8494">
        <v>1065.175</v>
      </c>
      <c r="C8494">
        <v>11.75</v>
      </c>
      <c r="D8494">
        <v>1042.175</v>
      </c>
      <c r="E8494">
        <v>8.3699999999999992</v>
      </c>
      <c r="F8494">
        <f>((B8494-D8494)/100)-((($B$4-$D$4)/100)-$M$4)+0.03</f>
        <v>0.18799999999999956</v>
      </c>
      <c r="G8494">
        <f>1336*(POWER(F8494,2.49))</f>
        <v>20.818982628300546</v>
      </c>
      <c r="H8494">
        <f>VLOOKUP(F8494,'90V'!$A$2:$B$323,2,TRUE)</f>
        <v>20.899000000000001</v>
      </c>
      <c r="I8494">
        <f t="shared" si="133"/>
        <v>0</v>
      </c>
      <c r="J8494">
        <f>I8494+H8494</f>
        <v>20.899000000000001</v>
      </c>
      <c r="L8494" s="6">
        <v>20.899000000000001</v>
      </c>
    </row>
    <row r="8495" spans="1:12">
      <c r="A8495" s="1">
        <v>40993.375</v>
      </c>
      <c r="B8495">
        <v>1065.4000000000001</v>
      </c>
      <c r="C8495">
        <v>11.69</v>
      </c>
      <c r="D8495">
        <v>1042.825</v>
      </c>
      <c r="E8495">
        <v>8.7569999999999997</v>
      </c>
      <c r="F8495">
        <f>((B8495-D8495)/100)-((($B$4-$D$4)/100)-$M$4)+0.03</f>
        <v>0.18375</v>
      </c>
      <c r="G8495">
        <f>1336*(POWER(F8495,2.49))</f>
        <v>19.666748048384658</v>
      </c>
      <c r="H8495">
        <f>VLOOKUP(F8495,'90V'!$A$2:$B$323,2,TRUE)</f>
        <v>19.8</v>
      </c>
      <c r="I8495">
        <f t="shared" si="133"/>
        <v>0</v>
      </c>
      <c r="J8495">
        <f>I8495+H8495</f>
        <v>19.8</v>
      </c>
      <c r="L8495" s="6">
        <v>19.8</v>
      </c>
    </row>
    <row r="8496" spans="1:12">
      <c r="A8496" s="1">
        <v>40993.416666666664</v>
      </c>
      <c r="B8496">
        <v>1066.2</v>
      </c>
      <c r="C8496">
        <v>11.627000000000001</v>
      </c>
      <c r="D8496">
        <v>1043.4000000000001</v>
      </c>
      <c r="E8496">
        <v>10.08</v>
      </c>
      <c r="F8496">
        <f>((B8496-D8496)/100)-((($B$4-$D$4)/100)-$M$4)+0.03</f>
        <v>0.18599999999999908</v>
      </c>
      <c r="G8496">
        <f>1336*(POWER(F8496,2.49))</f>
        <v>20.271864246941742</v>
      </c>
      <c r="H8496">
        <f>VLOOKUP(F8496,'90V'!$A$2:$B$323,2,TRUE)</f>
        <v>20.344999999999999</v>
      </c>
      <c r="I8496">
        <f t="shared" si="133"/>
        <v>0</v>
      </c>
      <c r="J8496">
        <f>I8496+H8496</f>
        <v>20.344999999999999</v>
      </c>
      <c r="L8496" s="6">
        <v>20.344999999999999</v>
      </c>
    </row>
    <row r="8497" spans="1:12">
      <c r="A8497" s="1">
        <v>40993.458333333336</v>
      </c>
      <c r="B8497">
        <v>1066.75</v>
      </c>
      <c r="C8497">
        <v>11.587</v>
      </c>
      <c r="D8497">
        <v>1043.625</v>
      </c>
      <c r="E8497">
        <v>11.016999999999999</v>
      </c>
      <c r="F8497">
        <f>((B8497-D8497)/100)-((($B$4-$D$4)/100)-$M$4)+0.03</f>
        <v>0.18924999999999956</v>
      </c>
      <c r="G8497">
        <f>1336*(POWER(F8497,2.49))</f>
        <v>21.165367794361721</v>
      </c>
      <c r="H8497">
        <f>VLOOKUP(F8497,'90V'!$A$2:$B$323,2,TRUE)</f>
        <v>21.463000000000001</v>
      </c>
      <c r="I8497">
        <f t="shared" si="133"/>
        <v>0</v>
      </c>
      <c r="J8497">
        <f>I8497+H8497</f>
        <v>21.463000000000001</v>
      </c>
      <c r="L8497" s="6">
        <v>21.463000000000001</v>
      </c>
    </row>
    <row r="8498" spans="1:12">
      <c r="A8498" s="1">
        <v>40993.5</v>
      </c>
      <c r="B8498">
        <v>1066.825</v>
      </c>
      <c r="C8498">
        <v>11.573</v>
      </c>
      <c r="D8498">
        <v>1043.9749999999999</v>
      </c>
      <c r="E8498">
        <v>11.952999999999999</v>
      </c>
      <c r="F8498">
        <f>((B8498-D8498)/100)-((($B$4-$D$4)/100)-$M$4)+0.03</f>
        <v>0.18650000000000092</v>
      </c>
      <c r="G8498">
        <f>1336*(POWER(F8498,2.49))</f>
        <v>20.407826816618442</v>
      </c>
      <c r="H8498">
        <f>VLOOKUP(F8498,'90V'!$A$2:$B$323,2,TRUE)</f>
        <v>20.620999999999999</v>
      </c>
      <c r="I8498">
        <f t="shared" si="133"/>
        <v>0</v>
      </c>
      <c r="J8498">
        <f>I8498+H8498</f>
        <v>20.620999999999999</v>
      </c>
      <c r="L8498" s="6">
        <v>20.620999999999999</v>
      </c>
    </row>
    <row r="8499" spans="1:12">
      <c r="A8499" s="1">
        <v>40993.541666666664</v>
      </c>
      <c r="B8499">
        <v>1066.45</v>
      </c>
      <c r="C8499">
        <v>11.6</v>
      </c>
      <c r="D8499">
        <v>1043.75</v>
      </c>
      <c r="E8499">
        <v>12.297000000000001</v>
      </c>
      <c r="F8499">
        <f>((B8499-D8499)/100)-((($B$4-$D$4)/100)-$M$4)+0.03</f>
        <v>0.185</v>
      </c>
      <c r="G8499">
        <f>1336*(POWER(F8499,2.49))</f>
        <v>20.001568867972605</v>
      </c>
      <c r="H8499">
        <f>VLOOKUP(F8499,'90V'!$A$2:$B$323,2,TRUE)</f>
        <v>20.344999999999999</v>
      </c>
      <c r="I8499">
        <f t="shared" si="133"/>
        <v>0</v>
      </c>
      <c r="J8499">
        <f>I8499+H8499</f>
        <v>20.344999999999999</v>
      </c>
      <c r="L8499" s="6">
        <v>20.344999999999999</v>
      </c>
    </row>
    <row r="8500" spans="1:12">
      <c r="A8500" s="1">
        <v>40993.583333333336</v>
      </c>
      <c r="B8500">
        <v>1066.3499999999999</v>
      </c>
      <c r="C8500">
        <v>11.66</v>
      </c>
      <c r="D8500">
        <v>1043.4000000000001</v>
      </c>
      <c r="E8500">
        <v>12.923</v>
      </c>
      <c r="F8500">
        <f>((B8500-D8500)/100)-((($B$4-$D$4)/100)-$M$4)+0.03</f>
        <v>0.18749999999999772</v>
      </c>
      <c r="G8500">
        <f>1336*(POWER(F8500,2.49))</f>
        <v>20.681385293360474</v>
      </c>
      <c r="H8500">
        <f>VLOOKUP(F8500,'90V'!$A$2:$B$323,2,TRUE)</f>
        <v>20.899000000000001</v>
      </c>
      <c r="I8500">
        <f t="shared" si="133"/>
        <v>0</v>
      </c>
      <c r="J8500">
        <f>I8500+H8500</f>
        <v>20.899000000000001</v>
      </c>
      <c r="L8500" s="6">
        <v>20.899000000000001</v>
      </c>
    </row>
    <row r="8501" spans="1:12">
      <c r="A8501" s="1">
        <v>40993.625</v>
      </c>
      <c r="B8501">
        <v>1066.0250000000001</v>
      </c>
      <c r="C8501">
        <v>11.77</v>
      </c>
      <c r="D8501">
        <v>1043.2249999999999</v>
      </c>
      <c r="E8501">
        <v>12.423</v>
      </c>
      <c r="F8501">
        <f>((B8501-D8501)/100)-((($B$4-$D$4)/100)-$M$4)+0.03</f>
        <v>0.18600000000000136</v>
      </c>
      <c r="G8501">
        <f>1336*(POWER(F8501,2.49))</f>
        <v>20.271864246942354</v>
      </c>
      <c r="H8501">
        <f>VLOOKUP(F8501,'90V'!$A$2:$B$323,2,TRUE)</f>
        <v>20.620999999999999</v>
      </c>
      <c r="I8501">
        <f t="shared" si="133"/>
        <v>0</v>
      </c>
      <c r="J8501">
        <f>I8501+H8501</f>
        <v>20.620999999999999</v>
      </c>
      <c r="L8501" s="6">
        <v>20.620999999999999</v>
      </c>
    </row>
    <row r="8502" spans="1:12">
      <c r="A8502" s="1">
        <v>40993.666666666664</v>
      </c>
      <c r="B8502">
        <v>1066.0250000000001</v>
      </c>
      <c r="C8502">
        <v>11.936999999999999</v>
      </c>
      <c r="D8502">
        <v>1043.05</v>
      </c>
      <c r="E8502">
        <v>12.217000000000001</v>
      </c>
      <c r="F8502">
        <f>((B8502-D8502)/100)-((($B$4-$D$4)/100)-$M$4)+0.03</f>
        <v>0.18775000000000092</v>
      </c>
      <c r="G8502">
        <f>1336*(POWER(F8502,2.49))</f>
        <v>20.750115711837388</v>
      </c>
      <c r="H8502">
        <f>VLOOKUP(F8502,'90V'!$A$2:$B$323,2,TRUE)</f>
        <v>20.899000000000001</v>
      </c>
      <c r="I8502">
        <f t="shared" si="133"/>
        <v>0</v>
      </c>
      <c r="J8502">
        <f>I8502+H8502</f>
        <v>20.899000000000001</v>
      </c>
      <c r="L8502" s="6">
        <v>20.899000000000001</v>
      </c>
    </row>
    <row r="8503" spans="1:12">
      <c r="A8503" s="1">
        <v>40993.708333333336</v>
      </c>
      <c r="B8503">
        <v>1066.0250000000001</v>
      </c>
      <c r="C8503">
        <v>12.103</v>
      </c>
      <c r="D8503">
        <v>1043.05</v>
      </c>
      <c r="E8503">
        <v>11.94</v>
      </c>
      <c r="F8503">
        <f>((B8503-D8503)/100)-((($B$4-$D$4)/100)-$M$4)+0.03</f>
        <v>0.18775000000000092</v>
      </c>
      <c r="G8503">
        <f>1336*(POWER(F8503,2.49))</f>
        <v>20.750115711837388</v>
      </c>
      <c r="H8503">
        <f>VLOOKUP(F8503,'90V'!$A$2:$B$323,2,TRUE)</f>
        <v>20.899000000000001</v>
      </c>
      <c r="I8503">
        <f t="shared" si="133"/>
        <v>0</v>
      </c>
      <c r="J8503">
        <f>I8503+H8503</f>
        <v>20.899000000000001</v>
      </c>
      <c r="L8503" s="6">
        <v>20.899000000000001</v>
      </c>
    </row>
    <row r="8504" spans="1:12">
      <c r="A8504" s="1">
        <v>40993.75</v>
      </c>
      <c r="B8504">
        <v>1066.2</v>
      </c>
      <c r="C8504">
        <v>12.247</v>
      </c>
      <c r="D8504">
        <v>1042.875</v>
      </c>
      <c r="E8504">
        <v>11.69</v>
      </c>
      <c r="F8504">
        <f>((B8504-D8504)/100)-((($B$4-$D$4)/100)-$M$4)+0.03</f>
        <v>0.19125</v>
      </c>
      <c r="G8504">
        <f>1336*(POWER(F8504,2.49))</f>
        <v>21.726714285690999</v>
      </c>
      <c r="H8504">
        <f>VLOOKUP(F8504,'90V'!$A$2:$B$323,2,TRUE)</f>
        <v>22.033999999999999</v>
      </c>
      <c r="I8504">
        <f t="shared" si="133"/>
        <v>0</v>
      </c>
      <c r="J8504">
        <f>I8504+H8504</f>
        <v>22.033999999999999</v>
      </c>
      <c r="L8504" s="6">
        <v>22.033999999999999</v>
      </c>
    </row>
    <row r="8505" spans="1:12">
      <c r="A8505" s="1">
        <v>40993.791666666664</v>
      </c>
      <c r="B8505">
        <v>1066.825</v>
      </c>
      <c r="C8505">
        <v>12.34</v>
      </c>
      <c r="D8505">
        <v>1043.4000000000001</v>
      </c>
      <c r="E8505">
        <v>11.36</v>
      </c>
      <c r="F8505">
        <f>((B8505-D8505)/100)-((($B$4-$D$4)/100)-$M$4)+0.03</f>
        <v>0.19224999999999909</v>
      </c>
      <c r="G8505">
        <f>1336*(POWER(F8505,2.49))</f>
        <v>22.010690437527465</v>
      </c>
      <c r="H8505">
        <f>VLOOKUP(F8505,'90V'!$A$2:$B$323,2,TRUE)</f>
        <v>22.321999999999999</v>
      </c>
      <c r="I8505">
        <f t="shared" si="133"/>
        <v>0</v>
      </c>
      <c r="J8505">
        <f>I8505+H8505</f>
        <v>22.321999999999999</v>
      </c>
      <c r="L8505" s="6">
        <v>22.321999999999999</v>
      </c>
    </row>
    <row r="8506" spans="1:12">
      <c r="A8506" s="1">
        <v>40993.833333333336</v>
      </c>
      <c r="B8506">
        <v>1067.1500000000001</v>
      </c>
      <c r="C8506">
        <v>12.393000000000001</v>
      </c>
      <c r="D8506">
        <v>1043.75</v>
      </c>
      <c r="E8506">
        <v>10.907</v>
      </c>
      <c r="F8506">
        <f>((B8506-D8506)/100)-((($B$4-$D$4)/100)-$M$4)+0.03</f>
        <v>0.19200000000000045</v>
      </c>
      <c r="G8506">
        <f>1336*(POWER(F8506,2.49))</f>
        <v>21.939489482613343</v>
      </c>
      <c r="H8506">
        <f>VLOOKUP(F8506,'90V'!$A$2:$B$323,2,TRUE)</f>
        <v>22.321999999999999</v>
      </c>
      <c r="I8506">
        <f t="shared" si="133"/>
        <v>0</v>
      </c>
      <c r="J8506">
        <f>I8506+H8506</f>
        <v>22.321999999999999</v>
      </c>
      <c r="L8506" s="6">
        <v>22.321999999999999</v>
      </c>
    </row>
    <row r="8507" spans="1:12">
      <c r="A8507" s="1">
        <v>40993.875</v>
      </c>
      <c r="B8507">
        <v>1067.4749999999999</v>
      </c>
      <c r="C8507">
        <v>12.407</v>
      </c>
      <c r="D8507">
        <v>1043.925</v>
      </c>
      <c r="E8507">
        <v>10.45</v>
      </c>
      <c r="F8507">
        <f>((B8507-D8507)/100)-((($B$4-$D$4)/100)-$M$4)+0.03</f>
        <v>0.19349999999999909</v>
      </c>
      <c r="G8507">
        <f>1336*(POWER(F8507,2.49))</f>
        <v>22.368768341236152</v>
      </c>
      <c r="H8507">
        <f>VLOOKUP(F8507,'90V'!$A$2:$B$323,2,TRUE)</f>
        <v>22.611999999999998</v>
      </c>
      <c r="I8507">
        <f t="shared" si="133"/>
        <v>0</v>
      </c>
      <c r="J8507">
        <f>I8507+H8507</f>
        <v>22.611999999999998</v>
      </c>
      <c r="L8507" s="6">
        <v>22.611999999999998</v>
      </c>
    </row>
    <row r="8508" spans="1:12">
      <c r="A8508" s="1">
        <v>40993.916666666664</v>
      </c>
      <c r="B8508">
        <v>1067.55</v>
      </c>
      <c r="C8508">
        <v>12.387</v>
      </c>
      <c r="D8508">
        <v>1044.2750000000001</v>
      </c>
      <c r="E8508">
        <v>10.047000000000001</v>
      </c>
      <c r="F8508">
        <f>((B8508-D8508)/100)-((($B$4-$D$4)/100)-$M$4)+0.03</f>
        <v>0.19074999999999817</v>
      </c>
      <c r="G8508">
        <f>1336*(POWER(F8508,2.49))</f>
        <v>21.585552996077507</v>
      </c>
      <c r="H8508">
        <f>VLOOKUP(F8508,'90V'!$A$2:$B$323,2,TRUE)</f>
        <v>21.748000000000001</v>
      </c>
      <c r="I8508">
        <f t="shared" si="133"/>
        <v>0</v>
      </c>
      <c r="J8508">
        <f>I8508+H8508</f>
        <v>21.748000000000001</v>
      </c>
      <c r="L8508" s="6">
        <v>21.748000000000001</v>
      </c>
    </row>
    <row r="8509" spans="1:12">
      <c r="A8509" s="1">
        <v>40993.958333333336</v>
      </c>
      <c r="B8509">
        <v>1067.875</v>
      </c>
      <c r="C8509">
        <v>12.347</v>
      </c>
      <c r="D8509">
        <v>1044.45</v>
      </c>
      <c r="E8509">
        <v>9.67</v>
      </c>
      <c r="F8509">
        <f>((B8509-D8509)/100)-((($B$4-$D$4)/100)-$M$4)+0.03</f>
        <v>0.19224999999999909</v>
      </c>
      <c r="G8509">
        <f>1336*(POWER(F8509,2.49))</f>
        <v>22.010690437527465</v>
      </c>
      <c r="H8509">
        <f>VLOOKUP(F8509,'90V'!$A$2:$B$323,2,TRUE)</f>
        <v>22.321999999999999</v>
      </c>
      <c r="I8509">
        <f t="shared" si="133"/>
        <v>0</v>
      </c>
      <c r="J8509">
        <f>I8509+H8509</f>
        <v>22.321999999999999</v>
      </c>
      <c r="L8509" s="6">
        <v>22.321999999999999</v>
      </c>
    </row>
    <row r="8510" spans="1:12">
      <c r="A8510" s="1">
        <v>40994</v>
      </c>
      <c r="B8510">
        <v>1068.05</v>
      </c>
      <c r="C8510">
        <v>12.28</v>
      </c>
      <c r="D8510">
        <v>1045</v>
      </c>
      <c r="E8510">
        <v>9.3569999999999993</v>
      </c>
      <c r="F8510">
        <f>((B8510-D8510)/100)-((($B$4-$D$4)/100)-$M$4)+0.03</f>
        <v>0.18849999999999908</v>
      </c>
      <c r="G8510">
        <f>1336*(POWER(F8510,2.49))</f>
        <v>20.957126311248654</v>
      </c>
      <c r="H8510">
        <f>VLOOKUP(F8510,'90V'!$A$2:$B$323,2,TRUE)</f>
        <v>21.18</v>
      </c>
      <c r="I8510">
        <f t="shared" si="133"/>
        <v>0</v>
      </c>
      <c r="J8510">
        <f>I8510+H8510</f>
        <v>21.18</v>
      </c>
      <c r="L8510" s="6">
        <v>21.18</v>
      </c>
    </row>
    <row r="8511" spans="1:12">
      <c r="A8511" s="1">
        <v>40994.041666666664</v>
      </c>
      <c r="B8511">
        <v>1068.05</v>
      </c>
      <c r="C8511">
        <v>12.202999999999999</v>
      </c>
      <c r="D8511">
        <v>1045.05</v>
      </c>
      <c r="E8511">
        <v>9.1</v>
      </c>
      <c r="F8511">
        <f>((B8511-D8511)/100)-((($B$4-$D$4)/100)-$M$4)+0.03</f>
        <v>0.18799999999999956</v>
      </c>
      <c r="G8511">
        <f>1336*(POWER(F8511,2.49))</f>
        <v>20.818982628300546</v>
      </c>
      <c r="H8511">
        <f>VLOOKUP(F8511,'90V'!$A$2:$B$323,2,TRUE)</f>
        <v>20.899000000000001</v>
      </c>
      <c r="I8511">
        <f t="shared" si="133"/>
        <v>0</v>
      </c>
      <c r="J8511">
        <f>I8511+H8511</f>
        <v>20.899000000000001</v>
      </c>
      <c r="L8511" s="6">
        <v>20.899000000000001</v>
      </c>
    </row>
    <row r="8512" spans="1:12">
      <c r="A8512" s="1">
        <v>40994.083333333336</v>
      </c>
      <c r="B8512">
        <v>1067.95</v>
      </c>
      <c r="C8512">
        <v>12.122999999999999</v>
      </c>
      <c r="D8512">
        <v>1045</v>
      </c>
      <c r="E8512">
        <v>8.8930000000000007</v>
      </c>
      <c r="F8512">
        <f>((B8512-D8512)/100)-((($B$4-$D$4)/100)-$M$4)+0.03</f>
        <v>0.1875</v>
      </c>
      <c r="G8512">
        <f>1336*(POWER(F8512,2.49))</f>
        <v>20.681385293361096</v>
      </c>
      <c r="H8512">
        <f>VLOOKUP(F8512,'90V'!$A$2:$B$323,2,TRUE)</f>
        <v>20.899000000000001</v>
      </c>
      <c r="I8512">
        <f t="shared" si="133"/>
        <v>0</v>
      </c>
      <c r="J8512">
        <f>I8512+H8512</f>
        <v>20.899000000000001</v>
      </c>
      <c r="L8512" s="6">
        <v>20.899000000000001</v>
      </c>
    </row>
    <row r="8513" spans="1:12">
      <c r="A8513" s="1">
        <v>40994.125</v>
      </c>
      <c r="B8513">
        <v>1067.8</v>
      </c>
      <c r="C8513">
        <v>12.042999999999999</v>
      </c>
      <c r="D8513">
        <v>1044.8</v>
      </c>
      <c r="E8513">
        <v>8.75</v>
      </c>
      <c r="F8513">
        <f>((B8513-D8513)/100)-((($B$4-$D$4)/100)-$M$4)+0.03</f>
        <v>0.18799999999999956</v>
      </c>
      <c r="G8513">
        <f>1336*(POWER(F8513,2.49))</f>
        <v>20.818982628300546</v>
      </c>
      <c r="H8513">
        <f>VLOOKUP(F8513,'90V'!$A$2:$B$323,2,TRUE)</f>
        <v>20.899000000000001</v>
      </c>
      <c r="I8513">
        <f t="shared" si="133"/>
        <v>0</v>
      </c>
      <c r="J8513">
        <f>I8513+H8513</f>
        <v>20.899000000000001</v>
      </c>
      <c r="L8513" s="6">
        <v>20.899000000000001</v>
      </c>
    </row>
    <row r="8514" spans="1:12">
      <c r="A8514" s="1">
        <v>40994.166666666664</v>
      </c>
      <c r="B8514">
        <v>1068.05</v>
      </c>
      <c r="C8514">
        <v>11.957000000000001</v>
      </c>
      <c r="D8514">
        <v>1044.75</v>
      </c>
      <c r="E8514">
        <v>8.5570000000000004</v>
      </c>
      <c r="F8514">
        <f>((B8514-D8514)/100)-((($B$4-$D$4)/100)-$M$4)+0.03</f>
        <v>0.19099999999999909</v>
      </c>
      <c r="G8514">
        <f>1336*(POWER(F8514,2.49))</f>
        <v>21.656064815534069</v>
      </c>
      <c r="H8514">
        <f>VLOOKUP(F8514,'90V'!$A$2:$B$323,2,TRUE)</f>
        <v>21.748000000000001</v>
      </c>
      <c r="I8514">
        <f t="shared" si="133"/>
        <v>0</v>
      </c>
      <c r="J8514">
        <f>I8514+H8514</f>
        <v>21.748000000000001</v>
      </c>
      <c r="L8514" s="6">
        <v>21.748000000000001</v>
      </c>
    </row>
    <row r="8515" spans="1:12">
      <c r="A8515" s="1">
        <v>40994.208333333336</v>
      </c>
      <c r="B8515">
        <v>1067.8</v>
      </c>
      <c r="C8515">
        <v>11.882999999999999</v>
      </c>
      <c r="D8515">
        <v>1044.675</v>
      </c>
      <c r="E8515">
        <v>8.327</v>
      </c>
      <c r="F8515">
        <f>((B8515-D8515)/100)-((($B$4-$D$4)/100)-$M$4)+0.03</f>
        <v>0.18924999999999956</v>
      </c>
      <c r="G8515">
        <f>1336*(POWER(F8515,2.49))</f>
        <v>21.165367794361721</v>
      </c>
      <c r="H8515">
        <f>VLOOKUP(F8515,'90V'!$A$2:$B$323,2,TRUE)</f>
        <v>21.463000000000001</v>
      </c>
      <c r="I8515">
        <f t="shared" si="133"/>
        <v>0</v>
      </c>
      <c r="J8515">
        <f>I8515+H8515</f>
        <v>21.463000000000001</v>
      </c>
      <c r="L8515" s="6">
        <v>21.463000000000001</v>
      </c>
    </row>
    <row r="8516" spans="1:12">
      <c r="A8516" s="1">
        <v>40994.25</v>
      </c>
      <c r="B8516">
        <v>1068.05</v>
      </c>
      <c r="C8516">
        <v>11.81</v>
      </c>
      <c r="D8516">
        <v>1044.875</v>
      </c>
      <c r="E8516">
        <v>8.0500000000000007</v>
      </c>
      <c r="F8516">
        <f>((B8516-D8516)/100)-((($B$4-$D$4)/100)-$M$4)+0.03</f>
        <v>0.18974999999999909</v>
      </c>
      <c r="G8516">
        <f>1336*(POWER(F8516,2.49))</f>
        <v>21.304880458103362</v>
      </c>
      <c r="H8516">
        <f>VLOOKUP(F8516,'90V'!$A$2:$B$323,2,TRUE)</f>
        <v>21.463000000000001</v>
      </c>
      <c r="I8516">
        <f t="shared" si="133"/>
        <v>0</v>
      </c>
      <c r="J8516">
        <f>I8516+H8516</f>
        <v>21.463000000000001</v>
      </c>
      <c r="L8516" s="6">
        <v>21.463000000000001</v>
      </c>
    </row>
    <row r="8517" spans="1:12">
      <c r="A8517" s="1">
        <v>40994.291666666664</v>
      </c>
      <c r="B8517">
        <v>1068.05</v>
      </c>
      <c r="C8517">
        <v>11.737</v>
      </c>
      <c r="D8517">
        <v>1044.625</v>
      </c>
      <c r="E8517">
        <v>7.8129999999999997</v>
      </c>
      <c r="F8517">
        <f>((B8517-D8517)/100)-((($B$4-$D$4)/100)-$M$4)+0.03</f>
        <v>0.19224999999999909</v>
      </c>
      <c r="G8517">
        <f>1336*(POWER(F8517,2.49))</f>
        <v>22.010690437527465</v>
      </c>
      <c r="H8517">
        <f>VLOOKUP(F8517,'90V'!$A$2:$B$323,2,TRUE)</f>
        <v>22.321999999999999</v>
      </c>
      <c r="I8517">
        <f t="shared" ref="I8517:I8580" si="134">IF(F8517&gt;0.212,((1.77178*1000*0.985*(POWER((F8517-0.212),1.5)))),0)</f>
        <v>0</v>
      </c>
      <c r="J8517">
        <f>I8517+H8517</f>
        <v>22.321999999999999</v>
      </c>
      <c r="L8517" s="6">
        <v>22.321999999999999</v>
      </c>
    </row>
    <row r="8518" spans="1:12">
      <c r="A8518" s="1">
        <v>40994.333333333336</v>
      </c>
      <c r="B8518">
        <v>1068.425</v>
      </c>
      <c r="C8518">
        <v>11.67</v>
      </c>
      <c r="D8518">
        <v>1045.2750000000001</v>
      </c>
      <c r="E8518">
        <v>7.72</v>
      </c>
      <c r="F8518">
        <f>((B8518-D8518)/100)-((($B$4-$D$4)/100)-$M$4)+0.03</f>
        <v>0.18949999999999817</v>
      </c>
      <c r="G8518">
        <f>1336*(POWER(F8518,2.49))</f>
        <v>21.235055566266066</v>
      </c>
      <c r="H8518">
        <f>VLOOKUP(F8518,'90V'!$A$2:$B$323,2,TRUE)</f>
        <v>21.463000000000001</v>
      </c>
      <c r="I8518">
        <f t="shared" si="134"/>
        <v>0</v>
      </c>
      <c r="J8518">
        <f>I8518+H8518</f>
        <v>21.463000000000001</v>
      </c>
      <c r="L8518" s="6">
        <v>21.463000000000001</v>
      </c>
    </row>
    <row r="8519" spans="1:12">
      <c r="A8519" s="1">
        <v>40994.375</v>
      </c>
      <c r="B8519">
        <v>1068.9000000000001</v>
      </c>
      <c r="C8519">
        <v>11.593</v>
      </c>
      <c r="D8519">
        <v>1046.05</v>
      </c>
      <c r="E8519">
        <v>8.2629999999999999</v>
      </c>
      <c r="F8519">
        <f>((B8519-D8519)/100)-((($B$4-$D$4)/100)-$M$4)+0.03</f>
        <v>0.18650000000000092</v>
      </c>
      <c r="G8519">
        <f>1336*(POWER(F8519,2.49))</f>
        <v>20.407826816618442</v>
      </c>
      <c r="H8519">
        <f>VLOOKUP(F8519,'90V'!$A$2:$B$323,2,TRUE)</f>
        <v>20.620999999999999</v>
      </c>
      <c r="I8519">
        <f t="shared" si="134"/>
        <v>0</v>
      </c>
      <c r="J8519">
        <f>I8519+H8519</f>
        <v>20.620999999999999</v>
      </c>
      <c r="L8519" s="6">
        <v>20.620999999999999</v>
      </c>
    </row>
    <row r="8520" spans="1:12">
      <c r="A8520" s="1">
        <v>40994.416666666664</v>
      </c>
      <c r="B8520">
        <v>1068.675</v>
      </c>
      <c r="C8520">
        <v>11.532999999999999</v>
      </c>
      <c r="D8520">
        <v>1045.875</v>
      </c>
      <c r="E8520">
        <v>9.8130000000000006</v>
      </c>
      <c r="F8520">
        <f>((B8520-D8520)/100)-((($B$4-$D$4)/100)-$M$4)+0.03</f>
        <v>0.18599999999999908</v>
      </c>
      <c r="G8520">
        <f>1336*(POWER(F8520,2.49))</f>
        <v>20.271864246941742</v>
      </c>
      <c r="H8520">
        <f>VLOOKUP(F8520,'90V'!$A$2:$B$323,2,TRUE)</f>
        <v>20.344999999999999</v>
      </c>
      <c r="I8520">
        <f t="shared" si="134"/>
        <v>0</v>
      </c>
      <c r="J8520">
        <f>I8520+H8520</f>
        <v>20.344999999999999</v>
      </c>
      <c r="L8520" s="6">
        <v>20.344999999999999</v>
      </c>
    </row>
    <row r="8521" spans="1:12">
      <c r="A8521" s="1">
        <v>40994.458333333336</v>
      </c>
      <c r="B8521">
        <v>1068.9000000000001</v>
      </c>
      <c r="C8521">
        <v>11.487</v>
      </c>
      <c r="D8521">
        <v>1046.05</v>
      </c>
      <c r="E8521">
        <v>10.88</v>
      </c>
      <c r="F8521">
        <f>((B8521-D8521)/100)-((($B$4-$D$4)/100)-$M$4)+0.03</f>
        <v>0.18650000000000092</v>
      </c>
      <c r="G8521">
        <f>1336*(POWER(F8521,2.49))</f>
        <v>20.407826816618442</v>
      </c>
      <c r="H8521">
        <f>VLOOKUP(F8521,'90V'!$A$2:$B$323,2,TRUE)</f>
        <v>20.620999999999999</v>
      </c>
      <c r="I8521">
        <f t="shared" si="134"/>
        <v>0</v>
      </c>
      <c r="J8521">
        <f>I8521+H8521</f>
        <v>20.620999999999999</v>
      </c>
      <c r="L8521" s="6">
        <v>20.620999999999999</v>
      </c>
    </row>
    <row r="8522" spans="1:12">
      <c r="A8522" s="1">
        <v>40994.5</v>
      </c>
      <c r="B8522">
        <v>1068.825</v>
      </c>
      <c r="C8522">
        <v>11.48</v>
      </c>
      <c r="D8522">
        <v>1046.05</v>
      </c>
      <c r="E8522">
        <v>11.81</v>
      </c>
      <c r="F8522">
        <f>((B8522-D8522)/100)-((($B$4-$D$4)/100)-$M$4)+0.03</f>
        <v>0.18575000000000044</v>
      </c>
      <c r="G8522">
        <f>1336*(POWER(F8522,2.49))</f>
        <v>20.204086816450481</v>
      </c>
      <c r="H8522">
        <f>VLOOKUP(F8522,'90V'!$A$2:$B$323,2,TRUE)</f>
        <v>20.344999999999999</v>
      </c>
      <c r="I8522">
        <f t="shared" si="134"/>
        <v>0</v>
      </c>
      <c r="J8522">
        <f>I8522+H8522</f>
        <v>20.344999999999999</v>
      </c>
      <c r="L8522" s="6">
        <v>20.344999999999999</v>
      </c>
    </row>
    <row r="8523" spans="1:12">
      <c r="A8523" s="1">
        <v>40994.541666666664</v>
      </c>
      <c r="B8523">
        <v>1068.825</v>
      </c>
      <c r="C8523">
        <v>11.507</v>
      </c>
      <c r="D8523">
        <v>1046.05</v>
      </c>
      <c r="E8523">
        <v>12.462999999999999</v>
      </c>
      <c r="F8523">
        <f>((B8523-D8523)/100)-((($B$4-$D$4)/100)-$M$4)+0.03</f>
        <v>0.18575000000000044</v>
      </c>
      <c r="G8523">
        <f>1336*(POWER(F8523,2.49))</f>
        <v>20.204086816450481</v>
      </c>
      <c r="H8523">
        <f>VLOOKUP(F8523,'90V'!$A$2:$B$323,2,TRUE)</f>
        <v>20.344999999999999</v>
      </c>
      <c r="I8523">
        <f t="shared" si="134"/>
        <v>0</v>
      </c>
      <c r="J8523">
        <f>I8523+H8523</f>
        <v>20.344999999999999</v>
      </c>
      <c r="L8523" s="6">
        <v>20.344999999999999</v>
      </c>
    </row>
    <row r="8524" spans="1:12">
      <c r="A8524" s="1">
        <v>40994.583333333336</v>
      </c>
      <c r="B8524">
        <v>1068.675</v>
      </c>
      <c r="C8524">
        <v>11.58</v>
      </c>
      <c r="D8524">
        <v>1045.75</v>
      </c>
      <c r="E8524">
        <v>13.186999999999999</v>
      </c>
      <c r="F8524">
        <f>((B8524-D8524)/100)-((($B$4-$D$4)/100)-$M$4)+0.03</f>
        <v>0.18724999999999908</v>
      </c>
      <c r="G8524">
        <f>1336*(POWER(F8524,2.49))</f>
        <v>20.612791283782133</v>
      </c>
      <c r="H8524">
        <f>VLOOKUP(F8524,'90V'!$A$2:$B$323,2,TRUE)</f>
        <v>20.899000000000001</v>
      </c>
      <c r="I8524">
        <f t="shared" si="134"/>
        <v>0</v>
      </c>
      <c r="J8524">
        <f>I8524+H8524</f>
        <v>20.899000000000001</v>
      </c>
      <c r="L8524" s="6">
        <v>20.899000000000001</v>
      </c>
    </row>
    <row r="8525" spans="1:12">
      <c r="A8525" s="1">
        <v>40994.625</v>
      </c>
      <c r="B8525">
        <v>1068.5250000000001</v>
      </c>
      <c r="C8525">
        <v>11.702999999999999</v>
      </c>
      <c r="D8525">
        <v>1045.7</v>
      </c>
      <c r="E8525">
        <v>12.686999999999999</v>
      </c>
      <c r="F8525">
        <f>((B8525-D8525)/100)-((($B$4-$D$4)/100)-$M$4)+0.03</f>
        <v>0.18625</v>
      </c>
      <c r="G8525">
        <f>1336*(POWER(F8525,2.49))</f>
        <v>20.339777550512697</v>
      </c>
      <c r="H8525">
        <f>VLOOKUP(F8525,'90V'!$A$2:$B$323,2,TRUE)</f>
        <v>20.620999999999999</v>
      </c>
      <c r="I8525">
        <f t="shared" si="134"/>
        <v>0</v>
      </c>
      <c r="J8525">
        <f>I8525+H8525</f>
        <v>20.620999999999999</v>
      </c>
      <c r="L8525" s="6">
        <v>20.620999999999999</v>
      </c>
    </row>
    <row r="8526" spans="1:12">
      <c r="A8526" s="1">
        <v>40994.666666666664</v>
      </c>
      <c r="B8526">
        <v>1068.2</v>
      </c>
      <c r="C8526">
        <v>11.897</v>
      </c>
      <c r="D8526">
        <v>1045</v>
      </c>
      <c r="E8526">
        <v>12.39</v>
      </c>
      <c r="F8526">
        <f>((B8526-D8526)/100)-((($B$4-$D$4)/100)-$M$4)+0.03</f>
        <v>0.19</v>
      </c>
      <c r="G8526">
        <f>1336*(POWER(F8526,2.49))</f>
        <v>21.374842558482765</v>
      </c>
      <c r="H8526">
        <f>VLOOKUP(F8526,'90V'!$A$2:$B$323,2,TRUE)</f>
        <v>21.748000000000001</v>
      </c>
      <c r="I8526">
        <f t="shared" si="134"/>
        <v>0</v>
      </c>
      <c r="J8526">
        <f>I8526+H8526</f>
        <v>21.748000000000001</v>
      </c>
      <c r="L8526" s="6">
        <v>21.748000000000001</v>
      </c>
    </row>
    <row r="8527" spans="1:12">
      <c r="A8527" s="1">
        <v>40994.708333333336</v>
      </c>
      <c r="B8527">
        <v>1067.625</v>
      </c>
      <c r="C8527">
        <v>12.097</v>
      </c>
      <c r="D8527">
        <v>1044.875</v>
      </c>
      <c r="E8527">
        <v>12.127000000000001</v>
      </c>
      <c r="F8527">
        <f>((B8527-D8527)/100)-((($B$4-$D$4)/100)-$M$4)+0.03</f>
        <v>0.18549999999999955</v>
      </c>
      <c r="G8527">
        <f>1336*(POWER(F8527,2.49))</f>
        <v>20.13644516952073</v>
      </c>
      <c r="H8527">
        <f>VLOOKUP(F8527,'90V'!$A$2:$B$323,2,TRUE)</f>
        <v>20.344999999999999</v>
      </c>
      <c r="I8527">
        <f t="shared" si="134"/>
        <v>0</v>
      </c>
      <c r="J8527">
        <f>I8527+H8527</f>
        <v>20.344999999999999</v>
      </c>
      <c r="L8527" s="6">
        <v>20.344999999999999</v>
      </c>
    </row>
    <row r="8528" spans="1:12">
      <c r="A8528" s="1">
        <v>40994.75</v>
      </c>
      <c r="B8528">
        <v>1067.8</v>
      </c>
      <c r="C8528">
        <v>12.266999999999999</v>
      </c>
      <c r="D8528">
        <v>1044.675</v>
      </c>
      <c r="E8528">
        <v>11.913</v>
      </c>
      <c r="F8528">
        <f>((B8528-D8528)/100)-((($B$4-$D$4)/100)-$M$4)+0.03</f>
        <v>0.18924999999999956</v>
      </c>
      <c r="G8528">
        <f>1336*(POWER(F8528,2.49))</f>
        <v>21.165367794361721</v>
      </c>
      <c r="H8528">
        <f>VLOOKUP(F8528,'90V'!$A$2:$B$323,2,TRUE)</f>
        <v>21.463000000000001</v>
      </c>
      <c r="I8528">
        <f t="shared" si="134"/>
        <v>0</v>
      </c>
      <c r="J8528">
        <f>I8528+H8528</f>
        <v>21.463000000000001</v>
      </c>
      <c r="L8528" s="6">
        <v>21.463000000000001</v>
      </c>
    </row>
    <row r="8529" spans="1:12">
      <c r="A8529" s="1">
        <v>40994.791666666664</v>
      </c>
      <c r="B8529">
        <v>1068.05</v>
      </c>
      <c r="C8529">
        <v>12.38</v>
      </c>
      <c r="D8529">
        <v>1045.175</v>
      </c>
      <c r="E8529">
        <v>11.532999999999999</v>
      </c>
      <c r="F8529">
        <f>((B8529-D8529)/100)-((($B$4-$D$4)/100)-$M$4)+0.03</f>
        <v>0.18674999999999956</v>
      </c>
      <c r="G8529">
        <f>1336*(POWER(F8529,2.49))</f>
        <v>20.476012134652763</v>
      </c>
      <c r="H8529">
        <f>VLOOKUP(F8529,'90V'!$A$2:$B$323,2,TRUE)</f>
        <v>20.620999999999999</v>
      </c>
      <c r="I8529">
        <f t="shared" si="134"/>
        <v>0</v>
      </c>
      <c r="J8529">
        <f>I8529+H8529</f>
        <v>20.620999999999999</v>
      </c>
      <c r="L8529" s="6">
        <v>20.620999999999999</v>
      </c>
    </row>
    <row r="8530" spans="1:12">
      <c r="A8530" s="1">
        <v>40994.833333333336</v>
      </c>
      <c r="B8530">
        <v>1068.5999999999999</v>
      </c>
      <c r="C8530">
        <v>12.446999999999999</v>
      </c>
      <c r="D8530">
        <v>1045.175</v>
      </c>
      <c r="E8530">
        <v>11.097</v>
      </c>
      <c r="F8530">
        <f>((B8530-D8530)/100)-((($B$4-$D$4)/100)-$M$4)+0.03</f>
        <v>0.19224999999999909</v>
      </c>
      <c r="G8530">
        <f>1336*(POWER(F8530,2.49))</f>
        <v>22.010690437527465</v>
      </c>
      <c r="H8530">
        <f>VLOOKUP(F8530,'90V'!$A$2:$B$323,2,TRUE)</f>
        <v>22.321999999999999</v>
      </c>
      <c r="I8530">
        <f t="shared" si="134"/>
        <v>0</v>
      </c>
      <c r="J8530">
        <f>I8530+H8530</f>
        <v>22.321999999999999</v>
      </c>
      <c r="L8530" s="6">
        <v>22.321999999999999</v>
      </c>
    </row>
    <row r="8531" spans="1:12">
      <c r="A8531" s="1">
        <v>40994.875</v>
      </c>
      <c r="B8531">
        <v>1068.825</v>
      </c>
      <c r="C8531">
        <v>12.467000000000001</v>
      </c>
      <c r="D8531">
        <v>1045.5250000000001</v>
      </c>
      <c r="E8531">
        <v>10.627000000000001</v>
      </c>
      <c r="F8531">
        <f>((B8531-D8531)/100)-((($B$4-$D$4)/100)-$M$4)+0.03</f>
        <v>0.19099999999999909</v>
      </c>
      <c r="G8531">
        <f>1336*(POWER(F8531,2.49))</f>
        <v>21.656064815534069</v>
      </c>
      <c r="H8531">
        <f>VLOOKUP(F8531,'90V'!$A$2:$B$323,2,TRUE)</f>
        <v>21.748000000000001</v>
      </c>
      <c r="I8531">
        <f t="shared" si="134"/>
        <v>0</v>
      </c>
      <c r="J8531">
        <f>I8531+H8531</f>
        <v>21.748000000000001</v>
      </c>
      <c r="L8531" s="6">
        <v>21.748000000000001</v>
      </c>
    </row>
    <row r="8532" spans="1:12">
      <c r="A8532" s="1">
        <v>40994.916666666664</v>
      </c>
      <c r="B8532">
        <v>1068.825</v>
      </c>
      <c r="C8532">
        <v>12.452999999999999</v>
      </c>
      <c r="D8532">
        <v>1045.575</v>
      </c>
      <c r="E8532">
        <v>10.273</v>
      </c>
      <c r="F8532">
        <f>((B8532-D8532)/100)-((($B$4-$D$4)/100)-$M$4)+0.03</f>
        <v>0.19049999999999956</v>
      </c>
      <c r="G8532">
        <f>1336*(POWER(F8532,2.49))</f>
        <v>21.51517873900865</v>
      </c>
      <c r="H8532">
        <f>VLOOKUP(F8532,'90V'!$A$2:$B$323,2,TRUE)</f>
        <v>21.748000000000001</v>
      </c>
      <c r="I8532">
        <f t="shared" si="134"/>
        <v>0</v>
      </c>
      <c r="J8532">
        <f>I8532+H8532</f>
        <v>21.748000000000001</v>
      </c>
      <c r="L8532" s="6">
        <v>21.748000000000001</v>
      </c>
    </row>
    <row r="8533" spans="1:12">
      <c r="A8533" s="1">
        <v>40994.958333333336</v>
      </c>
      <c r="B8533">
        <v>1069.2249999999999</v>
      </c>
      <c r="C8533">
        <v>12.407</v>
      </c>
      <c r="D8533">
        <v>1045.7</v>
      </c>
      <c r="E8533">
        <v>10.007</v>
      </c>
      <c r="F8533">
        <f>((B8533-D8533)/100)-((($B$4-$D$4)/100)-$M$4)+0.03</f>
        <v>0.19324999999999817</v>
      </c>
      <c r="G8533">
        <f>1336*(POWER(F8533,2.49))</f>
        <v>22.296876050361963</v>
      </c>
      <c r="H8533">
        <f>VLOOKUP(F8533,'90V'!$A$2:$B$323,2,TRUE)</f>
        <v>22.611999999999998</v>
      </c>
      <c r="I8533">
        <f t="shared" si="134"/>
        <v>0</v>
      </c>
      <c r="J8533">
        <f>I8533+H8533</f>
        <v>22.611999999999998</v>
      </c>
      <c r="L8533" s="6">
        <v>22.611999999999998</v>
      </c>
    </row>
    <row r="8534" spans="1:12">
      <c r="A8534" s="1">
        <v>40995</v>
      </c>
      <c r="B8534">
        <v>1069</v>
      </c>
      <c r="C8534">
        <v>12.347</v>
      </c>
      <c r="D8534">
        <v>1046.2750000000001</v>
      </c>
      <c r="E8534">
        <v>9.77</v>
      </c>
      <c r="F8534">
        <f>((B8534-D8534)/100)-((($B$4-$D$4)/100)-$M$4)+0.03</f>
        <v>0.18524999999999864</v>
      </c>
      <c r="G8534">
        <f>1336*(POWER(F8534,2.49))</f>
        <v>20.06893921657457</v>
      </c>
      <c r="H8534">
        <f>VLOOKUP(F8534,'90V'!$A$2:$B$323,2,TRUE)</f>
        <v>20.344999999999999</v>
      </c>
      <c r="I8534">
        <f t="shared" si="134"/>
        <v>0</v>
      </c>
      <c r="J8534">
        <f>I8534+H8534</f>
        <v>20.344999999999999</v>
      </c>
      <c r="L8534" s="6">
        <v>20.344999999999999</v>
      </c>
    </row>
    <row r="8535" spans="1:12">
      <c r="A8535" s="1">
        <v>40995.041666666664</v>
      </c>
      <c r="B8535">
        <v>1069.325</v>
      </c>
      <c r="C8535">
        <v>12.273</v>
      </c>
      <c r="D8535">
        <v>1046.175</v>
      </c>
      <c r="E8535">
        <v>9.49</v>
      </c>
      <c r="F8535">
        <f>((B8535-D8535)/100)-((($B$4-$D$4)/100)-$M$4)+0.03</f>
        <v>0.18950000000000045</v>
      </c>
      <c r="G8535">
        <f>1336*(POWER(F8535,2.49))</f>
        <v>21.235055566266688</v>
      </c>
      <c r="H8535">
        <f>VLOOKUP(F8535,'90V'!$A$2:$B$323,2,TRUE)</f>
        <v>21.463000000000001</v>
      </c>
      <c r="I8535">
        <f t="shared" si="134"/>
        <v>0</v>
      </c>
      <c r="J8535">
        <f>I8535+H8535</f>
        <v>21.463000000000001</v>
      </c>
      <c r="L8535" s="6">
        <v>21.463000000000001</v>
      </c>
    </row>
    <row r="8536" spans="1:12">
      <c r="A8536" s="1">
        <v>40995.083333333336</v>
      </c>
      <c r="B8536">
        <v>1069.1500000000001</v>
      </c>
      <c r="C8536">
        <v>12.196999999999999</v>
      </c>
      <c r="D8536">
        <v>1046.175</v>
      </c>
      <c r="E8536">
        <v>9.1929999999999996</v>
      </c>
      <c r="F8536">
        <f>((B8536-D8536)/100)-((($B$4-$D$4)/100)-$M$4)+0.03</f>
        <v>0.18775000000000092</v>
      </c>
      <c r="G8536">
        <f>1336*(POWER(F8536,2.49))</f>
        <v>20.750115711837388</v>
      </c>
      <c r="H8536">
        <f>VLOOKUP(F8536,'90V'!$A$2:$B$323,2,TRUE)</f>
        <v>20.899000000000001</v>
      </c>
      <c r="I8536">
        <f t="shared" si="134"/>
        <v>0</v>
      </c>
      <c r="J8536">
        <f>I8536+H8536</f>
        <v>20.899000000000001</v>
      </c>
      <c r="L8536" s="6">
        <v>20.899000000000001</v>
      </c>
    </row>
    <row r="8537" spans="1:12">
      <c r="A8537" s="1">
        <v>40995.125</v>
      </c>
      <c r="B8537">
        <v>1069.325</v>
      </c>
      <c r="C8537">
        <v>12.117000000000001</v>
      </c>
      <c r="D8537">
        <v>1046.2249999999999</v>
      </c>
      <c r="E8537">
        <v>8.9329999999999998</v>
      </c>
      <c r="F8537">
        <f>((B8537-D8537)/100)-((($B$4-$D$4)/100)-$M$4)+0.03</f>
        <v>0.18900000000000092</v>
      </c>
      <c r="G8537">
        <f>1336*(POWER(F8537,2.49))</f>
        <v>21.095817053720332</v>
      </c>
      <c r="H8537">
        <f>VLOOKUP(F8537,'90V'!$A$2:$B$323,2,TRUE)</f>
        <v>21.463000000000001</v>
      </c>
      <c r="I8537">
        <f t="shared" si="134"/>
        <v>0</v>
      </c>
      <c r="J8537">
        <f>I8537+H8537</f>
        <v>21.463000000000001</v>
      </c>
      <c r="L8537" s="6">
        <v>21.463000000000001</v>
      </c>
    </row>
    <row r="8538" spans="1:12">
      <c r="A8538" s="1">
        <v>40995.166666666664</v>
      </c>
      <c r="B8538">
        <v>1069.2249999999999</v>
      </c>
      <c r="C8538">
        <v>12.03</v>
      </c>
      <c r="D8538">
        <v>1046.05</v>
      </c>
      <c r="E8538">
        <v>8.6929999999999996</v>
      </c>
      <c r="F8538">
        <f>((B8538-D8538)/100)-((($B$4-$D$4)/100)-$M$4)+0.03</f>
        <v>0.18974999999999909</v>
      </c>
      <c r="G8538">
        <f>1336*(POWER(F8538,2.49))</f>
        <v>21.304880458103362</v>
      </c>
      <c r="H8538">
        <f>VLOOKUP(F8538,'90V'!$A$2:$B$323,2,TRUE)</f>
        <v>21.463000000000001</v>
      </c>
      <c r="I8538">
        <f t="shared" si="134"/>
        <v>0</v>
      </c>
      <c r="J8538">
        <f>I8538+H8538</f>
        <v>21.463000000000001</v>
      </c>
      <c r="L8538" s="6">
        <v>21.463000000000001</v>
      </c>
    </row>
    <row r="8539" spans="1:12">
      <c r="A8539" s="1">
        <v>40995.208333333336</v>
      </c>
      <c r="B8539">
        <v>1069.075</v>
      </c>
      <c r="C8539">
        <v>11.943</v>
      </c>
      <c r="D8539">
        <v>1046.05</v>
      </c>
      <c r="E8539">
        <v>8.4700000000000006</v>
      </c>
      <c r="F8539">
        <f>((B8539-D8539)/100)-((($B$4-$D$4)/100)-$M$4)+0.03</f>
        <v>0.18825000000000044</v>
      </c>
      <c r="G8539">
        <f>1336*(POWER(F8539,2.49))</f>
        <v>20.887986131781602</v>
      </c>
      <c r="H8539">
        <f>VLOOKUP(F8539,'90V'!$A$2:$B$323,2,TRUE)</f>
        <v>21.18</v>
      </c>
      <c r="I8539">
        <f t="shared" si="134"/>
        <v>0</v>
      </c>
      <c r="J8539">
        <f>I8539+H8539</f>
        <v>21.18</v>
      </c>
      <c r="L8539" s="6">
        <v>21.18</v>
      </c>
    </row>
    <row r="8540" spans="1:12">
      <c r="A8540" s="1">
        <v>40995.25</v>
      </c>
      <c r="B8540">
        <v>1069.325</v>
      </c>
      <c r="C8540">
        <v>11.863</v>
      </c>
      <c r="D8540">
        <v>1046.2249999999999</v>
      </c>
      <c r="E8540">
        <v>8.3070000000000004</v>
      </c>
      <c r="F8540">
        <f>((B8540-D8540)/100)-((($B$4-$D$4)/100)-$M$4)+0.03</f>
        <v>0.18900000000000092</v>
      </c>
      <c r="G8540">
        <f>1336*(POWER(F8540,2.49))</f>
        <v>21.095817053720332</v>
      </c>
      <c r="H8540">
        <f>VLOOKUP(F8540,'90V'!$A$2:$B$323,2,TRUE)</f>
        <v>21.463000000000001</v>
      </c>
      <c r="I8540">
        <f t="shared" si="134"/>
        <v>0</v>
      </c>
      <c r="J8540">
        <f>I8540+H8540</f>
        <v>21.463000000000001</v>
      </c>
      <c r="L8540" s="6">
        <v>21.463000000000001</v>
      </c>
    </row>
    <row r="8541" spans="1:12">
      <c r="A8541" s="1">
        <v>40995.291666666664</v>
      </c>
      <c r="B8541">
        <v>1069.4000000000001</v>
      </c>
      <c r="C8541">
        <v>11.782999999999999</v>
      </c>
      <c r="D8541">
        <v>1046.4000000000001</v>
      </c>
      <c r="E8541">
        <v>8.1199999999999992</v>
      </c>
      <c r="F8541">
        <f>((B8541-D8541)/100)-((($B$4-$D$4)/100)-$M$4)+0.03</f>
        <v>0.18799999999999956</v>
      </c>
      <c r="G8541">
        <f>1336*(POWER(F8541,2.49))</f>
        <v>20.818982628300546</v>
      </c>
      <c r="H8541">
        <f>VLOOKUP(F8541,'90V'!$A$2:$B$323,2,TRUE)</f>
        <v>20.899000000000001</v>
      </c>
      <c r="I8541">
        <f t="shared" si="134"/>
        <v>0</v>
      </c>
      <c r="J8541">
        <f>I8541+H8541</f>
        <v>20.899000000000001</v>
      </c>
      <c r="L8541" s="6">
        <v>20.899000000000001</v>
      </c>
    </row>
    <row r="8542" spans="1:12">
      <c r="A8542" s="1">
        <v>40995.333333333336</v>
      </c>
      <c r="B8542">
        <v>1069.8</v>
      </c>
      <c r="C8542">
        <v>11.702999999999999</v>
      </c>
      <c r="D8542">
        <v>1046.875</v>
      </c>
      <c r="E8542">
        <v>8.077</v>
      </c>
      <c r="F8542">
        <f>((B8542-D8542)/100)-((($B$4-$D$4)/100)-$M$4)+0.03</f>
        <v>0.18724999999999908</v>
      </c>
      <c r="G8542">
        <f>1336*(POWER(F8542,2.49))</f>
        <v>20.612791283782133</v>
      </c>
      <c r="H8542">
        <f>VLOOKUP(F8542,'90V'!$A$2:$B$323,2,TRUE)</f>
        <v>20.899000000000001</v>
      </c>
      <c r="I8542">
        <f t="shared" si="134"/>
        <v>0</v>
      </c>
      <c r="J8542">
        <f>I8542+H8542</f>
        <v>20.899000000000001</v>
      </c>
      <c r="L8542" s="6">
        <v>20.899000000000001</v>
      </c>
    </row>
    <row r="8543" spans="1:12">
      <c r="A8543" s="1">
        <v>40995.375</v>
      </c>
      <c r="B8543">
        <v>1069.55</v>
      </c>
      <c r="C8543">
        <v>11.627000000000001</v>
      </c>
      <c r="D8543">
        <v>1046.925</v>
      </c>
      <c r="E8543">
        <v>8.6129999999999995</v>
      </c>
      <c r="F8543">
        <f>((B8543-D8543)/100)-((($B$4-$D$4)/100)-$M$4)+0.03</f>
        <v>0.18424999999999955</v>
      </c>
      <c r="G8543">
        <f>1336*(POWER(F8543,2.49))</f>
        <v>19.800270550899594</v>
      </c>
      <c r="H8543">
        <f>VLOOKUP(F8543,'90V'!$A$2:$B$323,2,TRUE)</f>
        <v>20.071000000000002</v>
      </c>
      <c r="I8543">
        <f t="shared" si="134"/>
        <v>0</v>
      </c>
      <c r="J8543">
        <f>I8543+H8543</f>
        <v>20.071000000000002</v>
      </c>
      <c r="L8543" s="6">
        <v>20.071000000000002</v>
      </c>
    </row>
    <row r="8544" spans="1:12">
      <c r="A8544" s="1">
        <v>40995.416666666664</v>
      </c>
      <c r="B8544">
        <v>1069.8</v>
      </c>
      <c r="C8544">
        <v>11.567</v>
      </c>
      <c r="D8544">
        <v>1047.0999999999999</v>
      </c>
      <c r="E8544">
        <v>10.1</v>
      </c>
      <c r="F8544">
        <f>((B8544-D8544)/100)-((($B$4-$D$4)/100)-$M$4)+0.03</f>
        <v>0.185</v>
      </c>
      <c r="G8544">
        <f>1336*(POWER(F8544,2.49))</f>
        <v>20.001568867972605</v>
      </c>
      <c r="H8544">
        <f>VLOOKUP(F8544,'90V'!$A$2:$B$323,2,TRUE)</f>
        <v>20.344999999999999</v>
      </c>
      <c r="I8544">
        <f t="shared" si="134"/>
        <v>0</v>
      </c>
      <c r="J8544">
        <f>I8544+H8544</f>
        <v>20.344999999999999</v>
      </c>
      <c r="L8544" s="6">
        <v>20.344999999999999</v>
      </c>
    </row>
    <row r="8545" spans="1:12">
      <c r="A8545" s="1">
        <v>40995.458333333336</v>
      </c>
      <c r="B8545">
        <v>1069.7</v>
      </c>
      <c r="C8545">
        <v>11.52</v>
      </c>
      <c r="D8545">
        <v>1047.0999999999999</v>
      </c>
      <c r="E8545">
        <v>11.243</v>
      </c>
      <c r="F8545">
        <f>((B8545-D8545)/100)-((($B$4-$D$4)/100)-$M$4)+0.03</f>
        <v>0.18400000000000091</v>
      </c>
      <c r="G8545">
        <f>1336*(POWER(F8545,2.49))</f>
        <v>19.733441722034954</v>
      </c>
      <c r="H8545">
        <f>VLOOKUP(F8545,'90V'!$A$2:$B$323,2,TRUE)</f>
        <v>20.071000000000002</v>
      </c>
      <c r="I8545">
        <f t="shared" si="134"/>
        <v>0</v>
      </c>
      <c r="J8545">
        <f>I8545+H8545</f>
        <v>20.071000000000002</v>
      </c>
      <c r="L8545" s="6">
        <v>20.071000000000002</v>
      </c>
    </row>
    <row r="8546" spans="1:12">
      <c r="A8546" s="1">
        <v>40995.5</v>
      </c>
      <c r="B8546">
        <v>1069.7</v>
      </c>
      <c r="C8546">
        <v>11.52</v>
      </c>
      <c r="D8546">
        <v>1046.8</v>
      </c>
      <c r="E8546">
        <v>12.12</v>
      </c>
      <c r="F8546">
        <f>((B8546-D8546)/100)-((($B$4-$D$4)/100)-$M$4)+0.03</f>
        <v>0.18700000000000044</v>
      </c>
      <c r="G8546">
        <f>1336*(POWER(F8546,2.49))</f>
        <v>20.544333593950284</v>
      </c>
      <c r="H8546">
        <f>VLOOKUP(F8546,'90V'!$A$2:$B$323,2,TRUE)</f>
        <v>20.899000000000001</v>
      </c>
      <c r="I8546">
        <f t="shared" si="134"/>
        <v>0</v>
      </c>
      <c r="J8546">
        <f>I8546+H8546</f>
        <v>20.899000000000001</v>
      </c>
      <c r="L8546" s="6">
        <v>20.899000000000001</v>
      </c>
    </row>
    <row r="8547" spans="1:12">
      <c r="A8547" s="1">
        <v>40995.541666666664</v>
      </c>
      <c r="B8547">
        <v>1069.4749999999999</v>
      </c>
      <c r="C8547">
        <v>11.547000000000001</v>
      </c>
      <c r="D8547">
        <v>1046.575</v>
      </c>
      <c r="E8547">
        <v>12.897</v>
      </c>
      <c r="F8547">
        <f>((B8547-D8547)/100)-((($B$4-$D$4)/100)-$M$4)+0.03</f>
        <v>0.1869999999999982</v>
      </c>
      <c r="G8547">
        <f>1336*(POWER(F8547,2.49))</f>
        <v>20.544333593949666</v>
      </c>
      <c r="H8547">
        <f>VLOOKUP(F8547,'90V'!$A$2:$B$323,2,TRUE)</f>
        <v>20.620999999999999</v>
      </c>
      <c r="I8547">
        <f t="shared" si="134"/>
        <v>0</v>
      </c>
      <c r="J8547">
        <f>I8547+H8547</f>
        <v>20.620999999999999</v>
      </c>
      <c r="L8547" s="6">
        <v>20.620999999999999</v>
      </c>
    </row>
    <row r="8548" spans="1:12">
      <c r="A8548" s="1">
        <v>40995.583333333336</v>
      </c>
      <c r="B8548">
        <v>1069.1500000000001</v>
      </c>
      <c r="C8548">
        <v>11.62</v>
      </c>
      <c r="D8548">
        <v>1046.2249999999999</v>
      </c>
      <c r="E8548">
        <v>13.57</v>
      </c>
      <c r="F8548">
        <f>((B8548-D8548)/100)-((($B$4-$D$4)/100)-$M$4)+0.03</f>
        <v>0.18725000000000136</v>
      </c>
      <c r="G8548">
        <f>1336*(POWER(F8548,2.49))</f>
        <v>20.612791283782755</v>
      </c>
      <c r="H8548">
        <f>VLOOKUP(F8548,'90V'!$A$2:$B$323,2,TRUE)</f>
        <v>20.899000000000001</v>
      </c>
      <c r="I8548">
        <f t="shared" si="134"/>
        <v>0</v>
      </c>
      <c r="J8548">
        <f>I8548+H8548</f>
        <v>20.899000000000001</v>
      </c>
      <c r="L8548" s="6">
        <v>20.899000000000001</v>
      </c>
    </row>
    <row r="8549" spans="1:12">
      <c r="A8549" s="1">
        <v>40995.625</v>
      </c>
      <c r="B8549">
        <v>1068.675</v>
      </c>
      <c r="C8549">
        <v>11.75</v>
      </c>
      <c r="D8549">
        <v>1045.75</v>
      </c>
      <c r="E8549">
        <v>12.85</v>
      </c>
      <c r="F8549">
        <f>((B8549-D8549)/100)-((($B$4-$D$4)/100)-$M$4)+0.03</f>
        <v>0.18724999999999908</v>
      </c>
      <c r="G8549">
        <f>1336*(POWER(F8549,2.49))</f>
        <v>20.612791283782133</v>
      </c>
      <c r="H8549">
        <f>VLOOKUP(F8549,'90V'!$A$2:$B$323,2,TRUE)</f>
        <v>20.899000000000001</v>
      </c>
      <c r="I8549">
        <f t="shared" si="134"/>
        <v>0</v>
      </c>
      <c r="J8549">
        <f>I8549+H8549</f>
        <v>20.899000000000001</v>
      </c>
      <c r="L8549" s="6">
        <v>20.899000000000001</v>
      </c>
    </row>
    <row r="8550" spans="1:12">
      <c r="A8550" s="1">
        <v>40995.666666666664</v>
      </c>
      <c r="B8550">
        <v>1068.2750000000001</v>
      </c>
      <c r="C8550">
        <v>11.943</v>
      </c>
      <c r="D8550">
        <v>1045.175</v>
      </c>
      <c r="E8550">
        <v>12.423</v>
      </c>
      <c r="F8550">
        <f>((B8550-D8550)/100)-((($B$4-$D$4)/100)-$M$4)+0.03</f>
        <v>0.18900000000000092</v>
      </c>
      <c r="G8550">
        <f>1336*(POWER(F8550,2.49))</f>
        <v>21.095817053720332</v>
      </c>
      <c r="H8550">
        <f>VLOOKUP(F8550,'90V'!$A$2:$B$323,2,TRUE)</f>
        <v>21.463000000000001</v>
      </c>
      <c r="I8550">
        <f t="shared" si="134"/>
        <v>0</v>
      </c>
      <c r="J8550">
        <f>I8550+H8550</f>
        <v>21.463000000000001</v>
      </c>
      <c r="L8550" s="6">
        <v>21.463000000000001</v>
      </c>
    </row>
    <row r="8551" spans="1:12">
      <c r="A8551" s="1">
        <v>40995.708333333336</v>
      </c>
      <c r="B8551">
        <v>1068.2</v>
      </c>
      <c r="C8551">
        <v>12.143000000000001</v>
      </c>
      <c r="D8551">
        <v>1044.8</v>
      </c>
      <c r="E8551">
        <v>12.132999999999999</v>
      </c>
      <c r="F8551">
        <f>((B8551-D8551)/100)-((($B$4-$D$4)/100)-$M$4)+0.03</f>
        <v>0.19200000000000045</v>
      </c>
      <c r="G8551">
        <f>1336*(POWER(F8551,2.49))</f>
        <v>21.939489482613343</v>
      </c>
      <c r="H8551">
        <f>VLOOKUP(F8551,'90V'!$A$2:$B$323,2,TRUE)</f>
        <v>22.321999999999999</v>
      </c>
      <c r="I8551">
        <f t="shared" si="134"/>
        <v>0</v>
      </c>
      <c r="J8551">
        <f>I8551+H8551</f>
        <v>22.321999999999999</v>
      </c>
      <c r="L8551" s="6">
        <v>22.321999999999999</v>
      </c>
    </row>
    <row r="8552" spans="1:12">
      <c r="A8552" s="1">
        <v>40995.75</v>
      </c>
      <c r="B8552">
        <v>1068.05</v>
      </c>
      <c r="C8552">
        <v>12.313000000000001</v>
      </c>
      <c r="D8552">
        <v>1045</v>
      </c>
      <c r="E8552">
        <v>11.887</v>
      </c>
      <c r="F8552">
        <f>((B8552-D8552)/100)-((($B$4-$D$4)/100)-$M$4)+0.03</f>
        <v>0.18849999999999908</v>
      </c>
      <c r="G8552">
        <f>1336*(POWER(F8552,2.49))</f>
        <v>20.957126311248654</v>
      </c>
      <c r="H8552">
        <f>VLOOKUP(F8552,'90V'!$A$2:$B$323,2,TRUE)</f>
        <v>21.18</v>
      </c>
      <c r="I8552">
        <f t="shared" si="134"/>
        <v>0</v>
      </c>
      <c r="J8552">
        <f>I8552+H8552</f>
        <v>21.18</v>
      </c>
      <c r="L8552" s="6">
        <v>21.18</v>
      </c>
    </row>
    <row r="8553" spans="1:12">
      <c r="A8553" s="1">
        <v>40995.791666666664</v>
      </c>
      <c r="B8553">
        <v>1068.2750000000001</v>
      </c>
      <c r="C8553">
        <v>12.427</v>
      </c>
      <c r="D8553">
        <v>1044.8</v>
      </c>
      <c r="E8553">
        <v>11.54</v>
      </c>
      <c r="F8553">
        <f>((B8553-D8553)/100)-((($B$4-$D$4)/100)-$M$4)+0.03</f>
        <v>0.19275000000000092</v>
      </c>
      <c r="G8553">
        <f>1336*(POWER(F8553,2.49))</f>
        <v>22.153506709474424</v>
      </c>
      <c r="H8553">
        <f>VLOOKUP(F8553,'90V'!$A$2:$B$323,2,TRUE)</f>
        <v>22.321999999999999</v>
      </c>
      <c r="I8553">
        <f t="shared" si="134"/>
        <v>0</v>
      </c>
      <c r="J8553">
        <f>I8553+H8553</f>
        <v>22.321999999999999</v>
      </c>
      <c r="L8553" s="6">
        <v>22.321999999999999</v>
      </c>
    </row>
    <row r="8554" spans="1:12">
      <c r="A8554" s="1">
        <v>40995.833333333336</v>
      </c>
      <c r="B8554">
        <v>1068.2</v>
      </c>
      <c r="C8554">
        <v>12.487</v>
      </c>
      <c r="D8554">
        <v>1045.175</v>
      </c>
      <c r="E8554">
        <v>11.07</v>
      </c>
      <c r="F8554">
        <f>((B8554-D8554)/100)-((($B$4-$D$4)/100)-$M$4)+0.03</f>
        <v>0.18825000000000044</v>
      </c>
      <c r="G8554">
        <f>1336*(POWER(F8554,2.49))</f>
        <v>20.887986131781602</v>
      </c>
      <c r="H8554">
        <f>VLOOKUP(F8554,'90V'!$A$2:$B$323,2,TRUE)</f>
        <v>21.18</v>
      </c>
      <c r="I8554">
        <f t="shared" si="134"/>
        <v>0</v>
      </c>
      <c r="J8554">
        <f>I8554+H8554</f>
        <v>21.18</v>
      </c>
      <c r="L8554" s="6">
        <v>21.18</v>
      </c>
    </row>
    <row r="8555" spans="1:12">
      <c r="A8555" s="1">
        <v>40995.875</v>
      </c>
      <c r="B8555">
        <v>1068.3499999999999</v>
      </c>
      <c r="C8555">
        <v>12.5</v>
      </c>
      <c r="D8555">
        <v>1045</v>
      </c>
      <c r="E8555">
        <v>10.583</v>
      </c>
      <c r="F8555">
        <f>((B8555-D8555)/100)-((($B$4-$D$4)/100)-$M$4)+0.03</f>
        <v>0.19149999999999864</v>
      </c>
      <c r="G8555">
        <f>1336*(POWER(F8555,2.49))</f>
        <v>21.797501494802049</v>
      </c>
      <c r="H8555">
        <f>VLOOKUP(F8555,'90V'!$A$2:$B$323,2,TRUE)</f>
        <v>22.033999999999999</v>
      </c>
      <c r="I8555">
        <f t="shared" si="134"/>
        <v>0</v>
      </c>
      <c r="J8555">
        <f>I8555+H8555</f>
        <v>22.033999999999999</v>
      </c>
      <c r="L8555" s="6">
        <v>22.033999999999999</v>
      </c>
    </row>
    <row r="8556" spans="1:12">
      <c r="A8556" s="1">
        <v>40995.916666666664</v>
      </c>
      <c r="B8556">
        <v>1068.5999999999999</v>
      </c>
      <c r="C8556">
        <v>12.48</v>
      </c>
      <c r="D8556">
        <v>1045.2249999999999</v>
      </c>
      <c r="E8556">
        <v>10.207000000000001</v>
      </c>
      <c r="F8556">
        <f>((B8556-D8556)/100)-((($B$4-$D$4)/100)-$M$4)+0.03</f>
        <v>0.19174999999999956</v>
      </c>
      <c r="G8556">
        <f>1336*(POWER(F8556,2.49))</f>
        <v>21.868426531064088</v>
      </c>
      <c r="H8556">
        <f>VLOOKUP(F8556,'90V'!$A$2:$B$323,2,TRUE)</f>
        <v>22.033999999999999</v>
      </c>
      <c r="I8556">
        <f t="shared" si="134"/>
        <v>0</v>
      </c>
      <c r="J8556">
        <f>I8556+H8556</f>
        <v>22.033999999999999</v>
      </c>
      <c r="L8556" s="6">
        <v>22.033999999999999</v>
      </c>
    </row>
    <row r="8557" spans="1:12">
      <c r="A8557" s="1">
        <v>40995.958333333336</v>
      </c>
      <c r="B8557">
        <v>1068.425</v>
      </c>
      <c r="C8557">
        <v>12.427</v>
      </c>
      <c r="D8557">
        <v>1045.05</v>
      </c>
      <c r="E8557">
        <v>9.9269999999999996</v>
      </c>
      <c r="F8557">
        <f>((B8557-D8557)/100)-((($B$4-$D$4)/100)-$M$4)+0.03</f>
        <v>0.19174999999999956</v>
      </c>
      <c r="G8557">
        <f>1336*(POWER(F8557,2.49))</f>
        <v>21.868426531064088</v>
      </c>
      <c r="H8557">
        <f>VLOOKUP(F8557,'90V'!$A$2:$B$323,2,TRUE)</f>
        <v>22.033999999999999</v>
      </c>
      <c r="I8557">
        <f t="shared" si="134"/>
        <v>0</v>
      </c>
      <c r="J8557">
        <f>I8557+H8557</f>
        <v>22.033999999999999</v>
      </c>
      <c r="L8557" s="6">
        <v>22.033999999999999</v>
      </c>
    </row>
    <row r="8558" spans="1:12">
      <c r="A8558" s="1">
        <v>40996</v>
      </c>
      <c r="B8558">
        <v>1067.8</v>
      </c>
      <c r="C8558">
        <v>12.353</v>
      </c>
      <c r="D8558">
        <v>1044.675</v>
      </c>
      <c r="E8558">
        <v>9.6630000000000003</v>
      </c>
      <c r="F8558">
        <f>((B8558-D8558)/100)-((($B$4-$D$4)/100)-$M$4)+0.03</f>
        <v>0.18924999999999956</v>
      </c>
      <c r="G8558">
        <f>1336*(POWER(F8558,2.49))</f>
        <v>21.165367794361721</v>
      </c>
      <c r="H8558">
        <f>VLOOKUP(F8558,'90V'!$A$2:$B$323,2,TRUE)</f>
        <v>21.463000000000001</v>
      </c>
      <c r="I8558">
        <f t="shared" si="134"/>
        <v>0</v>
      </c>
      <c r="J8558">
        <f>I8558+H8558</f>
        <v>21.463000000000001</v>
      </c>
      <c r="L8558" s="6">
        <v>21.463000000000001</v>
      </c>
    </row>
    <row r="8559" spans="1:12">
      <c r="A8559" s="1">
        <v>40996.041666666664</v>
      </c>
      <c r="B8559">
        <v>1068.05</v>
      </c>
      <c r="C8559">
        <v>12.273</v>
      </c>
      <c r="D8559">
        <v>1044.8</v>
      </c>
      <c r="E8559">
        <v>9.4499999999999993</v>
      </c>
      <c r="F8559">
        <f>((B8559-D8559)/100)-((($B$4-$D$4)/100)-$M$4)+0.03</f>
        <v>0.19049999999999956</v>
      </c>
      <c r="G8559">
        <f>1336*(POWER(F8559,2.49))</f>
        <v>21.51517873900865</v>
      </c>
      <c r="H8559">
        <f>VLOOKUP(F8559,'90V'!$A$2:$B$323,2,TRUE)</f>
        <v>21.748000000000001</v>
      </c>
      <c r="I8559">
        <f t="shared" si="134"/>
        <v>0</v>
      </c>
      <c r="J8559">
        <f>I8559+H8559</f>
        <v>21.748000000000001</v>
      </c>
      <c r="L8559" s="6">
        <v>21.748000000000001</v>
      </c>
    </row>
    <row r="8560" spans="1:12">
      <c r="A8560" s="1">
        <v>40996.083333333336</v>
      </c>
      <c r="B8560">
        <v>1068.2</v>
      </c>
      <c r="C8560">
        <v>12.19</v>
      </c>
      <c r="D8560">
        <v>1045</v>
      </c>
      <c r="E8560">
        <v>9.2330000000000005</v>
      </c>
      <c r="F8560">
        <f>((B8560-D8560)/100)-((($B$4-$D$4)/100)-$M$4)+0.03</f>
        <v>0.19</v>
      </c>
      <c r="G8560">
        <f>1336*(POWER(F8560,2.49))</f>
        <v>21.374842558482765</v>
      </c>
      <c r="H8560">
        <f>VLOOKUP(F8560,'90V'!$A$2:$B$323,2,TRUE)</f>
        <v>21.748000000000001</v>
      </c>
      <c r="I8560">
        <f t="shared" si="134"/>
        <v>0</v>
      </c>
      <c r="J8560">
        <f>I8560+H8560</f>
        <v>21.748000000000001</v>
      </c>
      <c r="L8560" s="6">
        <v>21.748000000000001</v>
      </c>
    </row>
    <row r="8561" spans="1:12">
      <c r="A8561" s="1">
        <v>40996.125</v>
      </c>
      <c r="B8561">
        <v>1067.95</v>
      </c>
      <c r="C8561">
        <v>12.103</v>
      </c>
      <c r="D8561">
        <v>1045.175</v>
      </c>
      <c r="E8561">
        <v>8.9629999999999992</v>
      </c>
      <c r="F8561">
        <f>((B8561-D8561)/100)-((($B$4-$D$4)/100)-$M$4)+0.03</f>
        <v>0.18575000000000044</v>
      </c>
      <c r="G8561">
        <f>1336*(POWER(F8561,2.49))</f>
        <v>20.204086816450481</v>
      </c>
      <c r="H8561">
        <f>VLOOKUP(F8561,'90V'!$A$2:$B$323,2,TRUE)</f>
        <v>20.344999999999999</v>
      </c>
      <c r="I8561">
        <f t="shared" si="134"/>
        <v>0</v>
      </c>
      <c r="J8561">
        <f>I8561+H8561</f>
        <v>20.344999999999999</v>
      </c>
      <c r="L8561" s="6">
        <v>20.344999999999999</v>
      </c>
    </row>
    <row r="8562" spans="1:12">
      <c r="A8562" s="1">
        <v>40996.166666666664</v>
      </c>
      <c r="B8562">
        <v>1068.0999999999999</v>
      </c>
      <c r="C8562">
        <v>12.016999999999999</v>
      </c>
      <c r="D8562">
        <v>1044.8</v>
      </c>
      <c r="E8562">
        <v>8.6999999999999993</v>
      </c>
      <c r="F8562">
        <f>((B8562-D8562)/100)-((($B$4-$D$4)/100)-$M$4)+0.03</f>
        <v>0.19099999999999909</v>
      </c>
      <c r="G8562">
        <f>1336*(POWER(F8562,2.49))</f>
        <v>21.656064815534069</v>
      </c>
      <c r="H8562">
        <f>VLOOKUP(F8562,'90V'!$A$2:$B$323,2,TRUE)</f>
        <v>21.748000000000001</v>
      </c>
      <c r="I8562">
        <f t="shared" si="134"/>
        <v>0</v>
      </c>
      <c r="J8562">
        <f>I8562+H8562</f>
        <v>21.748000000000001</v>
      </c>
      <c r="L8562" s="6">
        <v>21.748000000000001</v>
      </c>
    </row>
    <row r="8563" spans="1:12">
      <c r="A8563" s="1">
        <v>40996.208333333336</v>
      </c>
      <c r="B8563">
        <v>1067.95</v>
      </c>
      <c r="C8563">
        <v>11.936999999999999</v>
      </c>
      <c r="D8563">
        <v>1044.925</v>
      </c>
      <c r="E8563">
        <v>8.4499999999999993</v>
      </c>
      <c r="F8563">
        <f>((B8563-D8563)/100)-((($B$4-$D$4)/100)-$M$4)+0.03</f>
        <v>0.18825000000000044</v>
      </c>
      <c r="G8563">
        <f>1336*(POWER(F8563,2.49))</f>
        <v>20.887986131781602</v>
      </c>
      <c r="H8563">
        <f>VLOOKUP(F8563,'90V'!$A$2:$B$323,2,TRUE)</f>
        <v>21.18</v>
      </c>
      <c r="I8563">
        <f t="shared" si="134"/>
        <v>0</v>
      </c>
      <c r="J8563">
        <f>I8563+H8563</f>
        <v>21.18</v>
      </c>
      <c r="L8563" s="6">
        <v>21.18</v>
      </c>
    </row>
    <row r="8564" spans="1:12">
      <c r="A8564" s="1">
        <v>40996.25</v>
      </c>
      <c r="B8564">
        <v>1068.0999999999999</v>
      </c>
      <c r="C8564">
        <v>11.85</v>
      </c>
      <c r="D8564">
        <v>1045.175</v>
      </c>
      <c r="E8564">
        <v>8.1999999999999993</v>
      </c>
      <c r="F8564">
        <f>((B8564-D8564)/100)-((($B$4-$D$4)/100)-$M$4)+0.03</f>
        <v>0.18724999999999908</v>
      </c>
      <c r="G8564">
        <f>1336*(POWER(F8564,2.49))</f>
        <v>20.612791283782133</v>
      </c>
      <c r="H8564">
        <f>VLOOKUP(F8564,'90V'!$A$2:$B$323,2,TRUE)</f>
        <v>20.899000000000001</v>
      </c>
      <c r="I8564">
        <f t="shared" si="134"/>
        <v>0</v>
      </c>
      <c r="J8564">
        <f>I8564+H8564</f>
        <v>20.899000000000001</v>
      </c>
      <c r="L8564" s="6">
        <v>20.899000000000001</v>
      </c>
    </row>
    <row r="8565" spans="1:12">
      <c r="A8565" s="1">
        <v>40996.291666666664</v>
      </c>
      <c r="B8565">
        <v>1067.8</v>
      </c>
      <c r="C8565">
        <v>11.77</v>
      </c>
      <c r="D8565">
        <v>1044.925</v>
      </c>
      <c r="E8565">
        <v>7.97</v>
      </c>
      <c r="F8565">
        <f>((B8565-D8565)/100)-((($B$4-$D$4)/100)-$M$4)+0.03</f>
        <v>0.18674999999999956</v>
      </c>
      <c r="G8565">
        <f>1336*(POWER(F8565,2.49))</f>
        <v>20.476012134652763</v>
      </c>
      <c r="H8565">
        <f>VLOOKUP(F8565,'90V'!$A$2:$B$323,2,TRUE)</f>
        <v>20.620999999999999</v>
      </c>
      <c r="I8565">
        <f t="shared" si="134"/>
        <v>0</v>
      </c>
      <c r="J8565">
        <f>I8565+H8565</f>
        <v>20.620999999999999</v>
      </c>
      <c r="L8565" s="6">
        <v>20.620999999999999</v>
      </c>
    </row>
    <row r="8566" spans="1:12">
      <c r="A8566" s="1">
        <v>40996.333333333336</v>
      </c>
      <c r="B8566">
        <v>1067.8</v>
      </c>
      <c r="C8566">
        <v>11.69</v>
      </c>
      <c r="D8566">
        <v>1044.925</v>
      </c>
      <c r="E8566">
        <v>7.92</v>
      </c>
      <c r="F8566">
        <f>((B8566-D8566)/100)-((($B$4-$D$4)/100)-$M$4)+0.03</f>
        <v>0.18674999999999956</v>
      </c>
      <c r="G8566">
        <f>1336*(POWER(F8566,2.49))</f>
        <v>20.476012134652763</v>
      </c>
      <c r="H8566">
        <f>VLOOKUP(F8566,'90V'!$A$2:$B$323,2,TRUE)</f>
        <v>20.620999999999999</v>
      </c>
      <c r="I8566">
        <f t="shared" si="134"/>
        <v>0</v>
      </c>
      <c r="J8566">
        <f>I8566+H8566</f>
        <v>20.620999999999999</v>
      </c>
      <c r="L8566" s="6">
        <v>20.620999999999999</v>
      </c>
    </row>
    <row r="8567" spans="1:12">
      <c r="A8567" s="1">
        <v>40996.375</v>
      </c>
      <c r="B8567">
        <v>1067.95</v>
      </c>
      <c r="C8567">
        <v>11.606999999999999</v>
      </c>
      <c r="D8567">
        <v>1045</v>
      </c>
      <c r="E8567">
        <v>8.4570000000000007</v>
      </c>
      <c r="F8567">
        <f>((B8567-D8567)/100)-((($B$4-$D$4)/100)-$M$4)+0.03</f>
        <v>0.1875</v>
      </c>
      <c r="G8567">
        <f>1336*(POWER(F8567,2.49))</f>
        <v>20.681385293361096</v>
      </c>
      <c r="H8567">
        <f>VLOOKUP(F8567,'90V'!$A$2:$B$323,2,TRUE)</f>
        <v>20.899000000000001</v>
      </c>
      <c r="I8567">
        <f t="shared" si="134"/>
        <v>0</v>
      </c>
      <c r="J8567">
        <f>I8567+H8567</f>
        <v>20.899000000000001</v>
      </c>
      <c r="L8567" s="6">
        <v>20.899000000000001</v>
      </c>
    </row>
    <row r="8568" spans="1:12">
      <c r="A8568" s="1">
        <v>40996.416666666664</v>
      </c>
      <c r="B8568">
        <v>1067.95</v>
      </c>
      <c r="C8568">
        <v>11.54</v>
      </c>
      <c r="D8568">
        <v>1045</v>
      </c>
      <c r="E8568">
        <v>9.92</v>
      </c>
      <c r="F8568">
        <f>((B8568-D8568)/100)-((($B$4-$D$4)/100)-$M$4)+0.03</f>
        <v>0.1875</v>
      </c>
      <c r="G8568">
        <f>1336*(POWER(F8568,2.49))</f>
        <v>20.681385293361096</v>
      </c>
      <c r="H8568">
        <f>VLOOKUP(F8568,'90V'!$A$2:$B$323,2,TRUE)</f>
        <v>20.899000000000001</v>
      </c>
      <c r="I8568">
        <f t="shared" si="134"/>
        <v>0</v>
      </c>
      <c r="J8568">
        <f>I8568+H8568</f>
        <v>20.899000000000001</v>
      </c>
      <c r="L8568" s="6">
        <v>20.899000000000001</v>
      </c>
    </row>
    <row r="8569" spans="1:12">
      <c r="A8569" s="1">
        <v>40996.458333333336</v>
      </c>
      <c r="B8569">
        <v>1067.4000000000001</v>
      </c>
      <c r="C8569">
        <v>11.493</v>
      </c>
      <c r="D8569">
        <v>1044.45</v>
      </c>
      <c r="E8569">
        <v>11.196999999999999</v>
      </c>
      <c r="F8569">
        <f>((B8569-D8569)/100)-((($B$4-$D$4)/100)-$M$4)+0.03</f>
        <v>0.1875</v>
      </c>
      <c r="G8569">
        <f>1336*(POWER(F8569,2.49))</f>
        <v>20.681385293361096</v>
      </c>
      <c r="H8569">
        <f>VLOOKUP(F8569,'90V'!$A$2:$B$323,2,TRUE)</f>
        <v>20.899000000000001</v>
      </c>
      <c r="I8569">
        <f t="shared" si="134"/>
        <v>0</v>
      </c>
      <c r="J8569">
        <f>I8569+H8569</f>
        <v>20.899000000000001</v>
      </c>
      <c r="L8569" s="6">
        <v>20.899000000000001</v>
      </c>
    </row>
    <row r="8570" spans="1:12">
      <c r="A8570" s="1">
        <v>40996.5</v>
      </c>
      <c r="B8570">
        <v>1066.925</v>
      </c>
      <c r="C8570">
        <v>11.48</v>
      </c>
      <c r="D8570">
        <v>1044.325</v>
      </c>
      <c r="E8570">
        <v>12.257</v>
      </c>
      <c r="F8570">
        <f>((B8570-D8570)/100)-((($B$4-$D$4)/100)-$M$4)+0.03</f>
        <v>0.18399999999999864</v>
      </c>
      <c r="G8570">
        <f>1336*(POWER(F8570,2.49))</f>
        <v>19.733441722034339</v>
      </c>
      <c r="H8570">
        <f>VLOOKUP(F8570,'90V'!$A$2:$B$323,2,TRUE)</f>
        <v>19.8</v>
      </c>
      <c r="I8570">
        <f t="shared" si="134"/>
        <v>0</v>
      </c>
      <c r="J8570">
        <f>I8570+H8570</f>
        <v>19.8</v>
      </c>
      <c r="L8570" s="6">
        <v>19.8</v>
      </c>
    </row>
    <row r="8571" spans="1:12">
      <c r="A8571" s="1">
        <v>40996.541666666664</v>
      </c>
      <c r="B8571">
        <v>1066.825</v>
      </c>
      <c r="C8571">
        <v>11.52</v>
      </c>
      <c r="D8571">
        <v>1044.0999999999999</v>
      </c>
      <c r="E8571">
        <v>13.127000000000001</v>
      </c>
      <c r="F8571">
        <f>((B8571-D8571)/100)-((($B$4-$D$4)/100)-$M$4)+0.03</f>
        <v>0.18525000000000091</v>
      </c>
      <c r="G8571">
        <f>1336*(POWER(F8571,2.49))</f>
        <v>20.068939216575174</v>
      </c>
      <c r="H8571">
        <f>VLOOKUP(F8571,'90V'!$A$2:$B$323,2,TRUE)</f>
        <v>20.344999999999999</v>
      </c>
      <c r="I8571">
        <f t="shared" si="134"/>
        <v>0</v>
      </c>
      <c r="J8571">
        <f>I8571+H8571</f>
        <v>20.344999999999999</v>
      </c>
      <c r="L8571" s="6">
        <v>20.344999999999999</v>
      </c>
    </row>
    <row r="8572" spans="1:12">
      <c r="A8572" s="1">
        <v>40996.583333333336</v>
      </c>
      <c r="B8572">
        <v>1066.2750000000001</v>
      </c>
      <c r="C8572">
        <v>11.6</v>
      </c>
      <c r="D8572">
        <v>1043.4000000000001</v>
      </c>
      <c r="E8572">
        <v>13.683</v>
      </c>
      <c r="F8572">
        <f>((B8572-D8572)/100)-((($B$4-$D$4)/100)-$M$4)+0.03</f>
        <v>0.18674999999999956</v>
      </c>
      <c r="G8572">
        <f>1336*(POWER(F8572,2.49))</f>
        <v>20.476012134652763</v>
      </c>
      <c r="H8572">
        <f>VLOOKUP(F8572,'90V'!$A$2:$B$323,2,TRUE)</f>
        <v>20.620999999999999</v>
      </c>
      <c r="I8572">
        <f t="shared" si="134"/>
        <v>0</v>
      </c>
      <c r="J8572">
        <f>I8572+H8572</f>
        <v>20.620999999999999</v>
      </c>
      <c r="L8572" s="6">
        <v>20.620999999999999</v>
      </c>
    </row>
    <row r="8573" spans="1:12">
      <c r="A8573" s="1">
        <v>40996.625</v>
      </c>
      <c r="B8573">
        <v>1065.95</v>
      </c>
      <c r="C8573">
        <v>11.737</v>
      </c>
      <c r="D8573">
        <v>1042.7</v>
      </c>
      <c r="E8573">
        <v>13.127000000000001</v>
      </c>
      <c r="F8573">
        <f>((B8573-D8573)/100)-((($B$4-$D$4)/100)-$M$4)+0.03</f>
        <v>0.19049999999999956</v>
      </c>
      <c r="G8573">
        <f>1336*(POWER(F8573,2.49))</f>
        <v>21.51517873900865</v>
      </c>
      <c r="H8573">
        <f>VLOOKUP(F8573,'90V'!$A$2:$B$323,2,TRUE)</f>
        <v>21.748000000000001</v>
      </c>
      <c r="I8573">
        <f t="shared" si="134"/>
        <v>0</v>
      </c>
      <c r="J8573">
        <f>I8573+H8573</f>
        <v>21.748000000000001</v>
      </c>
      <c r="L8573" s="6">
        <v>21.748000000000001</v>
      </c>
    </row>
    <row r="8574" spans="1:12">
      <c r="A8574" s="1">
        <v>40996.666666666664</v>
      </c>
      <c r="B8574">
        <v>1065.55</v>
      </c>
      <c r="C8574">
        <v>11.936999999999999</v>
      </c>
      <c r="D8574">
        <v>1042.2249999999999</v>
      </c>
      <c r="E8574">
        <v>12.733000000000001</v>
      </c>
      <c r="F8574">
        <f>((B8574-D8574)/100)-((($B$4-$D$4)/100)-$M$4)+0.03</f>
        <v>0.19125</v>
      </c>
      <c r="G8574">
        <f>1336*(POWER(F8574,2.49))</f>
        <v>21.726714285690999</v>
      </c>
      <c r="H8574">
        <f>VLOOKUP(F8574,'90V'!$A$2:$B$323,2,TRUE)</f>
        <v>22.033999999999999</v>
      </c>
      <c r="I8574">
        <f t="shared" si="134"/>
        <v>0</v>
      </c>
      <c r="J8574">
        <f>I8574+H8574</f>
        <v>22.033999999999999</v>
      </c>
      <c r="L8574" s="6">
        <v>22.033999999999999</v>
      </c>
    </row>
    <row r="8575" spans="1:12">
      <c r="A8575" s="1">
        <v>40996.708333333336</v>
      </c>
      <c r="B8575">
        <v>1065.175</v>
      </c>
      <c r="C8575">
        <v>12.137</v>
      </c>
      <c r="D8575">
        <v>1041.675</v>
      </c>
      <c r="E8575">
        <v>12.417</v>
      </c>
      <c r="F8575">
        <f>((B8575-D8575)/100)-((($B$4-$D$4)/100)-$M$4)+0.03</f>
        <v>0.19299999999999953</v>
      </c>
      <c r="G8575">
        <f>1336*(POWER(F8575,2.49))</f>
        <v>22.225122202370635</v>
      </c>
      <c r="H8575">
        <f>VLOOKUP(F8575,'90V'!$A$2:$B$323,2,TRUE)</f>
        <v>22.321999999999999</v>
      </c>
      <c r="I8575">
        <f t="shared" si="134"/>
        <v>0</v>
      </c>
      <c r="J8575">
        <f>I8575+H8575</f>
        <v>22.321999999999999</v>
      </c>
      <c r="L8575" s="6">
        <v>22.321999999999999</v>
      </c>
    </row>
    <row r="8576" spans="1:12">
      <c r="A8576" s="1">
        <v>40996.75</v>
      </c>
      <c r="B8576">
        <v>1064.8499999999999</v>
      </c>
      <c r="C8576">
        <v>12.307</v>
      </c>
      <c r="D8576">
        <v>1041.5</v>
      </c>
      <c r="E8576">
        <v>12.053000000000001</v>
      </c>
      <c r="F8576">
        <f>((B8576-D8576)/100)-((($B$4-$D$4)/100)-$M$4)+0.03</f>
        <v>0.19149999999999864</v>
      </c>
      <c r="G8576">
        <f>1336*(POWER(F8576,2.49))</f>
        <v>21.797501494802049</v>
      </c>
      <c r="H8576">
        <f>VLOOKUP(F8576,'90V'!$A$2:$B$323,2,TRUE)</f>
        <v>22.033999999999999</v>
      </c>
      <c r="I8576">
        <f t="shared" si="134"/>
        <v>0</v>
      </c>
      <c r="J8576">
        <f>I8576+H8576</f>
        <v>22.033999999999999</v>
      </c>
      <c r="L8576" s="6">
        <v>22.033999999999999</v>
      </c>
    </row>
    <row r="8577" spans="1:12">
      <c r="A8577" s="1">
        <v>40996.791666666664</v>
      </c>
      <c r="B8577">
        <v>1064.8499999999999</v>
      </c>
      <c r="C8577">
        <v>12.413</v>
      </c>
      <c r="D8577">
        <v>1041.325</v>
      </c>
      <c r="E8577">
        <v>11.643000000000001</v>
      </c>
      <c r="F8577">
        <f>((B8577-D8577)/100)-((($B$4-$D$4)/100)-$M$4)+0.03</f>
        <v>0.19324999999999817</v>
      </c>
      <c r="G8577">
        <f>1336*(POWER(F8577,2.49))</f>
        <v>22.296876050361963</v>
      </c>
      <c r="H8577">
        <f>VLOOKUP(F8577,'90V'!$A$2:$B$323,2,TRUE)</f>
        <v>22.611999999999998</v>
      </c>
      <c r="I8577">
        <f t="shared" si="134"/>
        <v>0</v>
      </c>
      <c r="J8577">
        <f>I8577+H8577</f>
        <v>22.611999999999998</v>
      </c>
      <c r="L8577" s="6">
        <v>22.611999999999998</v>
      </c>
    </row>
    <row r="8578" spans="1:12">
      <c r="A8578" s="1">
        <v>40996.833333333336</v>
      </c>
      <c r="B8578">
        <v>1064.8499999999999</v>
      </c>
      <c r="C8578">
        <v>12.467000000000001</v>
      </c>
      <c r="D8578">
        <v>1041.5</v>
      </c>
      <c r="E8578">
        <v>11.016999999999999</v>
      </c>
      <c r="F8578">
        <f>((B8578-D8578)/100)-((($B$4-$D$4)/100)-$M$4)+0.03</f>
        <v>0.19149999999999864</v>
      </c>
      <c r="G8578">
        <f>1336*(POWER(F8578,2.49))</f>
        <v>21.797501494802049</v>
      </c>
      <c r="H8578">
        <f>VLOOKUP(F8578,'90V'!$A$2:$B$323,2,TRUE)</f>
        <v>22.033999999999999</v>
      </c>
      <c r="I8578">
        <f t="shared" si="134"/>
        <v>0</v>
      </c>
      <c r="J8578">
        <f>I8578+H8578</f>
        <v>22.033999999999999</v>
      </c>
      <c r="L8578" s="6">
        <v>22.033999999999999</v>
      </c>
    </row>
    <row r="8579" spans="1:12">
      <c r="A8579" s="1">
        <v>40996.875</v>
      </c>
      <c r="B8579">
        <v>1065.075</v>
      </c>
      <c r="C8579">
        <v>12.48</v>
      </c>
      <c r="D8579">
        <v>1041.8</v>
      </c>
      <c r="E8579">
        <v>10.557</v>
      </c>
      <c r="F8579">
        <f>((B8579-D8579)/100)-((($B$4-$D$4)/100)-$M$4)+0.03</f>
        <v>0.19075000000000045</v>
      </c>
      <c r="G8579">
        <f>1336*(POWER(F8579,2.49))</f>
        <v>21.585552996078157</v>
      </c>
      <c r="H8579">
        <f>VLOOKUP(F8579,'90V'!$A$2:$B$323,2,TRUE)</f>
        <v>21.748000000000001</v>
      </c>
      <c r="I8579">
        <f t="shared" si="134"/>
        <v>0</v>
      </c>
      <c r="J8579">
        <f>I8579+H8579</f>
        <v>21.748000000000001</v>
      </c>
      <c r="L8579" s="6">
        <v>21.748000000000001</v>
      </c>
    </row>
    <row r="8580" spans="1:12">
      <c r="A8580" s="1">
        <v>40996.916666666664</v>
      </c>
      <c r="B8580">
        <v>1065</v>
      </c>
      <c r="C8580">
        <v>12.452999999999999</v>
      </c>
      <c r="D8580">
        <v>1041.45</v>
      </c>
      <c r="E8580">
        <v>10.287000000000001</v>
      </c>
      <c r="F8580">
        <f>((B8580-D8580)/100)-((($B$4-$D$4)/100)-$M$4)+0.03</f>
        <v>0.19349999999999909</v>
      </c>
      <c r="G8580">
        <f>1336*(POWER(F8580,2.49))</f>
        <v>22.368768341236152</v>
      </c>
      <c r="H8580">
        <f>VLOOKUP(F8580,'90V'!$A$2:$B$323,2,TRUE)</f>
        <v>22.611999999999998</v>
      </c>
      <c r="I8580">
        <f t="shared" si="134"/>
        <v>0</v>
      </c>
      <c r="J8580">
        <f>I8580+H8580</f>
        <v>22.611999999999998</v>
      </c>
      <c r="L8580" s="6">
        <v>22.611999999999998</v>
      </c>
    </row>
    <row r="8581" spans="1:12">
      <c r="A8581" s="1">
        <v>40996.958333333336</v>
      </c>
      <c r="B8581">
        <v>1064.8499999999999</v>
      </c>
      <c r="C8581">
        <v>12.4</v>
      </c>
      <c r="D8581">
        <v>1041.45</v>
      </c>
      <c r="E8581">
        <v>9.9629999999999992</v>
      </c>
      <c r="F8581">
        <f>((B8581-D8581)/100)-((($B$4-$D$4)/100)-$M$4)+0.03</f>
        <v>0.19199999999999817</v>
      </c>
      <c r="G8581">
        <f>1336*(POWER(F8581,2.49))</f>
        <v>21.939489482612679</v>
      </c>
      <c r="H8581">
        <f>VLOOKUP(F8581,'90V'!$A$2:$B$323,2,TRUE)</f>
        <v>22.033999999999999</v>
      </c>
      <c r="I8581">
        <f t="shared" ref="I8581:I8644" si="135">IF(F8581&gt;0.212,((1.77178*1000*0.985*(POWER((F8581-0.212),1.5)))),0)</f>
        <v>0</v>
      </c>
      <c r="J8581">
        <f>I8581+H8581</f>
        <v>22.033999999999999</v>
      </c>
      <c r="L8581" s="6">
        <v>22.033999999999999</v>
      </c>
    </row>
    <row r="8582" spans="1:12">
      <c r="A8582" s="1">
        <v>40997</v>
      </c>
      <c r="B8582">
        <v>1064.8499999999999</v>
      </c>
      <c r="C8582">
        <v>12.333</v>
      </c>
      <c r="D8582">
        <v>1041.2750000000001</v>
      </c>
      <c r="E8582">
        <v>9.7129999999999992</v>
      </c>
      <c r="F8582">
        <f>((B8582-D8582)/100)-((($B$4-$D$4)/100)-$M$4)+0.03</f>
        <v>0.19374999999999773</v>
      </c>
      <c r="G8582">
        <f>1336*(POWER(F8582,2.49))</f>
        <v>22.440799162721071</v>
      </c>
      <c r="H8582">
        <f>VLOOKUP(F8582,'90V'!$A$2:$B$323,2,TRUE)</f>
        <v>22.611999999999998</v>
      </c>
      <c r="I8582">
        <f t="shared" si="135"/>
        <v>0</v>
      </c>
      <c r="J8582">
        <f>I8582+H8582</f>
        <v>22.611999999999998</v>
      </c>
      <c r="L8582" s="6">
        <v>22.611999999999998</v>
      </c>
    </row>
    <row r="8583" spans="1:12">
      <c r="A8583" s="1">
        <v>40997.041666666664</v>
      </c>
      <c r="B8583">
        <v>1064.5250000000001</v>
      </c>
      <c r="C8583">
        <v>12.26</v>
      </c>
      <c r="D8583">
        <v>1041.45</v>
      </c>
      <c r="E8583">
        <v>9.44</v>
      </c>
      <c r="F8583">
        <f>((B8583-D8583)/100)-((($B$4-$D$4)/100)-$M$4)+0.03</f>
        <v>0.18875</v>
      </c>
      <c r="G8583">
        <f>1336*(POWER(F8583,2.49))</f>
        <v>21.026403255612092</v>
      </c>
      <c r="H8583">
        <f>VLOOKUP(F8583,'90V'!$A$2:$B$323,2,TRUE)</f>
        <v>21.18</v>
      </c>
      <c r="I8583">
        <f t="shared" si="135"/>
        <v>0</v>
      </c>
      <c r="J8583">
        <f>I8583+H8583</f>
        <v>21.18</v>
      </c>
      <c r="L8583" s="6">
        <v>21.18</v>
      </c>
    </row>
    <row r="8584" spans="1:12">
      <c r="A8584" s="1">
        <v>40997.083333333336</v>
      </c>
      <c r="B8584">
        <v>1064.5250000000001</v>
      </c>
      <c r="C8584">
        <v>12.177</v>
      </c>
      <c r="D8584">
        <v>1041.2249999999999</v>
      </c>
      <c r="E8584">
        <v>9.1270000000000007</v>
      </c>
      <c r="F8584">
        <f>((B8584-D8584)/100)-((($B$4-$D$4)/100)-$M$4)+0.03</f>
        <v>0.19100000000000136</v>
      </c>
      <c r="G8584">
        <f>1336*(POWER(F8584,2.49))</f>
        <v>21.656064815534705</v>
      </c>
      <c r="H8584">
        <f>VLOOKUP(F8584,'90V'!$A$2:$B$323,2,TRUE)</f>
        <v>22.033999999999999</v>
      </c>
      <c r="I8584">
        <f t="shared" si="135"/>
        <v>0</v>
      </c>
      <c r="J8584">
        <f>I8584+H8584</f>
        <v>22.033999999999999</v>
      </c>
      <c r="L8584" s="6">
        <v>22.033999999999999</v>
      </c>
    </row>
    <row r="8585" spans="1:12">
      <c r="A8585" s="1">
        <v>40997.125</v>
      </c>
      <c r="B8585">
        <v>1064.125</v>
      </c>
      <c r="C8585">
        <v>12.097</v>
      </c>
      <c r="D8585">
        <v>1041.0999999999999</v>
      </c>
      <c r="E8585">
        <v>8.9130000000000003</v>
      </c>
      <c r="F8585">
        <f>((B8585-D8585)/100)-((($B$4-$D$4)/100)-$M$4)+0.03</f>
        <v>0.18825000000000044</v>
      </c>
      <c r="G8585">
        <f>1336*(POWER(F8585,2.49))</f>
        <v>20.887986131781602</v>
      </c>
      <c r="H8585">
        <f>VLOOKUP(F8585,'90V'!$A$2:$B$323,2,TRUE)</f>
        <v>21.18</v>
      </c>
      <c r="I8585">
        <f t="shared" si="135"/>
        <v>0</v>
      </c>
      <c r="J8585">
        <f>I8585+H8585</f>
        <v>21.18</v>
      </c>
      <c r="L8585" s="6">
        <v>21.18</v>
      </c>
    </row>
    <row r="8586" spans="1:12">
      <c r="A8586" s="1">
        <v>40997.166666666664</v>
      </c>
      <c r="B8586">
        <v>1064.425</v>
      </c>
      <c r="C8586">
        <v>12.016999999999999</v>
      </c>
      <c r="D8586">
        <v>1041.2750000000001</v>
      </c>
      <c r="E8586">
        <v>8.6</v>
      </c>
      <c r="F8586">
        <f>((B8586-D8586)/100)-((($B$4-$D$4)/100)-$M$4)+0.03</f>
        <v>0.18949999999999817</v>
      </c>
      <c r="G8586">
        <f>1336*(POWER(F8586,2.49))</f>
        <v>21.235055566266066</v>
      </c>
      <c r="H8586">
        <f>VLOOKUP(F8586,'90V'!$A$2:$B$323,2,TRUE)</f>
        <v>21.463000000000001</v>
      </c>
      <c r="I8586">
        <f t="shared" si="135"/>
        <v>0</v>
      </c>
      <c r="J8586">
        <f>I8586+H8586</f>
        <v>21.463000000000001</v>
      </c>
      <c r="L8586" s="6">
        <v>21.463000000000001</v>
      </c>
    </row>
    <row r="8587" spans="1:12">
      <c r="A8587" s="1">
        <v>40997.208333333336</v>
      </c>
      <c r="B8587">
        <v>1064.2</v>
      </c>
      <c r="C8587">
        <v>11.93</v>
      </c>
      <c r="D8587">
        <v>1040.925</v>
      </c>
      <c r="E8587">
        <v>8.2370000000000001</v>
      </c>
      <c r="F8587">
        <f>((B8587-D8587)/100)-((($B$4-$D$4)/100)-$M$4)+0.03</f>
        <v>0.19075000000000045</v>
      </c>
      <c r="G8587">
        <f>1336*(POWER(F8587,2.49))</f>
        <v>21.585552996078157</v>
      </c>
      <c r="H8587">
        <f>VLOOKUP(F8587,'90V'!$A$2:$B$323,2,TRUE)</f>
        <v>21.748000000000001</v>
      </c>
      <c r="I8587">
        <f t="shared" si="135"/>
        <v>0</v>
      </c>
      <c r="J8587">
        <f>I8587+H8587</f>
        <v>21.748000000000001</v>
      </c>
      <c r="L8587" s="6">
        <v>21.748000000000001</v>
      </c>
    </row>
    <row r="8588" spans="1:12">
      <c r="A8588" s="1">
        <v>40997.25</v>
      </c>
      <c r="B8588">
        <v>1064.125</v>
      </c>
      <c r="C8588">
        <v>11.85</v>
      </c>
      <c r="D8588">
        <v>1041.2249999999999</v>
      </c>
      <c r="E8588">
        <v>7.9370000000000003</v>
      </c>
      <c r="F8588">
        <f>((B8588-D8588)/100)-((($B$4-$D$4)/100)-$M$4)+0.03</f>
        <v>0.18700000000000044</v>
      </c>
      <c r="G8588">
        <f>1336*(POWER(F8588,2.49))</f>
        <v>20.544333593950284</v>
      </c>
      <c r="H8588">
        <f>VLOOKUP(F8588,'90V'!$A$2:$B$323,2,TRUE)</f>
        <v>20.899000000000001</v>
      </c>
      <c r="I8588">
        <f t="shared" si="135"/>
        <v>0</v>
      </c>
      <c r="J8588">
        <f>I8588+H8588</f>
        <v>20.899000000000001</v>
      </c>
      <c r="L8588" s="6">
        <v>20.899000000000001</v>
      </c>
    </row>
    <row r="8589" spans="1:12">
      <c r="A8589" s="1">
        <v>40997.291666666664</v>
      </c>
      <c r="B8589">
        <v>1064.125</v>
      </c>
      <c r="C8589">
        <v>11.77</v>
      </c>
      <c r="D8589">
        <v>1041.2750000000001</v>
      </c>
      <c r="E8589">
        <v>7.6630000000000003</v>
      </c>
      <c r="F8589">
        <f>((B8589-D8589)/100)-((($B$4-$D$4)/100)-$M$4)+0.03</f>
        <v>0.18649999999999864</v>
      </c>
      <c r="G8589">
        <f>1336*(POWER(F8589,2.49))</f>
        <v>20.407826816617824</v>
      </c>
      <c r="H8589">
        <f>VLOOKUP(F8589,'90V'!$A$2:$B$323,2,TRUE)</f>
        <v>20.620999999999999</v>
      </c>
      <c r="I8589">
        <f t="shared" si="135"/>
        <v>0</v>
      </c>
      <c r="J8589">
        <f>I8589+H8589</f>
        <v>20.620999999999999</v>
      </c>
      <c r="L8589" s="6">
        <v>20.620999999999999</v>
      </c>
    </row>
    <row r="8590" spans="1:12">
      <c r="A8590" s="1">
        <v>40997.333333333336</v>
      </c>
      <c r="B8590">
        <v>1064.2750000000001</v>
      </c>
      <c r="C8590">
        <v>11.69</v>
      </c>
      <c r="D8590">
        <v>1041.2750000000001</v>
      </c>
      <c r="E8590">
        <v>7.593</v>
      </c>
      <c r="F8590">
        <f>((B8590-D8590)/100)-((($B$4-$D$4)/100)-$M$4)+0.03</f>
        <v>0.18799999999999956</v>
      </c>
      <c r="G8590">
        <f>1336*(POWER(F8590,2.49))</f>
        <v>20.818982628300546</v>
      </c>
      <c r="H8590">
        <f>VLOOKUP(F8590,'90V'!$A$2:$B$323,2,TRUE)</f>
        <v>20.899000000000001</v>
      </c>
      <c r="I8590">
        <f t="shared" si="135"/>
        <v>0</v>
      </c>
      <c r="J8590">
        <f>I8590+H8590</f>
        <v>20.899000000000001</v>
      </c>
      <c r="L8590" s="6">
        <v>20.899000000000001</v>
      </c>
    </row>
    <row r="8591" spans="1:12">
      <c r="A8591" s="1">
        <v>40997.375</v>
      </c>
      <c r="B8591">
        <v>1064.2</v>
      </c>
      <c r="C8591">
        <v>11.6</v>
      </c>
      <c r="D8591">
        <v>1041.45</v>
      </c>
      <c r="E8591">
        <v>8.2769999999999992</v>
      </c>
      <c r="F8591">
        <f>((B8591-D8591)/100)-((($B$4-$D$4)/100)-$M$4)+0.03</f>
        <v>0.18549999999999955</v>
      </c>
      <c r="G8591">
        <f>1336*(POWER(F8591,2.49))</f>
        <v>20.13644516952073</v>
      </c>
      <c r="H8591">
        <f>VLOOKUP(F8591,'90V'!$A$2:$B$323,2,TRUE)</f>
        <v>20.344999999999999</v>
      </c>
      <c r="I8591">
        <f t="shared" si="135"/>
        <v>0</v>
      </c>
      <c r="J8591">
        <f>I8591+H8591</f>
        <v>20.344999999999999</v>
      </c>
      <c r="L8591" s="6">
        <v>20.344999999999999</v>
      </c>
    </row>
    <row r="8592" spans="1:12">
      <c r="A8592" s="1">
        <v>40997.416666666664</v>
      </c>
      <c r="B8592">
        <v>1064.2</v>
      </c>
      <c r="C8592">
        <v>11.532999999999999</v>
      </c>
      <c r="D8592">
        <v>1041.4000000000001</v>
      </c>
      <c r="E8592">
        <v>9.75</v>
      </c>
      <c r="F8592">
        <f>((B8592-D8592)/100)-((($B$4-$D$4)/100)-$M$4)+0.03</f>
        <v>0.18599999999999908</v>
      </c>
      <c r="G8592">
        <f>1336*(POWER(F8592,2.49))</f>
        <v>20.271864246941742</v>
      </c>
      <c r="H8592">
        <f>VLOOKUP(F8592,'90V'!$A$2:$B$323,2,TRUE)</f>
        <v>20.344999999999999</v>
      </c>
      <c r="I8592">
        <f t="shared" si="135"/>
        <v>0</v>
      </c>
      <c r="J8592">
        <f>I8592+H8592</f>
        <v>20.344999999999999</v>
      </c>
      <c r="L8592" s="6">
        <v>20.344999999999999</v>
      </c>
    </row>
    <row r="8593" spans="1:12">
      <c r="A8593" s="1">
        <v>40997.458333333336</v>
      </c>
      <c r="B8593">
        <v>1063.4749999999999</v>
      </c>
      <c r="C8593">
        <v>11.487</v>
      </c>
      <c r="D8593">
        <v>1040.575</v>
      </c>
      <c r="E8593">
        <v>11.077</v>
      </c>
      <c r="F8593">
        <f>((B8593-D8593)/100)-((($B$4-$D$4)/100)-$M$4)+0.03</f>
        <v>0.1869999999999982</v>
      </c>
      <c r="G8593">
        <f>1336*(POWER(F8593,2.49))</f>
        <v>20.544333593949666</v>
      </c>
      <c r="H8593">
        <f>VLOOKUP(F8593,'90V'!$A$2:$B$323,2,TRUE)</f>
        <v>20.620999999999999</v>
      </c>
      <c r="I8593">
        <f t="shared" si="135"/>
        <v>0</v>
      </c>
      <c r="J8593">
        <f>I8593+H8593</f>
        <v>20.620999999999999</v>
      </c>
      <c r="L8593" s="6">
        <v>20.620999999999999</v>
      </c>
    </row>
    <row r="8594" spans="1:12">
      <c r="A8594" s="1">
        <v>40997.5</v>
      </c>
      <c r="B8594">
        <v>1063.4000000000001</v>
      </c>
      <c r="C8594">
        <v>11.473000000000001</v>
      </c>
      <c r="D8594">
        <v>1040.75</v>
      </c>
      <c r="E8594">
        <v>12.132999999999999</v>
      </c>
      <c r="F8594">
        <f>((B8594-D8594)/100)-((($B$4-$D$4)/100)-$M$4)+0.03</f>
        <v>0.18450000000000047</v>
      </c>
      <c r="G8594">
        <f>1336*(POWER(F8594,2.49))</f>
        <v>19.867234624929711</v>
      </c>
      <c r="H8594">
        <f>VLOOKUP(F8594,'90V'!$A$2:$B$323,2,TRUE)</f>
        <v>20.071000000000002</v>
      </c>
      <c r="I8594">
        <f t="shared" si="135"/>
        <v>0</v>
      </c>
      <c r="J8594">
        <f>I8594+H8594</f>
        <v>20.071000000000002</v>
      </c>
      <c r="L8594" s="6">
        <v>20.071000000000002</v>
      </c>
    </row>
    <row r="8595" spans="1:12">
      <c r="A8595" s="1">
        <v>40997.541666666664</v>
      </c>
      <c r="B8595">
        <v>1062.925</v>
      </c>
      <c r="C8595">
        <v>11.513</v>
      </c>
      <c r="D8595">
        <v>1040.2249999999999</v>
      </c>
      <c r="E8595">
        <v>12.962999999999999</v>
      </c>
      <c r="F8595">
        <f>((B8595-D8595)/100)-((($B$4-$D$4)/100)-$M$4)+0.03</f>
        <v>0.185</v>
      </c>
      <c r="G8595">
        <f>1336*(POWER(F8595,2.49))</f>
        <v>20.001568867972605</v>
      </c>
      <c r="H8595">
        <f>VLOOKUP(F8595,'90V'!$A$2:$B$323,2,TRUE)</f>
        <v>20.344999999999999</v>
      </c>
      <c r="I8595">
        <f t="shared" si="135"/>
        <v>0</v>
      </c>
      <c r="J8595">
        <f>I8595+H8595</f>
        <v>20.344999999999999</v>
      </c>
      <c r="L8595" s="6">
        <v>20.344999999999999</v>
      </c>
    </row>
    <row r="8596" spans="1:12">
      <c r="A8596" s="1">
        <v>40997.583333333336</v>
      </c>
      <c r="B8596">
        <v>1062.675</v>
      </c>
      <c r="C8596">
        <v>11.593</v>
      </c>
      <c r="D8596">
        <v>1039.5250000000001</v>
      </c>
      <c r="E8596">
        <v>13.59</v>
      </c>
      <c r="F8596">
        <f>((B8596-D8596)/100)-((($B$4-$D$4)/100)-$M$4)+0.03</f>
        <v>0.18949999999999817</v>
      </c>
      <c r="G8596">
        <f>1336*(POWER(F8596,2.49))</f>
        <v>21.235055566266066</v>
      </c>
      <c r="H8596">
        <f>VLOOKUP(F8596,'90V'!$A$2:$B$323,2,TRUE)</f>
        <v>21.463000000000001</v>
      </c>
      <c r="I8596">
        <f t="shared" si="135"/>
        <v>0</v>
      </c>
      <c r="J8596">
        <f>I8596+H8596</f>
        <v>21.463000000000001</v>
      </c>
      <c r="L8596" s="6">
        <v>21.463000000000001</v>
      </c>
    </row>
    <row r="8597" spans="1:12">
      <c r="A8597" s="1">
        <v>40997.625</v>
      </c>
      <c r="B8597">
        <v>1062.05</v>
      </c>
      <c r="C8597">
        <v>11.73</v>
      </c>
      <c r="D8597">
        <v>1039</v>
      </c>
      <c r="E8597">
        <v>13.117000000000001</v>
      </c>
      <c r="F8597">
        <f>((B8597-D8597)/100)-((($B$4-$D$4)/100)-$M$4)+0.03</f>
        <v>0.18849999999999908</v>
      </c>
      <c r="G8597">
        <f>1336*(POWER(F8597,2.49))</f>
        <v>20.957126311248654</v>
      </c>
      <c r="H8597">
        <f>VLOOKUP(F8597,'90V'!$A$2:$B$323,2,TRUE)</f>
        <v>21.18</v>
      </c>
      <c r="I8597">
        <f t="shared" si="135"/>
        <v>0</v>
      </c>
      <c r="J8597">
        <f>I8597+H8597</f>
        <v>21.18</v>
      </c>
      <c r="L8597" s="6">
        <v>21.18</v>
      </c>
    </row>
    <row r="8598" spans="1:12">
      <c r="A8598" s="1">
        <v>40997.666666666664</v>
      </c>
      <c r="B8598">
        <v>1061.325</v>
      </c>
      <c r="C8598">
        <v>11.93</v>
      </c>
      <c r="D8598">
        <v>1038.0999999999999</v>
      </c>
      <c r="E8598">
        <v>12.843</v>
      </c>
      <c r="F8598">
        <f>((B8598-D8598)/100)-((($B$4-$D$4)/100)-$M$4)+0.03</f>
        <v>0.19025000000000092</v>
      </c>
      <c r="G8598">
        <f>1336*(POWER(F8598,2.49))</f>
        <v>21.444941955954445</v>
      </c>
      <c r="H8598">
        <f>VLOOKUP(F8598,'90V'!$A$2:$B$323,2,TRUE)</f>
        <v>21.748000000000001</v>
      </c>
      <c r="I8598">
        <f t="shared" si="135"/>
        <v>0</v>
      </c>
      <c r="J8598">
        <f>I8598+H8598</f>
        <v>21.748000000000001</v>
      </c>
      <c r="L8598" s="6">
        <v>21.748000000000001</v>
      </c>
    </row>
    <row r="8599" spans="1:12">
      <c r="A8599" s="1">
        <v>40997.708333333336</v>
      </c>
      <c r="B8599">
        <v>1060.8499999999999</v>
      </c>
      <c r="C8599">
        <v>12.137</v>
      </c>
      <c r="D8599">
        <v>1037.575</v>
      </c>
      <c r="E8599">
        <v>12.647</v>
      </c>
      <c r="F8599">
        <f>((B8599-D8599)/100)-((($B$4-$D$4)/100)-$M$4)+0.03</f>
        <v>0.19074999999999817</v>
      </c>
      <c r="G8599">
        <f>1336*(POWER(F8599,2.49))</f>
        <v>21.585552996077507</v>
      </c>
      <c r="H8599">
        <f>VLOOKUP(F8599,'90V'!$A$2:$B$323,2,TRUE)</f>
        <v>21.748000000000001</v>
      </c>
      <c r="I8599">
        <f t="shared" si="135"/>
        <v>0</v>
      </c>
      <c r="J8599">
        <f>I8599+H8599</f>
        <v>21.748000000000001</v>
      </c>
      <c r="L8599" s="6">
        <v>21.748000000000001</v>
      </c>
    </row>
    <row r="8600" spans="1:12">
      <c r="A8600" s="1">
        <v>40997.75</v>
      </c>
      <c r="B8600">
        <v>1060.8499999999999</v>
      </c>
      <c r="C8600">
        <v>12.313000000000001</v>
      </c>
      <c r="D8600">
        <v>1037.75</v>
      </c>
      <c r="E8600">
        <v>12.377000000000001</v>
      </c>
      <c r="F8600">
        <f>((B8600-D8600)/100)-((($B$4-$D$4)/100)-$M$4)+0.03</f>
        <v>0.18899999999999864</v>
      </c>
      <c r="G8600">
        <f>1336*(POWER(F8600,2.49))</f>
        <v>21.095817053719692</v>
      </c>
      <c r="H8600">
        <f>VLOOKUP(F8600,'90V'!$A$2:$B$323,2,TRUE)</f>
        <v>21.18</v>
      </c>
      <c r="I8600">
        <f t="shared" si="135"/>
        <v>0</v>
      </c>
      <c r="J8600">
        <f>I8600+H8600</f>
        <v>21.18</v>
      </c>
      <c r="L8600" s="6">
        <v>21.18</v>
      </c>
    </row>
    <row r="8601" spans="1:12">
      <c r="A8601" s="1">
        <v>40997.791666666664</v>
      </c>
      <c r="B8601">
        <v>1060.8499999999999</v>
      </c>
      <c r="C8601">
        <v>12.433</v>
      </c>
      <c r="D8601">
        <v>1037.75</v>
      </c>
      <c r="E8601">
        <v>12.04</v>
      </c>
      <c r="F8601">
        <f>((B8601-D8601)/100)-((($B$4-$D$4)/100)-$M$4)+0.03</f>
        <v>0.18899999999999864</v>
      </c>
      <c r="G8601">
        <f>1336*(POWER(F8601,2.49))</f>
        <v>21.095817053719692</v>
      </c>
      <c r="H8601">
        <f>VLOOKUP(F8601,'90V'!$A$2:$B$323,2,TRUE)</f>
        <v>21.18</v>
      </c>
      <c r="I8601">
        <f t="shared" si="135"/>
        <v>0</v>
      </c>
      <c r="J8601">
        <f>I8601+H8601</f>
        <v>21.18</v>
      </c>
      <c r="L8601" s="6">
        <v>21.18</v>
      </c>
    </row>
    <row r="8602" spans="1:12">
      <c r="A8602" s="1">
        <v>40997.833333333336</v>
      </c>
      <c r="B8602">
        <v>1061.175</v>
      </c>
      <c r="C8602">
        <v>12.5</v>
      </c>
      <c r="D8602">
        <v>1037.925</v>
      </c>
      <c r="E8602">
        <v>11.637</v>
      </c>
      <c r="F8602">
        <f>((B8602-D8602)/100)-((($B$4-$D$4)/100)-$M$4)+0.03</f>
        <v>0.19049999999999956</v>
      </c>
      <c r="G8602">
        <f>1336*(POWER(F8602,2.49))</f>
        <v>21.51517873900865</v>
      </c>
      <c r="H8602">
        <f>VLOOKUP(F8602,'90V'!$A$2:$B$323,2,TRUE)</f>
        <v>21.748000000000001</v>
      </c>
      <c r="I8602">
        <f t="shared" si="135"/>
        <v>0</v>
      </c>
      <c r="J8602">
        <f>I8602+H8602</f>
        <v>21.748000000000001</v>
      </c>
      <c r="L8602" s="6">
        <v>21.748000000000001</v>
      </c>
    </row>
    <row r="8603" spans="1:12">
      <c r="A8603" s="1">
        <v>40997.875</v>
      </c>
      <c r="B8603">
        <v>1061.2249999999999</v>
      </c>
      <c r="C8603">
        <v>12.526999999999999</v>
      </c>
      <c r="D8603">
        <v>1037.925</v>
      </c>
      <c r="E8603">
        <v>11.163</v>
      </c>
      <c r="F8603">
        <f>((B8603-D8603)/100)-((($B$4-$D$4)/100)-$M$4)+0.03</f>
        <v>0.19099999999999909</v>
      </c>
      <c r="G8603">
        <f>1336*(POWER(F8603,2.49))</f>
        <v>21.656064815534069</v>
      </c>
      <c r="H8603">
        <f>VLOOKUP(F8603,'90V'!$A$2:$B$323,2,TRUE)</f>
        <v>21.748000000000001</v>
      </c>
      <c r="I8603">
        <f t="shared" si="135"/>
        <v>0</v>
      </c>
      <c r="J8603">
        <f>I8603+H8603</f>
        <v>21.748000000000001</v>
      </c>
      <c r="L8603" s="6">
        <v>21.748000000000001</v>
      </c>
    </row>
    <row r="8604" spans="1:12">
      <c r="A8604" s="1">
        <v>40997.916666666664</v>
      </c>
      <c r="B8604">
        <v>1061.55</v>
      </c>
      <c r="C8604">
        <v>12.513</v>
      </c>
      <c r="D8604">
        <v>1038.2750000000001</v>
      </c>
      <c r="E8604">
        <v>10.8</v>
      </c>
      <c r="F8604">
        <f>((B8604-D8604)/100)-((($B$4-$D$4)/100)-$M$4)+0.03</f>
        <v>0.19074999999999817</v>
      </c>
      <c r="G8604">
        <f>1336*(POWER(F8604,2.49))</f>
        <v>21.585552996077507</v>
      </c>
      <c r="H8604">
        <f>VLOOKUP(F8604,'90V'!$A$2:$B$323,2,TRUE)</f>
        <v>21.748000000000001</v>
      </c>
      <c r="I8604">
        <f t="shared" si="135"/>
        <v>0</v>
      </c>
      <c r="J8604">
        <f>I8604+H8604</f>
        <v>21.748000000000001</v>
      </c>
      <c r="L8604" s="6">
        <v>21.748000000000001</v>
      </c>
    </row>
    <row r="8605" spans="1:12">
      <c r="A8605" s="1">
        <v>40997.958333333336</v>
      </c>
      <c r="B8605">
        <v>1061.4000000000001</v>
      </c>
      <c r="C8605">
        <v>12.48</v>
      </c>
      <c r="D8605">
        <v>1038.0999999999999</v>
      </c>
      <c r="E8605">
        <v>10.483000000000001</v>
      </c>
      <c r="F8605">
        <f>((B8605-D8605)/100)-((($B$4-$D$4)/100)-$M$4)+0.03</f>
        <v>0.19100000000000136</v>
      </c>
      <c r="G8605">
        <f>1336*(POWER(F8605,2.49))</f>
        <v>21.656064815534705</v>
      </c>
      <c r="H8605">
        <f>VLOOKUP(F8605,'90V'!$A$2:$B$323,2,TRUE)</f>
        <v>22.033999999999999</v>
      </c>
      <c r="I8605">
        <f t="shared" si="135"/>
        <v>0</v>
      </c>
      <c r="J8605">
        <f>I8605+H8605</f>
        <v>22.033999999999999</v>
      </c>
      <c r="L8605" s="6">
        <v>22.033999999999999</v>
      </c>
    </row>
    <row r="8606" spans="1:12">
      <c r="A8606" s="1">
        <v>40998</v>
      </c>
      <c r="B8606">
        <v>1061.2249999999999</v>
      </c>
      <c r="C8606">
        <v>12.427</v>
      </c>
      <c r="D8606">
        <v>1038.0999999999999</v>
      </c>
      <c r="E8606">
        <v>10.153</v>
      </c>
      <c r="F8606">
        <f>((B8606-D8606)/100)-((($B$4-$D$4)/100)-$M$4)+0.03</f>
        <v>0.18924999999999956</v>
      </c>
      <c r="G8606">
        <f>1336*(POWER(F8606,2.49))</f>
        <v>21.165367794361721</v>
      </c>
      <c r="H8606">
        <f>VLOOKUP(F8606,'90V'!$A$2:$B$323,2,TRUE)</f>
        <v>21.463000000000001</v>
      </c>
      <c r="I8606">
        <f t="shared" si="135"/>
        <v>0</v>
      </c>
      <c r="J8606">
        <f>I8606+H8606</f>
        <v>21.463000000000001</v>
      </c>
      <c r="L8606" s="6">
        <v>21.463000000000001</v>
      </c>
    </row>
    <row r="8607" spans="1:12">
      <c r="A8607" s="1">
        <v>40998.041666666664</v>
      </c>
      <c r="B8607">
        <v>1060.8499999999999</v>
      </c>
      <c r="C8607">
        <v>12.36</v>
      </c>
      <c r="D8607">
        <v>1037.575</v>
      </c>
      <c r="E8607">
        <v>9.8770000000000007</v>
      </c>
      <c r="F8607">
        <f>((B8607-D8607)/100)-((($B$4-$D$4)/100)-$M$4)+0.03</f>
        <v>0.19074999999999817</v>
      </c>
      <c r="G8607">
        <f>1336*(POWER(F8607,2.49))</f>
        <v>21.585552996077507</v>
      </c>
      <c r="H8607">
        <f>VLOOKUP(F8607,'90V'!$A$2:$B$323,2,TRUE)</f>
        <v>21.748000000000001</v>
      </c>
      <c r="I8607">
        <f t="shared" si="135"/>
        <v>0</v>
      </c>
      <c r="J8607">
        <f>I8607+H8607</f>
        <v>21.748000000000001</v>
      </c>
      <c r="L8607" s="6">
        <v>21.748000000000001</v>
      </c>
    </row>
    <row r="8608" spans="1:12">
      <c r="A8608" s="1">
        <v>40998.083333333336</v>
      </c>
      <c r="B8608">
        <v>1060.75</v>
      </c>
      <c r="C8608">
        <v>12.287000000000001</v>
      </c>
      <c r="D8608">
        <v>1037.3499999999999</v>
      </c>
      <c r="E8608">
        <v>9.5329999999999995</v>
      </c>
      <c r="F8608">
        <f>((B8608-D8608)/100)-((($B$4-$D$4)/100)-$M$4)+0.03</f>
        <v>0.19200000000000045</v>
      </c>
      <c r="G8608">
        <f>1336*(POWER(F8608,2.49))</f>
        <v>21.939489482613343</v>
      </c>
      <c r="H8608">
        <f>VLOOKUP(F8608,'90V'!$A$2:$B$323,2,TRUE)</f>
        <v>22.321999999999999</v>
      </c>
      <c r="I8608">
        <f t="shared" si="135"/>
        <v>0</v>
      </c>
      <c r="J8608">
        <f>I8608+H8608</f>
        <v>22.321999999999999</v>
      </c>
      <c r="L8608" s="6">
        <v>22.321999999999999</v>
      </c>
    </row>
    <row r="8609" spans="1:12">
      <c r="A8609" s="1">
        <v>40998.125</v>
      </c>
      <c r="B8609">
        <v>1060.125</v>
      </c>
      <c r="C8609">
        <v>12.21</v>
      </c>
      <c r="D8609">
        <v>1037.05</v>
      </c>
      <c r="E8609">
        <v>9.3130000000000006</v>
      </c>
      <c r="F8609">
        <f>((B8609-D8609)/100)-((($B$4-$D$4)/100)-$M$4)+0.03</f>
        <v>0.18875</v>
      </c>
      <c r="G8609">
        <f>1336*(POWER(F8609,2.49))</f>
        <v>21.026403255612092</v>
      </c>
      <c r="H8609">
        <f>VLOOKUP(F8609,'90V'!$A$2:$B$323,2,TRUE)</f>
        <v>21.18</v>
      </c>
      <c r="I8609">
        <f t="shared" si="135"/>
        <v>0</v>
      </c>
      <c r="J8609">
        <f>I8609+H8609</f>
        <v>21.18</v>
      </c>
      <c r="L8609" s="6">
        <v>21.18</v>
      </c>
    </row>
    <row r="8610" spans="1:12">
      <c r="A8610" s="1">
        <v>40998.166666666664</v>
      </c>
      <c r="B8610">
        <v>1060.2</v>
      </c>
      <c r="C8610">
        <v>12.137</v>
      </c>
      <c r="D8610">
        <v>1037.05</v>
      </c>
      <c r="E8610">
        <v>9.1199999999999992</v>
      </c>
      <c r="F8610">
        <f>((B8610-D8610)/100)-((($B$4-$D$4)/100)-$M$4)+0.03</f>
        <v>0.18950000000000045</v>
      </c>
      <c r="G8610">
        <f>1336*(POWER(F8610,2.49))</f>
        <v>21.235055566266688</v>
      </c>
      <c r="H8610">
        <f>VLOOKUP(F8610,'90V'!$A$2:$B$323,2,TRUE)</f>
        <v>21.463000000000001</v>
      </c>
      <c r="I8610">
        <f t="shared" si="135"/>
        <v>0</v>
      </c>
      <c r="J8610">
        <f>I8610+H8610</f>
        <v>21.463000000000001</v>
      </c>
      <c r="L8610" s="6">
        <v>21.463000000000001</v>
      </c>
    </row>
    <row r="8611" spans="1:12">
      <c r="A8611" s="1">
        <v>40998.208333333336</v>
      </c>
      <c r="B8611">
        <v>1060.05</v>
      </c>
      <c r="C8611">
        <v>12.057</v>
      </c>
      <c r="D8611">
        <v>1036.825</v>
      </c>
      <c r="E8611">
        <v>8.8330000000000002</v>
      </c>
      <c r="F8611">
        <f>((B8611-D8611)/100)-((($B$4-$D$4)/100)-$M$4)+0.03</f>
        <v>0.19024999999999864</v>
      </c>
      <c r="G8611">
        <f>1336*(POWER(F8611,2.49))</f>
        <v>21.444941955953816</v>
      </c>
      <c r="H8611">
        <f>VLOOKUP(F8611,'90V'!$A$2:$B$323,2,TRUE)</f>
        <v>21.748000000000001</v>
      </c>
      <c r="I8611">
        <f t="shared" si="135"/>
        <v>0</v>
      </c>
      <c r="J8611">
        <f>I8611+H8611</f>
        <v>21.748000000000001</v>
      </c>
      <c r="L8611" s="6">
        <v>21.748000000000001</v>
      </c>
    </row>
    <row r="8612" spans="1:12">
      <c r="A8612" s="1">
        <v>40998.25</v>
      </c>
      <c r="B8612">
        <v>1060.2</v>
      </c>
      <c r="C8612">
        <v>11.977</v>
      </c>
      <c r="D8612">
        <v>1036.925</v>
      </c>
      <c r="E8612">
        <v>8.4770000000000003</v>
      </c>
      <c r="F8612">
        <f>((B8612-D8612)/100)-((($B$4-$D$4)/100)-$M$4)+0.03</f>
        <v>0.19075000000000045</v>
      </c>
      <c r="G8612">
        <f>1336*(POWER(F8612,2.49))</f>
        <v>21.585552996078157</v>
      </c>
      <c r="H8612">
        <f>VLOOKUP(F8612,'90V'!$A$2:$B$323,2,TRUE)</f>
        <v>21.748000000000001</v>
      </c>
      <c r="I8612">
        <f t="shared" si="135"/>
        <v>0</v>
      </c>
      <c r="J8612">
        <f>I8612+H8612</f>
        <v>21.748000000000001</v>
      </c>
      <c r="L8612" s="6">
        <v>21.748000000000001</v>
      </c>
    </row>
    <row r="8613" spans="1:12">
      <c r="A8613" s="1">
        <v>40998.291666666664</v>
      </c>
      <c r="B8613">
        <v>1060.2</v>
      </c>
      <c r="C8613">
        <v>11.903</v>
      </c>
      <c r="D8613">
        <v>1037.05</v>
      </c>
      <c r="E8613">
        <v>8.2569999999999997</v>
      </c>
      <c r="F8613">
        <f>((B8613-D8613)/100)-((($B$4-$D$4)/100)-$M$4)+0.03</f>
        <v>0.18950000000000045</v>
      </c>
      <c r="G8613">
        <f>1336*(POWER(F8613,2.49))</f>
        <v>21.235055566266688</v>
      </c>
      <c r="H8613">
        <f>VLOOKUP(F8613,'90V'!$A$2:$B$323,2,TRUE)</f>
        <v>21.463000000000001</v>
      </c>
      <c r="I8613">
        <f t="shared" si="135"/>
        <v>0</v>
      </c>
      <c r="J8613">
        <f>I8613+H8613</f>
        <v>21.463000000000001</v>
      </c>
      <c r="L8613" s="6">
        <v>21.463000000000001</v>
      </c>
    </row>
    <row r="8614" spans="1:12">
      <c r="A8614" s="1">
        <v>40998.333333333336</v>
      </c>
      <c r="B8614">
        <v>1060.125</v>
      </c>
      <c r="C8614">
        <v>11.823</v>
      </c>
      <c r="D8614">
        <v>1037.05</v>
      </c>
      <c r="E8614">
        <v>8.3000000000000007</v>
      </c>
      <c r="F8614">
        <f>((B8614-D8614)/100)-((($B$4-$D$4)/100)-$M$4)+0.03</f>
        <v>0.18875</v>
      </c>
      <c r="G8614">
        <f>1336*(POWER(F8614,2.49))</f>
        <v>21.026403255612092</v>
      </c>
      <c r="H8614">
        <f>VLOOKUP(F8614,'90V'!$A$2:$B$323,2,TRUE)</f>
        <v>21.18</v>
      </c>
      <c r="I8614">
        <f t="shared" si="135"/>
        <v>0</v>
      </c>
      <c r="J8614">
        <f>I8614+H8614</f>
        <v>21.18</v>
      </c>
      <c r="L8614" s="6">
        <v>21.18</v>
      </c>
    </row>
    <row r="8615" spans="1:12">
      <c r="A8615" s="1">
        <v>40998.375</v>
      </c>
      <c r="B8615">
        <v>1060.05</v>
      </c>
      <c r="C8615">
        <v>11.75</v>
      </c>
      <c r="D8615">
        <v>1036.875</v>
      </c>
      <c r="E8615">
        <v>8.907</v>
      </c>
      <c r="F8615">
        <f>((B8615-D8615)/100)-((($B$4-$D$4)/100)-$M$4)+0.03</f>
        <v>0.18974999999999909</v>
      </c>
      <c r="G8615">
        <f>1336*(POWER(F8615,2.49))</f>
        <v>21.304880458103362</v>
      </c>
      <c r="H8615">
        <f>VLOOKUP(F8615,'90V'!$A$2:$B$323,2,TRUE)</f>
        <v>21.463000000000001</v>
      </c>
      <c r="I8615">
        <f t="shared" si="135"/>
        <v>0</v>
      </c>
      <c r="J8615">
        <f>I8615+H8615</f>
        <v>21.463000000000001</v>
      </c>
      <c r="L8615" s="6">
        <v>21.463000000000001</v>
      </c>
    </row>
    <row r="8616" spans="1:12">
      <c r="A8616" s="1">
        <v>40998.416666666664</v>
      </c>
      <c r="B8616">
        <v>1059.8</v>
      </c>
      <c r="C8616">
        <v>11.69</v>
      </c>
      <c r="D8616">
        <v>1037</v>
      </c>
      <c r="E8616">
        <v>9.9830000000000005</v>
      </c>
      <c r="F8616">
        <f>((B8616-D8616)/100)-((($B$4-$D$4)/100)-$M$4)+0.03</f>
        <v>0.18599999999999908</v>
      </c>
      <c r="G8616">
        <f>1336*(POWER(F8616,2.49))</f>
        <v>20.271864246941742</v>
      </c>
      <c r="H8616">
        <f>VLOOKUP(F8616,'90V'!$A$2:$B$323,2,TRUE)</f>
        <v>20.344999999999999</v>
      </c>
      <c r="I8616">
        <f t="shared" si="135"/>
        <v>0</v>
      </c>
      <c r="J8616">
        <f>I8616+H8616</f>
        <v>20.344999999999999</v>
      </c>
      <c r="L8616" s="6">
        <v>20.344999999999999</v>
      </c>
    </row>
    <row r="8617" spans="1:12">
      <c r="A8617" s="1">
        <v>40998.458333333336</v>
      </c>
      <c r="B8617">
        <v>1059.575</v>
      </c>
      <c r="C8617">
        <v>11.64</v>
      </c>
      <c r="D8617">
        <v>1036.5250000000001</v>
      </c>
      <c r="E8617">
        <v>10.977</v>
      </c>
      <c r="F8617">
        <f>((B8617-D8617)/100)-((($B$4-$D$4)/100)-$M$4)+0.03</f>
        <v>0.18849999999999908</v>
      </c>
      <c r="G8617">
        <f>1336*(POWER(F8617,2.49))</f>
        <v>20.957126311248654</v>
      </c>
      <c r="H8617">
        <f>VLOOKUP(F8617,'90V'!$A$2:$B$323,2,TRUE)</f>
        <v>21.18</v>
      </c>
      <c r="I8617">
        <f t="shared" si="135"/>
        <v>0</v>
      </c>
      <c r="J8617">
        <f>I8617+H8617</f>
        <v>21.18</v>
      </c>
      <c r="L8617" s="6">
        <v>21.18</v>
      </c>
    </row>
    <row r="8618" spans="1:12">
      <c r="A8618" s="1">
        <v>40998.5</v>
      </c>
      <c r="B8618">
        <v>1059.1500000000001</v>
      </c>
      <c r="C8618">
        <v>11.627000000000001</v>
      </c>
      <c r="D8618">
        <v>1036.175</v>
      </c>
      <c r="E8618">
        <v>11.803000000000001</v>
      </c>
      <c r="F8618">
        <f>((B8618-D8618)/100)-((($B$4-$D$4)/100)-$M$4)+0.03</f>
        <v>0.18775000000000092</v>
      </c>
      <c r="G8618">
        <f>1336*(POWER(F8618,2.49))</f>
        <v>20.750115711837388</v>
      </c>
      <c r="H8618">
        <f>VLOOKUP(F8618,'90V'!$A$2:$B$323,2,TRUE)</f>
        <v>20.899000000000001</v>
      </c>
      <c r="I8618">
        <f t="shared" si="135"/>
        <v>0</v>
      </c>
      <c r="J8618">
        <f>I8618+H8618</f>
        <v>20.899000000000001</v>
      </c>
      <c r="L8618" s="6">
        <v>20.899000000000001</v>
      </c>
    </row>
    <row r="8619" spans="1:12">
      <c r="A8619" s="1">
        <v>40998.541666666664</v>
      </c>
      <c r="B8619">
        <v>1058.7750000000001</v>
      </c>
      <c r="C8619">
        <v>11.653</v>
      </c>
      <c r="D8619">
        <v>1035.8</v>
      </c>
      <c r="E8619">
        <v>12.78</v>
      </c>
      <c r="F8619">
        <f>((B8619-D8619)/100)-((($B$4-$D$4)/100)-$M$4)+0.03</f>
        <v>0.18775000000000092</v>
      </c>
      <c r="G8619">
        <f>1336*(POWER(F8619,2.49))</f>
        <v>20.750115711837388</v>
      </c>
      <c r="H8619">
        <f>VLOOKUP(F8619,'90V'!$A$2:$B$323,2,TRUE)</f>
        <v>20.899000000000001</v>
      </c>
      <c r="I8619">
        <f t="shared" si="135"/>
        <v>0</v>
      </c>
      <c r="J8619">
        <f>I8619+H8619</f>
        <v>20.899000000000001</v>
      </c>
      <c r="L8619" s="6">
        <v>20.899000000000001</v>
      </c>
    </row>
    <row r="8620" spans="1:12">
      <c r="A8620" s="1">
        <v>40998.583333333336</v>
      </c>
      <c r="B8620">
        <v>1058.5250000000001</v>
      </c>
      <c r="C8620">
        <v>11.717000000000001</v>
      </c>
      <c r="D8620">
        <v>1035.625</v>
      </c>
      <c r="E8620">
        <v>13.24</v>
      </c>
      <c r="F8620">
        <f>((B8620-D8620)/100)-((($B$4-$D$4)/100)-$M$4)+0.03</f>
        <v>0.18700000000000044</v>
      </c>
      <c r="G8620">
        <f>1336*(POWER(F8620,2.49))</f>
        <v>20.544333593950284</v>
      </c>
      <c r="H8620">
        <f>VLOOKUP(F8620,'90V'!$A$2:$B$323,2,TRUE)</f>
        <v>20.899000000000001</v>
      </c>
      <c r="I8620">
        <f t="shared" si="135"/>
        <v>0</v>
      </c>
      <c r="J8620">
        <f>I8620+H8620</f>
        <v>20.899000000000001</v>
      </c>
      <c r="L8620" s="6">
        <v>20.899000000000001</v>
      </c>
    </row>
    <row r="8621" spans="1:12">
      <c r="A8621" s="1">
        <v>40998.625</v>
      </c>
      <c r="B8621">
        <v>1057.875</v>
      </c>
      <c r="C8621">
        <v>11.823</v>
      </c>
      <c r="D8621">
        <v>1034.9749999999999</v>
      </c>
      <c r="E8621">
        <v>12.83</v>
      </c>
      <c r="F8621">
        <f>((B8621-D8621)/100)-((($B$4-$D$4)/100)-$M$4)+0.03</f>
        <v>0.18700000000000044</v>
      </c>
      <c r="G8621">
        <f>1336*(POWER(F8621,2.49))</f>
        <v>20.544333593950284</v>
      </c>
      <c r="H8621">
        <f>VLOOKUP(F8621,'90V'!$A$2:$B$323,2,TRUE)</f>
        <v>20.899000000000001</v>
      </c>
      <c r="I8621">
        <f t="shared" si="135"/>
        <v>0</v>
      </c>
      <c r="J8621">
        <f>I8621+H8621</f>
        <v>20.899000000000001</v>
      </c>
      <c r="L8621" s="6">
        <v>20.899000000000001</v>
      </c>
    </row>
    <row r="8622" spans="1:12">
      <c r="A8622" s="1">
        <v>40998.666666666664</v>
      </c>
      <c r="B8622">
        <v>1057.175</v>
      </c>
      <c r="C8622">
        <v>11.977</v>
      </c>
      <c r="D8622">
        <v>1034.2249999999999</v>
      </c>
      <c r="E8622">
        <v>12.423</v>
      </c>
      <c r="F8622">
        <f>((B8622-D8622)/100)-((($B$4-$D$4)/100)-$M$4)+0.03</f>
        <v>0.1875</v>
      </c>
      <c r="G8622">
        <f>1336*(POWER(F8622,2.49))</f>
        <v>20.681385293361096</v>
      </c>
      <c r="H8622">
        <f>VLOOKUP(F8622,'90V'!$A$2:$B$323,2,TRUE)</f>
        <v>20.899000000000001</v>
      </c>
      <c r="I8622">
        <f t="shared" si="135"/>
        <v>0</v>
      </c>
      <c r="J8622">
        <f>I8622+H8622</f>
        <v>20.899000000000001</v>
      </c>
      <c r="L8622" s="6">
        <v>20.899000000000001</v>
      </c>
    </row>
    <row r="8623" spans="1:12">
      <c r="A8623" s="1">
        <v>40998.708333333336</v>
      </c>
      <c r="B8623">
        <v>1056.7</v>
      </c>
      <c r="C8623">
        <v>12.143000000000001</v>
      </c>
      <c r="D8623">
        <v>1033.3499999999999</v>
      </c>
      <c r="E8623">
        <v>12.132999999999999</v>
      </c>
      <c r="F8623">
        <f>((B8623-D8623)/100)-((($B$4-$D$4)/100)-$M$4)+0.03</f>
        <v>0.19150000000000092</v>
      </c>
      <c r="G8623">
        <f>1336*(POWER(F8623,2.49))</f>
        <v>21.797501494802688</v>
      </c>
      <c r="H8623">
        <f>VLOOKUP(F8623,'90V'!$A$2:$B$323,2,TRUE)</f>
        <v>22.033999999999999</v>
      </c>
      <c r="I8623">
        <f t="shared" si="135"/>
        <v>0</v>
      </c>
      <c r="J8623">
        <f>I8623+H8623</f>
        <v>22.033999999999999</v>
      </c>
      <c r="L8623" s="6">
        <v>22.033999999999999</v>
      </c>
    </row>
    <row r="8624" spans="1:12">
      <c r="A8624" s="1">
        <v>40998.75</v>
      </c>
      <c r="B8624">
        <v>1056.2249999999999</v>
      </c>
      <c r="C8624">
        <v>12.273</v>
      </c>
      <c r="D8624">
        <v>1032.8</v>
      </c>
      <c r="E8624">
        <v>11.887</v>
      </c>
      <c r="F8624">
        <f>((B8624-D8624)/100)-((($B$4-$D$4)/100)-$M$4)+0.03</f>
        <v>0.19224999999999909</v>
      </c>
      <c r="G8624">
        <f>1336*(POWER(F8624,2.49))</f>
        <v>22.010690437527465</v>
      </c>
      <c r="H8624">
        <f>VLOOKUP(F8624,'90V'!$A$2:$B$323,2,TRUE)</f>
        <v>22.321999999999999</v>
      </c>
      <c r="I8624">
        <f t="shared" si="135"/>
        <v>0</v>
      </c>
      <c r="J8624">
        <f>I8624+H8624</f>
        <v>22.321999999999999</v>
      </c>
      <c r="L8624" s="6">
        <v>22.321999999999999</v>
      </c>
    </row>
    <row r="8625" spans="1:12">
      <c r="A8625" s="1">
        <v>40998.791666666664</v>
      </c>
      <c r="B8625">
        <v>1056.05</v>
      </c>
      <c r="C8625">
        <v>12.367000000000001</v>
      </c>
      <c r="D8625">
        <v>1032.675</v>
      </c>
      <c r="E8625">
        <v>11.547000000000001</v>
      </c>
      <c r="F8625">
        <f>((B8625-D8625)/100)-((($B$4-$D$4)/100)-$M$4)+0.03</f>
        <v>0.19174999999999956</v>
      </c>
      <c r="G8625">
        <f>1336*(POWER(F8625,2.49))</f>
        <v>21.868426531064088</v>
      </c>
      <c r="H8625">
        <f>VLOOKUP(F8625,'90V'!$A$2:$B$323,2,TRUE)</f>
        <v>22.033999999999999</v>
      </c>
      <c r="I8625">
        <f t="shared" si="135"/>
        <v>0</v>
      </c>
      <c r="J8625">
        <f>I8625+H8625</f>
        <v>22.033999999999999</v>
      </c>
      <c r="L8625" s="6">
        <v>22.033999999999999</v>
      </c>
    </row>
    <row r="8626" spans="1:12">
      <c r="A8626" s="1">
        <v>40998.833333333336</v>
      </c>
      <c r="B8626">
        <v>1055.8</v>
      </c>
      <c r="C8626">
        <v>12.407</v>
      </c>
      <c r="D8626">
        <v>1032.2750000000001</v>
      </c>
      <c r="E8626">
        <v>10.99</v>
      </c>
      <c r="F8626">
        <f>((B8626-D8626)/100)-((($B$4-$D$4)/100)-$M$4)+0.03</f>
        <v>0.19324999999999817</v>
      </c>
      <c r="G8626">
        <f>1336*(POWER(F8626,2.49))</f>
        <v>22.296876050361963</v>
      </c>
      <c r="H8626">
        <f>VLOOKUP(F8626,'90V'!$A$2:$B$323,2,TRUE)</f>
        <v>22.611999999999998</v>
      </c>
      <c r="I8626">
        <f t="shared" si="135"/>
        <v>0</v>
      </c>
      <c r="J8626">
        <f>I8626+H8626</f>
        <v>22.611999999999998</v>
      </c>
      <c r="L8626" s="6">
        <v>22.611999999999998</v>
      </c>
    </row>
    <row r="8627" spans="1:12">
      <c r="A8627" s="1">
        <v>40998.875</v>
      </c>
      <c r="B8627">
        <v>1055.575</v>
      </c>
      <c r="C8627">
        <v>12.413</v>
      </c>
      <c r="D8627">
        <v>1032.325</v>
      </c>
      <c r="E8627">
        <v>10.443</v>
      </c>
      <c r="F8627">
        <f>((B8627-D8627)/100)-((($B$4-$D$4)/100)-$M$4)+0.03</f>
        <v>0.19049999999999956</v>
      </c>
      <c r="G8627">
        <f>1336*(POWER(F8627,2.49))</f>
        <v>21.51517873900865</v>
      </c>
      <c r="H8627">
        <f>VLOOKUP(F8627,'90V'!$A$2:$B$323,2,TRUE)</f>
        <v>21.748000000000001</v>
      </c>
      <c r="I8627">
        <f t="shared" si="135"/>
        <v>0</v>
      </c>
      <c r="J8627">
        <f>I8627+H8627</f>
        <v>21.748000000000001</v>
      </c>
      <c r="L8627" s="6">
        <v>21.748000000000001</v>
      </c>
    </row>
    <row r="8628" spans="1:12">
      <c r="A8628" s="1">
        <v>40998.916666666664</v>
      </c>
      <c r="B8628">
        <v>1055.325</v>
      </c>
      <c r="C8628">
        <v>12.393000000000001</v>
      </c>
      <c r="D8628">
        <v>1032.0999999999999</v>
      </c>
      <c r="E8628">
        <v>10.08</v>
      </c>
      <c r="F8628">
        <f>((B8628-D8628)/100)-((($B$4-$D$4)/100)-$M$4)+0.03</f>
        <v>0.19025000000000092</v>
      </c>
      <c r="G8628">
        <f>1336*(POWER(F8628,2.49))</f>
        <v>21.444941955954445</v>
      </c>
      <c r="H8628">
        <f>VLOOKUP(F8628,'90V'!$A$2:$B$323,2,TRUE)</f>
        <v>21.748000000000001</v>
      </c>
      <c r="I8628">
        <f t="shared" si="135"/>
        <v>0</v>
      </c>
      <c r="J8628">
        <f>I8628+H8628</f>
        <v>21.748000000000001</v>
      </c>
      <c r="L8628" s="6">
        <v>21.748000000000001</v>
      </c>
    </row>
    <row r="8629" spans="1:12">
      <c r="A8629" s="1">
        <v>40998.958333333336</v>
      </c>
      <c r="B8629">
        <v>1055</v>
      </c>
      <c r="C8629">
        <v>12.34</v>
      </c>
      <c r="D8629">
        <v>1031.75</v>
      </c>
      <c r="E8629">
        <v>9.7899999999999991</v>
      </c>
      <c r="F8629">
        <f>((B8629-D8629)/100)-((($B$4-$D$4)/100)-$M$4)+0.03</f>
        <v>0.19049999999999956</v>
      </c>
      <c r="G8629">
        <f>1336*(POWER(F8629,2.49))</f>
        <v>21.51517873900865</v>
      </c>
      <c r="H8629">
        <f>VLOOKUP(F8629,'90V'!$A$2:$B$323,2,TRUE)</f>
        <v>21.748000000000001</v>
      </c>
      <c r="I8629">
        <f t="shared" si="135"/>
        <v>0</v>
      </c>
      <c r="J8629">
        <f>I8629+H8629</f>
        <v>21.748000000000001</v>
      </c>
      <c r="L8629" s="6">
        <v>21.748000000000001</v>
      </c>
    </row>
    <row r="8630" spans="1:12">
      <c r="A8630" s="1">
        <v>40999</v>
      </c>
      <c r="B8630">
        <v>1054.45</v>
      </c>
      <c r="C8630">
        <v>12.273</v>
      </c>
      <c r="D8630">
        <v>1031.2249999999999</v>
      </c>
      <c r="E8630">
        <v>9.5500000000000007</v>
      </c>
      <c r="F8630">
        <f>((B8630-D8630)/100)-((($B$4-$D$4)/100)-$M$4)+0.03</f>
        <v>0.19025000000000092</v>
      </c>
      <c r="G8630">
        <f>1336*(POWER(F8630,2.49))</f>
        <v>21.444941955954445</v>
      </c>
      <c r="H8630">
        <f>VLOOKUP(F8630,'90V'!$A$2:$B$323,2,TRUE)</f>
        <v>21.748000000000001</v>
      </c>
      <c r="I8630">
        <f t="shared" si="135"/>
        <v>0</v>
      </c>
      <c r="J8630">
        <f>I8630+H8630</f>
        <v>21.748000000000001</v>
      </c>
      <c r="L8630" s="6">
        <v>21.748000000000001</v>
      </c>
    </row>
    <row r="8631" spans="1:12">
      <c r="A8631" s="1">
        <v>40999.041666666664</v>
      </c>
      <c r="B8631">
        <v>1054.1500000000001</v>
      </c>
      <c r="C8631">
        <v>12.196999999999999</v>
      </c>
      <c r="D8631">
        <v>1030.875</v>
      </c>
      <c r="E8631">
        <v>9.3000000000000007</v>
      </c>
      <c r="F8631">
        <f>((B8631-D8631)/100)-((($B$4-$D$4)/100)-$M$4)+0.03</f>
        <v>0.19075000000000045</v>
      </c>
      <c r="G8631">
        <f>1336*(POWER(F8631,2.49))</f>
        <v>21.585552996078157</v>
      </c>
      <c r="H8631">
        <f>VLOOKUP(F8631,'90V'!$A$2:$B$323,2,TRUE)</f>
        <v>21.748000000000001</v>
      </c>
      <c r="I8631">
        <f t="shared" si="135"/>
        <v>0</v>
      </c>
      <c r="J8631">
        <f>I8631+H8631</f>
        <v>21.748000000000001</v>
      </c>
      <c r="L8631" s="6">
        <v>21.748000000000001</v>
      </c>
    </row>
    <row r="8632" spans="1:12">
      <c r="A8632" s="1">
        <v>40999.083333333336</v>
      </c>
      <c r="B8632">
        <v>1053.825</v>
      </c>
      <c r="C8632">
        <v>12.117000000000001</v>
      </c>
      <c r="D8632">
        <v>1030.3499999999999</v>
      </c>
      <c r="E8632">
        <v>9.1999999999999993</v>
      </c>
      <c r="F8632">
        <f>((B8632-D8632)/100)-((($B$4-$D$4)/100)-$M$4)+0.03</f>
        <v>0.19275000000000092</v>
      </c>
      <c r="G8632">
        <f>1336*(POWER(F8632,2.49))</f>
        <v>22.153506709474424</v>
      </c>
      <c r="H8632">
        <f>VLOOKUP(F8632,'90V'!$A$2:$B$323,2,TRUE)</f>
        <v>22.321999999999999</v>
      </c>
      <c r="I8632">
        <f t="shared" si="135"/>
        <v>0</v>
      </c>
      <c r="J8632">
        <f>I8632+H8632</f>
        <v>22.321999999999999</v>
      </c>
      <c r="L8632" s="6">
        <v>22.321999999999999</v>
      </c>
    </row>
    <row r="8633" spans="1:12">
      <c r="A8633" s="1">
        <v>40999.125</v>
      </c>
      <c r="B8633">
        <v>1053.5</v>
      </c>
      <c r="C8633">
        <v>12.037000000000001</v>
      </c>
      <c r="D8633">
        <v>1030</v>
      </c>
      <c r="E8633">
        <v>9.3070000000000004</v>
      </c>
      <c r="F8633">
        <f>((B8633-D8633)/100)-((($B$4-$D$4)/100)-$M$4)+0.03</f>
        <v>0.19299999999999953</v>
      </c>
      <c r="G8633">
        <f>1336*(POWER(F8633,2.49))</f>
        <v>22.225122202370635</v>
      </c>
      <c r="H8633">
        <f>VLOOKUP(F8633,'90V'!$A$2:$B$323,2,TRUE)</f>
        <v>22.321999999999999</v>
      </c>
      <c r="I8633">
        <f t="shared" si="135"/>
        <v>0</v>
      </c>
      <c r="J8633">
        <f>I8633+H8633</f>
        <v>22.321999999999999</v>
      </c>
      <c r="L8633" s="6">
        <v>22.321999999999999</v>
      </c>
    </row>
    <row r="8634" spans="1:12">
      <c r="A8634" s="1">
        <v>40999.166666666664</v>
      </c>
      <c r="B8634">
        <v>1052.925</v>
      </c>
      <c r="C8634">
        <v>11.962999999999999</v>
      </c>
      <c r="D8634">
        <v>1029.675</v>
      </c>
      <c r="E8634">
        <v>9.2270000000000003</v>
      </c>
      <c r="F8634">
        <f>((B8634-D8634)/100)-((($B$4-$D$4)/100)-$M$4)+0.03</f>
        <v>0.19049999999999956</v>
      </c>
      <c r="G8634">
        <f>1336*(POWER(F8634,2.49))</f>
        <v>21.51517873900865</v>
      </c>
      <c r="H8634">
        <f>VLOOKUP(F8634,'90V'!$A$2:$B$323,2,TRUE)</f>
        <v>21.748000000000001</v>
      </c>
      <c r="I8634">
        <f t="shared" si="135"/>
        <v>0</v>
      </c>
      <c r="J8634">
        <f>I8634+H8634</f>
        <v>21.748000000000001</v>
      </c>
      <c r="L8634" s="6">
        <v>21.748000000000001</v>
      </c>
    </row>
    <row r="8635" spans="1:12">
      <c r="A8635" s="1">
        <v>40999.208333333336</v>
      </c>
      <c r="B8635">
        <v>1052.7</v>
      </c>
      <c r="C8635">
        <v>11.903</v>
      </c>
      <c r="D8635">
        <v>1029.5999999999999</v>
      </c>
      <c r="E8635">
        <v>8.8330000000000002</v>
      </c>
      <c r="F8635">
        <f>((B8635-D8635)/100)-((($B$4-$D$4)/100)-$M$4)+0.03</f>
        <v>0.18900000000000092</v>
      </c>
      <c r="G8635">
        <f>1336*(POWER(F8635,2.49))</f>
        <v>21.095817053720332</v>
      </c>
      <c r="H8635">
        <f>VLOOKUP(F8635,'90V'!$A$2:$B$323,2,TRUE)</f>
        <v>21.463000000000001</v>
      </c>
      <c r="I8635">
        <f t="shared" si="135"/>
        <v>0</v>
      </c>
      <c r="J8635">
        <f>I8635+H8635</f>
        <v>21.463000000000001</v>
      </c>
      <c r="L8635" s="6">
        <v>21.463000000000001</v>
      </c>
    </row>
    <row r="8636" spans="1:12">
      <c r="A8636" s="1">
        <v>40999.25</v>
      </c>
      <c r="B8636">
        <v>1052.375</v>
      </c>
      <c r="C8636">
        <v>11.843</v>
      </c>
      <c r="D8636">
        <v>1028.925</v>
      </c>
      <c r="E8636">
        <v>8.4930000000000003</v>
      </c>
      <c r="F8636">
        <f>((B8636-D8636)/100)-((($B$4-$D$4)/100)-$M$4)+0.03</f>
        <v>0.1925</v>
      </c>
      <c r="G8636">
        <f>1336*(POWER(F8636,2.49))</f>
        <v>22.082029483827547</v>
      </c>
      <c r="H8636">
        <f>VLOOKUP(F8636,'90V'!$A$2:$B$323,2,TRUE)</f>
        <v>22.321999999999999</v>
      </c>
      <c r="I8636">
        <f t="shared" si="135"/>
        <v>0</v>
      </c>
      <c r="J8636">
        <f>I8636+H8636</f>
        <v>22.321999999999999</v>
      </c>
      <c r="L8636" s="6">
        <v>22.321999999999999</v>
      </c>
    </row>
    <row r="8637" spans="1:12">
      <c r="A8637" s="1">
        <v>40999.291666666664</v>
      </c>
      <c r="B8637">
        <v>1052.7</v>
      </c>
      <c r="C8637">
        <v>11.79</v>
      </c>
      <c r="D8637">
        <v>1029.5999999999999</v>
      </c>
      <c r="E8637">
        <v>8.2070000000000007</v>
      </c>
      <c r="F8637">
        <f>((B8637-D8637)/100)-((($B$4-$D$4)/100)-$M$4)+0.03</f>
        <v>0.18900000000000092</v>
      </c>
      <c r="G8637">
        <f>1336*(POWER(F8637,2.49))</f>
        <v>21.095817053720332</v>
      </c>
      <c r="H8637">
        <f>VLOOKUP(F8637,'90V'!$A$2:$B$323,2,TRUE)</f>
        <v>21.463000000000001</v>
      </c>
      <c r="I8637">
        <f t="shared" si="135"/>
        <v>0</v>
      </c>
      <c r="J8637">
        <f>I8637+H8637</f>
        <v>21.463000000000001</v>
      </c>
      <c r="L8637" s="6">
        <v>21.463000000000001</v>
      </c>
    </row>
    <row r="8638" spans="1:12">
      <c r="A8638" s="1">
        <v>40999.333333333336</v>
      </c>
      <c r="B8638">
        <v>1053.075</v>
      </c>
      <c r="C8638">
        <v>11.723000000000001</v>
      </c>
      <c r="D8638">
        <v>1029.625</v>
      </c>
      <c r="E8638">
        <v>8.17</v>
      </c>
      <c r="F8638">
        <f>((B8638-D8638)/100)-((($B$4-$D$4)/100)-$M$4)+0.03</f>
        <v>0.1925</v>
      </c>
      <c r="G8638">
        <f>1336*(POWER(F8638,2.49))</f>
        <v>22.082029483827547</v>
      </c>
      <c r="H8638">
        <f>VLOOKUP(F8638,'90V'!$A$2:$B$323,2,TRUE)</f>
        <v>22.321999999999999</v>
      </c>
      <c r="I8638">
        <f t="shared" si="135"/>
        <v>0</v>
      </c>
      <c r="J8638">
        <f>I8638+H8638</f>
        <v>22.321999999999999</v>
      </c>
      <c r="L8638" s="6">
        <v>22.321999999999999</v>
      </c>
    </row>
    <row r="8639" spans="1:12">
      <c r="A8639" s="1">
        <v>40999.375</v>
      </c>
      <c r="B8639">
        <v>1053.25</v>
      </c>
      <c r="C8639">
        <v>11.67</v>
      </c>
      <c r="D8639">
        <v>1030.3</v>
      </c>
      <c r="E8639">
        <v>8.657</v>
      </c>
      <c r="F8639">
        <f>((B8639-D8639)/100)-((($B$4-$D$4)/100)-$M$4)+0.03</f>
        <v>0.1875</v>
      </c>
      <c r="G8639">
        <f>1336*(POWER(F8639,2.49))</f>
        <v>20.681385293361096</v>
      </c>
      <c r="H8639">
        <f>VLOOKUP(F8639,'90V'!$A$2:$B$323,2,TRUE)</f>
        <v>20.899000000000001</v>
      </c>
      <c r="I8639">
        <f t="shared" si="135"/>
        <v>0</v>
      </c>
      <c r="J8639">
        <f>I8639+H8639</f>
        <v>20.899000000000001</v>
      </c>
      <c r="L8639" s="6">
        <v>20.899000000000001</v>
      </c>
    </row>
    <row r="8640" spans="1:12">
      <c r="A8640" s="1">
        <v>40999.416666666664</v>
      </c>
      <c r="B8640">
        <v>1053.5</v>
      </c>
      <c r="C8640">
        <v>11.613</v>
      </c>
      <c r="D8640">
        <v>1030.3499999999999</v>
      </c>
      <c r="E8640">
        <v>9.44</v>
      </c>
      <c r="F8640">
        <f>((B8640-D8640)/100)-((($B$4-$D$4)/100)-$M$4)+0.03</f>
        <v>0.18950000000000045</v>
      </c>
      <c r="G8640">
        <f>1336*(POWER(F8640,2.49))</f>
        <v>21.235055566266688</v>
      </c>
      <c r="H8640">
        <f>VLOOKUP(F8640,'90V'!$A$2:$B$323,2,TRUE)</f>
        <v>21.463000000000001</v>
      </c>
      <c r="I8640">
        <f t="shared" si="135"/>
        <v>0</v>
      </c>
      <c r="J8640">
        <f>I8640+H8640</f>
        <v>21.463000000000001</v>
      </c>
      <c r="L8640" s="6">
        <v>21.463000000000001</v>
      </c>
    </row>
    <row r="8641" spans="1:12">
      <c r="A8641" s="1">
        <v>40999.458333333336</v>
      </c>
      <c r="B8641">
        <v>1053.5</v>
      </c>
      <c r="C8641">
        <v>11.58</v>
      </c>
      <c r="D8641">
        <v>1030.875</v>
      </c>
      <c r="E8641">
        <v>10.167</v>
      </c>
      <c r="F8641">
        <f>((B8641-D8641)/100)-((($B$4-$D$4)/100)-$M$4)+0.03</f>
        <v>0.18424999999999955</v>
      </c>
      <c r="G8641">
        <f>1336*(POWER(F8641,2.49))</f>
        <v>19.800270550899594</v>
      </c>
      <c r="H8641">
        <f>VLOOKUP(F8641,'90V'!$A$2:$B$323,2,TRUE)</f>
        <v>20.071000000000002</v>
      </c>
      <c r="I8641">
        <f t="shared" si="135"/>
        <v>0</v>
      </c>
      <c r="J8641">
        <f>I8641+H8641</f>
        <v>20.071000000000002</v>
      </c>
      <c r="L8641" s="6">
        <v>20.071000000000002</v>
      </c>
    </row>
    <row r="8642" spans="1:12">
      <c r="A8642" s="1">
        <v>40999.5</v>
      </c>
      <c r="B8642">
        <v>1053.6500000000001</v>
      </c>
      <c r="C8642">
        <v>11.567</v>
      </c>
      <c r="D8642">
        <v>1030.7</v>
      </c>
      <c r="E8642">
        <v>10.247</v>
      </c>
      <c r="F8642">
        <f>((B8642-D8642)/100)-((($B$4-$D$4)/100)-$M$4)+0.03</f>
        <v>0.1875</v>
      </c>
      <c r="G8642">
        <f>1336*(POWER(F8642,2.49))</f>
        <v>20.681385293361096</v>
      </c>
      <c r="H8642">
        <f>VLOOKUP(F8642,'90V'!$A$2:$B$323,2,TRUE)</f>
        <v>20.899000000000001</v>
      </c>
      <c r="I8642">
        <f t="shared" si="135"/>
        <v>0</v>
      </c>
      <c r="J8642">
        <f>I8642+H8642</f>
        <v>20.899000000000001</v>
      </c>
      <c r="L8642" s="6">
        <v>20.899000000000001</v>
      </c>
    </row>
    <row r="8643" spans="1:12">
      <c r="A8643" s="1">
        <v>40999.541666666664</v>
      </c>
      <c r="B8643">
        <v>1054.1500000000001</v>
      </c>
      <c r="C8643">
        <v>11.587</v>
      </c>
      <c r="D8643">
        <v>1031</v>
      </c>
      <c r="E8643">
        <v>10.323</v>
      </c>
      <c r="F8643">
        <f>((B8643-D8643)/100)-((($B$4-$D$4)/100)-$M$4)+0.03</f>
        <v>0.18950000000000045</v>
      </c>
      <c r="G8643">
        <f>1336*(POWER(F8643,2.49))</f>
        <v>21.235055566266688</v>
      </c>
      <c r="H8643">
        <f>VLOOKUP(F8643,'90V'!$A$2:$B$323,2,TRUE)</f>
        <v>21.463000000000001</v>
      </c>
      <c r="I8643">
        <f t="shared" si="135"/>
        <v>0</v>
      </c>
      <c r="J8643">
        <f>I8643+H8643</f>
        <v>21.463000000000001</v>
      </c>
      <c r="L8643" s="6">
        <v>21.463000000000001</v>
      </c>
    </row>
    <row r="8644" spans="1:12">
      <c r="A8644" s="1">
        <v>40999.583333333336</v>
      </c>
      <c r="B8644">
        <v>1053.9749999999999</v>
      </c>
      <c r="C8644">
        <v>11.613</v>
      </c>
      <c r="D8644">
        <v>1030.7</v>
      </c>
      <c r="E8644">
        <v>10.51</v>
      </c>
      <c r="F8644">
        <f>((B8644-D8644)/100)-((($B$4-$D$4)/100)-$M$4)+0.03</f>
        <v>0.19074999999999817</v>
      </c>
      <c r="G8644">
        <f>1336*(POWER(F8644,2.49))</f>
        <v>21.585552996077507</v>
      </c>
      <c r="H8644">
        <f>VLOOKUP(F8644,'90V'!$A$2:$B$323,2,TRUE)</f>
        <v>21.748000000000001</v>
      </c>
      <c r="I8644">
        <f t="shared" si="135"/>
        <v>0</v>
      </c>
      <c r="J8644">
        <f>I8644+H8644</f>
        <v>21.748000000000001</v>
      </c>
      <c r="L8644" s="6">
        <v>21.748000000000001</v>
      </c>
    </row>
    <row r="8645" spans="1:12">
      <c r="A8645" s="1">
        <v>40999.625</v>
      </c>
      <c r="B8645">
        <v>1053.55</v>
      </c>
      <c r="C8645">
        <v>11.647</v>
      </c>
      <c r="D8645">
        <v>1030.55</v>
      </c>
      <c r="E8645">
        <v>10.867000000000001</v>
      </c>
      <c r="F8645">
        <f>((B8645-D8645)/100)-((($B$4-$D$4)/100)-$M$4)+0.03</f>
        <v>0.18799999999999956</v>
      </c>
      <c r="G8645">
        <f>1336*(POWER(F8645,2.49))</f>
        <v>20.818982628300546</v>
      </c>
      <c r="H8645">
        <f>VLOOKUP(F8645,'90V'!$A$2:$B$323,2,TRUE)</f>
        <v>20.899000000000001</v>
      </c>
      <c r="I8645">
        <f t="shared" ref="I8645:I8708" si="136">IF(F8645&gt;0.212,((1.77178*1000*0.985*(POWER((F8645-0.212),1.5)))),0)</f>
        <v>0</v>
      </c>
      <c r="J8645">
        <f>I8645+H8645</f>
        <v>20.899000000000001</v>
      </c>
      <c r="L8645" s="6">
        <v>20.899000000000001</v>
      </c>
    </row>
    <row r="8646" spans="1:12">
      <c r="A8646" s="1">
        <v>40999.666666666664</v>
      </c>
      <c r="B8646">
        <v>1053.7249999999999</v>
      </c>
      <c r="C8646">
        <v>11.69</v>
      </c>
      <c r="D8646">
        <v>1030.55</v>
      </c>
      <c r="E8646">
        <v>10.72</v>
      </c>
      <c r="F8646">
        <f>((B8646-D8646)/100)-((($B$4-$D$4)/100)-$M$4)+0.03</f>
        <v>0.18974999999999909</v>
      </c>
      <c r="G8646">
        <f>1336*(POWER(F8646,2.49))</f>
        <v>21.304880458103362</v>
      </c>
      <c r="H8646">
        <f>VLOOKUP(F8646,'90V'!$A$2:$B$323,2,TRUE)</f>
        <v>21.463000000000001</v>
      </c>
      <c r="I8646">
        <f t="shared" si="136"/>
        <v>0</v>
      </c>
      <c r="J8646">
        <f>I8646+H8646</f>
        <v>21.463000000000001</v>
      </c>
      <c r="L8646" s="6">
        <v>21.463000000000001</v>
      </c>
    </row>
    <row r="8647" spans="1:12">
      <c r="A8647" s="1">
        <v>40999.708333333336</v>
      </c>
      <c r="B8647">
        <v>1053.6500000000001</v>
      </c>
      <c r="C8647">
        <v>11.737</v>
      </c>
      <c r="D8647">
        <v>1030.7</v>
      </c>
      <c r="E8647">
        <v>10.597</v>
      </c>
      <c r="F8647">
        <f>((B8647-D8647)/100)-((($B$4-$D$4)/100)-$M$4)+0.03</f>
        <v>0.1875</v>
      </c>
      <c r="G8647">
        <f>1336*(POWER(F8647,2.49))</f>
        <v>20.681385293361096</v>
      </c>
      <c r="H8647">
        <f>VLOOKUP(F8647,'90V'!$A$2:$B$323,2,TRUE)</f>
        <v>20.899000000000001</v>
      </c>
      <c r="I8647">
        <f t="shared" si="136"/>
        <v>0</v>
      </c>
      <c r="J8647">
        <f>I8647+H8647</f>
        <v>20.899000000000001</v>
      </c>
      <c r="L8647" s="6">
        <v>20.899000000000001</v>
      </c>
    </row>
    <row r="8648" spans="1:12">
      <c r="A8648" s="1">
        <v>40999.75</v>
      </c>
      <c r="B8648">
        <v>1053.7249999999999</v>
      </c>
      <c r="C8648">
        <v>11.776999999999999</v>
      </c>
      <c r="D8648">
        <v>1030.9000000000001</v>
      </c>
      <c r="E8648">
        <v>10.37</v>
      </c>
      <c r="F8648">
        <f>((B8648-D8648)/100)-((($B$4-$D$4)/100)-$M$4)+0.03</f>
        <v>0.18624999999999772</v>
      </c>
      <c r="G8648">
        <f>1336*(POWER(F8648,2.49))</f>
        <v>20.339777550512085</v>
      </c>
      <c r="H8648">
        <f>VLOOKUP(F8648,'90V'!$A$2:$B$323,2,TRUE)</f>
        <v>20.620999999999999</v>
      </c>
      <c r="I8648">
        <f t="shared" si="136"/>
        <v>0</v>
      </c>
      <c r="J8648">
        <f>I8648+H8648</f>
        <v>20.620999999999999</v>
      </c>
      <c r="L8648" s="6">
        <v>20.620999999999999</v>
      </c>
    </row>
    <row r="8649" spans="1:12">
      <c r="A8649" s="1">
        <v>40999.791666666664</v>
      </c>
      <c r="B8649">
        <v>1054.45</v>
      </c>
      <c r="C8649">
        <v>11.81</v>
      </c>
      <c r="D8649">
        <v>1031.3499999999999</v>
      </c>
      <c r="E8649">
        <v>10.233000000000001</v>
      </c>
      <c r="F8649">
        <f>((B8649-D8649)/100)-((($B$4-$D$4)/100)-$M$4)+0.03</f>
        <v>0.18900000000000092</v>
      </c>
      <c r="G8649">
        <f>1336*(POWER(F8649,2.49))</f>
        <v>21.095817053720332</v>
      </c>
      <c r="H8649">
        <f>VLOOKUP(F8649,'90V'!$A$2:$B$323,2,TRUE)</f>
        <v>21.463000000000001</v>
      </c>
      <c r="I8649">
        <f t="shared" si="136"/>
        <v>0</v>
      </c>
      <c r="J8649">
        <f>I8649+H8649</f>
        <v>21.463000000000001</v>
      </c>
      <c r="L8649" s="6">
        <v>21.463000000000001</v>
      </c>
    </row>
    <row r="8650" spans="1:12">
      <c r="A8650" s="1">
        <v>40999.833333333336</v>
      </c>
      <c r="B8650">
        <v>1054.4000000000001</v>
      </c>
      <c r="C8650">
        <v>11.837</v>
      </c>
      <c r="D8650">
        <v>1031.4000000000001</v>
      </c>
      <c r="E8650">
        <v>10.1</v>
      </c>
      <c r="F8650">
        <f>((B8650-D8650)/100)-((($B$4-$D$4)/100)-$M$4)+0.03</f>
        <v>0.18799999999999956</v>
      </c>
      <c r="G8650">
        <f>1336*(POWER(F8650,2.49))</f>
        <v>20.818982628300546</v>
      </c>
      <c r="H8650">
        <f>VLOOKUP(F8650,'90V'!$A$2:$B$323,2,TRUE)</f>
        <v>20.899000000000001</v>
      </c>
      <c r="I8650">
        <f t="shared" si="136"/>
        <v>0</v>
      </c>
      <c r="J8650">
        <f>I8650+H8650</f>
        <v>20.899000000000001</v>
      </c>
      <c r="L8650" s="6">
        <v>20.899000000000001</v>
      </c>
    </row>
    <row r="8651" spans="1:12">
      <c r="A8651" s="1">
        <v>40999.875</v>
      </c>
      <c r="B8651">
        <v>1055.1500000000001</v>
      </c>
      <c r="C8651">
        <v>11.85</v>
      </c>
      <c r="D8651">
        <v>1032.2750000000001</v>
      </c>
      <c r="E8651">
        <v>9.94</v>
      </c>
      <c r="F8651">
        <f>((B8651-D8651)/100)-((($B$4-$D$4)/100)-$M$4)+0.03</f>
        <v>0.18674999999999956</v>
      </c>
      <c r="G8651">
        <f>1336*(POWER(F8651,2.49))</f>
        <v>20.476012134652763</v>
      </c>
      <c r="H8651">
        <f>VLOOKUP(F8651,'90V'!$A$2:$B$323,2,TRUE)</f>
        <v>20.620999999999999</v>
      </c>
      <c r="I8651">
        <f t="shared" si="136"/>
        <v>0</v>
      </c>
      <c r="J8651">
        <f>I8651+H8651</f>
        <v>20.620999999999999</v>
      </c>
      <c r="L8651" s="6">
        <v>20.620999999999999</v>
      </c>
    </row>
    <row r="8652" spans="1:12">
      <c r="A8652" s="1">
        <v>40999.916666666664</v>
      </c>
      <c r="B8652">
        <v>1055.8</v>
      </c>
      <c r="C8652">
        <v>11.856999999999999</v>
      </c>
      <c r="D8652">
        <v>1032.8</v>
      </c>
      <c r="E8652">
        <v>9.7899999999999991</v>
      </c>
      <c r="F8652">
        <f>((B8652-D8652)/100)-((($B$4-$D$4)/100)-$M$4)+0.03</f>
        <v>0.18799999999999956</v>
      </c>
      <c r="G8652">
        <f>1336*(POWER(F8652,2.49))</f>
        <v>20.818982628300546</v>
      </c>
      <c r="H8652">
        <f>VLOOKUP(F8652,'90V'!$A$2:$B$323,2,TRUE)</f>
        <v>20.899000000000001</v>
      </c>
      <c r="I8652">
        <f t="shared" si="136"/>
        <v>0</v>
      </c>
      <c r="J8652">
        <f>I8652+H8652</f>
        <v>20.899000000000001</v>
      </c>
      <c r="L8652" s="6">
        <v>20.899000000000001</v>
      </c>
    </row>
    <row r="8653" spans="1:12">
      <c r="A8653" s="1">
        <v>40999.958333333336</v>
      </c>
      <c r="B8653">
        <v>1055.95</v>
      </c>
      <c r="C8653">
        <v>11.856999999999999</v>
      </c>
      <c r="D8653">
        <v>1033</v>
      </c>
      <c r="E8653">
        <v>9.6829999999999998</v>
      </c>
      <c r="F8653">
        <f>((B8653-D8653)/100)-((($B$4-$D$4)/100)-$M$4)+0.03</f>
        <v>0.1875</v>
      </c>
      <c r="G8653">
        <f>1336*(POWER(F8653,2.49))</f>
        <v>20.681385293361096</v>
      </c>
      <c r="H8653">
        <f>VLOOKUP(F8653,'90V'!$A$2:$B$323,2,TRUE)</f>
        <v>20.899000000000001</v>
      </c>
      <c r="I8653">
        <f t="shared" si="136"/>
        <v>0</v>
      </c>
      <c r="J8653">
        <f>I8653+H8653</f>
        <v>20.899000000000001</v>
      </c>
      <c r="L8653" s="6">
        <v>20.899000000000001</v>
      </c>
    </row>
    <row r="8654" spans="1:12">
      <c r="A8654" s="1">
        <v>41000</v>
      </c>
      <c r="B8654">
        <v>1056.8499999999999</v>
      </c>
      <c r="C8654">
        <v>11.843</v>
      </c>
      <c r="D8654">
        <v>1033.4749999999999</v>
      </c>
      <c r="E8654">
        <v>9.5329999999999995</v>
      </c>
      <c r="F8654">
        <f>((B8654-D8654)/100)-((($B$4-$D$4)/100)-$M$4)+0.03</f>
        <v>0.19174999999999956</v>
      </c>
      <c r="G8654">
        <f>1336*(POWER(F8654,2.49))</f>
        <v>21.868426531064088</v>
      </c>
      <c r="H8654">
        <f>VLOOKUP(F8654,'90V'!$A$2:$B$323,2,TRUE)</f>
        <v>22.033999999999999</v>
      </c>
      <c r="I8654">
        <f t="shared" si="136"/>
        <v>0</v>
      </c>
      <c r="J8654">
        <f>I8654+H8654</f>
        <v>22.033999999999999</v>
      </c>
      <c r="L8654" s="6">
        <v>22.033999999999999</v>
      </c>
    </row>
    <row r="8655" spans="1:12">
      <c r="A8655" s="1">
        <v>41000.041666666664</v>
      </c>
      <c r="B8655">
        <v>1056.75</v>
      </c>
      <c r="C8655">
        <v>11.823</v>
      </c>
      <c r="D8655">
        <v>1034.05</v>
      </c>
      <c r="E8655">
        <v>9.3569999999999993</v>
      </c>
      <c r="F8655">
        <f>((B8655-D8655)/100)-((($B$4-$D$4)/100)-$M$4)+0.03</f>
        <v>0.185</v>
      </c>
      <c r="G8655">
        <f>1336*(POWER(F8655,2.49))</f>
        <v>20.001568867972605</v>
      </c>
      <c r="H8655">
        <f>VLOOKUP(F8655,'90V'!$A$2:$B$323,2,TRUE)</f>
        <v>20.344999999999999</v>
      </c>
      <c r="I8655">
        <f t="shared" si="136"/>
        <v>0</v>
      </c>
      <c r="J8655">
        <f>I8655+H8655</f>
        <v>20.344999999999999</v>
      </c>
      <c r="L8655" s="6">
        <v>20.344999999999999</v>
      </c>
    </row>
    <row r="8656" spans="1:12">
      <c r="A8656" s="1">
        <v>41000.083333333336</v>
      </c>
      <c r="B8656">
        <v>1057.075</v>
      </c>
      <c r="C8656">
        <v>11.803000000000001</v>
      </c>
      <c r="D8656">
        <v>1034.175</v>
      </c>
      <c r="E8656">
        <v>9.17</v>
      </c>
      <c r="F8656">
        <f>((B8656-D8656)/100)-((($B$4-$D$4)/100)-$M$4)+0.03</f>
        <v>0.18700000000000044</v>
      </c>
      <c r="G8656">
        <f>1336*(POWER(F8656,2.49))</f>
        <v>20.544333593950284</v>
      </c>
      <c r="H8656">
        <f>VLOOKUP(F8656,'90V'!$A$2:$B$323,2,TRUE)</f>
        <v>20.899000000000001</v>
      </c>
      <c r="I8656">
        <f t="shared" si="136"/>
        <v>0</v>
      </c>
      <c r="J8656">
        <f>I8656+H8656</f>
        <v>20.899000000000001</v>
      </c>
      <c r="L8656" s="6">
        <v>20.899000000000001</v>
      </c>
    </row>
    <row r="8657" spans="1:12">
      <c r="A8657" s="1">
        <v>41000.125</v>
      </c>
      <c r="B8657">
        <v>1056.925</v>
      </c>
      <c r="C8657">
        <v>11.77</v>
      </c>
      <c r="D8657">
        <v>1033.875</v>
      </c>
      <c r="E8657">
        <v>8.7129999999999992</v>
      </c>
      <c r="F8657">
        <f>((B8657-D8657)/100)-((($B$4-$D$4)/100)-$M$4)+0.03</f>
        <v>0.18849999999999908</v>
      </c>
      <c r="G8657">
        <f>1336*(POWER(F8657,2.49))</f>
        <v>20.957126311248654</v>
      </c>
      <c r="H8657">
        <f>VLOOKUP(F8657,'90V'!$A$2:$B$323,2,TRUE)</f>
        <v>21.18</v>
      </c>
      <c r="I8657">
        <f t="shared" si="136"/>
        <v>0</v>
      </c>
      <c r="J8657">
        <f>I8657+H8657</f>
        <v>21.18</v>
      </c>
      <c r="L8657" s="6">
        <v>21.18</v>
      </c>
    </row>
    <row r="8658" spans="1:12">
      <c r="A8658" s="1">
        <v>41000.166666666664</v>
      </c>
      <c r="B8658">
        <v>1056.8499999999999</v>
      </c>
      <c r="C8658">
        <v>11.737</v>
      </c>
      <c r="D8658">
        <v>1033.7</v>
      </c>
      <c r="E8658">
        <v>8.1199999999999992</v>
      </c>
      <c r="F8658">
        <f>((B8658-D8658)/100)-((($B$4-$D$4)/100)-$M$4)+0.03</f>
        <v>0.18949999999999817</v>
      </c>
      <c r="G8658">
        <f>1336*(POWER(F8658,2.49))</f>
        <v>21.235055566266066</v>
      </c>
      <c r="H8658">
        <f>VLOOKUP(F8658,'90V'!$A$2:$B$323,2,TRUE)</f>
        <v>21.463000000000001</v>
      </c>
      <c r="I8658">
        <f t="shared" si="136"/>
        <v>0</v>
      </c>
      <c r="J8658">
        <f>I8658+H8658</f>
        <v>21.463000000000001</v>
      </c>
      <c r="L8658" s="6">
        <v>21.463000000000001</v>
      </c>
    </row>
    <row r="8659" spans="1:12">
      <c r="A8659" s="1">
        <v>41000.208333333336</v>
      </c>
      <c r="B8659">
        <v>1056.375</v>
      </c>
      <c r="C8659">
        <v>11.696999999999999</v>
      </c>
      <c r="D8659">
        <v>1033.5250000000001</v>
      </c>
      <c r="E8659">
        <v>7.5369999999999999</v>
      </c>
      <c r="F8659">
        <f>((B8659-D8659)/100)-((($B$4-$D$4)/100)-$M$4)+0.03</f>
        <v>0.18649999999999864</v>
      </c>
      <c r="G8659">
        <f>1336*(POWER(F8659,2.49))</f>
        <v>20.407826816617824</v>
      </c>
      <c r="H8659">
        <f>VLOOKUP(F8659,'90V'!$A$2:$B$323,2,TRUE)</f>
        <v>20.620999999999999</v>
      </c>
      <c r="I8659">
        <f t="shared" si="136"/>
        <v>0</v>
      </c>
      <c r="J8659">
        <f>I8659+H8659</f>
        <v>20.620999999999999</v>
      </c>
      <c r="L8659" s="6">
        <v>20.620999999999999</v>
      </c>
    </row>
    <row r="8660" spans="1:12">
      <c r="A8660" s="1">
        <v>41000.25</v>
      </c>
      <c r="B8660">
        <v>1056.2249999999999</v>
      </c>
      <c r="C8660">
        <v>11.64</v>
      </c>
      <c r="D8660">
        <v>1033.175</v>
      </c>
      <c r="E8660">
        <v>7.1070000000000002</v>
      </c>
      <c r="F8660">
        <f>((B8660-D8660)/100)-((($B$4-$D$4)/100)-$M$4)+0.03</f>
        <v>0.18849999999999908</v>
      </c>
      <c r="G8660">
        <f>1336*(POWER(F8660,2.49))</f>
        <v>20.957126311248654</v>
      </c>
      <c r="H8660">
        <f>VLOOKUP(F8660,'90V'!$A$2:$B$323,2,TRUE)</f>
        <v>21.18</v>
      </c>
      <c r="I8660">
        <f t="shared" si="136"/>
        <v>0</v>
      </c>
      <c r="J8660">
        <f>I8660+H8660</f>
        <v>21.18</v>
      </c>
      <c r="L8660" s="6">
        <v>21.18</v>
      </c>
    </row>
    <row r="8661" spans="1:12">
      <c r="A8661" s="1">
        <v>41000.291666666664</v>
      </c>
      <c r="B8661">
        <v>1056.05</v>
      </c>
      <c r="C8661">
        <v>11.567</v>
      </c>
      <c r="D8661">
        <v>1033</v>
      </c>
      <c r="E8661">
        <v>6.7869999999999999</v>
      </c>
      <c r="F8661">
        <f>((B8661-D8661)/100)-((($B$4-$D$4)/100)-$M$4)+0.03</f>
        <v>0.18849999999999908</v>
      </c>
      <c r="G8661">
        <f>1336*(POWER(F8661,2.49))</f>
        <v>20.957126311248654</v>
      </c>
      <c r="H8661">
        <f>VLOOKUP(F8661,'90V'!$A$2:$B$323,2,TRUE)</f>
        <v>21.18</v>
      </c>
      <c r="I8661">
        <f t="shared" si="136"/>
        <v>0</v>
      </c>
      <c r="J8661">
        <f>I8661+H8661</f>
        <v>21.18</v>
      </c>
      <c r="L8661" s="6">
        <v>21.18</v>
      </c>
    </row>
    <row r="8662" spans="1:12">
      <c r="A8662" s="1">
        <v>41000.333333333336</v>
      </c>
      <c r="B8662">
        <v>1056.425</v>
      </c>
      <c r="C8662">
        <v>11.487</v>
      </c>
      <c r="D8662">
        <v>1033.7</v>
      </c>
      <c r="E8662">
        <v>6.5369999999999999</v>
      </c>
      <c r="F8662">
        <f>((B8662-D8662)/100)-((($B$4-$D$4)/100)-$M$4)+0.03</f>
        <v>0.18524999999999864</v>
      </c>
      <c r="G8662">
        <f>1336*(POWER(F8662,2.49))</f>
        <v>20.06893921657457</v>
      </c>
      <c r="H8662">
        <f>VLOOKUP(F8662,'90V'!$A$2:$B$323,2,TRUE)</f>
        <v>20.344999999999999</v>
      </c>
      <c r="I8662">
        <f t="shared" si="136"/>
        <v>0</v>
      </c>
      <c r="J8662">
        <f>I8662+H8662</f>
        <v>20.344999999999999</v>
      </c>
      <c r="L8662" s="6">
        <v>20.344999999999999</v>
      </c>
    </row>
    <row r="8663" spans="1:12">
      <c r="A8663" s="1">
        <v>41000.375</v>
      </c>
      <c r="B8663">
        <v>1056.425</v>
      </c>
      <c r="C8663">
        <v>11.4</v>
      </c>
      <c r="D8663">
        <v>1033.7</v>
      </c>
      <c r="E8663">
        <v>7.13</v>
      </c>
      <c r="F8663">
        <f>((B8663-D8663)/100)-((($B$4-$D$4)/100)-$M$4)+0.03</f>
        <v>0.18524999999999864</v>
      </c>
      <c r="G8663">
        <f>1336*(POWER(F8663,2.49))</f>
        <v>20.06893921657457</v>
      </c>
      <c r="H8663">
        <f>VLOOKUP(F8663,'90V'!$A$2:$B$323,2,TRUE)</f>
        <v>20.344999999999999</v>
      </c>
      <c r="I8663">
        <f t="shared" si="136"/>
        <v>0</v>
      </c>
      <c r="J8663">
        <f>I8663+H8663</f>
        <v>20.344999999999999</v>
      </c>
      <c r="L8663" s="6">
        <v>20.344999999999999</v>
      </c>
    </row>
    <row r="8664" spans="1:12">
      <c r="A8664" s="1">
        <v>41000.416666666664</v>
      </c>
      <c r="B8664">
        <v>1056.2750000000001</v>
      </c>
      <c r="C8664">
        <v>11.327</v>
      </c>
      <c r="D8664">
        <v>1033.3499999999999</v>
      </c>
      <c r="E8664">
        <v>8.4369999999999994</v>
      </c>
      <c r="F8664">
        <f>((B8664-D8664)/100)-((($B$4-$D$4)/100)-$M$4)+0.03</f>
        <v>0.18725000000000136</v>
      </c>
      <c r="G8664">
        <f>1336*(POWER(F8664,2.49))</f>
        <v>20.612791283782755</v>
      </c>
      <c r="H8664">
        <f>VLOOKUP(F8664,'90V'!$A$2:$B$323,2,TRUE)</f>
        <v>20.899000000000001</v>
      </c>
      <c r="I8664">
        <f t="shared" si="136"/>
        <v>0</v>
      </c>
      <c r="J8664">
        <f>I8664+H8664</f>
        <v>20.899000000000001</v>
      </c>
      <c r="L8664" s="6">
        <v>20.899000000000001</v>
      </c>
    </row>
    <row r="8665" spans="1:12">
      <c r="A8665" s="1">
        <v>41000.458333333336</v>
      </c>
      <c r="B8665">
        <v>1055.575</v>
      </c>
      <c r="C8665">
        <v>11.287000000000001</v>
      </c>
      <c r="D8665">
        <v>1033</v>
      </c>
      <c r="E8665">
        <v>9.4</v>
      </c>
      <c r="F8665">
        <f>((B8665-D8665)/100)-((($B$4-$D$4)/100)-$M$4)+0.03</f>
        <v>0.18375</v>
      </c>
      <c r="G8665">
        <f>1336*(POWER(F8665,2.49))</f>
        <v>19.666748048384658</v>
      </c>
      <c r="H8665">
        <f>VLOOKUP(F8665,'90V'!$A$2:$B$323,2,TRUE)</f>
        <v>19.8</v>
      </c>
      <c r="I8665">
        <f t="shared" si="136"/>
        <v>0</v>
      </c>
      <c r="J8665">
        <f>I8665+H8665</f>
        <v>19.8</v>
      </c>
      <c r="L8665" s="6">
        <v>19.8</v>
      </c>
    </row>
    <row r="8666" spans="1:12">
      <c r="A8666" s="1">
        <v>41000.5</v>
      </c>
      <c r="B8666">
        <v>1054.95</v>
      </c>
      <c r="C8666">
        <v>11.287000000000001</v>
      </c>
      <c r="D8666">
        <v>1032.625</v>
      </c>
      <c r="E8666">
        <v>10.423</v>
      </c>
      <c r="F8666">
        <f>((B8666-D8666)/100)-((($B$4-$D$4)/100)-$M$4)+0.03</f>
        <v>0.18124999999999999</v>
      </c>
      <c r="G8666">
        <f>1336*(POWER(F8666,2.49))</f>
        <v>19.0072250149788</v>
      </c>
      <c r="H8666">
        <f>VLOOKUP(F8666,'90V'!$A$2:$B$323,2,TRUE)</f>
        <v>19.265000000000001</v>
      </c>
      <c r="I8666">
        <f t="shared" si="136"/>
        <v>0</v>
      </c>
      <c r="J8666">
        <f>I8666+H8666</f>
        <v>19.265000000000001</v>
      </c>
      <c r="L8666" s="6">
        <v>19.265000000000001</v>
      </c>
    </row>
    <row r="8667" spans="1:12">
      <c r="A8667" s="1">
        <v>41000.541666666664</v>
      </c>
      <c r="B8667">
        <v>1054.625</v>
      </c>
      <c r="C8667">
        <v>11.313000000000001</v>
      </c>
      <c r="D8667">
        <v>1032.0999999999999</v>
      </c>
      <c r="E8667">
        <v>11.217000000000001</v>
      </c>
      <c r="F8667">
        <f>((B8667-D8667)/100)-((($B$4-$D$4)/100)-$M$4)+0.03</f>
        <v>0.18325000000000047</v>
      </c>
      <c r="G8667">
        <f>1336*(POWER(F8667,2.49))</f>
        <v>19.533765806617986</v>
      </c>
      <c r="H8667">
        <f>VLOOKUP(F8667,'90V'!$A$2:$B$323,2,TRUE)</f>
        <v>19.8</v>
      </c>
      <c r="I8667">
        <f t="shared" si="136"/>
        <v>0</v>
      </c>
      <c r="J8667">
        <f>I8667+H8667</f>
        <v>19.8</v>
      </c>
      <c r="L8667" s="6">
        <v>19.8</v>
      </c>
    </row>
    <row r="8668" spans="1:12">
      <c r="A8668" s="1">
        <v>41000.583333333336</v>
      </c>
      <c r="B8668">
        <v>1054.1500000000001</v>
      </c>
      <c r="C8668">
        <v>11.372999999999999</v>
      </c>
      <c r="D8668">
        <v>1031.25</v>
      </c>
      <c r="E8668">
        <v>11.513</v>
      </c>
      <c r="F8668">
        <f>((B8668-D8668)/100)-((($B$4-$D$4)/100)-$M$4)+0.03</f>
        <v>0.18700000000000044</v>
      </c>
      <c r="G8668">
        <f>1336*(POWER(F8668,2.49))</f>
        <v>20.544333593950284</v>
      </c>
      <c r="H8668">
        <f>VLOOKUP(F8668,'90V'!$A$2:$B$323,2,TRUE)</f>
        <v>20.899000000000001</v>
      </c>
      <c r="I8668">
        <f t="shared" si="136"/>
        <v>0</v>
      </c>
      <c r="J8668">
        <f>I8668+H8668</f>
        <v>20.899000000000001</v>
      </c>
      <c r="L8668" s="6">
        <v>20.899000000000001</v>
      </c>
    </row>
    <row r="8669" spans="1:12">
      <c r="A8669" s="1">
        <v>41000.625</v>
      </c>
      <c r="B8669">
        <v>1053.55</v>
      </c>
      <c r="C8669">
        <v>11.467000000000001</v>
      </c>
      <c r="D8669">
        <v>1030.7</v>
      </c>
      <c r="E8669">
        <v>10.907</v>
      </c>
      <c r="F8669">
        <f>((B8669-D8669)/100)-((($B$4-$D$4)/100)-$M$4)+0.03</f>
        <v>0.18649999999999864</v>
      </c>
      <c r="G8669">
        <f>1336*(POWER(F8669,2.49))</f>
        <v>20.407826816617824</v>
      </c>
      <c r="H8669">
        <f>VLOOKUP(F8669,'90V'!$A$2:$B$323,2,TRUE)</f>
        <v>20.620999999999999</v>
      </c>
      <c r="I8669">
        <f t="shared" si="136"/>
        <v>0</v>
      </c>
      <c r="J8669">
        <f>I8669+H8669</f>
        <v>20.620999999999999</v>
      </c>
      <c r="L8669" s="6">
        <v>20.620999999999999</v>
      </c>
    </row>
    <row r="8670" spans="1:12">
      <c r="A8670" s="1">
        <v>41000.666666666664</v>
      </c>
      <c r="B8670">
        <v>1052.75</v>
      </c>
      <c r="C8670">
        <v>11.606999999999999</v>
      </c>
      <c r="D8670">
        <v>1030.0250000000001</v>
      </c>
      <c r="E8670">
        <v>10.497</v>
      </c>
      <c r="F8670">
        <f>((B8670-D8670)/100)-((($B$4-$D$4)/100)-$M$4)+0.03</f>
        <v>0.18524999999999864</v>
      </c>
      <c r="G8670">
        <f>1336*(POWER(F8670,2.49))</f>
        <v>20.06893921657457</v>
      </c>
      <c r="H8670">
        <f>VLOOKUP(F8670,'90V'!$A$2:$B$323,2,TRUE)</f>
        <v>20.344999999999999</v>
      </c>
      <c r="I8670">
        <f t="shared" si="136"/>
        <v>0</v>
      </c>
      <c r="J8670">
        <f>I8670+H8670</f>
        <v>20.344999999999999</v>
      </c>
      <c r="L8670" s="6">
        <v>20.344999999999999</v>
      </c>
    </row>
    <row r="8671" spans="1:12">
      <c r="A8671" s="1">
        <v>41000.708333333336</v>
      </c>
      <c r="B8671">
        <v>1051.95</v>
      </c>
      <c r="C8671">
        <v>11.743</v>
      </c>
      <c r="D8671">
        <v>1029.075</v>
      </c>
      <c r="E8671">
        <v>10.16</v>
      </c>
      <c r="F8671">
        <f>((B8671-D8671)/100)-((($B$4-$D$4)/100)-$M$4)+0.03</f>
        <v>0.18674999999999956</v>
      </c>
      <c r="G8671">
        <f>1336*(POWER(F8671,2.49))</f>
        <v>20.476012134652763</v>
      </c>
      <c r="H8671">
        <f>VLOOKUP(F8671,'90V'!$A$2:$B$323,2,TRUE)</f>
        <v>20.620999999999999</v>
      </c>
      <c r="I8671">
        <f t="shared" si="136"/>
        <v>0</v>
      </c>
      <c r="J8671">
        <f>I8671+H8671</f>
        <v>20.620999999999999</v>
      </c>
      <c r="L8671" s="6">
        <v>20.620999999999999</v>
      </c>
    </row>
    <row r="8672" spans="1:12">
      <c r="A8672" s="1">
        <v>41000.75</v>
      </c>
      <c r="B8672">
        <v>1051.575</v>
      </c>
      <c r="C8672">
        <v>11.843</v>
      </c>
      <c r="D8672">
        <v>1028.425</v>
      </c>
      <c r="E8672">
        <v>9.82</v>
      </c>
      <c r="F8672">
        <f>((B8672-D8672)/100)-((($B$4-$D$4)/100)-$M$4)+0.03</f>
        <v>0.18950000000000045</v>
      </c>
      <c r="G8672">
        <f>1336*(POWER(F8672,2.49))</f>
        <v>21.235055566266688</v>
      </c>
      <c r="H8672">
        <f>VLOOKUP(F8672,'90V'!$A$2:$B$323,2,TRUE)</f>
        <v>21.463000000000001</v>
      </c>
      <c r="I8672">
        <f t="shared" si="136"/>
        <v>0</v>
      </c>
      <c r="J8672">
        <f>I8672+H8672</f>
        <v>21.463000000000001</v>
      </c>
      <c r="L8672" s="6">
        <v>21.463000000000001</v>
      </c>
    </row>
    <row r="8673" spans="1:12">
      <c r="A8673" s="1">
        <v>41000.791666666664</v>
      </c>
      <c r="B8673">
        <v>1051.1500000000001</v>
      </c>
      <c r="C8673">
        <v>11.91</v>
      </c>
      <c r="D8673">
        <v>1028.2</v>
      </c>
      <c r="E8673">
        <v>9.4269999999999996</v>
      </c>
      <c r="F8673">
        <f>((B8673-D8673)/100)-((($B$4-$D$4)/100)-$M$4)+0.03</f>
        <v>0.1875</v>
      </c>
      <c r="G8673">
        <f>1336*(POWER(F8673,2.49))</f>
        <v>20.681385293361096</v>
      </c>
      <c r="H8673">
        <f>VLOOKUP(F8673,'90V'!$A$2:$B$323,2,TRUE)</f>
        <v>20.899000000000001</v>
      </c>
      <c r="I8673">
        <f t="shared" si="136"/>
        <v>0</v>
      </c>
      <c r="J8673">
        <f>I8673+H8673</f>
        <v>20.899000000000001</v>
      </c>
      <c r="L8673" s="6">
        <v>20.899000000000001</v>
      </c>
    </row>
    <row r="8674" spans="1:12">
      <c r="A8674" s="1">
        <v>41000.833333333336</v>
      </c>
      <c r="B8674">
        <v>1051.0999999999999</v>
      </c>
      <c r="C8674">
        <v>11.93</v>
      </c>
      <c r="D8674">
        <v>1028.05</v>
      </c>
      <c r="E8674">
        <v>8.9429999999999996</v>
      </c>
      <c r="F8674">
        <f>((B8674-D8674)/100)-((($B$4-$D$4)/100)-$M$4)+0.03</f>
        <v>0.18849999999999908</v>
      </c>
      <c r="G8674">
        <f>1336*(POWER(F8674,2.49))</f>
        <v>20.957126311248654</v>
      </c>
      <c r="H8674">
        <f>VLOOKUP(F8674,'90V'!$A$2:$B$323,2,TRUE)</f>
        <v>21.18</v>
      </c>
      <c r="I8674">
        <f t="shared" si="136"/>
        <v>0</v>
      </c>
      <c r="J8674">
        <f>I8674+H8674</f>
        <v>21.18</v>
      </c>
      <c r="L8674" s="6">
        <v>21.18</v>
      </c>
    </row>
    <row r="8675" spans="1:12">
      <c r="A8675" s="1">
        <v>41000.875</v>
      </c>
      <c r="B8675">
        <v>1050.95</v>
      </c>
      <c r="C8675">
        <v>11.923</v>
      </c>
      <c r="D8675">
        <v>1027.875</v>
      </c>
      <c r="E8675">
        <v>8.3569999999999993</v>
      </c>
      <c r="F8675">
        <f>((B8675-D8675)/100)-((($B$4-$D$4)/100)-$M$4)+0.03</f>
        <v>0.18875</v>
      </c>
      <c r="G8675">
        <f>1336*(POWER(F8675,2.49))</f>
        <v>21.026403255612092</v>
      </c>
      <c r="H8675">
        <f>VLOOKUP(F8675,'90V'!$A$2:$B$323,2,TRUE)</f>
        <v>21.18</v>
      </c>
      <c r="I8675">
        <f t="shared" si="136"/>
        <v>0</v>
      </c>
      <c r="J8675">
        <f>I8675+H8675</f>
        <v>21.18</v>
      </c>
      <c r="L8675" s="6">
        <v>21.18</v>
      </c>
    </row>
    <row r="8676" spans="1:12">
      <c r="A8676" s="1">
        <v>41000.916666666664</v>
      </c>
      <c r="B8676">
        <v>1050.4749999999999</v>
      </c>
      <c r="C8676">
        <v>11.89</v>
      </c>
      <c r="D8676">
        <v>1027.6500000000001</v>
      </c>
      <c r="E8676">
        <v>7.8869999999999996</v>
      </c>
      <c r="F8676">
        <f>((B8676-D8676)/100)-((($B$4-$D$4)/100)-$M$4)+0.03</f>
        <v>0.18624999999999772</v>
      </c>
      <c r="G8676">
        <f>1336*(POWER(F8676,2.49))</f>
        <v>20.339777550512085</v>
      </c>
      <c r="H8676">
        <f>VLOOKUP(F8676,'90V'!$A$2:$B$323,2,TRUE)</f>
        <v>20.620999999999999</v>
      </c>
      <c r="I8676">
        <f t="shared" si="136"/>
        <v>0</v>
      </c>
      <c r="J8676">
        <f>I8676+H8676</f>
        <v>20.620999999999999</v>
      </c>
      <c r="L8676" s="6">
        <v>20.620999999999999</v>
      </c>
    </row>
    <row r="8677" spans="1:12">
      <c r="A8677" s="1">
        <v>41000.958333333336</v>
      </c>
      <c r="B8677">
        <v>1050.0999999999999</v>
      </c>
      <c r="C8677">
        <v>11.837</v>
      </c>
      <c r="D8677">
        <v>1027</v>
      </c>
      <c r="E8677">
        <v>7.4569999999999999</v>
      </c>
      <c r="F8677">
        <f>((B8677-D8677)/100)-((($B$4-$D$4)/100)-$M$4)+0.03</f>
        <v>0.18899999999999864</v>
      </c>
      <c r="G8677">
        <f>1336*(POWER(F8677,2.49))</f>
        <v>21.095817053719692</v>
      </c>
      <c r="H8677">
        <f>VLOOKUP(F8677,'90V'!$A$2:$B$323,2,TRUE)</f>
        <v>21.18</v>
      </c>
      <c r="I8677">
        <f t="shared" si="136"/>
        <v>0</v>
      </c>
      <c r="J8677">
        <f>I8677+H8677</f>
        <v>21.18</v>
      </c>
      <c r="L8677" s="6">
        <v>21.18</v>
      </c>
    </row>
    <row r="8678" spans="1:12">
      <c r="A8678" s="1">
        <v>41001</v>
      </c>
      <c r="B8678">
        <v>1049.875</v>
      </c>
      <c r="C8678">
        <v>11.776999999999999</v>
      </c>
      <c r="D8678">
        <v>1026.7750000000001</v>
      </c>
      <c r="E8678">
        <v>7.23</v>
      </c>
      <c r="F8678">
        <f>((B8678-D8678)/100)-((($B$4-$D$4)/100)-$M$4)+0.03</f>
        <v>0.18899999999999864</v>
      </c>
      <c r="G8678">
        <f>1336*(POWER(F8678,2.49))</f>
        <v>21.095817053719692</v>
      </c>
      <c r="H8678">
        <f>VLOOKUP(F8678,'90V'!$A$2:$B$323,2,TRUE)</f>
        <v>21.18</v>
      </c>
      <c r="I8678">
        <f t="shared" si="136"/>
        <v>0</v>
      </c>
      <c r="J8678">
        <f>I8678+H8678</f>
        <v>21.18</v>
      </c>
      <c r="L8678" s="6">
        <v>21.18</v>
      </c>
    </row>
    <row r="8679" spans="1:12">
      <c r="A8679" s="1">
        <v>41001.041666666664</v>
      </c>
      <c r="B8679">
        <v>1049.5</v>
      </c>
      <c r="C8679">
        <v>11.702999999999999</v>
      </c>
      <c r="D8679">
        <v>1026.425</v>
      </c>
      <c r="E8679">
        <v>6.95</v>
      </c>
      <c r="F8679">
        <f>((B8679-D8679)/100)-((($B$4-$D$4)/100)-$M$4)+0.03</f>
        <v>0.18875</v>
      </c>
      <c r="G8679">
        <f>1336*(POWER(F8679,2.49))</f>
        <v>21.026403255612092</v>
      </c>
      <c r="H8679">
        <f>VLOOKUP(F8679,'90V'!$A$2:$B$323,2,TRUE)</f>
        <v>21.18</v>
      </c>
      <c r="I8679">
        <f t="shared" si="136"/>
        <v>0</v>
      </c>
      <c r="J8679">
        <f>I8679+H8679</f>
        <v>21.18</v>
      </c>
      <c r="L8679" s="6">
        <v>21.18</v>
      </c>
    </row>
    <row r="8680" spans="1:12">
      <c r="A8680" s="1">
        <v>41001.083333333336</v>
      </c>
      <c r="B8680">
        <v>1049.075</v>
      </c>
      <c r="C8680">
        <v>11.627000000000001</v>
      </c>
      <c r="D8680">
        <v>1026.25</v>
      </c>
      <c r="E8680">
        <v>6.75</v>
      </c>
      <c r="F8680">
        <f>((B8680-D8680)/100)-((($B$4-$D$4)/100)-$M$4)+0.03</f>
        <v>0.18625</v>
      </c>
      <c r="G8680">
        <f>1336*(POWER(F8680,2.49))</f>
        <v>20.339777550512697</v>
      </c>
      <c r="H8680">
        <f>VLOOKUP(F8680,'90V'!$A$2:$B$323,2,TRUE)</f>
        <v>20.620999999999999</v>
      </c>
      <c r="I8680">
        <f t="shared" si="136"/>
        <v>0</v>
      </c>
      <c r="J8680">
        <f>I8680+H8680</f>
        <v>20.620999999999999</v>
      </c>
      <c r="L8680" s="6">
        <v>20.620999999999999</v>
      </c>
    </row>
    <row r="8681" spans="1:12">
      <c r="A8681" s="1">
        <v>41001.125</v>
      </c>
      <c r="B8681">
        <v>1048.875</v>
      </c>
      <c r="C8681">
        <v>11.56</v>
      </c>
      <c r="D8681">
        <v>1025.75</v>
      </c>
      <c r="E8681">
        <v>6.5069999999999997</v>
      </c>
      <c r="F8681">
        <f>((B8681-D8681)/100)-((($B$4-$D$4)/100)-$M$4)+0.03</f>
        <v>0.18924999999999956</v>
      </c>
      <c r="G8681">
        <f>1336*(POWER(F8681,2.49))</f>
        <v>21.165367794361721</v>
      </c>
      <c r="H8681">
        <f>VLOOKUP(F8681,'90V'!$A$2:$B$323,2,TRUE)</f>
        <v>21.463000000000001</v>
      </c>
      <c r="I8681">
        <f t="shared" si="136"/>
        <v>0</v>
      </c>
      <c r="J8681">
        <f>I8681+H8681</f>
        <v>21.463000000000001</v>
      </c>
      <c r="L8681" s="6">
        <v>21.463000000000001</v>
      </c>
    </row>
    <row r="8682" spans="1:12">
      <c r="A8682" s="1">
        <v>41001.166666666664</v>
      </c>
      <c r="B8682">
        <v>1047.8</v>
      </c>
      <c r="C8682">
        <v>11.487</v>
      </c>
      <c r="D8682">
        <v>1024.875</v>
      </c>
      <c r="E8682">
        <v>6.2569999999999997</v>
      </c>
      <c r="F8682">
        <f>((B8682-D8682)/100)-((($B$4-$D$4)/100)-$M$4)+0.03</f>
        <v>0.18724999999999908</v>
      </c>
      <c r="G8682">
        <f>1336*(POWER(F8682,2.49))</f>
        <v>20.612791283782133</v>
      </c>
      <c r="H8682">
        <f>VLOOKUP(F8682,'90V'!$A$2:$B$323,2,TRUE)</f>
        <v>20.899000000000001</v>
      </c>
      <c r="I8682">
        <f t="shared" si="136"/>
        <v>0</v>
      </c>
      <c r="J8682">
        <f>I8682+H8682</f>
        <v>20.899000000000001</v>
      </c>
      <c r="L8682" s="6">
        <v>20.899000000000001</v>
      </c>
    </row>
    <row r="8683" spans="1:12">
      <c r="A8683" s="1">
        <v>41001.208333333336</v>
      </c>
      <c r="B8683">
        <v>1047.0999999999999</v>
      </c>
      <c r="C8683">
        <v>11.42</v>
      </c>
      <c r="D8683">
        <v>1024.175</v>
      </c>
      <c r="E8683">
        <v>6.05</v>
      </c>
      <c r="F8683">
        <f>((B8683-D8683)/100)-((($B$4-$D$4)/100)-$M$4)+0.03</f>
        <v>0.18724999999999908</v>
      </c>
      <c r="G8683">
        <f>1336*(POWER(F8683,2.49))</f>
        <v>20.612791283782133</v>
      </c>
      <c r="H8683">
        <f>VLOOKUP(F8683,'90V'!$A$2:$B$323,2,TRUE)</f>
        <v>20.899000000000001</v>
      </c>
      <c r="I8683">
        <f t="shared" si="136"/>
        <v>0</v>
      </c>
      <c r="J8683">
        <f>I8683+H8683</f>
        <v>20.899000000000001</v>
      </c>
      <c r="L8683" s="6">
        <v>20.899000000000001</v>
      </c>
    </row>
    <row r="8684" spans="1:12">
      <c r="A8684" s="1">
        <v>41001.25</v>
      </c>
      <c r="B8684">
        <v>1046.8</v>
      </c>
      <c r="C8684">
        <v>11.353</v>
      </c>
      <c r="D8684">
        <v>1024.175</v>
      </c>
      <c r="E8684">
        <v>5.8869999999999996</v>
      </c>
      <c r="F8684">
        <f>((B8684-D8684)/100)-((($B$4-$D$4)/100)-$M$4)+0.03</f>
        <v>0.18424999999999955</v>
      </c>
      <c r="G8684">
        <f>1336*(POWER(F8684,2.49))</f>
        <v>19.800270550899594</v>
      </c>
      <c r="H8684">
        <f>VLOOKUP(F8684,'90V'!$A$2:$B$323,2,TRUE)</f>
        <v>20.071000000000002</v>
      </c>
      <c r="I8684">
        <f t="shared" si="136"/>
        <v>0</v>
      </c>
      <c r="J8684">
        <f>I8684+H8684</f>
        <v>20.071000000000002</v>
      </c>
      <c r="L8684" s="6">
        <v>20.071000000000002</v>
      </c>
    </row>
    <row r="8685" spans="1:12">
      <c r="A8685" s="1">
        <v>41001.291666666664</v>
      </c>
      <c r="B8685">
        <v>1046.625</v>
      </c>
      <c r="C8685">
        <v>11.287000000000001</v>
      </c>
      <c r="D8685">
        <v>1023.95</v>
      </c>
      <c r="E8685">
        <v>5.7729999999999997</v>
      </c>
      <c r="F8685">
        <f>((B8685-D8685)/100)-((($B$4-$D$4)/100)-$M$4)+0.03</f>
        <v>0.18474999999999908</v>
      </c>
      <c r="G8685">
        <f>1336*(POWER(F8685,2.49))</f>
        <v>19.93433403401178</v>
      </c>
      <c r="H8685">
        <f>VLOOKUP(F8685,'90V'!$A$2:$B$323,2,TRUE)</f>
        <v>20.071000000000002</v>
      </c>
      <c r="I8685">
        <f t="shared" si="136"/>
        <v>0</v>
      </c>
      <c r="J8685">
        <f>I8685+H8685</f>
        <v>20.071000000000002</v>
      </c>
      <c r="L8685" s="6">
        <v>20.071000000000002</v>
      </c>
    </row>
    <row r="8686" spans="1:12">
      <c r="A8686" s="1">
        <v>41001.333333333336</v>
      </c>
      <c r="B8686">
        <v>1046.675</v>
      </c>
      <c r="C8686">
        <v>11.22</v>
      </c>
      <c r="D8686">
        <v>1023.85</v>
      </c>
      <c r="E8686">
        <v>6.0570000000000004</v>
      </c>
      <c r="F8686">
        <f>((B8686-D8686)/100)-((($B$4-$D$4)/100)-$M$4)+0.03</f>
        <v>0.18624999999999886</v>
      </c>
      <c r="G8686">
        <f>1336*(POWER(F8686,2.49))</f>
        <v>20.339777550512391</v>
      </c>
      <c r="H8686">
        <f>VLOOKUP(F8686,'90V'!$A$2:$B$323,2,TRUE)</f>
        <v>20.620999999999999</v>
      </c>
      <c r="I8686">
        <f t="shared" si="136"/>
        <v>0</v>
      </c>
      <c r="J8686">
        <f>I8686+H8686</f>
        <v>20.620999999999999</v>
      </c>
      <c r="L8686" s="6">
        <v>20.620999999999999</v>
      </c>
    </row>
    <row r="8687" spans="1:12">
      <c r="A8687" s="1">
        <v>41001.375</v>
      </c>
      <c r="B8687">
        <v>1046.325</v>
      </c>
      <c r="C8687">
        <v>11.16</v>
      </c>
      <c r="D8687">
        <v>1023.45</v>
      </c>
      <c r="E8687">
        <v>6.73</v>
      </c>
      <c r="F8687">
        <f>((B8687-D8687)/100)-((($B$4-$D$4)/100)-$M$4)+0.03</f>
        <v>0.18674999999999956</v>
      </c>
      <c r="G8687">
        <f>1336*(POWER(F8687,2.49))</f>
        <v>20.476012134652763</v>
      </c>
      <c r="H8687">
        <f>VLOOKUP(F8687,'90V'!$A$2:$B$323,2,TRUE)</f>
        <v>20.620999999999999</v>
      </c>
      <c r="I8687">
        <f t="shared" si="136"/>
        <v>0</v>
      </c>
      <c r="J8687">
        <f>I8687+H8687</f>
        <v>20.620999999999999</v>
      </c>
      <c r="L8687" s="6">
        <v>20.620999999999999</v>
      </c>
    </row>
    <row r="8688" spans="1:12">
      <c r="A8688" s="1">
        <v>41001.416666666664</v>
      </c>
      <c r="B8688">
        <v>1045.825</v>
      </c>
      <c r="C8688">
        <v>11.127000000000001</v>
      </c>
      <c r="D8688">
        <v>1023.275</v>
      </c>
      <c r="E8688">
        <v>7.6369999999999996</v>
      </c>
      <c r="F8688">
        <f>((B8688-D8688)/100)-((($B$4-$D$4)/100)-$M$4)+0.03</f>
        <v>0.18350000000000022</v>
      </c>
      <c r="G8688">
        <f>1336*(POWER(F8688,2.49))</f>
        <v>19.600189439937349</v>
      </c>
      <c r="H8688">
        <f>VLOOKUP(F8688,'90V'!$A$2:$B$323,2,TRUE)</f>
        <v>19.8</v>
      </c>
      <c r="I8688">
        <f t="shared" si="136"/>
        <v>0</v>
      </c>
      <c r="J8688">
        <f>I8688+H8688</f>
        <v>19.8</v>
      </c>
      <c r="L8688" s="6">
        <v>19.8</v>
      </c>
    </row>
    <row r="8689" spans="1:12">
      <c r="A8689" s="1">
        <v>41001.458333333336</v>
      </c>
      <c r="B8689">
        <v>1045.3499999999999</v>
      </c>
      <c r="C8689">
        <v>11.103</v>
      </c>
      <c r="D8689">
        <v>1022.75</v>
      </c>
      <c r="E8689">
        <v>8.6999999999999993</v>
      </c>
      <c r="F8689">
        <f>((B8689-D8689)/100)-((($B$4-$D$4)/100)-$M$4)+0.03</f>
        <v>0.18399999999999864</v>
      </c>
      <c r="G8689">
        <f>1336*(POWER(F8689,2.49))</f>
        <v>19.733441722034339</v>
      </c>
      <c r="H8689">
        <f>VLOOKUP(F8689,'90V'!$A$2:$B$323,2,TRUE)</f>
        <v>19.8</v>
      </c>
      <c r="I8689">
        <f t="shared" si="136"/>
        <v>0</v>
      </c>
      <c r="J8689">
        <f>I8689+H8689</f>
        <v>19.8</v>
      </c>
      <c r="L8689" s="6">
        <v>19.8</v>
      </c>
    </row>
    <row r="8690" spans="1:12">
      <c r="A8690" s="1">
        <v>41001.5</v>
      </c>
      <c r="B8690">
        <v>1044.875</v>
      </c>
      <c r="C8690">
        <v>11.12</v>
      </c>
      <c r="D8690">
        <v>1022.375</v>
      </c>
      <c r="E8690">
        <v>9.7330000000000005</v>
      </c>
      <c r="F8690">
        <f>((B8690-D8690)/100)-((($B$4-$D$4)/100)-$M$4)+0.03</f>
        <v>0.18299999999999955</v>
      </c>
      <c r="G8690">
        <f>1336*(POWER(F8690,2.49))</f>
        <v>19.467477058288903</v>
      </c>
      <c r="H8690">
        <f>VLOOKUP(F8690,'90V'!$A$2:$B$323,2,TRUE)</f>
        <v>19.530999999999999</v>
      </c>
      <c r="I8690">
        <f t="shared" si="136"/>
        <v>0</v>
      </c>
      <c r="J8690">
        <f>I8690+H8690</f>
        <v>19.530999999999999</v>
      </c>
      <c r="L8690" s="6">
        <v>19.530999999999999</v>
      </c>
    </row>
    <row r="8691" spans="1:12">
      <c r="A8691" s="1">
        <v>41001.541666666664</v>
      </c>
      <c r="B8691">
        <v>1044.4000000000001</v>
      </c>
      <c r="C8691">
        <v>11.153</v>
      </c>
      <c r="D8691">
        <v>1021.7</v>
      </c>
      <c r="E8691">
        <v>10.462999999999999</v>
      </c>
      <c r="F8691">
        <f>((B8691-D8691)/100)-((($B$4-$D$4)/100)-$M$4)+0.03</f>
        <v>0.185</v>
      </c>
      <c r="G8691">
        <f>1336*(POWER(F8691,2.49))</f>
        <v>20.001568867972605</v>
      </c>
      <c r="H8691">
        <f>VLOOKUP(F8691,'90V'!$A$2:$B$323,2,TRUE)</f>
        <v>20.344999999999999</v>
      </c>
      <c r="I8691">
        <f t="shared" si="136"/>
        <v>0</v>
      </c>
      <c r="J8691">
        <f>I8691+H8691</f>
        <v>20.344999999999999</v>
      </c>
      <c r="L8691" s="6">
        <v>20.344999999999999</v>
      </c>
    </row>
    <row r="8692" spans="1:12">
      <c r="A8692" s="1">
        <v>41001.583333333336</v>
      </c>
      <c r="B8692">
        <v>1043.9749999999999</v>
      </c>
      <c r="C8692">
        <v>11.22</v>
      </c>
      <c r="D8692">
        <v>1021</v>
      </c>
      <c r="E8692">
        <v>11.042999999999999</v>
      </c>
      <c r="F8692">
        <f>((B8692-D8692)/100)-((($B$4-$D$4)/100)-$M$4)+0.03</f>
        <v>0.18774999999999864</v>
      </c>
      <c r="G8692">
        <f>1336*(POWER(F8692,2.49))</f>
        <v>20.750115711836763</v>
      </c>
      <c r="H8692">
        <f>VLOOKUP(F8692,'90V'!$A$2:$B$323,2,TRUE)</f>
        <v>20.899000000000001</v>
      </c>
      <c r="I8692">
        <f t="shared" si="136"/>
        <v>0</v>
      </c>
      <c r="J8692">
        <f>I8692+H8692</f>
        <v>20.899000000000001</v>
      </c>
      <c r="L8692" s="6">
        <v>20.899000000000001</v>
      </c>
    </row>
    <row r="8693" spans="1:12">
      <c r="A8693" s="1">
        <v>41001.625</v>
      </c>
      <c r="B8693">
        <v>1042.8</v>
      </c>
      <c r="C8693">
        <v>11.32</v>
      </c>
      <c r="D8693">
        <v>1020.125</v>
      </c>
      <c r="E8693">
        <v>10.792999999999999</v>
      </c>
      <c r="F8693">
        <f>((B8693-D8693)/100)-((($B$4-$D$4)/100)-$M$4)+0.03</f>
        <v>0.18474999999999908</v>
      </c>
      <c r="G8693">
        <f>1336*(POWER(F8693,2.49))</f>
        <v>19.93433403401178</v>
      </c>
      <c r="H8693">
        <f>VLOOKUP(F8693,'90V'!$A$2:$B$323,2,TRUE)</f>
        <v>20.071000000000002</v>
      </c>
      <c r="I8693">
        <f t="shared" si="136"/>
        <v>0</v>
      </c>
      <c r="J8693">
        <f>I8693+H8693</f>
        <v>20.071000000000002</v>
      </c>
      <c r="L8693" s="6">
        <v>20.071000000000002</v>
      </c>
    </row>
    <row r="8694" spans="1:12">
      <c r="A8694" s="1">
        <v>41001.666666666664</v>
      </c>
      <c r="B8694">
        <v>1042.375</v>
      </c>
      <c r="C8694">
        <v>11.446999999999999</v>
      </c>
      <c r="D8694">
        <v>1019.6</v>
      </c>
      <c r="E8694">
        <v>10.37</v>
      </c>
      <c r="F8694">
        <f>((B8694-D8694)/100)-((($B$4-$D$4)/100)-$M$4)+0.03</f>
        <v>0.18574999999999933</v>
      </c>
      <c r="G8694">
        <f>1336*(POWER(F8694,2.49))</f>
        <v>20.204086816450175</v>
      </c>
      <c r="H8694">
        <f>VLOOKUP(F8694,'90V'!$A$2:$B$323,2,TRUE)</f>
        <v>20.344999999999999</v>
      </c>
      <c r="I8694">
        <f t="shared" si="136"/>
        <v>0</v>
      </c>
      <c r="J8694">
        <f>I8694+H8694</f>
        <v>20.344999999999999</v>
      </c>
      <c r="L8694" s="6">
        <v>20.344999999999999</v>
      </c>
    </row>
    <row r="8695" spans="1:12">
      <c r="A8695" s="1">
        <v>41001.708333333336</v>
      </c>
      <c r="B8695">
        <v>1041.3499999999999</v>
      </c>
      <c r="C8695">
        <v>11.58</v>
      </c>
      <c r="D8695">
        <v>1018.7</v>
      </c>
      <c r="E8695">
        <v>10.093</v>
      </c>
      <c r="F8695">
        <f>((B8695-D8695)/100)-((($B$4-$D$4)/100)-$M$4)+0.03</f>
        <v>0.18449999999999819</v>
      </c>
      <c r="G8695">
        <f>1336*(POWER(F8695,2.49))</f>
        <v>19.867234624929111</v>
      </c>
      <c r="H8695">
        <f>VLOOKUP(F8695,'90V'!$A$2:$B$323,2,TRUE)</f>
        <v>20.071000000000002</v>
      </c>
      <c r="I8695">
        <f t="shared" si="136"/>
        <v>0</v>
      </c>
      <c r="J8695">
        <f>I8695+H8695</f>
        <v>20.071000000000002</v>
      </c>
      <c r="L8695" s="6">
        <v>20.071000000000002</v>
      </c>
    </row>
    <row r="8696" spans="1:12">
      <c r="A8696" s="1">
        <v>41001.75</v>
      </c>
      <c r="B8696">
        <v>1040.875</v>
      </c>
      <c r="C8696">
        <v>11.696999999999999</v>
      </c>
      <c r="D8696">
        <v>1018.15</v>
      </c>
      <c r="E8696">
        <v>9.8829999999999991</v>
      </c>
      <c r="F8696">
        <f>((B8696-D8696)/100)-((($B$4-$D$4)/100)-$M$4)+0.03</f>
        <v>0.18524999999999978</v>
      </c>
      <c r="G8696">
        <f>1336*(POWER(F8696,2.49))</f>
        <v>20.06893921657489</v>
      </c>
      <c r="H8696">
        <f>VLOOKUP(F8696,'90V'!$A$2:$B$323,2,TRUE)</f>
        <v>20.344999999999999</v>
      </c>
      <c r="I8696">
        <f t="shared" si="136"/>
        <v>0</v>
      </c>
      <c r="J8696">
        <f>I8696+H8696</f>
        <v>20.344999999999999</v>
      </c>
      <c r="L8696" s="6">
        <v>20.344999999999999</v>
      </c>
    </row>
    <row r="8697" spans="1:12">
      <c r="A8697" s="1">
        <v>41001.791666666664</v>
      </c>
      <c r="B8697">
        <v>1040.7750000000001</v>
      </c>
      <c r="C8697">
        <v>11.776999999999999</v>
      </c>
      <c r="D8697">
        <v>1017.8</v>
      </c>
      <c r="E8697">
        <v>9.65</v>
      </c>
      <c r="F8697">
        <f>((B8697-D8697)/100)-((($B$4-$D$4)/100)-$M$4)+0.03</f>
        <v>0.18775000000000092</v>
      </c>
      <c r="G8697">
        <f>1336*(POWER(F8697,2.49))</f>
        <v>20.750115711837388</v>
      </c>
      <c r="H8697">
        <f>VLOOKUP(F8697,'90V'!$A$2:$B$323,2,TRUE)</f>
        <v>20.899000000000001</v>
      </c>
      <c r="I8697">
        <f t="shared" si="136"/>
        <v>0</v>
      </c>
      <c r="J8697">
        <f>I8697+H8697</f>
        <v>20.899000000000001</v>
      </c>
      <c r="L8697" s="6">
        <v>20.899000000000001</v>
      </c>
    </row>
    <row r="8698" spans="1:12">
      <c r="A8698" s="1">
        <v>41001.833333333336</v>
      </c>
      <c r="B8698">
        <v>1041.2</v>
      </c>
      <c r="C8698">
        <v>11.817</v>
      </c>
      <c r="D8698">
        <v>1018</v>
      </c>
      <c r="E8698">
        <v>9.2430000000000003</v>
      </c>
      <c r="F8698">
        <f>((B8698-D8698)/100)-((($B$4-$D$4)/100)-$M$4)+0.03</f>
        <v>0.19</v>
      </c>
      <c r="G8698">
        <f>1336*(POWER(F8698,2.49))</f>
        <v>21.374842558482765</v>
      </c>
      <c r="H8698">
        <f>VLOOKUP(F8698,'90V'!$A$2:$B$323,2,TRUE)</f>
        <v>21.748000000000001</v>
      </c>
      <c r="I8698">
        <f t="shared" si="136"/>
        <v>0</v>
      </c>
      <c r="J8698">
        <f>I8698+H8698</f>
        <v>21.748000000000001</v>
      </c>
      <c r="L8698" s="6">
        <v>21.748000000000001</v>
      </c>
    </row>
    <row r="8699" spans="1:12">
      <c r="A8699" s="1">
        <v>41001.875</v>
      </c>
      <c r="B8699">
        <v>1041</v>
      </c>
      <c r="C8699">
        <v>11.837</v>
      </c>
      <c r="D8699">
        <v>1018</v>
      </c>
      <c r="E8699">
        <v>9.0500000000000007</v>
      </c>
      <c r="F8699">
        <f>((B8699-D8699)/100)-((($B$4-$D$4)/100)-$M$4)+0.03</f>
        <v>0.18799999999999956</v>
      </c>
      <c r="G8699">
        <f>1336*(POWER(F8699,2.49))</f>
        <v>20.818982628300546</v>
      </c>
      <c r="H8699">
        <f>VLOOKUP(F8699,'90V'!$A$2:$B$323,2,TRUE)</f>
        <v>20.899000000000001</v>
      </c>
      <c r="I8699">
        <f t="shared" si="136"/>
        <v>0</v>
      </c>
      <c r="J8699">
        <f>I8699+H8699</f>
        <v>20.899000000000001</v>
      </c>
      <c r="L8699" s="6">
        <v>20.899000000000001</v>
      </c>
    </row>
    <row r="8700" spans="1:12">
      <c r="A8700" s="1">
        <v>41001.916666666664</v>
      </c>
      <c r="B8700">
        <v>1040.7750000000001</v>
      </c>
      <c r="C8700">
        <v>11.83</v>
      </c>
      <c r="D8700">
        <v>1017.8</v>
      </c>
      <c r="E8700">
        <v>8.8829999999999991</v>
      </c>
      <c r="F8700">
        <f>((B8700-D8700)/100)-((($B$4-$D$4)/100)-$M$4)+0.03</f>
        <v>0.18775000000000092</v>
      </c>
      <c r="G8700">
        <f>1336*(POWER(F8700,2.49))</f>
        <v>20.750115711837388</v>
      </c>
      <c r="H8700">
        <f>VLOOKUP(F8700,'90V'!$A$2:$B$323,2,TRUE)</f>
        <v>20.899000000000001</v>
      </c>
      <c r="I8700">
        <f t="shared" si="136"/>
        <v>0</v>
      </c>
      <c r="J8700">
        <f>I8700+H8700</f>
        <v>20.899000000000001</v>
      </c>
      <c r="L8700" s="6">
        <v>20.899000000000001</v>
      </c>
    </row>
    <row r="8701" spans="1:12">
      <c r="A8701" s="1">
        <v>41001.958333333336</v>
      </c>
      <c r="B8701">
        <v>1040.7249999999999</v>
      </c>
      <c r="C8701">
        <v>11.81</v>
      </c>
      <c r="D8701">
        <v>1017.625</v>
      </c>
      <c r="E8701">
        <v>8.8000000000000007</v>
      </c>
      <c r="F8701">
        <f>((B8701-D8701)/100)-((($B$4-$D$4)/100)-$M$4)+0.03</f>
        <v>0.18899999999999864</v>
      </c>
      <c r="G8701">
        <f>1336*(POWER(F8701,2.49))</f>
        <v>21.095817053719692</v>
      </c>
      <c r="H8701">
        <f>VLOOKUP(F8701,'90V'!$A$2:$B$323,2,TRUE)</f>
        <v>21.18</v>
      </c>
      <c r="I8701">
        <f t="shared" si="136"/>
        <v>0</v>
      </c>
      <c r="J8701">
        <f>I8701+H8701</f>
        <v>21.18</v>
      </c>
      <c r="L8701" s="6">
        <v>21.18</v>
      </c>
    </row>
    <row r="8702" spans="1:12">
      <c r="A8702" s="1">
        <v>41002</v>
      </c>
      <c r="B8702">
        <v>1040.3499999999999</v>
      </c>
      <c r="C8702">
        <v>11.782999999999999</v>
      </c>
      <c r="D8702">
        <v>1017.45</v>
      </c>
      <c r="E8702">
        <v>8.6999999999999993</v>
      </c>
      <c r="F8702">
        <f>((B8702-D8702)/100)-((($B$4-$D$4)/100)-$M$4)+0.03</f>
        <v>0.1869999999999982</v>
      </c>
      <c r="G8702">
        <f>1336*(POWER(F8702,2.49))</f>
        <v>20.544333593949666</v>
      </c>
      <c r="H8702">
        <f>VLOOKUP(F8702,'90V'!$A$2:$B$323,2,TRUE)</f>
        <v>20.620999999999999</v>
      </c>
      <c r="I8702">
        <f t="shared" si="136"/>
        <v>0</v>
      </c>
      <c r="J8702">
        <f>I8702+H8702</f>
        <v>20.620999999999999</v>
      </c>
      <c r="L8702" s="6">
        <v>20.620999999999999</v>
      </c>
    </row>
    <row r="8703" spans="1:12">
      <c r="A8703" s="1">
        <v>41002.041666666664</v>
      </c>
      <c r="B8703">
        <v>1040.4000000000001</v>
      </c>
      <c r="C8703">
        <v>11.757</v>
      </c>
      <c r="D8703">
        <v>1017.625</v>
      </c>
      <c r="E8703">
        <v>8.6069999999999993</v>
      </c>
      <c r="F8703">
        <f>((B8703-D8703)/100)-((($B$4-$D$4)/100)-$M$4)+0.03</f>
        <v>0.18575000000000044</v>
      </c>
      <c r="G8703">
        <f>1336*(POWER(F8703,2.49))</f>
        <v>20.204086816450481</v>
      </c>
      <c r="H8703">
        <f>VLOOKUP(F8703,'90V'!$A$2:$B$323,2,TRUE)</f>
        <v>20.344999999999999</v>
      </c>
      <c r="I8703">
        <f t="shared" si="136"/>
        <v>0</v>
      </c>
      <c r="J8703">
        <f>I8703+H8703</f>
        <v>20.344999999999999</v>
      </c>
      <c r="L8703" s="6">
        <v>20.344999999999999</v>
      </c>
    </row>
    <row r="8704" spans="1:12">
      <c r="A8704" s="1">
        <v>41002.083333333336</v>
      </c>
      <c r="B8704">
        <v>1040.05</v>
      </c>
      <c r="C8704">
        <v>11.73</v>
      </c>
      <c r="D8704">
        <v>1017.075</v>
      </c>
      <c r="E8704">
        <v>8.5129999999999999</v>
      </c>
      <c r="F8704">
        <f>((B8704-D8704)/100)-((($B$4-$D$4)/100)-$M$4)+0.03</f>
        <v>0.18774999999999864</v>
      </c>
      <c r="G8704">
        <f>1336*(POWER(F8704,2.49))</f>
        <v>20.750115711836763</v>
      </c>
      <c r="H8704">
        <f>VLOOKUP(F8704,'90V'!$A$2:$B$323,2,TRUE)</f>
        <v>20.899000000000001</v>
      </c>
      <c r="I8704">
        <f t="shared" si="136"/>
        <v>0</v>
      </c>
      <c r="J8704">
        <f>I8704+H8704</f>
        <v>20.899000000000001</v>
      </c>
      <c r="L8704" s="6">
        <v>20.899000000000001</v>
      </c>
    </row>
    <row r="8705" spans="1:12">
      <c r="A8705" s="1">
        <v>41002.125</v>
      </c>
      <c r="B8705">
        <v>1039.45</v>
      </c>
      <c r="C8705">
        <v>11.696999999999999</v>
      </c>
      <c r="D8705">
        <v>1016.575</v>
      </c>
      <c r="E8705">
        <v>8.4269999999999996</v>
      </c>
      <c r="F8705">
        <f>((B8705-D8705)/100)-((($B$4-$D$4)/100)-$M$4)+0.03</f>
        <v>0.18674999999999956</v>
      </c>
      <c r="G8705">
        <f>1336*(POWER(F8705,2.49))</f>
        <v>20.476012134652763</v>
      </c>
      <c r="H8705">
        <f>VLOOKUP(F8705,'90V'!$A$2:$B$323,2,TRUE)</f>
        <v>20.620999999999999</v>
      </c>
      <c r="I8705">
        <f t="shared" si="136"/>
        <v>0</v>
      </c>
      <c r="J8705">
        <f>I8705+H8705</f>
        <v>20.620999999999999</v>
      </c>
      <c r="L8705" s="6">
        <v>20.620999999999999</v>
      </c>
    </row>
    <row r="8706" spans="1:12">
      <c r="A8706" s="1">
        <v>41002.166666666664</v>
      </c>
      <c r="B8706">
        <v>1039</v>
      </c>
      <c r="C8706">
        <v>11.67</v>
      </c>
      <c r="D8706">
        <v>1015.9</v>
      </c>
      <c r="E8706">
        <v>8.327</v>
      </c>
      <c r="F8706">
        <f>((B8706-D8706)/100)-((($B$4-$D$4)/100)-$M$4)+0.03</f>
        <v>0.18899999999999978</v>
      </c>
      <c r="G8706">
        <f>1336*(POWER(F8706,2.49))</f>
        <v>21.095817053720012</v>
      </c>
      <c r="H8706">
        <f>VLOOKUP(F8706,'90V'!$A$2:$B$323,2,TRUE)</f>
        <v>21.18</v>
      </c>
      <c r="I8706">
        <f t="shared" si="136"/>
        <v>0</v>
      </c>
      <c r="J8706">
        <f>I8706+H8706</f>
        <v>21.18</v>
      </c>
      <c r="L8706" s="6">
        <v>21.18</v>
      </c>
    </row>
    <row r="8707" spans="1:12">
      <c r="A8707" s="1">
        <v>41002.208333333336</v>
      </c>
      <c r="B8707">
        <v>1038.6500000000001</v>
      </c>
      <c r="C8707">
        <v>11.64</v>
      </c>
      <c r="D8707">
        <v>1015.525</v>
      </c>
      <c r="E8707">
        <v>8.2370000000000001</v>
      </c>
      <c r="F8707">
        <f>((B8707-D8707)/100)-((($B$4-$D$4)/100)-$M$4)+0.03</f>
        <v>0.1892500000000007</v>
      </c>
      <c r="G8707">
        <f>1336*(POWER(F8707,2.49))</f>
        <v>21.165367794362041</v>
      </c>
      <c r="H8707">
        <f>VLOOKUP(F8707,'90V'!$A$2:$B$323,2,TRUE)</f>
        <v>21.463000000000001</v>
      </c>
      <c r="I8707">
        <f t="shared" si="136"/>
        <v>0</v>
      </c>
      <c r="J8707">
        <f>I8707+H8707</f>
        <v>21.463000000000001</v>
      </c>
      <c r="L8707" s="6">
        <v>21.463000000000001</v>
      </c>
    </row>
    <row r="8708" spans="1:12">
      <c r="A8708" s="1">
        <v>41002.25</v>
      </c>
      <c r="B8708">
        <v>1038.325</v>
      </c>
      <c r="C8708">
        <v>11.613</v>
      </c>
      <c r="D8708">
        <v>1015.175</v>
      </c>
      <c r="E8708">
        <v>8.17</v>
      </c>
      <c r="F8708">
        <f>((B8708-D8708)/100)-((($B$4-$D$4)/100)-$M$4)+0.03</f>
        <v>0.18950000000000045</v>
      </c>
      <c r="G8708">
        <f>1336*(POWER(F8708,2.49))</f>
        <v>21.235055566266688</v>
      </c>
      <c r="H8708">
        <f>VLOOKUP(F8708,'90V'!$A$2:$B$323,2,TRUE)</f>
        <v>21.463000000000001</v>
      </c>
      <c r="I8708">
        <f t="shared" si="136"/>
        <v>0</v>
      </c>
      <c r="J8708">
        <f>I8708+H8708</f>
        <v>21.463000000000001</v>
      </c>
      <c r="L8708" s="6">
        <v>21.463000000000001</v>
      </c>
    </row>
    <row r="8709" spans="1:12">
      <c r="A8709" s="1">
        <v>41002.291666666664</v>
      </c>
      <c r="B8709">
        <v>1038</v>
      </c>
      <c r="C8709">
        <v>11.587</v>
      </c>
      <c r="D8709">
        <v>1015.175</v>
      </c>
      <c r="E8709">
        <v>8.1869999999999994</v>
      </c>
      <c r="F8709">
        <f>((B8709-D8709)/100)-((($B$4-$D$4)/100)-$M$4)+0.03</f>
        <v>0.18625</v>
      </c>
      <c r="G8709">
        <f>1336*(POWER(F8709,2.49))</f>
        <v>20.339777550512697</v>
      </c>
      <c r="H8709">
        <f>VLOOKUP(F8709,'90V'!$A$2:$B$323,2,TRUE)</f>
        <v>20.620999999999999</v>
      </c>
      <c r="I8709">
        <f t="shared" ref="I8709:I8772" si="137">IF(F8709&gt;0.212,((1.77178*1000*0.985*(POWER((F8709-0.212),1.5)))),0)</f>
        <v>0</v>
      </c>
      <c r="J8709">
        <f>I8709+H8709</f>
        <v>20.620999999999999</v>
      </c>
      <c r="L8709" s="6">
        <v>20.620999999999999</v>
      </c>
    </row>
    <row r="8710" spans="1:12">
      <c r="A8710" s="1">
        <v>41002.333333333336</v>
      </c>
      <c r="B8710">
        <v>1037.7249999999999</v>
      </c>
      <c r="C8710">
        <v>11.553000000000001</v>
      </c>
      <c r="D8710">
        <v>1015</v>
      </c>
      <c r="E8710">
        <v>8.2929999999999993</v>
      </c>
      <c r="F8710">
        <f>((B8710-D8710)/100)-((($B$4-$D$4)/100)-$M$4)+0.03</f>
        <v>0.18524999999999864</v>
      </c>
      <c r="G8710">
        <f>1336*(POWER(F8710,2.49))</f>
        <v>20.06893921657457</v>
      </c>
      <c r="H8710">
        <f>VLOOKUP(F8710,'90V'!$A$2:$B$323,2,TRUE)</f>
        <v>20.344999999999999</v>
      </c>
      <c r="I8710">
        <f t="shared" si="137"/>
        <v>0</v>
      </c>
      <c r="J8710">
        <f>I8710+H8710</f>
        <v>20.344999999999999</v>
      </c>
      <c r="L8710" s="6">
        <v>20.344999999999999</v>
      </c>
    </row>
    <row r="8711" spans="1:12">
      <c r="A8711" s="1">
        <v>41002.375</v>
      </c>
      <c r="B8711">
        <v>1037.8499999999999</v>
      </c>
      <c r="C8711">
        <v>11.532999999999999</v>
      </c>
      <c r="D8711">
        <v>1014.975</v>
      </c>
      <c r="E8711">
        <v>8.5630000000000006</v>
      </c>
      <c r="F8711">
        <f>((B8711-D8711)/100)-((($B$4-$D$4)/100)-$M$4)+0.03</f>
        <v>0.18674999999999842</v>
      </c>
      <c r="G8711">
        <f>1336*(POWER(F8711,2.49))</f>
        <v>20.476012134652454</v>
      </c>
      <c r="H8711">
        <f>VLOOKUP(F8711,'90V'!$A$2:$B$323,2,TRUE)</f>
        <v>20.620999999999999</v>
      </c>
      <c r="I8711">
        <f t="shared" si="137"/>
        <v>0</v>
      </c>
      <c r="J8711">
        <f>I8711+H8711</f>
        <v>20.620999999999999</v>
      </c>
      <c r="L8711" s="6">
        <v>20.620999999999999</v>
      </c>
    </row>
    <row r="8712" spans="1:12">
      <c r="A8712" s="1">
        <v>41002.416666666664</v>
      </c>
      <c r="B8712">
        <v>1037.7249999999999</v>
      </c>
      <c r="C8712">
        <v>11.52</v>
      </c>
      <c r="D8712">
        <v>1015.175</v>
      </c>
      <c r="E8712">
        <v>8.9930000000000003</v>
      </c>
      <c r="F8712">
        <f>((B8712-D8712)/100)-((($B$4-$D$4)/100)-$M$4)+0.03</f>
        <v>0.18349999999999908</v>
      </c>
      <c r="G8712">
        <f>1336*(POWER(F8712,2.49))</f>
        <v>19.600189439937036</v>
      </c>
      <c r="H8712">
        <f>VLOOKUP(F8712,'90V'!$A$2:$B$323,2,TRUE)</f>
        <v>19.8</v>
      </c>
      <c r="I8712">
        <f t="shared" si="137"/>
        <v>0</v>
      </c>
      <c r="J8712">
        <f>I8712+H8712</f>
        <v>19.8</v>
      </c>
      <c r="L8712" s="6">
        <v>19.8</v>
      </c>
    </row>
    <row r="8713" spans="1:12">
      <c r="A8713" s="1">
        <v>41002.458333333336</v>
      </c>
      <c r="B8713">
        <v>1037.375</v>
      </c>
      <c r="C8713">
        <v>11.513</v>
      </c>
      <c r="D8713">
        <v>1014.975</v>
      </c>
      <c r="E8713">
        <v>9.6270000000000007</v>
      </c>
      <c r="F8713">
        <f>((B8713-D8713)/100)-((($B$4-$D$4)/100)-$M$4)+0.03</f>
        <v>0.18199999999999933</v>
      </c>
      <c r="G8713">
        <f>1336*(POWER(F8713,2.49))</f>
        <v>19.203669109933898</v>
      </c>
      <c r="H8713">
        <f>VLOOKUP(F8713,'90V'!$A$2:$B$323,2,TRUE)</f>
        <v>19.265000000000001</v>
      </c>
      <c r="I8713">
        <f t="shared" si="137"/>
        <v>0</v>
      </c>
      <c r="J8713">
        <f>I8713+H8713</f>
        <v>19.265000000000001</v>
      </c>
      <c r="L8713" s="6">
        <v>19.265000000000001</v>
      </c>
    </row>
    <row r="8714" spans="1:12">
      <c r="A8714" s="1">
        <v>41002.5</v>
      </c>
      <c r="B8714">
        <v>1036.7750000000001</v>
      </c>
      <c r="C8714">
        <v>11.52</v>
      </c>
      <c r="D8714">
        <v>1014.475</v>
      </c>
      <c r="E8714">
        <v>10.273</v>
      </c>
      <c r="F8714">
        <f>((B8714-D8714)/100)-((($B$4-$D$4)/100)-$M$4)+0.03</f>
        <v>0.18100000000000022</v>
      </c>
      <c r="G8714">
        <f>1336*(POWER(F8714,2.49))</f>
        <v>18.942012094074389</v>
      </c>
      <c r="H8714">
        <f>VLOOKUP(F8714,'90V'!$A$2:$B$323,2,TRUE)</f>
        <v>19.265000000000001</v>
      </c>
      <c r="I8714">
        <f t="shared" si="137"/>
        <v>0</v>
      </c>
      <c r="J8714">
        <f>I8714+H8714</f>
        <v>19.265000000000001</v>
      </c>
      <c r="L8714" s="6">
        <v>19.265000000000001</v>
      </c>
    </row>
    <row r="8715" spans="1:12">
      <c r="A8715" s="1">
        <v>41002.541666666664</v>
      </c>
      <c r="B8715">
        <v>1036.4000000000001</v>
      </c>
      <c r="C8715">
        <v>11.547000000000001</v>
      </c>
      <c r="D8715">
        <v>1013.925</v>
      </c>
      <c r="E8715">
        <v>10.8</v>
      </c>
      <c r="F8715">
        <f>((B8715-D8715)/100)-((($B$4-$D$4)/100)-$M$4)+0.03</f>
        <v>0.18275000000000091</v>
      </c>
      <c r="G8715">
        <f>1336*(POWER(F8715,2.49))</f>
        <v>19.401323104750944</v>
      </c>
      <c r="H8715">
        <f>VLOOKUP(F8715,'90V'!$A$2:$B$323,2,TRUE)</f>
        <v>19.530999999999999</v>
      </c>
      <c r="I8715">
        <f t="shared" si="137"/>
        <v>0</v>
      </c>
      <c r="J8715">
        <f>I8715+H8715</f>
        <v>19.530999999999999</v>
      </c>
      <c r="L8715" s="6">
        <v>19.530999999999999</v>
      </c>
    </row>
    <row r="8716" spans="1:12">
      <c r="A8716" s="1">
        <v>41002.583333333336</v>
      </c>
      <c r="B8716">
        <v>1036.125</v>
      </c>
      <c r="C8716">
        <v>11.593</v>
      </c>
      <c r="D8716">
        <v>1013.575</v>
      </c>
      <c r="E8716">
        <v>10.292999999999999</v>
      </c>
      <c r="F8716">
        <f>((B8716-D8716)/100)-((($B$4-$D$4)/100)-$M$4)+0.03</f>
        <v>0.18349999999999908</v>
      </c>
      <c r="G8716">
        <f>1336*(POWER(F8716,2.49))</f>
        <v>19.600189439937036</v>
      </c>
      <c r="H8716">
        <f>VLOOKUP(F8716,'90V'!$A$2:$B$323,2,TRUE)</f>
        <v>19.8</v>
      </c>
      <c r="I8716">
        <f t="shared" si="137"/>
        <v>0</v>
      </c>
      <c r="J8716">
        <f>I8716+H8716</f>
        <v>19.8</v>
      </c>
      <c r="L8716" s="6">
        <v>19.8</v>
      </c>
    </row>
    <row r="8717" spans="1:12">
      <c r="A8717" s="1">
        <v>41002.625</v>
      </c>
      <c r="B8717">
        <v>1035.5999999999999</v>
      </c>
      <c r="C8717">
        <v>11.653</v>
      </c>
      <c r="D8717">
        <v>1013.225</v>
      </c>
      <c r="E8717">
        <v>10.132999999999999</v>
      </c>
      <c r="F8717">
        <f>((B8717-D8717)/100)-((($B$4-$D$4)/100)-$M$4)+0.03</f>
        <v>0.18174999999999841</v>
      </c>
      <c r="G8717">
        <f>1336*(POWER(F8717,2.49))</f>
        <v>19.138053432297177</v>
      </c>
      <c r="H8717">
        <f>VLOOKUP(F8717,'90V'!$A$2:$B$323,2,TRUE)</f>
        <v>19.265000000000001</v>
      </c>
      <c r="I8717">
        <f t="shared" si="137"/>
        <v>0</v>
      </c>
      <c r="J8717">
        <f>I8717+H8717</f>
        <v>19.265000000000001</v>
      </c>
      <c r="L8717" s="6">
        <v>19.265000000000001</v>
      </c>
    </row>
    <row r="8718" spans="1:12">
      <c r="A8718" s="1">
        <v>41002.666666666664</v>
      </c>
      <c r="B8718">
        <v>1035.3</v>
      </c>
      <c r="C8718">
        <v>11.696999999999999</v>
      </c>
      <c r="D8718">
        <v>1012.675</v>
      </c>
      <c r="E8718">
        <v>9.7829999999999995</v>
      </c>
      <c r="F8718">
        <f>((B8718-D8718)/100)-((($B$4-$D$4)/100)-$M$4)+0.03</f>
        <v>0.18424999999999955</v>
      </c>
      <c r="G8718">
        <f>1336*(POWER(F8718,2.49))</f>
        <v>19.800270550899594</v>
      </c>
      <c r="H8718">
        <f>VLOOKUP(F8718,'90V'!$A$2:$B$323,2,TRUE)</f>
        <v>20.071000000000002</v>
      </c>
      <c r="I8718">
        <f t="shared" si="137"/>
        <v>0</v>
      </c>
      <c r="J8718">
        <f>I8718+H8718</f>
        <v>20.071000000000002</v>
      </c>
      <c r="L8718" s="6">
        <v>20.071000000000002</v>
      </c>
    </row>
    <row r="8719" spans="1:12">
      <c r="A8719" s="1">
        <v>41002.708333333336</v>
      </c>
      <c r="B8719">
        <v>1035.5999999999999</v>
      </c>
      <c r="C8719">
        <v>11.737</v>
      </c>
      <c r="D8719">
        <v>1012.525</v>
      </c>
      <c r="E8719">
        <v>9.15</v>
      </c>
      <c r="F8719">
        <f>((B8719-D8719)/100)-((($B$4-$D$4)/100)-$M$4)+0.03</f>
        <v>0.18874999999999886</v>
      </c>
      <c r="G8719">
        <f>1336*(POWER(F8719,2.49))</f>
        <v>21.026403255611775</v>
      </c>
      <c r="H8719">
        <f>VLOOKUP(F8719,'90V'!$A$2:$B$323,2,TRUE)</f>
        <v>21.18</v>
      </c>
      <c r="I8719">
        <f t="shared" si="137"/>
        <v>0</v>
      </c>
      <c r="J8719">
        <f>I8719+H8719</f>
        <v>21.18</v>
      </c>
      <c r="L8719" s="6">
        <v>21.18</v>
      </c>
    </row>
    <row r="8720" spans="1:12">
      <c r="A8720" s="1">
        <v>41002.75</v>
      </c>
      <c r="B8720">
        <v>1035.3</v>
      </c>
      <c r="C8720">
        <v>11.75</v>
      </c>
      <c r="D8720">
        <v>1012.35</v>
      </c>
      <c r="E8720">
        <v>8.85</v>
      </c>
      <c r="F8720">
        <f>((B8720-D8720)/100)-((($B$4-$D$4)/100)-$M$4)+0.03</f>
        <v>0.18749999999999886</v>
      </c>
      <c r="G8720">
        <f>1336*(POWER(F8720,2.49))</f>
        <v>20.681385293360787</v>
      </c>
      <c r="H8720">
        <f>VLOOKUP(F8720,'90V'!$A$2:$B$323,2,TRUE)</f>
        <v>20.899000000000001</v>
      </c>
      <c r="I8720">
        <f t="shared" si="137"/>
        <v>0</v>
      </c>
      <c r="J8720">
        <f>I8720+H8720</f>
        <v>20.899000000000001</v>
      </c>
      <c r="L8720" s="6">
        <v>20.899000000000001</v>
      </c>
    </row>
    <row r="8721" spans="1:12">
      <c r="A8721" s="1">
        <v>41002.791666666664</v>
      </c>
      <c r="B8721">
        <v>1035.5</v>
      </c>
      <c r="C8721">
        <v>11.743</v>
      </c>
      <c r="D8721">
        <v>1012.525</v>
      </c>
      <c r="E8721">
        <v>8.5069999999999997</v>
      </c>
      <c r="F8721">
        <f>((B8721-D8721)/100)-((($B$4-$D$4)/100)-$M$4)+0.03</f>
        <v>0.18774999999999978</v>
      </c>
      <c r="G8721">
        <f>1336*(POWER(F8721,2.49))</f>
        <v>20.750115711837076</v>
      </c>
      <c r="H8721">
        <f>VLOOKUP(F8721,'90V'!$A$2:$B$323,2,TRUE)</f>
        <v>20.899000000000001</v>
      </c>
      <c r="I8721">
        <f t="shared" si="137"/>
        <v>0</v>
      </c>
      <c r="J8721">
        <f>I8721+H8721</f>
        <v>20.899000000000001</v>
      </c>
      <c r="L8721" s="6">
        <v>20.899000000000001</v>
      </c>
    </row>
    <row r="8722" spans="1:12">
      <c r="A8722" s="1">
        <v>41002.833333333336</v>
      </c>
      <c r="B8722">
        <v>1035.175</v>
      </c>
      <c r="C8722">
        <v>11.723000000000001</v>
      </c>
      <c r="D8722">
        <v>1012.35</v>
      </c>
      <c r="E8722">
        <v>7.8570000000000002</v>
      </c>
      <c r="F8722">
        <f>((B8722-D8722)/100)-((($B$4-$D$4)/100)-$M$4)+0.03</f>
        <v>0.18624999999999886</v>
      </c>
      <c r="G8722">
        <f>1336*(POWER(F8722,2.49))</f>
        <v>20.339777550512391</v>
      </c>
      <c r="H8722">
        <f>VLOOKUP(F8722,'90V'!$A$2:$B$323,2,TRUE)</f>
        <v>20.620999999999999</v>
      </c>
      <c r="I8722">
        <f t="shared" si="137"/>
        <v>0</v>
      </c>
      <c r="J8722">
        <f>I8722+H8722</f>
        <v>20.620999999999999</v>
      </c>
      <c r="L8722" s="6">
        <v>20.620999999999999</v>
      </c>
    </row>
    <row r="8723" spans="1:12">
      <c r="A8723" s="1">
        <v>41002.875</v>
      </c>
      <c r="B8723">
        <v>1035.6500000000001</v>
      </c>
      <c r="C8723">
        <v>11.69</v>
      </c>
      <c r="D8723">
        <v>1012.675</v>
      </c>
      <c r="E8723">
        <v>7.37</v>
      </c>
      <c r="F8723">
        <f>((B8723-D8723)/100)-((($B$4-$D$4)/100)-$M$4)+0.03</f>
        <v>0.18775000000000092</v>
      </c>
      <c r="G8723">
        <f>1336*(POWER(F8723,2.49))</f>
        <v>20.750115711837388</v>
      </c>
      <c r="H8723">
        <f>VLOOKUP(F8723,'90V'!$A$2:$B$323,2,TRUE)</f>
        <v>20.899000000000001</v>
      </c>
      <c r="I8723">
        <f t="shared" si="137"/>
        <v>0</v>
      </c>
      <c r="J8723">
        <f>I8723+H8723</f>
        <v>20.899000000000001</v>
      </c>
      <c r="L8723" s="6">
        <v>20.899000000000001</v>
      </c>
    </row>
    <row r="8724" spans="1:12">
      <c r="A8724" s="1">
        <v>41002.916666666664</v>
      </c>
      <c r="B8724">
        <v>1035.3</v>
      </c>
      <c r="C8724">
        <v>11.632999999999999</v>
      </c>
      <c r="D8724">
        <v>1012.525</v>
      </c>
      <c r="E8724">
        <v>7.2569999999999997</v>
      </c>
      <c r="F8724">
        <f>((B8724-D8724)/100)-((($B$4-$D$4)/100)-$M$4)+0.03</f>
        <v>0.18574999999999933</v>
      </c>
      <c r="G8724">
        <f>1336*(POWER(F8724,2.49))</f>
        <v>20.204086816450175</v>
      </c>
      <c r="H8724">
        <f>VLOOKUP(F8724,'90V'!$A$2:$B$323,2,TRUE)</f>
        <v>20.344999999999999</v>
      </c>
      <c r="I8724">
        <f t="shared" si="137"/>
        <v>0</v>
      </c>
      <c r="J8724">
        <f>I8724+H8724</f>
        <v>20.344999999999999</v>
      </c>
      <c r="L8724" s="6">
        <v>20.344999999999999</v>
      </c>
    </row>
    <row r="8725" spans="1:12">
      <c r="A8725" s="1">
        <v>41002.958333333336</v>
      </c>
      <c r="B8725">
        <v>1034.8</v>
      </c>
      <c r="C8725">
        <v>11.58</v>
      </c>
      <c r="D8725">
        <v>1012.35</v>
      </c>
      <c r="E8725">
        <v>7.173</v>
      </c>
      <c r="F8725">
        <f>((B8725-D8725)/100)-((($B$4-$D$4)/100)-$M$4)+0.03</f>
        <v>0.18249999999999886</v>
      </c>
      <c r="G8725">
        <f>1336*(POWER(F8725,2.49))</f>
        <v>19.335303855739603</v>
      </c>
      <c r="H8725">
        <f>VLOOKUP(F8725,'90V'!$A$2:$B$323,2,TRUE)</f>
        <v>19.530999999999999</v>
      </c>
      <c r="I8725">
        <f t="shared" si="137"/>
        <v>0</v>
      </c>
      <c r="J8725">
        <f>I8725+H8725</f>
        <v>19.530999999999999</v>
      </c>
      <c r="L8725" s="6">
        <v>19.530999999999999</v>
      </c>
    </row>
    <row r="8726" spans="1:12">
      <c r="A8726" s="1">
        <v>41003</v>
      </c>
      <c r="B8726">
        <v>1035.325</v>
      </c>
      <c r="C8726">
        <v>11.52</v>
      </c>
      <c r="D8726">
        <v>1012.85</v>
      </c>
      <c r="E8726">
        <v>6.7069999999999999</v>
      </c>
      <c r="F8726">
        <f>((B8726-D8726)/100)-((($B$4-$D$4)/100)-$M$4)+0.03</f>
        <v>0.18274999999999977</v>
      </c>
      <c r="G8726">
        <f>1336*(POWER(F8726,2.49))</f>
        <v>19.401323104750634</v>
      </c>
      <c r="H8726">
        <f>VLOOKUP(F8726,'90V'!$A$2:$B$323,2,TRUE)</f>
        <v>19.530999999999999</v>
      </c>
      <c r="I8726">
        <f t="shared" si="137"/>
        <v>0</v>
      </c>
      <c r="J8726">
        <f>I8726+H8726</f>
        <v>19.530999999999999</v>
      </c>
      <c r="L8726" s="6">
        <v>19.530999999999999</v>
      </c>
    </row>
    <row r="8727" spans="1:12">
      <c r="A8727" s="1">
        <v>41003.041666666664</v>
      </c>
      <c r="B8727">
        <v>1036.0999999999999</v>
      </c>
      <c r="C8727">
        <v>11.46</v>
      </c>
      <c r="D8727">
        <v>1013.4</v>
      </c>
      <c r="E8727">
        <v>6.35</v>
      </c>
      <c r="F8727">
        <f>((B8727-D8727)/100)-((($B$4-$D$4)/100)-$M$4)+0.03</f>
        <v>0.18499999999999886</v>
      </c>
      <c r="G8727">
        <f>1336*(POWER(F8727,2.49))</f>
        <v>20.001568867972285</v>
      </c>
      <c r="H8727">
        <f>VLOOKUP(F8727,'90V'!$A$2:$B$323,2,TRUE)</f>
        <v>20.071000000000002</v>
      </c>
      <c r="I8727">
        <f t="shared" si="137"/>
        <v>0</v>
      </c>
      <c r="J8727">
        <f>I8727+H8727</f>
        <v>20.071000000000002</v>
      </c>
      <c r="L8727" s="6">
        <v>20.071000000000002</v>
      </c>
    </row>
    <row r="8728" spans="1:12">
      <c r="A8728" s="1">
        <v>41003.083333333336</v>
      </c>
      <c r="B8728">
        <v>1036.3</v>
      </c>
      <c r="C8728">
        <v>11.4</v>
      </c>
      <c r="D8728">
        <v>1013.75</v>
      </c>
      <c r="E8728">
        <v>5.95</v>
      </c>
      <c r="F8728">
        <f>((B8728-D8728)/100)-((($B$4-$D$4)/100)-$M$4)+0.03</f>
        <v>0.18349999999999908</v>
      </c>
      <c r="G8728">
        <f>1336*(POWER(F8728,2.49))</f>
        <v>19.600189439937036</v>
      </c>
      <c r="H8728">
        <f>VLOOKUP(F8728,'90V'!$A$2:$B$323,2,TRUE)</f>
        <v>19.8</v>
      </c>
      <c r="I8728">
        <f t="shared" si="137"/>
        <v>0</v>
      </c>
      <c r="J8728">
        <f>I8728+H8728</f>
        <v>19.8</v>
      </c>
      <c r="L8728" s="6">
        <v>19.8</v>
      </c>
    </row>
    <row r="8729" spans="1:12">
      <c r="A8729" s="1">
        <v>41003.125</v>
      </c>
      <c r="B8729">
        <v>1036.3</v>
      </c>
      <c r="C8729">
        <v>11.327</v>
      </c>
      <c r="D8729">
        <v>1013.55</v>
      </c>
      <c r="E8729">
        <v>5.81</v>
      </c>
      <c r="F8729">
        <f>((B8729-D8729)/100)-((($B$4-$D$4)/100)-$M$4)+0.03</f>
        <v>0.18549999999999955</v>
      </c>
      <c r="G8729">
        <f>1336*(POWER(F8729,2.49))</f>
        <v>20.13644516952073</v>
      </c>
      <c r="H8729">
        <f>VLOOKUP(F8729,'90V'!$A$2:$B$323,2,TRUE)</f>
        <v>20.344999999999999</v>
      </c>
      <c r="I8729">
        <f t="shared" si="137"/>
        <v>0</v>
      </c>
      <c r="J8729">
        <f>I8729+H8729</f>
        <v>20.344999999999999</v>
      </c>
      <c r="L8729" s="6">
        <v>20.344999999999999</v>
      </c>
    </row>
    <row r="8730" spans="1:12">
      <c r="A8730" s="1">
        <v>41003.166666666664</v>
      </c>
      <c r="B8730">
        <v>1036.25</v>
      </c>
      <c r="C8730">
        <v>11.253</v>
      </c>
      <c r="D8730">
        <v>1013.55</v>
      </c>
      <c r="E8730">
        <v>5.81</v>
      </c>
      <c r="F8730">
        <f>((B8730-D8730)/100)-((($B$4-$D$4)/100)-$M$4)+0.03</f>
        <v>0.185</v>
      </c>
      <c r="G8730">
        <f>1336*(POWER(F8730,2.49))</f>
        <v>20.001568867972605</v>
      </c>
      <c r="H8730">
        <f>VLOOKUP(F8730,'90V'!$A$2:$B$323,2,TRUE)</f>
        <v>20.344999999999999</v>
      </c>
      <c r="I8730">
        <f t="shared" si="137"/>
        <v>0</v>
      </c>
      <c r="J8730">
        <f>I8730+H8730</f>
        <v>20.344999999999999</v>
      </c>
      <c r="L8730" s="6">
        <v>20.344999999999999</v>
      </c>
    </row>
    <row r="8731" spans="1:12">
      <c r="A8731" s="1">
        <v>41003.208333333336</v>
      </c>
      <c r="B8731">
        <v>1036.3</v>
      </c>
      <c r="C8731">
        <v>11.186999999999999</v>
      </c>
      <c r="D8731">
        <v>1013.9</v>
      </c>
      <c r="E8731">
        <v>5.7229999999999999</v>
      </c>
      <c r="F8731">
        <f>((B8731-D8731)/100)-((($B$4-$D$4)/100)-$M$4)+0.03</f>
        <v>0.18199999999999933</v>
      </c>
      <c r="G8731">
        <f>1336*(POWER(F8731,2.49))</f>
        <v>19.203669109933898</v>
      </c>
      <c r="H8731">
        <f>VLOOKUP(F8731,'90V'!$A$2:$B$323,2,TRUE)</f>
        <v>19.265000000000001</v>
      </c>
      <c r="I8731">
        <f t="shared" si="137"/>
        <v>0</v>
      </c>
      <c r="J8731">
        <f>I8731+H8731</f>
        <v>19.265000000000001</v>
      </c>
      <c r="L8731" s="6">
        <v>19.265000000000001</v>
      </c>
    </row>
    <row r="8732" spans="1:12">
      <c r="A8732" s="1">
        <v>41003.25</v>
      </c>
      <c r="B8732">
        <v>1036.7249999999999</v>
      </c>
      <c r="C8732">
        <v>11.127000000000001</v>
      </c>
      <c r="D8732">
        <v>1014.275</v>
      </c>
      <c r="E8732">
        <v>5.65</v>
      </c>
      <c r="F8732">
        <f>((B8732-D8732)/100)-((($B$4-$D$4)/100)-$M$4)+0.03</f>
        <v>0.18249999999999886</v>
      </c>
      <c r="G8732">
        <f>1336*(POWER(F8732,2.49))</f>
        <v>19.335303855739603</v>
      </c>
      <c r="H8732">
        <f>VLOOKUP(F8732,'90V'!$A$2:$B$323,2,TRUE)</f>
        <v>19.530999999999999</v>
      </c>
      <c r="I8732">
        <f t="shared" si="137"/>
        <v>0</v>
      </c>
      <c r="J8732">
        <f>I8732+H8732</f>
        <v>19.530999999999999</v>
      </c>
      <c r="L8732" s="6">
        <v>19.530999999999999</v>
      </c>
    </row>
    <row r="8733" spans="1:12">
      <c r="A8733" s="1">
        <v>41003.291666666664</v>
      </c>
      <c r="B8733">
        <v>1037.25</v>
      </c>
      <c r="C8733">
        <v>11.057</v>
      </c>
      <c r="D8733">
        <v>1014.625</v>
      </c>
      <c r="E8733">
        <v>5.7</v>
      </c>
      <c r="F8733">
        <f>((B8733-D8733)/100)-((($B$4-$D$4)/100)-$M$4)+0.03</f>
        <v>0.18424999999999955</v>
      </c>
      <c r="G8733">
        <f>1336*(POWER(F8733,2.49))</f>
        <v>19.800270550899594</v>
      </c>
      <c r="H8733">
        <f>VLOOKUP(F8733,'90V'!$A$2:$B$323,2,TRUE)</f>
        <v>20.071000000000002</v>
      </c>
      <c r="I8733">
        <f t="shared" si="137"/>
        <v>0</v>
      </c>
      <c r="J8733">
        <f>I8733+H8733</f>
        <v>20.071000000000002</v>
      </c>
      <c r="L8733" s="6">
        <v>20.071000000000002</v>
      </c>
    </row>
    <row r="8734" spans="1:12">
      <c r="A8734" s="1">
        <v>41003.333333333336</v>
      </c>
      <c r="B8734">
        <v>1037.8499999999999</v>
      </c>
      <c r="C8734">
        <v>11.01</v>
      </c>
      <c r="D8734">
        <v>1015.15</v>
      </c>
      <c r="E8734">
        <v>5.81</v>
      </c>
      <c r="F8734">
        <f>((B8734-D8734)/100)-((($B$4-$D$4)/100)-$M$4)+0.03</f>
        <v>0.18499999999999886</v>
      </c>
      <c r="G8734">
        <f>1336*(POWER(F8734,2.49))</f>
        <v>20.001568867972285</v>
      </c>
      <c r="H8734">
        <f>VLOOKUP(F8734,'90V'!$A$2:$B$323,2,TRUE)</f>
        <v>20.071000000000002</v>
      </c>
      <c r="I8734">
        <f t="shared" si="137"/>
        <v>0</v>
      </c>
      <c r="J8734">
        <f>I8734+H8734</f>
        <v>20.071000000000002</v>
      </c>
      <c r="L8734" s="6">
        <v>20.071000000000002</v>
      </c>
    </row>
    <row r="8735" spans="1:12">
      <c r="A8735" s="1">
        <v>41003.375</v>
      </c>
      <c r="B8735">
        <v>1038.325</v>
      </c>
      <c r="C8735">
        <v>10.97</v>
      </c>
      <c r="D8735">
        <v>1015.875</v>
      </c>
      <c r="E8735">
        <v>6.1070000000000002</v>
      </c>
      <c r="F8735">
        <f>((B8735-D8735)/100)-((($B$4-$D$4)/100)-$M$4)+0.03</f>
        <v>0.1825</v>
      </c>
      <c r="G8735">
        <f>1336*(POWER(F8735,2.49))</f>
        <v>19.335303855739912</v>
      </c>
      <c r="H8735">
        <f>VLOOKUP(F8735,'90V'!$A$2:$B$323,2,TRUE)</f>
        <v>19.530999999999999</v>
      </c>
      <c r="I8735">
        <f t="shared" si="137"/>
        <v>0</v>
      </c>
      <c r="J8735">
        <f>I8735+H8735</f>
        <v>19.530999999999999</v>
      </c>
      <c r="L8735" s="6">
        <v>19.530999999999999</v>
      </c>
    </row>
    <row r="8736" spans="1:12">
      <c r="A8736" s="1">
        <v>41003.416666666664</v>
      </c>
      <c r="B8736">
        <v>1039.45</v>
      </c>
      <c r="C8736">
        <v>10.943</v>
      </c>
      <c r="D8736">
        <v>1016.75</v>
      </c>
      <c r="E8736">
        <v>6.3570000000000002</v>
      </c>
      <c r="F8736">
        <f>((B8736-D8736)/100)-((($B$4-$D$4)/100)-$M$4)+0.03</f>
        <v>0.185</v>
      </c>
      <c r="G8736">
        <f>1336*(POWER(F8736,2.49))</f>
        <v>20.001568867972605</v>
      </c>
      <c r="H8736">
        <f>VLOOKUP(F8736,'90V'!$A$2:$B$323,2,TRUE)</f>
        <v>20.344999999999999</v>
      </c>
      <c r="I8736">
        <f t="shared" si="137"/>
        <v>0</v>
      </c>
      <c r="J8736">
        <f>I8736+H8736</f>
        <v>20.344999999999999</v>
      </c>
      <c r="L8736" s="6">
        <v>20.344999999999999</v>
      </c>
    </row>
    <row r="8737" spans="1:14">
      <c r="A8737" s="1">
        <v>41003.458333333336</v>
      </c>
      <c r="B8737">
        <v>1039.9749999999999</v>
      </c>
      <c r="C8737">
        <v>10.923</v>
      </c>
      <c r="D8737">
        <v>1017.625</v>
      </c>
      <c r="E8737">
        <v>6.407</v>
      </c>
      <c r="F8737">
        <f>((B8737-D8737)/100)-((($B$4-$D$4)/100)-$M$4)+0.03</f>
        <v>0.18149999999999863</v>
      </c>
      <c r="G8737">
        <f>1336*(POWER(F8737,2.49))</f>
        <v>19.072572097505226</v>
      </c>
      <c r="H8737">
        <f>VLOOKUP(F8737,'90V'!$A$2:$B$323,2,TRUE)</f>
        <v>19.265000000000001</v>
      </c>
      <c r="I8737">
        <f t="shared" si="137"/>
        <v>0</v>
      </c>
      <c r="J8737">
        <f>I8737+H8737</f>
        <v>19.265000000000001</v>
      </c>
      <c r="L8737" s="6">
        <v>19.265000000000001</v>
      </c>
    </row>
    <row r="8738" spans="1:14">
      <c r="A8738" s="1">
        <v>41003.5</v>
      </c>
      <c r="B8738">
        <v>1040.7249999999999</v>
      </c>
      <c r="C8738">
        <v>10.91</v>
      </c>
      <c r="D8738">
        <v>1018.15</v>
      </c>
      <c r="E8738">
        <v>7.03</v>
      </c>
      <c r="F8738">
        <f>((B8738-D8738)/100)-((($B$4-$D$4)/100)-$M$4)+0.03</f>
        <v>0.18374999999999886</v>
      </c>
      <c r="G8738">
        <f>1336*(POWER(F8738,2.49))</f>
        <v>19.666748048384342</v>
      </c>
      <c r="H8738">
        <f>VLOOKUP(F8738,'90V'!$A$2:$B$323,2,TRUE)</f>
        <v>19.8</v>
      </c>
      <c r="I8738">
        <f t="shared" si="137"/>
        <v>0</v>
      </c>
      <c r="J8738">
        <f>I8738+H8738</f>
        <v>19.8</v>
      </c>
      <c r="L8738" s="6">
        <v>19.8</v>
      </c>
      <c r="M8738">
        <v>0.09</v>
      </c>
      <c r="N8738">
        <f>1336*(POWER(M8738,2.49))</f>
        <v>3.3256022600690112</v>
      </c>
    </row>
    <row r="8739" spans="1:14">
      <c r="A8739" s="1">
        <v>41003.541666666664</v>
      </c>
      <c r="B8739">
        <v>1041.2</v>
      </c>
      <c r="C8739">
        <v>10.91</v>
      </c>
      <c r="D8739">
        <v>1018.525</v>
      </c>
      <c r="E8739">
        <v>6.8369999999999997</v>
      </c>
      <c r="F8739">
        <f>((B8739-D8739)/100)-((($B$4-$D$4)/100)-$M$4)+0.03</f>
        <v>0.18475000000000022</v>
      </c>
      <c r="G8739">
        <f>1336*(POWER(F8739,2.49))</f>
        <v>19.934334034012082</v>
      </c>
      <c r="H8739">
        <f>VLOOKUP(F8739,'90V'!$A$2:$B$323,2,TRUE)</f>
        <v>20.071000000000002</v>
      </c>
      <c r="I8739">
        <f t="shared" si="137"/>
        <v>0</v>
      </c>
      <c r="J8739">
        <f>I8739+H8739</f>
        <v>20.071000000000002</v>
      </c>
      <c r="L8739" s="6">
        <v>20.071000000000002</v>
      </c>
    </row>
    <row r="8740" spans="1:14">
      <c r="A8740" s="1">
        <v>41003.583333333336</v>
      </c>
      <c r="B8740">
        <v>1042</v>
      </c>
      <c r="C8740">
        <v>10.917</v>
      </c>
      <c r="D8740">
        <v>1019.225</v>
      </c>
      <c r="E8740">
        <v>7.6369999999999996</v>
      </c>
      <c r="F8740">
        <f>((B8740-D8740)/100)-((($B$4-$D$4)/100)-$M$4)+0.03</f>
        <v>0.18574999999999933</v>
      </c>
      <c r="G8740">
        <f>1336*(POWER(F8740,2.49))</f>
        <v>20.204086816450175</v>
      </c>
      <c r="H8740">
        <f>VLOOKUP(F8740,'90V'!$A$2:$B$323,2,TRUE)</f>
        <v>20.344999999999999</v>
      </c>
      <c r="I8740">
        <f t="shared" si="137"/>
        <v>0</v>
      </c>
      <c r="J8740">
        <f>I8740+H8740</f>
        <v>20.344999999999999</v>
      </c>
      <c r="L8740" s="6">
        <v>20.344999999999999</v>
      </c>
    </row>
    <row r="8741" spans="1:14">
      <c r="A8741" s="1">
        <v>41003.625</v>
      </c>
      <c r="B8741">
        <v>1042.6500000000001</v>
      </c>
      <c r="C8741">
        <v>10.943</v>
      </c>
      <c r="D8741">
        <v>1020.1</v>
      </c>
      <c r="E8741">
        <v>7.6070000000000002</v>
      </c>
      <c r="F8741">
        <f>((B8741-D8741)/100)-((($B$4-$D$4)/100)-$M$4)+0.03</f>
        <v>0.18350000000000022</v>
      </c>
      <c r="G8741">
        <f>1336*(POWER(F8741,2.49))</f>
        <v>19.600189439937349</v>
      </c>
      <c r="H8741">
        <f>VLOOKUP(F8741,'90V'!$A$2:$B$323,2,TRUE)</f>
        <v>19.8</v>
      </c>
      <c r="I8741">
        <f t="shared" si="137"/>
        <v>0</v>
      </c>
      <c r="J8741">
        <f>I8741+H8741</f>
        <v>19.8</v>
      </c>
      <c r="L8741" s="6">
        <v>19.8</v>
      </c>
    </row>
    <row r="8742" spans="1:14">
      <c r="A8742" s="1">
        <v>41003.666666666664</v>
      </c>
      <c r="B8742">
        <v>1043.2750000000001</v>
      </c>
      <c r="C8742">
        <v>10.99</v>
      </c>
      <c r="D8742">
        <v>1020.425</v>
      </c>
      <c r="E8742">
        <v>7.6870000000000003</v>
      </c>
      <c r="F8742">
        <f>((B8742-D8742)/100)-((($B$4-$D$4)/100)-$M$4)+0.03</f>
        <v>0.18650000000000092</v>
      </c>
      <c r="G8742">
        <f>1336*(POWER(F8742,2.49))</f>
        <v>20.407826816618442</v>
      </c>
      <c r="H8742">
        <f>VLOOKUP(F8742,'90V'!$A$2:$B$323,2,TRUE)</f>
        <v>20.620999999999999</v>
      </c>
      <c r="I8742">
        <f t="shared" si="137"/>
        <v>0</v>
      </c>
      <c r="J8742">
        <f>I8742+H8742</f>
        <v>20.620999999999999</v>
      </c>
      <c r="L8742" s="6">
        <v>20.620999999999999</v>
      </c>
    </row>
    <row r="8743" spans="1:14">
      <c r="A8743" s="1">
        <v>41003.708333333336</v>
      </c>
      <c r="B8743">
        <v>1043.2750000000001</v>
      </c>
      <c r="C8743">
        <v>11.05</v>
      </c>
      <c r="D8743">
        <v>1020.625</v>
      </c>
      <c r="E8743">
        <v>7.6070000000000002</v>
      </c>
      <c r="F8743">
        <f>((B8743-D8743)/100)-((($B$4-$D$4)/100)-$M$4)+0.03</f>
        <v>0.18450000000000047</v>
      </c>
      <c r="G8743">
        <f>1336*(POWER(F8743,2.49))</f>
        <v>19.867234624929711</v>
      </c>
      <c r="H8743">
        <f>VLOOKUP(F8743,'90V'!$A$2:$B$323,2,TRUE)</f>
        <v>20.071000000000002</v>
      </c>
      <c r="I8743">
        <f t="shared" si="137"/>
        <v>0</v>
      </c>
      <c r="J8743">
        <f>I8743+H8743</f>
        <v>20.071000000000002</v>
      </c>
      <c r="L8743" s="6">
        <v>20.071000000000002</v>
      </c>
    </row>
    <row r="8744" spans="1:14">
      <c r="A8744" s="1">
        <v>41003.75</v>
      </c>
      <c r="B8744">
        <v>1044.075</v>
      </c>
      <c r="C8744">
        <v>11.113</v>
      </c>
      <c r="D8744">
        <v>1021.525</v>
      </c>
      <c r="E8744">
        <v>7.0229999999999997</v>
      </c>
      <c r="F8744">
        <f>((B8744-D8744)/100)-((($B$4-$D$4)/100)-$M$4)+0.03</f>
        <v>0.18350000000000022</v>
      </c>
      <c r="G8744">
        <f>1336*(POWER(F8744,2.49))</f>
        <v>19.600189439937349</v>
      </c>
      <c r="H8744">
        <f>VLOOKUP(F8744,'90V'!$A$2:$B$323,2,TRUE)</f>
        <v>19.8</v>
      </c>
      <c r="I8744">
        <f t="shared" si="137"/>
        <v>0</v>
      </c>
      <c r="J8744">
        <f>I8744+H8744</f>
        <v>19.8</v>
      </c>
      <c r="L8744" s="6">
        <v>19.8</v>
      </c>
    </row>
    <row r="8745" spans="1:14">
      <c r="A8745" s="1">
        <v>41003.791666666664</v>
      </c>
      <c r="B8745">
        <v>1045.2</v>
      </c>
      <c r="C8745">
        <v>11.16</v>
      </c>
      <c r="D8745">
        <v>1022.575</v>
      </c>
      <c r="E8745">
        <v>6.6929999999999996</v>
      </c>
      <c r="F8745">
        <f>((B8745-D8745)/100)-((($B$4-$D$4)/100)-$M$4)+0.03</f>
        <v>0.18424999999999955</v>
      </c>
      <c r="G8745">
        <f>1336*(POWER(F8745,2.49))</f>
        <v>19.800270550899594</v>
      </c>
      <c r="H8745">
        <f>VLOOKUP(F8745,'90V'!$A$2:$B$323,2,TRUE)</f>
        <v>20.071000000000002</v>
      </c>
      <c r="I8745">
        <f t="shared" si="137"/>
        <v>0</v>
      </c>
      <c r="J8745">
        <f>I8745+H8745</f>
        <v>20.071000000000002</v>
      </c>
      <c r="L8745" s="6">
        <v>20.071000000000002</v>
      </c>
    </row>
    <row r="8746" spans="1:14">
      <c r="A8746" s="1">
        <v>41003.833333333336</v>
      </c>
      <c r="B8746">
        <v>1046.325</v>
      </c>
      <c r="C8746">
        <v>11.173</v>
      </c>
      <c r="D8746">
        <v>1023.625</v>
      </c>
      <c r="E8746">
        <v>6.38</v>
      </c>
      <c r="F8746">
        <f>((B8746-D8746)/100)-((($B$4-$D$4)/100)-$M$4)+0.03</f>
        <v>0.185</v>
      </c>
      <c r="G8746">
        <f>1336*(POWER(F8746,2.49))</f>
        <v>20.001568867972605</v>
      </c>
      <c r="H8746">
        <f>VLOOKUP(F8746,'90V'!$A$2:$B$323,2,TRUE)</f>
        <v>20.344999999999999</v>
      </c>
      <c r="I8746">
        <f t="shared" si="137"/>
        <v>0</v>
      </c>
      <c r="J8746">
        <f>I8746+H8746</f>
        <v>20.344999999999999</v>
      </c>
      <c r="L8746" s="6">
        <v>20.344999999999999</v>
      </c>
    </row>
    <row r="8747" spans="1:14">
      <c r="A8747" s="1">
        <v>41003.875</v>
      </c>
      <c r="B8747">
        <v>1047.425</v>
      </c>
      <c r="C8747">
        <v>11.167</v>
      </c>
      <c r="D8747">
        <v>1024.7</v>
      </c>
      <c r="E8747">
        <v>6.1669999999999998</v>
      </c>
      <c r="F8747">
        <f>((B8747-D8747)/100)-((($B$4-$D$4)/100)-$M$4)+0.03</f>
        <v>0.18524999999999864</v>
      </c>
      <c r="G8747">
        <f>1336*(POWER(F8747,2.49))</f>
        <v>20.06893921657457</v>
      </c>
      <c r="H8747">
        <f>VLOOKUP(F8747,'90V'!$A$2:$B$323,2,TRUE)</f>
        <v>20.344999999999999</v>
      </c>
      <c r="I8747">
        <f t="shared" si="137"/>
        <v>0</v>
      </c>
      <c r="J8747">
        <f>I8747+H8747</f>
        <v>20.344999999999999</v>
      </c>
      <c r="L8747" s="6">
        <v>20.344999999999999</v>
      </c>
    </row>
    <row r="8748" spans="1:14">
      <c r="A8748" s="1">
        <v>41003.916666666664</v>
      </c>
      <c r="B8748">
        <v>1048.2249999999999</v>
      </c>
      <c r="C8748">
        <v>11.147</v>
      </c>
      <c r="D8748">
        <v>1025.55</v>
      </c>
      <c r="E8748">
        <v>6.093</v>
      </c>
      <c r="F8748">
        <f>((B8748-D8748)/100)-((($B$4-$D$4)/100)-$M$4)+0.03</f>
        <v>0.18474999999999908</v>
      </c>
      <c r="G8748">
        <f>1336*(POWER(F8748,2.49))</f>
        <v>19.93433403401178</v>
      </c>
      <c r="H8748">
        <f>VLOOKUP(F8748,'90V'!$A$2:$B$323,2,TRUE)</f>
        <v>20.071000000000002</v>
      </c>
      <c r="I8748">
        <f t="shared" si="137"/>
        <v>0</v>
      </c>
      <c r="J8748">
        <f>I8748+H8748</f>
        <v>20.071000000000002</v>
      </c>
      <c r="L8748" s="6">
        <v>20.071000000000002</v>
      </c>
    </row>
    <row r="8749" spans="1:14">
      <c r="A8749" s="1">
        <v>41003.958333333336</v>
      </c>
      <c r="B8749">
        <v>1048.7</v>
      </c>
      <c r="C8749">
        <v>11.113</v>
      </c>
      <c r="D8749">
        <v>1026.0999999999999</v>
      </c>
      <c r="E8749">
        <v>5.843</v>
      </c>
      <c r="F8749">
        <f>((B8749-D8749)/100)-((($B$4-$D$4)/100)-$M$4)+0.03</f>
        <v>0.18400000000000091</v>
      </c>
      <c r="G8749">
        <f>1336*(POWER(F8749,2.49))</f>
        <v>19.733441722034954</v>
      </c>
      <c r="H8749">
        <f>VLOOKUP(F8749,'90V'!$A$2:$B$323,2,TRUE)</f>
        <v>20.071000000000002</v>
      </c>
      <c r="I8749">
        <f t="shared" si="137"/>
        <v>0</v>
      </c>
      <c r="J8749">
        <f>I8749+H8749</f>
        <v>20.071000000000002</v>
      </c>
      <c r="L8749" s="6">
        <v>20.071000000000002</v>
      </c>
    </row>
    <row r="8750" spans="1:14">
      <c r="A8750" s="1">
        <v>41004</v>
      </c>
      <c r="B8750">
        <v>1049.2</v>
      </c>
      <c r="C8750">
        <v>11.063000000000001</v>
      </c>
      <c r="D8750">
        <v>1026.625</v>
      </c>
      <c r="E8750">
        <v>5.75</v>
      </c>
      <c r="F8750">
        <f>((B8750-D8750)/100)-((($B$4-$D$4)/100)-$M$4)+0.03</f>
        <v>0.18375</v>
      </c>
      <c r="G8750">
        <f>1336*(POWER(F8750,2.49))</f>
        <v>19.666748048384658</v>
      </c>
      <c r="H8750">
        <f>VLOOKUP(F8750,'90V'!$A$2:$B$323,2,TRUE)</f>
        <v>19.8</v>
      </c>
      <c r="I8750">
        <f t="shared" si="137"/>
        <v>0</v>
      </c>
      <c r="J8750">
        <f>I8750+H8750</f>
        <v>19.8</v>
      </c>
      <c r="L8750" s="6">
        <v>19.8</v>
      </c>
    </row>
    <row r="8751" spans="1:14">
      <c r="A8751" s="1">
        <v>41004.041666666664</v>
      </c>
      <c r="B8751">
        <v>1049.825</v>
      </c>
      <c r="C8751">
        <v>11.023</v>
      </c>
      <c r="D8751">
        <v>1027.3</v>
      </c>
      <c r="E8751">
        <v>5.7729999999999997</v>
      </c>
      <c r="F8751">
        <f>((B8751-D8751)/100)-((($B$4-$D$4)/100)-$M$4)+0.03</f>
        <v>0.18325000000000047</v>
      </c>
      <c r="G8751">
        <f>1336*(POWER(F8751,2.49))</f>
        <v>19.533765806617986</v>
      </c>
      <c r="H8751">
        <f>VLOOKUP(F8751,'90V'!$A$2:$B$323,2,TRUE)</f>
        <v>19.8</v>
      </c>
      <c r="I8751">
        <f t="shared" si="137"/>
        <v>0</v>
      </c>
      <c r="J8751">
        <f>I8751+H8751</f>
        <v>19.8</v>
      </c>
      <c r="L8751" s="6">
        <v>19.8</v>
      </c>
    </row>
    <row r="8752" spans="1:14">
      <c r="A8752" s="1">
        <v>41004.083333333336</v>
      </c>
      <c r="B8752">
        <v>1049.825</v>
      </c>
      <c r="C8752">
        <v>10.983000000000001</v>
      </c>
      <c r="D8752">
        <v>1027.3499999999999</v>
      </c>
      <c r="E8752">
        <v>5.8369999999999997</v>
      </c>
      <c r="F8752">
        <f>((B8752-D8752)/100)-((($B$4-$D$4)/100)-$M$4)+0.03</f>
        <v>0.18275000000000091</v>
      </c>
      <c r="G8752">
        <f>1336*(POWER(F8752,2.49))</f>
        <v>19.401323104750944</v>
      </c>
      <c r="H8752">
        <f>VLOOKUP(F8752,'90V'!$A$2:$B$323,2,TRUE)</f>
        <v>19.530999999999999</v>
      </c>
      <c r="I8752">
        <f t="shared" si="137"/>
        <v>0</v>
      </c>
      <c r="J8752">
        <f>I8752+H8752</f>
        <v>19.530999999999999</v>
      </c>
      <c r="L8752" s="6">
        <v>19.530999999999999</v>
      </c>
    </row>
    <row r="8753" spans="1:12">
      <c r="A8753" s="1">
        <v>41004.125</v>
      </c>
      <c r="B8753">
        <v>1050.3</v>
      </c>
      <c r="C8753">
        <v>10.943</v>
      </c>
      <c r="D8753">
        <v>1027.7</v>
      </c>
      <c r="E8753">
        <v>5.8869999999999996</v>
      </c>
      <c r="F8753">
        <f>((B8753-D8753)/100)-((($B$4-$D$4)/100)-$M$4)+0.03</f>
        <v>0.18399999999999864</v>
      </c>
      <c r="G8753">
        <f>1336*(POWER(F8753,2.49))</f>
        <v>19.733441722034339</v>
      </c>
      <c r="H8753">
        <f>VLOOKUP(F8753,'90V'!$A$2:$B$323,2,TRUE)</f>
        <v>19.8</v>
      </c>
      <c r="I8753">
        <f t="shared" si="137"/>
        <v>0</v>
      </c>
      <c r="J8753">
        <f>I8753+H8753</f>
        <v>19.8</v>
      </c>
      <c r="L8753" s="6">
        <v>19.8</v>
      </c>
    </row>
    <row r="8754" spans="1:12">
      <c r="A8754" s="1">
        <v>41004.166666666664</v>
      </c>
      <c r="B8754">
        <v>1050.3</v>
      </c>
      <c r="C8754">
        <v>10.91</v>
      </c>
      <c r="D8754">
        <v>1027.875</v>
      </c>
      <c r="E8754">
        <v>5.78</v>
      </c>
      <c r="F8754">
        <f>((B8754-D8754)/100)-((($B$4-$D$4)/100)-$M$4)+0.03</f>
        <v>0.18224999999999908</v>
      </c>
      <c r="G8754">
        <f>1336*(POWER(F8754,2.49))</f>
        <v>19.269419220930498</v>
      </c>
      <c r="H8754">
        <f>VLOOKUP(F8754,'90V'!$A$2:$B$323,2,TRUE)</f>
        <v>19.530999999999999</v>
      </c>
      <c r="I8754">
        <f t="shared" si="137"/>
        <v>0</v>
      </c>
      <c r="J8754">
        <f>I8754+H8754</f>
        <v>19.530999999999999</v>
      </c>
      <c r="L8754" s="6">
        <v>19.530999999999999</v>
      </c>
    </row>
    <row r="8755" spans="1:12">
      <c r="A8755" s="1">
        <v>41004.208333333336</v>
      </c>
      <c r="B8755">
        <v>1050.625</v>
      </c>
      <c r="C8755">
        <v>10.882999999999999</v>
      </c>
      <c r="D8755">
        <v>1028.2</v>
      </c>
      <c r="E8755">
        <v>5.7229999999999999</v>
      </c>
      <c r="F8755">
        <f>((B8755-D8755)/100)-((($B$4-$D$4)/100)-$M$4)+0.03</f>
        <v>0.18224999999999908</v>
      </c>
      <c r="G8755">
        <f>1336*(POWER(F8755,2.49))</f>
        <v>19.269419220930498</v>
      </c>
      <c r="H8755">
        <f>VLOOKUP(F8755,'90V'!$A$2:$B$323,2,TRUE)</f>
        <v>19.530999999999999</v>
      </c>
      <c r="I8755">
        <f t="shared" si="137"/>
        <v>0</v>
      </c>
      <c r="J8755">
        <f>I8755+H8755</f>
        <v>19.530999999999999</v>
      </c>
      <c r="L8755" s="6">
        <v>19.530999999999999</v>
      </c>
    </row>
    <row r="8756" spans="1:12">
      <c r="A8756" s="1">
        <v>41004.25</v>
      </c>
      <c r="B8756">
        <v>1050.625</v>
      </c>
      <c r="C8756">
        <v>10.856999999999999</v>
      </c>
      <c r="D8756">
        <v>1028.2249999999999</v>
      </c>
      <c r="E8756">
        <v>5.7869999999999999</v>
      </c>
      <c r="F8756">
        <f>((B8756-D8756)/100)-((($B$4-$D$4)/100)-$M$4)+0.03</f>
        <v>0.18200000000000047</v>
      </c>
      <c r="G8756">
        <f>1336*(POWER(F8756,2.49))</f>
        <v>19.203669109934186</v>
      </c>
      <c r="H8756">
        <f>VLOOKUP(F8756,'90V'!$A$2:$B$323,2,TRUE)</f>
        <v>19.530999999999999</v>
      </c>
      <c r="I8756">
        <f t="shared" si="137"/>
        <v>0</v>
      </c>
      <c r="J8756">
        <f>I8756+H8756</f>
        <v>19.530999999999999</v>
      </c>
      <c r="L8756" s="6">
        <v>19.530999999999999</v>
      </c>
    </row>
    <row r="8757" spans="1:12">
      <c r="A8757" s="1">
        <v>41004.291666666664</v>
      </c>
      <c r="B8757">
        <v>1051.0999999999999</v>
      </c>
      <c r="C8757">
        <v>10.83</v>
      </c>
      <c r="D8757">
        <v>1028.4000000000001</v>
      </c>
      <c r="E8757">
        <v>5.71</v>
      </c>
      <c r="F8757">
        <f>((B8757-D8757)/100)-((($B$4-$D$4)/100)-$M$4)+0.03</f>
        <v>0.18499999999999772</v>
      </c>
      <c r="G8757">
        <f>1336*(POWER(F8757,2.49))</f>
        <v>20.001568867971979</v>
      </c>
      <c r="H8757">
        <f>VLOOKUP(F8757,'90V'!$A$2:$B$323,2,TRUE)</f>
        <v>20.071000000000002</v>
      </c>
      <c r="I8757">
        <f t="shared" si="137"/>
        <v>0</v>
      </c>
      <c r="J8757">
        <f>I8757+H8757</f>
        <v>20.071000000000002</v>
      </c>
      <c r="L8757" s="6">
        <v>20.071000000000002</v>
      </c>
    </row>
    <row r="8758" spans="1:12">
      <c r="A8758" s="1">
        <v>41004.333333333336</v>
      </c>
      <c r="B8758">
        <v>1051.2750000000001</v>
      </c>
      <c r="C8758">
        <v>10.81</v>
      </c>
      <c r="D8758">
        <v>1029.075</v>
      </c>
      <c r="E8758">
        <v>5.7670000000000003</v>
      </c>
      <c r="F8758">
        <f>((B8758-D8758)/100)-((($B$4-$D$4)/100)-$M$4)+0.03</f>
        <v>0.18</v>
      </c>
      <c r="G8758">
        <f>1336*(POWER(F8758,2.49))</f>
        <v>18.682500211586515</v>
      </c>
      <c r="H8758">
        <f>VLOOKUP(F8758,'90V'!$A$2:$B$323,2,TRUE)</f>
        <v>19.001000000000001</v>
      </c>
      <c r="I8758">
        <f t="shared" si="137"/>
        <v>0</v>
      </c>
      <c r="J8758">
        <f>I8758+H8758</f>
        <v>19.001000000000001</v>
      </c>
      <c r="L8758" s="6">
        <v>19.001000000000001</v>
      </c>
    </row>
    <row r="8759" spans="1:12">
      <c r="A8759" s="1">
        <v>41004.375</v>
      </c>
      <c r="B8759">
        <v>1051.75</v>
      </c>
      <c r="C8759">
        <v>10.79</v>
      </c>
      <c r="D8759">
        <v>1029.5</v>
      </c>
      <c r="E8759">
        <v>6.1</v>
      </c>
      <c r="F8759">
        <f>((B8759-D8759)/100)-((($B$4-$D$4)/100)-$M$4)+0.03</f>
        <v>0.18049999999999955</v>
      </c>
      <c r="G8759">
        <f>1336*(POWER(F8759,2.49))</f>
        <v>18.811988374241615</v>
      </c>
      <c r="H8759">
        <f>VLOOKUP(F8759,'90V'!$A$2:$B$323,2,TRUE)</f>
        <v>19.001000000000001</v>
      </c>
      <c r="I8759">
        <f t="shared" si="137"/>
        <v>0</v>
      </c>
      <c r="J8759">
        <f>I8759+H8759</f>
        <v>19.001000000000001</v>
      </c>
      <c r="L8759" s="6">
        <v>19.001000000000001</v>
      </c>
    </row>
    <row r="8760" spans="1:12">
      <c r="A8760" s="1">
        <v>41004.416666666664</v>
      </c>
      <c r="B8760">
        <v>1052.55</v>
      </c>
      <c r="C8760">
        <v>10.77</v>
      </c>
      <c r="D8760">
        <v>1030.2</v>
      </c>
      <c r="E8760">
        <v>6.63</v>
      </c>
      <c r="F8760">
        <f>((B8760-D8760)/100)-((($B$4-$D$4)/100)-$M$4)+0.03</f>
        <v>0.18149999999999863</v>
      </c>
      <c r="G8760">
        <f>1336*(POWER(F8760,2.49))</f>
        <v>19.072572097505226</v>
      </c>
      <c r="H8760">
        <f>VLOOKUP(F8760,'90V'!$A$2:$B$323,2,TRUE)</f>
        <v>19.265000000000001</v>
      </c>
      <c r="I8760">
        <f t="shared" si="137"/>
        <v>0</v>
      </c>
      <c r="J8760">
        <f>I8760+H8760</f>
        <v>19.265000000000001</v>
      </c>
      <c r="L8760" s="6">
        <v>19.265000000000001</v>
      </c>
    </row>
    <row r="8761" spans="1:12">
      <c r="A8761" s="1">
        <v>41004.458333333336</v>
      </c>
      <c r="B8761">
        <v>1052.5999999999999</v>
      </c>
      <c r="C8761">
        <v>10.763</v>
      </c>
      <c r="D8761">
        <v>1030.5250000000001</v>
      </c>
      <c r="E8761">
        <v>7.2569999999999997</v>
      </c>
      <c r="F8761">
        <f>((B8761-D8761)/100)-((($B$4-$D$4)/100)-$M$4)+0.03</f>
        <v>0.17874999999999772</v>
      </c>
      <c r="G8761">
        <f>1336*(POWER(F8761,2.49))</f>
        <v>18.36111809118086</v>
      </c>
      <c r="H8761">
        <f>VLOOKUP(F8761,'90V'!$A$2:$B$323,2,TRUE)</f>
        <v>18.478000000000002</v>
      </c>
      <c r="I8761">
        <f t="shared" si="137"/>
        <v>0</v>
      </c>
      <c r="J8761">
        <f>I8761+H8761</f>
        <v>18.478000000000002</v>
      </c>
      <c r="L8761" s="6">
        <v>18.478000000000002</v>
      </c>
    </row>
    <row r="8762" spans="1:12">
      <c r="A8762" s="1">
        <v>41004.5</v>
      </c>
      <c r="B8762">
        <v>1052.55</v>
      </c>
      <c r="C8762">
        <v>10.77</v>
      </c>
      <c r="D8762">
        <v>1030.3499999999999</v>
      </c>
      <c r="E8762">
        <v>7.6429999999999998</v>
      </c>
      <c r="F8762">
        <f>((B8762-D8762)/100)-((($B$4-$D$4)/100)-$M$4)+0.03</f>
        <v>0.18</v>
      </c>
      <c r="G8762">
        <f>1336*(POWER(F8762,2.49))</f>
        <v>18.682500211586515</v>
      </c>
      <c r="H8762">
        <f>VLOOKUP(F8762,'90V'!$A$2:$B$323,2,TRUE)</f>
        <v>19.001000000000001</v>
      </c>
      <c r="I8762">
        <f t="shared" si="137"/>
        <v>0</v>
      </c>
      <c r="J8762">
        <f>I8762+H8762</f>
        <v>19.001000000000001</v>
      </c>
      <c r="L8762" s="6">
        <v>19.001000000000001</v>
      </c>
    </row>
    <row r="8763" spans="1:12">
      <c r="A8763" s="1">
        <v>41004.541666666664</v>
      </c>
      <c r="B8763">
        <v>1052.875</v>
      </c>
      <c r="C8763">
        <v>10.797000000000001</v>
      </c>
      <c r="D8763">
        <v>1030.5250000000001</v>
      </c>
      <c r="E8763">
        <v>8.1199999999999992</v>
      </c>
      <c r="F8763">
        <f>((B8763-D8763)/100)-((($B$4-$D$4)/100)-$M$4)+0.03</f>
        <v>0.18149999999999863</v>
      </c>
      <c r="G8763">
        <f>1336*(POWER(F8763,2.49))</f>
        <v>19.072572097505226</v>
      </c>
      <c r="H8763">
        <f>VLOOKUP(F8763,'90V'!$A$2:$B$323,2,TRUE)</f>
        <v>19.265000000000001</v>
      </c>
      <c r="I8763">
        <f t="shared" si="137"/>
        <v>0</v>
      </c>
      <c r="J8763">
        <f>I8763+H8763</f>
        <v>19.265000000000001</v>
      </c>
      <c r="L8763" s="6">
        <v>19.265000000000001</v>
      </c>
    </row>
    <row r="8764" spans="1:12">
      <c r="A8764" s="1">
        <v>41004.583333333336</v>
      </c>
      <c r="B8764">
        <v>1053.175</v>
      </c>
      <c r="C8764">
        <v>10.85</v>
      </c>
      <c r="D8764">
        <v>1030.7</v>
      </c>
      <c r="E8764">
        <v>8.577</v>
      </c>
      <c r="F8764">
        <f>((B8764-D8764)/100)-((($B$4-$D$4)/100)-$M$4)+0.03</f>
        <v>0.18274999999999864</v>
      </c>
      <c r="G8764">
        <f>1336*(POWER(F8764,2.49))</f>
        <v>19.401323104750343</v>
      </c>
      <c r="H8764">
        <f>VLOOKUP(F8764,'90V'!$A$2:$B$323,2,TRUE)</f>
        <v>19.530999999999999</v>
      </c>
      <c r="I8764">
        <f t="shared" si="137"/>
        <v>0</v>
      </c>
      <c r="J8764">
        <f>I8764+H8764</f>
        <v>19.530999999999999</v>
      </c>
      <c r="L8764" s="6">
        <v>19.530999999999999</v>
      </c>
    </row>
    <row r="8765" spans="1:12">
      <c r="A8765" s="1">
        <v>41004.625</v>
      </c>
      <c r="B8765">
        <v>1053.0250000000001</v>
      </c>
      <c r="C8765">
        <v>10.91</v>
      </c>
      <c r="D8765">
        <v>1030.5250000000001</v>
      </c>
      <c r="E8765">
        <v>8.6929999999999996</v>
      </c>
      <c r="F8765">
        <f>((B8765-D8765)/100)-((($B$4-$D$4)/100)-$M$4)+0.03</f>
        <v>0.18299999999999955</v>
      </c>
      <c r="G8765">
        <f>1336*(POWER(F8765,2.49))</f>
        <v>19.467477058288903</v>
      </c>
      <c r="H8765">
        <f>VLOOKUP(F8765,'90V'!$A$2:$B$323,2,TRUE)</f>
        <v>19.530999999999999</v>
      </c>
      <c r="I8765">
        <f t="shared" si="137"/>
        <v>0</v>
      </c>
      <c r="J8765">
        <f>I8765+H8765</f>
        <v>19.530999999999999</v>
      </c>
      <c r="L8765" s="6">
        <v>19.530999999999999</v>
      </c>
    </row>
    <row r="8766" spans="1:12">
      <c r="A8766" s="1">
        <v>41004.666666666664</v>
      </c>
      <c r="B8766">
        <v>1052.875</v>
      </c>
      <c r="C8766">
        <v>10.99</v>
      </c>
      <c r="D8766">
        <v>1030.175</v>
      </c>
      <c r="E8766">
        <v>8.8000000000000007</v>
      </c>
      <c r="F8766">
        <f>((B8766-D8766)/100)-((($B$4-$D$4)/100)-$M$4)+0.03</f>
        <v>0.185</v>
      </c>
      <c r="G8766">
        <f>1336*(POWER(F8766,2.49))</f>
        <v>20.001568867972605</v>
      </c>
      <c r="H8766">
        <f>VLOOKUP(F8766,'90V'!$A$2:$B$323,2,TRUE)</f>
        <v>20.344999999999999</v>
      </c>
      <c r="I8766">
        <f t="shared" si="137"/>
        <v>0</v>
      </c>
      <c r="J8766">
        <f>I8766+H8766</f>
        <v>20.344999999999999</v>
      </c>
      <c r="L8766" s="6">
        <v>20.344999999999999</v>
      </c>
    </row>
    <row r="8767" spans="1:12">
      <c r="A8767" s="1">
        <v>41004.708333333336</v>
      </c>
      <c r="B8767">
        <v>1052.5999999999999</v>
      </c>
      <c r="C8767">
        <v>11.09</v>
      </c>
      <c r="D8767">
        <v>1030.175</v>
      </c>
      <c r="E8767">
        <v>8.577</v>
      </c>
      <c r="F8767">
        <f>((B8767-D8767)/100)-((($B$4-$D$4)/100)-$M$4)+0.03</f>
        <v>0.18224999999999908</v>
      </c>
      <c r="G8767">
        <f>1336*(POWER(F8767,2.49))</f>
        <v>19.269419220930498</v>
      </c>
      <c r="H8767">
        <f>VLOOKUP(F8767,'90V'!$A$2:$B$323,2,TRUE)</f>
        <v>19.530999999999999</v>
      </c>
      <c r="I8767">
        <f t="shared" si="137"/>
        <v>0</v>
      </c>
      <c r="J8767">
        <f>I8767+H8767</f>
        <v>19.530999999999999</v>
      </c>
      <c r="L8767" s="6">
        <v>19.530999999999999</v>
      </c>
    </row>
    <row r="8768" spans="1:12">
      <c r="A8768" s="1">
        <v>41004.75</v>
      </c>
      <c r="B8768">
        <v>1052.55</v>
      </c>
      <c r="C8768">
        <v>11.18</v>
      </c>
      <c r="D8768">
        <v>1030</v>
      </c>
      <c r="E8768">
        <v>8.2270000000000003</v>
      </c>
      <c r="F8768">
        <f>((B8768-D8768)/100)-((($B$4-$D$4)/100)-$M$4)+0.03</f>
        <v>0.18349999999999908</v>
      </c>
      <c r="G8768">
        <f>1336*(POWER(F8768,2.49))</f>
        <v>19.600189439937036</v>
      </c>
      <c r="H8768">
        <f>VLOOKUP(F8768,'90V'!$A$2:$B$323,2,TRUE)</f>
        <v>19.8</v>
      </c>
      <c r="I8768">
        <f t="shared" si="137"/>
        <v>0</v>
      </c>
      <c r="J8768">
        <f>I8768+H8768</f>
        <v>19.8</v>
      </c>
      <c r="L8768" s="6">
        <v>19.8</v>
      </c>
    </row>
    <row r="8769" spans="1:12">
      <c r="A8769" s="1">
        <v>41004.791666666664</v>
      </c>
      <c r="B8769">
        <v>1052.875</v>
      </c>
      <c r="C8769">
        <v>11.253</v>
      </c>
      <c r="D8769">
        <v>1030.4749999999999</v>
      </c>
      <c r="E8769">
        <v>7.9</v>
      </c>
      <c r="F8769">
        <f>((B8769-D8769)/100)-((($B$4-$D$4)/100)-$M$4)+0.03</f>
        <v>0.18200000000000047</v>
      </c>
      <c r="G8769">
        <f>1336*(POWER(F8769,2.49))</f>
        <v>19.203669109934186</v>
      </c>
      <c r="H8769">
        <f>VLOOKUP(F8769,'90V'!$A$2:$B$323,2,TRUE)</f>
        <v>19.530999999999999</v>
      </c>
      <c r="I8769">
        <f t="shared" si="137"/>
        <v>0</v>
      </c>
      <c r="J8769">
        <f>I8769+H8769</f>
        <v>19.530999999999999</v>
      </c>
      <c r="L8769" s="6">
        <v>19.530999999999999</v>
      </c>
    </row>
    <row r="8770" spans="1:12">
      <c r="A8770" s="1">
        <v>41004.833333333336</v>
      </c>
      <c r="B8770">
        <v>1053.3499999999999</v>
      </c>
      <c r="C8770">
        <v>11.3</v>
      </c>
      <c r="D8770">
        <v>1030.875</v>
      </c>
      <c r="E8770">
        <v>7.4429999999999996</v>
      </c>
      <c r="F8770">
        <f>((B8770-D8770)/100)-((($B$4-$D$4)/100)-$M$4)+0.03</f>
        <v>0.18274999999999864</v>
      </c>
      <c r="G8770">
        <f>1336*(POWER(F8770,2.49))</f>
        <v>19.401323104750343</v>
      </c>
      <c r="H8770">
        <f>VLOOKUP(F8770,'90V'!$A$2:$B$323,2,TRUE)</f>
        <v>19.530999999999999</v>
      </c>
      <c r="I8770">
        <f t="shared" si="137"/>
        <v>0</v>
      </c>
      <c r="J8770">
        <f>I8770+H8770</f>
        <v>19.530999999999999</v>
      </c>
      <c r="L8770" s="6">
        <v>19.530999999999999</v>
      </c>
    </row>
    <row r="8771" spans="1:12">
      <c r="A8771" s="1">
        <v>41004.875</v>
      </c>
      <c r="B8771">
        <v>1053.9749999999999</v>
      </c>
      <c r="C8771">
        <v>11.32</v>
      </c>
      <c r="D8771">
        <v>1031.4000000000001</v>
      </c>
      <c r="E8771">
        <v>6.9370000000000003</v>
      </c>
      <c r="F8771">
        <f>((B8771-D8771)/100)-((($B$4-$D$4)/100)-$M$4)+0.03</f>
        <v>0.18374999999999772</v>
      </c>
      <c r="G8771">
        <f>1336*(POWER(F8771,2.49))</f>
        <v>19.666748048384047</v>
      </c>
      <c r="H8771">
        <f>VLOOKUP(F8771,'90V'!$A$2:$B$323,2,TRUE)</f>
        <v>19.8</v>
      </c>
      <c r="I8771">
        <f t="shared" si="137"/>
        <v>0</v>
      </c>
      <c r="J8771">
        <f>I8771+H8771</f>
        <v>19.8</v>
      </c>
      <c r="L8771" s="6">
        <v>19.8</v>
      </c>
    </row>
    <row r="8772" spans="1:12">
      <c r="A8772" s="1">
        <v>41004.916666666664</v>
      </c>
      <c r="B8772">
        <v>1054.1500000000001</v>
      </c>
      <c r="C8772">
        <v>11.313000000000001</v>
      </c>
      <c r="D8772">
        <v>1031.575</v>
      </c>
      <c r="E8772">
        <v>6.5229999999999997</v>
      </c>
      <c r="F8772">
        <f>((B8772-D8772)/100)-((($B$4-$D$4)/100)-$M$4)+0.03</f>
        <v>0.18375</v>
      </c>
      <c r="G8772">
        <f>1336*(POWER(F8772,2.49))</f>
        <v>19.666748048384658</v>
      </c>
      <c r="H8772">
        <f>VLOOKUP(F8772,'90V'!$A$2:$B$323,2,TRUE)</f>
        <v>19.8</v>
      </c>
      <c r="I8772">
        <f t="shared" si="137"/>
        <v>0</v>
      </c>
      <c r="J8772">
        <f>I8772+H8772</f>
        <v>19.8</v>
      </c>
      <c r="L8772" s="6">
        <v>19.8</v>
      </c>
    </row>
    <row r="8773" spans="1:12">
      <c r="A8773" s="1">
        <v>41004.958333333336</v>
      </c>
      <c r="B8773">
        <v>1054.3499999999999</v>
      </c>
      <c r="C8773">
        <v>11.292999999999999</v>
      </c>
      <c r="D8773">
        <v>1031.75</v>
      </c>
      <c r="E8773">
        <v>6.1669999999999998</v>
      </c>
      <c r="F8773">
        <f>((B8773-D8773)/100)-((($B$4-$D$4)/100)-$M$4)+0.03</f>
        <v>0.18399999999999864</v>
      </c>
      <c r="G8773">
        <f>1336*(POWER(F8773,2.49))</f>
        <v>19.733441722034339</v>
      </c>
      <c r="H8773">
        <f>VLOOKUP(F8773,'90V'!$A$2:$B$323,2,TRUE)</f>
        <v>19.8</v>
      </c>
      <c r="I8773">
        <f t="shared" ref="I8773:I8836" si="138">IF(F8773&gt;0.212,((1.77178*1000*0.985*(POWER((F8773-0.212),1.5)))),0)</f>
        <v>0</v>
      </c>
      <c r="J8773">
        <f>I8773+H8773</f>
        <v>19.8</v>
      </c>
      <c r="L8773" s="6">
        <v>19.8</v>
      </c>
    </row>
    <row r="8774" spans="1:12">
      <c r="A8774" s="1">
        <v>41005</v>
      </c>
      <c r="B8774">
        <v>1054.3</v>
      </c>
      <c r="C8774">
        <v>11.247</v>
      </c>
      <c r="D8774">
        <v>1031.55</v>
      </c>
      <c r="E8774">
        <v>5.85</v>
      </c>
      <c r="F8774">
        <f>((B8774-D8774)/100)-((($B$4-$D$4)/100)-$M$4)+0.03</f>
        <v>0.18549999999999955</v>
      </c>
      <c r="G8774">
        <f>1336*(POWER(F8774,2.49))</f>
        <v>20.13644516952073</v>
      </c>
      <c r="H8774">
        <f>VLOOKUP(F8774,'90V'!$A$2:$B$323,2,TRUE)</f>
        <v>20.344999999999999</v>
      </c>
      <c r="I8774">
        <f t="shared" si="138"/>
        <v>0</v>
      </c>
      <c r="J8774">
        <f>I8774+H8774</f>
        <v>20.344999999999999</v>
      </c>
      <c r="L8774" s="6">
        <v>20.344999999999999</v>
      </c>
    </row>
    <row r="8775" spans="1:12">
      <c r="A8775" s="1">
        <v>41005.041666666664</v>
      </c>
      <c r="B8775">
        <v>1053.825</v>
      </c>
      <c r="C8775">
        <v>11.193</v>
      </c>
      <c r="D8775">
        <v>1031.3499999999999</v>
      </c>
      <c r="E8775">
        <v>5.617</v>
      </c>
      <c r="F8775">
        <f>((B8775-D8775)/100)-((($B$4-$D$4)/100)-$M$4)+0.03</f>
        <v>0.18275000000000091</v>
      </c>
      <c r="G8775">
        <f>1336*(POWER(F8775,2.49))</f>
        <v>19.401323104750944</v>
      </c>
      <c r="H8775">
        <f>VLOOKUP(F8775,'90V'!$A$2:$B$323,2,TRUE)</f>
        <v>19.530999999999999</v>
      </c>
      <c r="I8775">
        <f t="shared" si="138"/>
        <v>0</v>
      </c>
      <c r="J8775">
        <f>I8775+H8775</f>
        <v>19.530999999999999</v>
      </c>
      <c r="L8775" s="6">
        <v>19.530999999999999</v>
      </c>
    </row>
    <row r="8776" spans="1:12">
      <c r="A8776" s="1">
        <v>41005.083333333336</v>
      </c>
      <c r="B8776">
        <v>1053.5</v>
      </c>
      <c r="C8776">
        <v>11.127000000000001</v>
      </c>
      <c r="D8776">
        <v>1031</v>
      </c>
      <c r="E8776">
        <v>5.3929999999999998</v>
      </c>
      <c r="F8776">
        <f>((B8776-D8776)/100)-((($B$4-$D$4)/100)-$M$4)+0.03</f>
        <v>0.18299999999999955</v>
      </c>
      <c r="G8776">
        <f>1336*(POWER(F8776,2.49))</f>
        <v>19.467477058288903</v>
      </c>
      <c r="H8776">
        <f>VLOOKUP(F8776,'90V'!$A$2:$B$323,2,TRUE)</f>
        <v>19.530999999999999</v>
      </c>
      <c r="I8776">
        <f t="shared" si="138"/>
        <v>0</v>
      </c>
      <c r="J8776">
        <f>I8776+H8776</f>
        <v>19.530999999999999</v>
      </c>
      <c r="L8776" s="6">
        <v>19.530999999999999</v>
      </c>
    </row>
    <row r="8777" spans="1:12">
      <c r="A8777" s="1">
        <v>41005.125</v>
      </c>
      <c r="B8777">
        <v>1053.4000000000001</v>
      </c>
      <c r="C8777">
        <v>11.057</v>
      </c>
      <c r="D8777">
        <v>1031.1500000000001</v>
      </c>
      <c r="E8777">
        <v>5.1929999999999996</v>
      </c>
      <c r="F8777">
        <f>((B8777-D8777)/100)-((($B$4-$D$4)/100)-$M$4)+0.03</f>
        <v>0.18049999999999955</v>
      </c>
      <c r="G8777">
        <f>1336*(POWER(F8777,2.49))</f>
        <v>18.811988374241615</v>
      </c>
      <c r="H8777">
        <f>VLOOKUP(F8777,'90V'!$A$2:$B$323,2,TRUE)</f>
        <v>19.001000000000001</v>
      </c>
      <c r="I8777">
        <f t="shared" si="138"/>
        <v>0</v>
      </c>
      <c r="J8777">
        <f>I8777+H8777</f>
        <v>19.001000000000001</v>
      </c>
      <c r="L8777" s="6">
        <v>19.001000000000001</v>
      </c>
    </row>
    <row r="8778" spans="1:12">
      <c r="A8778" s="1">
        <v>41005.166666666664</v>
      </c>
      <c r="B8778">
        <v>1053.175</v>
      </c>
      <c r="C8778">
        <v>10.983000000000001</v>
      </c>
      <c r="D8778">
        <v>1030.6500000000001</v>
      </c>
      <c r="E8778">
        <v>5.01</v>
      </c>
      <c r="F8778">
        <f>((B8778-D8778)/100)-((($B$4-$D$4)/100)-$M$4)+0.03</f>
        <v>0.18324999999999819</v>
      </c>
      <c r="G8778">
        <f>1336*(POWER(F8778,2.49))</f>
        <v>19.533765806617378</v>
      </c>
      <c r="H8778">
        <f>VLOOKUP(F8778,'90V'!$A$2:$B$323,2,TRUE)</f>
        <v>19.8</v>
      </c>
      <c r="I8778">
        <f t="shared" si="138"/>
        <v>0</v>
      </c>
      <c r="J8778">
        <f>I8778+H8778</f>
        <v>19.8</v>
      </c>
      <c r="L8778" s="6">
        <v>19.8</v>
      </c>
    </row>
    <row r="8779" spans="1:12">
      <c r="A8779" s="1">
        <v>41005.208333333336</v>
      </c>
      <c r="B8779">
        <v>1052.55</v>
      </c>
      <c r="C8779">
        <v>10.917</v>
      </c>
      <c r="D8779">
        <v>1030.175</v>
      </c>
      <c r="E8779">
        <v>4.7530000000000001</v>
      </c>
      <c r="F8779">
        <f>((B8779-D8779)/100)-((($B$4-$D$4)/100)-$M$4)+0.03</f>
        <v>0.18174999999999955</v>
      </c>
      <c r="G8779">
        <f>1336*(POWER(F8779,2.49))</f>
        <v>19.138053432297482</v>
      </c>
      <c r="H8779">
        <f>VLOOKUP(F8779,'90V'!$A$2:$B$323,2,TRUE)</f>
        <v>19.265000000000001</v>
      </c>
      <c r="I8779">
        <f t="shared" si="138"/>
        <v>0</v>
      </c>
      <c r="J8779">
        <f>I8779+H8779</f>
        <v>19.265000000000001</v>
      </c>
      <c r="L8779" s="6">
        <v>19.265000000000001</v>
      </c>
    </row>
    <row r="8780" spans="1:12">
      <c r="A8780" s="1">
        <v>41005.25</v>
      </c>
      <c r="B8780">
        <v>1052.075</v>
      </c>
      <c r="C8780">
        <v>10.843</v>
      </c>
      <c r="D8780">
        <v>1029.8</v>
      </c>
      <c r="E8780">
        <v>4.5599999999999996</v>
      </c>
      <c r="F8780">
        <f>((B8780-D8780)/100)-((($B$4-$D$4)/100)-$M$4)+0.03</f>
        <v>0.18075000000000047</v>
      </c>
      <c r="G8780">
        <f>1336*(POWER(F8780,2.49))</f>
        <v>18.87693324408562</v>
      </c>
      <c r="H8780">
        <f>VLOOKUP(F8780,'90V'!$A$2:$B$323,2,TRUE)</f>
        <v>19.001000000000001</v>
      </c>
      <c r="I8780">
        <f t="shared" si="138"/>
        <v>0</v>
      </c>
      <c r="J8780">
        <f>I8780+H8780</f>
        <v>19.001000000000001</v>
      </c>
      <c r="L8780" s="6">
        <v>19.001000000000001</v>
      </c>
    </row>
    <row r="8781" spans="1:12">
      <c r="A8781" s="1">
        <v>41005.291666666664</v>
      </c>
      <c r="B8781">
        <v>1052.2249999999999</v>
      </c>
      <c r="C8781">
        <v>10.77</v>
      </c>
      <c r="D8781">
        <v>1029.5999999999999</v>
      </c>
      <c r="E8781">
        <v>4.3869999999999996</v>
      </c>
      <c r="F8781">
        <f>((B8781-D8781)/100)-((($B$4-$D$4)/100)-$M$4)+0.03</f>
        <v>0.18424999999999955</v>
      </c>
      <c r="G8781">
        <f>1336*(POWER(F8781,2.49))</f>
        <v>19.800270550899594</v>
      </c>
      <c r="H8781">
        <f>VLOOKUP(F8781,'90V'!$A$2:$B$323,2,TRUE)</f>
        <v>20.071000000000002</v>
      </c>
      <c r="I8781">
        <f t="shared" si="138"/>
        <v>0</v>
      </c>
      <c r="J8781">
        <f>I8781+H8781</f>
        <v>20.071000000000002</v>
      </c>
      <c r="L8781" s="6">
        <v>20.071000000000002</v>
      </c>
    </row>
    <row r="8782" spans="1:12">
      <c r="A8782" s="1">
        <v>41005.333333333336</v>
      </c>
      <c r="B8782">
        <v>1051.75</v>
      </c>
      <c r="C8782">
        <v>10.702999999999999</v>
      </c>
      <c r="D8782">
        <v>1029.425</v>
      </c>
      <c r="E8782">
        <v>4.3869999999999996</v>
      </c>
      <c r="F8782">
        <f>((B8782-D8782)/100)-((($B$4-$D$4)/100)-$M$4)+0.03</f>
        <v>0.18124999999999999</v>
      </c>
      <c r="G8782">
        <f>1336*(POWER(F8782,2.49))</f>
        <v>19.0072250149788</v>
      </c>
      <c r="H8782">
        <f>VLOOKUP(F8782,'90V'!$A$2:$B$323,2,TRUE)</f>
        <v>19.265000000000001</v>
      </c>
      <c r="I8782">
        <f t="shared" si="138"/>
        <v>0</v>
      </c>
      <c r="J8782">
        <f>I8782+H8782</f>
        <v>19.265000000000001</v>
      </c>
      <c r="L8782" s="6">
        <v>19.265000000000001</v>
      </c>
    </row>
    <row r="8783" spans="1:12">
      <c r="A8783" s="1">
        <v>41005.375</v>
      </c>
      <c r="B8783">
        <v>1051.9000000000001</v>
      </c>
      <c r="C8783">
        <v>10.637</v>
      </c>
      <c r="D8783">
        <v>1029.575</v>
      </c>
      <c r="E8783">
        <v>5.1929999999999996</v>
      </c>
      <c r="F8783">
        <f>((B8783-D8783)/100)-((($B$4-$D$4)/100)-$M$4)+0.03</f>
        <v>0.18124999999999999</v>
      </c>
      <c r="G8783">
        <f>1336*(POWER(F8783,2.49))</f>
        <v>19.0072250149788</v>
      </c>
      <c r="H8783">
        <f>VLOOKUP(F8783,'90V'!$A$2:$B$323,2,TRUE)</f>
        <v>19.265000000000001</v>
      </c>
      <c r="I8783">
        <f t="shared" si="138"/>
        <v>0</v>
      </c>
      <c r="J8783">
        <f>I8783+H8783</f>
        <v>19.265000000000001</v>
      </c>
      <c r="L8783" s="6">
        <v>19.265000000000001</v>
      </c>
    </row>
    <row r="8784" spans="1:12">
      <c r="A8784" s="1">
        <v>41005.416666666664</v>
      </c>
      <c r="B8784">
        <v>1051.325</v>
      </c>
      <c r="C8784">
        <v>10.59</v>
      </c>
      <c r="D8784">
        <v>1029.0999999999999</v>
      </c>
      <c r="E8784">
        <v>6.8929999999999998</v>
      </c>
      <c r="F8784">
        <f>((B8784-D8784)/100)-((($B$4-$D$4)/100)-$M$4)+0.03</f>
        <v>0.18025000000000091</v>
      </c>
      <c r="G8784">
        <f>1336*(POWER(F8784,2.49))</f>
        <v>18.747177393708572</v>
      </c>
      <c r="H8784">
        <f>VLOOKUP(F8784,'90V'!$A$2:$B$323,2,TRUE)</f>
        <v>19.001000000000001</v>
      </c>
      <c r="I8784">
        <f t="shared" si="138"/>
        <v>0</v>
      </c>
      <c r="J8784">
        <f>I8784+H8784</f>
        <v>19.001000000000001</v>
      </c>
      <c r="L8784" s="6">
        <v>19.001000000000001</v>
      </c>
    </row>
    <row r="8785" spans="1:12">
      <c r="A8785" s="1">
        <v>41005.458333333336</v>
      </c>
      <c r="B8785">
        <v>1051</v>
      </c>
      <c r="C8785">
        <v>10.57</v>
      </c>
      <c r="D8785">
        <v>1028.75</v>
      </c>
      <c r="E8785">
        <v>7.907</v>
      </c>
      <c r="F8785">
        <f>((B8785-D8785)/100)-((($B$4-$D$4)/100)-$M$4)+0.03</f>
        <v>0.18049999999999955</v>
      </c>
      <c r="G8785">
        <f>1336*(POWER(F8785,2.49))</f>
        <v>18.811988374241615</v>
      </c>
      <c r="H8785">
        <f>VLOOKUP(F8785,'90V'!$A$2:$B$323,2,TRUE)</f>
        <v>19.001000000000001</v>
      </c>
      <c r="I8785">
        <f t="shared" si="138"/>
        <v>0</v>
      </c>
      <c r="J8785">
        <f>I8785+H8785</f>
        <v>19.001000000000001</v>
      </c>
      <c r="L8785" s="6">
        <v>19.001000000000001</v>
      </c>
    </row>
    <row r="8786" spans="1:12">
      <c r="A8786" s="1">
        <v>41005.5</v>
      </c>
      <c r="B8786">
        <v>1050.5250000000001</v>
      </c>
      <c r="C8786">
        <v>10.59</v>
      </c>
      <c r="D8786">
        <v>1028.375</v>
      </c>
      <c r="E8786">
        <v>8.4499999999999993</v>
      </c>
      <c r="F8786">
        <f>((B8786-D8786)/100)-((($B$4-$D$4)/100)-$M$4)+0.03</f>
        <v>0.17950000000000046</v>
      </c>
      <c r="G8786">
        <f>1336*(POWER(F8786,2.49))</f>
        <v>18.553546878660558</v>
      </c>
      <c r="H8786">
        <f>VLOOKUP(F8786,'90V'!$A$2:$B$323,2,TRUE)</f>
        <v>18.738</v>
      </c>
      <c r="I8786">
        <f t="shared" si="138"/>
        <v>0</v>
      </c>
      <c r="J8786">
        <f>I8786+H8786</f>
        <v>18.738</v>
      </c>
      <c r="L8786" s="6">
        <v>18.738</v>
      </c>
    </row>
    <row r="8787" spans="1:12">
      <c r="A8787" s="1">
        <v>41005.541666666664</v>
      </c>
      <c r="B8787">
        <v>1050.1500000000001</v>
      </c>
      <c r="C8787">
        <v>10.643000000000001</v>
      </c>
      <c r="D8787">
        <v>1027.5250000000001</v>
      </c>
      <c r="E8787">
        <v>8.6929999999999996</v>
      </c>
      <c r="F8787">
        <f>((B8787-D8787)/100)-((($B$4-$D$4)/100)-$M$4)+0.03</f>
        <v>0.18424999999999955</v>
      </c>
      <c r="G8787">
        <f>1336*(POWER(F8787,2.49))</f>
        <v>19.800270550899594</v>
      </c>
      <c r="H8787">
        <f>VLOOKUP(F8787,'90V'!$A$2:$B$323,2,TRUE)</f>
        <v>20.071000000000002</v>
      </c>
      <c r="I8787">
        <f t="shared" si="138"/>
        <v>0</v>
      </c>
      <c r="J8787">
        <f>I8787+H8787</f>
        <v>20.071000000000002</v>
      </c>
      <c r="L8787" s="6">
        <v>20.071000000000002</v>
      </c>
    </row>
    <row r="8788" spans="1:12">
      <c r="A8788" s="1">
        <v>41005.583333333336</v>
      </c>
      <c r="B8788">
        <v>1049.4000000000001</v>
      </c>
      <c r="C8788">
        <v>10.73</v>
      </c>
      <c r="D8788">
        <v>1027</v>
      </c>
      <c r="E8788">
        <v>8.85</v>
      </c>
      <c r="F8788">
        <f>((B8788-D8788)/100)-((($B$4-$D$4)/100)-$M$4)+0.03</f>
        <v>0.18200000000000047</v>
      </c>
      <c r="G8788">
        <f>1336*(POWER(F8788,2.49))</f>
        <v>19.203669109934186</v>
      </c>
      <c r="H8788">
        <f>VLOOKUP(F8788,'90V'!$A$2:$B$323,2,TRUE)</f>
        <v>19.530999999999999</v>
      </c>
      <c r="I8788">
        <f t="shared" si="138"/>
        <v>0</v>
      </c>
      <c r="J8788">
        <f>I8788+H8788</f>
        <v>19.530999999999999</v>
      </c>
      <c r="L8788" s="6">
        <v>19.530999999999999</v>
      </c>
    </row>
    <row r="8789" spans="1:12">
      <c r="A8789" s="1">
        <v>41005.625</v>
      </c>
      <c r="B8789">
        <v>1048.7</v>
      </c>
      <c r="C8789">
        <v>10.83</v>
      </c>
      <c r="D8789">
        <v>1026.0999999999999</v>
      </c>
      <c r="E8789">
        <v>8.907</v>
      </c>
      <c r="F8789">
        <f>((B8789-D8789)/100)-((($B$4-$D$4)/100)-$M$4)+0.03</f>
        <v>0.18400000000000091</v>
      </c>
      <c r="G8789">
        <f>1336*(POWER(F8789,2.49))</f>
        <v>19.733441722034954</v>
      </c>
      <c r="H8789">
        <f>VLOOKUP(F8789,'90V'!$A$2:$B$323,2,TRUE)</f>
        <v>20.071000000000002</v>
      </c>
      <c r="I8789">
        <f t="shared" si="138"/>
        <v>0</v>
      </c>
      <c r="J8789">
        <f>I8789+H8789</f>
        <v>20.071000000000002</v>
      </c>
      <c r="L8789" s="6">
        <v>20.071000000000002</v>
      </c>
    </row>
    <row r="8790" spans="1:12">
      <c r="A8790" s="1">
        <v>41005.666666666664</v>
      </c>
      <c r="B8790">
        <v>1048.125</v>
      </c>
      <c r="C8790">
        <v>10.923</v>
      </c>
      <c r="D8790">
        <v>1025.75</v>
      </c>
      <c r="E8790">
        <v>8.7629999999999999</v>
      </c>
      <c r="F8790">
        <f>((B8790-D8790)/100)-((($B$4-$D$4)/100)-$M$4)+0.03</f>
        <v>0.18174999999999955</v>
      </c>
      <c r="G8790">
        <f>1336*(POWER(F8790,2.49))</f>
        <v>19.138053432297482</v>
      </c>
      <c r="H8790">
        <f>VLOOKUP(F8790,'90V'!$A$2:$B$323,2,TRUE)</f>
        <v>19.265000000000001</v>
      </c>
      <c r="I8790">
        <f t="shared" si="138"/>
        <v>0</v>
      </c>
      <c r="J8790">
        <f>I8790+H8790</f>
        <v>19.265000000000001</v>
      </c>
      <c r="L8790" s="6">
        <v>19.265000000000001</v>
      </c>
    </row>
    <row r="8791" spans="1:12">
      <c r="A8791" s="1">
        <v>41005.708333333336</v>
      </c>
      <c r="B8791">
        <v>1048.075</v>
      </c>
      <c r="C8791">
        <v>11.01</v>
      </c>
      <c r="D8791">
        <v>1025.05</v>
      </c>
      <c r="E8791">
        <v>8.6270000000000007</v>
      </c>
      <c r="F8791">
        <f>((B8791-D8791)/100)-((($B$4-$D$4)/100)-$M$4)+0.03</f>
        <v>0.18825000000000044</v>
      </c>
      <c r="G8791">
        <f>1336*(POWER(F8791,2.49))</f>
        <v>20.887986131781602</v>
      </c>
      <c r="H8791">
        <f>VLOOKUP(F8791,'90V'!$A$2:$B$323,2,TRUE)</f>
        <v>21.18</v>
      </c>
      <c r="I8791">
        <f t="shared" si="138"/>
        <v>0</v>
      </c>
      <c r="J8791">
        <f>I8791+H8791</f>
        <v>21.18</v>
      </c>
      <c r="L8791" s="6">
        <v>21.18</v>
      </c>
    </row>
    <row r="8792" spans="1:12">
      <c r="A8792" s="1">
        <v>41005.75</v>
      </c>
      <c r="B8792">
        <v>1047.4749999999999</v>
      </c>
      <c r="C8792">
        <v>11.09</v>
      </c>
      <c r="D8792">
        <v>1024.5250000000001</v>
      </c>
      <c r="E8792">
        <v>8.65</v>
      </c>
      <c r="F8792">
        <f>((B8792-D8792)/100)-((($B$4-$D$4)/100)-$M$4)+0.03</f>
        <v>0.18749999999999772</v>
      </c>
      <c r="G8792">
        <f>1336*(POWER(F8792,2.49))</f>
        <v>20.681385293360474</v>
      </c>
      <c r="H8792">
        <f>VLOOKUP(F8792,'90V'!$A$2:$B$323,2,TRUE)</f>
        <v>20.899000000000001</v>
      </c>
      <c r="I8792">
        <f t="shared" si="138"/>
        <v>0</v>
      </c>
      <c r="J8792">
        <f>I8792+H8792</f>
        <v>20.899000000000001</v>
      </c>
      <c r="L8792" s="6">
        <v>20.899000000000001</v>
      </c>
    </row>
    <row r="8793" spans="1:12">
      <c r="A8793" s="1">
        <v>41005.791666666664</v>
      </c>
      <c r="B8793">
        <v>1047.2750000000001</v>
      </c>
      <c r="C8793">
        <v>11.16</v>
      </c>
      <c r="D8793">
        <v>1024.55</v>
      </c>
      <c r="E8793">
        <v>8.3930000000000007</v>
      </c>
      <c r="F8793">
        <f>((B8793-D8793)/100)-((($B$4-$D$4)/100)-$M$4)+0.03</f>
        <v>0.18525000000000091</v>
      </c>
      <c r="G8793">
        <f>1336*(POWER(F8793,2.49))</f>
        <v>20.068939216575174</v>
      </c>
      <c r="H8793">
        <f>VLOOKUP(F8793,'90V'!$A$2:$B$323,2,TRUE)</f>
        <v>20.344999999999999</v>
      </c>
      <c r="I8793">
        <f t="shared" si="138"/>
        <v>0</v>
      </c>
      <c r="J8793">
        <f>I8793+H8793</f>
        <v>20.344999999999999</v>
      </c>
      <c r="L8793" s="6">
        <v>20.344999999999999</v>
      </c>
    </row>
    <row r="8794" spans="1:12">
      <c r="A8794" s="1">
        <v>41005.833333333336</v>
      </c>
      <c r="B8794">
        <v>1047.0999999999999</v>
      </c>
      <c r="C8794">
        <v>11.207000000000001</v>
      </c>
      <c r="D8794">
        <v>1024.3499999999999</v>
      </c>
      <c r="E8794">
        <v>8.15</v>
      </c>
      <c r="F8794">
        <f>((B8794-D8794)/100)-((($B$4-$D$4)/100)-$M$4)+0.03</f>
        <v>0.18549999999999955</v>
      </c>
      <c r="G8794">
        <f>1336*(POWER(F8794,2.49))</f>
        <v>20.13644516952073</v>
      </c>
      <c r="H8794">
        <f>VLOOKUP(F8794,'90V'!$A$2:$B$323,2,TRUE)</f>
        <v>20.344999999999999</v>
      </c>
      <c r="I8794">
        <f t="shared" si="138"/>
        <v>0</v>
      </c>
      <c r="J8794">
        <f>I8794+H8794</f>
        <v>20.344999999999999</v>
      </c>
      <c r="L8794" s="6">
        <v>20.344999999999999</v>
      </c>
    </row>
    <row r="8795" spans="1:12">
      <c r="A8795" s="1">
        <v>41005.875</v>
      </c>
      <c r="B8795">
        <v>1047.1500000000001</v>
      </c>
      <c r="C8795">
        <v>11.24</v>
      </c>
      <c r="D8795">
        <v>1024.3</v>
      </c>
      <c r="E8795">
        <v>7.9</v>
      </c>
      <c r="F8795">
        <f>((B8795-D8795)/100)-((($B$4-$D$4)/100)-$M$4)+0.03</f>
        <v>0.18650000000000092</v>
      </c>
      <c r="G8795">
        <f>1336*(POWER(F8795,2.49))</f>
        <v>20.407826816618442</v>
      </c>
      <c r="H8795">
        <f>VLOOKUP(F8795,'90V'!$A$2:$B$323,2,TRUE)</f>
        <v>20.620999999999999</v>
      </c>
      <c r="I8795">
        <f t="shared" si="138"/>
        <v>0</v>
      </c>
      <c r="J8795">
        <f>I8795+H8795</f>
        <v>20.620999999999999</v>
      </c>
      <c r="L8795" s="6">
        <v>20.620999999999999</v>
      </c>
    </row>
    <row r="8796" spans="1:12">
      <c r="A8796" s="1">
        <v>41005.916666666664</v>
      </c>
      <c r="B8796">
        <v>1046.8</v>
      </c>
      <c r="C8796">
        <v>11.26</v>
      </c>
      <c r="D8796">
        <v>1024.0250000000001</v>
      </c>
      <c r="E8796">
        <v>7.88</v>
      </c>
      <c r="F8796">
        <f>((B8796-D8796)/100)-((($B$4-$D$4)/100)-$M$4)+0.03</f>
        <v>0.18574999999999819</v>
      </c>
      <c r="G8796">
        <f>1336*(POWER(F8796,2.49))</f>
        <v>20.204086816449887</v>
      </c>
      <c r="H8796">
        <f>VLOOKUP(F8796,'90V'!$A$2:$B$323,2,TRUE)</f>
        <v>20.344999999999999</v>
      </c>
      <c r="I8796">
        <f t="shared" si="138"/>
        <v>0</v>
      </c>
      <c r="J8796">
        <f>I8796+H8796</f>
        <v>20.344999999999999</v>
      </c>
      <c r="L8796" s="6">
        <v>20.344999999999999</v>
      </c>
    </row>
    <row r="8797" spans="1:12">
      <c r="A8797" s="1">
        <v>41005.958333333336</v>
      </c>
      <c r="B8797">
        <v>1046.325</v>
      </c>
      <c r="C8797">
        <v>11.266999999999999</v>
      </c>
      <c r="D8797">
        <v>1023.8</v>
      </c>
      <c r="E8797">
        <v>7.87</v>
      </c>
      <c r="F8797">
        <f>((B8797-D8797)/100)-((($B$4-$D$4)/100)-$M$4)+0.03</f>
        <v>0.18325000000000047</v>
      </c>
      <c r="G8797">
        <f>1336*(POWER(F8797,2.49))</f>
        <v>19.533765806617986</v>
      </c>
      <c r="H8797">
        <f>VLOOKUP(F8797,'90V'!$A$2:$B$323,2,TRUE)</f>
        <v>19.8</v>
      </c>
      <c r="I8797">
        <f t="shared" si="138"/>
        <v>0</v>
      </c>
      <c r="J8797">
        <f>I8797+H8797</f>
        <v>19.8</v>
      </c>
      <c r="L8797" s="6">
        <v>19.8</v>
      </c>
    </row>
    <row r="8798" spans="1:12">
      <c r="A8798" s="1">
        <v>41006</v>
      </c>
      <c r="B8798">
        <v>1045.5250000000001</v>
      </c>
      <c r="C8798">
        <v>11.28</v>
      </c>
      <c r="D8798">
        <v>1023.625</v>
      </c>
      <c r="E8798">
        <v>7.87</v>
      </c>
      <c r="F8798">
        <f>((B8798-D8798)/100)-((($B$4-$D$4)/100)-$M$4)+0.03</f>
        <v>0.17700000000000046</v>
      </c>
      <c r="G8798">
        <f>1336*(POWER(F8798,2.49))</f>
        <v>17.916777126844938</v>
      </c>
      <c r="H8798">
        <f>VLOOKUP(F8798,'90V'!$A$2:$B$323,2,TRUE)</f>
        <v>18.219000000000001</v>
      </c>
      <c r="I8798">
        <f t="shared" si="138"/>
        <v>0</v>
      </c>
      <c r="J8798">
        <f>I8798+H8798</f>
        <v>18.219000000000001</v>
      </c>
      <c r="L8798" s="6">
        <v>18.219000000000001</v>
      </c>
    </row>
    <row r="8799" spans="1:12">
      <c r="A8799" s="1">
        <v>41006.041666666664</v>
      </c>
      <c r="B8799">
        <v>1045.2</v>
      </c>
      <c r="C8799">
        <v>11.28</v>
      </c>
      <c r="D8799">
        <v>1022.95</v>
      </c>
      <c r="E8799">
        <v>7.8070000000000004</v>
      </c>
      <c r="F8799">
        <f>((B8799-D8799)/100)-((($B$4-$D$4)/100)-$M$4)+0.03</f>
        <v>0.18049999999999955</v>
      </c>
      <c r="G8799">
        <f>1336*(POWER(F8799,2.49))</f>
        <v>18.811988374241615</v>
      </c>
      <c r="H8799">
        <f>VLOOKUP(F8799,'90V'!$A$2:$B$323,2,TRUE)</f>
        <v>19.001000000000001</v>
      </c>
      <c r="I8799">
        <f t="shared" si="138"/>
        <v>0</v>
      </c>
      <c r="J8799">
        <f>I8799+H8799</f>
        <v>19.001000000000001</v>
      </c>
      <c r="L8799" s="6">
        <v>19.001000000000001</v>
      </c>
    </row>
    <row r="8800" spans="1:12">
      <c r="A8800" s="1">
        <v>41006.083333333336</v>
      </c>
      <c r="B8800">
        <v>1044.7249999999999</v>
      </c>
      <c r="C8800">
        <v>11.28</v>
      </c>
      <c r="D8800">
        <v>1022.425</v>
      </c>
      <c r="E8800">
        <v>7.7629999999999999</v>
      </c>
      <c r="F8800">
        <f>((B8800-D8800)/100)-((($B$4-$D$4)/100)-$M$4)+0.03</f>
        <v>0.18099999999999908</v>
      </c>
      <c r="G8800">
        <f>1336*(POWER(F8800,2.49))</f>
        <v>18.942012094074087</v>
      </c>
      <c r="H8800">
        <f>VLOOKUP(F8800,'90V'!$A$2:$B$323,2,TRUE)</f>
        <v>19.001000000000001</v>
      </c>
      <c r="I8800">
        <f t="shared" si="138"/>
        <v>0</v>
      </c>
      <c r="J8800">
        <f>I8800+H8800</f>
        <v>19.001000000000001</v>
      </c>
      <c r="L8800" s="6">
        <v>19.001000000000001</v>
      </c>
    </row>
    <row r="8801" spans="1:12">
      <c r="A8801" s="1">
        <v>41006.125</v>
      </c>
      <c r="B8801">
        <v>1044.5999999999999</v>
      </c>
      <c r="C8801">
        <v>11.273</v>
      </c>
      <c r="D8801">
        <v>1022.375</v>
      </c>
      <c r="E8801">
        <v>7.8</v>
      </c>
      <c r="F8801">
        <f>((B8801-D8801)/100)-((($B$4-$D$4)/100)-$M$4)+0.03</f>
        <v>0.18024999999999863</v>
      </c>
      <c r="G8801">
        <f>1336*(POWER(F8801,2.49))</f>
        <v>18.74717739370799</v>
      </c>
      <c r="H8801">
        <f>VLOOKUP(F8801,'90V'!$A$2:$B$323,2,TRUE)</f>
        <v>19.001000000000001</v>
      </c>
      <c r="I8801">
        <f t="shared" si="138"/>
        <v>0</v>
      </c>
      <c r="J8801">
        <f>I8801+H8801</f>
        <v>19.001000000000001</v>
      </c>
      <c r="L8801" s="6">
        <v>19.001000000000001</v>
      </c>
    </row>
    <row r="8802" spans="1:12">
      <c r="A8802" s="1">
        <v>41006.166666666664</v>
      </c>
      <c r="B8802">
        <v>1044.45</v>
      </c>
      <c r="C8802">
        <v>11.273</v>
      </c>
      <c r="D8802">
        <v>1022.2</v>
      </c>
      <c r="E8802">
        <v>7.8369999999999997</v>
      </c>
      <c r="F8802">
        <f>((B8802-D8802)/100)-((($B$4-$D$4)/100)-$M$4)+0.03</f>
        <v>0.18049999999999955</v>
      </c>
      <c r="G8802">
        <f>1336*(POWER(F8802,2.49))</f>
        <v>18.811988374241615</v>
      </c>
      <c r="H8802">
        <f>VLOOKUP(F8802,'90V'!$A$2:$B$323,2,TRUE)</f>
        <v>19.001000000000001</v>
      </c>
      <c r="I8802">
        <f t="shared" si="138"/>
        <v>0</v>
      </c>
      <c r="J8802">
        <f>I8802+H8802</f>
        <v>19.001000000000001</v>
      </c>
      <c r="L8802" s="6">
        <v>19.001000000000001</v>
      </c>
    </row>
    <row r="8803" spans="1:12">
      <c r="A8803" s="1">
        <v>41006.208333333336</v>
      </c>
      <c r="B8803">
        <v>1043.75</v>
      </c>
      <c r="C8803">
        <v>11.266999999999999</v>
      </c>
      <c r="D8803">
        <v>1021.525</v>
      </c>
      <c r="E8803">
        <v>7.8570000000000002</v>
      </c>
      <c r="F8803">
        <f>((B8803-D8803)/100)-((($B$4-$D$4)/100)-$M$4)+0.03</f>
        <v>0.18024999999999977</v>
      </c>
      <c r="G8803">
        <f>1336*(POWER(F8803,2.49))</f>
        <v>18.74717739370827</v>
      </c>
      <c r="H8803">
        <f>VLOOKUP(F8803,'90V'!$A$2:$B$323,2,TRUE)</f>
        <v>19.001000000000001</v>
      </c>
      <c r="I8803">
        <f t="shared" si="138"/>
        <v>0</v>
      </c>
      <c r="J8803">
        <f>I8803+H8803</f>
        <v>19.001000000000001</v>
      </c>
      <c r="L8803" s="6">
        <v>19.001000000000001</v>
      </c>
    </row>
    <row r="8804" spans="1:12">
      <c r="A8804" s="1">
        <v>41006.25</v>
      </c>
      <c r="B8804">
        <v>1043.925</v>
      </c>
      <c r="C8804">
        <v>11.266999999999999</v>
      </c>
      <c r="D8804">
        <v>1021.675</v>
      </c>
      <c r="E8804">
        <v>7.843</v>
      </c>
      <c r="F8804">
        <f>((B8804-D8804)/100)-((($B$4-$D$4)/100)-$M$4)+0.03</f>
        <v>0.18049999999999955</v>
      </c>
      <c r="G8804">
        <f>1336*(POWER(F8804,2.49))</f>
        <v>18.811988374241615</v>
      </c>
      <c r="H8804">
        <f>VLOOKUP(F8804,'90V'!$A$2:$B$323,2,TRUE)</f>
        <v>19.001000000000001</v>
      </c>
      <c r="I8804">
        <f t="shared" si="138"/>
        <v>0</v>
      </c>
      <c r="J8804">
        <f>I8804+H8804</f>
        <v>19.001000000000001</v>
      </c>
      <c r="L8804" s="6">
        <v>19.001000000000001</v>
      </c>
    </row>
    <row r="8805" spans="1:12">
      <c r="A8805" s="1">
        <v>41006.291666666664</v>
      </c>
      <c r="B8805">
        <v>1044.075</v>
      </c>
      <c r="C8805">
        <v>11.26</v>
      </c>
      <c r="D8805">
        <v>1022.025</v>
      </c>
      <c r="E8805">
        <v>7.8369999999999997</v>
      </c>
      <c r="F8805">
        <f>((B8805-D8805)/100)-((($B$4-$D$4)/100)-$M$4)+0.03</f>
        <v>0.17850000000000024</v>
      </c>
      <c r="G8805">
        <f>1336*(POWER(F8805,2.49))</f>
        <v>18.297241787042054</v>
      </c>
      <c r="H8805">
        <f>VLOOKUP(F8805,'90V'!$A$2:$B$323,2,TRUE)</f>
        <v>18.478000000000002</v>
      </c>
      <c r="I8805">
        <f t="shared" si="138"/>
        <v>0</v>
      </c>
      <c r="J8805">
        <f>I8805+H8805</f>
        <v>18.478000000000002</v>
      </c>
      <c r="L8805" s="6">
        <v>18.478000000000002</v>
      </c>
    </row>
    <row r="8806" spans="1:12">
      <c r="A8806" s="1">
        <v>41006.333333333336</v>
      </c>
      <c r="B8806">
        <v>1044.7249999999999</v>
      </c>
      <c r="C8806">
        <v>11.253</v>
      </c>
      <c r="D8806">
        <v>1022.575</v>
      </c>
      <c r="E8806">
        <v>8.157</v>
      </c>
      <c r="F8806">
        <f>((B8806-D8806)/100)-((($B$4-$D$4)/100)-$M$4)+0.03</f>
        <v>0.17949999999999819</v>
      </c>
      <c r="G8806">
        <f>1336*(POWER(F8806,2.49))</f>
        <v>18.553546878659965</v>
      </c>
      <c r="H8806">
        <f>VLOOKUP(F8806,'90V'!$A$2:$B$323,2,TRUE)</f>
        <v>18.738</v>
      </c>
      <c r="I8806">
        <f t="shared" si="138"/>
        <v>0</v>
      </c>
      <c r="J8806">
        <f>I8806+H8806</f>
        <v>18.738</v>
      </c>
      <c r="L8806" s="6">
        <v>18.738</v>
      </c>
    </row>
    <row r="8807" spans="1:12">
      <c r="A8807" s="1">
        <v>41006.375</v>
      </c>
      <c r="B8807">
        <v>1044.875</v>
      </c>
      <c r="C8807">
        <v>11.253</v>
      </c>
      <c r="D8807">
        <v>1022.75</v>
      </c>
      <c r="E8807">
        <v>8.6</v>
      </c>
      <c r="F8807">
        <f>((B8807-D8807)/100)-((($B$4-$D$4)/100)-$M$4)+0.03</f>
        <v>0.17924999999999955</v>
      </c>
      <c r="G8807">
        <f>1336*(POWER(F8807,2.49))</f>
        <v>18.489270545736254</v>
      </c>
      <c r="H8807">
        <f>VLOOKUP(F8807,'90V'!$A$2:$B$323,2,TRUE)</f>
        <v>18.738</v>
      </c>
      <c r="I8807">
        <f t="shared" si="138"/>
        <v>0</v>
      </c>
      <c r="J8807">
        <f>I8807+H8807</f>
        <v>18.738</v>
      </c>
      <c r="L8807" s="6">
        <v>18.738</v>
      </c>
    </row>
    <row r="8808" spans="1:12">
      <c r="A8808" s="1">
        <v>41006.416666666664</v>
      </c>
      <c r="B8808">
        <v>1045.2</v>
      </c>
      <c r="C8808">
        <v>11.26</v>
      </c>
      <c r="D8808">
        <v>1023.275</v>
      </c>
      <c r="E8808">
        <v>9.27</v>
      </c>
      <c r="F8808">
        <f>((B8808-D8808)/100)-((($B$4-$D$4)/100)-$M$4)+0.03</f>
        <v>0.17725000000000024</v>
      </c>
      <c r="G8808">
        <f>1336*(POWER(F8808,2.49))</f>
        <v>17.979855841685861</v>
      </c>
      <c r="H8808">
        <f>VLOOKUP(F8808,'90V'!$A$2:$B$323,2,TRUE)</f>
        <v>18.219000000000001</v>
      </c>
      <c r="I8808">
        <f t="shared" si="138"/>
        <v>0</v>
      </c>
      <c r="J8808">
        <f>I8808+H8808</f>
        <v>18.219000000000001</v>
      </c>
      <c r="L8808" s="6">
        <v>18.219000000000001</v>
      </c>
    </row>
    <row r="8809" spans="1:12">
      <c r="A8809" s="1">
        <v>41006.458333333336</v>
      </c>
      <c r="B8809">
        <v>1045.675</v>
      </c>
      <c r="C8809">
        <v>11.28</v>
      </c>
      <c r="D8809">
        <v>1023.625</v>
      </c>
      <c r="E8809">
        <v>9.5129999999999999</v>
      </c>
      <c r="F8809">
        <f>((B8809-D8809)/100)-((($B$4-$D$4)/100)-$M$4)+0.03</f>
        <v>0.1784999999999991</v>
      </c>
      <c r="G8809">
        <f>1336*(POWER(F8809,2.49))</f>
        <v>18.297241787041763</v>
      </c>
      <c r="H8809">
        <f>VLOOKUP(F8809,'90V'!$A$2:$B$323,2,TRUE)</f>
        <v>18.478000000000002</v>
      </c>
      <c r="I8809">
        <f t="shared" si="138"/>
        <v>0</v>
      </c>
      <c r="J8809">
        <f>I8809+H8809</f>
        <v>18.478000000000002</v>
      </c>
      <c r="L8809" s="6">
        <v>18.478000000000002</v>
      </c>
    </row>
    <row r="8810" spans="1:12">
      <c r="A8810" s="1">
        <v>41006.5</v>
      </c>
      <c r="B8810">
        <v>1045.3499999999999</v>
      </c>
      <c r="C8810">
        <v>11.313000000000001</v>
      </c>
      <c r="D8810">
        <v>1023.275</v>
      </c>
      <c r="E8810">
        <v>10.013</v>
      </c>
      <c r="F8810">
        <f>((B8810-D8810)/100)-((($B$4-$D$4)/100)-$M$4)+0.03</f>
        <v>0.17874999999999885</v>
      </c>
      <c r="G8810">
        <f>1336*(POWER(F8810,2.49))</f>
        <v>18.361118091181169</v>
      </c>
      <c r="H8810">
        <f>VLOOKUP(F8810,'90V'!$A$2:$B$323,2,TRUE)</f>
        <v>18.478000000000002</v>
      </c>
      <c r="I8810">
        <f t="shared" si="138"/>
        <v>0</v>
      </c>
      <c r="J8810">
        <f>I8810+H8810</f>
        <v>18.478000000000002</v>
      </c>
      <c r="L8810" s="6">
        <v>18.478000000000002</v>
      </c>
    </row>
    <row r="8811" spans="1:12">
      <c r="A8811" s="1">
        <v>41006.541666666664</v>
      </c>
      <c r="B8811">
        <v>1045.5250000000001</v>
      </c>
      <c r="C8811">
        <v>11.367000000000001</v>
      </c>
      <c r="D8811">
        <v>1023.3</v>
      </c>
      <c r="E8811">
        <v>10.686999999999999</v>
      </c>
      <c r="F8811">
        <f>((B8811-D8811)/100)-((($B$4-$D$4)/100)-$M$4)+0.03</f>
        <v>0.18025000000000091</v>
      </c>
      <c r="G8811">
        <f>1336*(POWER(F8811,2.49))</f>
        <v>18.747177393708572</v>
      </c>
      <c r="H8811">
        <f>VLOOKUP(F8811,'90V'!$A$2:$B$323,2,TRUE)</f>
        <v>19.001000000000001</v>
      </c>
      <c r="I8811">
        <f t="shared" si="138"/>
        <v>0</v>
      </c>
      <c r="J8811">
        <f>I8811+H8811</f>
        <v>19.001000000000001</v>
      </c>
      <c r="L8811" s="6">
        <v>19.001000000000001</v>
      </c>
    </row>
    <row r="8812" spans="1:12">
      <c r="A8812" s="1">
        <v>41006.583333333336</v>
      </c>
      <c r="B8812">
        <v>1045.675</v>
      </c>
      <c r="C8812">
        <v>11.427</v>
      </c>
      <c r="D8812">
        <v>1023.45</v>
      </c>
      <c r="E8812">
        <v>10.33</v>
      </c>
      <c r="F8812">
        <f>((B8812-D8812)/100)-((($B$4-$D$4)/100)-$M$4)+0.03</f>
        <v>0.18024999999999863</v>
      </c>
      <c r="G8812">
        <f>1336*(POWER(F8812,2.49))</f>
        <v>18.74717739370799</v>
      </c>
      <c r="H8812">
        <f>VLOOKUP(F8812,'90V'!$A$2:$B$323,2,TRUE)</f>
        <v>19.001000000000001</v>
      </c>
      <c r="I8812">
        <f t="shared" si="138"/>
        <v>0</v>
      </c>
      <c r="J8812">
        <f>I8812+H8812</f>
        <v>19.001000000000001</v>
      </c>
      <c r="L8812" s="6">
        <v>19.001000000000001</v>
      </c>
    </row>
    <row r="8813" spans="1:12">
      <c r="A8813" s="1">
        <v>41006.625</v>
      </c>
      <c r="B8813">
        <v>1046.05</v>
      </c>
      <c r="C8813">
        <v>11.5</v>
      </c>
      <c r="D8813">
        <v>1023.475</v>
      </c>
      <c r="E8813">
        <v>10.253</v>
      </c>
      <c r="F8813">
        <f>((B8813-D8813)/100)-((($B$4-$D$4)/100)-$M$4)+0.03</f>
        <v>0.18374999999999886</v>
      </c>
      <c r="G8813">
        <f>1336*(POWER(F8813,2.49))</f>
        <v>19.666748048384342</v>
      </c>
      <c r="H8813">
        <f>VLOOKUP(F8813,'90V'!$A$2:$B$323,2,TRUE)</f>
        <v>19.8</v>
      </c>
      <c r="I8813">
        <f t="shared" si="138"/>
        <v>0</v>
      </c>
      <c r="J8813">
        <f>I8813+H8813</f>
        <v>19.8</v>
      </c>
      <c r="L8813" s="6">
        <v>19.8</v>
      </c>
    </row>
    <row r="8814" spans="1:12">
      <c r="A8814" s="1">
        <v>41006.666666666664</v>
      </c>
      <c r="B8814">
        <v>1046.1500000000001</v>
      </c>
      <c r="C8814">
        <v>11.567</v>
      </c>
      <c r="D8814">
        <v>1023.65</v>
      </c>
      <c r="E8814">
        <v>10.37</v>
      </c>
      <c r="F8814">
        <f>((B8814-D8814)/100)-((($B$4-$D$4)/100)-$M$4)+0.03</f>
        <v>0.18300000000000069</v>
      </c>
      <c r="G8814">
        <f>1336*(POWER(F8814,2.49))</f>
        <v>19.467477058289216</v>
      </c>
      <c r="H8814">
        <f>VLOOKUP(F8814,'90V'!$A$2:$B$323,2,TRUE)</f>
        <v>19.8</v>
      </c>
      <c r="I8814">
        <f t="shared" si="138"/>
        <v>0</v>
      </c>
      <c r="J8814">
        <f>I8814+H8814</f>
        <v>19.8</v>
      </c>
      <c r="L8814" s="6">
        <v>19.8</v>
      </c>
    </row>
    <row r="8815" spans="1:12">
      <c r="A8815" s="1">
        <v>41006.708333333336</v>
      </c>
      <c r="B8815">
        <v>1046.2</v>
      </c>
      <c r="C8815">
        <v>11.627000000000001</v>
      </c>
      <c r="D8815">
        <v>1024.175</v>
      </c>
      <c r="E8815">
        <v>10.186999999999999</v>
      </c>
      <c r="F8815">
        <f>((B8815-D8815)/100)-((($B$4-$D$4)/100)-$M$4)+0.03</f>
        <v>0.17825000000000046</v>
      </c>
      <c r="G8815">
        <f>1336*(POWER(F8815,2.49))</f>
        <v>18.2334986432138</v>
      </c>
      <c r="H8815">
        <f>VLOOKUP(F8815,'90V'!$A$2:$B$323,2,TRUE)</f>
        <v>18.478000000000002</v>
      </c>
      <c r="I8815">
        <f t="shared" si="138"/>
        <v>0</v>
      </c>
      <c r="J8815">
        <f>I8815+H8815</f>
        <v>18.478000000000002</v>
      </c>
      <c r="L8815" s="6">
        <v>18.478000000000002</v>
      </c>
    </row>
    <row r="8816" spans="1:12">
      <c r="A8816" s="1">
        <v>41006.75</v>
      </c>
      <c r="B8816">
        <v>1046.75</v>
      </c>
      <c r="C8816">
        <v>11.677</v>
      </c>
      <c r="D8816">
        <v>1024.5250000000001</v>
      </c>
      <c r="E8816">
        <v>10.067</v>
      </c>
      <c r="F8816">
        <f>((B8816-D8816)/100)-((($B$4-$D$4)/100)-$M$4)+0.03</f>
        <v>0.18024999999999863</v>
      </c>
      <c r="G8816">
        <f>1336*(POWER(F8816,2.49))</f>
        <v>18.74717739370799</v>
      </c>
      <c r="H8816">
        <f>VLOOKUP(F8816,'90V'!$A$2:$B$323,2,TRUE)</f>
        <v>19.001000000000001</v>
      </c>
      <c r="I8816">
        <f t="shared" si="138"/>
        <v>0</v>
      </c>
      <c r="J8816">
        <f>I8816+H8816</f>
        <v>19.001000000000001</v>
      </c>
      <c r="L8816" s="6">
        <v>19.001000000000001</v>
      </c>
    </row>
    <row r="8817" spans="1:12">
      <c r="A8817" s="1">
        <v>41006.791666666664</v>
      </c>
      <c r="B8817">
        <v>1047.4749999999999</v>
      </c>
      <c r="C8817">
        <v>11.717000000000001</v>
      </c>
      <c r="D8817">
        <v>1025.375</v>
      </c>
      <c r="E8817">
        <v>9.9</v>
      </c>
      <c r="F8817">
        <f>((B8817-D8817)/100)-((($B$4-$D$4)/100)-$M$4)+0.03</f>
        <v>0.17899999999999863</v>
      </c>
      <c r="G8817">
        <f>1336*(POWER(F8817,2.49))</f>
        <v>18.425127646983643</v>
      </c>
      <c r="H8817">
        <f>VLOOKUP(F8817,'90V'!$A$2:$B$323,2,TRUE)</f>
        <v>18.478000000000002</v>
      </c>
      <c r="I8817">
        <f t="shared" si="138"/>
        <v>0</v>
      </c>
      <c r="J8817">
        <f>I8817+H8817</f>
        <v>18.478000000000002</v>
      </c>
      <c r="L8817" s="6">
        <v>18.478000000000002</v>
      </c>
    </row>
    <row r="8818" spans="1:12">
      <c r="A8818" s="1">
        <v>41006.833333333336</v>
      </c>
      <c r="B8818">
        <v>1047.6500000000001</v>
      </c>
      <c r="C8818">
        <v>11.743</v>
      </c>
      <c r="D8818">
        <v>1025.4000000000001</v>
      </c>
      <c r="E8818">
        <v>9.4629999999999992</v>
      </c>
      <c r="F8818">
        <f>((B8818-D8818)/100)-((($B$4-$D$4)/100)-$M$4)+0.03</f>
        <v>0.18049999999999955</v>
      </c>
      <c r="G8818">
        <f>1336*(POWER(F8818,2.49))</f>
        <v>18.811988374241615</v>
      </c>
      <c r="H8818">
        <f>VLOOKUP(F8818,'90V'!$A$2:$B$323,2,TRUE)</f>
        <v>19.001000000000001</v>
      </c>
      <c r="I8818">
        <f t="shared" si="138"/>
        <v>0</v>
      </c>
      <c r="J8818">
        <f>I8818+H8818</f>
        <v>19.001000000000001</v>
      </c>
      <c r="L8818" s="6">
        <v>19.001000000000001</v>
      </c>
    </row>
    <row r="8819" spans="1:12">
      <c r="A8819" s="1">
        <v>41006.875</v>
      </c>
      <c r="B8819">
        <v>1047.9000000000001</v>
      </c>
      <c r="C8819">
        <v>11.763</v>
      </c>
      <c r="D8819">
        <v>1025.55</v>
      </c>
      <c r="E8819">
        <v>8.9700000000000006</v>
      </c>
      <c r="F8819">
        <f>((B8819-D8819)/100)-((($B$4-$D$4)/100)-$M$4)+0.03</f>
        <v>0.18150000000000091</v>
      </c>
      <c r="G8819">
        <f>1336*(POWER(F8819,2.49))</f>
        <v>19.072572097505819</v>
      </c>
      <c r="H8819">
        <f>VLOOKUP(F8819,'90V'!$A$2:$B$323,2,TRUE)</f>
        <v>19.265000000000001</v>
      </c>
      <c r="I8819">
        <f t="shared" si="138"/>
        <v>0</v>
      </c>
      <c r="J8819">
        <f>I8819+H8819</f>
        <v>19.265000000000001</v>
      </c>
      <c r="L8819" s="6">
        <v>19.265000000000001</v>
      </c>
    </row>
    <row r="8820" spans="1:12">
      <c r="A8820" s="1">
        <v>41006.916666666664</v>
      </c>
      <c r="B8820">
        <v>1048.4000000000001</v>
      </c>
      <c r="C8820">
        <v>11.757</v>
      </c>
      <c r="D8820">
        <v>1025.9000000000001</v>
      </c>
      <c r="E8820">
        <v>8.9700000000000006</v>
      </c>
      <c r="F8820">
        <f>((B8820-D8820)/100)-((($B$4-$D$4)/100)-$M$4)+0.03</f>
        <v>0.18299999999999955</v>
      </c>
      <c r="G8820">
        <f>1336*(POWER(F8820,2.49))</f>
        <v>19.467477058288903</v>
      </c>
      <c r="H8820">
        <f>VLOOKUP(F8820,'90V'!$A$2:$B$323,2,TRUE)</f>
        <v>19.530999999999999</v>
      </c>
      <c r="I8820">
        <f t="shared" si="138"/>
        <v>0</v>
      </c>
      <c r="J8820">
        <f>I8820+H8820</f>
        <v>19.530999999999999</v>
      </c>
      <c r="L8820" s="6">
        <v>19.530999999999999</v>
      </c>
    </row>
    <row r="8821" spans="1:12">
      <c r="A8821" s="1">
        <v>41006.958333333336</v>
      </c>
      <c r="B8821">
        <v>1048.5999999999999</v>
      </c>
      <c r="C8821">
        <v>11.743</v>
      </c>
      <c r="D8821">
        <v>1026.25</v>
      </c>
      <c r="E8821">
        <v>8.9269999999999996</v>
      </c>
      <c r="F8821">
        <f>((B8821-D8821)/100)-((($B$4-$D$4)/100)-$M$4)+0.03</f>
        <v>0.18149999999999863</v>
      </c>
      <c r="G8821">
        <f>1336*(POWER(F8821,2.49))</f>
        <v>19.072572097505226</v>
      </c>
      <c r="H8821">
        <f>VLOOKUP(F8821,'90V'!$A$2:$B$323,2,TRUE)</f>
        <v>19.265000000000001</v>
      </c>
      <c r="I8821">
        <f t="shared" si="138"/>
        <v>0</v>
      </c>
      <c r="J8821">
        <f>I8821+H8821</f>
        <v>19.265000000000001</v>
      </c>
      <c r="L8821" s="6">
        <v>19.265000000000001</v>
      </c>
    </row>
    <row r="8822" spans="1:12">
      <c r="A8822" s="1">
        <v>41007</v>
      </c>
      <c r="B8822">
        <v>1048.5999999999999</v>
      </c>
      <c r="C8822">
        <v>11.723000000000001</v>
      </c>
      <c r="D8822">
        <v>1026.2750000000001</v>
      </c>
      <c r="E8822">
        <v>8.85</v>
      </c>
      <c r="F8822">
        <f>((B8822-D8822)/100)-((($B$4-$D$4)/100)-$M$4)+0.03</f>
        <v>0.18124999999999772</v>
      </c>
      <c r="G8822">
        <f>1336*(POWER(F8822,2.49))</f>
        <v>19.007225014978189</v>
      </c>
      <c r="H8822">
        <f>VLOOKUP(F8822,'90V'!$A$2:$B$323,2,TRUE)</f>
        <v>19.265000000000001</v>
      </c>
      <c r="I8822">
        <f t="shared" si="138"/>
        <v>0</v>
      </c>
      <c r="J8822">
        <f>I8822+H8822</f>
        <v>19.265000000000001</v>
      </c>
      <c r="L8822" s="6">
        <v>19.265000000000001</v>
      </c>
    </row>
    <row r="8823" spans="1:12">
      <c r="A8823" s="1">
        <v>41007.041666666664</v>
      </c>
      <c r="B8823">
        <v>1049.125</v>
      </c>
      <c r="C8823">
        <v>11.73</v>
      </c>
      <c r="D8823">
        <v>1026.2750000000001</v>
      </c>
      <c r="E8823">
        <v>8.8569999999999993</v>
      </c>
      <c r="F8823">
        <f>((B8823-D8823)/100)-((($B$4-$D$4)/100)-$M$4)+0.03</f>
        <v>0.18649999999999864</v>
      </c>
      <c r="G8823">
        <f>1336*(POWER(F8823,2.49))</f>
        <v>20.407826816617824</v>
      </c>
      <c r="H8823">
        <f>VLOOKUP(F8823,'90V'!$A$2:$B$323,2,TRUE)</f>
        <v>20.620999999999999</v>
      </c>
      <c r="I8823">
        <f t="shared" si="138"/>
        <v>0</v>
      </c>
      <c r="J8823">
        <f>I8823+H8823</f>
        <v>20.620999999999999</v>
      </c>
      <c r="L8823" s="6">
        <v>20.620999999999999</v>
      </c>
    </row>
    <row r="8824" spans="1:12">
      <c r="A8824" s="1">
        <v>41007.083333333336</v>
      </c>
      <c r="B8824">
        <v>1048.55</v>
      </c>
      <c r="C8824">
        <v>11.75</v>
      </c>
      <c r="D8824">
        <v>1026.075</v>
      </c>
      <c r="E8824">
        <v>8.8330000000000002</v>
      </c>
      <c r="F8824">
        <f>((B8824-D8824)/100)-((($B$4-$D$4)/100)-$M$4)+0.03</f>
        <v>0.18274999999999864</v>
      </c>
      <c r="G8824">
        <f>1336*(POWER(F8824,2.49))</f>
        <v>19.401323104750343</v>
      </c>
      <c r="H8824">
        <f>VLOOKUP(F8824,'90V'!$A$2:$B$323,2,TRUE)</f>
        <v>19.530999999999999</v>
      </c>
      <c r="I8824">
        <f t="shared" si="138"/>
        <v>0</v>
      </c>
      <c r="J8824">
        <f>I8824+H8824</f>
        <v>19.530999999999999</v>
      </c>
      <c r="L8824" s="6">
        <v>19.530999999999999</v>
      </c>
    </row>
    <row r="8825" spans="1:12">
      <c r="A8825" s="1">
        <v>41007.125</v>
      </c>
      <c r="B8825">
        <v>1048.2249999999999</v>
      </c>
      <c r="C8825">
        <v>11.75</v>
      </c>
      <c r="D8825">
        <v>1025.75</v>
      </c>
      <c r="E8825">
        <v>8.8569999999999993</v>
      </c>
      <c r="F8825">
        <f>((B8825-D8825)/100)-((($B$4-$D$4)/100)-$M$4)+0.03</f>
        <v>0.18274999999999864</v>
      </c>
      <c r="G8825">
        <f>1336*(POWER(F8825,2.49))</f>
        <v>19.401323104750343</v>
      </c>
      <c r="H8825">
        <f>VLOOKUP(F8825,'90V'!$A$2:$B$323,2,TRUE)</f>
        <v>19.530999999999999</v>
      </c>
      <c r="I8825">
        <f t="shared" si="138"/>
        <v>0</v>
      </c>
      <c r="J8825">
        <f>I8825+H8825</f>
        <v>19.530999999999999</v>
      </c>
      <c r="L8825" s="6">
        <v>19.530999999999999</v>
      </c>
    </row>
    <row r="8826" spans="1:12">
      <c r="A8826" s="1">
        <v>41007.166666666664</v>
      </c>
      <c r="B8826">
        <v>1048.125</v>
      </c>
      <c r="C8826">
        <v>11.743</v>
      </c>
      <c r="D8826">
        <v>1025.2249999999999</v>
      </c>
      <c r="E8826">
        <v>8.9</v>
      </c>
      <c r="F8826">
        <f>((B8826-D8826)/100)-((($B$4-$D$4)/100)-$M$4)+0.03</f>
        <v>0.18700000000000044</v>
      </c>
      <c r="G8826">
        <f>1336*(POWER(F8826,2.49))</f>
        <v>20.544333593950284</v>
      </c>
      <c r="H8826">
        <f>VLOOKUP(F8826,'90V'!$A$2:$B$323,2,TRUE)</f>
        <v>20.899000000000001</v>
      </c>
      <c r="I8826">
        <f t="shared" si="138"/>
        <v>0</v>
      </c>
      <c r="J8826">
        <f>I8826+H8826</f>
        <v>20.899000000000001</v>
      </c>
      <c r="L8826" s="6">
        <v>20.899000000000001</v>
      </c>
    </row>
    <row r="8827" spans="1:12">
      <c r="A8827" s="1">
        <v>41007.208333333336</v>
      </c>
      <c r="B8827">
        <v>1047.4749999999999</v>
      </c>
      <c r="C8827">
        <v>11.743</v>
      </c>
      <c r="D8827">
        <v>1024.875</v>
      </c>
      <c r="E8827">
        <v>8.9130000000000003</v>
      </c>
      <c r="F8827">
        <f>((B8827-D8827)/100)-((($B$4-$D$4)/100)-$M$4)+0.03</f>
        <v>0.18399999999999864</v>
      </c>
      <c r="G8827">
        <f>1336*(POWER(F8827,2.49))</f>
        <v>19.733441722034339</v>
      </c>
      <c r="H8827">
        <f>VLOOKUP(F8827,'90V'!$A$2:$B$323,2,TRUE)</f>
        <v>19.8</v>
      </c>
      <c r="I8827">
        <f t="shared" si="138"/>
        <v>0</v>
      </c>
      <c r="J8827">
        <f>I8827+H8827</f>
        <v>19.8</v>
      </c>
      <c r="L8827" s="6">
        <v>19.8</v>
      </c>
    </row>
    <row r="8828" spans="1:12">
      <c r="A8828" s="1">
        <v>41007.25</v>
      </c>
      <c r="B8828">
        <v>1047.5999999999999</v>
      </c>
      <c r="C8828">
        <v>11.737</v>
      </c>
      <c r="D8828">
        <v>1025.05</v>
      </c>
      <c r="E8828">
        <v>8.9629999999999992</v>
      </c>
      <c r="F8828">
        <f>((B8828-D8828)/100)-((($B$4-$D$4)/100)-$M$4)+0.03</f>
        <v>0.18349999999999908</v>
      </c>
      <c r="G8828">
        <f>1336*(POWER(F8828,2.49))</f>
        <v>19.600189439937036</v>
      </c>
      <c r="H8828">
        <f>VLOOKUP(F8828,'90V'!$A$2:$B$323,2,TRUE)</f>
        <v>19.8</v>
      </c>
      <c r="I8828">
        <f t="shared" si="138"/>
        <v>0</v>
      </c>
      <c r="J8828">
        <f>I8828+H8828</f>
        <v>19.8</v>
      </c>
      <c r="L8828" s="6">
        <v>19.8</v>
      </c>
    </row>
    <row r="8829" spans="1:12">
      <c r="A8829" s="1">
        <v>41007.291666666664</v>
      </c>
      <c r="B8829">
        <v>1047.55</v>
      </c>
      <c r="C8829">
        <v>11.73</v>
      </c>
      <c r="D8829">
        <v>1025.05</v>
      </c>
      <c r="E8829">
        <v>9.0269999999999992</v>
      </c>
      <c r="F8829">
        <f>((B8829-D8829)/100)-((($B$4-$D$4)/100)-$M$4)+0.03</f>
        <v>0.18299999999999955</v>
      </c>
      <c r="G8829">
        <f>1336*(POWER(F8829,2.49))</f>
        <v>19.467477058288903</v>
      </c>
      <c r="H8829">
        <f>VLOOKUP(F8829,'90V'!$A$2:$B$323,2,TRUE)</f>
        <v>19.530999999999999</v>
      </c>
      <c r="I8829">
        <f t="shared" si="138"/>
        <v>0</v>
      </c>
      <c r="J8829">
        <f>I8829+H8829</f>
        <v>19.530999999999999</v>
      </c>
      <c r="L8829" s="6">
        <v>19.530999999999999</v>
      </c>
    </row>
    <row r="8830" spans="1:12">
      <c r="A8830" s="1">
        <v>41007.333333333336</v>
      </c>
      <c r="B8830">
        <v>1047.8499999999999</v>
      </c>
      <c r="C8830">
        <v>11.73</v>
      </c>
      <c r="D8830">
        <v>1025.2249999999999</v>
      </c>
      <c r="E8830">
        <v>9.15</v>
      </c>
      <c r="F8830">
        <f>((B8830-D8830)/100)-((($B$4-$D$4)/100)-$M$4)+0.03</f>
        <v>0.18424999999999955</v>
      </c>
      <c r="G8830">
        <f>1336*(POWER(F8830,2.49))</f>
        <v>19.800270550899594</v>
      </c>
      <c r="H8830">
        <f>VLOOKUP(F8830,'90V'!$A$2:$B$323,2,TRUE)</f>
        <v>20.071000000000002</v>
      </c>
      <c r="I8830">
        <f t="shared" si="138"/>
        <v>0</v>
      </c>
      <c r="J8830">
        <f>I8830+H8830</f>
        <v>20.071000000000002</v>
      </c>
      <c r="L8830" s="6">
        <v>20.071000000000002</v>
      </c>
    </row>
    <row r="8831" spans="1:12">
      <c r="A8831" s="1">
        <v>41007.375</v>
      </c>
      <c r="B8831">
        <v>1047.8499999999999</v>
      </c>
      <c r="C8831">
        <v>11.73</v>
      </c>
      <c r="D8831">
        <v>1025.375</v>
      </c>
      <c r="E8831">
        <v>9.3699999999999992</v>
      </c>
      <c r="F8831">
        <f>((B8831-D8831)/100)-((($B$4-$D$4)/100)-$M$4)+0.03</f>
        <v>0.18274999999999864</v>
      </c>
      <c r="G8831">
        <f>1336*(POWER(F8831,2.49))</f>
        <v>19.401323104750343</v>
      </c>
      <c r="H8831">
        <f>VLOOKUP(F8831,'90V'!$A$2:$B$323,2,TRUE)</f>
        <v>19.530999999999999</v>
      </c>
      <c r="I8831">
        <f t="shared" si="138"/>
        <v>0</v>
      </c>
      <c r="J8831">
        <f>I8831+H8831</f>
        <v>19.530999999999999</v>
      </c>
      <c r="L8831" s="6">
        <v>19.530999999999999</v>
      </c>
    </row>
    <row r="8832" spans="1:12">
      <c r="A8832" s="1">
        <v>41007.416666666664</v>
      </c>
      <c r="B8832">
        <v>1047.8499999999999</v>
      </c>
      <c r="C8832">
        <v>11.73</v>
      </c>
      <c r="D8832">
        <v>1025.375</v>
      </c>
      <c r="E8832">
        <v>9.49</v>
      </c>
      <c r="F8832">
        <f>((B8832-D8832)/100)-((($B$4-$D$4)/100)-$M$4)+0.03</f>
        <v>0.18274999999999864</v>
      </c>
      <c r="G8832">
        <f>1336*(POWER(F8832,2.49))</f>
        <v>19.401323104750343</v>
      </c>
      <c r="H8832">
        <f>VLOOKUP(F8832,'90V'!$A$2:$B$323,2,TRUE)</f>
        <v>19.530999999999999</v>
      </c>
      <c r="I8832">
        <f t="shared" si="138"/>
        <v>0</v>
      </c>
      <c r="J8832">
        <f>I8832+H8832</f>
        <v>19.530999999999999</v>
      </c>
      <c r="L8832" s="6">
        <v>19.530999999999999</v>
      </c>
    </row>
    <row r="8833" spans="1:12">
      <c r="A8833" s="1">
        <v>41007.458333333336</v>
      </c>
      <c r="B8833">
        <v>1047.75</v>
      </c>
      <c r="C8833">
        <v>11.737</v>
      </c>
      <c r="D8833">
        <v>1025.375</v>
      </c>
      <c r="E8833">
        <v>9.74</v>
      </c>
      <c r="F8833">
        <f>((B8833-D8833)/100)-((($B$4-$D$4)/100)-$M$4)+0.03</f>
        <v>0.18174999999999955</v>
      </c>
      <c r="G8833">
        <f>1336*(POWER(F8833,2.49))</f>
        <v>19.138053432297482</v>
      </c>
      <c r="H8833">
        <f>VLOOKUP(F8833,'90V'!$A$2:$B$323,2,TRUE)</f>
        <v>19.265000000000001</v>
      </c>
      <c r="I8833">
        <f t="shared" si="138"/>
        <v>0</v>
      </c>
      <c r="J8833">
        <f>I8833+H8833</f>
        <v>19.265000000000001</v>
      </c>
      <c r="L8833" s="6">
        <v>19.265000000000001</v>
      </c>
    </row>
    <row r="8834" spans="1:12">
      <c r="A8834" s="1">
        <v>41007.5</v>
      </c>
      <c r="B8834">
        <v>1047.2750000000001</v>
      </c>
      <c r="C8834">
        <v>11.75</v>
      </c>
      <c r="D8834">
        <v>1024.875</v>
      </c>
      <c r="E8834">
        <v>10.363</v>
      </c>
      <c r="F8834">
        <f>((B8834-D8834)/100)-((($B$4-$D$4)/100)-$M$4)+0.03</f>
        <v>0.18200000000000047</v>
      </c>
      <c r="G8834">
        <f>1336*(POWER(F8834,2.49))</f>
        <v>19.203669109934186</v>
      </c>
      <c r="H8834">
        <f>VLOOKUP(F8834,'90V'!$A$2:$B$323,2,TRUE)</f>
        <v>19.530999999999999</v>
      </c>
      <c r="I8834">
        <f t="shared" si="138"/>
        <v>0</v>
      </c>
      <c r="J8834">
        <f>I8834+H8834</f>
        <v>19.530999999999999</v>
      </c>
      <c r="L8834" s="6">
        <v>19.530999999999999</v>
      </c>
    </row>
    <row r="8835" spans="1:12">
      <c r="A8835" s="1">
        <v>41007.541666666664</v>
      </c>
      <c r="B8835">
        <v>1046.8499999999999</v>
      </c>
      <c r="C8835">
        <v>11.77</v>
      </c>
      <c r="D8835">
        <v>1024.675</v>
      </c>
      <c r="E8835">
        <v>10.323</v>
      </c>
      <c r="F8835">
        <f>((B8835-D8835)/100)-((($B$4-$D$4)/100)-$M$4)+0.03</f>
        <v>0.1797499999999991</v>
      </c>
      <c r="G8835">
        <f>1336*(POWER(F8835,2.49))</f>
        <v>18.617956736912852</v>
      </c>
      <c r="H8835">
        <f>VLOOKUP(F8835,'90V'!$A$2:$B$323,2,TRUE)</f>
        <v>18.738</v>
      </c>
      <c r="I8835">
        <f t="shared" si="138"/>
        <v>0</v>
      </c>
      <c r="J8835">
        <f>I8835+H8835</f>
        <v>18.738</v>
      </c>
      <c r="L8835" s="6">
        <v>18.738</v>
      </c>
    </row>
    <row r="8836" spans="1:12">
      <c r="A8836" s="1">
        <v>41007.583333333336</v>
      </c>
      <c r="B8836">
        <v>1046.375</v>
      </c>
      <c r="C8836">
        <v>11.803000000000001</v>
      </c>
      <c r="D8836">
        <v>1024.175</v>
      </c>
      <c r="E8836">
        <v>10.647</v>
      </c>
      <c r="F8836">
        <f>((B8836-D8836)/100)-((($B$4-$D$4)/100)-$M$4)+0.03</f>
        <v>0.18</v>
      </c>
      <c r="G8836">
        <f>1336*(POWER(F8836,2.49))</f>
        <v>18.682500211586515</v>
      </c>
      <c r="H8836">
        <f>VLOOKUP(F8836,'90V'!$A$2:$B$323,2,TRUE)</f>
        <v>19.001000000000001</v>
      </c>
      <c r="I8836">
        <f t="shared" si="138"/>
        <v>0</v>
      </c>
      <c r="J8836">
        <f>I8836+H8836</f>
        <v>19.001000000000001</v>
      </c>
      <c r="L8836" s="6">
        <v>19.001000000000001</v>
      </c>
    </row>
    <row r="8837" spans="1:12">
      <c r="A8837" s="1">
        <v>41007.625</v>
      </c>
      <c r="B8837">
        <v>1046.2</v>
      </c>
      <c r="C8837">
        <v>11.83</v>
      </c>
      <c r="D8837">
        <v>1023.775</v>
      </c>
      <c r="E8837">
        <v>10.457000000000001</v>
      </c>
      <c r="F8837">
        <f>((B8837-D8837)/100)-((($B$4-$D$4)/100)-$M$4)+0.03</f>
        <v>0.18225000000000022</v>
      </c>
      <c r="G8837">
        <f>1336*(POWER(F8837,2.49))</f>
        <v>19.269419220930789</v>
      </c>
      <c r="H8837">
        <f>VLOOKUP(F8837,'90V'!$A$2:$B$323,2,TRUE)</f>
        <v>19.530999999999999</v>
      </c>
      <c r="I8837">
        <f t="shared" ref="I8837:I8900" si="139">IF(F8837&gt;0.212,((1.77178*1000*0.985*(POWER((F8837-0.212),1.5)))),0)</f>
        <v>0</v>
      </c>
      <c r="J8837">
        <f>I8837+H8837</f>
        <v>19.530999999999999</v>
      </c>
      <c r="L8837" s="6">
        <v>19.530999999999999</v>
      </c>
    </row>
    <row r="8838" spans="1:12">
      <c r="A8838" s="1">
        <v>41007.666666666664</v>
      </c>
      <c r="B8838">
        <v>1045.675</v>
      </c>
      <c r="C8838">
        <v>11.863</v>
      </c>
      <c r="D8838">
        <v>1023.275</v>
      </c>
      <c r="E8838">
        <v>10.403</v>
      </c>
      <c r="F8838">
        <f>((B8838-D8838)/100)-((($B$4-$D$4)/100)-$M$4)+0.03</f>
        <v>0.18199999999999933</v>
      </c>
      <c r="G8838">
        <f>1336*(POWER(F8838,2.49))</f>
        <v>19.203669109933898</v>
      </c>
      <c r="H8838">
        <f>VLOOKUP(F8838,'90V'!$A$2:$B$323,2,TRUE)</f>
        <v>19.265000000000001</v>
      </c>
      <c r="I8838">
        <f t="shared" si="139"/>
        <v>0</v>
      </c>
      <c r="J8838">
        <f>I8838+H8838</f>
        <v>19.265000000000001</v>
      </c>
      <c r="L8838" s="6">
        <v>19.265000000000001</v>
      </c>
    </row>
    <row r="8839" spans="1:12">
      <c r="A8839" s="1">
        <v>41007.708333333336</v>
      </c>
      <c r="B8839">
        <v>1045.2</v>
      </c>
      <c r="C8839">
        <v>11.897</v>
      </c>
      <c r="D8839">
        <v>1022.4</v>
      </c>
      <c r="E8839">
        <v>10.28</v>
      </c>
      <c r="F8839">
        <f>((B8839-D8839)/100)-((($B$4-$D$4)/100)-$M$4)+0.03</f>
        <v>0.18600000000000022</v>
      </c>
      <c r="G8839">
        <f>1336*(POWER(F8839,2.49))</f>
        <v>20.271864246942048</v>
      </c>
      <c r="H8839">
        <f>VLOOKUP(F8839,'90V'!$A$2:$B$323,2,TRUE)</f>
        <v>20.620999999999999</v>
      </c>
      <c r="I8839">
        <f t="shared" si="139"/>
        <v>0</v>
      </c>
      <c r="J8839">
        <f>I8839+H8839</f>
        <v>20.620999999999999</v>
      </c>
      <c r="L8839" s="6">
        <v>20.620999999999999</v>
      </c>
    </row>
    <row r="8840" spans="1:12">
      <c r="A8840" s="1">
        <v>41007.75</v>
      </c>
      <c r="B8840">
        <v>1044.2750000000001</v>
      </c>
      <c r="C8840">
        <v>11.917</v>
      </c>
      <c r="D8840">
        <v>1022.05</v>
      </c>
      <c r="E8840">
        <v>10.06</v>
      </c>
      <c r="F8840">
        <f>((B8840-D8840)/100)-((($B$4-$D$4)/100)-$M$4)+0.03</f>
        <v>0.18025000000000091</v>
      </c>
      <c r="G8840">
        <f>1336*(POWER(F8840,2.49))</f>
        <v>18.747177393708572</v>
      </c>
      <c r="H8840">
        <f>VLOOKUP(F8840,'90V'!$A$2:$B$323,2,TRUE)</f>
        <v>19.001000000000001</v>
      </c>
      <c r="I8840">
        <f t="shared" si="139"/>
        <v>0</v>
      </c>
      <c r="J8840">
        <f>I8840+H8840</f>
        <v>19.001000000000001</v>
      </c>
      <c r="L8840" s="6">
        <v>19.001000000000001</v>
      </c>
    </row>
    <row r="8841" spans="1:12">
      <c r="A8841" s="1">
        <v>41007.791666666664</v>
      </c>
      <c r="B8841">
        <v>1044.2249999999999</v>
      </c>
      <c r="C8841">
        <v>11.923</v>
      </c>
      <c r="D8841">
        <v>1021.375</v>
      </c>
      <c r="E8841">
        <v>9.77</v>
      </c>
      <c r="F8841">
        <f>((B8841-D8841)/100)-((($B$4-$D$4)/100)-$M$4)+0.03</f>
        <v>0.18649999999999864</v>
      </c>
      <c r="G8841">
        <f>1336*(POWER(F8841,2.49))</f>
        <v>20.407826816617824</v>
      </c>
      <c r="H8841">
        <f>VLOOKUP(F8841,'90V'!$A$2:$B$323,2,TRUE)</f>
        <v>20.620999999999999</v>
      </c>
      <c r="I8841">
        <f t="shared" si="139"/>
        <v>0</v>
      </c>
      <c r="J8841">
        <f>I8841+H8841</f>
        <v>20.620999999999999</v>
      </c>
      <c r="L8841" s="6">
        <v>20.620999999999999</v>
      </c>
    </row>
    <row r="8842" spans="1:12">
      <c r="A8842" s="1">
        <v>41007.833333333336</v>
      </c>
      <c r="B8842">
        <v>1043.6500000000001</v>
      </c>
      <c r="C8842">
        <v>11.917</v>
      </c>
      <c r="D8842">
        <v>1020.8</v>
      </c>
      <c r="E8842">
        <v>9.5500000000000007</v>
      </c>
      <c r="F8842">
        <f>((B8842-D8842)/100)-((($B$4-$D$4)/100)-$M$4)+0.03</f>
        <v>0.18650000000000092</v>
      </c>
      <c r="G8842">
        <f>1336*(POWER(F8842,2.49))</f>
        <v>20.407826816618442</v>
      </c>
      <c r="H8842">
        <f>VLOOKUP(F8842,'90V'!$A$2:$B$323,2,TRUE)</f>
        <v>20.620999999999999</v>
      </c>
      <c r="I8842">
        <f t="shared" si="139"/>
        <v>0</v>
      </c>
      <c r="J8842">
        <f>I8842+H8842</f>
        <v>20.620999999999999</v>
      </c>
      <c r="L8842" s="6">
        <v>20.620999999999999</v>
      </c>
    </row>
    <row r="8843" spans="1:12">
      <c r="A8843" s="1">
        <v>41007.875</v>
      </c>
      <c r="B8843">
        <v>1043.325</v>
      </c>
      <c r="C8843">
        <v>11.91</v>
      </c>
      <c r="D8843">
        <v>1020.275</v>
      </c>
      <c r="E8843">
        <v>9.407</v>
      </c>
      <c r="F8843">
        <f>((B8843-D8843)/100)-((($B$4-$D$4)/100)-$M$4)+0.03</f>
        <v>0.18850000000000022</v>
      </c>
      <c r="G8843">
        <f>1336*(POWER(F8843,2.49))</f>
        <v>20.95712631124897</v>
      </c>
      <c r="H8843">
        <f>VLOOKUP(F8843,'90V'!$A$2:$B$323,2,TRUE)</f>
        <v>21.18</v>
      </c>
      <c r="I8843">
        <f t="shared" si="139"/>
        <v>0</v>
      </c>
      <c r="J8843">
        <f>I8843+H8843</f>
        <v>21.18</v>
      </c>
      <c r="L8843" s="6">
        <v>21.18</v>
      </c>
    </row>
    <row r="8844" spans="1:12">
      <c r="A8844" s="1">
        <v>41007.916666666664</v>
      </c>
      <c r="B8844">
        <v>1042.95</v>
      </c>
      <c r="C8844">
        <v>11.897</v>
      </c>
      <c r="D8844">
        <v>1019.75</v>
      </c>
      <c r="E8844">
        <v>9.34</v>
      </c>
      <c r="F8844">
        <f>((B8844-D8844)/100)-((($B$4-$D$4)/100)-$M$4)+0.03</f>
        <v>0.19</v>
      </c>
      <c r="G8844">
        <f>1336*(POWER(F8844,2.49))</f>
        <v>21.374842558482765</v>
      </c>
      <c r="H8844">
        <f>VLOOKUP(F8844,'90V'!$A$2:$B$323,2,TRUE)</f>
        <v>21.748000000000001</v>
      </c>
      <c r="I8844">
        <f t="shared" si="139"/>
        <v>0</v>
      </c>
      <c r="J8844">
        <f>I8844+H8844</f>
        <v>21.748000000000001</v>
      </c>
      <c r="L8844" s="6">
        <v>21.748000000000001</v>
      </c>
    </row>
    <row r="8845" spans="1:12">
      <c r="A8845" s="1">
        <v>41007.958333333336</v>
      </c>
      <c r="B8845">
        <v>1041.875</v>
      </c>
      <c r="C8845">
        <v>11.882999999999999</v>
      </c>
      <c r="D8845">
        <v>1019.05</v>
      </c>
      <c r="E8845">
        <v>9.3130000000000006</v>
      </c>
      <c r="F8845">
        <f>((B8845-D8845)/100)-((($B$4-$D$4)/100)-$M$4)+0.03</f>
        <v>0.18625</v>
      </c>
      <c r="G8845">
        <f>1336*(POWER(F8845,2.49))</f>
        <v>20.339777550512697</v>
      </c>
      <c r="H8845">
        <f>VLOOKUP(F8845,'90V'!$A$2:$B$323,2,TRUE)</f>
        <v>20.620999999999999</v>
      </c>
      <c r="I8845">
        <f t="shared" si="139"/>
        <v>0</v>
      </c>
      <c r="J8845">
        <f>I8845+H8845</f>
        <v>20.620999999999999</v>
      </c>
      <c r="L8845" s="6">
        <v>20.620999999999999</v>
      </c>
    </row>
    <row r="8846" spans="1:12">
      <c r="A8846" s="1">
        <v>41008</v>
      </c>
      <c r="B8846">
        <v>1041.3499999999999</v>
      </c>
      <c r="C8846">
        <v>11.863</v>
      </c>
      <c r="D8846">
        <v>1018.175</v>
      </c>
      <c r="E8846">
        <v>9.3070000000000004</v>
      </c>
      <c r="F8846">
        <f>((B8846-D8846)/100)-((($B$4-$D$4)/100)-$M$4)+0.03</f>
        <v>0.18974999999999909</v>
      </c>
      <c r="G8846">
        <f>1336*(POWER(F8846,2.49))</f>
        <v>21.304880458103362</v>
      </c>
      <c r="H8846">
        <f>VLOOKUP(F8846,'90V'!$A$2:$B$323,2,TRUE)</f>
        <v>21.463000000000001</v>
      </c>
      <c r="I8846">
        <f t="shared" si="139"/>
        <v>0</v>
      </c>
      <c r="J8846">
        <f>I8846+H8846</f>
        <v>21.463000000000001</v>
      </c>
      <c r="L8846" s="6">
        <v>21.463000000000001</v>
      </c>
    </row>
    <row r="8847" spans="1:12">
      <c r="A8847" s="1">
        <v>41008.041666666664</v>
      </c>
      <c r="B8847">
        <v>1039.325</v>
      </c>
      <c r="C8847">
        <v>11.856999999999999</v>
      </c>
      <c r="D8847">
        <v>1017.275</v>
      </c>
      <c r="E8847">
        <v>9.2129999999999992</v>
      </c>
      <c r="F8847">
        <f>((B8847-D8847)/100)-((($B$4-$D$4)/100)-$M$4)+0.03</f>
        <v>0.17850000000000024</v>
      </c>
      <c r="G8847">
        <f>1336*(POWER(F8847,2.49))</f>
        <v>18.297241787042054</v>
      </c>
      <c r="H8847">
        <f>VLOOKUP(F8847,'90V'!$A$2:$B$323,2,TRUE)</f>
        <v>18.478000000000002</v>
      </c>
      <c r="I8847">
        <f t="shared" si="139"/>
        <v>0</v>
      </c>
      <c r="J8847">
        <f>I8847+H8847</f>
        <v>18.478000000000002</v>
      </c>
      <c r="L8847" s="6">
        <v>18.478000000000002</v>
      </c>
    </row>
    <row r="8848" spans="1:12">
      <c r="A8848" s="1">
        <v>41008.083333333336</v>
      </c>
      <c r="B8848">
        <v>1038.325</v>
      </c>
      <c r="C8848">
        <v>11.843</v>
      </c>
      <c r="D8848">
        <v>1016.375</v>
      </c>
      <c r="E8848">
        <v>9.17</v>
      </c>
      <c r="F8848">
        <f>((B8848-D8848)/100)-((($B$4-$D$4)/100)-$M$4)+0.03</f>
        <v>0.17749999999999999</v>
      </c>
      <c r="G8848">
        <f>1336*(POWER(F8848,2.49))</f>
        <v>18.043067259096372</v>
      </c>
      <c r="H8848">
        <f>VLOOKUP(F8848,'90V'!$A$2:$B$323,2,TRUE)</f>
        <v>18.219000000000001</v>
      </c>
      <c r="I8848">
        <f t="shared" si="139"/>
        <v>0</v>
      </c>
      <c r="J8848">
        <f>I8848+H8848</f>
        <v>18.219000000000001</v>
      </c>
      <c r="L8848" s="6">
        <v>18.219000000000001</v>
      </c>
    </row>
    <row r="8849" spans="1:12">
      <c r="A8849" s="1">
        <v>41008.125</v>
      </c>
      <c r="B8849">
        <v>1036.925</v>
      </c>
      <c r="C8849">
        <v>11.823</v>
      </c>
      <c r="D8849">
        <v>1015.175</v>
      </c>
      <c r="E8849">
        <v>9.1129999999999995</v>
      </c>
      <c r="F8849">
        <f>((B8849-D8849)/100)-((($B$4-$D$4)/100)-$M$4)+0.03</f>
        <v>0.17549999999999955</v>
      </c>
      <c r="G8849">
        <f>1336*(POWER(F8849,2.49))</f>
        <v>17.541086449367963</v>
      </c>
      <c r="H8849">
        <f>VLOOKUP(F8849,'90V'!$A$2:$B$323,2,TRUE)</f>
        <v>17.709</v>
      </c>
      <c r="I8849">
        <f t="shared" si="139"/>
        <v>0</v>
      </c>
      <c r="J8849">
        <f>I8849+H8849</f>
        <v>17.709</v>
      </c>
      <c r="L8849" s="6">
        <v>17.709</v>
      </c>
    </row>
    <row r="8850" spans="1:12">
      <c r="A8850" s="1">
        <v>41008.166666666664</v>
      </c>
      <c r="B8850">
        <v>1035.5</v>
      </c>
      <c r="C8850">
        <v>11.803000000000001</v>
      </c>
      <c r="D8850">
        <v>1013.425</v>
      </c>
      <c r="E8850">
        <v>9.0500000000000007</v>
      </c>
      <c r="F8850">
        <f>((B8850-D8850)/100)-((($B$4-$D$4)/100)-$M$4)+0.03</f>
        <v>0.17874999999999999</v>
      </c>
      <c r="G8850">
        <f>1336*(POWER(F8850,2.49))</f>
        <v>18.361118091181446</v>
      </c>
      <c r="H8850">
        <f>VLOOKUP(F8850,'90V'!$A$2:$B$323,2,TRUE)</f>
        <v>18.478000000000002</v>
      </c>
      <c r="I8850">
        <f t="shared" si="139"/>
        <v>0</v>
      </c>
      <c r="J8850">
        <f>I8850+H8850</f>
        <v>18.478000000000002</v>
      </c>
      <c r="L8850" s="6">
        <v>18.478000000000002</v>
      </c>
    </row>
    <row r="8851" spans="1:12">
      <c r="A8851" s="1">
        <v>41008.208333333336</v>
      </c>
      <c r="B8851">
        <v>1034.05</v>
      </c>
      <c r="C8851">
        <v>11.776999999999999</v>
      </c>
      <c r="D8851">
        <v>1012.35</v>
      </c>
      <c r="E8851">
        <v>8.9930000000000003</v>
      </c>
      <c r="F8851">
        <f>((B8851-D8851)/100)-((($B$4-$D$4)/100)-$M$4)+0.03</f>
        <v>0.17499999999999885</v>
      </c>
      <c r="G8851">
        <f>1336*(POWER(F8851,2.49))</f>
        <v>17.416913677224304</v>
      </c>
      <c r="H8851">
        <f>VLOOKUP(F8851,'90V'!$A$2:$B$323,2,TRUE)</f>
        <v>17.459</v>
      </c>
      <c r="I8851">
        <f t="shared" si="139"/>
        <v>0</v>
      </c>
      <c r="J8851">
        <f>I8851+H8851</f>
        <v>17.459</v>
      </c>
      <c r="L8851" s="6">
        <v>17.459</v>
      </c>
    </row>
    <row r="8852" spans="1:12">
      <c r="A8852" s="1">
        <v>41008.25</v>
      </c>
      <c r="B8852">
        <v>1032.7249999999999</v>
      </c>
      <c r="C8852">
        <v>11.75</v>
      </c>
      <c r="D8852">
        <v>1010.775</v>
      </c>
      <c r="E8852">
        <v>9.0069999999999997</v>
      </c>
      <c r="F8852">
        <f>((B8852-D8852)/100)-((($B$4-$D$4)/100)-$M$4)+0.03</f>
        <v>0.17749999999999885</v>
      </c>
      <c r="G8852">
        <f>1336*(POWER(F8852,2.49))</f>
        <v>18.04306725909608</v>
      </c>
      <c r="H8852">
        <f>VLOOKUP(F8852,'90V'!$A$2:$B$323,2,TRUE)</f>
        <v>18.219000000000001</v>
      </c>
      <c r="I8852">
        <f t="shared" si="139"/>
        <v>0</v>
      </c>
      <c r="J8852">
        <f>I8852+H8852</f>
        <v>18.219000000000001</v>
      </c>
      <c r="L8852" s="6">
        <v>18.219000000000001</v>
      </c>
    </row>
    <row r="8853" spans="1:12">
      <c r="A8853" s="1">
        <v>41008.291666666664</v>
      </c>
      <c r="B8853">
        <v>1031.8</v>
      </c>
      <c r="C8853">
        <v>11.723000000000001</v>
      </c>
      <c r="D8853">
        <v>1010.05</v>
      </c>
      <c r="E8853">
        <v>9.0269999999999992</v>
      </c>
      <c r="F8853">
        <f>((B8853-D8853)/100)-((($B$4-$D$4)/100)-$M$4)+0.03</f>
        <v>0.17549999999999955</v>
      </c>
      <c r="G8853">
        <f>1336*(POWER(F8853,2.49))</f>
        <v>17.541086449367963</v>
      </c>
      <c r="H8853">
        <f>VLOOKUP(F8853,'90V'!$A$2:$B$323,2,TRUE)</f>
        <v>17.709</v>
      </c>
      <c r="I8853">
        <f t="shared" si="139"/>
        <v>0</v>
      </c>
      <c r="J8853">
        <f>I8853+H8853</f>
        <v>17.709</v>
      </c>
      <c r="L8853" s="6">
        <v>17.709</v>
      </c>
    </row>
    <row r="8854" spans="1:12">
      <c r="A8854" s="1">
        <v>41008.333333333336</v>
      </c>
      <c r="B8854">
        <v>1030.825</v>
      </c>
      <c r="C8854">
        <v>11.696999999999999</v>
      </c>
      <c r="D8854">
        <v>1009</v>
      </c>
      <c r="E8854">
        <v>9.0269999999999992</v>
      </c>
      <c r="F8854">
        <f>((B8854-D8854)/100)-((($B$4-$D$4)/100)-$M$4)+0.03</f>
        <v>0.17624999999999999</v>
      </c>
      <c r="G8854">
        <f>1336*(POWER(F8854,2.49))</f>
        <v>17.72833627995227</v>
      </c>
      <c r="H8854">
        <f>VLOOKUP(F8854,'90V'!$A$2:$B$323,2,TRUE)</f>
        <v>17.963000000000001</v>
      </c>
      <c r="I8854">
        <f t="shared" si="139"/>
        <v>0</v>
      </c>
      <c r="J8854">
        <f>I8854+H8854</f>
        <v>17.963000000000001</v>
      </c>
      <c r="L8854" s="6">
        <v>17.963000000000001</v>
      </c>
    </row>
    <row r="8855" spans="1:12">
      <c r="A8855" s="1">
        <v>41008.375</v>
      </c>
      <c r="B8855">
        <v>1029.825</v>
      </c>
      <c r="C8855">
        <v>11.677</v>
      </c>
      <c r="D8855">
        <v>1007.75</v>
      </c>
      <c r="E8855">
        <v>9.0830000000000002</v>
      </c>
      <c r="F8855">
        <f>((B8855-D8855)/100)-((($B$4-$D$4)/100)-$M$4)+0.03</f>
        <v>0.17874999999999999</v>
      </c>
      <c r="G8855">
        <f>1336*(POWER(F8855,2.49))</f>
        <v>18.361118091181446</v>
      </c>
      <c r="H8855">
        <f>VLOOKUP(F8855,'90V'!$A$2:$B$323,2,TRUE)</f>
        <v>18.478000000000002</v>
      </c>
      <c r="I8855">
        <f t="shared" si="139"/>
        <v>0</v>
      </c>
      <c r="J8855">
        <f>I8855+H8855</f>
        <v>18.478000000000002</v>
      </c>
      <c r="L8855" s="6">
        <v>18.478000000000002</v>
      </c>
    </row>
    <row r="8856" spans="1:12">
      <c r="A8856" s="1">
        <v>41008.416666666664</v>
      </c>
      <c r="B8856">
        <v>1028.575</v>
      </c>
      <c r="C8856">
        <v>11.653</v>
      </c>
      <c r="D8856">
        <v>1006.85</v>
      </c>
      <c r="E8856">
        <v>9.1929999999999996</v>
      </c>
      <c r="F8856">
        <f>((B8856-D8856)/100)-((($B$4-$D$4)/100)-$M$4)+0.03</f>
        <v>0.17524999999999977</v>
      </c>
      <c r="G8856">
        <f>1336*(POWER(F8856,2.49))</f>
        <v>17.478934079923665</v>
      </c>
      <c r="H8856">
        <f>VLOOKUP(F8856,'90V'!$A$2:$B$323,2,TRUE)</f>
        <v>17.709</v>
      </c>
      <c r="I8856">
        <f t="shared" si="139"/>
        <v>0</v>
      </c>
      <c r="J8856">
        <f>I8856+H8856</f>
        <v>17.709</v>
      </c>
      <c r="L8856" s="6">
        <v>17.709</v>
      </c>
    </row>
    <row r="8857" spans="1:12">
      <c r="A8857" s="1">
        <v>41008.458333333336</v>
      </c>
      <c r="B8857">
        <v>1027.625</v>
      </c>
      <c r="C8857">
        <v>11.632999999999999</v>
      </c>
      <c r="D8857">
        <v>1006</v>
      </c>
      <c r="E8857">
        <v>9.3130000000000006</v>
      </c>
      <c r="F8857">
        <f>((B8857-D8857)/100)-((($B$4-$D$4)/100)-$M$4)+0.03</f>
        <v>0.17424999999999954</v>
      </c>
      <c r="G8857">
        <f>1336*(POWER(F8857,2.49))</f>
        <v>17.231643346476783</v>
      </c>
      <c r="H8857">
        <f>VLOOKUP(F8857,'90V'!$A$2:$B$323,2,TRUE)</f>
        <v>17.459</v>
      </c>
      <c r="I8857">
        <f t="shared" si="139"/>
        <v>0</v>
      </c>
      <c r="J8857">
        <f>I8857+H8857</f>
        <v>17.459</v>
      </c>
      <c r="L8857" s="6">
        <v>17.459</v>
      </c>
    </row>
    <row r="8858" spans="1:12">
      <c r="A8858" s="1">
        <v>41008.5</v>
      </c>
      <c r="B8858">
        <v>1026.5</v>
      </c>
      <c r="C8858">
        <v>11.62</v>
      </c>
      <c r="D8858">
        <v>1004.75</v>
      </c>
      <c r="E8858">
        <v>9.407</v>
      </c>
      <c r="F8858">
        <f>((B8858-D8858)/100)-((($B$4-$D$4)/100)-$M$4)+0.03</f>
        <v>0.17549999999999955</v>
      </c>
      <c r="G8858">
        <f>1336*(POWER(F8858,2.49))</f>
        <v>17.541086449367963</v>
      </c>
      <c r="H8858">
        <f>VLOOKUP(F8858,'90V'!$A$2:$B$323,2,TRUE)</f>
        <v>17.709</v>
      </c>
      <c r="I8858">
        <f t="shared" si="139"/>
        <v>0</v>
      </c>
      <c r="J8858">
        <f>I8858+H8858</f>
        <v>17.709</v>
      </c>
      <c r="L8858" s="6">
        <v>17.709</v>
      </c>
    </row>
    <row r="8859" spans="1:12">
      <c r="A8859" s="1">
        <v>41008.541666666664</v>
      </c>
      <c r="B8859">
        <v>1025.2249999999999</v>
      </c>
      <c r="C8859">
        <v>11.613</v>
      </c>
      <c r="D8859">
        <v>1003.15</v>
      </c>
      <c r="E8859">
        <v>9.4269999999999996</v>
      </c>
      <c r="F8859">
        <f>((B8859-D8859)/100)-((($B$4-$D$4)/100)-$M$4)+0.03</f>
        <v>0.17874999999999885</v>
      </c>
      <c r="G8859">
        <f>1336*(POWER(F8859,2.49))</f>
        <v>18.361118091181169</v>
      </c>
      <c r="H8859">
        <f>VLOOKUP(F8859,'90V'!$A$2:$B$323,2,TRUE)</f>
        <v>18.478000000000002</v>
      </c>
      <c r="I8859">
        <f t="shared" si="139"/>
        <v>0</v>
      </c>
      <c r="J8859">
        <f>I8859+H8859</f>
        <v>18.478000000000002</v>
      </c>
      <c r="L8859" s="6">
        <v>18.478000000000002</v>
      </c>
    </row>
    <row r="8860" spans="1:12">
      <c r="A8860" s="1">
        <v>41008.583333333336</v>
      </c>
      <c r="B8860">
        <v>1023.65</v>
      </c>
      <c r="C8860">
        <v>11.606999999999999</v>
      </c>
      <c r="D8860">
        <v>1001.925</v>
      </c>
      <c r="E8860">
        <v>9.5</v>
      </c>
      <c r="F8860">
        <f>((B8860-D8860)/100)-((($B$4-$D$4)/100)-$M$4)+0.03</f>
        <v>0.17524999999999977</v>
      </c>
      <c r="G8860">
        <f>1336*(POWER(F8860,2.49))</f>
        <v>17.478934079923665</v>
      </c>
      <c r="H8860">
        <f>VLOOKUP(F8860,'90V'!$A$2:$B$323,2,TRUE)</f>
        <v>17.709</v>
      </c>
      <c r="I8860">
        <f t="shared" si="139"/>
        <v>0</v>
      </c>
      <c r="J8860">
        <f>I8860+H8860</f>
        <v>17.709</v>
      </c>
      <c r="L8860" s="6">
        <v>17.709</v>
      </c>
    </row>
    <row r="8861" spans="1:12">
      <c r="A8861" s="1">
        <v>41008.625</v>
      </c>
      <c r="B8861">
        <v>1023.175</v>
      </c>
      <c r="C8861">
        <v>11.606999999999999</v>
      </c>
      <c r="D8861">
        <v>1001.4</v>
      </c>
      <c r="E8861">
        <v>9.4</v>
      </c>
      <c r="F8861">
        <f>((B8861-D8861)/100)-((($B$4-$D$4)/100)-$M$4)+0.03</f>
        <v>0.17574999999999932</v>
      </c>
      <c r="G8861">
        <f>1336*(POWER(F8861,2.49))</f>
        <v>17.60337087776897</v>
      </c>
      <c r="H8861">
        <f>VLOOKUP(F8861,'90V'!$A$2:$B$323,2,TRUE)</f>
        <v>17.709</v>
      </c>
      <c r="I8861">
        <f t="shared" si="139"/>
        <v>0</v>
      </c>
      <c r="J8861">
        <f>I8861+H8861</f>
        <v>17.709</v>
      </c>
      <c r="L8861" s="6">
        <v>17.709</v>
      </c>
    </row>
    <row r="8862" spans="1:12">
      <c r="A8862" s="1">
        <v>41008.666666666664</v>
      </c>
      <c r="B8862">
        <v>1022.05</v>
      </c>
      <c r="C8862">
        <v>11.606999999999999</v>
      </c>
      <c r="D8862">
        <v>1000.175</v>
      </c>
      <c r="E8862">
        <v>9.25</v>
      </c>
      <c r="F8862">
        <f>((B8862-D8862)/100)-((($B$4-$D$4)/100)-$M$4)+0.03</f>
        <v>0.17674999999999955</v>
      </c>
      <c r="G8862">
        <f>1336*(POWER(F8862,2.49))</f>
        <v>17.853831022827698</v>
      </c>
      <c r="H8862">
        <f>VLOOKUP(F8862,'90V'!$A$2:$B$323,2,TRUE)</f>
        <v>17.963000000000001</v>
      </c>
      <c r="I8862">
        <f t="shared" si="139"/>
        <v>0</v>
      </c>
      <c r="J8862">
        <f>I8862+H8862</f>
        <v>17.963000000000001</v>
      </c>
      <c r="L8862" s="6">
        <v>17.963000000000001</v>
      </c>
    </row>
    <row r="8863" spans="1:12">
      <c r="A8863" s="1">
        <v>41008.708333333336</v>
      </c>
      <c r="B8863">
        <v>1020.925</v>
      </c>
      <c r="C8863">
        <v>11.6</v>
      </c>
      <c r="D8863">
        <v>999.1</v>
      </c>
      <c r="E8863">
        <v>9.1430000000000007</v>
      </c>
      <c r="F8863">
        <f>((B8863-D8863)/100)-((($B$4-$D$4)/100)-$M$4)+0.03</f>
        <v>0.17624999999999885</v>
      </c>
      <c r="G8863">
        <f>1336*(POWER(F8863,2.49))</f>
        <v>17.728336279951986</v>
      </c>
      <c r="H8863">
        <f>VLOOKUP(F8863,'90V'!$A$2:$B$323,2,TRUE)</f>
        <v>17.963000000000001</v>
      </c>
      <c r="I8863">
        <f t="shared" si="139"/>
        <v>0</v>
      </c>
      <c r="J8863">
        <f>I8863+H8863</f>
        <v>17.963000000000001</v>
      </c>
      <c r="L8863" s="6">
        <v>17.963000000000001</v>
      </c>
    </row>
    <row r="8864" spans="1:12">
      <c r="A8864" s="1">
        <v>41008.75</v>
      </c>
      <c r="B8864">
        <v>1019.65</v>
      </c>
      <c r="C8864">
        <v>11.593</v>
      </c>
      <c r="D8864">
        <v>997.52499999999998</v>
      </c>
      <c r="E8864">
        <v>9.1</v>
      </c>
      <c r="F8864">
        <f>((B8864-D8864)/100)-((($B$4-$D$4)/100)-$M$4)+0.03</f>
        <v>0.17924999999999955</v>
      </c>
      <c r="G8864">
        <f>1336*(POWER(F8864,2.49))</f>
        <v>18.489270545736254</v>
      </c>
      <c r="H8864">
        <f>VLOOKUP(F8864,'90V'!$A$2:$B$323,2,TRUE)</f>
        <v>18.738</v>
      </c>
      <c r="I8864">
        <f t="shared" si="139"/>
        <v>0</v>
      </c>
      <c r="J8864">
        <f>I8864+H8864</f>
        <v>18.738</v>
      </c>
      <c r="L8864" s="6">
        <v>18.738</v>
      </c>
    </row>
    <row r="8865" spans="1:12">
      <c r="A8865" s="1">
        <v>41008.791666666664</v>
      </c>
      <c r="B8865">
        <v>1018.525</v>
      </c>
      <c r="C8865">
        <v>11.587</v>
      </c>
      <c r="D8865">
        <v>996.27499999999998</v>
      </c>
      <c r="E8865">
        <v>9.1929999999999996</v>
      </c>
      <c r="F8865">
        <f>((B8865-D8865)/100)-((($B$4-$D$4)/100)-$M$4)+0.03</f>
        <v>0.18049999999999955</v>
      </c>
      <c r="G8865">
        <f>1336*(POWER(F8865,2.49))</f>
        <v>18.811988374241615</v>
      </c>
      <c r="H8865">
        <f>VLOOKUP(F8865,'90V'!$A$2:$B$323,2,TRUE)</f>
        <v>19.001000000000001</v>
      </c>
      <c r="I8865">
        <f t="shared" si="139"/>
        <v>0</v>
      </c>
      <c r="J8865">
        <f>I8865+H8865</f>
        <v>19.001000000000001</v>
      </c>
      <c r="L8865" s="6">
        <v>19.001000000000001</v>
      </c>
    </row>
    <row r="8866" spans="1:12">
      <c r="A8866" s="1">
        <v>41008.833333333336</v>
      </c>
      <c r="B8866">
        <v>1017.9</v>
      </c>
      <c r="C8866">
        <v>11.573</v>
      </c>
      <c r="D8866">
        <v>996.1</v>
      </c>
      <c r="E8866">
        <v>9.2200000000000006</v>
      </c>
      <c r="F8866">
        <f>((B8866-D8866)/100)-((($B$4-$D$4)/100)-$M$4)+0.03</f>
        <v>0.1759999999999991</v>
      </c>
      <c r="G8866">
        <f>1336*(POWER(F8866,2.49))</f>
        <v>17.66578745727109</v>
      </c>
      <c r="H8866">
        <f>VLOOKUP(F8866,'90V'!$A$2:$B$323,2,TRUE)</f>
        <v>17.709</v>
      </c>
      <c r="I8866">
        <f t="shared" si="139"/>
        <v>0</v>
      </c>
      <c r="J8866">
        <f>I8866+H8866</f>
        <v>17.709</v>
      </c>
      <c r="L8866" s="6">
        <v>17.709</v>
      </c>
    </row>
    <row r="8867" spans="1:12">
      <c r="A8867" s="1">
        <v>41008.875</v>
      </c>
      <c r="B8867">
        <v>1017.875</v>
      </c>
      <c r="C8867">
        <v>11.567</v>
      </c>
      <c r="D8867">
        <v>995.92499999999995</v>
      </c>
      <c r="E8867">
        <v>9.02</v>
      </c>
      <c r="F8867">
        <f>((B8867-D8867)/100)-((($B$4-$D$4)/100)-$M$4)+0.03</f>
        <v>0.17749999999999999</v>
      </c>
      <c r="G8867">
        <f>1336*(POWER(F8867,2.49))</f>
        <v>18.043067259096372</v>
      </c>
      <c r="H8867">
        <f>VLOOKUP(F8867,'90V'!$A$2:$B$323,2,TRUE)</f>
        <v>18.219000000000001</v>
      </c>
      <c r="I8867">
        <f t="shared" si="139"/>
        <v>0</v>
      </c>
      <c r="J8867">
        <f>I8867+H8867</f>
        <v>18.219000000000001</v>
      </c>
      <c r="L8867" s="6">
        <v>18.219000000000001</v>
      </c>
    </row>
    <row r="8868" spans="1:12">
      <c r="A8868" s="1">
        <v>41008.916666666664</v>
      </c>
      <c r="B8868">
        <v>1017.9</v>
      </c>
      <c r="C8868">
        <v>11.553000000000001</v>
      </c>
      <c r="D8868">
        <v>995.92499999999995</v>
      </c>
      <c r="E8868">
        <v>9.0429999999999993</v>
      </c>
      <c r="F8868">
        <f>((B8868-D8868)/100)-((($B$4-$D$4)/100)-$M$4)+0.03</f>
        <v>0.17774999999999977</v>
      </c>
      <c r="G8868">
        <f>1336*(POWER(F8868,2.49))</f>
        <v>18.106411470756203</v>
      </c>
      <c r="H8868">
        <f>VLOOKUP(F8868,'90V'!$A$2:$B$323,2,TRUE)</f>
        <v>18.219000000000001</v>
      </c>
      <c r="I8868">
        <f t="shared" si="139"/>
        <v>0</v>
      </c>
      <c r="J8868">
        <f>I8868+H8868</f>
        <v>18.219000000000001</v>
      </c>
      <c r="L8868" s="6">
        <v>18.219000000000001</v>
      </c>
    </row>
    <row r="8869" spans="1:12">
      <c r="A8869" s="1">
        <v>41008.958333333336</v>
      </c>
      <c r="B8869">
        <v>1018.05</v>
      </c>
      <c r="C8869">
        <v>11.54</v>
      </c>
      <c r="D8869">
        <v>995.92499999999995</v>
      </c>
      <c r="E8869">
        <v>8.82</v>
      </c>
      <c r="F8869">
        <f>((B8869-D8869)/100)-((($B$4-$D$4)/100)-$M$4)+0.03</f>
        <v>0.17924999999999955</v>
      </c>
      <c r="G8869">
        <f>1336*(POWER(F8869,2.49))</f>
        <v>18.489270545736254</v>
      </c>
      <c r="H8869">
        <f>VLOOKUP(F8869,'90V'!$A$2:$B$323,2,TRUE)</f>
        <v>18.738</v>
      </c>
      <c r="I8869">
        <f t="shared" si="139"/>
        <v>0</v>
      </c>
      <c r="J8869">
        <f>I8869+H8869</f>
        <v>18.738</v>
      </c>
      <c r="L8869" s="6">
        <v>18.738</v>
      </c>
    </row>
    <row r="8870" spans="1:12">
      <c r="A8870" s="1">
        <v>41009</v>
      </c>
      <c r="B8870">
        <v>1018.825</v>
      </c>
      <c r="C8870">
        <v>11.526999999999999</v>
      </c>
      <c r="D8870">
        <v>996.65</v>
      </c>
      <c r="E8870">
        <v>8.593</v>
      </c>
      <c r="F8870">
        <f>((B8870-D8870)/100)-((($B$4-$D$4)/100)-$M$4)+0.03</f>
        <v>0.17975000000000022</v>
      </c>
      <c r="G8870">
        <f>1336*(POWER(F8870,2.49))</f>
        <v>18.617956736913133</v>
      </c>
      <c r="H8870">
        <f>VLOOKUP(F8870,'90V'!$A$2:$B$323,2,TRUE)</f>
        <v>18.738</v>
      </c>
      <c r="I8870">
        <f t="shared" si="139"/>
        <v>0</v>
      </c>
      <c r="J8870">
        <f>I8870+H8870</f>
        <v>18.738</v>
      </c>
      <c r="L8870" s="6">
        <v>18.738</v>
      </c>
    </row>
    <row r="8871" spans="1:12">
      <c r="A8871" s="1">
        <v>41009.041666666664</v>
      </c>
      <c r="B8871">
        <v>1018.85</v>
      </c>
      <c r="C8871">
        <v>11.5</v>
      </c>
      <c r="D8871">
        <v>997</v>
      </c>
      <c r="E8871">
        <v>8.0570000000000004</v>
      </c>
      <c r="F8871">
        <f>((B8871-D8871)/100)-((($B$4-$D$4)/100)-$M$4)+0.03</f>
        <v>0.17649999999999977</v>
      </c>
      <c r="G8871">
        <f>1336*(POWER(F8871,2.49))</f>
        <v>17.791017437822912</v>
      </c>
      <c r="H8871">
        <f>VLOOKUP(F8871,'90V'!$A$2:$B$323,2,TRUE)</f>
        <v>17.963000000000001</v>
      </c>
      <c r="I8871">
        <f t="shared" si="139"/>
        <v>0</v>
      </c>
      <c r="J8871">
        <f>I8871+H8871</f>
        <v>17.963000000000001</v>
      </c>
      <c r="L8871" s="6">
        <v>17.963000000000001</v>
      </c>
    </row>
    <row r="8872" spans="1:12">
      <c r="A8872" s="1">
        <v>41009.083333333336</v>
      </c>
      <c r="B8872">
        <v>1019.325</v>
      </c>
      <c r="C8872">
        <v>11.473000000000001</v>
      </c>
      <c r="D8872">
        <v>997.17499999999995</v>
      </c>
      <c r="E8872">
        <v>7.87</v>
      </c>
      <c r="F8872">
        <f>((B8872-D8872)/100)-((($B$4-$D$4)/100)-$M$4)+0.03</f>
        <v>0.17950000000000046</v>
      </c>
      <c r="G8872">
        <f>1336*(POWER(F8872,2.49))</f>
        <v>18.553546878660558</v>
      </c>
      <c r="H8872">
        <f>VLOOKUP(F8872,'90V'!$A$2:$B$323,2,TRUE)</f>
        <v>18.738</v>
      </c>
      <c r="I8872">
        <f t="shared" si="139"/>
        <v>0</v>
      </c>
      <c r="J8872">
        <f>I8872+H8872</f>
        <v>18.738</v>
      </c>
      <c r="L8872" s="6">
        <v>18.738</v>
      </c>
    </row>
    <row r="8873" spans="1:12">
      <c r="A8873" s="1">
        <v>41009.125</v>
      </c>
      <c r="B8873">
        <v>1019.325</v>
      </c>
      <c r="C8873">
        <v>11.433</v>
      </c>
      <c r="D8873">
        <v>997</v>
      </c>
      <c r="E8873">
        <v>7.83</v>
      </c>
      <c r="F8873">
        <f>((B8873-D8873)/100)-((($B$4-$D$4)/100)-$M$4)+0.03</f>
        <v>0.18124999999999999</v>
      </c>
      <c r="G8873">
        <f>1336*(POWER(F8873,2.49))</f>
        <v>19.0072250149788</v>
      </c>
      <c r="H8873">
        <f>VLOOKUP(F8873,'90V'!$A$2:$B$323,2,TRUE)</f>
        <v>19.265000000000001</v>
      </c>
      <c r="I8873">
        <f t="shared" si="139"/>
        <v>0</v>
      </c>
      <c r="J8873">
        <f>I8873+H8873</f>
        <v>19.265000000000001</v>
      </c>
      <c r="L8873" s="6">
        <v>19.265000000000001</v>
      </c>
    </row>
    <row r="8874" spans="1:12">
      <c r="A8874" s="1">
        <v>41009.166666666664</v>
      </c>
      <c r="B8874">
        <v>1019.625</v>
      </c>
      <c r="C8874">
        <v>11.393000000000001</v>
      </c>
      <c r="D8874">
        <v>997.7</v>
      </c>
      <c r="E8874">
        <v>7.67</v>
      </c>
      <c r="F8874">
        <f>((B8874-D8874)/100)-((($B$4-$D$4)/100)-$M$4)+0.03</f>
        <v>0.1772499999999991</v>
      </c>
      <c r="G8874">
        <f>1336*(POWER(F8874,2.49))</f>
        <v>17.979855841685577</v>
      </c>
      <c r="H8874">
        <f>VLOOKUP(F8874,'90V'!$A$2:$B$323,2,TRUE)</f>
        <v>18.219000000000001</v>
      </c>
      <c r="I8874">
        <f t="shared" si="139"/>
        <v>0</v>
      </c>
      <c r="J8874">
        <f>I8874+H8874</f>
        <v>18.219000000000001</v>
      </c>
      <c r="L8874" s="6">
        <v>18.219000000000001</v>
      </c>
    </row>
    <row r="8875" spans="1:12">
      <c r="A8875" s="1">
        <v>41009.208333333336</v>
      </c>
      <c r="B8875">
        <v>1019.95</v>
      </c>
      <c r="C8875">
        <v>11.353</v>
      </c>
      <c r="D8875">
        <v>997.875</v>
      </c>
      <c r="E8875">
        <v>7.593</v>
      </c>
      <c r="F8875">
        <f>((B8875-D8875)/100)-((($B$4-$D$4)/100)-$M$4)+0.03</f>
        <v>0.17874999999999999</v>
      </c>
      <c r="G8875">
        <f>1336*(POWER(F8875,2.49))</f>
        <v>18.361118091181446</v>
      </c>
      <c r="H8875">
        <f>VLOOKUP(F8875,'90V'!$A$2:$B$323,2,TRUE)</f>
        <v>18.478000000000002</v>
      </c>
      <c r="I8875">
        <f t="shared" si="139"/>
        <v>0</v>
      </c>
      <c r="J8875">
        <f>I8875+H8875</f>
        <v>18.478000000000002</v>
      </c>
      <c r="L8875" s="6">
        <v>18.478000000000002</v>
      </c>
    </row>
    <row r="8876" spans="1:12">
      <c r="A8876" s="1">
        <v>41009.25</v>
      </c>
      <c r="B8876">
        <v>1019.8</v>
      </c>
      <c r="C8876">
        <v>11.313000000000001</v>
      </c>
      <c r="D8876">
        <v>997.7</v>
      </c>
      <c r="E8876">
        <v>7.45</v>
      </c>
      <c r="F8876">
        <f>((B8876-D8876)/100)-((($B$4-$D$4)/100)-$M$4)+0.03</f>
        <v>0.17899999999999863</v>
      </c>
      <c r="G8876">
        <f>1336*(POWER(F8876,2.49))</f>
        <v>18.425127646983643</v>
      </c>
      <c r="H8876">
        <f>VLOOKUP(F8876,'90V'!$A$2:$B$323,2,TRUE)</f>
        <v>18.478000000000002</v>
      </c>
      <c r="I8876">
        <f t="shared" si="139"/>
        <v>0</v>
      </c>
      <c r="J8876">
        <f>I8876+H8876</f>
        <v>18.478000000000002</v>
      </c>
      <c r="L8876" s="6">
        <v>18.478000000000002</v>
      </c>
    </row>
    <row r="8877" spans="1:12">
      <c r="A8877" s="1">
        <v>41009.291666666664</v>
      </c>
      <c r="B8877">
        <v>1020.425</v>
      </c>
      <c r="C8877">
        <v>11.266999999999999</v>
      </c>
      <c r="D8877">
        <v>997.875</v>
      </c>
      <c r="E8877">
        <v>7.4370000000000003</v>
      </c>
      <c r="F8877">
        <f>((B8877-D8877)/100)-((($B$4-$D$4)/100)-$M$4)+0.03</f>
        <v>0.18349999999999908</v>
      </c>
      <c r="G8877">
        <f>1336*(POWER(F8877,2.49))</f>
        <v>19.600189439937036</v>
      </c>
      <c r="H8877">
        <f>VLOOKUP(F8877,'90V'!$A$2:$B$323,2,TRUE)</f>
        <v>19.8</v>
      </c>
      <c r="I8877">
        <f t="shared" si="139"/>
        <v>0</v>
      </c>
      <c r="J8877">
        <f>I8877+H8877</f>
        <v>19.8</v>
      </c>
      <c r="L8877" s="6">
        <v>19.8</v>
      </c>
    </row>
    <row r="8878" spans="1:12">
      <c r="A8878" s="1">
        <v>41009.333333333336</v>
      </c>
      <c r="B8878">
        <v>1020.6</v>
      </c>
      <c r="C8878">
        <v>11.233000000000001</v>
      </c>
      <c r="D8878">
        <v>998.4</v>
      </c>
      <c r="E8878">
        <v>7.4370000000000003</v>
      </c>
      <c r="F8878">
        <f>((B8878-D8878)/100)-((($B$4-$D$4)/100)-$M$4)+0.03</f>
        <v>0.18</v>
      </c>
      <c r="G8878">
        <f>1336*(POWER(F8878,2.49))</f>
        <v>18.682500211586515</v>
      </c>
      <c r="H8878">
        <f>VLOOKUP(F8878,'90V'!$A$2:$B$323,2,TRUE)</f>
        <v>19.001000000000001</v>
      </c>
      <c r="I8878">
        <f t="shared" si="139"/>
        <v>0</v>
      </c>
      <c r="J8878">
        <f>I8878+H8878</f>
        <v>19.001000000000001</v>
      </c>
      <c r="L8878" s="6">
        <v>19.001000000000001</v>
      </c>
    </row>
    <row r="8879" spans="1:12">
      <c r="A8879" s="1">
        <v>41009.375</v>
      </c>
      <c r="B8879">
        <v>1020.75</v>
      </c>
      <c r="C8879">
        <v>11.193</v>
      </c>
      <c r="D8879">
        <v>998.75</v>
      </c>
      <c r="E8879">
        <v>7.68</v>
      </c>
      <c r="F8879">
        <f>((B8879-D8879)/100)-((($B$4-$D$4)/100)-$M$4)+0.03</f>
        <v>0.17799999999999955</v>
      </c>
      <c r="G8879">
        <f>1336*(POWER(F8879,2.49))</f>
        <v>18.169888568279188</v>
      </c>
      <c r="H8879">
        <f>VLOOKUP(F8879,'90V'!$A$2:$B$323,2,TRUE)</f>
        <v>18.219000000000001</v>
      </c>
      <c r="I8879">
        <f t="shared" si="139"/>
        <v>0</v>
      </c>
      <c r="J8879">
        <f>I8879+H8879</f>
        <v>18.219000000000001</v>
      </c>
      <c r="L8879" s="6">
        <v>18.219000000000001</v>
      </c>
    </row>
    <row r="8880" spans="1:12">
      <c r="A8880" s="1">
        <v>41009.416666666664</v>
      </c>
      <c r="B8880">
        <v>1021.225</v>
      </c>
      <c r="C8880">
        <v>11.167</v>
      </c>
      <c r="D8880">
        <v>999.27499999999998</v>
      </c>
      <c r="E8880">
        <v>8.6129999999999995</v>
      </c>
      <c r="F8880">
        <f>((B8880-D8880)/100)-((($B$4-$D$4)/100)-$M$4)+0.03</f>
        <v>0.17749999999999999</v>
      </c>
      <c r="G8880">
        <f>1336*(POWER(F8880,2.49))</f>
        <v>18.043067259096372</v>
      </c>
      <c r="H8880">
        <f>VLOOKUP(F8880,'90V'!$A$2:$B$323,2,TRUE)</f>
        <v>18.219000000000001</v>
      </c>
      <c r="I8880">
        <f t="shared" si="139"/>
        <v>0</v>
      </c>
      <c r="J8880">
        <f>I8880+H8880</f>
        <v>18.219000000000001</v>
      </c>
      <c r="L8880" s="6">
        <v>18.219000000000001</v>
      </c>
    </row>
    <row r="8881" spans="1:12">
      <c r="A8881" s="1">
        <v>41009.458333333336</v>
      </c>
      <c r="B8881">
        <v>1021.725</v>
      </c>
      <c r="C8881">
        <v>11.147</v>
      </c>
      <c r="D8881">
        <v>999.8</v>
      </c>
      <c r="E8881">
        <v>9.1769999999999996</v>
      </c>
      <c r="F8881">
        <f>((B8881-D8881)/100)-((($B$4-$D$4)/100)-$M$4)+0.03</f>
        <v>0.17725000000000024</v>
      </c>
      <c r="G8881">
        <f>1336*(POWER(F8881,2.49))</f>
        <v>17.979855841685861</v>
      </c>
      <c r="H8881">
        <f>VLOOKUP(F8881,'90V'!$A$2:$B$323,2,TRUE)</f>
        <v>18.219000000000001</v>
      </c>
      <c r="I8881">
        <f t="shared" si="139"/>
        <v>0</v>
      </c>
      <c r="J8881">
        <f>I8881+H8881</f>
        <v>18.219000000000001</v>
      </c>
      <c r="L8881" s="6">
        <v>18.219000000000001</v>
      </c>
    </row>
    <row r="8882" spans="1:12">
      <c r="A8882" s="1">
        <v>41009.5</v>
      </c>
      <c r="B8882">
        <v>1021.875</v>
      </c>
      <c r="C8882">
        <v>11.147</v>
      </c>
      <c r="D8882">
        <v>1000</v>
      </c>
      <c r="E8882">
        <v>9.77</v>
      </c>
      <c r="F8882">
        <f>((B8882-D8882)/100)-((($B$4-$D$4)/100)-$M$4)+0.03</f>
        <v>0.17674999999999955</v>
      </c>
      <c r="G8882">
        <f>1336*(POWER(F8882,2.49))</f>
        <v>17.853831022827698</v>
      </c>
      <c r="H8882">
        <f>VLOOKUP(F8882,'90V'!$A$2:$B$323,2,TRUE)</f>
        <v>17.963000000000001</v>
      </c>
      <c r="I8882">
        <f t="shared" si="139"/>
        <v>0</v>
      </c>
      <c r="J8882">
        <f>I8882+H8882</f>
        <v>17.963000000000001</v>
      </c>
      <c r="L8882" s="6">
        <v>17.963000000000001</v>
      </c>
    </row>
    <row r="8883" spans="1:12">
      <c r="A8883" s="1">
        <v>41009.541666666664</v>
      </c>
      <c r="B8883">
        <v>1022.2</v>
      </c>
      <c r="C8883">
        <v>11.167</v>
      </c>
      <c r="D8883">
        <v>1000.35</v>
      </c>
      <c r="E8883">
        <v>10.523</v>
      </c>
      <c r="F8883">
        <f>((B8883-D8883)/100)-((($B$4-$D$4)/100)-$M$4)+0.03</f>
        <v>0.17649999999999977</v>
      </c>
      <c r="G8883">
        <f>1336*(POWER(F8883,2.49))</f>
        <v>17.791017437822912</v>
      </c>
      <c r="H8883">
        <f>VLOOKUP(F8883,'90V'!$A$2:$B$323,2,TRUE)</f>
        <v>17.963000000000001</v>
      </c>
      <c r="I8883">
        <f t="shared" si="139"/>
        <v>0</v>
      </c>
      <c r="J8883">
        <f>I8883+H8883</f>
        <v>17.963000000000001</v>
      </c>
      <c r="L8883" s="6">
        <v>17.963000000000001</v>
      </c>
    </row>
    <row r="8884" spans="1:12">
      <c r="A8884" s="1">
        <v>41009.583333333336</v>
      </c>
      <c r="B8884">
        <v>1022.675</v>
      </c>
      <c r="C8884">
        <v>11.212999999999999</v>
      </c>
      <c r="D8884">
        <v>1000.7</v>
      </c>
      <c r="E8884">
        <v>10.712999999999999</v>
      </c>
      <c r="F8884">
        <f>((B8884-D8884)/100)-((($B$4-$D$4)/100)-$M$4)+0.03</f>
        <v>0.17774999999999863</v>
      </c>
      <c r="G8884">
        <f>1336*(POWER(F8884,2.49))</f>
        <v>18.106411470755912</v>
      </c>
      <c r="H8884">
        <f>VLOOKUP(F8884,'90V'!$A$2:$B$323,2,TRUE)</f>
        <v>18.219000000000001</v>
      </c>
      <c r="I8884">
        <f t="shared" si="139"/>
        <v>0</v>
      </c>
      <c r="J8884">
        <f>I8884+H8884</f>
        <v>18.219000000000001</v>
      </c>
      <c r="L8884" s="6">
        <v>18.219000000000001</v>
      </c>
    </row>
    <row r="8885" spans="1:12">
      <c r="A8885" s="1">
        <v>41009.625</v>
      </c>
      <c r="B8885">
        <v>1022.825</v>
      </c>
      <c r="C8885">
        <v>11.3</v>
      </c>
      <c r="D8885">
        <v>1000.7</v>
      </c>
      <c r="E8885">
        <v>10.397</v>
      </c>
      <c r="F8885">
        <f>((B8885-D8885)/100)-((($B$4-$D$4)/100)-$M$4)+0.03</f>
        <v>0.17924999999999955</v>
      </c>
      <c r="G8885">
        <f>1336*(POWER(F8885,2.49))</f>
        <v>18.489270545736254</v>
      </c>
      <c r="H8885">
        <f>VLOOKUP(F8885,'90V'!$A$2:$B$323,2,TRUE)</f>
        <v>18.738</v>
      </c>
      <c r="I8885">
        <f t="shared" si="139"/>
        <v>0</v>
      </c>
      <c r="J8885">
        <f>I8885+H8885</f>
        <v>18.738</v>
      </c>
      <c r="L8885" s="6">
        <v>18.738</v>
      </c>
    </row>
    <row r="8886" spans="1:12">
      <c r="A8886" s="1">
        <v>41009.666666666664</v>
      </c>
      <c r="B8886">
        <v>1023</v>
      </c>
      <c r="C8886">
        <v>11.42</v>
      </c>
      <c r="D8886">
        <v>1001.05</v>
      </c>
      <c r="E8886">
        <v>10.013</v>
      </c>
      <c r="F8886">
        <f>((B8886-D8886)/100)-((($B$4-$D$4)/100)-$M$4)+0.03</f>
        <v>0.17749999999999999</v>
      </c>
      <c r="G8886">
        <f>1336*(POWER(F8886,2.49))</f>
        <v>18.043067259096372</v>
      </c>
      <c r="H8886">
        <f>VLOOKUP(F8886,'90V'!$A$2:$B$323,2,TRUE)</f>
        <v>18.219000000000001</v>
      </c>
      <c r="I8886">
        <f t="shared" si="139"/>
        <v>0</v>
      </c>
      <c r="J8886">
        <f>I8886+H8886</f>
        <v>18.219000000000001</v>
      </c>
      <c r="L8886" s="6">
        <v>18.219000000000001</v>
      </c>
    </row>
    <row r="8887" spans="1:12">
      <c r="A8887" s="1">
        <v>41009.708333333336</v>
      </c>
      <c r="B8887">
        <v>1023.325</v>
      </c>
      <c r="C8887">
        <v>11.553000000000001</v>
      </c>
      <c r="D8887">
        <v>1001.05</v>
      </c>
      <c r="E8887">
        <v>9.6199999999999992</v>
      </c>
      <c r="F8887">
        <f>((B8887-D8887)/100)-((($B$4-$D$4)/100)-$M$4)+0.03</f>
        <v>0.18075000000000047</v>
      </c>
      <c r="G8887">
        <f>1336*(POWER(F8887,2.49))</f>
        <v>18.87693324408562</v>
      </c>
      <c r="H8887">
        <f>VLOOKUP(F8887,'90V'!$A$2:$B$323,2,TRUE)</f>
        <v>19.001000000000001</v>
      </c>
      <c r="I8887">
        <f t="shared" si="139"/>
        <v>0</v>
      </c>
      <c r="J8887">
        <f>I8887+H8887</f>
        <v>19.001000000000001</v>
      </c>
      <c r="L8887" s="6">
        <v>19.001000000000001</v>
      </c>
    </row>
    <row r="8888" spans="1:12">
      <c r="A8888" s="1">
        <v>41009.75</v>
      </c>
      <c r="B8888">
        <v>1023.925</v>
      </c>
      <c r="C8888">
        <v>11.677</v>
      </c>
      <c r="D8888">
        <v>1001.75</v>
      </c>
      <c r="E8888">
        <v>9.3000000000000007</v>
      </c>
      <c r="F8888">
        <f>((B8888-D8888)/100)-((($B$4-$D$4)/100)-$M$4)+0.03</f>
        <v>0.1797499999999991</v>
      </c>
      <c r="G8888">
        <f>1336*(POWER(F8888,2.49))</f>
        <v>18.617956736912852</v>
      </c>
      <c r="H8888">
        <f>VLOOKUP(F8888,'90V'!$A$2:$B$323,2,TRUE)</f>
        <v>18.738</v>
      </c>
      <c r="I8888">
        <f t="shared" si="139"/>
        <v>0</v>
      </c>
      <c r="J8888">
        <f>I8888+H8888</f>
        <v>18.738</v>
      </c>
      <c r="L8888" s="6">
        <v>18.738</v>
      </c>
    </row>
    <row r="8889" spans="1:12">
      <c r="A8889" s="1">
        <v>41009.791666666664</v>
      </c>
      <c r="B8889">
        <v>1024.3</v>
      </c>
      <c r="C8889">
        <v>11.743</v>
      </c>
      <c r="D8889">
        <v>1002.275</v>
      </c>
      <c r="E8889">
        <v>9.1</v>
      </c>
      <c r="F8889">
        <f>((B8889-D8889)/100)-((($B$4-$D$4)/100)-$M$4)+0.03</f>
        <v>0.17824999999999933</v>
      </c>
      <c r="G8889">
        <f>1336*(POWER(F8889,2.49))</f>
        <v>18.233498643213508</v>
      </c>
      <c r="H8889">
        <f>VLOOKUP(F8889,'90V'!$A$2:$B$323,2,TRUE)</f>
        <v>18.478000000000002</v>
      </c>
      <c r="I8889">
        <f t="shared" si="139"/>
        <v>0</v>
      </c>
      <c r="J8889">
        <f>I8889+H8889</f>
        <v>18.478000000000002</v>
      </c>
      <c r="L8889" s="6">
        <v>18.478000000000002</v>
      </c>
    </row>
    <row r="8890" spans="1:12">
      <c r="A8890" s="1">
        <v>41009.833333333336</v>
      </c>
      <c r="B8890">
        <v>1024.625</v>
      </c>
      <c r="C8890">
        <v>11.776999999999999</v>
      </c>
      <c r="D8890">
        <v>1002.625</v>
      </c>
      <c r="E8890">
        <v>8.7929999999999993</v>
      </c>
      <c r="F8890">
        <f>((B8890-D8890)/100)-((($B$4-$D$4)/100)-$M$4)+0.03</f>
        <v>0.17799999999999955</v>
      </c>
      <c r="G8890">
        <f>1336*(POWER(F8890,2.49))</f>
        <v>18.169888568279188</v>
      </c>
      <c r="H8890">
        <f>VLOOKUP(F8890,'90V'!$A$2:$B$323,2,TRUE)</f>
        <v>18.219000000000001</v>
      </c>
      <c r="I8890">
        <f t="shared" si="139"/>
        <v>0</v>
      </c>
      <c r="J8890">
        <f>I8890+H8890</f>
        <v>18.219000000000001</v>
      </c>
      <c r="L8890" s="6">
        <v>18.219000000000001</v>
      </c>
    </row>
    <row r="8891" spans="1:12">
      <c r="A8891" s="1">
        <v>41009.875</v>
      </c>
      <c r="B8891">
        <v>1025.0999999999999</v>
      </c>
      <c r="C8891">
        <v>11.77</v>
      </c>
      <c r="D8891">
        <v>1002.8</v>
      </c>
      <c r="E8891">
        <v>8.5429999999999993</v>
      </c>
      <c r="F8891">
        <f>((B8891-D8891)/100)-((($B$4-$D$4)/100)-$M$4)+0.03</f>
        <v>0.18099999999999908</v>
      </c>
      <c r="G8891">
        <f>1336*(POWER(F8891,2.49))</f>
        <v>18.942012094074087</v>
      </c>
      <c r="H8891">
        <f>VLOOKUP(F8891,'90V'!$A$2:$B$323,2,TRUE)</f>
        <v>19.001000000000001</v>
      </c>
      <c r="I8891">
        <f t="shared" si="139"/>
        <v>0</v>
      </c>
      <c r="J8891">
        <f>I8891+H8891</f>
        <v>19.001000000000001</v>
      </c>
      <c r="L8891" s="6">
        <v>19.001000000000001</v>
      </c>
    </row>
    <row r="8892" spans="1:12">
      <c r="A8892" s="1">
        <v>41009.916666666664</v>
      </c>
      <c r="B8892">
        <v>1025.425</v>
      </c>
      <c r="C8892">
        <v>11.743</v>
      </c>
      <c r="D8892">
        <v>1003.35</v>
      </c>
      <c r="E8892">
        <v>8.3569999999999993</v>
      </c>
      <c r="F8892">
        <f>((B8892-D8892)/100)-((($B$4-$D$4)/100)-$M$4)+0.03</f>
        <v>0.17874999999999885</v>
      </c>
      <c r="G8892">
        <f>1336*(POWER(F8892,2.49))</f>
        <v>18.361118091181169</v>
      </c>
      <c r="H8892">
        <f>VLOOKUP(F8892,'90V'!$A$2:$B$323,2,TRUE)</f>
        <v>18.478000000000002</v>
      </c>
      <c r="I8892">
        <f t="shared" si="139"/>
        <v>0</v>
      </c>
      <c r="J8892">
        <f>I8892+H8892</f>
        <v>18.478000000000002</v>
      </c>
      <c r="L8892" s="6">
        <v>18.478000000000002</v>
      </c>
    </row>
    <row r="8893" spans="1:12">
      <c r="A8893" s="1">
        <v>41009.958333333336</v>
      </c>
      <c r="B8893">
        <v>1025.375</v>
      </c>
      <c r="C8893">
        <v>11.71</v>
      </c>
      <c r="D8893">
        <v>1003.325</v>
      </c>
      <c r="E8893">
        <v>8.25</v>
      </c>
      <c r="F8893">
        <f>((B8893-D8893)/100)-((($B$4-$D$4)/100)-$M$4)+0.03</f>
        <v>0.1784999999999991</v>
      </c>
      <c r="G8893">
        <f>1336*(POWER(F8893,2.49))</f>
        <v>18.297241787041763</v>
      </c>
      <c r="H8893">
        <f>VLOOKUP(F8893,'90V'!$A$2:$B$323,2,TRUE)</f>
        <v>18.478000000000002</v>
      </c>
      <c r="I8893">
        <f t="shared" si="139"/>
        <v>0</v>
      </c>
      <c r="J8893">
        <f>I8893+H8893</f>
        <v>18.478000000000002</v>
      </c>
      <c r="L8893" s="6">
        <v>18.478000000000002</v>
      </c>
    </row>
    <row r="8894" spans="1:12">
      <c r="A8894" s="1">
        <v>41010</v>
      </c>
      <c r="B8894">
        <v>1025.575</v>
      </c>
      <c r="C8894">
        <v>11.66</v>
      </c>
      <c r="D8894">
        <v>1003.35</v>
      </c>
      <c r="E8894">
        <v>8.1869999999999994</v>
      </c>
      <c r="F8894">
        <f>((B8894-D8894)/100)-((($B$4-$D$4)/100)-$M$4)+0.03</f>
        <v>0.18024999999999977</v>
      </c>
      <c r="G8894">
        <f>1336*(POWER(F8894,2.49))</f>
        <v>18.74717739370827</v>
      </c>
      <c r="H8894">
        <f>VLOOKUP(F8894,'90V'!$A$2:$B$323,2,TRUE)</f>
        <v>19.001000000000001</v>
      </c>
      <c r="I8894">
        <f t="shared" si="139"/>
        <v>0</v>
      </c>
      <c r="J8894">
        <f>I8894+H8894</f>
        <v>19.001000000000001</v>
      </c>
      <c r="L8894" s="6">
        <v>19.001000000000001</v>
      </c>
    </row>
    <row r="8895" spans="1:12">
      <c r="A8895" s="1">
        <v>41010.041666666664</v>
      </c>
      <c r="B8895">
        <v>1025.7</v>
      </c>
      <c r="C8895">
        <v>11.613</v>
      </c>
      <c r="D8895">
        <v>1003.35</v>
      </c>
      <c r="E8895">
        <v>8.0370000000000008</v>
      </c>
      <c r="F8895">
        <f>((B8895-D8895)/100)-((($B$4-$D$4)/100)-$M$4)+0.03</f>
        <v>0.18149999999999977</v>
      </c>
      <c r="G8895">
        <f>1336*(POWER(F8895,2.49))</f>
        <v>19.072572097505532</v>
      </c>
      <c r="H8895">
        <f>VLOOKUP(F8895,'90V'!$A$2:$B$323,2,TRUE)</f>
        <v>19.265000000000001</v>
      </c>
      <c r="I8895">
        <f t="shared" si="139"/>
        <v>0</v>
      </c>
      <c r="J8895">
        <f>I8895+H8895</f>
        <v>19.265000000000001</v>
      </c>
      <c r="L8895" s="6">
        <v>19.265000000000001</v>
      </c>
    </row>
    <row r="8896" spans="1:12">
      <c r="A8896" s="1">
        <v>41010.083333333336</v>
      </c>
      <c r="B8896">
        <v>1025.7</v>
      </c>
      <c r="C8896">
        <v>11.567</v>
      </c>
      <c r="D8896">
        <v>1003.7</v>
      </c>
      <c r="E8896">
        <v>7.843</v>
      </c>
      <c r="F8896">
        <f>((B8896-D8896)/100)-((($B$4-$D$4)/100)-$M$4)+0.03</f>
        <v>0.17799999999999955</v>
      </c>
      <c r="G8896">
        <f>1336*(POWER(F8896,2.49))</f>
        <v>18.169888568279188</v>
      </c>
      <c r="H8896">
        <f>VLOOKUP(F8896,'90V'!$A$2:$B$323,2,TRUE)</f>
        <v>18.219000000000001</v>
      </c>
      <c r="I8896">
        <f t="shared" si="139"/>
        <v>0</v>
      </c>
      <c r="J8896">
        <f>I8896+H8896</f>
        <v>18.219000000000001</v>
      </c>
      <c r="L8896" s="6">
        <v>18.219000000000001</v>
      </c>
    </row>
    <row r="8897" spans="1:12">
      <c r="A8897" s="1">
        <v>41010.125</v>
      </c>
      <c r="B8897">
        <v>1025.9000000000001</v>
      </c>
      <c r="C8897">
        <v>11.52</v>
      </c>
      <c r="D8897">
        <v>1003.7</v>
      </c>
      <c r="E8897">
        <v>7.62</v>
      </c>
      <c r="F8897">
        <f>((B8897-D8897)/100)-((($B$4-$D$4)/100)-$M$4)+0.03</f>
        <v>0.18</v>
      </c>
      <c r="G8897">
        <f>1336*(POWER(F8897,2.49))</f>
        <v>18.682500211586515</v>
      </c>
      <c r="H8897">
        <f>VLOOKUP(F8897,'90V'!$A$2:$B$323,2,TRUE)</f>
        <v>19.001000000000001</v>
      </c>
      <c r="I8897">
        <f t="shared" si="139"/>
        <v>0</v>
      </c>
      <c r="J8897">
        <f>I8897+H8897</f>
        <v>19.001000000000001</v>
      </c>
      <c r="L8897" s="6">
        <v>19.001000000000001</v>
      </c>
    </row>
    <row r="8898" spans="1:12">
      <c r="A8898" s="1">
        <v>41010.166666666664</v>
      </c>
      <c r="B8898">
        <v>1026.175</v>
      </c>
      <c r="C8898">
        <v>11.473000000000001</v>
      </c>
      <c r="D8898">
        <v>1004.05</v>
      </c>
      <c r="E8898">
        <v>7.35</v>
      </c>
      <c r="F8898">
        <f>((B8898-D8898)/100)-((($B$4-$D$4)/100)-$M$4)+0.03</f>
        <v>0.17924999999999955</v>
      </c>
      <c r="G8898">
        <f>1336*(POWER(F8898,2.49))</f>
        <v>18.489270545736254</v>
      </c>
      <c r="H8898">
        <f>VLOOKUP(F8898,'90V'!$A$2:$B$323,2,TRUE)</f>
        <v>18.738</v>
      </c>
      <c r="I8898">
        <f t="shared" si="139"/>
        <v>0</v>
      </c>
      <c r="J8898">
        <f>I8898+H8898</f>
        <v>18.738</v>
      </c>
      <c r="L8898" s="6">
        <v>18.738</v>
      </c>
    </row>
    <row r="8899" spans="1:12">
      <c r="A8899" s="1">
        <v>41010.208333333336</v>
      </c>
      <c r="B8899">
        <v>1026.675</v>
      </c>
      <c r="C8899">
        <v>11.42</v>
      </c>
      <c r="D8899">
        <v>1004.575</v>
      </c>
      <c r="E8899">
        <v>7.13</v>
      </c>
      <c r="F8899">
        <f>((B8899-D8899)/100)-((($B$4-$D$4)/100)-$M$4)+0.03</f>
        <v>0.17899999999999863</v>
      </c>
      <c r="G8899">
        <f>1336*(POWER(F8899,2.49))</f>
        <v>18.425127646983643</v>
      </c>
      <c r="H8899">
        <f>VLOOKUP(F8899,'90V'!$A$2:$B$323,2,TRUE)</f>
        <v>18.478000000000002</v>
      </c>
      <c r="I8899">
        <f t="shared" si="139"/>
        <v>0</v>
      </c>
      <c r="J8899">
        <f>I8899+H8899</f>
        <v>18.478000000000002</v>
      </c>
      <c r="L8899" s="6">
        <v>18.478000000000002</v>
      </c>
    </row>
    <row r="8900" spans="1:12">
      <c r="A8900" s="1">
        <v>41010.25</v>
      </c>
      <c r="B8900">
        <v>1026.9749999999999</v>
      </c>
      <c r="C8900">
        <v>11.367000000000001</v>
      </c>
      <c r="D8900">
        <v>1005.1</v>
      </c>
      <c r="E8900">
        <v>6.95</v>
      </c>
      <c r="F8900">
        <f>((B8900-D8900)/100)-((($B$4-$D$4)/100)-$M$4)+0.03</f>
        <v>0.17674999999999841</v>
      </c>
      <c r="G8900">
        <f>1336*(POWER(F8900,2.49))</f>
        <v>17.853831022827414</v>
      </c>
      <c r="H8900">
        <f>VLOOKUP(F8900,'90V'!$A$2:$B$323,2,TRUE)</f>
        <v>17.963000000000001</v>
      </c>
      <c r="I8900">
        <f t="shared" si="139"/>
        <v>0</v>
      </c>
      <c r="J8900">
        <f>I8900+H8900</f>
        <v>17.963000000000001</v>
      </c>
      <c r="L8900" s="6">
        <v>17.963000000000001</v>
      </c>
    </row>
    <row r="8901" spans="1:12">
      <c r="A8901" s="1">
        <v>41010.291666666664</v>
      </c>
      <c r="B8901">
        <v>1027.6500000000001</v>
      </c>
      <c r="C8901">
        <v>11.307</v>
      </c>
      <c r="D8901">
        <v>1005.625</v>
      </c>
      <c r="E8901">
        <v>6.7869999999999999</v>
      </c>
      <c r="F8901">
        <f>((B8901-D8901)/100)-((($B$4-$D$4)/100)-$M$4)+0.03</f>
        <v>0.17825000000000046</v>
      </c>
      <c r="G8901">
        <f>1336*(POWER(F8901,2.49))</f>
        <v>18.2334986432138</v>
      </c>
      <c r="H8901">
        <f>VLOOKUP(F8901,'90V'!$A$2:$B$323,2,TRUE)</f>
        <v>18.478000000000002</v>
      </c>
      <c r="I8901">
        <f t="shared" ref="I8901:I8964" si="140">IF(F8901&gt;0.212,((1.77178*1000*0.985*(POWER((F8901-0.212),1.5)))),0)</f>
        <v>0</v>
      </c>
      <c r="J8901">
        <f>I8901+H8901</f>
        <v>18.478000000000002</v>
      </c>
      <c r="L8901" s="6">
        <v>18.478000000000002</v>
      </c>
    </row>
    <row r="8902" spans="1:12">
      <c r="A8902" s="1">
        <v>41010.333333333336</v>
      </c>
      <c r="B8902">
        <v>1028.0999999999999</v>
      </c>
      <c r="C8902">
        <v>11.247</v>
      </c>
      <c r="D8902">
        <v>1006.175</v>
      </c>
      <c r="E8902">
        <v>6.7130000000000001</v>
      </c>
      <c r="F8902">
        <f>((B8902-D8902)/100)-((($B$4-$D$4)/100)-$M$4)+0.03</f>
        <v>0.1772499999999991</v>
      </c>
      <c r="G8902">
        <f>1336*(POWER(F8902,2.49))</f>
        <v>17.979855841685577</v>
      </c>
      <c r="H8902">
        <f>VLOOKUP(F8902,'90V'!$A$2:$B$323,2,TRUE)</f>
        <v>18.219000000000001</v>
      </c>
      <c r="I8902">
        <f t="shared" si="140"/>
        <v>0</v>
      </c>
      <c r="J8902">
        <f>I8902+H8902</f>
        <v>18.219000000000001</v>
      </c>
      <c r="L8902" s="6">
        <v>18.219000000000001</v>
      </c>
    </row>
    <row r="8903" spans="1:12">
      <c r="A8903" s="1">
        <v>41010.375</v>
      </c>
      <c r="B8903">
        <v>1028.575</v>
      </c>
      <c r="C8903">
        <v>11.18</v>
      </c>
      <c r="D8903">
        <v>1006.875</v>
      </c>
      <c r="E8903">
        <v>7.593</v>
      </c>
      <c r="F8903">
        <f>((B8903-D8903)/100)-((($B$4-$D$4)/100)-$M$4)+0.03</f>
        <v>0.17499999999999999</v>
      </c>
      <c r="G8903">
        <f>1336*(POWER(F8903,2.49))</f>
        <v>17.416913677224585</v>
      </c>
      <c r="H8903">
        <f>VLOOKUP(F8903,'90V'!$A$2:$B$323,2,TRUE)</f>
        <v>17.709</v>
      </c>
      <c r="I8903">
        <f t="shared" si="140"/>
        <v>0</v>
      </c>
      <c r="J8903">
        <f>I8903+H8903</f>
        <v>17.709</v>
      </c>
      <c r="L8903" s="6">
        <v>17.709</v>
      </c>
    </row>
    <row r="8904" spans="1:12">
      <c r="A8904" s="1">
        <v>41010.416666666664</v>
      </c>
      <c r="B8904">
        <v>1029.05</v>
      </c>
      <c r="C8904">
        <v>11.12</v>
      </c>
      <c r="D8904">
        <v>1007.4</v>
      </c>
      <c r="E8904">
        <v>8.5570000000000004</v>
      </c>
      <c r="F8904">
        <f>((B8904-D8904)/100)-((($B$4-$D$4)/100)-$M$4)+0.03</f>
        <v>0.17449999999999932</v>
      </c>
      <c r="G8904">
        <f>1336*(POWER(F8904,2.49))</f>
        <v>17.293268402880507</v>
      </c>
      <c r="H8904">
        <f>VLOOKUP(F8904,'90V'!$A$2:$B$323,2,TRUE)</f>
        <v>17.459</v>
      </c>
      <c r="I8904">
        <f t="shared" si="140"/>
        <v>0</v>
      </c>
      <c r="J8904">
        <f>I8904+H8904</f>
        <v>17.459</v>
      </c>
      <c r="L8904" s="6">
        <v>17.459</v>
      </c>
    </row>
    <row r="8905" spans="1:12">
      <c r="A8905" s="1">
        <v>41010.458333333336</v>
      </c>
      <c r="B8905">
        <v>1029.4000000000001</v>
      </c>
      <c r="C8905">
        <v>11.083</v>
      </c>
      <c r="D8905">
        <v>1007.75</v>
      </c>
      <c r="E8905">
        <v>8.8829999999999991</v>
      </c>
      <c r="F8905">
        <f>((B8905-D8905)/100)-((($B$4-$D$4)/100)-$M$4)+0.03</f>
        <v>0.17450000000000046</v>
      </c>
      <c r="G8905">
        <f>1336*(POWER(F8905,2.49))</f>
        <v>17.293268402880784</v>
      </c>
      <c r="H8905">
        <f>VLOOKUP(F8905,'90V'!$A$2:$B$323,2,TRUE)</f>
        <v>17.459</v>
      </c>
      <c r="I8905">
        <f t="shared" si="140"/>
        <v>0</v>
      </c>
      <c r="J8905">
        <f>I8905+H8905</f>
        <v>17.459</v>
      </c>
      <c r="L8905" s="6">
        <v>17.459</v>
      </c>
    </row>
    <row r="8906" spans="1:12">
      <c r="A8906" s="1">
        <v>41010.5</v>
      </c>
      <c r="B8906">
        <v>1029.8499999999999</v>
      </c>
      <c r="C8906">
        <v>11.077</v>
      </c>
      <c r="D8906">
        <v>1008.1</v>
      </c>
      <c r="E8906">
        <v>9.093</v>
      </c>
      <c r="F8906">
        <f>((B8906-D8906)/100)-((($B$4-$D$4)/100)-$M$4)+0.03</f>
        <v>0.17549999999999841</v>
      </c>
      <c r="G8906">
        <f>1336*(POWER(F8906,2.49))</f>
        <v>17.541086449367683</v>
      </c>
      <c r="H8906">
        <f>VLOOKUP(F8906,'90V'!$A$2:$B$323,2,TRUE)</f>
        <v>17.709</v>
      </c>
      <c r="I8906">
        <f t="shared" si="140"/>
        <v>0</v>
      </c>
      <c r="J8906">
        <f>I8906+H8906</f>
        <v>17.709</v>
      </c>
      <c r="L8906" s="6">
        <v>17.709</v>
      </c>
    </row>
    <row r="8907" spans="1:12">
      <c r="A8907" s="1">
        <v>41010.541666666664</v>
      </c>
      <c r="B8907">
        <v>1030.2</v>
      </c>
      <c r="C8907">
        <v>11.09</v>
      </c>
      <c r="D8907">
        <v>1008.3</v>
      </c>
      <c r="E8907">
        <v>9.82</v>
      </c>
      <c r="F8907">
        <f>((B8907-D8907)/100)-((($B$4-$D$4)/100)-$M$4)+0.03</f>
        <v>0.17700000000000046</v>
      </c>
      <c r="G8907">
        <f>1336*(POWER(F8907,2.49))</f>
        <v>17.916777126844938</v>
      </c>
      <c r="H8907">
        <f>VLOOKUP(F8907,'90V'!$A$2:$B$323,2,TRUE)</f>
        <v>18.219000000000001</v>
      </c>
      <c r="I8907">
        <f t="shared" si="140"/>
        <v>0</v>
      </c>
      <c r="J8907">
        <f>I8907+H8907</f>
        <v>18.219000000000001</v>
      </c>
      <c r="L8907" s="6">
        <v>18.219000000000001</v>
      </c>
    </row>
    <row r="8908" spans="1:12">
      <c r="A8908" s="1">
        <v>41010.583333333336</v>
      </c>
      <c r="B8908">
        <v>1030.825</v>
      </c>
      <c r="C8908">
        <v>11.14</v>
      </c>
      <c r="D8908">
        <v>1009</v>
      </c>
      <c r="E8908">
        <v>10.462999999999999</v>
      </c>
      <c r="F8908">
        <f>((B8908-D8908)/100)-((($B$4-$D$4)/100)-$M$4)+0.03</f>
        <v>0.17624999999999999</v>
      </c>
      <c r="G8908">
        <f>1336*(POWER(F8908,2.49))</f>
        <v>17.72833627995227</v>
      </c>
      <c r="H8908">
        <f>VLOOKUP(F8908,'90V'!$A$2:$B$323,2,TRUE)</f>
        <v>17.963000000000001</v>
      </c>
      <c r="I8908">
        <f t="shared" si="140"/>
        <v>0</v>
      </c>
      <c r="J8908">
        <f>I8908+H8908</f>
        <v>17.963000000000001</v>
      </c>
      <c r="L8908" s="6">
        <v>17.963000000000001</v>
      </c>
    </row>
    <row r="8909" spans="1:12">
      <c r="A8909" s="1">
        <v>41010.625</v>
      </c>
      <c r="B8909">
        <v>1031</v>
      </c>
      <c r="C8909">
        <v>11.22</v>
      </c>
      <c r="D8909">
        <v>1009.175</v>
      </c>
      <c r="E8909">
        <v>10.119999999999999</v>
      </c>
      <c r="F8909">
        <f>((B8909-D8909)/100)-((($B$4-$D$4)/100)-$M$4)+0.03</f>
        <v>0.17624999999999999</v>
      </c>
      <c r="G8909">
        <f>1336*(POWER(F8909,2.49))</f>
        <v>17.72833627995227</v>
      </c>
      <c r="H8909">
        <f>VLOOKUP(F8909,'90V'!$A$2:$B$323,2,TRUE)</f>
        <v>17.963000000000001</v>
      </c>
      <c r="I8909">
        <f t="shared" si="140"/>
        <v>0</v>
      </c>
      <c r="J8909">
        <f>I8909+H8909</f>
        <v>17.963000000000001</v>
      </c>
      <c r="L8909" s="6">
        <v>17.963000000000001</v>
      </c>
    </row>
    <row r="8910" spans="1:12">
      <c r="A8910" s="1">
        <v>41010.666666666664</v>
      </c>
      <c r="B8910">
        <v>1030.6500000000001</v>
      </c>
      <c r="C8910">
        <v>11.34</v>
      </c>
      <c r="D8910">
        <v>1009.35</v>
      </c>
      <c r="E8910">
        <v>10.032999999999999</v>
      </c>
      <c r="F8910">
        <f>((B8910-D8910)/100)-((($B$4-$D$4)/100)-$M$4)+0.03</f>
        <v>0.17100000000000024</v>
      </c>
      <c r="G8910">
        <f>1336*(POWER(F8910,2.49))</f>
        <v>16.44245920504606</v>
      </c>
      <c r="H8910">
        <f>VLOOKUP(F8910,'90V'!$A$2:$B$323,2,TRUE)</f>
        <v>16.719000000000001</v>
      </c>
      <c r="I8910">
        <f t="shared" si="140"/>
        <v>0</v>
      </c>
      <c r="J8910">
        <f>I8910+H8910</f>
        <v>16.719000000000001</v>
      </c>
      <c r="L8910" s="6">
        <v>16.719000000000001</v>
      </c>
    </row>
    <row r="8911" spans="1:12">
      <c r="A8911" s="1">
        <v>41010.708333333336</v>
      </c>
      <c r="B8911">
        <v>1031.175</v>
      </c>
      <c r="C8911">
        <v>11.467000000000001</v>
      </c>
      <c r="D8911">
        <v>1009.175</v>
      </c>
      <c r="E8911">
        <v>9.8629999999999995</v>
      </c>
      <c r="F8911">
        <f>((B8911-D8911)/100)-((($B$4-$D$4)/100)-$M$4)+0.03</f>
        <v>0.17799999999999955</v>
      </c>
      <c r="G8911">
        <f>1336*(POWER(F8911,2.49))</f>
        <v>18.169888568279188</v>
      </c>
      <c r="H8911">
        <f>VLOOKUP(F8911,'90V'!$A$2:$B$323,2,TRUE)</f>
        <v>18.219000000000001</v>
      </c>
      <c r="I8911">
        <f t="shared" si="140"/>
        <v>0</v>
      </c>
      <c r="J8911">
        <f>I8911+H8911</f>
        <v>18.219000000000001</v>
      </c>
      <c r="L8911" s="6">
        <v>18.219000000000001</v>
      </c>
    </row>
    <row r="8912" spans="1:12">
      <c r="A8912" s="1">
        <v>41010.75</v>
      </c>
      <c r="B8912">
        <v>1031.45</v>
      </c>
      <c r="C8912">
        <v>11.58</v>
      </c>
      <c r="D8912">
        <v>1009.675</v>
      </c>
      <c r="E8912">
        <v>9.5830000000000002</v>
      </c>
      <c r="F8912">
        <f>((B8912-D8912)/100)-((($B$4-$D$4)/100)-$M$4)+0.03</f>
        <v>0.17575000000000046</v>
      </c>
      <c r="G8912">
        <f>1336*(POWER(F8912,2.49))</f>
        <v>17.603370877769251</v>
      </c>
      <c r="H8912">
        <f>VLOOKUP(F8912,'90V'!$A$2:$B$323,2,TRUE)</f>
        <v>17.709</v>
      </c>
      <c r="I8912">
        <f t="shared" si="140"/>
        <v>0</v>
      </c>
      <c r="J8912">
        <f>I8912+H8912</f>
        <v>17.709</v>
      </c>
      <c r="L8912" s="6">
        <v>17.709</v>
      </c>
    </row>
    <row r="8913" spans="1:12">
      <c r="A8913" s="1">
        <v>41010.791666666664</v>
      </c>
      <c r="B8913">
        <v>1032.125</v>
      </c>
      <c r="C8913">
        <v>11.66</v>
      </c>
      <c r="D8913">
        <v>1010.225</v>
      </c>
      <c r="E8913">
        <v>9.2070000000000007</v>
      </c>
      <c r="F8913">
        <f>((B8913-D8913)/100)-((($B$4-$D$4)/100)-$M$4)+0.03</f>
        <v>0.17699999999999932</v>
      </c>
      <c r="G8913">
        <f>1336*(POWER(F8913,2.49))</f>
        <v>17.916777126844654</v>
      </c>
      <c r="H8913">
        <f>VLOOKUP(F8913,'90V'!$A$2:$B$323,2,TRUE)</f>
        <v>17.963000000000001</v>
      </c>
      <c r="I8913">
        <f t="shared" si="140"/>
        <v>0</v>
      </c>
      <c r="J8913">
        <f>I8913+H8913</f>
        <v>17.963000000000001</v>
      </c>
      <c r="L8913" s="6">
        <v>17.963000000000001</v>
      </c>
    </row>
    <row r="8914" spans="1:12">
      <c r="A8914" s="1">
        <v>41010.833333333336</v>
      </c>
      <c r="B8914">
        <v>1033.375</v>
      </c>
      <c r="C8914">
        <v>11.702999999999999</v>
      </c>
      <c r="D8914">
        <v>1011.1</v>
      </c>
      <c r="E8914">
        <v>8.7270000000000003</v>
      </c>
      <c r="F8914">
        <f>((B8914-D8914)/100)-((($B$4-$D$4)/100)-$M$4)+0.03</f>
        <v>0.18074999999999933</v>
      </c>
      <c r="G8914">
        <f>1336*(POWER(F8914,2.49))</f>
        <v>18.876933244085333</v>
      </c>
      <c r="H8914">
        <f>VLOOKUP(F8914,'90V'!$A$2:$B$323,2,TRUE)</f>
        <v>19.001000000000001</v>
      </c>
      <c r="I8914">
        <f t="shared" si="140"/>
        <v>0</v>
      </c>
      <c r="J8914">
        <f>I8914+H8914</f>
        <v>19.001000000000001</v>
      </c>
      <c r="L8914" s="6">
        <v>19.001000000000001</v>
      </c>
    </row>
    <row r="8915" spans="1:12">
      <c r="A8915" s="1">
        <v>41010.875</v>
      </c>
      <c r="B8915">
        <v>1034.0250000000001</v>
      </c>
      <c r="C8915">
        <v>11.702999999999999</v>
      </c>
      <c r="D8915">
        <v>1011.8</v>
      </c>
      <c r="E8915">
        <v>8.2569999999999997</v>
      </c>
      <c r="F8915">
        <f>((B8915-D8915)/100)-((($B$4-$D$4)/100)-$M$4)+0.03</f>
        <v>0.18025000000000091</v>
      </c>
      <c r="G8915">
        <f>1336*(POWER(F8915,2.49))</f>
        <v>18.747177393708572</v>
      </c>
      <c r="H8915">
        <f>VLOOKUP(F8915,'90V'!$A$2:$B$323,2,TRUE)</f>
        <v>19.001000000000001</v>
      </c>
      <c r="I8915">
        <f t="shared" si="140"/>
        <v>0</v>
      </c>
      <c r="J8915">
        <f>I8915+H8915</f>
        <v>19.001000000000001</v>
      </c>
      <c r="L8915" s="6">
        <v>19.001000000000001</v>
      </c>
    </row>
    <row r="8916" spans="1:12">
      <c r="A8916" s="1">
        <v>41010.916666666664</v>
      </c>
      <c r="B8916">
        <v>1034.3</v>
      </c>
      <c r="C8916">
        <v>11.677</v>
      </c>
      <c r="D8916">
        <v>1012.35</v>
      </c>
      <c r="E8916">
        <v>7.87</v>
      </c>
      <c r="F8916">
        <f>((B8916-D8916)/100)-((($B$4-$D$4)/100)-$M$4)+0.03</f>
        <v>0.17749999999999885</v>
      </c>
      <c r="G8916">
        <f>1336*(POWER(F8916,2.49))</f>
        <v>18.04306725909608</v>
      </c>
      <c r="H8916">
        <f>VLOOKUP(F8916,'90V'!$A$2:$B$323,2,TRUE)</f>
        <v>18.219000000000001</v>
      </c>
      <c r="I8916">
        <f t="shared" si="140"/>
        <v>0</v>
      </c>
      <c r="J8916">
        <f>I8916+H8916</f>
        <v>18.219000000000001</v>
      </c>
      <c r="L8916" s="6">
        <v>18.219000000000001</v>
      </c>
    </row>
    <row r="8917" spans="1:12">
      <c r="A8917" s="1">
        <v>41010.958333333336</v>
      </c>
      <c r="B8917">
        <v>1034.7</v>
      </c>
      <c r="C8917">
        <v>11.627000000000001</v>
      </c>
      <c r="D8917">
        <v>1012.7</v>
      </c>
      <c r="E8917">
        <v>7.5</v>
      </c>
      <c r="F8917">
        <f>((B8917-D8917)/100)-((($B$4-$D$4)/100)-$M$4)+0.03</f>
        <v>0.17799999999999955</v>
      </c>
      <c r="G8917">
        <f>1336*(POWER(F8917,2.49))</f>
        <v>18.169888568279188</v>
      </c>
      <c r="H8917">
        <f>VLOOKUP(F8917,'90V'!$A$2:$B$323,2,TRUE)</f>
        <v>18.219000000000001</v>
      </c>
      <c r="I8917">
        <f t="shared" si="140"/>
        <v>0</v>
      </c>
      <c r="J8917">
        <f>I8917+H8917</f>
        <v>18.219000000000001</v>
      </c>
      <c r="L8917" s="6">
        <v>18.219000000000001</v>
      </c>
    </row>
    <row r="8918" spans="1:12">
      <c r="A8918" s="1">
        <v>41011</v>
      </c>
      <c r="B8918">
        <v>1034.5</v>
      </c>
      <c r="C8918">
        <v>11.567</v>
      </c>
      <c r="D8918">
        <v>1012.525</v>
      </c>
      <c r="E8918">
        <v>7.2430000000000003</v>
      </c>
      <c r="F8918">
        <f>((B8918-D8918)/100)-((($B$4-$D$4)/100)-$M$4)+0.03</f>
        <v>0.17774999999999977</v>
      </c>
      <c r="G8918">
        <f>1336*(POWER(F8918,2.49))</f>
        <v>18.106411470756203</v>
      </c>
      <c r="H8918">
        <f>VLOOKUP(F8918,'90V'!$A$2:$B$323,2,TRUE)</f>
        <v>18.219000000000001</v>
      </c>
      <c r="I8918">
        <f t="shared" si="140"/>
        <v>0</v>
      </c>
      <c r="J8918">
        <f>I8918+H8918</f>
        <v>18.219000000000001</v>
      </c>
      <c r="L8918" s="6">
        <v>18.219000000000001</v>
      </c>
    </row>
    <row r="8919" spans="1:12">
      <c r="A8919" s="1">
        <v>41011.041666666664</v>
      </c>
      <c r="B8919">
        <v>1034.6500000000001</v>
      </c>
      <c r="C8919">
        <v>11.493</v>
      </c>
      <c r="D8919">
        <v>1012.85</v>
      </c>
      <c r="E8919">
        <v>7.05</v>
      </c>
      <c r="F8919">
        <f>((B8919-D8919)/100)-((($B$4-$D$4)/100)-$M$4)+0.03</f>
        <v>0.17600000000000024</v>
      </c>
      <c r="G8919">
        <f>1336*(POWER(F8919,2.49))</f>
        <v>17.665787457271374</v>
      </c>
      <c r="H8919">
        <f>VLOOKUP(F8919,'90V'!$A$2:$B$323,2,TRUE)</f>
        <v>17.963000000000001</v>
      </c>
      <c r="I8919">
        <f t="shared" si="140"/>
        <v>0</v>
      </c>
      <c r="J8919">
        <f>I8919+H8919</f>
        <v>17.963000000000001</v>
      </c>
      <c r="L8919" s="6">
        <v>17.963000000000001</v>
      </c>
    </row>
    <row r="8920" spans="1:12">
      <c r="A8920" s="1">
        <v>41011.083333333336</v>
      </c>
      <c r="B8920">
        <v>1034.5250000000001</v>
      </c>
      <c r="C8920">
        <v>11.413</v>
      </c>
      <c r="D8920">
        <v>1012.675</v>
      </c>
      <c r="E8920">
        <v>7.157</v>
      </c>
      <c r="F8920">
        <f>((B8920-D8920)/100)-((($B$4-$D$4)/100)-$M$4)+0.03</f>
        <v>0.17650000000000091</v>
      </c>
      <c r="G8920">
        <f>1336*(POWER(F8920,2.49))</f>
        <v>17.791017437823196</v>
      </c>
      <c r="H8920">
        <f>VLOOKUP(F8920,'90V'!$A$2:$B$323,2,TRUE)</f>
        <v>17.963000000000001</v>
      </c>
      <c r="I8920">
        <f t="shared" si="140"/>
        <v>0</v>
      </c>
      <c r="J8920">
        <f>I8920+H8920</f>
        <v>17.963000000000001</v>
      </c>
      <c r="L8920" s="6">
        <v>17.963000000000001</v>
      </c>
    </row>
    <row r="8921" spans="1:12">
      <c r="A8921" s="1">
        <v>41011.125</v>
      </c>
      <c r="B8921">
        <v>1034.325</v>
      </c>
      <c r="C8921">
        <v>11.34</v>
      </c>
      <c r="D8921">
        <v>1012.525</v>
      </c>
      <c r="E8921">
        <v>7.18</v>
      </c>
      <c r="F8921">
        <f>((B8921-D8921)/100)-((($B$4-$D$4)/100)-$M$4)+0.03</f>
        <v>0.17600000000000024</v>
      </c>
      <c r="G8921">
        <f>1336*(POWER(F8921,2.49))</f>
        <v>17.665787457271374</v>
      </c>
      <c r="H8921">
        <f>VLOOKUP(F8921,'90V'!$A$2:$B$323,2,TRUE)</f>
        <v>17.963000000000001</v>
      </c>
      <c r="I8921">
        <f t="shared" si="140"/>
        <v>0</v>
      </c>
      <c r="J8921">
        <f>I8921+H8921</f>
        <v>17.963000000000001</v>
      </c>
      <c r="L8921" s="6">
        <v>17.963000000000001</v>
      </c>
    </row>
    <row r="8922" spans="1:12">
      <c r="A8922" s="1">
        <v>41011.166666666664</v>
      </c>
      <c r="B8922">
        <v>1034.2</v>
      </c>
      <c r="C8922">
        <v>11.273</v>
      </c>
      <c r="D8922">
        <v>1012.525</v>
      </c>
      <c r="E8922">
        <v>7.2130000000000001</v>
      </c>
      <c r="F8922">
        <f>((B8922-D8922)/100)-((($B$4-$D$4)/100)-$M$4)+0.03</f>
        <v>0.17475000000000024</v>
      </c>
      <c r="G8922">
        <f>1336*(POWER(F8922,2.49))</f>
        <v>17.355025148992226</v>
      </c>
      <c r="H8922">
        <f>VLOOKUP(F8922,'90V'!$A$2:$B$323,2,TRUE)</f>
        <v>17.459</v>
      </c>
      <c r="I8922">
        <f t="shared" si="140"/>
        <v>0</v>
      </c>
      <c r="J8922">
        <f>I8922+H8922</f>
        <v>17.459</v>
      </c>
      <c r="L8922" s="6">
        <v>17.459</v>
      </c>
    </row>
    <row r="8923" spans="1:12">
      <c r="A8923" s="1">
        <v>41011.208333333336</v>
      </c>
      <c r="B8923">
        <v>1034.375</v>
      </c>
      <c r="C8923">
        <v>11.22</v>
      </c>
      <c r="D8923">
        <v>1012.7</v>
      </c>
      <c r="E8923">
        <v>7.2229999999999999</v>
      </c>
      <c r="F8923">
        <f>((B8923-D8923)/100)-((($B$4-$D$4)/100)-$M$4)+0.03</f>
        <v>0.1747499999999991</v>
      </c>
      <c r="G8923">
        <f>1336*(POWER(F8923,2.49))</f>
        <v>17.355025148991945</v>
      </c>
      <c r="H8923">
        <f>VLOOKUP(F8923,'90V'!$A$2:$B$323,2,TRUE)</f>
        <v>17.459</v>
      </c>
      <c r="I8923">
        <f t="shared" si="140"/>
        <v>0</v>
      </c>
      <c r="J8923">
        <f>I8923+H8923</f>
        <v>17.459</v>
      </c>
      <c r="L8923" s="6">
        <v>17.459</v>
      </c>
    </row>
    <row r="8924" spans="1:12">
      <c r="A8924" s="1">
        <v>41011.25</v>
      </c>
      <c r="B8924">
        <v>1034.6500000000001</v>
      </c>
      <c r="C8924">
        <v>11.173</v>
      </c>
      <c r="D8924">
        <v>1012.7</v>
      </c>
      <c r="E8924">
        <v>7.2130000000000001</v>
      </c>
      <c r="F8924">
        <f>((B8924-D8924)/100)-((($B$4-$D$4)/100)-$M$4)+0.03</f>
        <v>0.17749999999999999</v>
      </c>
      <c r="G8924">
        <f>1336*(POWER(F8924,2.49))</f>
        <v>18.043067259096372</v>
      </c>
      <c r="H8924">
        <f>VLOOKUP(F8924,'90V'!$A$2:$B$323,2,TRUE)</f>
        <v>18.219000000000001</v>
      </c>
      <c r="I8924">
        <f t="shared" si="140"/>
        <v>0</v>
      </c>
      <c r="J8924">
        <f>I8924+H8924</f>
        <v>18.219000000000001</v>
      </c>
      <c r="L8924" s="6">
        <v>18.219000000000001</v>
      </c>
    </row>
    <row r="8925" spans="1:12">
      <c r="A8925" s="1">
        <v>41011.291666666664</v>
      </c>
      <c r="B8925">
        <v>1035.175</v>
      </c>
      <c r="C8925">
        <v>11.132999999999999</v>
      </c>
      <c r="D8925">
        <v>1013.05</v>
      </c>
      <c r="E8925">
        <v>7.0229999999999997</v>
      </c>
      <c r="F8925">
        <f>((B8925-D8925)/100)-((($B$4-$D$4)/100)-$M$4)+0.03</f>
        <v>0.17924999999999955</v>
      </c>
      <c r="G8925">
        <f>1336*(POWER(F8925,2.49))</f>
        <v>18.489270545736254</v>
      </c>
      <c r="H8925">
        <f>VLOOKUP(F8925,'90V'!$A$2:$B$323,2,TRUE)</f>
        <v>18.738</v>
      </c>
      <c r="I8925">
        <f t="shared" si="140"/>
        <v>0</v>
      </c>
      <c r="J8925">
        <f>I8925+H8925</f>
        <v>18.738</v>
      </c>
      <c r="L8925" s="6">
        <v>18.738</v>
      </c>
    </row>
    <row r="8926" spans="1:12">
      <c r="A8926" s="1">
        <v>41011.333333333336</v>
      </c>
      <c r="B8926">
        <v>1035.45</v>
      </c>
      <c r="C8926">
        <v>11.097</v>
      </c>
      <c r="D8926">
        <v>1013.725</v>
      </c>
      <c r="E8926">
        <v>7.28</v>
      </c>
      <c r="F8926">
        <f>((B8926-D8926)/100)-((($B$4-$D$4)/100)-$M$4)+0.03</f>
        <v>0.17524999999999977</v>
      </c>
      <c r="G8926">
        <f>1336*(POWER(F8926,2.49))</f>
        <v>17.478934079923665</v>
      </c>
      <c r="H8926">
        <f>VLOOKUP(F8926,'90V'!$A$2:$B$323,2,TRUE)</f>
        <v>17.709</v>
      </c>
      <c r="I8926">
        <f t="shared" si="140"/>
        <v>0</v>
      </c>
      <c r="J8926">
        <f>I8926+H8926</f>
        <v>17.709</v>
      </c>
      <c r="L8926" s="6">
        <v>17.709</v>
      </c>
    </row>
    <row r="8927" spans="1:12">
      <c r="A8927" s="1">
        <v>41011.375</v>
      </c>
      <c r="B8927">
        <v>1035.7750000000001</v>
      </c>
      <c r="C8927">
        <v>11.063000000000001</v>
      </c>
      <c r="D8927">
        <v>1013.925</v>
      </c>
      <c r="E8927">
        <v>8.0869999999999997</v>
      </c>
      <c r="F8927">
        <f>((B8927-D8927)/100)-((($B$4-$D$4)/100)-$M$4)+0.03</f>
        <v>0.17650000000000091</v>
      </c>
      <c r="G8927">
        <f>1336*(POWER(F8927,2.49))</f>
        <v>17.791017437823196</v>
      </c>
      <c r="H8927">
        <f>VLOOKUP(F8927,'90V'!$A$2:$B$323,2,TRUE)</f>
        <v>17.963000000000001</v>
      </c>
      <c r="I8927">
        <f t="shared" si="140"/>
        <v>0</v>
      </c>
      <c r="J8927">
        <f>I8927+H8927</f>
        <v>17.963000000000001</v>
      </c>
      <c r="L8927" s="6">
        <v>17.963000000000001</v>
      </c>
    </row>
    <row r="8928" spans="1:12">
      <c r="A8928" s="1">
        <v>41011.416666666664</v>
      </c>
      <c r="B8928">
        <v>1035.925</v>
      </c>
      <c r="C8928">
        <v>11.042999999999999</v>
      </c>
      <c r="D8928">
        <v>1014.1</v>
      </c>
      <c r="E8928">
        <v>8.6999999999999993</v>
      </c>
      <c r="F8928">
        <f>((B8928-D8928)/100)-((($B$4-$D$4)/100)-$M$4)+0.03</f>
        <v>0.17624999999999885</v>
      </c>
      <c r="G8928">
        <f>1336*(POWER(F8928,2.49))</f>
        <v>17.728336279951986</v>
      </c>
      <c r="H8928">
        <f>VLOOKUP(F8928,'90V'!$A$2:$B$323,2,TRUE)</f>
        <v>17.963000000000001</v>
      </c>
      <c r="I8928">
        <f t="shared" si="140"/>
        <v>0</v>
      </c>
      <c r="J8928">
        <f>I8928+H8928</f>
        <v>17.963000000000001</v>
      </c>
      <c r="L8928" s="6">
        <v>17.963000000000001</v>
      </c>
    </row>
    <row r="8929" spans="1:12">
      <c r="A8929" s="1">
        <v>41011.458333333336</v>
      </c>
      <c r="B8929">
        <v>1036.0999999999999</v>
      </c>
      <c r="C8929">
        <v>11.042999999999999</v>
      </c>
      <c r="D8929">
        <v>1014.275</v>
      </c>
      <c r="E8929">
        <v>9.1129999999999995</v>
      </c>
      <c r="F8929">
        <f>((B8929-D8929)/100)-((($B$4-$D$4)/100)-$M$4)+0.03</f>
        <v>0.17624999999999885</v>
      </c>
      <c r="G8929">
        <f>1336*(POWER(F8929,2.49))</f>
        <v>17.728336279951986</v>
      </c>
      <c r="H8929">
        <f>VLOOKUP(F8929,'90V'!$A$2:$B$323,2,TRUE)</f>
        <v>17.963000000000001</v>
      </c>
      <c r="I8929">
        <f t="shared" si="140"/>
        <v>0</v>
      </c>
      <c r="J8929">
        <f>I8929+H8929</f>
        <v>17.963000000000001</v>
      </c>
      <c r="L8929" s="6">
        <v>17.963000000000001</v>
      </c>
    </row>
    <row r="8930" spans="1:12">
      <c r="A8930" s="1">
        <v>41011.5</v>
      </c>
      <c r="B8930">
        <v>1036.0999999999999</v>
      </c>
      <c r="C8930">
        <v>11.063000000000001</v>
      </c>
      <c r="D8930">
        <v>1014.1</v>
      </c>
      <c r="E8930">
        <v>9.89</v>
      </c>
      <c r="F8930">
        <f>((B8930-D8930)/100)-((($B$4-$D$4)/100)-$M$4)+0.03</f>
        <v>0.17799999999999841</v>
      </c>
      <c r="G8930">
        <f>1336*(POWER(F8930,2.49))</f>
        <v>18.169888568278896</v>
      </c>
      <c r="H8930">
        <f>VLOOKUP(F8930,'90V'!$A$2:$B$323,2,TRUE)</f>
        <v>18.219000000000001</v>
      </c>
      <c r="I8930">
        <f t="shared" si="140"/>
        <v>0</v>
      </c>
      <c r="J8930">
        <f>I8930+H8930</f>
        <v>18.219000000000001</v>
      </c>
      <c r="L8930" s="6">
        <v>18.219000000000001</v>
      </c>
    </row>
    <row r="8931" spans="1:12">
      <c r="A8931" s="1">
        <v>41011.541666666664</v>
      </c>
      <c r="B8931">
        <v>1036.25</v>
      </c>
      <c r="C8931">
        <v>11.113</v>
      </c>
      <c r="D8931">
        <v>1014.275</v>
      </c>
      <c r="E8931">
        <v>10.537000000000001</v>
      </c>
      <c r="F8931">
        <f>((B8931-D8931)/100)-((($B$4-$D$4)/100)-$M$4)+0.03</f>
        <v>0.17774999999999977</v>
      </c>
      <c r="G8931">
        <f>1336*(POWER(F8931,2.49))</f>
        <v>18.106411470756203</v>
      </c>
      <c r="H8931">
        <f>VLOOKUP(F8931,'90V'!$A$2:$B$323,2,TRUE)</f>
        <v>18.219000000000001</v>
      </c>
      <c r="I8931">
        <f t="shared" si="140"/>
        <v>0</v>
      </c>
      <c r="J8931">
        <f>I8931+H8931</f>
        <v>18.219000000000001</v>
      </c>
      <c r="L8931" s="6">
        <v>18.219000000000001</v>
      </c>
    </row>
    <row r="8932" spans="1:12">
      <c r="A8932" s="1">
        <v>41011.583333333336</v>
      </c>
      <c r="B8932">
        <v>1035.925</v>
      </c>
      <c r="C8932">
        <v>11.18</v>
      </c>
      <c r="D8932">
        <v>1014.1</v>
      </c>
      <c r="E8932">
        <v>10.563000000000001</v>
      </c>
      <c r="F8932">
        <f>((B8932-D8932)/100)-((($B$4-$D$4)/100)-$M$4)+0.03</f>
        <v>0.17624999999999885</v>
      </c>
      <c r="G8932">
        <f>1336*(POWER(F8932,2.49))</f>
        <v>17.728336279951986</v>
      </c>
      <c r="H8932">
        <f>VLOOKUP(F8932,'90V'!$A$2:$B$323,2,TRUE)</f>
        <v>17.963000000000001</v>
      </c>
      <c r="I8932">
        <f t="shared" si="140"/>
        <v>0</v>
      </c>
      <c r="J8932">
        <f>I8932+H8932</f>
        <v>17.963000000000001</v>
      </c>
      <c r="L8932" s="6">
        <v>17.963000000000001</v>
      </c>
    </row>
    <row r="8933" spans="1:12">
      <c r="A8933" s="1">
        <v>41011.625</v>
      </c>
      <c r="B8933">
        <v>1036.0999999999999</v>
      </c>
      <c r="C8933">
        <v>11.28</v>
      </c>
      <c r="D8933">
        <v>1014.125</v>
      </c>
      <c r="E8933">
        <v>10.477</v>
      </c>
      <c r="F8933">
        <f>((B8933-D8933)/100)-((($B$4-$D$4)/100)-$M$4)+0.03</f>
        <v>0.17774999999999863</v>
      </c>
      <c r="G8933">
        <f>1336*(POWER(F8933,2.49))</f>
        <v>18.106411470755912</v>
      </c>
      <c r="H8933">
        <f>VLOOKUP(F8933,'90V'!$A$2:$B$323,2,TRUE)</f>
        <v>18.219000000000001</v>
      </c>
      <c r="I8933">
        <f t="shared" si="140"/>
        <v>0</v>
      </c>
      <c r="J8933">
        <f>I8933+H8933</f>
        <v>18.219000000000001</v>
      </c>
      <c r="L8933" s="6">
        <v>18.219000000000001</v>
      </c>
    </row>
    <row r="8934" spans="1:12">
      <c r="A8934" s="1">
        <v>41011.666666666664</v>
      </c>
      <c r="B8934">
        <v>1035.8</v>
      </c>
      <c r="C8934">
        <v>11.433</v>
      </c>
      <c r="D8934">
        <v>1013.75</v>
      </c>
      <c r="E8934">
        <v>10.403</v>
      </c>
      <c r="F8934">
        <f>((B8934-D8934)/100)-((($B$4-$D$4)/100)-$M$4)+0.03</f>
        <v>0.1784999999999991</v>
      </c>
      <c r="G8934">
        <f>1336*(POWER(F8934,2.49))</f>
        <v>18.297241787041763</v>
      </c>
      <c r="H8934">
        <f>VLOOKUP(F8934,'90V'!$A$2:$B$323,2,TRUE)</f>
        <v>18.478000000000002</v>
      </c>
      <c r="I8934">
        <f t="shared" si="140"/>
        <v>0</v>
      </c>
      <c r="J8934">
        <f>I8934+H8934</f>
        <v>18.478000000000002</v>
      </c>
      <c r="L8934" s="6">
        <v>18.478000000000002</v>
      </c>
    </row>
    <row r="8935" spans="1:12">
      <c r="A8935" s="1">
        <v>41011.708333333336</v>
      </c>
      <c r="B8935">
        <v>1035.6500000000001</v>
      </c>
      <c r="C8935">
        <v>11.606999999999999</v>
      </c>
      <c r="D8935">
        <v>1013.575</v>
      </c>
      <c r="E8935">
        <v>10.403</v>
      </c>
      <c r="F8935">
        <f>((B8935-D8935)/100)-((($B$4-$D$4)/100)-$M$4)+0.03</f>
        <v>0.17874999999999999</v>
      </c>
      <c r="G8935">
        <f>1336*(POWER(F8935,2.49))</f>
        <v>18.361118091181446</v>
      </c>
      <c r="H8935">
        <f>VLOOKUP(F8935,'90V'!$A$2:$B$323,2,TRUE)</f>
        <v>18.478000000000002</v>
      </c>
      <c r="I8935">
        <f t="shared" si="140"/>
        <v>0</v>
      </c>
      <c r="J8935">
        <f>I8935+H8935</f>
        <v>18.478000000000002</v>
      </c>
      <c r="L8935" s="6">
        <v>18.478000000000002</v>
      </c>
    </row>
    <row r="8936" spans="1:12">
      <c r="A8936" s="1">
        <v>41011.75</v>
      </c>
      <c r="B8936">
        <v>1036.125</v>
      </c>
      <c r="C8936">
        <v>11.77</v>
      </c>
      <c r="D8936">
        <v>1013.925</v>
      </c>
      <c r="E8936">
        <v>9.8770000000000007</v>
      </c>
      <c r="F8936">
        <f>((B8936-D8936)/100)-((($B$4-$D$4)/100)-$M$4)+0.03</f>
        <v>0.18</v>
      </c>
      <c r="G8936">
        <f>1336*(POWER(F8936,2.49))</f>
        <v>18.682500211586515</v>
      </c>
      <c r="H8936">
        <f>VLOOKUP(F8936,'90V'!$A$2:$B$323,2,TRUE)</f>
        <v>19.001000000000001</v>
      </c>
      <c r="I8936">
        <f t="shared" si="140"/>
        <v>0</v>
      </c>
      <c r="J8936">
        <f>I8936+H8936</f>
        <v>19.001000000000001</v>
      </c>
      <c r="L8936" s="6">
        <v>19.001000000000001</v>
      </c>
    </row>
    <row r="8937" spans="1:12">
      <c r="A8937" s="1">
        <v>41011.791666666664</v>
      </c>
      <c r="B8937">
        <v>1036.9000000000001</v>
      </c>
      <c r="C8937">
        <v>11.877000000000001</v>
      </c>
      <c r="D8937">
        <v>1014.45</v>
      </c>
      <c r="E8937">
        <v>9.5399999999999991</v>
      </c>
      <c r="F8937">
        <f>((B8937-D8937)/100)-((($B$4-$D$4)/100)-$M$4)+0.03</f>
        <v>0.1825</v>
      </c>
      <c r="G8937">
        <f>1336*(POWER(F8937,2.49))</f>
        <v>19.335303855739912</v>
      </c>
      <c r="H8937">
        <f>VLOOKUP(F8937,'90V'!$A$2:$B$323,2,TRUE)</f>
        <v>19.530999999999999</v>
      </c>
      <c r="I8937">
        <f t="shared" si="140"/>
        <v>0</v>
      </c>
      <c r="J8937">
        <f>I8937+H8937</f>
        <v>19.530999999999999</v>
      </c>
      <c r="L8937" s="6">
        <v>19.530999999999999</v>
      </c>
    </row>
    <row r="8938" spans="1:12">
      <c r="A8938" s="1">
        <v>41011.833333333336</v>
      </c>
      <c r="B8938">
        <v>1037.5250000000001</v>
      </c>
      <c r="C8938">
        <v>11.93</v>
      </c>
      <c r="D8938">
        <v>1015.175</v>
      </c>
      <c r="E8938">
        <v>9.1329999999999991</v>
      </c>
      <c r="F8938">
        <f>((B8938-D8938)/100)-((($B$4-$D$4)/100)-$M$4)+0.03</f>
        <v>0.18150000000000091</v>
      </c>
      <c r="G8938">
        <f>1336*(POWER(F8938,2.49))</f>
        <v>19.072572097505819</v>
      </c>
      <c r="H8938">
        <f>VLOOKUP(F8938,'90V'!$A$2:$B$323,2,TRUE)</f>
        <v>19.265000000000001</v>
      </c>
      <c r="I8938">
        <f t="shared" si="140"/>
        <v>0</v>
      </c>
      <c r="J8938">
        <f>I8938+H8938</f>
        <v>19.265000000000001</v>
      </c>
      <c r="L8938" s="6">
        <v>19.265000000000001</v>
      </c>
    </row>
    <row r="8939" spans="1:12">
      <c r="A8939" s="1">
        <v>41011.875</v>
      </c>
      <c r="B8939">
        <v>1037.875</v>
      </c>
      <c r="C8939">
        <v>11.936999999999999</v>
      </c>
      <c r="D8939">
        <v>1015.675</v>
      </c>
      <c r="E8939">
        <v>8.5630000000000006</v>
      </c>
      <c r="F8939">
        <f>((B8939-D8939)/100)-((($B$4-$D$4)/100)-$M$4)+0.03</f>
        <v>0.18</v>
      </c>
      <c r="G8939">
        <f>1336*(POWER(F8939,2.49))</f>
        <v>18.682500211586515</v>
      </c>
      <c r="H8939">
        <f>VLOOKUP(F8939,'90V'!$A$2:$B$323,2,TRUE)</f>
        <v>19.001000000000001</v>
      </c>
      <c r="I8939">
        <f t="shared" si="140"/>
        <v>0</v>
      </c>
      <c r="J8939">
        <f>I8939+H8939</f>
        <v>19.001000000000001</v>
      </c>
      <c r="L8939" s="6">
        <v>19.001000000000001</v>
      </c>
    </row>
    <row r="8940" spans="1:12">
      <c r="A8940" s="1">
        <v>41011.916666666664</v>
      </c>
      <c r="B8940">
        <v>1038.05</v>
      </c>
      <c r="C8940">
        <v>11.91</v>
      </c>
      <c r="D8940">
        <v>1016.075</v>
      </c>
      <c r="E8940">
        <v>8.0500000000000007</v>
      </c>
      <c r="F8940">
        <f>((B8940-D8940)/100)-((($B$4-$D$4)/100)-$M$4)+0.03</f>
        <v>0.17774999999999863</v>
      </c>
      <c r="G8940">
        <f>1336*(POWER(F8940,2.49))</f>
        <v>18.106411470755912</v>
      </c>
      <c r="H8940">
        <f>VLOOKUP(F8940,'90V'!$A$2:$B$323,2,TRUE)</f>
        <v>18.219000000000001</v>
      </c>
      <c r="I8940">
        <f t="shared" si="140"/>
        <v>0</v>
      </c>
      <c r="J8940">
        <f>I8940+H8940</f>
        <v>18.219000000000001</v>
      </c>
      <c r="L8940" s="6">
        <v>18.219000000000001</v>
      </c>
    </row>
    <row r="8941" spans="1:12">
      <c r="A8941" s="1">
        <v>41011.958333333336</v>
      </c>
      <c r="B8941">
        <v>1038.2</v>
      </c>
      <c r="C8941">
        <v>11.856999999999999</v>
      </c>
      <c r="D8941">
        <v>1015.875</v>
      </c>
      <c r="E8941">
        <v>7.73</v>
      </c>
      <c r="F8941">
        <f>((B8941-D8941)/100)-((($B$4-$D$4)/100)-$M$4)+0.03</f>
        <v>0.18124999999999999</v>
      </c>
      <c r="G8941">
        <f>1336*(POWER(F8941,2.49))</f>
        <v>19.0072250149788</v>
      </c>
      <c r="H8941">
        <f>VLOOKUP(F8941,'90V'!$A$2:$B$323,2,TRUE)</f>
        <v>19.265000000000001</v>
      </c>
      <c r="I8941">
        <f t="shared" si="140"/>
        <v>0</v>
      </c>
      <c r="J8941">
        <f>I8941+H8941</f>
        <v>19.265000000000001</v>
      </c>
      <c r="L8941" s="6">
        <v>19.265000000000001</v>
      </c>
    </row>
    <row r="8942" spans="1:12">
      <c r="A8942" s="1">
        <v>41012</v>
      </c>
      <c r="B8942">
        <v>1038.175</v>
      </c>
      <c r="C8942">
        <v>11.79</v>
      </c>
      <c r="D8942">
        <v>1015.875</v>
      </c>
      <c r="E8942">
        <v>7.5369999999999999</v>
      </c>
      <c r="F8942">
        <f>((B8942-D8942)/100)-((($B$4-$D$4)/100)-$M$4)+0.03</f>
        <v>0.18099999999999908</v>
      </c>
      <c r="G8942">
        <f>1336*(POWER(F8942,2.49))</f>
        <v>18.942012094074087</v>
      </c>
      <c r="H8942">
        <f>VLOOKUP(F8942,'90V'!$A$2:$B$323,2,TRUE)</f>
        <v>19.001000000000001</v>
      </c>
      <c r="I8942">
        <f t="shared" si="140"/>
        <v>0</v>
      </c>
      <c r="J8942">
        <f>I8942+H8942</f>
        <v>19.001000000000001</v>
      </c>
      <c r="L8942" s="6">
        <v>19.001000000000001</v>
      </c>
    </row>
    <row r="8943" spans="1:12">
      <c r="A8943" s="1">
        <v>41012.041666666664</v>
      </c>
      <c r="B8943">
        <v>1038.325</v>
      </c>
      <c r="C8943">
        <v>11.71</v>
      </c>
      <c r="D8943">
        <v>1016.05</v>
      </c>
      <c r="E8943">
        <v>7.13</v>
      </c>
      <c r="F8943">
        <f>((B8943-D8943)/100)-((($B$4-$D$4)/100)-$M$4)+0.03</f>
        <v>0.18075000000000047</v>
      </c>
      <c r="G8943">
        <f>1336*(POWER(F8943,2.49))</f>
        <v>18.87693324408562</v>
      </c>
      <c r="H8943">
        <f>VLOOKUP(F8943,'90V'!$A$2:$B$323,2,TRUE)</f>
        <v>19.001000000000001</v>
      </c>
      <c r="I8943">
        <f t="shared" si="140"/>
        <v>0</v>
      </c>
      <c r="J8943">
        <f>I8943+H8943</f>
        <v>19.001000000000001</v>
      </c>
      <c r="L8943" s="6">
        <v>19.001000000000001</v>
      </c>
    </row>
    <row r="8944" spans="1:12">
      <c r="A8944" s="1">
        <v>41012.083333333336</v>
      </c>
      <c r="B8944">
        <v>1037.8499999999999</v>
      </c>
      <c r="C8944">
        <v>11.62</v>
      </c>
      <c r="D8944">
        <v>1016.025</v>
      </c>
      <c r="E8944">
        <v>6.843</v>
      </c>
      <c r="F8944">
        <f>((B8944-D8944)/100)-((($B$4-$D$4)/100)-$M$4)+0.03</f>
        <v>0.17624999999999885</v>
      </c>
      <c r="G8944">
        <f>1336*(POWER(F8944,2.49))</f>
        <v>17.728336279951986</v>
      </c>
      <c r="H8944">
        <f>VLOOKUP(F8944,'90V'!$A$2:$B$323,2,TRUE)</f>
        <v>17.963000000000001</v>
      </c>
      <c r="I8944">
        <f t="shared" si="140"/>
        <v>0</v>
      </c>
      <c r="J8944">
        <f>I8944+H8944</f>
        <v>17.963000000000001</v>
      </c>
      <c r="L8944" s="6">
        <v>17.963000000000001</v>
      </c>
    </row>
    <row r="8945" spans="1:12">
      <c r="A8945" s="1">
        <v>41012.125</v>
      </c>
      <c r="B8945">
        <v>1037.675</v>
      </c>
      <c r="C8945">
        <v>11.526999999999999</v>
      </c>
      <c r="D8945">
        <v>1015.675</v>
      </c>
      <c r="E8945">
        <v>6.58</v>
      </c>
      <c r="F8945">
        <f>((B8945-D8945)/100)-((($B$4-$D$4)/100)-$M$4)+0.03</f>
        <v>0.17799999999999955</v>
      </c>
      <c r="G8945">
        <f>1336*(POWER(F8945,2.49))</f>
        <v>18.169888568279188</v>
      </c>
      <c r="H8945">
        <f>VLOOKUP(F8945,'90V'!$A$2:$B$323,2,TRUE)</f>
        <v>18.219000000000001</v>
      </c>
      <c r="I8945">
        <f t="shared" si="140"/>
        <v>0</v>
      </c>
      <c r="J8945">
        <f>I8945+H8945</f>
        <v>18.219000000000001</v>
      </c>
      <c r="L8945" s="6">
        <v>18.219000000000001</v>
      </c>
    </row>
    <row r="8946" spans="1:12">
      <c r="A8946" s="1">
        <v>41012.166666666664</v>
      </c>
      <c r="B8946">
        <v>1037.575</v>
      </c>
      <c r="C8946">
        <v>11.446999999999999</v>
      </c>
      <c r="D8946">
        <v>1015.525</v>
      </c>
      <c r="E8946">
        <v>6.3</v>
      </c>
      <c r="F8946">
        <f>((B8946-D8946)/100)-((($B$4-$D$4)/100)-$M$4)+0.03</f>
        <v>0.17850000000000024</v>
      </c>
      <c r="G8946">
        <f>1336*(POWER(F8946,2.49))</f>
        <v>18.297241787042054</v>
      </c>
      <c r="H8946">
        <f>VLOOKUP(F8946,'90V'!$A$2:$B$323,2,TRUE)</f>
        <v>18.478000000000002</v>
      </c>
      <c r="I8946">
        <f t="shared" si="140"/>
        <v>0</v>
      </c>
      <c r="J8946">
        <f>I8946+H8946</f>
        <v>18.478000000000002</v>
      </c>
      <c r="L8946" s="6">
        <v>18.478000000000002</v>
      </c>
    </row>
    <row r="8947" spans="1:12">
      <c r="A8947" s="1">
        <v>41012.208333333336</v>
      </c>
      <c r="B8947">
        <v>1037.375</v>
      </c>
      <c r="C8947">
        <v>11.353</v>
      </c>
      <c r="D8947">
        <v>1015.525</v>
      </c>
      <c r="E8947">
        <v>6.0570000000000004</v>
      </c>
      <c r="F8947">
        <f>((B8947-D8947)/100)-((($B$4-$D$4)/100)-$M$4)+0.03</f>
        <v>0.17649999999999977</v>
      </c>
      <c r="G8947">
        <f>1336*(POWER(F8947,2.49))</f>
        <v>17.791017437822912</v>
      </c>
      <c r="H8947">
        <f>VLOOKUP(F8947,'90V'!$A$2:$B$323,2,TRUE)</f>
        <v>17.963000000000001</v>
      </c>
      <c r="I8947">
        <f t="shared" si="140"/>
        <v>0</v>
      </c>
      <c r="J8947">
        <f>I8947+H8947</f>
        <v>17.963000000000001</v>
      </c>
      <c r="L8947" s="6">
        <v>17.963000000000001</v>
      </c>
    </row>
    <row r="8948" spans="1:12">
      <c r="A8948" s="1">
        <v>41012.25</v>
      </c>
      <c r="B8948">
        <v>1037.575</v>
      </c>
      <c r="C8948">
        <v>11.273</v>
      </c>
      <c r="D8948">
        <v>1015.325</v>
      </c>
      <c r="E8948">
        <v>5.83</v>
      </c>
      <c r="F8948">
        <f>((B8948-D8948)/100)-((($B$4-$D$4)/100)-$M$4)+0.03</f>
        <v>0.18049999999999955</v>
      </c>
      <c r="G8948">
        <f>1336*(POWER(F8948,2.49))</f>
        <v>18.811988374241615</v>
      </c>
      <c r="H8948">
        <f>VLOOKUP(F8948,'90V'!$A$2:$B$323,2,TRUE)</f>
        <v>19.001000000000001</v>
      </c>
      <c r="I8948">
        <f t="shared" si="140"/>
        <v>0</v>
      </c>
      <c r="J8948">
        <f>I8948+H8948</f>
        <v>19.001000000000001</v>
      </c>
      <c r="L8948" s="6">
        <v>19.001000000000001</v>
      </c>
    </row>
    <row r="8949" spans="1:12">
      <c r="A8949" s="1">
        <v>41012.291666666664</v>
      </c>
      <c r="B8949">
        <v>1037.375</v>
      </c>
      <c r="C8949">
        <v>11.193</v>
      </c>
      <c r="D8949">
        <v>1015.525</v>
      </c>
      <c r="E8949">
        <v>5.73</v>
      </c>
      <c r="F8949">
        <f>((B8949-D8949)/100)-((($B$4-$D$4)/100)-$M$4)+0.03</f>
        <v>0.17649999999999977</v>
      </c>
      <c r="G8949">
        <f>1336*(POWER(F8949,2.49))</f>
        <v>17.791017437822912</v>
      </c>
      <c r="H8949">
        <f>VLOOKUP(F8949,'90V'!$A$2:$B$323,2,TRUE)</f>
        <v>17.963000000000001</v>
      </c>
      <c r="I8949">
        <f t="shared" si="140"/>
        <v>0</v>
      </c>
      <c r="J8949">
        <f>I8949+H8949</f>
        <v>17.963000000000001</v>
      </c>
      <c r="L8949" s="6">
        <v>17.963000000000001</v>
      </c>
    </row>
    <row r="8950" spans="1:12">
      <c r="A8950" s="1">
        <v>41012.333333333336</v>
      </c>
      <c r="B8950">
        <v>1037.675</v>
      </c>
      <c r="C8950">
        <v>11.113</v>
      </c>
      <c r="D8950">
        <v>1015.875</v>
      </c>
      <c r="E8950">
        <v>5.8869999999999996</v>
      </c>
      <c r="F8950">
        <f>((B8950-D8950)/100)-((($B$4-$D$4)/100)-$M$4)+0.03</f>
        <v>0.1759999999999991</v>
      </c>
      <c r="G8950">
        <f>1336*(POWER(F8950,2.49))</f>
        <v>17.66578745727109</v>
      </c>
      <c r="H8950">
        <f>VLOOKUP(F8950,'90V'!$A$2:$B$323,2,TRUE)</f>
        <v>17.709</v>
      </c>
      <c r="I8950">
        <f t="shared" si="140"/>
        <v>0</v>
      </c>
      <c r="J8950">
        <f>I8950+H8950</f>
        <v>17.709</v>
      </c>
      <c r="L8950" s="6">
        <v>17.709</v>
      </c>
    </row>
    <row r="8951" spans="1:12">
      <c r="A8951" s="1">
        <v>41012.375</v>
      </c>
      <c r="B8951">
        <v>1037.7249999999999</v>
      </c>
      <c r="C8951">
        <v>11.037000000000001</v>
      </c>
      <c r="D8951">
        <v>1015.7</v>
      </c>
      <c r="E8951">
        <v>6.83</v>
      </c>
      <c r="F8951">
        <f>((B8951-D8951)/100)-((($B$4-$D$4)/100)-$M$4)+0.03</f>
        <v>0.17824999999999819</v>
      </c>
      <c r="G8951">
        <f>1336*(POWER(F8951,2.49))</f>
        <v>18.233498643213217</v>
      </c>
      <c r="H8951">
        <f>VLOOKUP(F8951,'90V'!$A$2:$B$323,2,TRUE)</f>
        <v>18.478000000000002</v>
      </c>
      <c r="I8951">
        <f t="shared" si="140"/>
        <v>0</v>
      </c>
      <c r="J8951">
        <f>I8951+H8951</f>
        <v>18.478000000000002</v>
      </c>
      <c r="L8951" s="6">
        <v>18.478000000000002</v>
      </c>
    </row>
    <row r="8952" spans="1:12">
      <c r="A8952" s="1">
        <v>41012.416666666664</v>
      </c>
      <c r="B8952">
        <v>1037.575</v>
      </c>
      <c r="C8952">
        <v>10.977</v>
      </c>
      <c r="D8952">
        <v>1015.875</v>
      </c>
      <c r="E8952">
        <v>8.2270000000000003</v>
      </c>
      <c r="F8952">
        <f>((B8952-D8952)/100)-((($B$4-$D$4)/100)-$M$4)+0.03</f>
        <v>0.17499999999999999</v>
      </c>
      <c r="G8952">
        <f>1336*(POWER(F8952,2.49))</f>
        <v>17.416913677224585</v>
      </c>
      <c r="H8952">
        <f>VLOOKUP(F8952,'90V'!$A$2:$B$323,2,TRUE)</f>
        <v>17.709</v>
      </c>
      <c r="I8952">
        <f t="shared" si="140"/>
        <v>0</v>
      </c>
      <c r="J8952">
        <f>I8952+H8952</f>
        <v>17.709</v>
      </c>
      <c r="L8952" s="6">
        <v>17.709</v>
      </c>
    </row>
    <row r="8953" spans="1:12">
      <c r="A8953" s="1">
        <v>41012.458333333336</v>
      </c>
      <c r="B8953">
        <v>1037.575</v>
      </c>
      <c r="C8953">
        <v>10.95</v>
      </c>
      <c r="D8953">
        <v>1015.7</v>
      </c>
      <c r="E8953">
        <v>9.2070000000000007</v>
      </c>
      <c r="F8953">
        <f>((B8953-D8953)/100)-((($B$4-$D$4)/100)-$M$4)+0.03</f>
        <v>0.17674999999999955</v>
      </c>
      <c r="G8953">
        <f>1336*(POWER(F8953,2.49))</f>
        <v>17.853831022827698</v>
      </c>
      <c r="H8953">
        <f>VLOOKUP(F8953,'90V'!$A$2:$B$323,2,TRUE)</f>
        <v>17.963000000000001</v>
      </c>
      <c r="I8953">
        <f t="shared" si="140"/>
        <v>0</v>
      </c>
      <c r="J8953">
        <f>I8953+H8953</f>
        <v>17.963000000000001</v>
      </c>
      <c r="L8953" s="6">
        <v>17.963000000000001</v>
      </c>
    </row>
    <row r="8954" spans="1:12">
      <c r="A8954" s="1">
        <v>41012.5</v>
      </c>
      <c r="B8954">
        <v>1037.375</v>
      </c>
      <c r="C8954">
        <v>10.957000000000001</v>
      </c>
      <c r="D8954">
        <v>1015.525</v>
      </c>
      <c r="E8954">
        <v>9.327</v>
      </c>
      <c r="F8954">
        <f>((B8954-D8954)/100)-((($B$4-$D$4)/100)-$M$4)+0.03</f>
        <v>0.17649999999999977</v>
      </c>
      <c r="G8954">
        <f>1336*(POWER(F8954,2.49))</f>
        <v>17.791017437822912</v>
      </c>
      <c r="H8954">
        <f>VLOOKUP(F8954,'90V'!$A$2:$B$323,2,TRUE)</f>
        <v>17.963000000000001</v>
      </c>
      <c r="I8954">
        <f t="shared" si="140"/>
        <v>0</v>
      </c>
      <c r="J8954">
        <f>I8954+H8954</f>
        <v>17.963000000000001</v>
      </c>
      <c r="L8954" s="6">
        <v>17.963000000000001</v>
      </c>
    </row>
    <row r="8955" spans="1:12">
      <c r="A8955" s="1">
        <v>41012.541666666664</v>
      </c>
      <c r="B8955">
        <v>1036.9000000000001</v>
      </c>
      <c r="C8955">
        <v>10.997</v>
      </c>
      <c r="D8955">
        <v>1015.325</v>
      </c>
      <c r="E8955">
        <v>10.35</v>
      </c>
      <c r="F8955">
        <f>((B8955-D8955)/100)-((($B$4-$D$4)/100)-$M$4)+0.03</f>
        <v>0.17374999999999999</v>
      </c>
      <c r="G8955">
        <f>1336*(POWER(F8955,2.49))</f>
        <v>17.108787932801803</v>
      </c>
      <c r="H8955">
        <f>VLOOKUP(F8955,'90V'!$A$2:$B$323,2,TRUE)</f>
        <v>17.21</v>
      </c>
      <c r="I8955">
        <f t="shared" si="140"/>
        <v>0</v>
      </c>
      <c r="J8955">
        <f>I8955+H8955</f>
        <v>17.21</v>
      </c>
      <c r="L8955" s="6">
        <v>17.21</v>
      </c>
    </row>
    <row r="8956" spans="1:12">
      <c r="A8956" s="1">
        <v>41012.583333333336</v>
      </c>
      <c r="B8956">
        <v>1036.9000000000001</v>
      </c>
      <c r="C8956">
        <v>11.063000000000001</v>
      </c>
      <c r="D8956">
        <v>1015.15</v>
      </c>
      <c r="E8956">
        <v>10.233000000000001</v>
      </c>
      <c r="F8956">
        <f>((B8956-D8956)/100)-((($B$4-$D$4)/100)-$M$4)+0.03</f>
        <v>0.17550000000000068</v>
      </c>
      <c r="G8956">
        <f>1336*(POWER(F8956,2.49))</f>
        <v>17.541086449368262</v>
      </c>
      <c r="H8956">
        <f>VLOOKUP(F8956,'90V'!$A$2:$B$323,2,TRUE)</f>
        <v>17.709</v>
      </c>
      <c r="I8956">
        <f t="shared" si="140"/>
        <v>0</v>
      </c>
      <c r="J8956">
        <f>I8956+H8956</f>
        <v>17.709</v>
      </c>
      <c r="L8956" s="6">
        <v>17.709</v>
      </c>
    </row>
    <row r="8957" spans="1:12">
      <c r="A8957" s="1">
        <v>41012.625</v>
      </c>
      <c r="B8957">
        <v>1036.4000000000001</v>
      </c>
      <c r="C8957">
        <v>11.16</v>
      </c>
      <c r="D8957">
        <v>1014.625</v>
      </c>
      <c r="E8957">
        <v>9.9770000000000003</v>
      </c>
      <c r="F8957">
        <f>((B8957-D8957)/100)-((($B$4-$D$4)/100)-$M$4)+0.03</f>
        <v>0.17575000000000046</v>
      </c>
      <c r="G8957">
        <f>1336*(POWER(F8957,2.49))</f>
        <v>17.603370877769251</v>
      </c>
      <c r="H8957">
        <f>VLOOKUP(F8957,'90V'!$A$2:$B$323,2,TRUE)</f>
        <v>17.709</v>
      </c>
      <c r="I8957">
        <f t="shared" si="140"/>
        <v>0</v>
      </c>
      <c r="J8957">
        <f>I8957+H8957</f>
        <v>17.709</v>
      </c>
      <c r="L8957" s="6">
        <v>17.709</v>
      </c>
    </row>
    <row r="8958" spans="1:12">
      <c r="A8958" s="1">
        <v>41012.666666666664</v>
      </c>
      <c r="B8958">
        <v>1036.4000000000001</v>
      </c>
      <c r="C8958">
        <v>11.26</v>
      </c>
      <c r="D8958">
        <v>1014.45</v>
      </c>
      <c r="E8958">
        <v>10.132999999999999</v>
      </c>
      <c r="F8958">
        <f>((B8958-D8958)/100)-((($B$4-$D$4)/100)-$M$4)+0.03</f>
        <v>0.17749999999999999</v>
      </c>
      <c r="G8958">
        <f>1336*(POWER(F8958,2.49))</f>
        <v>18.043067259096372</v>
      </c>
      <c r="H8958">
        <f>VLOOKUP(F8958,'90V'!$A$2:$B$323,2,TRUE)</f>
        <v>18.219000000000001</v>
      </c>
      <c r="I8958">
        <f t="shared" si="140"/>
        <v>0</v>
      </c>
      <c r="J8958">
        <f>I8958+H8958</f>
        <v>18.219000000000001</v>
      </c>
      <c r="L8958" s="6">
        <v>18.219000000000001</v>
      </c>
    </row>
    <row r="8959" spans="1:12">
      <c r="A8959" s="1">
        <v>41012.708333333336</v>
      </c>
      <c r="B8959">
        <v>1036.3</v>
      </c>
      <c r="C8959">
        <v>11.36</v>
      </c>
      <c r="D8959">
        <v>1014.45</v>
      </c>
      <c r="E8959">
        <v>9.907</v>
      </c>
      <c r="F8959">
        <f>((B8959-D8959)/100)-((($B$4-$D$4)/100)-$M$4)+0.03</f>
        <v>0.17649999999999863</v>
      </c>
      <c r="G8959">
        <f>1336*(POWER(F8959,2.49))</f>
        <v>17.791017437822628</v>
      </c>
      <c r="H8959">
        <f>VLOOKUP(F8959,'90V'!$A$2:$B$323,2,TRUE)</f>
        <v>17.963000000000001</v>
      </c>
      <c r="I8959">
        <f t="shared" si="140"/>
        <v>0</v>
      </c>
      <c r="J8959">
        <f>I8959+H8959</f>
        <v>17.963000000000001</v>
      </c>
      <c r="L8959" s="6">
        <v>17.963000000000001</v>
      </c>
    </row>
    <row r="8960" spans="1:12">
      <c r="A8960" s="1">
        <v>41012.75</v>
      </c>
      <c r="B8960">
        <v>1036.0999999999999</v>
      </c>
      <c r="C8960">
        <v>11.46</v>
      </c>
      <c r="D8960">
        <v>1014.275</v>
      </c>
      <c r="E8960">
        <v>9.5500000000000007</v>
      </c>
      <c r="F8960">
        <f>((B8960-D8960)/100)-((($B$4-$D$4)/100)-$M$4)+0.03</f>
        <v>0.17624999999999885</v>
      </c>
      <c r="G8960">
        <f>1336*(POWER(F8960,2.49))</f>
        <v>17.728336279951986</v>
      </c>
      <c r="H8960">
        <f>VLOOKUP(F8960,'90V'!$A$2:$B$323,2,TRUE)</f>
        <v>17.963000000000001</v>
      </c>
      <c r="I8960">
        <f t="shared" si="140"/>
        <v>0</v>
      </c>
      <c r="J8960">
        <f>I8960+H8960</f>
        <v>17.963000000000001</v>
      </c>
      <c r="L8960" s="6">
        <v>17.963000000000001</v>
      </c>
    </row>
    <row r="8961" spans="1:12">
      <c r="A8961" s="1">
        <v>41012.791666666664</v>
      </c>
      <c r="B8961">
        <v>1036.45</v>
      </c>
      <c r="C8961">
        <v>11.54</v>
      </c>
      <c r="D8961">
        <v>1014.45</v>
      </c>
      <c r="E8961">
        <v>9.3000000000000007</v>
      </c>
      <c r="F8961">
        <f>((B8961-D8961)/100)-((($B$4-$D$4)/100)-$M$4)+0.03</f>
        <v>0.17799999999999955</v>
      </c>
      <c r="G8961">
        <f>1336*(POWER(F8961,2.49))</f>
        <v>18.169888568279188</v>
      </c>
      <c r="H8961">
        <f>VLOOKUP(F8961,'90V'!$A$2:$B$323,2,TRUE)</f>
        <v>18.219000000000001</v>
      </c>
      <c r="I8961">
        <f t="shared" si="140"/>
        <v>0</v>
      </c>
      <c r="J8961">
        <f>I8961+H8961</f>
        <v>18.219000000000001</v>
      </c>
      <c r="L8961" s="6">
        <v>18.219000000000001</v>
      </c>
    </row>
    <row r="8962" spans="1:12">
      <c r="A8962" s="1">
        <v>41012.833333333336</v>
      </c>
      <c r="B8962">
        <v>1036.5999999999999</v>
      </c>
      <c r="C8962">
        <v>11.593</v>
      </c>
      <c r="D8962">
        <v>1014.8</v>
      </c>
      <c r="E8962">
        <v>9.0329999999999995</v>
      </c>
      <c r="F8962">
        <f>((B8962-D8962)/100)-((($B$4-$D$4)/100)-$M$4)+0.03</f>
        <v>0.1759999999999991</v>
      </c>
      <c r="G8962">
        <f>1336*(POWER(F8962,2.49))</f>
        <v>17.66578745727109</v>
      </c>
      <c r="H8962">
        <f>VLOOKUP(F8962,'90V'!$A$2:$B$323,2,TRUE)</f>
        <v>17.709</v>
      </c>
      <c r="I8962">
        <f t="shared" si="140"/>
        <v>0</v>
      </c>
      <c r="J8962">
        <f>I8962+H8962</f>
        <v>17.709</v>
      </c>
      <c r="L8962" s="6">
        <v>17.709</v>
      </c>
    </row>
    <row r="8963" spans="1:12">
      <c r="A8963" s="1">
        <v>41012.875</v>
      </c>
      <c r="B8963">
        <v>1036.9000000000001</v>
      </c>
      <c r="C8963">
        <v>11.62</v>
      </c>
      <c r="D8963">
        <v>1015</v>
      </c>
      <c r="E8963">
        <v>8.6769999999999996</v>
      </c>
      <c r="F8963">
        <f>((B8963-D8963)/100)-((($B$4-$D$4)/100)-$M$4)+0.03</f>
        <v>0.17700000000000046</v>
      </c>
      <c r="G8963">
        <f>1336*(POWER(F8963,2.49))</f>
        <v>17.916777126844938</v>
      </c>
      <c r="H8963">
        <f>VLOOKUP(F8963,'90V'!$A$2:$B$323,2,TRUE)</f>
        <v>18.219000000000001</v>
      </c>
      <c r="I8963">
        <f t="shared" si="140"/>
        <v>0</v>
      </c>
      <c r="J8963">
        <f>I8963+H8963</f>
        <v>18.219000000000001</v>
      </c>
      <c r="L8963" s="6">
        <v>18.219000000000001</v>
      </c>
    </row>
    <row r="8964" spans="1:12">
      <c r="A8964" s="1">
        <v>41012.916666666664</v>
      </c>
      <c r="B8964">
        <v>1037.0999999999999</v>
      </c>
      <c r="C8964">
        <v>11.627000000000001</v>
      </c>
      <c r="D8964">
        <v>1015.175</v>
      </c>
      <c r="E8964">
        <v>8.4770000000000003</v>
      </c>
      <c r="F8964">
        <f>((B8964-D8964)/100)-((($B$4-$D$4)/100)-$M$4)+0.03</f>
        <v>0.1772499999999991</v>
      </c>
      <c r="G8964">
        <f>1336*(POWER(F8964,2.49))</f>
        <v>17.979855841685577</v>
      </c>
      <c r="H8964">
        <f>VLOOKUP(F8964,'90V'!$A$2:$B$323,2,TRUE)</f>
        <v>18.219000000000001</v>
      </c>
      <c r="I8964">
        <f t="shared" si="140"/>
        <v>0</v>
      </c>
      <c r="J8964">
        <f>I8964+H8964</f>
        <v>18.219000000000001</v>
      </c>
      <c r="L8964" s="6">
        <v>18.219000000000001</v>
      </c>
    </row>
    <row r="8965" spans="1:12">
      <c r="A8965" s="1">
        <v>41012.958333333336</v>
      </c>
      <c r="B8965">
        <v>1037.05</v>
      </c>
      <c r="C8965">
        <v>11.613</v>
      </c>
      <c r="D8965">
        <v>1015.325</v>
      </c>
      <c r="E8965">
        <v>8.3870000000000005</v>
      </c>
      <c r="F8965">
        <f>((B8965-D8965)/100)-((($B$4-$D$4)/100)-$M$4)+0.03</f>
        <v>0.17524999999999863</v>
      </c>
      <c r="G8965">
        <f>1336*(POWER(F8965,2.49))</f>
        <v>17.47893407992337</v>
      </c>
      <c r="H8965">
        <f>VLOOKUP(F8965,'90V'!$A$2:$B$323,2,TRUE)</f>
        <v>17.709</v>
      </c>
      <c r="I8965">
        <f t="shared" ref="I8965:I9028" si="141">IF(F8965&gt;0.212,((1.77178*1000*0.985*(POWER((F8965-0.212),1.5)))),0)</f>
        <v>0</v>
      </c>
      <c r="J8965">
        <f>I8965+H8965</f>
        <v>17.709</v>
      </c>
      <c r="L8965" s="6">
        <v>17.709</v>
      </c>
    </row>
    <row r="8966" spans="1:12">
      <c r="A8966" s="1">
        <v>41013</v>
      </c>
      <c r="B8966">
        <v>1037.05</v>
      </c>
      <c r="C8966">
        <v>11.587</v>
      </c>
      <c r="D8966">
        <v>1015.15</v>
      </c>
      <c r="E8966">
        <v>8.2070000000000007</v>
      </c>
      <c r="F8966">
        <f>((B8966-D8966)/100)-((($B$4-$D$4)/100)-$M$4)+0.03</f>
        <v>0.17699999999999932</v>
      </c>
      <c r="G8966">
        <f>1336*(POWER(F8966,2.49))</f>
        <v>17.916777126844654</v>
      </c>
      <c r="H8966">
        <f>VLOOKUP(F8966,'90V'!$A$2:$B$323,2,TRUE)</f>
        <v>17.963000000000001</v>
      </c>
      <c r="I8966">
        <f t="shared" si="141"/>
        <v>0</v>
      </c>
      <c r="J8966">
        <f>I8966+H8966</f>
        <v>17.963000000000001</v>
      </c>
      <c r="L8966" s="6">
        <v>17.963000000000001</v>
      </c>
    </row>
    <row r="8967" spans="1:12">
      <c r="A8967" s="1">
        <v>41013.041666666664</v>
      </c>
      <c r="B8967">
        <v>1036.925</v>
      </c>
      <c r="C8967">
        <v>11.553000000000001</v>
      </c>
      <c r="D8967">
        <v>1015.35</v>
      </c>
      <c r="E8967">
        <v>8.157</v>
      </c>
      <c r="F8967">
        <f>((B8967-D8967)/100)-((($B$4-$D$4)/100)-$M$4)+0.03</f>
        <v>0.17374999999999888</v>
      </c>
      <c r="G8967">
        <f>1336*(POWER(F8967,2.49))</f>
        <v>17.10878793280153</v>
      </c>
      <c r="H8967">
        <f>VLOOKUP(F8967,'90V'!$A$2:$B$323,2,TRUE)</f>
        <v>17.21</v>
      </c>
      <c r="I8967">
        <f t="shared" si="141"/>
        <v>0</v>
      </c>
      <c r="J8967">
        <f>I8967+H8967</f>
        <v>17.21</v>
      </c>
      <c r="L8967" s="6">
        <v>17.21</v>
      </c>
    </row>
    <row r="8968" spans="1:12">
      <c r="A8968" s="1">
        <v>41013.083333333336</v>
      </c>
      <c r="B8968">
        <v>1036.7750000000001</v>
      </c>
      <c r="C8968">
        <v>11.52</v>
      </c>
      <c r="D8968">
        <v>1015</v>
      </c>
      <c r="E8968">
        <v>8.0370000000000008</v>
      </c>
      <c r="F8968">
        <f>((B8968-D8968)/100)-((($B$4-$D$4)/100)-$M$4)+0.03</f>
        <v>0.17575000000000046</v>
      </c>
      <c r="G8968">
        <f>1336*(POWER(F8968,2.49))</f>
        <v>17.603370877769251</v>
      </c>
      <c r="H8968">
        <f>VLOOKUP(F8968,'90V'!$A$2:$B$323,2,TRUE)</f>
        <v>17.709</v>
      </c>
      <c r="I8968">
        <f t="shared" si="141"/>
        <v>0</v>
      </c>
      <c r="J8968">
        <f>I8968+H8968</f>
        <v>17.709</v>
      </c>
      <c r="L8968" s="6">
        <v>17.709</v>
      </c>
    </row>
    <row r="8969" spans="1:12">
      <c r="A8969" s="1">
        <v>41013.125</v>
      </c>
      <c r="B8969">
        <v>1036.7750000000001</v>
      </c>
      <c r="C8969">
        <v>11.487</v>
      </c>
      <c r="D8969">
        <v>1014.975</v>
      </c>
      <c r="E8969">
        <v>7.8369999999999997</v>
      </c>
      <c r="F8969">
        <f>((B8969-D8969)/100)-((($B$4-$D$4)/100)-$M$4)+0.03</f>
        <v>0.17600000000000024</v>
      </c>
      <c r="G8969">
        <f>1336*(POWER(F8969,2.49))</f>
        <v>17.665787457271374</v>
      </c>
      <c r="H8969">
        <f>VLOOKUP(F8969,'90V'!$A$2:$B$323,2,TRUE)</f>
        <v>17.963000000000001</v>
      </c>
      <c r="I8969">
        <f t="shared" si="141"/>
        <v>0</v>
      </c>
      <c r="J8969">
        <f>I8969+H8969</f>
        <v>17.963000000000001</v>
      </c>
      <c r="L8969" s="6">
        <v>17.963000000000001</v>
      </c>
    </row>
    <row r="8970" spans="1:12">
      <c r="A8970" s="1">
        <v>41013.166666666664</v>
      </c>
      <c r="B8970">
        <v>1036.925</v>
      </c>
      <c r="C8970">
        <v>11.452999999999999</v>
      </c>
      <c r="D8970">
        <v>1014.975</v>
      </c>
      <c r="E8970">
        <v>7.75</v>
      </c>
      <c r="F8970">
        <f>((B8970-D8970)/100)-((($B$4-$D$4)/100)-$M$4)+0.03</f>
        <v>0.17749999999999885</v>
      </c>
      <c r="G8970">
        <f>1336*(POWER(F8970,2.49))</f>
        <v>18.04306725909608</v>
      </c>
      <c r="H8970">
        <f>VLOOKUP(F8970,'90V'!$A$2:$B$323,2,TRUE)</f>
        <v>18.219000000000001</v>
      </c>
      <c r="I8970">
        <f t="shared" si="141"/>
        <v>0</v>
      </c>
      <c r="J8970">
        <f>I8970+H8970</f>
        <v>18.219000000000001</v>
      </c>
      <c r="L8970" s="6">
        <v>18.219000000000001</v>
      </c>
    </row>
    <row r="8971" spans="1:12">
      <c r="A8971" s="1">
        <v>41013.208333333336</v>
      </c>
      <c r="B8971">
        <v>1036.7249999999999</v>
      </c>
      <c r="C8971">
        <v>11.407</v>
      </c>
      <c r="D8971">
        <v>1015</v>
      </c>
      <c r="E8971">
        <v>7.7370000000000001</v>
      </c>
      <c r="F8971">
        <f>((B8971-D8971)/100)-((($B$4-$D$4)/100)-$M$4)+0.03</f>
        <v>0.17524999999999863</v>
      </c>
      <c r="G8971">
        <f>1336*(POWER(F8971,2.49))</f>
        <v>17.47893407992337</v>
      </c>
      <c r="H8971">
        <f>VLOOKUP(F8971,'90V'!$A$2:$B$323,2,TRUE)</f>
        <v>17.709</v>
      </c>
      <c r="I8971">
        <f t="shared" si="141"/>
        <v>0</v>
      </c>
      <c r="J8971">
        <f>I8971+H8971</f>
        <v>17.709</v>
      </c>
      <c r="L8971" s="6">
        <v>17.709</v>
      </c>
    </row>
    <row r="8972" spans="1:12">
      <c r="A8972" s="1">
        <v>41013.25</v>
      </c>
      <c r="B8972">
        <v>1036.9000000000001</v>
      </c>
      <c r="C8972">
        <v>11.367000000000001</v>
      </c>
      <c r="D8972">
        <v>1015.175</v>
      </c>
      <c r="E8972">
        <v>7.7430000000000003</v>
      </c>
      <c r="F8972">
        <f>((B8972-D8972)/100)-((($B$4-$D$4)/100)-$M$4)+0.03</f>
        <v>0.17525000000000091</v>
      </c>
      <c r="G8972">
        <f>1336*(POWER(F8972,2.49))</f>
        <v>17.478934079923945</v>
      </c>
      <c r="H8972">
        <f>VLOOKUP(F8972,'90V'!$A$2:$B$323,2,TRUE)</f>
        <v>17.709</v>
      </c>
      <c r="I8972">
        <f t="shared" si="141"/>
        <v>0</v>
      </c>
      <c r="J8972">
        <f>I8972+H8972</f>
        <v>17.709</v>
      </c>
      <c r="L8972" s="6">
        <v>17.709</v>
      </c>
    </row>
    <row r="8973" spans="1:12">
      <c r="A8973" s="1">
        <v>41013.291666666664</v>
      </c>
      <c r="B8973">
        <v>1037.375</v>
      </c>
      <c r="C8973">
        <v>11.333</v>
      </c>
      <c r="D8973">
        <v>1015.7</v>
      </c>
      <c r="E8973">
        <v>7.657</v>
      </c>
      <c r="F8973">
        <f>((B8973-D8973)/100)-((($B$4-$D$4)/100)-$M$4)+0.03</f>
        <v>0.1747499999999991</v>
      </c>
      <c r="G8973">
        <f>1336*(POWER(F8973,2.49))</f>
        <v>17.355025148991945</v>
      </c>
      <c r="H8973">
        <f>VLOOKUP(F8973,'90V'!$A$2:$B$323,2,TRUE)</f>
        <v>17.459</v>
      </c>
      <c r="I8973">
        <f t="shared" si="141"/>
        <v>0</v>
      </c>
      <c r="J8973">
        <f>I8973+H8973</f>
        <v>17.459</v>
      </c>
      <c r="L8973" s="6">
        <v>17.459</v>
      </c>
    </row>
    <row r="8974" spans="1:12">
      <c r="A8974" s="1">
        <v>41013.333333333336</v>
      </c>
      <c r="B8974">
        <v>1038.375</v>
      </c>
      <c r="C8974">
        <v>11.292999999999999</v>
      </c>
      <c r="D8974">
        <v>1016.575</v>
      </c>
      <c r="E8974">
        <v>7.7</v>
      </c>
      <c r="F8974">
        <f>((B8974-D8974)/100)-((($B$4-$D$4)/100)-$M$4)+0.03</f>
        <v>0.1759999999999991</v>
      </c>
      <c r="G8974">
        <f>1336*(POWER(F8974,2.49))</f>
        <v>17.66578745727109</v>
      </c>
      <c r="H8974">
        <f>VLOOKUP(F8974,'90V'!$A$2:$B$323,2,TRUE)</f>
        <v>17.709</v>
      </c>
      <c r="I8974">
        <f t="shared" si="141"/>
        <v>0</v>
      </c>
      <c r="J8974">
        <f>I8974+H8974</f>
        <v>17.709</v>
      </c>
      <c r="L8974" s="6">
        <v>17.709</v>
      </c>
    </row>
    <row r="8975" spans="1:12">
      <c r="A8975" s="1">
        <v>41013.375</v>
      </c>
      <c r="B8975">
        <v>1038.8</v>
      </c>
      <c r="C8975">
        <v>11.26</v>
      </c>
      <c r="D8975">
        <v>1017.1</v>
      </c>
      <c r="E8975">
        <v>7.8129999999999997</v>
      </c>
      <c r="F8975">
        <f>((B8975-D8975)/100)-((($B$4-$D$4)/100)-$M$4)+0.03</f>
        <v>0.17499999999999885</v>
      </c>
      <c r="G8975">
        <f>1336*(POWER(F8975,2.49))</f>
        <v>17.416913677224304</v>
      </c>
      <c r="H8975">
        <f>VLOOKUP(F8975,'90V'!$A$2:$B$323,2,TRUE)</f>
        <v>17.459</v>
      </c>
      <c r="I8975">
        <f t="shared" si="141"/>
        <v>0</v>
      </c>
      <c r="J8975">
        <f>I8975+H8975</f>
        <v>17.459</v>
      </c>
      <c r="L8975" s="6">
        <v>17.459</v>
      </c>
    </row>
    <row r="8976" spans="1:12">
      <c r="A8976" s="1">
        <v>41013.416666666664</v>
      </c>
      <c r="B8976">
        <v>1039.7750000000001</v>
      </c>
      <c r="C8976">
        <v>11.233000000000001</v>
      </c>
      <c r="D8976">
        <v>1018.15</v>
      </c>
      <c r="E8976">
        <v>8.1270000000000007</v>
      </c>
      <c r="F8976">
        <f>((B8976-D8976)/100)-((($B$4-$D$4)/100)-$M$4)+0.03</f>
        <v>0.17425000000000068</v>
      </c>
      <c r="G8976">
        <f>1336*(POWER(F8976,2.49))</f>
        <v>17.231643346477057</v>
      </c>
      <c r="H8976">
        <f>VLOOKUP(F8976,'90V'!$A$2:$B$323,2,TRUE)</f>
        <v>17.459</v>
      </c>
      <c r="I8976">
        <f t="shared" si="141"/>
        <v>0</v>
      </c>
      <c r="J8976">
        <f>I8976+H8976</f>
        <v>17.459</v>
      </c>
      <c r="L8976" s="6">
        <v>17.459</v>
      </c>
    </row>
    <row r="8977" spans="1:12">
      <c r="A8977" s="1">
        <v>41013.458333333336</v>
      </c>
      <c r="B8977">
        <v>1040.075</v>
      </c>
      <c r="C8977">
        <v>11.212999999999999</v>
      </c>
      <c r="D8977">
        <v>1018.7</v>
      </c>
      <c r="E8977">
        <v>8.35</v>
      </c>
      <c r="F8977">
        <f>((B8977-D8977)/100)-((($B$4-$D$4)/100)-$M$4)+0.03</f>
        <v>0.17174999999999954</v>
      </c>
      <c r="G8977">
        <f>1336*(POWER(F8977,2.49))</f>
        <v>16.622615336974651</v>
      </c>
      <c r="H8977">
        <f>VLOOKUP(F8977,'90V'!$A$2:$B$323,2,TRUE)</f>
        <v>16.719000000000001</v>
      </c>
      <c r="I8977">
        <f t="shared" si="141"/>
        <v>0</v>
      </c>
      <c r="J8977">
        <f>I8977+H8977</f>
        <v>16.719000000000001</v>
      </c>
      <c r="L8977" s="6">
        <v>16.719000000000001</v>
      </c>
    </row>
    <row r="8978" spans="1:12">
      <c r="A8978" s="1">
        <v>41013.5</v>
      </c>
      <c r="B8978">
        <v>1040.7249999999999</v>
      </c>
      <c r="C8978">
        <v>11.2</v>
      </c>
      <c r="D8978">
        <v>1019.05</v>
      </c>
      <c r="E8978">
        <v>8.8070000000000004</v>
      </c>
      <c r="F8978">
        <f>((B8978-D8978)/100)-((($B$4-$D$4)/100)-$M$4)+0.03</f>
        <v>0.1747499999999991</v>
      </c>
      <c r="G8978">
        <f>1336*(POWER(F8978,2.49))</f>
        <v>17.355025148991945</v>
      </c>
      <c r="H8978">
        <f>VLOOKUP(F8978,'90V'!$A$2:$B$323,2,TRUE)</f>
        <v>17.459</v>
      </c>
      <c r="I8978">
        <f t="shared" si="141"/>
        <v>0</v>
      </c>
      <c r="J8978">
        <f>I8978+H8978</f>
        <v>17.459</v>
      </c>
      <c r="L8978" s="6">
        <v>17.459</v>
      </c>
    </row>
    <row r="8979" spans="1:12">
      <c r="A8979" s="1">
        <v>41013.541666666664</v>
      </c>
      <c r="B8979">
        <v>1041.05</v>
      </c>
      <c r="C8979">
        <v>11.207000000000001</v>
      </c>
      <c r="D8979">
        <v>1019.55</v>
      </c>
      <c r="E8979">
        <v>9.1769999999999996</v>
      </c>
      <c r="F8979">
        <f>((B8979-D8979)/100)-((($B$4-$D$4)/100)-$M$4)+0.03</f>
        <v>0.17299999999999954</v>
      </c>
      <c r="G8979">
        <f>1336*(POWER(F8979,2.49))</f>
        <v>16.925490170875246</v>
      </c>
      <c r="H8979">
        <f>VLOOKUP(F8979,'90V'!$A$2:$B$323,2,TRUE)</f>
        <v>16.963999999999999</v>
      </c>
      <c r="I8979">
        <f t="shared" si="141"/>
        <v>0</v>
      </c>
      <c r="J8979">
        <f>I8979+H8979</f>
        <v>16.963999999999999</v>
      </c>
      <c r="L8979" s="6">
        <v>16.963999999999999</v>
      </c>
    </row>
    <row r="8980" spans="1:12">
      <c r="A8980" s="1">
        <v>41013.583333333336</v>
      </c>
      <c r="B8980">
        <v>1041.25</v>
      </c>
      <c r="C8980">
        <v>11.22</v>
      </c>
      <c r="D8980">
        <v>1019.575</v>
      </c>
      <c r="E8980">
        <v>9.4329999999999998</v>
      </c>
      <c r="F8980">
        <f>((B8980-D8980)/100)-((($B$4-$D$4)/100)-$M$4)+0.03</f>
        <v>0.1747499999999991</v>
      </c>
      <c r="G8980">
        <f>1336*(POWER(F8980,2.49))</f>
        <v>17.355025148991945</v>
      </c>
      <c r="H8980">
        <f>VLOOKUP(F8980,'90V'!$A$2:$B$323,2,TRUE)</f>
        <v>17.459</v>
      </c>
      <c r="I8980">
        <f t="shared" si="141"/>
        <v>0</v>
      </c>
      <c r="J8980">
        <f>I8980+H8980</f>
        <v>17.459</v>
      </c>
      <c r="L8980" s="6">
        <v>17.459</v>
      </c>
    </row>
    <row r="8981" spans="1:12">
      <c r="A8981" s="1">
        <v>41013.625</v>
      </c>
      <c r="B8981">
        <v>1041.3499999999999</v>
      </c>
      <c r="C8981">
        <v>11.26</v>
      </c>
      <c r="D8981">
        <v>1019.9</v>
      </c>
      <c r="E8981">
        <v>9.17</v>
      </c>
      <c r="F8981">
        <f>((B8981-D8981)/100)-((($B$4-$D$4)/100)-$M$4)+0.03</f>
        <v>0.17249999999999888</v>
      </c>
      <c r="G8981">
        <f>1336*(POWER(F8981,2.49))</f>
        <v>16.803947486535826</v>
      </c>
      <c r="H8981">
        <f>VLOOKUP(F8981,'90V'!$A$2:$B$323,2,TRUE)</f>
        <v>16.963999999999999</v>
      </c>
      <c r="I8981">
        <f t="shared" si="141"/>
        <v>0</v>
      </c>
      <c r="J8981">
        <f>I8981+H8981</f>
        <v>16.963999999999999</v>
      </c>
      <c r="L8981" s="6">
        <v>16.963999999999999</v>
      </c>
    </row>
    <row r="8982" spans="1:12">
      <c r="A8982" s="1">
        <v>41013.666666666664</v>
      </c>
      <c r="B8982">
        <v>1041.7249999999999</v>
      </c>
      <c r="C8982">
        <v>11.307</v>
      </c>
      <c r="D8982">
        <v>1020.1</v>
      </c>
      <c r="E8982">
        <v>9.3000000000000007</v>
      </c>
      <c r="F8982">
        <f>((B8982-D8982)/100)-((($B$4-$D$4)/100)-$M$4)+0.03</f>
        <v>0.17424999999999841</v>
      </c>
      <c r="G8982">
        <f>1336*(POWER(F8982,2.49))</f>
        <v>17.231643346476488</v>
      </c>
      <c r="H8982">
        <f>VLOOKUP(F8982,'90V'!$A$2:$B$323,2,TRUE)</f>
        <v>17.459</v>
      </c>
      <c r="I8982">
        <f t="shared" si="141"/>
        <v>0</v>
      </c>
      <c r="J8982">
        <f>I8982+H8982</f>
        <v>17.459</v>
      </c>
      <c r="L8982" s="6">
        <v>17.459</v>
      </c>
    </row>
    <row r="8983" spans="1:12">
      <c r="A8983" s="1">
        <v>41013.708333333336</v>
      </c>
      <c r="B8983">
        <v>1042.2</v>
      </c>
      <c r="C8983">
        <v>11.347</v>
      </c>
      <c r="D8983">
        <v>1020.425</v>
      </c>
      <c r="E8983">
        <v>9.02</v>
      </c>
      <c r="F8983">
        <f>((B8983-D8983)/100)-((($B$4-$D$4)/100)-$M$4)+0.03</f>
        <v>0.17575000000000046</v>
      </c>
      <c r="G8983">
        <f>1336*(POWER(F8983,2.49))</f>
        <v>17.603370877769251</v>
      </c>
      <c r="H8983">
        <f>VLOOKUP(F8983,'90V'!$A$2:$B$323,2,TRUE)</f>
        <v>17.709</v>
      </c>
      <c r="I8983">
        <f t="shared" si="141"/>
        <v>0</v>
      </c>
      <c r="J8983">
        <f>I8983+H8983</f>
        <v>17.709</v>
      </c>
      <c r="L8983" s="6">
        <v>17.709</v>
      </c>
    </row>
    <row r="8984" spans="1:12">
      <c r="A8984" s="1">
        <v>41013.75</v>
      </c>
      <c r="B8984">
        <v>1042.8</v>
      </c>
      <c r="C8984">
        <v>11.387</v>
      </c>
      <c r="D8984">
        <v>1020.8</v>
      </c>
      <c r="E8984">
        <v>8.8070000000000004</v>
      </c>
      <c r="F8984">
        <f>((B8984-D8984)/100)-((($B$4-$D$4)/100)-$M$4)+0.03</f>
        <v>0.17799999999999955</v>
      </c>
      <c r="G8984">
        <f>1336*(POWER(F8984,2.49))</f>
        <v>18.169888568279188</v>
      </c>
      <c r="H8984">
        <f>VLOOKUP(F8984,'90V'!$A$2:$B$323,2,TRUE)</f>
        <v>18.219000000000001</v>
      </c>
      <c r="I8984">
        <f t="shared" si="141"/>
        <v>0</v>
      </c>
      <c r="J8984">
        <f>I8984+H8984</f>
        <v>18.219000000000001</v>
      </c>
      <c r="L8984" s="6">
        <v>18.219000000000001</v>
      </c>
    </row>
    <row r="8985" spans="1:12">
      <c r="A8985" s="1">
        <v>41013.791666666664</v>
      </c>
      <c r="B8985">
        <v>1042.8</v>
      </c>
      <c r="C8985">
        <v>11.42</v>
      </c>
      <c r="D8985">
        <v>1021.175</v>
      </c>
      <c r="E8985">
        <v>8.7270000000000003</v>
      </c>
      <c r="F8985">
        <f>((B8985-D8985)/100)-((($B$4-$D$4)/100)-$M$4)+0.03</f>
        <v>0.17424999999999954</v>
      </c>
      <c r="G8985">
        <f>1336*(POWER(F8985,2.49))</f>
        <v>17.231643346476783</v>
      </c>
      <c r="H8985">
        <f>VLOOKUP(F8985,'90V'!$A$2:$B$323,2,TRUE)</f>
        <v>17.459</v>
      </c>
      <c r="I8985">
        <f t="shared" si="141"/>
        <v>0</v>
      </c>
      <c r="J8985">
        <f>I8985+H8985</f>
        <v>17.459</v>
      </c>
      <c r="L8985" s="6">
        <v>17.459</v>
      </c>
    </row>
    <row r="8986" spans="1:12">
      <c r="A8986" s="1">
        <v>41013.833333333336</v>
      </c>
      <c r="B8986">
        <v>1043.925</v>
      </c>
      <c r="C8986">
        <v>11.44</v>
      </c>
      <c r="D8986">
        <v>1022.225</v>
      </c>
      <c r="E8986">
        <v>8.3070000000000004</v>
      </c>
      <c r="F8986">
        <f>((B8986-D8986)/100)-((($B$4-$D$4)/100)-$M$4)+0.03</f>
        <v>0.17499999999999885</v>
      </c>
      <c r="G8986">
        <f>1336*(POWER(F8986,2.49))</f>
        <v>17.416913677224304</v>
      </c>
      <c r="H8986">
        <f>VLOOKUP(F8986,'90V'!$A$2:$B$323,2,TRUE)</f>
        <v>17.459</v>
      </c>
      <c r="I8986">
        <f t="shared" si="141"/>
        <v>0</v>
      </c>
      <c r="J8986">
        <f>I8986+H8986</f>
        <v>17.459</v>
      </c>
      <c r="L8986" s="6">
        <v>17.459</v>
      </c>
    </row>
    <row r="8987" spans="1:12">
      <c r="A8987" s="1">
        <v>41013.875</v>
      </c>
      <c r="B8987">
        <v>1045.075</v>
      </c>
      <c r="C8987">
        <v>11.452999999999999</v>
      </c>
      <c r="D8987">
        <v>1023.6</v>
      </c>
      <c r="E8987">
        <v>8.093</v>
      </c>
      <c r="F8987">
        <f>((B8987-D8987)/100)-((($B$4-$D$4)/100)-$M$4)+0.03</f>
        <v>0.17274999999999976</v>
      </c>
      <c r="G8987">
        <f>1336*(POWER(F8987,2.49))</f>
        <v>16.864653308247785</v>
      </c>
      <c r="H8987">
        <f>VLOOKUP(F8987,'90V'!$A$2:$B$323,2,TRUE)</f>
        <v>16.963999999999999</v>
      </c>
      <c r="I8987">
        <f t="shared" si="141"/>
        <v>0</v>
      </c>
      <c r="J8987">
        <f>I8987+H8987</f>
        <v>16.963999999999999</v>
      </c>
      <c r="L8987" s="6">
        <v>16.963999999999999</v>
      </c>
    </row>
    <row r="8988" spans="1:12">
      <c r="A8988" s="1">
        <v>41013.916666666664</v>
      </c>
      <c r="B8988">
        <v>1046.2</v>
      </c>
      <c r="C8988">
        <v>11.452999999999999</v>
      </c>
      <c r="D8988">
        <v>1024.5250000000001</v>
      </c>
      <c r="E8988">
        <v>7.8929999999999998</v>
      </c>
      <c r="F8988">
        <f>((B8988-D8988)/100)-((($B$4-$D$4)/100)-$M$4)+0.03</f>
        <v>0.1747499999999991</v>
      </c>
      <c r="G8988">
        <f>1336*(POWER(F8988,2.49))</f>
        <v>17.355025148991945</v>
      </c>
      <c r="H8988">
        <f>VLOOKUP(F8988,'90V'!$A$2:$B$323,2,TRUE)</f>
        <v>17.459</v>
      </c>
      <c r="I8988">
        <f t="shared" si="141"/>
        <v>0</v>
      </c>
      <c r="J8988">
        <f>I8988+H8988</f>
        <v>17.459</v>
      </c>
      <c r="L8988" s="6">
        <v>17.459</v>
      </c>
    </row>
    <row r="8989" spans="1:12">
      <c r="A8989" s="1">
        <v>41013.958333333336</v>
      </c>
      <c r="B8989">
        <v>1047.1500000000001</v>
      </c>
      <c r="C8989">
        <v>11.433</v>
      </c>
      <c r="D8989">
        <v>1025.4000000000001</v>
      </c>
      <c r="E8989">
        <v>7.62</v>
      </c>
      <c r="F8989">
        <f>((B8989-D8989)/100)-((($B$4-$D$4)/100)-$M$4)+0.03</f>
        <v>0.17549999999999955</v>
      </c>
      <c r="G8989">
        <f>1336*(POWER(F8989,2.49))</f>
        <v>17.541086449367963</v>
      </c>
      <c r="H8989">
        <f>VLOOKUP(F8989,'90V'!$A$2:$B$323,2,TRUE)</f>
        <v>17.709</v>
      </c>
      <c r="I8989">
        <f t="shared" si="141"/>
        <v>0</v>
      </c>
      <c r="J8989">
        <f>I8989+H8989</f>
        <v>17.709</v>
      </c>
      <c r="L8989" s="6">
        <v>17.709</v>
      </c>
    </row>
    <row r="8990" spans="1:12">
      <c r="A8990" s="1">
        <v>41014</v>
      </c>
      <c r="B8990">
        <v>1047.4749999999999</v>
      </c>
      <c r="C8990">
        <v>11.4</v>
      </c>
      <c r="D8990">
        <v>1025.75</v>
      </c>
      <c r="E8990">
        <v>7.3929999999999998</v>
      </c>
      <c r="F8990">
        <f>((B8990-D8990)/100)-((($B$4-$D$4)/100)-$M$4)+0.03</f>
        <v>0.17524999999999863</v>
      </c>
      <c r="G8990">
        <f>1336*(POWER(F8990,2.49))</f>
        <v>17.47893407992337</v>
      </c>
      <c r="H8990">
        <f>VLOOKUP(F8990,'90V'!$A$2:$B$323,2,TRUE)</f>
        <v>17.709</v>
      </c>
      <c r="I8990">
        <f t="shared" si="141"/>
        <v>0</v>
      </c>
      <c r="J8990">
        <f>I8990+H8990</f>
        <v>17.709</v>
      </c>
      <c r="L8990" s="6">
        <v>17.709</v>
      </c>
    </row>
    <row r="8991" spans="1:12">
      <c r="A8991" s="1">
        <v>41014.041666666664</v>
      </c>
      <c r="B8991">
        <v>1048.55</v>
      </c>
      <c r="C8991">
        <v>11.367000000000001</v>
      </c>
      <c r="D8991">
        <v>1026.5999999999999</v>
      </c>
      <c r="E8991">
        <v>7.2069999999999999</v>
      </c>
      <c r="F8991">
        <f>((B8991-D8991)/100)-((($B$4-$D$4)/100)-$M$4)+0.03</f>
        <v>0.17749999999999999</v>
      </c>
      <c r="G8991">
        <f>1336*(POWER(F8991,2.49))</f>
        <v>18.043067259096372</v>
      </c>
      <c r="H8991">
        <f>VLOOKUP(F8991,'90V'!$A$2:$B$323,2,TRUE)</f>
        <v>18.219000000000001</v>
      </c>
      <c r="I8991">
        <f t="shared" si="141"/>
        <v>0</v>
      </c>
      <c r="J8991">
        <f>I8991+H8991</f>
        <v>18.219000000000001</v>
      </c>
      <c r="L8991" s="6">
        <v>18.219000000000001</v>
      </c>
    </row>
    <row r="8992" spans="1:12">
      <c r="A8992" s="1">
        <v>41014.083333333336</v>
      </c>
      <c r="B8992">
        <v>1048.875</v>
      </c>
      <c r="C8992">
        <v>11.32</v>
      </c>
      <c r="D8992">
        <v>1027.3</v>
      </c>
      <c r="E8992">
        <v>6.9</v>
      </c>
      <c r="F8992">
        <f>((B8992-D8992)/100)-((($B$4-$D$4)/100)-$M$4)+0.03</f>
        <v>0.17374999999999999</v>
      </c>
      <c r="G8992">
        <f>1336*(POWER(F8992,2.49))</f>
        <v>17.108787932801803</v>
      </c>
      <c r="H8992">
        <f>VLOOKUP(F8992,'90V'!$A$2:$B$323,2,TRUE)</f>
        <v>17.21</v>
      </c>
      <c r="I8992">
        <f t="shared" si="141"/>
        <v>0</v>
      </c>
      <c r="J8992">
        <f>I8992+H8992</f>
        <v>17.21</v>
      </c>
      <c r="L8992" s="6">
        <v>17.21</v>
      </c>
    </row>
    <row r="8993" spans="1:12">
      <c r="A8993" s="1">
        <v>41014.125</v>
      </c>
      <c r="B8993">
        <v>1049.3499999999999</v>
      </c>
      <c r="C8993">
        <v>11.266999999999999</v>
      </c>
      <c r="D8993">
        <v>1027.7</v>
      </c>
      <c r="E8993">
        <v>6.5369999999999999</v>
      </c>
      <c r="F8993">
        <f>((B8993-D8993)/100)-((($B$4-$D$4)/100)-$M$4)+0.03</f>
        <v>0.17449999999999818</v>
      </c>
      <c r="G8993">
        <f>1336*(POWER(F8993,2.49))</f>
        <v>17.29326840288023</v>
      </c>
      <c r="H8993">
        <f>VLOOKUP(F8993,'90V'!$A$2:$B$323,2,TRUE)</f>
        <v>17.459</v>
      </c>
      <c r="I8993">
        <f t="shared" si="141"/>
        <v>0</v>
      </c>
      <c r="J8993">
        <f>I8993+H8993</f>
        <v>17.459</v>
      </c>
      <c r="L8993" s="6">
        <v>17.459</v>
      </c>
    </row>
    <row r="8994" spans="1:12">
      <c r="A8994" s="1">
        <v>41014.166666666664</v>
      </c>
      <c r="B8994">
        <v>1050.3</v>
      </c>
      <c r="C8994">
        <v>11.212999999999999</v>
      </c>
      <c r="D8994">
        <v>1028.4000000000001</v>
      </c>
      <c r="E8994">
        <v>6.15</v>
      </c>
      <c r="F8994">
        <f>((B8994-D8994)/100)-((($B$4-$D$4)/100)-$M$4)+0.03</f>
        <v>0.17699999999999819</v>
      </c>
      <c r="G8994">
        <f>1336*(POWER(F8994,2.49))</f>
        <v>17.916777126844366</v>
      </c>
      <c r="H8994">
        <f>VLOOKUP(F8994,'90V'!$A$2:$B$323,2,TRUE)</f>
        <v>17.963000000000001</v>
      </c>
      <c r="I8994">
        <f t="shared" si="141"/>
        <v>0</v>
      </c>
      <c r="J8994">
        <f>I8994+H8994</f>
        <v>17.963000000000001</v>
      </c>
      <c r="L8994" s="6">
        <v>17.963000000000001</v>
      </c>
    </row>
    <row r="8995" spans="1:12">
      <c r="A8995" s="1">
        <v>41014.208333333336</v>
      </c>
      <c r="B8995">
        <v>1050.7750000000001</v>
      </c>
      <c r="C8995">
        <v>11.16</v>
      </c>
      <c r="D8995">
        <v>1029.0999999999999</v>
      </c>
      <c r="E8995">
        <v>5.73</v>
      </c>
      <c r="F8995">
        <f>((B8995-D8995)/100)-((($B$4-$D$4)/100)-$M$4)+0.03</f>
        <v>0.17475000000000138</v>
      </c>
      <c r="G8995">
        <f>1336*(POWER(F8995,2.49))</f>
        <v>17.355025148992521</v>
      </c>
      <c r="H8995">
        <f>VLOOKUP(F8995,'90V'!$A$2:$B$323,2,TRUE)</f>
        <v>17.459</v>
      </c>
      <c r="I8995">
        <f t="shared" si="141"/>
        <v>0</v>
      </c>
      <c r="J8995">
        <f>I8995+H8995</f>
        <v>17.459</v>
      </c>
      <c r="L8995" s="6">
        <v>17.459</v>
      </c>
    </row>
    <row r="8996" spans="1:12">
      <c r="A8996" s="1">
        <v>41014.25</v>
      </c>
      <c r="B8996">
        <v>1051.6500000000001</v>
      </c>
      <c r="C8996">
        <v>11.09</v>
      </c>
      <c r="D8996">
        <v>1030</v>
      </c>
      <c r="E8996">
        <v>5.3369999999999997</v>
      </c>
      <c r="F8996">
        <f>((B8996-D8996)/100)-((($B$4-$D$4)/100)-$M$4)+0.03</f>
        <v>0.17450000000000046</v>
      </c>
      <c r="G8996">
        <f>1336*(POWER(F8996,2.49))</f>
        <v>17.293268402880784</v>
      </c>
      <c r="H8996">
        <f>VLOOKUP(F8996,'90V'!$A$2:$B$323,2,TRUE)</f>
        <v>17.459</v>
      </c>
      <c r="I8996">
        <f t="shared" si="141"/>
        <v>0</v>
      </c>
      <c r="J8996">
        <f>I8996+H8996</f>
        <v>17.459</v>
      </c>
      <c r="L8996" s="6">
        <v>17.459</v>
      </c>
    </row>
    <row r="8997" spans="1:12">
      <c r="A8997" s="1">
        <v>41014.291666666664</v>
      </c>
      <c r="B8997">
        <v>1052.7</v>
      </c>
      <c r="C8997">
        <v>11.016999999999999</v>
      </c>
      <c r="D8997">
        <v>1031</v>
      </c>
      <c r="E8997">
        <v>5.0869999999999997</v>
      </c>
      <c r="F8997">
        <f>((B8997-D8997)/100)-((($B$4-$D$4)/100)-$M$4)+0.03</f>
        <v>0.17499999999999999</v>
      </c>
      <c r="G8997">
        <f>1336*(POWER(F8997,2.49))</f>
        <v>17.416913677224585</v>
      </c>
      <c r="H8997">
        <f>VLOOKUP(F8997,'90V'!$A$2:$B$323,2,TRUE)</f>
        <v>17.709</v>
      </c>
      <c r="I8997">
        <f t="shared" si="141"/>
        <v>0</v>
      </c>
      <c r="J8997">
        <f>I8997+H8997</f>
        <v>17.709</v>
      </c>
      <c r="L8997" s="6">
        <v>17.709</v>
      </c>
    </row>
    <row r="8998" spans="1:12">
      <c r="A8998" s="1">
        <v>41014.333333333336</v>
      </c>
      <c r="B8998">
        <v>1053.3499999999999</v>
      </c>
      <c r="C8998">
        <v>10.936999999999999</v>
      </c>
      <c r="D8998">
        <v>1031.75</v>
      </c>
      <c r="E8998">
        <v>5.23</v>
      </c>
      <c r="F8998">
        <f>((B8998-D8998)/100)-((($B$4-$D$4)/100)-$M$4)+0.03</f>
        <v>0.17399999999999863</v>
      </c>
      <c r="G8998">
        <f>1336*(POWER(F8998,2.49))</f>
        <v>17.170149887299743</v>
      </c>
      <c r="H8998">
        <f>VLOOKUP(F8998,'90V'!$A$2:$B$323,2,TRUE)</f>
        <v>17.21</v>
      </c>
      <c r="I8998">
        <f t="shared" si="141"/>
        <v>0</v>
      </c>
      <c r="J8998">
        <f>I8998+H8998</f>
        <v>17.21</v>
      </c>
      <c r="L8998" s="6">
        <v>17.21</v>
      </c>
    </row>
    <row r="8999" spans="1:12">
      <c r="A8999" s="1">
        <v>41014.375</v>
      </c>
      <c r="B8999">
        <v>1053.7249999999999</v>
      </c>
      <c r="C8999">
        <v>10.863</v>
      </c>
      <c r="D8999">
        <v>1032.0999999999999</v>
      </c>
      <c r="E8999">
        <v>6.2930000000000001</v>
      </c>
      <c r="F8999">
        <f>((B8999-D8999)/100)-((($B$4-$D$4)/100)-$M$4)+0.03</f>
        <v>0.17424999999999954</v>
      </c>
      <c r="G8999">
        <f>1336*(POWER(F8999,2.49))</f>
        <v>17.231643346476783</v>
      </c>
      <c r="H8999">
        <f>VLOOKUP(F8999,'90V'!$A$2:$B$323,2,TRUE)</f>
        <v>17.459</v>
      </c>
      <c r="I8999">
        <f t="shared" si="141"/>
        <v>0</v>
      </c>
      <c r="J8999">
        <f>I8999+H8999</f>
        <v>17.459</v>
      </c>
      <c r="L8999" s="6">
        <v>17.459</v>
      </c>
    </row>
    <row r="9000" spans="1:12">
      <c r="A9000" s="1">
        <v>41014.416666666664</v>
      </c>
      <c r="B9000">
        <v>1054.1500000000001</v>
      </c>
      <c r="C9000">
        <v>10.797000000000001</v>
      </c>
      <c r="D9000">
        <v>1032.5999999999999</v>
      </c>
      <c r="E9000">
        <v>7.7930000000000001</v>
      </c>
      <c r="F9000">
        <f>((B9000-D9000)/100)-((($B$4-$D$4)/100)-$M$4)+0.03</f>
        <v>0.17350000000000138</v>
      </c>
      <c r="G9000">
        <f>1336*(POWER(F9000,2.49))</f>
        <v>17.047557390366148</v>
      </c>
      <c r="H9000">
        <f>VLOOKUP(F9000,'90V'!$A$2:$B$323,2,TRUE)</f>
        <v>17.21</v>
      </c>
      <c r="I9000">
        <f t="shared" si="141"/>
        <v>0</v>
      </c>
      <c r="J9000">
        <f>I9000+H9000</f>
        <v>17.21</v>
      </c>
      <c r="L9000" s="6">
        <v>17.21</v>
      </c>
    </row>
    <row r="9001" spans="1:12">
      <c r="A9001" s="1">
        <v>41014.458333333336</v>
      </c>
      <c r="B9001">
        <v>1054.3499999999999</v>
      </c>
      <c r="C9001">
        <v>10.763</v>
      </c>
      <c r="D9001">
        <v>1033</v>
      </c>
      <c r="E9001">
        <v>8.67</v>
      </c>
      <c r="F9001">
        <f>((B9001-D9001)/100)-((($B$4-$D$4)/100)-$M$4)+0.03</f>
        <v>0.17149999999999863</v>
      </c>
      <c r="G9001">
        <f>1336*(POWER(F9001,2.49))</f>
        <v>16.562432748660701</v>
      </c>
      <c r="H9001">
        <f>VLOOKUP(F9001,'90V'!$A$2:$B$323,2,TRUE)</f>
        <v>16.719000000000001</v>
      </c>
      <c r="I9001">
        <f t="shared" si="141"/>
        <v>0</v>
      </c>
      <c r="J9001">
        <f>I9001+H9001</f>
        <v>16.719000000000001</v>
      </c>
      <c r="L9001" s="6">
        <v>16.719000000000001</v>
      </c>
    </row>
    <row r="9002" spans="1:12">
      <c r="A9002" s="1">
        <v>41014.5</v>
      </c>
      <c r="B9002">
        <v>1054.625</v>
      </c>
      <c r="C9002">
        <v>10.757</v>
      </c>
      <c r="D9002">
        <v>1033.3499999999999</v>
      </c>
      <c r="E9002">
        <v>8.8070000000000004</v>
      </c>
      <c r="F9002">
        <f>((B9002-D9002)/100)-((($B$4-$D$4)/100)-$M$4)+0.03</f>
        <v>0.17075000000000046</v>
      </c>
      <c r="G9002">
        <f>1336*(POWER(F9002,2.49))</f>
        <v>16.382668063069545</v>
      </c>
      <c r="H9002">
        <f>VLOOKUP(F9002,'90V'!$A$2:$B$323,2,TRUE)</f>
        <v>16.477</v>
      </c>
      <c r="I9002">
        <f t="shared" si="141"/>
        <v>0</v>
      </c>
      <c r="J9002">
        <f>I9002+H9002</f>
        <v>16.477</v>
      </c>
      <c r="L9002" s="6">
        <v>16.477</v>
      </c>
    </row>
    <row r="9003" spans="1:12">
      <c r="A9003" s="1">
        <v>41014.541666666664</v>
      </c>
      <c r="B9003">
        <v>1055</v>
      </c>
      <c r="C9003">
        <v>10.782999999999999</v>
      </c>
      <c r="D9003">
        <v>1033.5250000000001</v>
      </c>
      <c r="E9003">
        <v>8.9130000000000003</v>
      </c>
      <c r="F9003">
        <f>((B9003-D9003)/100)-((($B$4-$D$4)/100)-$M$4)+0.03</f>
        <v>0.17274999999999863</v>
      </c>
      <c r="G9003">
        <f>1336*(POWER(F9003,2.49))</f>
        <v>16.864653308247501</v>
      </c>
      <c r="H9003">
        <f>VLOOKUP(F9003,'90V'!$A$2:$B$323,2,TRUE)</f>
        <v>16.963999999999999</v>
      </c>
      <c r="I9003">
        <f t="shared" si="141"/>
        <v>0</v>
      </c>
      <c r="J9003">
        <f>I9003+H9003</f>
        <v>16.963999999999999</v>
      </c>
      <c r="L9003" s="6">
        <v>16.963999999999999</v>
      </c>
    </row>
    <row r="9004" spans="1:12">
      <c r="A9004" s="1">
        <v>41014.583333333336</v>
      </c>
      <c r="B9004">
        <v>1055.0999999999999</v>
      </c>
      <c r="C9004">
        <v>10.83</v>
      </c>
      <c r="D9004">
        <v>1033.5250000000001</v>
      </c>
      <c r="E9004">
        <v>8.907</v>
      </c>
      <c r="F9004">
        <f>((B9004-D9004)/100)-((($B$4-$D$4)/100)-$M$4)+0.03</f>
        <v>0.17374999999999774</v>
      </c>
      <c r="G9004">
        <f>1336*(POWER(F9004,2.49))</f>
        <v>17.108787932801256</v>
      </c>
      <c r="H9004">
        <f>VLOOKUP(F9004,'90V'!$A$2:$B$323,2,TRUE)</f>
        <v>17.21</v>
      </c>
      <c r="I9004">
        <f t="shared" si="141"/>
        <v>0</v>
      </c>
      <c r="J9004">
        <f>I9004+H9004</f>
        <v>17.21</v>
      </c>
      <c r="L9004" s="6">
        <v>17.21</v>
      </c>
    </row>
    <row r="9005" spans="1:12">
      <c r="A9005" s="1">
        <v>41014.625</v>
      </c>
      <c r="B9005">
        <v>1055.75</v>
      </c>
      <c r="C9005">
        <v>10.903</v>
      </c>
      <c r="D9005">
        <v>1034.2249999999999</v>
      </c>
      <c r="E9005">
        <v>8.7430000000000003</v>
      </c>
      <c r="F9005">
        <f>((B9005-D9005)/100)-((($B$4-$D$4)/100)-$M$4)+0.03</f>
        <v>0.17325000000000046</v>
      </c>
      <c r="G9005">
        <f>1336*(POWER(F9005,2.49))</f>
        <v>16.986458167307898</v>
      </c>
      <c r="H9005">
        <f>VLOOKUP(F9005,'90V'!$A$2:$B$323,2,TRUE)</f>
        <v>17.21</v>
      </c>
      <c r="I9005">
        <f t="shared" si="141"/>
        <v>0</v>
      </c>
      <c r="J9005">
        <f>I9005+H9005</f>
        <v>17.21</v>
      </c>
      <c r="L9005" s="6">
        <v>17.21</v>
      </c>
    </row>
    <row r="9006" spans="1:12">
      <c r="A9006" s="1">
        <v>41014.666666666664</v>
      </c>
      <c r="B9006">
        <v>1055.9000000000001</v>
      </c>
      <c r="C9006">
        <v>10.983000000000001</v>
      </c>
      <c r="D9006">
        <v>1034.2249999999999</v>
      </c>
      <c r="E9006">
        <v>8.6999999999999993</v>
      </c>
      <c r="F9006">
        <f>((B9006-D9006)/100)-((($B$4-$D$4)/100)-$M$4)+0.03</f>
        <v>0.17475000000000138</v>
      </c>
      <c r="G9006">
        <f>1336*(POWER(F9006,2.49))</f>
        <v>17.355025148992521</v>
      </c>
      <c r="H9006">
        <f>VLOOKUP(F9006,'90V'!$A$2:$B$323,2,TRUE)</f>
        <v>17.459</v>
      </c>
      <c r="I9006">
        <f t="shared" si="141"/>
        <v>0</v>
      </c>
      <c r="J9006">
        <f>I9006+H9006</f>
        <v>17.459</v>
      </c>
      <c r="L9006" s="6">
        <v>17.459</v>
      </c>
    </row>
    <row r="9007" spans="1:12">
      <c r="A9007" s="1">
        <v>41014.708333333336</v>
      </c>
      <c r="B9007">
        <v>1056.2249999999999</v>
      </c>
      <c r="C9007">
        <v>11.063000000000001</v>
      </c>
      <c r="D9007">
        <v>1034.2249999999999</v>
      </c>
      <c r="E9007">
        <v>8.593</v>
      </c>
      <c r="F9007">
        <f>((B9007-D9007)/100)-((($B$4-$D$4)/100)-$M$4)+0.03</f>
        <v>0.17799999999999955</v>
      </c>
      <c r="G9007">
        <f>1336*(POWER(F9007,2.49))</f>
        <v>18.169888568279188</v>
      </c>
      <c r="H9007">
        <f>VLOOKUP(F9007,'90V'!$A$2:$B$323,2,TRUE)</f>
        <v>18.219000000000001</v>
      </c>
      <c r="I9007">
        <f t="shared" si="141"/>
        <v>0</v>
      </c>
      <c r="J9007">
        <f>I9007+H9007</f>
        <v>18.219000000000001</v>
      </c>
      <c r="L9007" s="6">
        <v>18.219000000000001</v>
      </c>
    </row>
    <row r="9008" spans="1:12">
      <c r="A9008" s="1">
        <v>41014.75</v>
      </c>
      <c r="B9008">
        <v>1056.2249999999999</v>
      </c>
      <c r="C9008">
        <v>11.147</v>
      </c>
      <c r="D9008">
        <v>1034.575</v>
      </c>
      <c r="E9008">
        <v>8.4700000000000006</v>
      </c>
      <c r="F9008">
        <f>((B9008-D9008)/100)-((($B$4-$D$4)/100)-$M$4)+0.03</f>
        <v>0.17449999999999818</v>
      </c>
      <c r="G9008">
        <f>1336*(POWER(F9008,2.49))</f>
        <v>17.29326840288023</v>
      </c>
      <c r="H9008">
        <f>VLOOKUP(F9008,'90V'!$A$2:$B$323,2,TRUE)</f>
        <v>17.459</v>
      </c>
      <c r="I9008">
        <f t="shared" si="141"/>
        <v>0</v>
      </c>
      <c r="J9008">
        <f>I9008+H9008</f>
        <v>17.459</v>
      </c>
      <c r="L9008" s="6">
        <v>17.459</v>
      </c>
    </row>
    <row r="9009" spans="1:12">
      <c r="A9009" s="1">
        <v>41014.791666666664</v>
      </c>
      <c r="B9009">
        <v>1056.375</v>
      </c>
      <c r="C9009">
        <v>11.207000000000001</v>
      </c>
      <c r="D9009">
        <v>1034.575</v>
      </c>
      <c r="E9009">
        <v>8.2129999999999992</v>
      </c>
      <c r="F9009">
        <f>((B9009-D9009)/100)-((($B$4-$D$4)/100)-$M$4)+0.03</f>
        <v>0.1759999999999991</v>
      </c>
      <c r="G9009">
        <f>1336*(POWER(F9009,2.49))</f>
        <v>17.66578745727109</v>
      </c>
      <c r="H9009">
        <f>VLOOKUP(F9009,'90V'!$A$2:$B$323,2,TRUE)</f>
        <v>17.709</v>
      </c>
      <c r="I9009">
        <f t="shared" si="141"/>
        <v>0</v>
      </c>
      <c r="J9009">
        <f>I9009+H9009</f>
        <v>17.709</v>
      </c>
      <c r="L9009" s="6">
        <v>17.709</v>
      </c>
    </row>
    <row r="9010" spans="1:12">
      <c r="A9010" s="1">
        <v>41014.833333333336</v>
      </c>
      <c r="B9010">
        <v>1057.175</v>
      </c>
      <c r="C9010">
        <v>11.26</v>
      </c>
      <c r="D9010">
        <v>1035.2750000000001</v>
      </c>
      <c r="E9010">
        <v>7.65</v>
      </c>
      <c r="F9010">
        <f>((B9010-D9010)/100)-((($B$4-$D$4)/100)-$M$4)+0.03</f>
        <v>0.17699999999999819</v>
      </c>
      <c r="G9010">
        <f>1336*(POWER(F9010,2.49))</f>
        <v>17.916777126844366</v>
      </c>
      <c r="H9010">
        <f>VLOOKUP(F9010,'90V'!$A$2:$B$323,2,TRUE)</f>
        <v>17.963000000000001</v>
      </c>
      <c r="I9010">
        <f t="shared" si="141"/>
        <v>0</v>
      </c>
      <c r="J9010">
        <f>I9010+H9010</f>
        <v>17.963000000000001</v>
      </c>
      <c r="L9010" s="6">
        <v>17.963000000000001</v>
      </c>
    </row>
    <row r="9011" spans="1:12">
      <c r="A9011" s="1">
        <v>41014.875</v>
      </c>
      <c r="B9011">
        <v>1058.3</v>
      </c>
      <c r="C9011">
        <v>11.28</v>
      </c>
      <c r="D9011">
        <v>1036.5250000000001</v>
      </c>
      <c r="E9011">
        <v>6.9370000000000003</v>
      </c>
      <c r="F9011">
        <f>((B9011-D9011)/100)-((($B$4-$D$4)/100)-$M$4)+0.03</f>
        <v>0.17574999999999819</v>
      </c>
      <c r="G9011">
        <f>1336*(POWER(F9011,2.49))</f>
        <v>17.60337087776869</v>
      </c>
      <c r="H9011">
        <f>VLOOKUP(F9011,'90V'!$A$2:$B$323,2,TRUE)</f>
        <v>17.709</v>
      </c>
      <c r="I9011">
        <f t="shared" si="141"/>
        <v>0</v>
      </c>
      <c r="J9011">
        <f>I9011+H9011</f>
        <v>17.709</v>
      </c>
      <c r="L9011" s="6">
        <v>17.709</v>
      </c>
    </row>
    <row r="9012" spans="1:12">
      <c r="A9012" s="1">
        <v>41014.916666666664</v>
      </c>
      <c r="B9012">
        <v>1058.825</v>
      </c>
      <c r="C9012">
        <v>11.273</v>
      </c>
      <c r="D9012">
        <v>1036.825</v>
      </c>
      <c r="E9012">
        <v>6.6230000000000002</v>
      </c>
      <c r="F9012">
        <f>((B9012-D9012)/100)-((($B$4-$D$4)/100)-$M$4)+0.03</f>
        <v>0.17799999999999955</v>
      </c>
      <c r="G9012">
        <f>1336*(POWER(F9012,2.49))</f>
        <v>18.169888568279188</v>
      </c>
      <c r="H9012">
        <f>VLOOKUP(F9012,'90V'!$A$2:$B$323,2,TRUE)</f>
        <v>18.219000000000001</v>
      </c>
      <c r="I9012">
        <f t="shared" si="141"/>
        <v>0</v>
      </c>
      <c r="J9012">
        <f>I9012+H9012</f>
        <v>18.219000000000001</v>
      </c>
      <c r="L9012" s="6">
        <v>18.219000000000001</v>
      </c>
    </row>
    <row r="9013" spans="1:12">
      <c r="A9013" s="1">
        <v>41014.958333333336</v>
      </c>
      <c r="B9013">
        <v>1058.925</v>
      </c>
      <c r="C9013">
        <v>11.247</v>
      </c>
      <c r="D9013">
        <v>1037.2249999999999</v>
      </c>
      <c r="E9013">
        <v>6.2670000000000003</v>
      </c>
      <c r="F9013">
        <f>((B9013-D9013)/100)-((($B$4-$D$4)/100)-$M$4)+0.03</f>
        <v>0.17499999999999999</v>
      </c>
      <c r="G9013">
        <f>1336*(POWER(F9013,2.49))</f>
        <v>17.416913677224585</v>
      </c>
      <c r="H9013">
        <f>VLOOKUP(F9013,'90V'!$A$2:$B$323,2,TRUE)</f>
        <v>17.709</v>
      </c>
      <c r="I9013">
        <f t="shared" si="141"/>
        <v>0</v>
      </c>
      <c r="J9013">
        <f>I9013+H9013</f>
        <v>17.709</v>
      </c>
      <c r="L9013" s="6">
        <v>17.709</v>
      </c>
    </row>
    <row r="9014" spans="1:12">
      <c r="A9014" s="1">
        <v>41015</v>
      </c>
      <c r="B9014">
        <v>1059.0999999999999</v>
      </c>
      <c r="C9014">
        <v>11.207000000000001</v>
      </c>
      <c r="D9014">
        <v>1037.0999999999999</v>
      </c>
      <c r="E9014">
        <v>6.0670000000000002</v>
      </c>
      <c r="F9014">
        <f>((B9014-D9014)/100)-((($B$4-$D$4)/100)-$M$4)+0.03</f>
        <v>0.17799999999999955</v>
      </c>
      <c r="G9014">
        <f>1336*(POWER(F9014,2.49))</f>
        <v>18.169888568279188</v>
      </c>
      <c r="H9014">
        <f>VLOOKUP(F9014,'90V'!$A$2:$B$323,2,TRUE)</f>
        <v>18.219000000000001</v>
      </c>
      <c r="I9014">
        <f t="shared" si="141"/>
        <v>0</v>
      </c>
      <c r="J9014">
        <f>I9014+H9014</f>
        <v>18.219000000000001</v>
      </c>
      <c r="L9014" s="6">
        <v>18.219000000000001</v>
      </c>
    </row>
    <row r="9015" spans="1:12">
      <c r="A9015" s="1">
        <v>41015.041666666664</v>
      </c>
      <c r="B9015">
        <v>1058.925</v>
      </c>
      <c r="C9015">
        <v>11.153</v>
      </c>
      <c r="D9015">
        <v>1037.2249999999999</v>
      </c>
      <c r="E9015">
        <v>5.73</v>
      </c>
      <c r="F9015">
        <f>((B9015-D9015)/100)-((($B$4-$D$4)/100)-$M$4)+0.03</f>
        <v>0.17499999999999999</v>
      </c>
      <c r="G9015">
        <f>1336*(POWER(F9015,2.49))</f>
        <v>17.416913677224585</v>
      </c>
      <c r="H9015">
        <f>VLOOKUP(F9015,'90V'!$A$2:$B$323,2,TRUE)</f>
        <v>17.709</v>
      </c>
      <c r="I9015">
        <f t="shared" si="141"/>
        <v>0</v>
      </c>
      <c r="J9015">
        <f>I9015+H9015</f>
        <v>17.709</v>
      </c>
      <c r="L9015" s="6">
        <v>17.709</v>
      </c>
    </row>
    <row r="9016" spans="1:12">
      <c r="A9016" s="1">
        <v>41015.083333333336</v>
      </c>
      <c r="B9016">
        <v>1059</v>
      </c>
      <c r="C9016">
        <v>11.083</v>
      </c>
      <c r="D9016">
        <v>1037.4000000000001</v>
      </c>
      <c r="E9016">
        <v>5.4</v>
      </c>
      <c r="F9016">
        <f>((B9016-D9016)/100)-((($B$4-$D$4)/100)-$M$4)+0.03</f>
        <v>0.17399999999999863</v>
      </c>
      <c r="G9016">
        <f>1336*(POWER(F9016,2.49))</f>
        <v>17.170149887299743</v>
      </c>
      <c r="H9016">
        <f>VLOOKUP(F9016,'90V'!$A$2:$B$323,2,TRUE)</f>
        <v>17.21</v>
      </c>
      <c r="I9016">
        <f t="shared" si="141"/>
        <v>0</v>
      </c>
      <c r="J9016">
        <f>I9016+H9016</f>
        <v>17.21</v>
      </c>
      <c r="L9016" s="6">
        <v>17.21</v>
      </c>
    </row>
    <row r="9017" spans="1:12">
      <c r="A9017" s="1">
        <v>41015.125</v>
      </c>
      <c r="B9017">
        <v>1058.7750000000001</v>
      </c>
      <c r="C9017">
        <v>11.01</v>
      </c>
      <c r="D9017">
        <v>1037.05</v>
      </c>
      <c r="E9017">
        <v>5.2930000000000001</v>
      </c>
      <c r="F9017">
        <f>((B9017-D9017)/100)-((($B$4-$D$4)/100)-$M$4)+0.03</f>
        <v>0.17525000000000091</v>
      </c>
      <c r="G9017">
        <f>1336*(POWER(F9017,2.49))</f>
        <v>17.478934079923945</v>
      </c>
      <c r="H9017">
        <f>VLOOKUP(F9017,'90V'!$A$2:$B$323,2,TRUE)</f>
        <v>17.709</v>
      </c>
      <c r="I9017">
        <f t="shared" si="141"/>
        <v>0</v>
      </c>
      <c r="J9017">
        <f>I9017+H9017</f>
        <v>17.709</v>
      </c>
      <c r="L9017" s="6">
        <v>17.709</v>
      </c>
    </row>
    <row r="9018" spans="1:12">
      <c r="A9018" s="1">
        <v>41015.166666666664</v>
      </c>
      <c r="B9018">
        <v>1058.925</v>
      </c>
      <c r="C9018">
        <v>10.936999999999999</v>
      </c>
      <c r="D9018">
        <v>1037.175</v>
      </c>
      <c r="E9018">
        <v>5.3230000000000004</v>
      </c>
      <c r="F9018">
        <f>((B9018-D9018)/100)-((($B$4-$D$4)/100)-$M$4)+0.03</f>
        <v>0.17549999999999955</v>
      </c>
      <c r="G9018">
        <f>1336*(POWER(F9018,2.49))</f>
        <v>17.541086449367963</v>
      </c>
      <c r="H9018">
        <f>VLOOKUP(F9018,'90V'!$A$2:$B$323,2,TRUE)</f>
        <v>17.709</v>
      </c>
      <c r="I9018">
        <f t="shared" si="141"/>
        <v>0</v>
      </c>
      <c r="J9018">
        <f>I9018+H9018</f>
        <v>17.709</v>
      </c>
      <c r="L9018" s="6">
        <v>17.709</v>
      </c>
    </row>
    <row r="9019" spans="1:12">
      <c r="A9019" s="1">
        <v>41015.208333333336</v>
      </c>
      <c r="B9019">
        <v>1058.5250000000001</v>
      </c>
      <c r="C9019">
        <v>10.863</v>
      </c>
      <c r="D9019">
        <v>1036.825</v>
      </c>
      <c r="E9019">
        <v>5.2670000000000003</v>
      </c>
      <c r="F9019">
        <f>((B9019-D9019)/100)-((($B$4-$D$4)/100)-$M$4)+0.03</f>
        <v>0.17499999999999999</v>
      </c>
      <c r="G9019">
        <f>1336*(POWER(F9019,2.49))</f>
        <v>17.416913677224585</v>
      </c>
      <c r="H9019">
        <f>VLOOKUP(F9019,'90V'!$A$2:$B$323,2,TRUE)</f>
        <v>17.709</v>
      </c>
      <c r="I9019">
        <f t="shared" si="141"/>
        <v>0</v>
      </c>
      <c r="J9019">
        <f>I9019+H9019</f>
        <v>17.709</v>
      </c>
      <c r="L9019" s="6">
        <v>17.709</v>
      </c>
    </row>
    <row r="9020" spans="1:12">
      <c r="A9020" s="1">
        <v>41015.25</v>
      </c>
      <c r="B9020">
        <v>1058.45</v>
      </c>
      <c r="C9020">
        <v>10.797000000000001</v>
      </c>
      <c r="D9020">
        <v>1036.875</v>
      </c>
      <c r="E9020">
        <v>5.2869999999999999</v>
      </c>
      <c r="F9020">
        <f>((B9020-D9020)/100)-((($B$4-$D$4)/100)-$M$4)+0.03</f>
        <v>0.17374999999999999</v>
      </c>
      <c r="G9020">
        <f>1336*(POWER(F9020,2.49))</f>
        <v>17.108787932801803</v>
      </c>
      <c r="H9020">
        <f>VLOOKUP(F9020,'90V'!$A$2:$B$323,2,TRUE)</f>
        <v>17.21</v>
      </c>
      <c r="I9020">
        <f t="shared" si="141"/>
        <v>0</v>
      </c>
      <c r="J9020">
        <f>I9020+H9020</f>
        <v>17.21</v>
      </c>
      <c r="L9020" s="6">
        <v>17.21</v>
      </c>
    </row>
    <row r="9021" spans="1:12">
      <c r="A9021" s="1">
        <v>41015.291666666664</v>
      </c>
      <c r="B9021">
        <v>1058.675</v>
      </c>
      <c r="C9021">
        <v>10.73</v>
      </c>
      <c r="D9021">
        <v>1037.175</v>
      </c>
      <c r="E9021">
        <v>5.3730000000000002</v>
      </c>
      <c r="F9021">
        <f>((B9021-D9021)/100)-((($B$4-$D$4)/100)-$M$4)+0.03</f>
        <v>0.17299999999999954</v>
      </c>
      <c r="G9021">
        <f>1336*(POWER(F9021,2.49))</f>
        <v>16.925490170875246</v>
      </c>
      <c r="H9021">
        <f>VLOOKUP(F9021,'90V'!$A$2:$B$323,2,TRUE)</f>
        <v>16.963999999999999</v>
      </c>
      <c r="I9021">
        <f t="shared" si="141"/>
        <v>0</v>
      </c>
      <c r="J9021">
        <f>I9021+H9021</f>
        <v>16.963999999999999</v>
      </c>
      <c r="L9021" s="6">
        <v>16.963999999999999</v>
      </c>
    </row>
    <row r="9022" spans="1:12">
      <c r="A9022" s="1">
        <v>41015.333333333336</v>
      </c>
      <c r="B9022">
        <v>1058.7750000000001</v>
      </c>
      <c r="C9022">
        <v>10.683</v>
      </c>
      <c r="D9022">
        <v>1037.3499999999999</v>
      </c>
      <c r="E9022">
        <v>5.7670000000000003</v>
      </c>
      <c r="F9022">
        <f>((B9022-D9022)/100)-((($B$4-$D$4)/100)-$M$4)+0.03</f>
        <v>0.17225000000000137</v>
      </c>
      <c r="G9022">
        <f>1336*(POWER(F9022,2.49))</f>
        <v>16.743372612782785</v>
      </c>
      <c r="H9022">
        <f>VLOOKUP(F9022,'90V'!$A$2:$B$323,2,TRUE)</f>
        <v>16.963999999999999</v>
      </c>
      <c r="I9022">
        <f t="shared" si="141"/>
        <v>0</v>
      </c>
      <c r="J9022">
        <f>I9022+H9022</f>
        <v>16.963999999999999</v>
      </c>
      <c r="L9022" s="6">
        <v>16.963999999999999</v>
      </c>
    </row>
    <row r="9023" spans="1:12">
      <c r="A9023" s="1">
        <v>41015.375</v>
      </c>
      <c r="B9023">
        <v>1058.3</v>
      </c>
      <c r="C9023">
        <v>10.637</v>
      </c>
      <c r="D9023">
        <v>1036.7</v>
      </c>
      <c r="E9023">
        <v>6.423</v>
      </c>
      <c r="F9023">
        <f>((B9023-D9023)/100)-((($B$4-$D$4)/100)-$M$4)+0.03</f>
        <v>0.17399999999999863</v>
      </c>
      <c r="G9023">
        <f>1336*(POWER(F9023,2.49))</f>
        <v>17.170149887299743</v>
      </c>
      <c r="H9023">
        <f>VLOOKUP(F9023,'90V'!$A$2:$B$323,2,TRUE)</f>
        <v>17.21</v>
      </c>
      <c r="I9023">
        <f t="shared" si="141"/>
        <v>0</v>
      </c>
      <c r="J9023">
        <f>I9023+H9023</f>
        <v>17.21</v>
      </c>
      <c r="L9023" s="6">
        <v>17.21</v>
      </c>
    </row>
    <row r="9024" spans="1:12">
      <c r="A9024" s="1">
        <v>41015.416666666664</v>
      </c>
      <c r="B9024">
        <v>1057.9749999999999</v>
      </c>
      <c r="C9024">
        <v>10.617000000000001</v>
      </c>
      <c r="D9024">
        <v>1036.6500000000001</v>
      </c>
      <c r="E9024">
        <v>7.2069999999999999</v>
      </c>
      <c r="F9024">
        <f>((B9024-D9024)/100)-((($B$4-$D$4)/100)-$M$4)+0.03</f>
        <v>0.17124999999999774</v>
      </c>
      <c r="G9024">
        <f>1336*(POWER(F9024,2.49))</f>
        <v>16.502380735785209</v>
      </c>
      <c r="H9024">
        <f>VLOOKUP(F9024,'90V'!$A$2:$B$323,2,TRUE)</f>
        <v>16.719000000000001</v>
      </c>
      <c r="I9024">
        <f t="shared" si="141"/>
        <v>0</v>
      </c>
      <c r="J9024">
        <f>I9024+H9024</f>
        <v>16.719000000000001</v>
      </c>
      <c r="L9024" s="6">
        <v>16.719000000000001</v>
      </c>
    </row>
    <row r="9025" spans="1:12">
      <c r="A9025" s="1">
        <v>41015.458333333336</v>
      </c>
      <c r="B9025">
        <v>1057.825</v>
      </c>
      <c r="C9025">
        <v>10.617000000000001</v>
      </c>
      <c r="D9025">
        <v>1036.7249999999999</v>
      </c>
      <c r="E9025">
        <v>8.0500000000000007</v>
      </c>
      <c r="F9025">
        <f>((B9025-D9025)/100)-((($B$4-$D$4)/100)-$M$4)+0.03</f>
        <v>0.1690000000000009</v>
      </c>
      <c r="G9025">
        <f>1336*(POWER(F9025,2.49))</f>
        <v>15.967773096658339</v>
      </c>
      <c r="H9025">
        <f>VLOOKUP(F9025,'90V'!$A$2:$B$323,2,TRUE)</f>
        <v>16.236999999999998</v>
      </c>
      <c r="I9025">
        <f t="shared" si="141"/>
        <v>0</v>
      </c>
      <c r="J9025">
        <f>I9025+H9025</f>
        <v>16.236999999999998</v>
      </c>
      <c r="L9025" s="6">
        <v>16.236999999999998</v>
      </c>
    </row>
    <row r="9026" spans="1:12">
      <c r="A9026" s="1">
        <v>41015.5</v>
      </c>
      <c r="B9026">
        <v>1057.6500000000001</v>
      </c>
      <c r="C9026">
        <v>10.637</v>
      </c>
      <c r="D9026">
        <v>1036.125</v>
      </c>
      <c r="E9026">
        <v>8.8330000000000002</v>
      </c>
      <c r="F9026">
        <f>((B9026-D9026)/100)-((($B$4-$D$4)/100)-$M$4)+0.03</f>
        <v>0.17325000000000046</v>
      </c>
      <c r="G9026">
        <f>1336*(POWER(F9026,2.49))</f>
        <v>16.986458167307898</v>
      </c>
      <c r="H9026">
        <f>VLOOKUP(F9026,'90V'!$A$2:$B$323,2,TRUE)</f>
        <v>17.21</v>
      </c>
      <c r="I9026">
        <f t="shared" si="141"/>
        <v>0</v>
      </c>
      <c r="J9026">
        <f>I9026+H9026</f>
        <v>17.21</v>
      </c>
      <c r="L9026" s="6">
        <v>17.21</v>
      </c>
    </row>
    <row r="9027" spans="1:12">
      <c r="A9027" s="1">
        <v>41015.541666666664</v>
      </c>
      <c r="B9027">
        <v>1056.5250000000001</v>
      </c>
      <c r="C9027">
        <v>10.683</v>
      </c>
      <c r="D9027">
        <v>1035.45</v>
      </c>
      <c r="E9027">
        <v>9.5500000000000007</v>
      </c>
      <c r="F9027">
        <f>((B9027-D9027)/100)-((($B$4-$D$4)/100)-$M$4)+0.03</f>
        <v>0.16875000000000001</v>
      </c>
      <c r="G9027">
        <f>1336*(POWER(F9027,2.49))</f>
        <v>15.909021694991434</v>
      </c>
      <c r="H9027">
        <f>VLOOKUP(F9027,'90V'!$A$2:$B$323,2,TRUE)</f>
        <v>15.999000000000001</v>
      </c>
      <c r="I9027">
        <f t="shared" si="141"/>
        <v>0</v>
      </c>
      <c r="J9027">
        <f>I9027+H9027</f>
        <v>15.999000000000001</v>
      </c>
      <c r="L9027" s="6">
        <v>15.999000000000001</v>
      </c>
    </row>
    <row r="9028" spans="1:12">
      <c r="A9028" s="1">
        <v>41015.583333333336</v>
      </c>
      <c r="B9028">
        <v>1055.95</v>
      </c>
      <c r="C9028">
        <v>10.763</v>
      </c>
      <c r="D9028">
        <v>1034.8</v>
      </c>
      <c r="E9028">
        <v>9.52</v>
      </c>
      <c r="F9028">
        <f>((B9028-D9028)/100)-((($B$4-$D$4)/100)-$M$4)+0.03</f>
        <v>0.16950000000000046</v>
      </c>
      <c r="G9028">
        <f>1336*(POWER(F9028,2.49))</f>
        <v>16.085664911717242</v>
      </c>
      <c r="H9028">
        <f>VLOOKUP(F9028,'90V'!$A$2:$B$323,2,TRUE)</f>
        <v>16.236999999999998</v>
      </c>
      <c r="I9028">
        <f t="shared" si="141"/>
        <v>0</v>
      </c>
      <c r="J9028">
        <f>I9028+H9028</f>
        <v>16.236999999999998</v>
      </c>
      <c r="L9028" s="6">
        <v>16.236999999999998</v>
      </c>
    </row>
    <row r="9029" spans="1:12">
      <c r="A9029" s="1">
        <v>41015.625</v>
      </c>
      <c r="B9029">
        <v>1055.1500000000001</v>
      </c>
      <c r="C9029">
        <v>10.87</v>
      </c>
      <c r="D9029">
        <v>1033.9000000000001</v>
      </c>
      <c r="E9029">
        <v>9.1329999999999991</v>
      </c>
      <c r="F9029">
        <f>((B9029-D9029)/100)-((($B$4-$D$4)/100)-$M$4)+0.03</f>
        <v>0.17049999999999954</v>
      </c>
      <c r="G9029">
        <f>1336*(POWER(F9029,2.49))</f>
        <v>16.323007216413906</v>
      </c>
      <c r="H9029">
        <f>VLOOKUP(F9029,'90V'!$A$2:$B$323,2,TRUE)</f>
        <v>16.477</v>
      </c>
      <c r="I9029">
        <f t="shared" ref="I9029:I9092" si="142">IF(F9029&gt;0.212,((1.77178*1000*0.985*(POWER((F9029-0.212),1.5)))),0)</f>
        <v>0</v>
      </c>
      <c r="J9029">
        <f>I9029+H9029</f>
        <v>16.477</v>
      </c>
      <c r="L9029" s="6">
        <v>16.477</v>
      </c>
    </row>
    <row r="9030" spans="1:12">
      <c r="A9030" s="1">
        <v>41015.666666666664</v>
      </c>
      <c r="B9030">
        <v>1054.95</v>
      </c>
      <c r="C9030">
        <v>10.997</v>
      </c>
      <c r="D9030">
        <v>1033.4749999999999</v>
      </c>
      <c r="E9030">
        <v>8.9269999999999996</v>
      </c>
      <c r="F9030">
        <f>((B9030-D9030)/100)-((($B$4-$D$4)/100)-$M$4)+0.03</f>
        <v>0.1727500000000009</v>
      </c>
      <c r="G9030">
        <f>1336*(POWER(F9030,2.49))</f>
        <v>16.864653308248055</v>
      </c>
      <c r="H9030">
        <f>VLOOKUP(F9030,'90V'!$A$2:$B$323,2,TRUE)</f>
        <v>16.963999999999999</v>
      </c>
      <c r="I9030">
        <f t="shared" si="142"/>
        <v>0</v>
      </c>
      <c r="J9030">
        <f>I9030+H9030</f>
        <v>16.963999999999999</v>
      </c>
      <c r="L9030" s="6">
        <v>16.963999999999999</v>
      </c>
    </row>
    <row r="9031" spans="1:12">
      <c r="A9031" s="1">
        <v>41015.708333333336</v>
      </c>
      <c r="B9031">
        <v>1054.1500000000001</v>
      </c>
      <c r="C9031">
        <v>11.14</v>
      </c>
      <c r="D9031">
        <v>1032.625</v>
      </c>
      <c r="E9031">
        <v>8.7829999999999995</v>
      </c>
      <c r="F9031">
        <f>((B9031-D9031)/100)-((($B$4-$D$4)/100)-$M$4)+0.03</f>
        <v>0.17325000000000046</v>
      </c>
      <c r="G9031">
        <f>1336*(POWER(F9031,2.49))</f>
        <v>16.986458167307898</v>
      </c>
      <c r="H9031">
        <f>VLOOKUP(F9031,'90V'!$A$2:$B$323,2,TRUE)</f>
        <v>17.21</v>
      </c>
      <c r="I9031">
        <f t="shared" si="142"/>
        <v>0</v>
      </c>
      <c r="J9031">
        <f>I9031+H9031</f>
        <v>17.21</v>
      </c>
      <c r="L9031" s="6">
        <v>17.21</v>
      </c>
    </row>
    <row r="9032" spans="1:12">
      <c r="A9032" s="1">
        <v>41015.75</v>
      </c>
      <c r="B9032">
        <v>1052.875</v>
      </c>
      <c r="C9032">
        <v>11.266999999999999</v>
      </c>
      <c r="D9032">
        <v>1031.4000000000001</v>
      </c>
      <c r="E9032">
        <v>8.593</v>
      </c>
      <c r="F9032">
        <f>((B9032-D9032)/100)-((($B$4-$D$4)/100)-$M$4)+0.03</f>
        <v>0.17274999999999863</v>
      </c>
      <c r="G9032">
        <f>1336*(POWER(F9032,2.49))</f>
        <v>16.864653308247501</v>
      </c>
      <c r="H9032">
        <f>VLOOKUP(F9032,'90V'!$A$2:$B$323,2,TRUE)</f>
        <v>16.963999999999999</v>
      </c>
      <c r="I9032">
        <f t="shared" si="142"/>
        <v>0</v>
      </c>
      <c r="J9032">
        <f>I9032+H9032</f>
        <v>16.963999999999999</v>
      </c>
      <c r="L9032" s="6">
        <v>16.963999999999999</v>
      </c>
    </row>
    <row r="9033" spans="1:12">
      <c r="A9033" s="1">
        <v>41015.791666666664</v>
      </c>
      <c r="B9033">
        <v>1051.95</v>
      </c>
      <c r="C9033">
        <v>11.36</v>
      </c>
      <c r="D9033">
        <v>1030.175</v>
      </c>
      <c r="E9033">
        <v>8.4269999999999996</v>
      </c>
      <c r="F9033">
        <f>((B9033-D9033)/100)-((($B$4-$D$4)/100)-$M$4)+0.03</f>
        <v>0.17575000000000046</v>
      </c>
      <c r="G9033">
        <f>1336*(POWER(F9033,2.49))</f>
        <v>17.603370877769251</v>
      </c>
      <c r="H9033">
        <f>VLOOKUP(F9033,'90V'!$A$2:$B$323,2,TRUE)</f>
        <v>17.709</v>
      </c>
      <c r="I9033">
        <f t="shared" si="142"/>
        <v>0</v>
      </c>
      <c r="J9033">
        <f>I9033+H9033</f>
        <v>17.709</v>
      </c>
      <c r="L9033" s="6">
        <v>17.709</v>
      </c>
    </row>
    <row r="9034" spans="1:12">
      <c r="A9034" s="1">
        <v>41015.833333333336</v>
      </c>
      <c r="B9034">
        <v>1050.625</v>
      </c>
      <c r="C9034">
        <v>11.42</v>
      </c>
      <c r="D9034">
        <v>1029.0999999999999</v>
      </c>
      <c r="E9034">
        <v>8.2430000000000003</v>
      </c>
      <c r="F9034">
        <f>((B9034-D9034)/100)-((($B$4-$D$4)/100)-$M$4)+0.03</f>
        <v>0.17325000000000046</v>
      </c>
      <c r="G9034">
        <f>1336*(POWER(F9034,2.49))</f>
        <v>16.986458167307898</v>
      </c>
      <c r="H9034">
        <f>VLOOKUP(F9034,'90V'!$A$2:$B$323,2,TRUE)</f>
        <v>17.21</v>
      </c>
      <c r="I9034">
        <f t="shared" si="142"/>
        <v>0</v>
      </c>
      <c r="J9034">
        <f>I9034+H9034</f>
        <v>17.21</v>
      </c>
      <c r="L9034" s="6">
        <v>17.21</v>
      </c>
    </row>
    <row r="9035" spans="1:12">
      <c r="A9035" s="1">
        <v>41015.875</v>
      </c>
      <c r="B9035">
        <v>1050.05</v>
      </c>
      <c r="C9035">
        <v>11.452999999999999</v>
      </c>
      <c r="D9035">
        <v>1028.575</v>
      </c>
      <c r="E9035">
        <v>8.1199999999999992</v>
      </c>
      <c r="F9035">
        <f>((B9035-D9035)/100)-((($B$4-$D$4)/100)-$M$4)+0.03</f>
        <v>0.17274999999999863</v>
      </c>
      <c r="G9035">
        <f>1336*(POWER(F9035,2.49))</f>
        <v>16.864653308247501</v>
      </c>
      <c r="H9035">
        <f>VLOOKUP(F9035,'90V'!$A$2:$B$323,2,TRUE)</f>
        <v>16.963999999999999</v>
      </c>
      <c r="I9035">
        <f t="shared" si="142"/>
        <v>0</v>
      </c>
      <c r="J9035">
        <f>I9035+H9035</f>
        <v>16.963999999999999</v>
      </c>
      <c r="L9035" s="6">
        <v>16.963999999999999</v>
      </c>
    </row>
    <row r="9036" spans="1:12">
      <c r="A9036" s="1">
        <v>41015.916666666664</v>
      </c>
      <c r="B9036">
        <v>1049.4000000000001</v>
      </c>
      <c r="C9036">
        <v>11.467000000000001</v>
      </c>
      <c r="D9036">
        <v>1027.3499999999999</v>
      </c>
      <c r="E9036">
        <v>7.8570000000000002</v>
      </c>
      <c r="F9036">
        <f>((B9036-D9036)/100)-((($B$4-$D$4)/100)-$M$4)+0.03</f>
        <v>0.17850000000000135</v>
      </c>
      <c r="G9036">
        <f>1336*(POWER(F9036,2.49))</f>
        <v>18.297241787042331</v>
      </c>
      <c r="H9036">
        <f>VLOOKUP(F9036,'90V'!$A$2:$B$323,2,TRUE)</f>
        <v>18.478000000000002</v>
      </c>
      <c r="I9036">
        <f t="shared" si="142"/>
        <v>0</v>
      </c>
      <c r="J9036">
        <f>I9036+H9036</f>
        <v>18.478000000000002</v>
      </c>
      <c r="L9036" s="6">
        <v>18.478000000000002</v>
      </c>
    </row>
    <row r="9037" spans="1:12">
      <c r="A9037" s="1">
        <v>41015.958333333336</v>
      </c>
      <c r="B9037">
        <v>1047.5999999999999</v>
      </c>
      <c r="C9037">
        <v>11.46</v>
      </c>
      <c r="D9037">
        <v>1025.75</v>
      </c>
      <c r="E9037">
        <v>7.657</v>
      </c>
      <c r="F9037">
        <f>((B9037-D9037)/100)-((($B$4-$D$4)/100)-$M$4)+0.03</f>
        <v>0.17649999999999863</v>
      </c>
      <c r="G9037">
        <f>1336*(POWER(F9037,2.49))</f>
        <v>17.791017437822628</v>
      </c>
      <c r="H9037">
        <f>VLOOKUP(F9037,'90V'!$A$2:$B$323,2,TRUE)</f>
        <v>17.963000000000001</v>
      </c>
      <c r="I9037">
        <f t="shared" si="142"/>
        <v>0</v>
      </c>
      <c r="J9037">
        <f>I9037+H9037</f>
        <v>17.963000000000001</v>
      </c>
      <c r="L9037" s="6">
        <v>17.963000000000001</v>
      </c>
    </row>
    <row r="9038" spans="1:12">
      <c r="A9038" s="1">
        <v>41016</v>
      </c>
      <c r="B9038">
        <v>1045.2</v>
      </c>
      <c r="C9038">
        <v>11.44</v>
      </c>
      <c r="D9038">
        <v>1023.625</v>
      </c>
      <c r="E9038">
        <v>7.6070000000000002</v>
      </c>
      <c r="F9038">
        <f>((B9038-D9038)/100)-((($B$4-$D$4)/100)-$M$4)+0.03</f>
        <v>0.17374999999999999</v>
      </c>
      <c r="G9038">
        <f>1336*(POWER(F9038,2.49))</f>
        <v>17.108787932801803</v>
      </c>
      <c r="H9038">
        <f>VLOOKUP(F9038,'90V'!$A$2:$B$323,2,TRUE)</f>
        <v>17.21</v>
      </c>
      <c r="I9038">
        <f t="shared" si="142"/>
        <v>0</v>
      </c>
      <c r="J9038">
        <f>I9038+H9038</f>
        <v>17.21</v>
      </c>
      <c r="L9038" s="6">
        <v>17.21</v>
      </c>
    </row>
    <row r="9039" spans="1:12">
      <c r="A9039" s="1">
        <v>41016.041666666664</v>
      </c>
      <c r="B9039">
        <v>1043.175</v>
      </c>
      <c r="C9039">
        <v>11.413</v>
      </c>
      <c r="D9039">
        <v>1021.525</v>
      </c>
      <c r="E9039">
        <v>7.6429999999999998</v>
      </c>
      <c r="F9039">
        <f>((B9039-D9039)/100)-((($B$4-$D$4)/100)-$M$4)+0.03</f>
        <v>0.17449999999999932</v>
      </c>
      <c r="G9039">
        <f>1336*(POWER(F9039,2.49))</f>
        <v>17.293268402880507</v>
      </c>
      <c r="H9039">
        <f>VLOOKUP(F9039,'90V'!$A$2:$B$323,2,TRUE)</f>
        <v>17.459</v>
      </c>
      <c r="I9039">
        <f t="shared" si="142"/>
        <v>0</v>
      </c>
      <c r="J9039">
        <f>I9039+H9039</f>
        <v>17.459</v>
      </c>
      <c r="L9039" s="6">
        <v>17.459</v>
      </c>
    </row>
    <row r="9040" spans="1:12">
      <c r="A9040" s="1">
        <v>41016.083333333336</v>
      </c>
      <c r="B9040">
        <v>1040.2750000000001</v>
      </c>
      <c r="C9040">
        <v>11.38</v>
      </c>
      <c r="D9040">
        <v>1018.875</v>
      </c>
      <c r="E9040">
        <v>7.63</v>
      </c>
      <c r="F9040">
        <f>((B9040-D9040)/100)-((($B$4-$D$4)/100)-$M$4)+0.03</f>
        <v>0.17200000000000046</v>
      </c>
      <c r="G9040">
        <f>1336*(POWER(F9040,2.49))</f>
        <v>16.68292859396054</v>
      </c>
      <c r="H9040">
        <f>VLOOKUP(F9040,'90V'!$A$2:$B$323,2,TRUE)</f>
        <v>16.963999999999999</v>
      </c>
      <c r="I9040">
        <f t="shared" si="142"/>
        <v>0</v>
      </c>
      <c r="J9040">
        <f>I9040+H9040</f>
        <v>16.963999999999999</v>
      </c>
      <c r="L9040" s="6">
        <v>16.963999999999999</v>
      </c>
    </row>
    <row r="9041" spans="1:12">
      <c r="A9041" s="1">
        <v>41016.125</v>
      </c>
      <c r="B9041">
        <v>1037.7249999999999</v>
      </c>
      <c r="C9041">
        <v>11.347</v>
      </c>
      <c r="D9041">
        <v>1016.225</v>
      </c>
      <c r="E9041">
        <v>7.7</v>
      </c>
      <c r="F9041">
        <f>((B9041-D9041)/100)-((($B$4-$D$4)/100)-$M$4)+0.03</f>
        <v>0.17299999999999841</v>
      </c>
      <c r="G9041">
        <f>1336*(POWER(F9041,2.49))</f>
        <v>16.925490170874976</v>
      </c>
      <c r="H9041">
        <f>VLOOKUP(F9041,'90V'!$A$2:$B$323,2,TRUE)</f>
        <v>16.963999999999999</v>
      </c>
      <c r="I9041">
        <f t="shared" si="142"/>
        <v>0</v>
      </c>
      <c r="J9041">
        <f>I9041+H9041</f>
        <v>16.963999999999999</v>
      </c>
      <c r="L9041" s="6">
        <v>16.963999999999999</v>
      </c>
    </row>
    <row r="9042" spans="1:12">
      <c r="A9042" s="1">
        <v>41016.166666666664</v>
      </c>
      <c r="B9042">
        <v>1034.6500000000001</v>
      </c>
      <c r="C9042">
        <v>11.313000000000001</v>
      </c>
      <c r="D9042">
        <v>1013.2</v>
      </c>
      <c r="E9042">
        <v>7.7930000000000001</v>
      </c>
      <c r="F9042">
        <f>((B9042-D9042)/100)-((($B$4-$D$4)/100)-$M$4)+0.03</f>
        <v>0.17250000000000001</v>
      </c>
      <c r="G9042">
        <f>1336*(POWER(F9042,2.49))</f>
        <v>16.803947486536106</v>
      </c>
      <c r="H9042">
        <f>VLOOKUP(F9042,'90V'!$A$2:$B$323,2,TRUE)</f>
        <v>16.963999999999999</v>
      </c>
      <c r="I9042">
        <f t="shared" si="142"/>
        <v>0</v>
      </c>
      <c r="J9042">
        <f>I9042+H9042</f>
        <v>16.963999999999999</v>
      </c>
      <c r="L9042" s="6">
        <v>16.963999999999999</v>
      </c>
    </row>
    <row r="9043" spans="1:12">
      <c r="A9043" s="1">
        <v>41016.208333333336</v>
      </c>
      <c r="B9043">
        <v>1033.2249999999999</v>
      </c>
      <c r="C9043">
        <v>11.28</v>
      </c>
      <c r="D9043">
        <v>1011.275</v>
      </c>
      <c r="E9043">
        <v>7.9930000000000003</v>
      </c>
      <c r="F9043">
        <f>((B9043-D9043)/100)-((($B$4-$D$4)/100)-$M$4)+0.03</f>
        <v>0.17749999999999885</v>
      </c>
      <c r="G9043">
        <f>1336*(POWER(F9043,2.49))</f>
        <v>18.04306725909608</v>
      </c>
      <c r="H9043">
        <f>VLOOKUP(F9043,'90V'!$A$2:$B$323,2,TRUE)</f>
        <v>18.219000000000001</v>
      </c>
      <c r="I9043">
        <f t="shared" si="142"/>
        <v>0</v>
      </c>
      <c r="J9043">
        <f>I9043+H9043</f>
        <v>18.219000000000001</v>
      </c>
      <c r="L9043" s="6">
        <v>18.219000000000001</v>
      </c>
    </row>
    <row r="9044" spans="1:12">
      <c r="A9044" s="1">
        <v>41016.25</v>
      </c>
      <c r="B9044">
        <v>1032.9000000000001</v>
      </c>
      <c r="C9044">
        <v>11.26</v>
      </c>
      <c r="D9044">
        <v>1011.275</v>
      </c>
      <c r="E9044">
        <v>8.0129999999999999</v>
      </c>
      <c r="F9044">
        <f>((B9044-D9044)/100)-((($B$4-$D$4)/100)-$M$4)+0.03</f>
        <v>0.17425000000000068</v>
      </c>
      <c r="G9044">
        <f>1336*(POWER(F9044,2.49))</f>
        <v>17.231643346477057</v>
      </c>
      <c r="H9044">
        <f>VLOOKUP(F9044,'90V'!$A$2:$B$323,2,TRUE)</f>
        <v>17.459</v>
      </c>
      <c r="I9044">
        <f t="shared" si="142"/>
        <v>0</v>
      </c>
      <c r="J9044">
        <f>I9044+H9044</f>
        <v>17.459</v>
      </c>
      <c r="L9044" s="6">
        <v>17.459</v>
      </c>
    </row>
    <row r="9045" spans="1:12">
      <c r="A9045" s="1">
        <v>41016.291666666664</v>
      </c>
      <c r="B9045">
        <v>1032.9000000000001</v>
      </c>
      <c r="C9045">
        <v>11.233000000000001</v>
      </c>
      <c r="D9045">
        <v>1011.275</v>
      </c>
      <c r="E9045">
        <v>7.93</v>
      </c>
      <c r="F9045">
        <f>((B9045-D9045)/100)-((($B$4-$D$4)/100)-$M$4)+0.03</f>
        <v>0.17425000000000068</v>
      </c>
      <c r="G9045">
        <f>1336*(POWER(F9045,2.49))</f>
        <v>17.231643346477057</v>
      </c>
      <c r="H9045">
        <f>VLOOKUP(F9045,'90V'!$A$2:$B$323,2,TRUE)</f>
        <v>17.459</v>
      </c>
      <c r="I9045">
        <f t="shared" si="142"/>
        <v>0</v>
      </c>
      <c r="J9045">
        <f>I9045+H9045</f>
        <v>17.459</v>
      </c>
      <c r="L9045" s="6">
        <v>17.459</v>
      </c>
    </row>
    <row r="9046" spans="1:12">
      <c r="A9046" s="1">
        <v>41016.333333333336</v>
      </c>
      <c r="B9046">
        <v>1032.9000000000001</v>
      </c>
      <c r="C9046">
        <v>11.227</v>
      </c>
      <c r="D9046">
        <v>1011.275</v>
      </c>
      <c r="E9046">
        <v>7.95</v>
      </c>
      <c r="F9046">
        <f>((B9046-D9046)/100)-((($B$4-$D$4)/100)-$M$4)+0.03</f>
        <v>0.17425000000000068</v>
      </c>
      <c r="G9046">
        <f>1336*(POWER(F9046,2.49))</f>
        <v>17.231643346477057</v>
      </c>
      <c r="H9046">
        <f>VLOOKUP(F9046,'90V'!$A$2:$B$323,2,TRUE)</f>
        <v>17.459</v>
      </c>
      <c r="I9046">
        <f t="shared" si="142"/>
        <v>0</v>
      </c>
      <c r="J9046">
        <f>I9046+H9046</f>
        <v>17.459</v>
      </c>
      <c r="L9046" s="6">
        <v>17.459</v>
      </c>
    </row>
    <row r="9047" spans="1:12">
      <c r="A9047" s="1">
        <v>41016.375</v>
      </c>
      <c r="B9047">
        <v>1033.05</v>
      </c>
      <c r="C9047">
        <v>11.212999999999999</v>
      </c>
      <c r="D9047">
        <v>1011.125</v>
      </c>
      <c r="E9047">
        <v>8.2929999999999993</v>
      </c>
      <c r="F9047">
        <f>((B9047-D9047)/100)-((($B$4-$D$4)/100)-$M$4)+0.03</f>
        <v>0.1772499999999991</v>
      </c>
      <c r="G9047">
        <f>1336*(POWER(F9047,2.49))</f>
        <v>17.979855841685577</v>
      </c>
      <c r="H9047">
        <f>VLOOKUP(F9047,'90V'!$A$2:$B$323,2,TRUE)</f>
        <v>18.219000000000001</v>
      </c>
      <c r="I9047">
        <f t="shared" si="142"/>
        <v>0</v>
      </c>
      <c r="J9047">
        <f>I9047+H9047</f>
        <v>18.219000000000001</v>
      </c>
      <c r="L9047" s="6">
        <v>18.219000000000001</v>
      </c>
    </row>
    <row r="9048" spans="1:12">
      <c r="A9048" s="1">
        <v>41016.416666666664</v>
      </c>
      <c r="B9048">
        <v>1032.9000000000001</v>
      </c>
      <c r="C9048">
        <v>11.207000000000001</v>
      </c>
      <c r="D9048">
        <v>1011.45</v>
      </c>
      <c r="E9048">
        <v>8.843</v>
      </c>
      <c r="F9048">
        <f>((B9048-D9048)/100)-((($B$4-$D$4)/100)-$M$4)+0.03</f>
        <v>0.17250000000000001</v>
      </c>
      <c r="G9048">
        <f>1336*(POWER(F9048,2.49))</f>
        <v>16.803947486536106</v>
      </c>
      <c r="H9048">
        <f>VLOOKUP(F9048,'90V'!$A$2:$B$323,2,TRUE)</f>
        <v>16.963999999999999</v>
      </c>
      <c r="I9048">
        <f t="shared" si="142"/>
        <v>0</v>
      </c>
      <c r="J9048">
        <f>I9048+H9048</f>
        <v>16.963999999999999</v>
      </c>
      <c r="L9048" s="6">
        <v>16.963999999999999</v>
      </c>
    </row>
    <row r="9049" spans="1:12">
      <c r="A9049" s="1">
        <v>41016.458333333336</v>
      </c>
      <c r="B9049">
        <v>1032.425</v>
      </c>
      <c r="C9049">
        <v>11.2</v>
      </c>
      <c r="D9049">
        <v>1011.1</v>
      </c>
      <c r="E9049">
        <v>9.0630000000000006</v>
      </c>
      <c r="F9049">
        <f>((B9049-D9049)/100)-((($B$4-$D$4)/100)-$M$4)+0.03</f>
        <v>0.17124999999999888</v>
      </c>
      <c r="G9049">
        <f>1336*(POWER(F9049,2.49))</f>
        <v>16.502380735785486</v>
      </c>
      <c r="H9049">
        <f>VLOOKUP(F9049,'90V'!$A$2:$B$323,2,TRUE)</f>
        <v>16.719000000000001</v>
      </c>
      <c r="I9049">
        <f t="shared" si="142"/>
        <v>0</v>
      </c>
      <c r="J9049">
        <f>I9049+H9049</f>
        <v>16.719000000000001</v>
      </c>
      <c r="L9049" s="6">
        <v>16.719000000000001</v>
      </c>
    </row>
    <row r="9050" spans="1:12">
      <c r="A9050" s="1">
        <v>41016.5</v>
      </c>
      <c r="B9050">
        <v>1031.625</v>
      </c>
      <c r="C9050">
        <v>11.207000000000001</v>
      </c>
      <c r="D9050">
        <v>1010.05</v>
      </c>
      <c r="E9050">
        <v>9.3770000000000007</v>
      </c>
      <c r="F9050">
        <f>((B9050-D9050)/100)-((($B$4-$D$4)/100)-$M$4)+0.03</f>
        <v>0.17374999999999999</v>
      </c>
      <c r="G9050">
        <f>1336*(POWER(F9050,2.49))</f>
        <v>17.108787932801803</v>
      </c>
      <c r="H9050">
        <f>VLOOKUP(F9050,'90V'!$A$2:$B$323,2,TRUE)</f>
        <v>17.21</v>
      </c>
      <c r="I9050">
        <f t="shared" si="142"/>
        <v>0</v>
      </c>
      <c r="J9050">
        <f>I9050+H9050</f>
        <v>17.21</v>
      </c>
      <c r="L9050" s="6">
        <v>17.21</v>
      </c>
    </row>
    <row r="9051" spans="1:12">
      <c r="A9051" s="1">
        <v>41016.541666666664</v>
      </c>
      <c r="B9051">
        <v>1031</v>
      </c>
      <c r="C9051">
        <v>11.22</v>
      </c>
      <c r="D9051">
        <v>1009.525</v>
      </c>
      <c r="E9051">
        <v>9.6</v>
      </c>
      <c r="F9051">
        <f>((B9051-D9051)/100)-((($B$4-$D$4)/100)-$M$4)+0.03</f>
        <v>0.17274999999999976</v>
      </c>
      <c r="G9051">
        <f>1336*(POWER(F9051,2.49))</f>
        <v>16.864653308247785</v>
      </c>
      <c r="H9051">
        <f>VLOOKUP(F9051,'90V'!$A$2:$B$323,2,TRUE)</f>
        <v>16.963999999999999</v>
      </c>
      <c r="I9051">
        <f t="shared" si="142"/>
        <v>0</v>
      </c>
      <c r="J9051">
        <f>I9051+H9051</f>
        <v>16.963999999999999</v>
      </c>
      <c r="L9051" s="6">
        <v>16.963999999999999</v>
      </c>
    </row>
    <row r="9052" spans="1:12">
      <c r="A9052" s="1">
        <v>41016.583333333336</v>
      </c>
      <c r="B9052">
        <v>1030.3499999999999</v>
      </c>
      <c r="C9052">
        <v>11.253</v>
      </c>
      <c r="D9052">
        <v>1008.8</v>
      </c>
      <c r="E9052">
        <v>9.8770000000000007</v>
      </c>
      <c r="F9052">
        <f>((B9052-D9052)/100)-((($B$4-$D$4)/100)-$M$4)+0.03</f>
        <v>0.1734999999999991</v>
      </c>
      <c r="G9052">
        <f>1336*(POWER(F9052,2.49))</f>
        <v>17.047557390365586</v>
      </c>
      <c r="H9052">
        <f>VLOOKUP(F9052,'90V'!$A$2:$B$323,2,TRUE)</f>
        <v>17.21</v>
      </c>
      <c r="I9052">
        <f t="shared" si="142"/>
        <v>0</v>
      </c>
      <c r="J9052">
        <f>I9052+H9052</f>
        <v>17.21</v>
      </c>
      <c r="L9052" s="6">
        <v>17.21</v>
      </c>
    </row>
    <row r="9053" spans="1:12">
      <c r="A9053" s="1">
        <v>41016.625</v>
      </c>
      <c r="B9053">
        <v>1029.7249999999999</v>
      </c>
      <c r="C9053">
        <v>11.307</v>
      </c>
      <c r="D9053">
        <v>1007.75</v>
      </c>
      <c r="E9053">
        <v>9.6129999999999995</v>
      </c>
      <c r="F9053">
        <f>((B9053-D9053)/100)-((($B$4-$D$4)/100)-$M$4)+0.03</f>
        <v>0.17774999999999863</v>
      </c>
      <c r="G9053">
        <f>1336*(POWER(F9053,2.49))</f>
        <v>18.106411470755912</v>
      </c>
      <c r="H9053">
        <f>VLOOKUP(F9053,'90V'!$A$2:$B$323,2,TRUE)</f>
        <v>18.219000000000001</v>
      </c>
      <c r="I9053">
        <f t="shared" si="142"/>
        <v>0</v>
      </c>
      <c r="J9053">
        <f>I9053+H9053</f>
        <v>18.219000000000001</v>
      </c>
      <c r="L9053" s="6">
        <v>18.219000000000001</v>
      </c>
    </row>
    <row r="9054" spans="1:12">
      <c r="A9054" s="1">
        <v>41016.666666666664</v>
      </c>
      <c r="B9054">
        <v>1028.425</v>
      </c>
      <c r="C9054">
        <v>11.367000000000001</v>
      </c>
      <c r="D9054">
        <v>1006.875</v>
      </c>
      <c r="E9054">
        <v>9.3829999999999991</v>
      </c>
      <c r="F9054">
        <f>((B9054-D9054)/100)-((($B$4-$D$4)/100)-$M$4)+0.03</f>
        <v>0.1734999999999991</v>
      </c>
      <c r="G9054">
        <f>1336*(POWER(F9054,2.49))</f>
        <v>17.047557390365586</v>
      </c>
      <c r="H9054">
        <f>VLOOKUP(F9054,'90V'!$A$2:$B$323,2,TRUE)</f>
        <v>17.21</v>
      </c>
      <c r="I9054">
        <f t="shared" si="142"/>
        <v>0</v>
      </c>
      <c r="J9054">
        <f>I9054+H9054</f>
        <v>17.21</v>
      </c>
      <c r="L9054" s="6">
        <v>17.21</v>
      </c>
    </row>
    <row r="9055" spans="1:12">
      <c r="A9055" s="1">
        <v>41016.708333333336</v>
      </c>
      <c r="B9055">
        <v>1027.4749999999999</v>
      </c>
      <c r="C9055">
        <v>11.44</v>
      </c>
      <c r="D9055">
        <v>1005.8</v>
      </c>
      <c r="E9055">
        <v>9.2769999999999992</v>
      </c>
      <c r="F9055">
        <f>((B9055-D9055)/100)-((($B$4-$D$4)/100)-$M$4)+0.03</f>
        <v>0.1747499999999991</v>
      </c>
      <c r="G9055">
        <f>1336*(POWER(F9055,2.49))</f>
        <v>17.355025148991945</v>
      </c>
      <c r="H9055">
        <f>VLOOKUP(F9055,'90V'!$A$2:$B$323,2,TRUE)</f>
        <v>17.459</v>
      </c>
      <c r="I9055">
        <f t="shared" si="142"/>
        <v>0</v>
      </c>
      <c r="J9055">
        <f>I9055+H9055</f>
        <v>17.459</v>
      </c>
      <c r="L9055" s="6">
        <v>17.459</v>
      </c>
    </row>
    <row r="9056" spans="1:12">
      <c r="A9056" s="1">
        <v>41016.75</v>
      </c>
      <c r="B9056">
        <v>1026.3499999999999</v>
      </c>
      <c r="C9056">
        <v>11.513</v>
      </c>
      <c r="D9056">
        <v>1004.925</v>
      </c>
      <c r="E9056">
        <v>8.9130000000000003</v>
      </c>
      <c r="F9056">
        <f>((B9056-D9056)/100)-((($B$4-$D$4)/100)-$M$4)+0.03</f>
        <v>0.1722499999999991</v>
      </c>
      <c r="G9056">
        <f>1336*(POWER(F9056,2.49))</f>
        <v>16.743372612782235</v>
      </c>
      <c r="H9056">
        <f>VLOOKUP(F9056,'90V'!$A$2:$B$323,2,TRUE)</f>
        <v>16.963999999999999</v>
      </c>
      <c r="I9056">
        <f t="shared" si="142"/>
        <v>0</v>
      </c>
      <c r="J9056">
        <f>I9056+H9056</f>
        <v>16.963999999999999</v>
      </c>
      <c r="L9056" s="6">
        <v>16.963999999999999</v>
      </c>
    </row>
    <row r="9057" spans="1:12">
      <c r="A9057" s="1">
        <v>41016.791666666664</v>
      </c>
      <c r="B9057">
        <v>1025.55</v>
      </c>
      <c r="C9057">
        <v>11.56</v>
      </c>
      <c r="D9057">
        <v>1003.875</v>
      </c>
      <c r="E9057">
        <v>8.6999999999999993</v>
      </c>
      <c r="F9057">
        <f>((B9057-D9057)/100)-((($B$4-$D$4)/100)-$M$4)+0.03</f>
        <v>0.1747499999999991</v>
      </c>
      <c r="G9057">
        <f>1336*(POWER(F9057,2.49))</f>
        <v>17.355025148991945</v>
      </c>
      <c r="H9057">
        <f>VLOOKUP(F9057,'90V'!$A$2:$B$323,2,TRUE)</f>
        <v>17.459</v>
      </c>
      <c r="I9057">
        <f t="shared" si="142"/>
        <v>0</v>
      </c>
      <c r="J9057">
        <f>I9057+H9057</f>
        <v>17.459</v>
      </c>
      <c r="L9057" s="6">
        <v>17.459</v>
      </c>
    </row>
    <row r="9058" spans="1:12">
      <c r="A9058" s="1">
        <v>41016.833333333336</v>
      </c>
      <c r="B9058">
        <v>1024.2750000000001</v>
      </c>
      <c r="C9058">
        <v>11.58</v>
      </c>
      <c r="D9058">
        <v>1002.625</v>
      </c>
      <c r="E9058">
        <v>8.3629999999999995</v>
      </c>
      <c r="F9058">
        <f>((B9058-D9058)/100)-((($B$4-$D$4)/100)-$M$4)+0.03</f>
        <v>0.17450000000000046</v>
      </c>
      <c r="G9058">
        <f>1336*(POWER(F9058,2.49))</f>
        <v>17.293268402880784</v>
      </c>
      <c r="H9058">
        <f>VLOOKUP(F9058,'90V'!$A$2:$B$323,2,TRUE)</f>
        <v>17.459</v>
      </c>
      <c r="I9058">
        <f t="shared" si="142"/>
        <v>0</v>
      </c>
      <c r="J9058">
        <f>I9058+H9058</f>
        <v>17.459</v>
      </c>
      <c r="L9058" s="6">
        <v>17.459</v>
      </c>
    </row>
    <row r="9059" spans="1:12">
      <c r="A9059" s="1">
        <v>41016.875</v>
      </c>
      <c r="B9059">
        <v>1023.175</v>
      </c>
      <c r="C9059">
        <v>11.573</v>
      </c>
      <c r="D9059">
        <v>1001.75</v>
      </c>
      <c r="E9059">
        <v>7.5570000000000004</v>
      </c>
      <c r="F9059">
        <f>((B9059-D9059)/100)-((($B$4-$D$4)/100)-$M$4)+0.03</f>
        <v>0.1722499999999991</v>
      </c>
      <c r="G9059">
        <f>1336*(POWER(F9059,2.49))</f>
        <v>16.743372612782235</v>
      </c>
      <c r="H9059">
        <f>VLOOKUP(F9059,'90V'!$A$2:$B$323,2,TRUE)</f>
        <v>16.963999999999999</v>
      </c>
      <c r="I9059">
        <f t="shared" si="142"/>
        <v>0</v>
      </c>
      <c r="J9059">
        <f>I9059+H9059</f>
        <v>16.963999999999999</v>
      </c>
      <c r="L9059" s="6">
        <v>16.963999999999999</v>
      </c>
    </row>
    <row r="9060" spans="1:12">
      <c r="A9060" s="1">
        <v>41016.916666666664</v>
      </c>
      <c r="B9060">
        <v>1022.2</v>
      </c>
      <c r="C9060">
        <v>11.547000000000001</v>
      </c>
      <c r="D9060">
        <v>1000.525</v>
      </c>
      <c r="E9060">
        <v>7.8129999999999997</v>
      </c>
      <c r="F9060">
        <f>((B9060-D9060)/100)-((($B$4-$D$4)/100)-$M$4)+0.03</f>
        <v>0.17475000000000024</v>
      </c>
      <c r="G9060">
        <f>1336*(POWER(F9060,2.49))</f>
        <v>17.355025148992226</v>
      </c>
      <c r="H9060">
        <f>VLOOKUP(F9060,'90V'!$A$2:$B$323,2,TRUE)</f>
        <v>17.459</v>
      </c>
      <c r="I9060">
        <f t="shared" si="142"/>
        <v>0</v>
      </c>
      <c r="J9060">
        <f>I9060+H9060</f>
        <v>17.459</v>
      </c>
      <c r="L9060" s="6">
        <v>17.459</v>
      </c>
    </row>
    <row r="9061" spans="1:12">
      <c r="A9061" s="1">
        <v>41016.958333333336</v>
      </c>
      <c r="B9061">
        <v>1021.075</v>
      </c>
      <c r="C9061">
        <v>11.507</v>
      </c>
      <c r="D9061">
        <v>999.1</v>
      </c>
      <c r="E9061">
        <v>7.7130000000000001</v>
      </c>
      <c r="F9061">
        <f>((B9061-D9061)/100)-((($B$4-$D$4)/100)-$M$4)+0.03</f>
        <v>0.17774999999999977</v>
      </c>
      <c r="G9061">
        <f>1336*(POWER(F9061,2.49))</f>
        <v>18.106411470756203</v>
      </c>
      <c r="H9061">
        <f>VLOOKUP(F9061,'90V'!$A$2:$B$323,2,TRUE)</f>
        <v>18.219000000000001</v>
      </c>
      <c r="I9061">
        <f t="shared" si="142"/>
        <v>0</v>
      </c>
      <c r="J9061">
        <f>I9061+H9061</f>
        <v>18.219000000000001</v>
      </c>
      <c r="L9061" s="6">
        <v>18.219000000000001</v>
      </c>
    </row>
    <row r="9062" spans="1:12">
      <c r="A9062" s="1">
        <v>41017</v>
      </c>
      <c r="B9062">
        <v>1019.025</v>
      </c>
      <c r="C9062">
        <v>11.467000000000001</v>
      </c>
      <c r="D9062">
        <v>997.52499999999998</v>
      </c>
      <c r="E9062">
        <v>7.52</v>
      </c>
      <c r="F9062">
        <f>((B9062-D9062)/100)-((($B$4-$D$4)/100)-$M$4)+0.03</f>
        <v>0.17299999999999954</v>
      </c>
      <c r="G9062">
        <f>1336*(POWER(F9062,2.49))</f>
        <v>16.925490170875246</v>
      </c>
      <c r="H9062">
        <f>VLOOKUP(F9062,'90V'!$A$2:$B$323,2,TRUE)</f>
        <v>16.963999999999999</v>
      </c>
      <c r="I9062">
        <f t="shared" si="142"/>
        <v>0</v>
      </c>
      <c r="J9062">
        <f>I9062+H9062</f>
        <v>16.963999999999999</v>
      </c>
      <c r="L9062" s="6">
        <v>16.963999999999999</v>
      </c>
    </row>
    <row r="9063" spans="1:12">
      <c r="A9063" s="1">
        <v>41017.041666666664</v>
      </c>
      <c r="B9063">
        <v>1017.1</v>
      </c>
      <c r="C9063">
        <v>11.413</v>
      </c>
      <c r="D9063">
        <v>995.4</v>
      </c>
      <c r="E9063">
        <v>7.45</v>
      </c>
      <c r="F9063">
        <f>((B9063-D9063)/100)-((($B$4-$D$4)/100)-$M$4)+0.03</f>
        <v>0.17499999999999999</v>
      </c>
      <c r="G9063">
        <f>1336*(POWER(F9063,2.49))</f>
        <v>17.416913677224585</v>
      </c>
      <c r="H9063">
        <f>VLOOKUP(F9063,'90V'!$A$2:$B$323,2,TRUE)</f>
        <v>17.709</v>
      </c>
      <c r="I9063">
        <f t="shared" si="142"/>
        <v>0</v>
      </c>
      <c r="J9063">
        <f>I9063+H9063</f>
        <v>17.709</v>
      </c>
      <c r="L9063" s="6">
        <v>17.709</v>
      </c>
    </row>
    <row r="9064" spans="1:12">
      <c r="A9064" s="1">
        <v>41017.083333333336</v>
      </c>
      <c r="B9064">
        <v>1015.025</v>
      </c>
      <c r="C9064">
        <v>11.36</v>
      </c>
      <c r="D9064">
        <v>993.27499999999998</v>
      </c>
      <c r="E9064">
        <v>7.5369999999999999</v>
      </c>
      <c r="F9064">
        <f>((B9064-D9064)/100)-((($B$4-$D$4)/100)-$M$4)+0.03</f>
        <v>0.17549999999999955</v>
      </c>
      <c r="G9064">
        <f>1336*(POWER(F9064,2.49))</f>
        <v>17.541086449367963</v>
      </c>
      <c r="H9064">
        <f>VLOOKUP(F9064,'90V'!$A$2:$B$323,2,TRUE)</f>
        <v>17.709</v>
      </c>
      <c r="I9064">
        <f t="shared" si="142"/>
        <v>0</v>
      </c>
      <c r="J9064">
        <f>I9064+H9064</f>
        <v>17.709</v>
      </c>
      <c r="L9064" s="6">
        <v>17.709</v>
      </c>
    </row>
    <row r="9065" spans="1:12">
      <c r="A9065" s="1">
        <v>41017.125</v>
      </c>
      <c r="B9065">
        <v>1012.45</v>
      </c>
      <c r="C9065">
        <v>11.313000000000001</v>
      </c>
      <c r="D9065">
        <v>990.65</v>
      </c>
      <c r="E9065">
        <v>7.3929999999999998</v>
      </c>
      <c r="F9065">
        <f>((B9065-D9065)/100)-((($B$4-$D$4)/100)-$M$4)+0.03</f>
        <v>0.17600000000000024</v>
      </c>
      <c r="G9065">
        <f>1336*(POWER(F9065,2.49))</f>
        <v>17.665787457271374</v>
      </c>
      <c r="H9065">
        <f>VLOOKUP(F9065,'90V'!$A$2:$B$323,2,TRUE)</f>
        <v>17.963000000000001</v>
      </c>
      <c r="I9065">
        <f t="shared" si="142"/>
        <v>0</v>
      </c>
      <c r="J9065">
        <f>I9065+H9065</f>
        <v>17.963000000000001</v>
      </c>
      <c r="L9065" s="6">
        <v>17.963000000000001</v>
      </c>
    </row>
    <row r="9066" spans="1:12">
      <c r="A9066" s="1">
        <v>41017.166666666664</v>
      </c>
      <c r="B9066">
        <v>1009.725</v>
      </c>
      <c r="C9066">
        <v>11.266999999999999</v>
      </c>
      <c r="D9066">
        <v>988.35</v>
      </c>
      <c r="E9066">
        <v>7.3070000000000004</v>
      </c>
      <c r="F9066">
        <f>((B9066-D9066)/100)-((($B$4-$D$4)/100)-$M$4)+0.03</f>
        <v>0.17174999999999954</v>
      </c>
      <c r="G9066">
        <f>1336*(POWER(F9066,2.49))</f>
        <v>16.622615336974651</v>
      </c>
      <c r="H9066">
        <f>VLOOKUP(F9066,'90V'!$A$2:$B$323,2,TRUE)</f>
        <v>16.719000000000001</v>
      </c>
      <c r="I9066">
        <f t="shared" si="142"/>
        <v>0</v>
      </c>
      <c r="J9066">
        <f>I9066+H9066</f>
        <v>16.719000000000001</v>
      </c>
      <c r="L9066" s="6">
        <v>16.719000000000001</v>
      </c>
    </row>
    <row r="9067" spans="1:12">
      <c r="A9067" s="1">
        <v>41017.208333333336</v>
      </c>
      <c r="B9067">
        <v>1008.125</v>
      </c>
      <c r="C9067">
        <v>11.227</v>
      </c>
      <c r="D9067">
        <v>986.05</v>
      </c>
      <c r="E9067">
        <v>7.4569999999999999</v>
      </c>
      <c r="F9067">
        <f>((B9067-D9067)/100)-((($B$4-$D$4)/100)-$M$4)+0.03</f>
        <v>0.17874999999999999</v>
      </c>
      <c r="G9067">
        <f>1336*(POWER(F9067,2.49))</f>
        <v>18.361118091181446</v>
      </c>
      <c r="H9067">
        <f>VLOOKUP(F9067,'90V'!$A$2:$B$323,2,TRUE)</f>
        <v>18.478000000000002</v>
      </c>
      <c r="I9067">
        <f t="shared" si="142"/>
        <v>0</v>
      </c>
      <c r="J9067">
        <f>I9067+H9067</f>
        <v>18.478000000000002</v>
      </c>
      <c r="L9067" s="6">
        <v>18.478000000000002</v>
      </c>
    </row>
    <row r="9068" spans="1:12">
      <c r="A9068" s="1">
        <v>41017.25</v>
      </c>
      <c r="B9068">
        <v>1007.025</v>
      </c>
      <c r="C9068">
        <v>11.186999999999999</v>
      </c>
      <c r="D9068">
        <v>985.17499999999995</v>
      </c>
      <c r="E9068">
        <v>7.5</v>
      </c>
      <c r="F9068">
        <f>((B9068-D9068)/100)-((($B$4-$D$4)/100)-$M$4)+0.03</f>
        <v>0.17649999999999977</v>
      </c>
      <c r="G9068">
        <f>1336*(POWER(F9068,2.49))</f>
        <v>17.791017437822912</v>
      </c>
      <c r="H9068">
        <f>VLOOKUP(F9068,'90V'!$A$2:$B$323,2,TRUE)</f>
        <v>17.963000000000001</v>
      </c>
      <c r="I9068">
        <f t="shared" si="142"/>
        <v>0</v>
      </c>
      <c r="J9068">
        <f>I9068+H9068</f>
        <v>17.963000000000001</v>
      </c>
      <c r="L9068" s="6">
        <v>17.963000000000001</v>
      </c>
    </row>
    <row r="9069" spans="1:12">
      <c r="A9069" s="1">
        <v>41017.291666666664</v>
      </c>
      <c r="B9069">
        <v>1006.375</v>
      </c>
      <c r="C9069">
        <v>11.16</v>
      </c>
      <c r="D9069">
        <v>984.45</v>
      </c>
      <c r="E9069">
        <v>7.6369999999999996</v>
      </c>
      <c r="F9069">
        <f>((B9069-D9069)/100)-((($B$4-$D$4)/100)-$M$4)+0.03</f>
        <v>0.1772499999999991</v>
      </c>
      <c r="G9069">
        <f>1336*(POWER(F9069,2.49))</f>
        <v>17.979855841685577</v>
      </c>
      <c r="H9069">
        <f>VLOOKUP(F9069,'90V'!$A$2:$B$323,2,TRUE)</f>
        <v>18.219000000000001</v>
      </c>
      <c r="I9069">
        <f t="shared" si="142"/>
        <v>0</v>
      </c>
      <c r="J9069">
        <f>I9069+H9069</f>
        <v>18.219000000000001</v>
      </c>
      <c r="L9069" s="6">
        <v>18.219000000000001</v>
      </c>
    </row>
    <row r="9070" spans="1:12">
      <c r="A9070" s="1">
        <v>41017.333333333336</v>
      </c>
      <c r="B9070">
        <v>1005.9</v>
      </c>
      <c r="C9070">
        <v>11.14</v>
      </c>
      <c r="D9070">
        <v>984.27499999999998</v>
      </c>
      <c r="E9070">
        <v>7.843</v>
      </c>
      <c r="F9070">
        <f>((B9070-D9070)/100)-((($B$4-$D$4)/100)-$M$4)+0.03</f>
        <v>0.17424999999999954</v>
      </c>
      <c r="G9070">
        <f>1336*(POWER(F9070,2.49))</f>
        <v>17.231643346476783</v>
      </c>
      <c r="H9070">
        <f>VLOOKUP(F9070,'90V'!$A$2:$B$323,2,TRUE)</f>
        <v>17.459</v>
      </c>
      <c r="I9070">
        <f t="shared" si="142"/>
        <v>0</v>
      </c>
      <c r="J9070">
        <f>I9070+H9070</f>
        <v>17.459</v>
      </c>
      <c r="L9070" s="6">
        <v>17.459</v>
      </c>
    </row>
    <row r="9071" spans="1:12">
      <c r="A9071" s="1">
        <v>41017.375</v>
      </c>
      <c r="B9071">
        <v>1005.575</v>
      </c>
      <c r="C9071">
        <v>11.127000000000001</v>
      </c>
      <c r="D9071">
        <v>983.92499999999995</v>
      </c>
      <c r="E9071">
        <v>7.8929999999999998</v>
      </c>
      <c r="F9071">
        <f>((B9071-D9071)/100)-((($B$4-$D$4)/100)-$M$4)+0.03</f>
        <v>0.17450000000000046</v>
      </c>
      <c r="G9071">
        <f>1336*(POWER(F9071,2.49))</f>
        <v>17.293268402880784</v>
      </c>
      <c r="H9071">
        <f>VLOOKUP(F9071,'90V'!$A$2:$B$323,2,TRUE)</f>
        <v>17.459</v>
      </c>
      <c r="I9071">
        <f t="shared" si="142"/>
        <v>0</v>
      </c>
      <c r="J9071">
        <f>I9071+H9071</f>
        <v>17.459</v>
      </c>
      <c r="L9071" s="6">
        <v>17.459</v>
      </c>
    </row>
    <row r="9072" spans="1:12">
      <c r="A9072" s="1">
        <v>41017.416666666664</v>
      </c>
      <c r="B9072">
        <v>1006.225</v>
      </c>
      <c r="C9072">
        <v>11.12</v>
      </c>
      <c r="D9072">
        <v>984.47500000000002</v>
      </c>
      <c r="E9072">
        <v>7.9130000000000003</v>
      </c>
      <c r="F9072">
        <f>((B9072-D9072)/100)-((($B$4-$D$4)/100)-$M$4)+0.03</f>
        <v>0.17549999999999955</v>
      </c>
      <c r="G9072">
        <f>1336*(POWER(F9072,2.49))</f>
        <v>17.541086449367963</v>
      </c>
      <c r="H9072">
        <f>VLOOKUP(F9072,'90V'!$A$2:$B$323,2,TRUE)</f>
        <v>17.709</v>
      </c>
      <c r="I9072">
        <f t="shared" si="142"/>
        <v>0</v>
      </c>
      <c r="J9072">
        <f>I9072+H9072</f>
        <v>17.709</v>
      </c>
      <c r="L9072" s="6">
        <v>17.709</v>
      </c>
    </row>
    <row r="9073" spans="1:12">
      <c r="A9073" s="1">
        <v>41017.458333333336</v>
      </c>
      <c r="B9073">
        <v>1006.85</v>
      </c>
      <c r="C9073">
        <v>11.12</v>
      </c>
      <c r="D9073">
        <v>985</v>
      </c>
      <c r="E9073">
        <v>8.6270000000000007</v>
      </c>
      <c r="F9073">
        <f>((B9073-D9073)/100)-((($B$4-$D$4)/100)-$M$4)+0.03</f>
        <v>0.17649999999999977</v>
      </c>
      <c r="G9073">
        <f>1336*(POWER(F9073,2.49))</f>
        <v>17.791017437822912</v>
      </c>
      <c r="H9073">
        <f>VLOOKUP(F9073,'90V'!$A$2:$B$323,2,TRUE)</f>
        <v>17.963000000000001</v>
      </c>
      <c r="I9073">
        <f t="shared" si="142"/>
        <v>0</v>
      </c>
      <c r="J9073">
        <f>I9073+H9073</f>
        <v>17.963000000000001</v>
      </c>
      <c r="L9073" s="6">
        <v>17.963000000000001</v>
      </c>
    </row>
    <row r="9074" spans="1:12">
      <c r="A9074" s="1">
        <v>41017.5</v>
      </c>
      <c r="B9074">
        <v>1007.65</v>
      </c>
      <c r="C9074">
        <v>11.127000000000001</v>
      </c>
      <c r="D9074">
        <v>985.875</v>
      </c>
      <c r="E9074">
        <v>8.8330000000000002</v>
      </c>
      <c r="F9074">
        <f>((B9074-D9074)/100)-((($B$4-$D$4)/100)-$M$4)+0.03</f>
        <v>0.17574999999999932</v>
      </c>
      <c r="G9074">
        <f>1336*(POWER(F9074,2.49))</f>
        <v>17.60337087776897</v>
      </c>
      <c r="H9074">
        <f>VLOOKUP(F9074,'90V'!$A$2:$B$323,2,TRUE)</f>
        <v>17.709</v>
      </c>
      <c r="I9074">
        <f t="shared" si="142"/>
        <v>0</v>
      </c>
      <c r="J9074">
        <f>I9074+H9074</f>
        <v>17.709</v>
      </c>
      <c r="L9074" s="6">
        <v>17.709</v>
      </c>
    </row>
    <row r="9075" spans="1:12">
      <c r="A9075" s="1">
        <v>41017.541666666664</v>
      </c>
      <c r="B9075">
        <v>1008.3</v>
      </c>
      <c r="C9075">
        <v>11.147</v>
      </c>
      <c r="D9075">
        <v>986.57500000000005</v>
      </c>
      <c r="E9075">
        <v>9.2569999999999997</v>
      </c>
      <c r="F9075">
        <f>((B9075-D9075)/100)-((($B$4-$D$4)/100)-$M$4)+0.03</f>
        <v>0.17524999999999863</v>
      </c>
      <c r="G9075">
        <f>1336*(POWER(F9075,2.49))</f>
        <v>17.47893407992337</v>
      </c>
      <c r="H9075">
        <f>VLOOKUP(F9075,'90V'!$A$2:$B$323,2,TRUE)</f>
        <v>17.709</v>
      </c>
      <c r="I9075">
        <f t="shared" si="142"/>
        <v>0</v>
      </c>
      <c r="J9075">
        <f>I9075+H9075</f>
        <v>17.709</v>
      </c>
      <c r="L9075" s="6">
        <v>17.709</v>
      </c>
    </row>
    <row r="9076" spans="1:12">
      <c r="A9076" s="1">
        <v>41017.583333333336</v>
      </c>
      <c r="B9076">
        <v>1009.4</v>
      </c>
      <c r="C9076">
        <v>11.18</v>
      </c>
      <c r="D9076">
        <v>987.3</v>
      </c>
      <c r="E9076">
        <v>9.2070000000000007</v>
      </c>
      <c r="F9076">
        <f>((B9076-D9076)/100)-((($B$4-$D$4)/100)-$M$4)+0.03</f>
        <v>0.17899999999999977</v>
      </c>
      <c r="G9076">
        <f>1336*(POWER(F9076,2.49))</f>
        <v>18.42512764698392</v>
      </c>
      <c r="H9076">
        <f>VLOOKUP(F9076,'90V'!$A$2:$B$323,2,TRUE)</f>
        <v>18.478000000000002</v>
      </c>
      <c r="I9076">
        <f t="shared" si="142"/>
        <v>0</v>
      </c>
      <c r="J9076">
        <f>I9076+H9076</f>
        <v>18.478000000000002</v>
      </c>
      <c r="L9076" s="6">
        <v>18.478000000000002</v>
      </c>
    </row>
    <row r="9077" spans="1:12">
      <c r="A9077" s="1">
        <v>41017.625</v>
      </c>
      <c r="B9077">
        <v>1010.05</v>
      </c>
      <c r="C9077">
        <v>11.22</v>
      </c>
      <c r="D9077">
        <v>988.17499999999995</v>
      </c>
      <c r="E9077">
        <v>9.3569999999999993</v>
      </c>
      <c r="F9077">
        <f>((B9077-D9077)/100)-((($B$4-$D$4)/100)-$M$4)+0.03</f>
        <v>0.17674999999999955</v>
      </c>
      <c r="G9077">
        <f>1336*(POWER(F9077,2.49))</f>
        <v>17.853831022827698</v>
      </c>
      <c r="H9077">
        <f>VLOOKUP(F9077,'90V'!$A$2:$B$323,2,TRUE)</f>
        <v>17.963000000000001</v>
      </c>
      <c r="I9077">
        <f t="shared" si="142"/>
        <v>0</v>
      </c>
      <c r="J9077">
        <f>I9077+H9077</f>
        <v>17.963000000000001</v>
      </c>
      <c r="L9077" s="6">
        <v>17.963000000000001</v>
      </c>
    </row>
    <row r="9078" spans="1:12">
      <c r="A9078" s="1">
        <v>41017.666666666664</v>
      </c>
      <c r="B9078">
        <v>1010.375</v>
      </c>
      <c r="C9078">
        <v>11.266999999999999</v>
      </c>
      <c r="D9078">
        <v>988.52499999999998</v>
      </c>
      <c r="E9078">
        <v>9.3000000000000007</v>
      </c>
      <c r="F9078">
        <f>((B9078-D9078)/100)-((($B$4-$D$4)/100)-$M$4)+0.03</f>
        <v>0.17649999999999977</v>
      </c>
      <c r="G9078">
        <f>1336*(POWER(F9078,2.49))</f>
        <v>17.791017437822912</v>
      </c>
      <c r="H9078">
        <f>VLOOKUP(F9078,'90V'!$A$2:$B$323,2,TRUE)</f>
        <v>17.963000000000001</v>
      </c>
      <c r="I9078">
        <f t="shared" si="142"/>
        <v>0</v>
      </c>
      <c r="J9078">
        <f>I9078+H9078</f>
        <v>17.963000000000001</v>
      </c>
      <c r="L9078" s="6">
        <v>17.963000000000001</v>
      </c>
    </row>
    <row r="9079" spans="1:12">
      <c r="A9079" s="1">
        <v>41017.708333333336</v>
      </c>
      <c r="B9079">
        <v>1011</v>
      </c>
      <c r="C9079">
        <v>11.313000000000001</v>
      </c>
      <c r="D9079">
        <v>989.22500000000002</v>
      </c>
      <c r="E9079">
        <v>9.327</v>
      </c>
      <c r="F9079">
        <f>((B9079-D9079)/100)-((($B$4-$D$4)/100)-$M$4)+0.03</f>
        <v>0.17574999999999932</v>
      </c>
      <c r="G9079">
        <f>1336*(POWER(F9079,2.49))</f>
        <v>17.60337087776897</v>
      </c>
      <c r="H9079">
        <f>VLOOKUP(F9079,'90V'!$A$2:$B$323,2,TRUE)</f>
        <v>17.709</v>
      </c>
      <c r="I9079">
        <f t="shared" si="142"/>
        <v>0</v>
      </c>
      <c r="J9079">
        <f>I9079+H9079</f>
        <v>17.709</v>
      </c>
      <c r="L9079" s="6">
        <v>17.709</v>
      </c>
    </row>
    <row r="9080" spans="1:12">
      <c r="A9080" s="1">
        <v>41017.75</v>
      </c>
      <c r="B9080">
        <v>1011.975</v>
      </c>
      <c r="C9080">
        <v>11.36</v>
      </c>
      <c r="D9080">
        <v>990.125</v>
      </c>
      <c r="E9080">
        <v>9.0329999999999995</v>
      </c>
      <c r="F9080">
        <f>((B9080-D9080)/100)-((($B$4-$D$4)/100)-$M$4)+0.03</f>
        <v>0.17649999999999977</v>
      </c>
      <c r="G9080">
        <f>1336*(POWER(F9080,2.49))</f>
        <v>17.791017437822912</v>
      </c>
      <c r="H9080">
        <f>VLOOKUP(F9080,'90V'!$A$2:$B$323,2,TRUE)</f>
        <v>17.963000000000001</v>
      </c>
      <c r="I9080">
        <f t="shared" si="142"/>
        <v>0</v>
      </c>
      <c r="J9080">
        <f>I9080+H9080</f>
        <v>17.963000000000001</v>
      </c>
      <c r="L9080" s="6">
        <v>17.963000000000001</v>
      </c>
    </row>
    <row r="9081" spans="1:12">
      <c r="A9081" s="1">
        <v>41017.791666666664</v>
      </c>
      <c r="B9081">
        <v>1012.625</v>
      </c>
      <c r="C9081">
        <v>11.4</v>
      </c>
      <c r="D9081">
        <v>990.625</v>
      </c>
      <c r="E9081">
        <v>8.7430000000000003</v>
      </c>
      <c r="F9081">
        <f>((B9081-D9081)/100)-((($B$4-$D$4)/100)-$M$4)+0.03</f>
        <v>0.17799999999999955</v>
      </c>
      <c r="G9081">
        <f>1336*(POWER(F9081,2.49))</f>
        <v>18.169888568279188</v>
      </c>
      <c r="H9081">
        <f>VLOOKUP(F9081,'90V'!$A$2:$B$323,2,TRUE)</f>
        <v>18.219000000000001</v>
      </c>
      <c r="I9081">
        <f t="shared" si="142"/>
        <v>0</v>
      </c>
      <c r="J9081">
        <f>I9081+H9081</f>
        <v>18.219000000000001</v>
      </c>
      <c r="L9081" s="6">
        <v>18.219000000000001</v>
      </c>
    </row>
    <row r="9082" spans="1:12">
      <c r="A9082" s="1">
        <v>41017.833333333336</v>
      </c>
      <c r="B9082">
        <v>1013.25</v>
      </c>
      <c r="C9082">
        <v>11.427</v>
      </c>
      <c r="D9082">
        <v>991.35</v>
      </c>
      <c r="E9082">
        <v>8.4570000000000007</v>
      </c>
      <c r="F9082">
        <f>((B9082-D9082)/100)-((($B$4-$D$4)/100)-$M$4)+0.03</f>
        <v>0.17699999999999932</v>
      </c>
      <c r="G9082">
        <f>1336*(POWER(F9082,2.49))</f>
        <v>17.916777126844654</v>
      </c>
      <c r="H9082">
        <f>VLOOKUP(F9082,'90V'!$A$2:$B$323,2,TRUE)</f>
        <v>17.963000000000001</v>
      </c>
      <c r="I9082">
        <f t="shared" si="142"/>
        <v>0</v>
      </c>
      <c r="J9082">
        <f>I9082+H9082</f>
        <v>17.963000000000001</v>
      </c>
      <c r="L9082" s="6">
        <v>17.963000000000001</v>
      </c>
    </row>
    <row r="9083" spans="1:12">
      <c r="A9083" s="1">
        <v>41017.875</v>
      </c>
      <c r="B9083">
        <v>1014.05</v>
      </c>
      <c r="C9083">
        <v>11.427</v>
      </c>
      <c r="D9083">
        <v>992.22500000000002</v>
      </c>
      <c r="E9083">
        <v>8.2129999999999992</v>
      </c>
      <c r="F9083">
        <f>((B9083-D9083)/100)-((($B$4-$D$4)/100)-$M$4)+0.03</f>
        <v>0.17624999999999885</v>
      </c>
      <c r="G9083">
        <f>1336*(POWER(F9083,2.49))</f>
        <v>17.728336279951986</v>
      </c>
      <c r="H9083">
        <f>VLOOKUP(F9083,'90V'!$A$2:$B$323,2,TRUE)</f>
        <v>17.963000000000001</v>
      </c>
      <c r="I9083">
        <f t="shared" si="142"/>
        <v>0</v>
      </c>
      <c r="J9083">
        <f>I9083+H9083</f>
        <v>17.963000000000001</v>
      </c>
      <c r="L9083" s="6">
        <v>17.963000000000001</v>
      </c>
    </row>
    <row r="9084" spans="1:12">
      <c r="A9084" s="1">
        <v>41017.916666666664</v>
      </c>
      <c r="B9084">
        <v>1014.525</v>
      </c>
      <c r="C9084">
        <v>11.407</v>
      </c>
      <c r="D9084">
        <v>992.4</v>
      </c>
      <c r="E9084">
        <v>8.1</v>
      </c>
      <c r="F9084">
        <f>((B9084-D9084)/100)-((($B$4-$D$4)/100)-$M$4)+0.03</f>
        <v>0.17924999999999955</v>
      </c>
      <c r="G9084">
        <f>1336*(POWER(F9084,2.49))</f>
        <v>18.489270545736254</v>
      </c>
      <c r="H9084">
        <f>VLOOKUP(F9084,'90V'!$A$2:$B$323,2,TRUE)</f>
        <v>18.738</v>
      </c>
      <c r="I9084">
        <f t="shared" si="142"/>
        <v>0</v>
      </c>
      <c r="J9084">
        <f>I9084+H9084</f>
        <v>18.738</v>
      </c>
      <c r="L9084" s="6">
        <v>18.738</v>
      </c>
    </row>
    <row r="9085" spans="1:12">
      <c r="A9085" s="1">
        <v>41017.958333333336</v>
      </c>
      <c r="B9085">
        <v>1014.675</v>
      </c>
      <c r="C9085">
        <v>11.387</v>
      </c>
      <c r="D9085">
        <v>992.92499999999995</v>
      </c>
      <c r="E9085">
        <v>7.9370000000000003</v>
      </c>
      <c r="F9085">
        <f>((B9085-D9085)/100)-((($B$4-$D$4)/100)-$M$4)+0.03</f>
        <v>0.17549999999999955</v>
      </c>
      <c r="G9085">
        <f>1336*(POWER(F9085,2.49))</f>
        <v>17.541086449367963</v>
      </c>
      <c r="H9085">
        <f>VLOOKUP(F9085,'90V'!$A$2:$B$323,2,TRUE)</f>
        <v>17.709</v>
      </c>
      <c r="I9085">
        <f t="shared" si="142"/>
        <v>0</v>
      </c>
      <c r="J9085">
        <f>I9085+H9085</f>
        <v>17.709</v>
      </c>
      <c r="L9085" s="6">
        <v>17.709</v>
      </c>
    </row>
    <row r="9086" spans="1:12">
      <c r="A9086" s="1">
        <v>41018</v>
      </c>
      <c r="B9086">
        <v>1015.175</v>
      </c>
      <c r="C9086">
        <v>11.353</v>
      </c>
      <c r="D9086">
        <v>993.3</v>
      </c>
      <c r="E9086">
        <v>7.83</v>
      </c>
      <c r="F9086">
        <f>((B9086-D9086)/100)-((($B$4-$D$4)/100)-$M$4)+0.03</f>
        <v>0.17674999999999955</v>
      </c>
      <c r="G9086">
        <f>1336*(POWER(F9086,2.49))</f>
        <v>17.853831022827698</v>
      </c>
      <c r="H9086">
        <f>VLOOKUP(F9086,'90V'!$A$2:$B$323,2,TRUE)</f>
        <v>17.963000000000001</v>
      </c>
      <c r="I9086">
        <f t="shared" si="142"/>
        <v>0</v>
      </c>
      <c r="J9086">
        <f>I9086+H9086</f>
        <v>17.963000000000001</v>
      </c>
      <c r="L9086" s="6">
        <v>17.963000000000001</v>
      </c>
    </row>
    <row r="9087" spans="1:12">
      <c r="A9087" s="1">
        <v>41018.041666666664</v>
      </c>
      <c r="B9087">
        <v>1015.475</v>
      </c>
      <c r="C9087">
        <v>11.32</v>
      </c>
      <c r="D9087">
        <v>993.625</v>
      </c>
      <c r="E9087">
        <v>7.6870000000000003</v>
      </c>
      <c r="F9087">
        <f>((B9087-D9087)/100)-((($B$4-$D$4)/100)-$M$4)+0.03</f>
        <v>0.17649999999999977</v>
      </c>
      <c r="G9087">
        <f>1336*(POWER(F9087,2.49))</f>
        <v>17.791017437822912</v>
      </c>
      <c r="H9087">
        <f>VLOOKUP(F9087,'90V'!$A$2:$B$323,2,TRUE)</f>
        <v>17.963000000000001</v>
      </c>
      <c r="I9087">
        <f t="shared" si="142"/>
        <v>0</v>
      </c>
      <c r="J9087">
        <f>I9087+H9087</f>
        <v>17.963000000000001</v>
      </c>
      <c r="L9087" s="6">
        <v>17.963000000000001</v>
      </c>
    </row>
    <row r="9088" spans="1:12">
      <c r="A9088" s="1">
        <v>41018.083333333336</v>
      </c>
      <c r="B9088">
        <v>1015.475</v>
      </c>
      <c r="C9088">
        <v>11.287000000000001</v>
      </c>
      <c r="D9088">
        <v>993.8</v>
      </c>
      <c r="E9088">
        <v>7.58</v>
      </c>
      <c r="F9088">
        <f>((B9088-D9088)/100)-((($B$4-$D$4)/100)-$M$4)+0.03</f>
        <v>0.17475000000000024</v>
      </c>
      <c r="G9088">
        <f>1336*(POWER(F9088,2.49))</f>
        <v>17.355025148992226</v>
      </c>
      <c r="H9088">
        <f>VLOOKUP(F9088,'90V'!$A$2:$B$323,2,TRUE)</f>
        <v>17.459</v>
      </c>
      <c r="I9088">
        <f t="shared" si="142"/>
        <v>0</v>
      </c>
      <c r="J9088">
        <f>I9088+H9088</f>
        <v>17.459</v>
      </c>
      <c r="L9088" s="6">
        <v>17.459</v>
      </c>
    </row>
    <row r="9089" spans="1:12">
      <c r="A9089" s="1">
        <v>41018.125</v>
      </c>
      <c r="B9089">
        <v>1015.65</v>
      </c>
      <c r="C9089">
        <v>11.253</v>
      </c>
      <c r="D9089">
        <v>993.82500000000005</v>
      </c>
      <c r="E9089">
        <v>7.4930000000000003</v>
      </c>
      <c r="F9089">
        <f>((B9089-D9089)/100)-((($B$4-$D$4)/100)-$M$4)+0.03</f>
        <v>0.17624999999999885</v>
      </c>
      <c r="G9089">
        <f>1336*(POWER(F9089,2.49))</f>
        <v>17.728336279951986</v>
      </c>
      <c r="H9089">
        <f>VLOOKUP(F9089,'90V'!$A$2:$B$323,2,TRUE)</f>
        <v>17.963000000000001</v>
      </c>
      <c r="I9089">
        <f t="shared" si="142"/>
        <v>0</v>
      </c>
      <c r="J9089">
        <f>I9089+H9089</f>
        <v>17.963000000000001</v>
      </c>
      <c r="L9089" s="6">
        <v>17.963000000000001</v>
      </c>
    </row>
    <row r="9090" spans="1:12">
      <c r="A9090" s="1">
        <v>41018.166666666664</v>
      </c>
      <c r="B9090">
        <v>1016.125</v>
      </c>
      <c r="C9090">
        <v>11.212999999999999</v>
      </c>
      <c r="D9090">
        <v>994</v>
      </c>
      <c r="E9090">
        <v>7.42</v>
      </c>
      <c r="F9090">
        <f>((B9090-D9090)/100)-((($B$4-$D$4)/100)-$M$4)+0.03</f>
        <v>0.17924999999999955</v>
      </c>
      <c r="G9090">
        <f>1336*(POWER(F9090,2.49))</f>
        <v>18.489270545736254</v>
      </c>
      <c r="H9090">
        <f>VLOOKUP(F9090,'90V'!$A$2:$B$323,2,TRUE)</f>
        <v>18.738</v>
      </c>
      <c r="I9090">
        <f t="shared" si="142"/>
        <v>0</v>
      </c>
      <c r="J9090">
        <f>I9090+H9090</f>
        <v>18.738</v>
      </c>
      <c r="L9090" s="6">
        <v>18.738</v>
      </c>
    </row>
    <row r="9091" spans="1:12">
      <c r="A9091" s="1">
        <v>41018.208333333336</v>
      </c>
      <c r="B9091">
        <v>1016.125</v>
      </c>
      <c r="C9091">
        <v>11.18</v>
      </c>
      <c r="D9091">
        <v>994.32500000000005</v>
      </c>
      <c r="E9091">
        <v>7.48</v>
      </c>
      <c r="F9091">
        <f>((B9091-D9091)/100)-((($B$4-$D$4)/100)-$M$4)+0.03</f>
        <v>0.1759999999999991</v>
      </c>
      <c r="G9091">
        <f>1336*(POWER(F9091,2.49))</f>
        <v>17.66578745727109</v>
      </c>
      <c r="H9091">
        <f>VLOOKUP(F9091,'90V'!$A$2:$B$323,2,TRUE)</f>
        <v>17.709</v>
      </c>
      <c r="I9091">
        <f t="shared" si="142"/>
        <v>0</v>
      </c>
      <c r="J9091">
        <f>I9091+H9091</f>
        <v>17.709</v>
      </c>
      <c r="L9091" s="6">
        <v>17.709</v>
      </c>
    </row>
    <row r="9092" spans="1:12">
      <c r="A9092" s="1">
        <v>41018.25</v>
      </c>
      <c r="B9092">
        <v>1016.6</v>
      </c>
      <c r="C9092">
        <v>11.147</v>
      </c>
      <c r="D9092">
        <v>994.67499999999995</v>
      </c>
      <c r="E9092">
        <v>7.43</v>
      </c>
      <c r="F9092">
        <f>((B9092-D9092)/100)-((($B$4-$D$4)/100)-$M$4)+0.03</f>
        <v>0.17725000000000024</v>
      </c>
      <c r="G9092">
        <f>1336*(POWER(F9092,2.49))</f>
        <v>17.979855841685861</v>
      </c>
      <c r="H9092">
        <f>VLOOKUP(F9092,'90V'!$A$2:$B$323,2,TRUE)</f>
        <v>18.219000000000001</v>
      </c>
      <c r="I9092">
        <f t="shared" si="142"/>
        <v>0</v>
      </c>
      <c r="J9092">
        <f>I9092+H9092</f>
        <v>18.219000000000001</v>
      </c>
      <c r="L9092" s="6">
        <v>18.219000000000001</v>
      </c>
    </row>
    <row r="9093" spans="1:12">
      <c r="A9093" s="1">
        <v>41018.291666666664</v>
      </c>
      <c r="B9093">
        <v>1017.25</v>
      </c>
      <c r="C9093">
        <v>11.113</v>
      </c>
      <c r="D9093">
        <v>995.22500000000002</v>
      </c>
      <c r="E9093">
        <v>7.3570000000000002</v>
      </c>
      <c r="F9093">
        <f>((B9093-D9093)/100)-((($B$4-$D$4)/100)-$M$4)+0.03</f>
        <v>0.17824999999999933</v>
      </c>
      <c r="G9093">
        <f>1336*(POWER(F9093,2.49))</f>
        <v>18.233498643213508</v>
      </c>
      <c r="H9093">
        <f>VLOOKUP(F9093,'90V'!$A$2:$B$323,2,TRUE)</f>
        <v>18.478000000000002</v>
      </c>
      <c r="I9093">
        <f t="shared" ref="I9093:I9156" si="143">IF(F9093&gt;0.212,((1.77178*1000*0.985*(POWER((F9093-0.212),1.5)))),0)</f>
        <v>0</v>
      </c>
      <c r="J9093">
        <f>I9093+H9093</f>
        <v>18.478000000000002</v>
      </c>
      <c r="L9093" s="6">
        <v>18.478000000000002</v>
      </c>
    </row>
    <row r="9094" spans="1:12">
      <c r="A9094" s="1">
        <v>41018.333333333336</v>
      </c>
      <c r="B9094">
        <v>1017.425</v>
      </c>
      <c r="C9094">
        <v>11.083</v>
      </c>
      <c r="D9094">
        <v>995.92499999999995</v>
      </c>
      <c r="E9094">
        <v>7.4630000000000001</v>
      </c>
      <c r="F9094">
        <f>((B9094-D9094)/100)-((($B$4-$D$4)/100)-$M$4)+0.03</f>
        <v>0.17299999999999954</v>
      </c>
      <c r="G9094">
        <f>1336*(POWER(F9094,2.49))</f>
        <v>16.925490170875246</v>
      </c>
      <c r="H9094">
        <f>VLOOKUP(F9094,'90V'!$A$2:$B$323,2,TRUE)</f>
        <v>16.963999999999999</v>
      </c>
      <c r="I9094">
        <f t="shared" si="143"/>
        <v>0</v>
      </c>
      <c r="J9094">
        <f>I9094+H9094</f>
        <v>16.963999999999999</v>
      </c>
      <c r="L9094" s="6">
        <v>16.963999999999999</v>
      </c>
    </row>
    <row r="9095" spans="1:12">
      <c r="A9095" s="1">
        <v>41018.375</v>
      </c>
      <c r="B9095">
        <v>1018.05</v>
      </c>
      <c r="C9095">
        <v>11.063000000000001</v>
      </c>
      <c r="D9095">
        <v>996.27499999999998</v>
      </c>
      <c r="E9095">
        <v>7.5629999999999997</v>
      </c>
      <c r="F9095">
        <f>((B9095-D9095)/100)-((($B$4-$D$4)/100)-$M$4)+0.03</f>
        <v>0.17574999999999932</v>
      </c>
      <c r="G9095">
        <f>1336*(POWER(F9095,2.49))</f>
        <v>17.60337087776897</v>
      </c>
      <c r="H9095">
        <f>VLOOKUP(F9095,'90V'!$A$2:$B$323,2,TRUE)</f>
        <v>17.709</v>
      </c>
      <c r="I9095">
        <f t="shared" si="143"/>
        <v>0</v>
      </c>
      <c r="J9095">
        <f>I9095+H9095</f>
        <v>17.709</v>
      </c>
      <c r="L9095" s="6">
        <v>17.709</v>
      </c>
    </row>
    <row r="9096" spans="1:12">
      <c r="A9096" s="1">
        <v>41018.416666666664</v>
      </c>
      <c r="B9096">
        <v>1018.675</v>
      </c>
      <c r="C9096">
        <v>11.042999999999999</v>
      </c>
      <c r="D9096">
        <v>996.65</v>
      </c>
      <c r="E9096">
        <v>7.78</v>
      </c>
      <c r="F9096">
        <f>((B9096-D9096)/100)-((($B$4-$D$4)/100)-$M$4)+0.03</f>
        <v>0.17824999999999933</v>
      </c>
      <c r="G9096">
        <f>1336*(POWER(F9096,2.49))</f>
        <v>18.233498643213508</v>
      </c>
      <c r="H9096">
        <f>VLOOKUP(F9096,'90V'!$A$2:$B$323,2,TRUE)</f>
        <v>18.478000000000002</v>
      </c>
      <c r="I9096">
        <f t="shared" si="143"/>
        <v>0</v>
      </c>
      <c r="J9096">
        <f>I9096+H9096</f>
        <v>18.478000000000002</v>
      </c>
      <c r="L9096" s="6">
        <v>18.478000000000002</v>
      </c>
    </row>
    <row r="9097" spans="1:12">
      <c r="A9097" s="1">
        <v>41018.458333333336</v>
      </c>
      <c r="B9097">
        <v>1018.7</v>
      </c>
      <c r="C9097">
        <v>11.03</v>
      </c>
      <c r="D9097">
        <v>997</v>
      </c>
      <c r="E9097">
        <v>8.0370000000000008</v>
      </c>
      <c r="F9097">
        <f>((B9097-D9097)/100)-((($B$4-$D$4)/100)-$M$4)+0.03</f>
        <v>0.17499999999999999</v>
      </c>
      <c r="G9097">
        <f>1336*(POWER(F9097,2.49))</f>
        <v>17.416913677224585</v>
      </c>
      <c r="H9097">
        <f>VLOOKUP(F9097,'90V'!$A$2:$B$323,2,TRUE)</f>
        <v>17.709</v>
      </c>
      <c r="I9097">
        <f t="shared" si="143"/>
        <v>0</v>
      </c>
      <c r="J9097">
        <f>I9097+H9097</f>
        <v>17.709</v>
      </c>
      <c r="L9097" s="6">
        <v>17.709</v>
      </c>
    </row>
    <row r="9098" spans="1:12">
      <c r="A9098" s="1">
        <v>41018.5</v>
      </c>
      <c r="B9098">
        <v>1019.025</v>
      </c>
      <c r="C9098">
        <v>11.037000000000001</v>
      </c>
      <c r="D9098">
        <v>997.17499999999995</v>
      </c>
      <c r="E9098">
        <v>8.4269999999999996</v>
      </c>
      <c r="F9098">
        <f>((B9098-D9098)/100)-((($B$4-$D$4)/100)-$M$4)+0.03</f>
        <v>0.17649999999999977</v>
      </c>
      <c r="G9098">
        <f>1336*(POWER(F9098,2.49))</f>
        <v>17.791017437822912</v>
      </c>
      <c r="H9098">
        <f>VLOOKUP(F9098,'90V'!$A$2:$B$323,2,TRUE)</f>
        <v>17.963000000000001</v>
      </c>
      <c r="I9098">
        <f t="shared" si="143"/>
        <v>0</v>
      </c>
      <c r="J9098">
        <f>I9098+H9098</f>
        <v>17.963000000000001</v>
      </c>
      <c r="L9098" s="6">
        <v>17.963000000000001</v>
      </c>
    </row>
    <row r="9099" spans="1:12">
      <c r="A9099" s="1">
        <v>41018.541666666664</v>
      </c>
      <c r="B9099">
        <v>1019.15</v>
      </c>
      <c r="C9099">
        <v>11.042999999999999</v>
      </c>
      <c r="D9099">
        <v>997.52499999999998</v>
      </c>
      <c r="E9099">
        <v>9.3569999999999993</v>
      </c>
      <c r="F9099">
        <f>((B9099-D9099)/100)-((($B$4-$D$4)/100)-$M$4)+0.03</f>
        <v>0.17424999999999954</v>
      </c>
      <c r="G9099">
        <f>1336*(POWER(F9099,2.49))</f>
        <v>17.231643346476783</v>
      </c>
      <c r="H9099">
        <f>VLOOKUP(F9099,'90V'!$A$2:$B$323,2,TRUE)</f>
        <v>17.459</v>
      </c>
      <c r="I9099">
        <f t="shared" si="143"/>
        <v>0</v>
      </c>
      <c r="J9099">
        <f>I9099+H9099</f>
        <v>17.459</v>
      </c>
      <c r="L9099" s="6">
        <v>17.459</v>
      </c>
    </row>
    <row r="9100" spans="1:12">
      <c r="A9100" s="1">
        <v>41018.583333333336</v>
      </c>
      <c r="B9100">
        <v>1019.65</v>
      </c>
      <c r="C9100">
        <v>11.083</v>
      </c>
      <c r="D9100">
        <v>998.05</v>
      </c>
      <c r="E9100">
        <v>9.2569999999999997</v>
      </c>
      <c r="F9100">
        <f>((B9100-D9100)/100)-((($B$4-$D$4)/100)-$M$4)+0.03</f>
        <v>0.17399999999999977</v>
      </c>
      <c r="G9100">
        <f>1336*(POWER(F9100,2.49))</f>
        <v>17.170149887300035</v>
      </c>
      <c r="H9100">
        <f>VLOOKUP(F9100,'90V'!$A$2:$B$323,2,TRUE)</f>
        <v>17.21</v>
      </c>
      <c r="I9100">
        <f t="shared" si="143"/>
        <v>0</v>
      </c>
      <c r="J9100">
        <f>I9100+H9100</f>
        <v>17.21</v>
      </c>
      <c r="L9100" s="6">
        <v>17.21</v>
      </c>
    </row>
    <row r="9101" spans="1:12">
      <c r="A9101" s="1">
        <v>41018.625</v>
      </c>
      <c r="B9101">
        <v>1019.8</v>
      </c>
      <c r="C9101">
        <v>11.147</v>
      </c>
      <c r="D9101">
        <v>998.22500000000002</v>
      </c>
      <c r="E9101">
        <v>9.6</v>
      </c>
      <c r="F9101">
        <f>((B9101-D9101)/100)-((($B$4-$D$4)/100)-$M$4)+0.03</f>
        <v>0.17374999999999888</v>
      </c>
      <c r="G9101">
        <f>1336*(POWER(F9101,2.49))</f>
        <v>17.10878793280153</v>
      </c>
      <c r="H9101">
        <f>VLOOKUP(F9101,'90V'!$A$2:$B$323,2,TRUE)</f>
        <v>17.21</v>
      </c>
      <c r="I9101">
        <f t="shared" si="143"/>
        <v>0</v>
      </c>
      <c r="J9101">
        <f>I9101+H9101</f>
        <v>17.21</v>
      </c>
      <c r="L9101" s="6">
        <v>17.21</v>
      </c>
    </row>
    <row r="9102" spans="1:12">
      <c r="A9102" s="1">
        <v>41018.666666666664</v>
      </c>
      <c r="B9102">
        <v>1020.6</v>
      </c>
      <c r="C9102">
        <v>11.227</v>
      </c>
      <c r="D9102">
        <v>998.92499999999995</v>
      </c>
      <c r="E9102">
        <v>9.1929999999999996</v>
      </c>
      <c r="F9102">
        <f>((B9102-D9102)/100)-((($B$4-$D$4)/100)-$M$4)+0.03</f>
        <v>0.17475000000000024</v>
      </c>
      <c r="G9102">
        <f>1336*(POWER(F9102,2.49))</f>
        <v>17.355025148992226</v>
      </c>
      <c r="H9102">
        <f>VLOOKUP(F9102,'90V'!$A$2:$B$323,2,TRUE)</f>
        <v>17.459</v>
      </c>
      <c r="I9102">
        <f t="shared" si="143"/>
        <v>0</v>
      </c>
      <c r="J9102">
        <f>I9102+H9102</f>
        <v>17.459</v>
      </c>
      <c r="L9102" s="6">
        <v>17.459</v>
      </c>
    </row>
    <row r="9103" spans="1:12">
      <c r="A9103" s="1">
        <v>41018.708333333336</v>
      </c>
      <c r="B9103">
        <v>1021.425</v>
      </c>
      <c r="C9103">
        <v>11.307</v>
      </c>
      <c r="D9103">
        <v>999.625</v>
      </c>
      <c r="E9103">
        <v>8.7270000000000003</v>
      </c>
      <c r="F9103">
        <f>((B9103-D9103)/100)-((($B$4-$D$4)/100)-$M$4)+0.03</f>
        <v>0.1759999999999991</v>
      </c>
      <c r="G9103">
        <f>1336*(POWER(F9103,2.49))</f>
        <v>17.66578745727109</v>
      </c>
      <c r="H9103">
        <f>VLOOKUP(F9103,'90V'!$A$2:$B$323,2,TRUE)</f>
        <v>17.709</v>
      </c>
      <c r="I9103">
        <f t="shared" si="143"/>
        <v>0</v>
      </c>
      <c r="J9103">
        <f>I9103+H9103</f>
        <v>17.709</v>
      </c>
      <c r="L9103" s="6">
        <v>17.709</v>
      </c>
    </row>
    <row r="9104" spans="1:12">
      <c r="A9104" s="1">
        <v>41018.75</v>
      </c>
      <c r="B9104">
        <v>1022.05</v>
      </c>
      <c r="C9104">
        <v>11.36</v>
      </c>
      <c r="D9104">
        <v>1000.175</v>
      </c>
      <c r="E9104">
        <v>9.07</v>
      </c>
      <c r="F9104">
        <f>((B9104-D9104)/100)-((($B$4-$D$4)/100)-$M$4)+0.03</f>
        <v>0.17674999999999955</v>
      </c>
      <c r="G9104">
        <f>1336*(POWER(F9104,2.49))</f>
        <v>17.853831022827698</v>
      </c>
      <c r="H9104">
        <f>VLOOKUP(F9104,'90V'!$A$2:$B$323,2,TRUE)</f>
        <v>17.963000000000001</v>
      </c>
      <c r="I9104">
        <f t="shared" si="143"/>
        <v>0</v>
      </c>
      <c r="J9104">
        <f>I9104+H9104</f>
        <v>17.963000000000001</v>
      </c>
      <c r="L9104" s="6">
        <v>17.963000000000001</v>
      </c>
    </row>
    <row r="9105" spans="1:12">
      <c r="A9105" s="1">
        <v>41018.791666666664</v>
      </c>
      <c r="B9105">
        <v>1022.2</v>
      </c>
      <c r="C9105">
        <v>11.393000000000001</v>
      </c>
      <c r="D9105">
        <v>1000.525</v>
      </c>
      <c r="E9105">
        <v>8.827</v>
      </c>
      <c r="F9105">
        <f>((B9105-D9105)/100)-((($B$4-$D$4)/100)-$M$4)+0.03</f>
        <v>0.17475000000000024</v>
      </c>
      <c r="G9105">
        <f>1336*(POWER(F9105,2.49))</f>
        <v>17.355025148992226</v>
      </c>
      <c r="H9105">
        <f>VLOOKUP(F9105,'90V'!$A$2:$B$323,2,TRUE)</f>
        <v>17.459</v>
      </c>
      <c r="I9105">
        <f t="shared" si="143"/>
        <v>0</v>
      </c>
      <c r="J9105">
        <f>I9105+H9105</f>
        <v>17.459</v>
      </c>
      <c r="L9105" s="6">
        <v>17.459</v>
      </c>
    </row>
    <row r="9106" spans="1:12">
      <c r="A9106" s="1">
        <v>41018.833333333336</v>
      </c>
      <c r="B9106">
        <v>1023.025</v>
      </c>
      <c r="C9106">
        <v>11.413</v>
      </c>
      <c r="D9106">
        <v>1001.05</v>
      </c>
      <c r="E9106">
        <v>8.5269999999999992</v>
      </c>
      <c r="F9106">
        <f>((B9106-D9106)/100)-((($B$4-$D$4)/100)-$M$4)+0.03</f>
        <v>0.17774999999999977</v>
      </c>
      <c r="G9106">
        <f>1336*(POWER(F9106,2.49))</f>
        <v>18.106411470756203</v>
      </c>
      <c r="H9106">
        <f>VLOOKUP(F9106,'90V'!$A$2:$B$323,2,TRUE)</f>
        <v>18.219000000000001</v>
      </c>
      <c r="I9106">
        <f t="shared" si="143"/>
        <v>0</v>
      </c>
      <c r="J9106">
        <f>I9106+H9106</f>
        <v>18.219000000000001</v>
      </c>
      <c r="L9106" s="6">
        <v>18.219000000000001</v>
      </c>
    </row>
    <row r="9107" spans="1:12">
      <c r="A9107" s="1">
        <v>41018.875</v>
      </c>
      <c r="B9107">
        <v>1023.8</v>
      </c>
      <c r="C9107">
        <v>11.42</v>
      </c>
      <c r="D9107">
        <v>1001.75</v>
      </c>
      <c r="E9107">
        <v>8.1630000000000003</v>
      </c>
      <c r="F9107">
        <f>((B9107-D9107)/100)-((($B$4-$D$4)/100)-$M$4)+0.03</f>
        <v>0.1784999999999991</v>
      </c>
      <c r="G9107">
        <f>1336*(POWER(F9107,2.49))</f>
        <v>18.297241787041763</v>
      </c>
      <c r="H9107">
        <f>VLOOKUP(F9107,'90V'!$A$2:$B$323,2,TRUE)</f>
        <v>18.478000000000002</v>
      </c>
      <c r="I9107">
        <f t="shared" si="143"/>
        <v>0</v>
      </c>
      <c r="J9107">
        <f>I9107+H9107</f>
        <v>18.478000000000002</v>
      </c>
      <c r="L9107" s="6">
        <v>18.478000000000002</v>
      </c>
    </row>
    <row r="9108" spans="1:12">
      <c r="A9108" s="1">
        <v>41018.916666666664</v>
      </c>
      <c r="B9108">
        <v>1024.2750000000001</v>
      </c>
      <c r="C9108">
        <v>11.407</v>
      </c>
      <c r="D9108">
        <v>1002.275</v>
      </c>
      <c r="E9108">
        <v>7.9130000000000003</v>
      </c>
      <c r="F9108">
        <f>((B9108-D9108)/100)-((($B$4-$D$4)/100)-$M$4)+0.03</f>
        <v>0.17800000000000069</v>
      </c>
      <c r="G9108">
        <f>1336*(POWER(F9108,2.49))</f>
        <v>18.169888568279479</v>
      </c>
      <c r="H9108">
        <f>VLOOKUP(F9108,'90V'!$A$2:$B$323,2,TRUE)</f>
        <v>18.478000000000002</v>
      </c>
      <c r="I9108">
        <f t="shared" si="143"/>
        <v>0</v>
      </c>
      <c r="J9108">
        <f>I9108+H9108</f>
        <v>18.478000000000002</v>
      </c>
      <c r="L9108" s="6">
        <v>18.478000000000002</v>
      </c>
    </row>
    <row r="9109" spans="1:12">
      <c r="A9109" s="1">
        <v>41018.958333333336</v>
      </c>
      <c r="B9109">
        <v>1024.425</v>
      </c>
      <c r="C9109">
        <v>11.387</v>
      </c>
      <c r="D9109">
        <v>1002.65</v>
      </c>
      <c r="E9109">
        <v>7.8070000000000004</v>
      </c>
      <c r="F9109">
        <f>((B9109-D9109)/100)-((($B$4-$D$4)/100)-$M$4)+0.03</f>
        <v>0.17574999999999932</v>
      </c>
      <c r="G9109">
        <f>1336*(POWER(F9109,2.49))</f>
        <v>17.60337087776897</v>
      </c>
      <c r="H9109">
        <f>VLOOKUP(F9109,'90V'!$A$2:$B$323,2,TRUE)</f>
        <v>17.709</v>
      </c>
      <c r="I9109">
        <f t="shared" si="143"/>
        <v>0</v>
      </c>
      <c r="J9109">
        <f>I9109+H9109</f>
        <v>17.709</v>
      </c>
      <c r="L9109" s="6">
        <v>17.709</v>
      </c>
    </row>
    <row r="9110" spans="1:12">
      <c r="A9110" s="1">
        <v>41019</v>
      </c>
      <c r="B9110">
        <v>1024.7750000000001</v>
      </c>
      <c r="C9110">
        <v>11.347</v>
      </c>
      <c r="D9110">
        <v>1002.8</v>
      </c>
      <c r="E9110">
        <v>7.5869999999999997</v>
      </c>
      <c r="F9110">
        <f>((B9110-D9110)/100)-((($B$4-$D$4)/100)-$M$4)+0.03</f>
        <v>0.17775000000000091</v>
      </c>
      <c r="G9110">
        <f>1336*(POWER(F9110,2.49))</f>
        <v>18.106411470756495</v>
      </c>
      <c r="H9110">
        <f>VLOOKUP(F9110,'90V'!$A$2:$B$323,2,TRUE)</f>
        <v>18.219000000000001</v>
      </c>
      <c r="I9110">
        <f t="shared" si="143"/>
        <v>0</v>
      </c>
      <c r="J9110">
        <f>I9110+H9110</f>
        <v>18.219000000000001</v>
      </c>
      <c r="L9110" s="6">
        <v>18.219000000000001</v>
      </c>
    </row>
    <row r="9111" spans="1:12">
      <c r="A9111" s="1">
        <v>41019.041666666664</v>
      </c>
      <c r="B9111">
        <v>1024.7750000000001</v>
      </c>
      <c r="C9111">
        <v>11.307</v>
      </c>
      <c r="D9111">
        <v>1002.8</v>
      </c>
      <c r="E9111">
        <v>7.2930000000000001</v>
      </c>
      <c r="F9111">
        <f>((B9111-D9111)/100)-((($B$4-$D$4)/100)-$M$4)+0.03</f>
        <v>0.17775000000000091</v>
      </c>
      <c r="G9111">
        <f>1336*(POWER(F9111,2.49))</f>
        <v>18.106411470756495</v>
      </c>
      <c r="H9111">
        <f>VLOOKUP(F9111,'90V'!$A$2:$B$323,2,TRUE)</f>
        <v>18.219000000000001</v>
      </c>
      <c r="I9111">
        <f t="shared" si="143"/>
        <v>0</v>
      </c>
      <c r="J9111">
        <f>I9111+H9111</f>
        <v>18.219000000000001</v>
      </c>
      <c r="L9111" s="6">
        <v>18.219000000000001</v>
      </c>
    </row>
    <row r="9112" spans="1:12">
      <c r="A9112" s="1">
        <v>41019.083333333336</v>
      </c>
      <c r="B9112">
        <v>1024.75</v>
      </c>
      <c r="C9112">
        <v>11.26</v>
      </c>
      <c r="D9112">
        <v>1002.8</v>
      </c>
      <c r="E9112">
        <v>7.0069999999999997</v>
      </c>
      <c r="F9112">
        <f>((B9112-D9112)/100)-((($B$4-$D$4)/100)-$M$4)+0.03</f>
        <v>0.17749999999999999</v>
      </c>
      <c r="G9112">
        <f>1336*(POWER(F9112,2.49))</f>
        <v>18.043067259096372</v>
      </c>
      <c r="H9112">
        <f>VLOOKUP(F9112,'90V'!$A$2:$B$323,2,TRUE)</f>
        <v>18.219000000000001</v>
      </c>
      <c r="I9112">
        <f t="shared" si="143"/>
        <v>0</v>
      </c>
      <c r="J9112">
        <f>I9112+H9112</f>
        <v>18.219000000000001</v>
      </c>
      <c r="L9112" s="6">
        <v>18.219000000000001</v>
      </c>
    </row>
    <row r="9113" spans="1:12">
      <c r="A9113" s="1">
        <v>41019.125</v>
      </c>
      <c r="B9113">
        <v>1024.9000000000001</v>
      </c>
      <c r="C9113">
        <v>11.207000000000001</v>
      </c>
      <c r="D9113">
        <v>1003</v>
      </c>
      <c r="E9113">
        <v>6.8230000000000004</v>
      </c>
      <c r="F9113">
        <f>((B9113-D9113)/100)-((($B$4-$D$4)/100)-$M$4)+0.03</f>
        <v>0.17700000000000046</v>
      </c>
      <c r="G9113">
        <f>1336*(POWER(F9113,2.49))</f>
        <v>17.916777126844938</v>
      </c>
      <c r="H9113">
        <f>VLOOKUP(F9113,'90V'!$A$2:$B$323,2,TRUE)</f>
        <v>18.219000000000001</v>
      </c>
      <c r="I9113">
        <f t="shared" si="143"/>
        <v>0</v>
      </c>
      <c r="J9113">
        <f>I9113+H9113</f>
        <v>18.219000000000001</v>
      </c>
      <c r="L9113" s="6">
        <v>18.219000000000001</v>
      </c>
    </row>
    <row r="9114" spans="1:12">
      <c r="A9114" s="1">
        <v>41019.166666666664</v>
      </c>
      <c r="B9114">
        <v>1024.5999999999999</v>
      </c>
      <c r="C9114">
        <v>11.153</v>
      </c>
      <c r="D9114">
        <v>1002.8</v>
      </c>
      <c r="E9114">
        <v>6.7569999999999997</v>
      </c>
      <c r="F9114">
        <f>((B9114-D9114)/100)-((($B$4-$D$4)/100)-$M$4)+0.03</f>
        <v>0.1759999999999991</v>
      </c>
      <c r="G9114">
        <f>1336*(POWER(F9114,2.49))</f>
        <v>17.66578745727109</v>
      </c>
      <c r="H9114">
        <f>VLOOKUP(F9114,'90V'!$A$2:$B$323,2,TRUE)</f>
        <v>17.709</v>
      </c>
      <c r="I9114">
        <f t="shared" si="143"/>
        <v>0</v>
      </c>
      <c r="J9114">
        <f>I9114+H9114</f>
        <v>17.709</v>
      </c>
      <c r="L9114" s="6">
        <v>17.709</v>
      </c>
    </row>
    <row r="9115" spans="1:12">
      <c r="A9115" s="1">
        <v>41019.208333333336</v>
      </c>
      <c r="B9115">
        <v>1024.45</v>
      </c>
      <c r="C9115">
        <v>11.09</v>
      </c>
      <c r="D9115">
        <v>1002.625</v>
      </c>
      <c r="E9115">
        <v>6.8230000000000004</v>
      </c>
      <c r="F9115">
        <f>((B9115-D9115)/100)-((($B$4-$D$4)/100)-$M$4)+0.03</f>
        <v>0.17624999999999999</v>
      </c>
      <c r="G9115">
        <f>1336*(POWER(F9115,2.49))</f>
        <v>17.72833627995227</v>
      </c>
      <c r="H9115">
        <f>VLOOKUP(F9115,'90V'!$A$2:$B$323,2,TRUE)</f>
        <v>17.963000000000001</v>
      </c>
      <c r="I9115">
        <f t="shared" si="143"/>
        <v>0</v>
      </c>
      <c r="J9115">
        <f>I9115+H9115</f>
        <v>17.963000000000001</v>
      </c>
      <c r="L9115" s="6">
        <v>17.963000000000001</v>
      </c>
    </row>
    <row r="9116" spans="1:12">
      <c r="A9116" s="1">
        <v>41019.25</v>
      </c>
      <c r="B9116">
        <v>1024.5999999999999</v>
      </c>
      <c r="C9116">
        <v>11.023</v>
      </c>
      <c r="D9116">
        <v>1002.45</v>
      </c>
      <c r="E9116">
        <v>6.8929999999999998</v>
      </c>
      <c r="F9116">
        <f>((B9116-D9116)/100)-((($B$4-$D$4)/100)-$M$4)+0.03</f>
        <v>0.17949999999999819</v>
      </c>
      <c r="G9116">
        <f>1336*(POWER(F9116,2.49))</f>
        <v>18.553546878659965</v>
      </c>
      <c r="H9116">
        <f>VLOOKUP(F9116,'90V'!$A$2:$B$323,2,TRUE)</f>
        <v>18.738</v>
      </c>
      <c r="I9116">
        <f t="shared" si="143"/>
        <v>0</v>
      </c>
      <c r="J9116">
        <f>I9116+H9116</f>
        <v>18.738</v>
      </c>
      <c r="L9116" s="6">
        <v>18.738</v>
      </c>
    </row>
    <row r="9117" spans="1:12">
      <c r="A9117" s="1">
        <v>41019.291666666664</v>
      </c>
      <c r="B9117">
        <v>1024.625</v>
      </c>
      <c r="C9117">
        <v>10.977</v>
      </c>
      <c r="D9117">
        <v>1002.975</v>
      </c>
      <c r="E9117">
        <v>7.03</v>
      </c>
      <c r="F9117">
        <f>((B9117-D9117)/100)-((($B$4-$D$4)/100)-$M$4)+0.03</f>
        <v>0.17449999999999932</v>
      </c>
      <c r="G9117">
        <f>1336*(POWER(F9117,2.49))</f>
        <v>17.293268402880507</v>
      </c>
      <c r="H9117">
        <f>VLOOKUP(F9117,'90V'!$A$2:$B$323,2,TRUE)</f>
        <v>17.459</v>
      </c>
      <c r="I9117">
        <f t="shared" si="143"/>
        <v>0</v>
      </c>
      <c r="J9117">
        <f>I9117+H9117</f>
        <v>17.459</v>
      </c>
      <c r="L9117" s="6">
        <v>17.459</v>
      </c>
    </row>
    <row r="9118" spans="1:12">
      <c r="A9118" s="1">
        <v>41019.333333333336</v>
      </c>
      <c r="B9118">
        <v>1024.9000000000001</v>
      </c>
      <c r="C9118">
        <v>10.936999999999999</v>
      </c>
      <c r="D9118">
        <v>1003.175</v>
      </c>
      <c r="E9118">
        <v>7.47</v>
      </c>
      <c r="F9118">
        <f>((B9118-D9118)/100)-((($B$4-$D$4)/100)-$M$4)+0.03</f>
        <v>0.17525000000000091</v>
      </c>
      <c r="G9118">
        <f>1336*(POWER(F9118,2.49))</f>
        <v>17.478934079923945</v>
      </c>
      <c r="H9118">
        <f>VLOOKUP(F9118,'90V'!$A$2:$B$323,2,TRUE)</f>
        <v>17.709</v>
      </c>
      <c r="I9118">
        <f t="shared" si="143"/>
        <v>0</v>
      </c>
      <c r="J9118">
        <f>I9118+H9118</f>
        <v>17.709</v>
      </c>
      <c r="L9118" s="6">
        <v>17.709</v>
      </c>
    </row>
    <row r="9119" spans="1:12">
      <c r="A9119" s="1">
        <v>41019.375</v>
      </c>
      <c r="B9119">
        <v>1024.9000000000001</v>
      </c>
      <c r="C9119">
        <v>10.91</v>
      </c>
      <c r="D9119">
        <v>1003.175</v>
      </c>
      <c r="E9119">
        <v>7.9130000000000003</v>
      </c>
      <c r="F9119">
        <f>((B9119-D9119)/100)-((($B$4-$D$4)/100)-$M$4)+0.03</f>
        <v>0.17525000000000091</v>
      </c>
      <c r="G9119">
        <f>1336*(POWER(F9119,2.49))</f>
        <v>17.478934079923945</v>
      </c>
      <c r="H9119">
        <f>VLOOKUP(F9119,'90V'!$A$2:$B$323,2,TRUE)</f>
        <v>17.709</v>
      </c>
      <c r="I9119">
        <f t="shared" si="143"/>
        <v>0</v>
      </c>
      <c r="J9119">
        <f>I9119+H9119</f>
        <v>17.709</v>
      </c>
      <c r="L9119" s="6">
        <v>17.709</v>
      </c>
    </row>
    <row r="9120" spans="1:12">
      <c r="A9120" s="1">
        <v>41019.416666666664</v>
      </c>
      <c r="B9120">
        <v>1025.075</v>
      </c>
      <c r="C9120">
        <v>10.903</v>
      </c>
      <c r="D9120">
        <v>1003.35</v>
      </c>
      <c r="E9120">
        <v>8.3770000000000007</v>
      </c>
      <c r="F9120">
        <f>((B9120-D9120)/100)-((($B$4-$D$4)/100)-$M$4)+0.03</f>
        <v>0.17524999999999977</v>
      </c>
      <c r="G9120">
        <f>1336*(POWER(F9120,2.49))</f>
        <v>17.478934079923665</v>
      </c>
      <c r="H9120">
        <f>VLOOKUP(F9120,'90V'!$A$2:$B$323,2,TRUE)</f>
        <v>17.709</v>
      </c>
      <c r="I9120">
        <f t="shared" si="143"/>
        <v>0</v>
      </c>
      <c r="J9120">
        <f>I9120+H9120</f>
        <v>17.709</v>
      </c>
      <c r="L9120" s="6">
        <v>17.709</v>
      </c>
    </row>
    <row r="9121" spans="1:12">
      <c r="A9121" s="1">
        <v>41019.458333333336</v>
      </c>
      <c r="B9121">
        <v>1025.375</v>
      </c>
      <c r="C9121">
        <v>10.917</v>
      </c>
      <c r="D9121">
        <v>1003.525</v>
      </c>
      <c r="E9121">
        <v>8.4700000000000006</v>
      </c>
      <c r="F9121">
        <f>((B9121-D9121)/100)-((($B$4-$D$4)/100)-$M$4)+0.03</f>
        <v>0.17649999999999977</v>
      </c>
      <c r="G9121">
        <f>1336*(POWER(F9121,2.49))</f>
        <v>17.791017437822912</v>
      </c>
      <c r="H9121">
        <f>VLOOKUP(F9121,'90V'!$A$2:$B$323,2,TRUE)</f>
        <v>17.963000000000001</v>
      </c>
      <c r="I9121">
        <f t="shared" si="143"/>
        <v>0</v>
      </c>
      <c r="J9121">
        <f>I9121+H9121</f>
        <v>17.963000000000001</v>
      </c>
      <c r="L9121" s="6">
        <v>17.963000000000001</v>
      </c>
    </row>
    <row r="9122" spans="1:12">
      <c r="A9122" s="1">
        <v>41019.5</v>
      </c>
      <c r="B9122">
        <v>1025.0999999999999</v>
      </c>
      <c r="C9122">
        <v>10.95</v>
      </c>
      <c r="D9122">
        <v>1003.525</v>
      </c>
      <c r="E9122">
        <v>9.07</v>
      </c>
      <c r="F9122">
        <f>((B9122-D9122)/100)-((($B$4-$D$4)/100)-$M$4)+0.03</f>
        <v>0.17374999999999888</v>
      </c>
      <c r="G9122">
        <f>1336*(POWER(F9122,2.49))</f>
        <v>17.10878793280153</v>
      </c>
      <c r="H9122">
        <f>VLOOKUP(F9122,'90V'!$A$2:$B$323,2,TRUE)</f>
        <v>17.21</v>
      </c>
      <c r="I9122">
        <f t="shared" si="143"/>
        <v>0</v>
      </c>
      <c r="J9122">
        <f>I9122+H9122</f>
        <v>17.21</v>
      </c>
      <c r="L9122" s="6">
        <v>17.21</v>
      </c>
    </row>
    <row r="9123" spans="1:12">
      <c r="A9123" s="1">
        <v>41019.541666666664</v>
      </c>
      <c r="B9123">
        <v>1025.2249999999999</v>
      </c>
      <c r="C9123">
        <v>10.983000000000001</v>
      </c>
      <c r="D9123">
        <v>1003.7</v>
      </c>
      <c r="E9123">
        <v>9.9269999999999996</v>
      </c>
      <c r="F9123">
        <f>((B9123-D9123)/100)-((($B$4-$D$4)/100)-$M$4)+0.03</f>
        <v>0.17324999999999818</v>
      </c>
      <c r="G9123">
        <f>1336*(POWER(F9123,2.49))</f>
        <v>16.98645816730734</v>
      </c>
      <c r="H9123">
        <f>VLOOKUP(F9123,'90V'!$A$2:$B$323,2,TRUE)</f>
        <v>17.21</v>
      </c>
      <c r="I9123">
        <f t="shared" si="143"/>
        <v>0</v>
      </c>
      <c r="J9123">
        <f>I9123+H9123</f>
        <v>17.21</v>
      </c>
      <c r="L9123" s="6">
        <v>17.21</v>
      </c>
    </row>
    <row r="9124" spans="1:12">
      <c r="A9124" s="1">
        <v>41019.583333333336</v>
      </c>
      <c r="B9124">
        <v>1025.7</v>
      </c>
      <c r="C9124">
        <v>11.042999999999999</v>
      </c>
      <c r="D9124">
        <v>1003.875</v>
      </c>
      <c r="E9124">
        <v>8.907</v>
      </c>
      <c r="F9124">
        <f>((B9124-D9124)/100)-((($B$4-$D$4)/100)-$M$4)+0.03</f>
        <v>0.17624999999999999</v>
      </c>
      <c r="G9124">
        <f>1336*(POWER(F9124,2.49))</f>
        <v>17.72833627995227</v>
      </c>
      <c r="H9124">
        <f>VLOOKUP(F9124,'90V'!$A$2:$B$323,2,TRUE)</f>
        <v>17.963000000000001</v>
      </c>
      <c r="I9124">
        <f t="shared" si="143"/>
        <v>0</v>
      </c>
      <c r="J9124">
        <f>I9124+H9124</f>
        <v>17.963000000000001</v>
      </c>
      <c r="L9124" s="6">
        <v>17.963000000000001</v>
      </c>
    </row>
    <row r="9125" spans="1:12">
      <c r="A9125" s="1">
        <v>41019.625</v>
      </c>
      <c r="B9125">
        <v>1025.875</v>
      </c>
      <c r="C9125">
        <v>11.127000000000001</v>
      </c>
      <c r="D9125">
        <v>1004.225</v>
      </c>
      <c r="E9125">
        <v>9.3829999999999991</v>
      </c>
      <c r="F9125">
        <f>((B9125-D9125)/100)-((($B$4-$D$4)/100)-$M$4)+0.03</f>
        <v>0.17449999999999932</v>
      </c>
      <c r="G9125">
        <f>1336*(POWER(F9125,2.49))</f>
        <v>17.293268402880507</v>
      </c>
      <c r="H9125">
        <f>VLOOKUP(F9125,'90V'!$A$2:$B$323,2,TRUE)</f>
        <v>17.459</v>
      </c>
      <c r="I9125">
        <f t="shared" si="143"/>
        <v>0</v>
      </c>
      <c r="J9125">
        <f>I9125+H9125</f>
        <v>17.459</v>
      </c>
      <c r="L9125" s="6">
        <v>17.459</v>
      </c>
    </row>
    <row r="9126" spans="1:12">
      <c r="A9126" s="1">
        <v>41019.666666666664</v>
      </c>
      <c r="B9126">
        <v>1025.875</v>
      </c>
      <c r="C9126">
        <v>11.212999999999999</v>
      </c>
      <c r="D9126">
        <v>1004.05</v>
      </c>
      <c r="E9126">
        <v>9.327</v>
      </c>
      <c r="F9126">
        <f>((B9126-D9126)/100)-((($B$4-$D$4)/100)-$M$4)+0.03</f>
        <v>0.17624999999999999</v>
      </c>
      <c r="G9126">
        <f>1336*(POWER(F9126,2.49))</f>
        <v>17.72833627995227</v>
      </c>
      <c r="H9126">
        <f>VLOOKUP(F9126,'90V'!$A$2:$B$323,2,TRUE)</f>
        <v>17.963000000000001</v>
      </c>
      <c r="I9126">
        <f t="shared" si="143"/>
        <v>0</v>
      </c>
      <c r="J9126">
        <f>I9126+H9126</f>
        <v>17.963000000000001</v>
      </c>
      <c r="L9126" s="6">
        <v>17.963000000000001</v>
      </c>
    </row>
    <row r="9127" spans="1:12">
      <c r="A9127" s="1">
        <v>41019.708333333336</v>
      </c>
      <c r="B9127">
        <v>1026.175</v>
      </c>
      <c r="C9127">
        <v>11.313000000000001</v>
      </c>
      <c r="D9127">
        <v>1004.225</v>
      </c>
      <c r="E9127">
        <v>9.2330000000000005</v>
      </c>
      <c r="F9127">
        <f>((B9127-D9127)/100)-((($B$4-$D$4)/100)-$M$4)+0.03</f>
        <v>0.17749999999999885</v>
      </c>
      <c r="G9127">
        <f>1336*(POWER(F9127,2.49))</f>
        <v>18.04306725909608</v>
      </c>
      <c r="H9127">
        <f>VLOOKUP(F9127,'90V'!$A$2:$B$323,2,TRUE)</f>
        <v>18.219000000000001</v>
      </c>
      <c r="I9127">
        <f t="shared" si="143"/>
        <v>0</v>
      </c>
      <c r="J9127">
        <f>I9127+H9127</f>
        <v>18.219000000000001</v>
      </c>
      <c r="L9127" s="6">
        <v>18.219000000000001</v>
      </c>
    </row>
    <row r="9128" spans="1:12">
      <c r="A9128" s="1">
        <v>41019.75</v>
      </c>
      <c r="B9128">
        <v>1026.175</v>
      </c>
      <c r="C9128">
        <v>11.387</v>
      </c>
      <c r="D9128">
        <v>1004.575</v>
      </c>
      <c r="E9128">
        <v>9.0630000000000006</v>
      </c>
      <c r="F9128">
        <f>((B9128-D9128)/100)-((($B$4-$D$4)/100)-$M$4)+0.03</f>
        <v>0.17399999999999863</v>
      </c>
      <c r="G9128">
        <f>1336*(POWER(F9128,2.49))</f>
        <v>17.170149887299743</v>
      </c>
      <c r="H9128">
        <f>VLOOKUP(F9128,'90V'!$A$2:$B$323,2,TRUE)</f>
        <v>17.21</v>
      </c>
      <c r="I9128">
        <f t="shared" si="143"/>
        <v>0</v>
      </c>
      <c r="J9128">
        <f>I9128+H9128</f>
        <v>17.21</v>
      </c>
      <c r="L9128" s="6">
        <v>17.21</v>
      </c>
    </row>
    <row r="9129" spans="1:12">
      <c r="A9129" s="1">
        <v>41019.791666666664</v>
      </c>
      <c r="B9129">
        <v>1026.375</v>
      </c>
      <c r="C9129">
        <v>11.433</v>
      </c>
      <c r="D9129">
        <v>1004.4</v>
      </c>
      <c r="E9129">
        <v>8.6769999999999996</v>
      </c>
      <c r="F9129">
        <f>((B9129-D9129)/100)-((($B$4-$D$4)/100)-$M$4)+0.03</f>
        <v>0.17774999999999977</v>
      </c>
      <c r="G9129">
        <f>1336*(POWER(F9129,2.49))</f>
        <v>18.106411470756203</v>
      </c>
      <c r="H9129">
        <f>VLOOKUP(F9129,'90V'!$A$2:$B$323,2,TRUE)</f>
        <v>18.219000000000001</v>
      </c>
      <c r="I9129">
        <f t="shared" si="143"/>
        <v>0</v>
      </c>
      <c r="J9129">
        <f>I9129+H9129</f>
        <v>18.219000000000001</v>
      </c>
      <c r="L9129" s="6">
        <v>18.219000000000001</v>
      </c>
    </row>
    <row r="9130" spans="1:12">
      <c r="A9130" s="1">
        <v>41019.833333333336</v>
      </c>
      <c r="B9130">
        <v>1026.8499999999999</v>
      </c>
      <c r="C9130">
        <v>11.452999999999999</v>
      </c>
      <c r="D9130">
        <v>1004.925</v>
      </c>
      <c r="E9130">
        <v>8.4369999999999994</v>
      </c>
      <c r="F9130">
        <f>((B9130-D9130)/100)-((($B$4-$D$4)/100)-$M$4)+0.03</f>
        <v>0.1772499999999991</v>
      </c>
      <c r="G9130">
        <f>1336*(POWER(F9130,2.49))</f>
        <v>17.979855841685577</v>
      </c>
      <c r="H9130">
        <f>VLOOKUP(F9130,'90V'!$A$2:$B$323,2,TRUE)</f>
        <v>18.219000000000001</v>
      </c>
      <c r="I9130">
        <f t="shared" si="143"/>
        <v>0</v>
      </c>
      <c r="J9130">
        <f>I9130+H9130</f>
        <v>18.219000000000001</v>
      </c>
      <c r="L9130" s="6">
        <v>18.219000000000001</v>
      </c>
    </row>
    <row r="9131" spans="1:12">
      <c r="A9131" s="1">
        <v>41019.875</v>
      </c>
      <c r="B9131">
        <v>1027.175</v>
      </c>
      <c r="C9131">
        <v>11.452999999999999</v>
      </c>
      <c r="D9131">
        <v>1005.1</v>
      </c>
      <c r="E9131">
        <v>8.1630000000000003</v>
      </c>
      <c r="F9131">
        <f>((B9131-D9131)/100)-((($B$4-$D$4)/100)-$M$4)+0.03</f>
        <v>0.17874999999999885</v>
      </c>
      <c r="G9131">
        <f>1336*(POWER(F9131,2.49))</f>
        <v>18.361118091181169</v>
      </c>
      <c r="H9131">
        <f>VLOOKUP(F9131,'90V'!$A$2:$B$323,2,TRUE)</f>
        <v>18.478000000000002</v>
      </c>
      <c r="I9131">
        <f t="shared" si="143"/>
        <v>0</v>
      </c>
      <c r="J9131">
        <f>I9131+H9131</f>
        <v>18.478000000000002</v>
      </c>
      <c r="L9131" s="6">
        <v>18.478000000000002</v>
      </c>
    </row>
    <row r="9132" spans="1:12">
      <c r="A9132" s="1">
        <v>41019.916666666664</v>
      </c>
      <c r="B9132">
        <v>1027.3</v>
      </c>
      <c r="C9132">
        <v>11.44</v>
      </c>
      <c r="D9132">
        <v>1005.275</v>
      </c>
      <c r="E9132">
        <v>8.02</v>
      </c>
      <c r="F9132">
        <f>((B9132-D9132)/100)-((($B$4-$D$4)/100)-$M$4)+0.03</f>
        <v>0.17824999999999933</v>
      </c>
      <c r="G9132">
        <f>1336*(POWER(F9132,2.49))</f>
        <v>18.233498643213508</v>
      </c>
      <c r="H9132">
        <f>VLOOKUP(F9132,'90V'!$A$2:$B$323,2,TRUE)</f>
        <v>18.478000000000002</v>
      </c>
      <c r="I9132">
        <f t="shared" si="143"/>
        <v>0</v>
      </c>
      <c r="J9132">
        <f>I9132+H9132</f>
        <v>18.478000000000002</v>
      </c>
      <c r="L9132" s="6">
        <v>18.478000000000002</v>
      </c>
    </row>
    <row r="9133" spans="1:12">
      <c r="A9133" s="1">
        <v>41019.958333333336</v>
      </c>
      <c r="B9133">
        <v>1027.175</v>
      </c>
      <c r="C9133">
        <v>11.413</v>
      </c>
      <c r="D9133">
        <v>1005.275</v>
      </c>
      <c r="E9133">
        <v>7.7370000000000001</v>
      </c>
      <c r="F9133">
        <f>((B9133-D9133)/100)-((($B$4-$D$4)/100)-$M$4)+0.03</f>
        <v>0.17699999999999932</v>
      </c>
      <c r="G9133">
        <f>1336*(POWER(F9133,2.49))</f>
        <v>17.916777126844654</v>
      </c>
      <c r="H9133">
        <f>VLOOKUP(F9133,'90V'!$A$2:$B$323,2,TRUE)</f>
        <v>17.963000000000001</v>
      </c>
      <c r="I9133">
        <f t="shared" si="143"/>
        <v>0</v>
      </c>
      <c r="J9133">
        <f>I9133+H9133</f>
        <v>17.963000000000001</v>
      </c>
      <c r="L9133" s="6">
        <v>17.963000000000001</v>
      </c>
    </row>
    <row r="9134" spans="1:12">
      <c r="A9134" s="1">
        <v>41020</v>
      </c>
      <c r="B9134">
        <v>1026.9749999999999</v>
      </c>
      <c r="C9134">
        <v>11.372999999999999</v>
      </c>
      <c r="D9134">
        <v>1005.1</v>
      </c>
      <c r="E9134">
        <v>6.98</v>
      </c>
      <c r="F9134">
        <f>((B9134-D9134)/100)-((($B$4-$D$4)/100)-$M$4)+0.03</f>
        <v>0.17674999999999841</v>
      </c>
      <c r="G9134">
        <f>1336*(POWER(F9134,2.49))</f>
        <v>17.853831022827414</v>
      </c>
      <c r="H9134">
        <f>VLOOKUP(F9134,'90V'!$A$2:$B$323,2,TRUE)</f>
        <v>17.963000000000001</v>
      </c>
      <c r="I9134">
        <f t="shared" si="143"/>
        <v>0</v>
      </c>
      <c r="J9134">
        <f>I9134+H9134</f>
        <v>17.963000000000001</v>
      </c>
      <c r="L9134" s="6">
        <v>17.963000000000001</v>
      </c>
    </row>
    <row r="9135" spans="1:12">
      <c r="A9135" s="1">
        <v>41020.041666666664</v>
      </c>
      <c r="B9135">
        <v>1026.675</v>
      </c>
      <c r="C9135">
        <v>11.333</v>
      </c>
      <c r="D9135">
        <v>1005.1</v>
      </c>
      <c r="E9135">
        <v>4.0170000000000003</v>
      </c>
      <c r="F9135">
        <f>((B9135-D9135)/100)-((($B$4-$D$4)/100)-$M$4)+0.03</f>
        <v>0.17374999999999888</v>
      </c>
      <c r="G9135">
        <f>1336*(POWER(F9135,2.49))</f>
        <v>17.10878793280153</v>
      </c>
      <c r="H9135">
        <f>VLOOKUP(F9135,'90V'!$A$2:$B$323,2,TRUE)</f>
        <v>17.21</v>
      </c>
      <c r="I9135">
        <f t="shared" si="143"/>
        <v>0</v>
      </c>
      <c r="J9135">
        <f>I9135+H9135</f>
        <v>17.21</v>
      </c>
      <c r="L9135" s="6">
        <v>17.21</v>
      </c>
    </row>
    <row r="9136" spans="1:12">
      <c r="A9136" s="1">
        <v>41020.083333333336</v>
      </c>
      <c r="B9136">
        <v>1026.5</v>
      </c>
      <c r="C9136">
        <v>11.28</v>
      </c>
      <c r="D9136">
        <v>1004.925</v>
      </c>
      <c r="E9136">
        <v>5.13</v>
      </c>
      <c r="F9136">
        <f>((B9136-D9136)/100)-((($B$4-$D$4)/100)-$M$4)+0.03</f>
        <v>0.17374999999999999</v>
      </c>
      <c r="G9136">
        <f>1336*(POWER(F9136,2.49))</f>
        <v>17.108787932801803</v>
      </c>
      <c r="H9136">
        <f>VLOOKUP(F9136,'90V'!$A$2:$B$323,2,TRUE)</f>
        <v>17.21</v>
      </c>
      <c r="I9136">
        <f t="shared" si="143"/>
        <v>0</v>
      </c>
      <c r="J9136">
        <f>I9136+H9136</f>
        <v>17.21</v>
      </c>
      <c r="L9136" s="6">
        <v>17.21</v>
      </c>
    </row>
    <row r="9137" spans="1:12">
      <c r="A9137" s="1">
        <v>41020.125</v>
      </c>
      <c r="B9137">
        <v>1026.175</v>
      </c>
      <c r="C9137">
        <v>11.207000000000001</v>
      </c>
      <c r="D9137">
        <v>1004.75</v>
      </c>
      <c r="E9137">
        <v>5.8230000000000004</v>
      </c>
      <c r="F9137">
        <f>((B9137-D9137)/100)-((($B$4-$D$4)/100)-$M$4)+0.03</f>
        <v>0.1722499999999991</v>
      </c>
      <c r="G9137">
        <f>1336*(POWER(F9137,2.49))</f>
        <v>16.743372612782235</v>
      </c>
      <c r="H9137">
        <f>VLOOKUP(F9137,'90V'!$A$2:$B$323,2,TRUE)</f>
        <v>16.963999999999999</v>
      </c>
      <c r="I9137">
        <f t="shared" si="143"/>
        <v>0</v>
      </c>
      <c r="J9137">
        <f>I9137+H9137</f>
        <v>16.963999999999999</v>
      </c>
      <c r="L9137" s="6">
        <v>16.963999999999999</v>
      </c>
    </row>
    <row r="9138" spans="1:12">
      <c r="A9138" s="1">
        <v>41020.166666666664</v>
      </c>
      <c r="B9138">
        <v>1026.175</v>
      </c>
      <c r="C9138">
        <v>11.14</v>
      </c>
      <c r="D9138">
        <v>1005.1</v>
      </c>
      <c r="E9138">
        <v>6.1870000000000003</v>
      </c>
      <c r="F9138">
        <f>((B9138-D9138)/100)-((($B$4-$D$4)/100)-$M$4)+0.03</f>
        <v>0.16874999999999887</v>
      </c>
      <c r="G9138">
        <f>1336*(POWER(F9138,2.49))</f>
        <v>15.909021694991164</v>
      </c>
      <c r="H9138">
        <f>VLOOKUP(F9138,'90V'!$A$2:$B$323,2,TRUE)</f>
        <v>15.999000000000001</v>
      </c>
      <c r="I9138">
        <f t="shared" si="143"/>
        <v>0</v>
      </c>
      <c r="J9138">
        <f>I9138+H9138</f>
        <v>15.999000000000001</v>
      </c>
      <c r="L9138" s="6">
        <v>15.999000000000001</v>
      </c>
    </row>
    <row r="9139" spans="1:12">
      <c r="A9139" s="1">
        <v>41020.208333333336</v>
      </c>
      <c r="B9139">
        <v>1026.3499999999999</v>
      </c>
      <c r="C9139">
        <v>11.07</v>
      </c>
      <c r="D9139">
        <v>1004.75</v>
      </c>
      <c r="E9139">
        <v>6.15</v>
      </c>
      <c r="F9139">
        <f>((B9139-D9139)/100)-((($B$4-$D$4)/100)-$M$4)+0.03</f>
        <v>0.17399999999999863</v>
      </c>
      <c r="G9139">
        <f>1336*(POWER(F9139,2.49))</f>
        <v>17.170149887299743</v>
      </c>
      <c r="H9139">
        <f>VLOOKUP(F9139,'90V'!$A$2:$B$323,2,TRUE)</f>
        <v>17.21</v>
      </c>
      <c r="I9139">
        <f t="shared" si="143"/>
        <v>0</v>
      </c>
      <c r="J9139">
        <f>I9139+H9139</f>
        <v>17.21</v>
      </c>
      <c r="L9139" s="6">
        <v>17.21</v>
      </c>
    </row>
    <row r="9140" spans="1:12">
      <c r="A9140" s="1">
        <v>41020.25</v>
      </c>
      <c r="B9140">
        <v>1026.675</v>
      </c>
      <c r="C9140">
        <v>11.01</v>
      </c>
      <c r="D9140">
        <v>1005.275</v>
      </c>
      <c r="E9140">
        <v>6.2229999999999999</v>
      </c>
      <c r="F9140">
        <f>((B9140-D9140)/100)-((($B$4-$D$4)/100)-$M$4)+0.03</f>
        <v>0.17199999999999932</v>
      </c>
      <c r="G9140">
        <f>1336*(POWER(F9140,2.49))</f>
        <v>16.682928593960273</v>
      </c>
      <c r="H9140">
        <f>VLOOKUP(F9140,'90V'!$A$2:$B$323,2,TRUE)</f>
        <v>16.719000000000001</v>
      </c>
      <c r="I9140">
        <f t="shared" si="143"/>
        <v>0</v>
      </c>
      <c r="J9140">
        <f>I9140+H9140</f>
        <v>16.719000000000001</v>
      </c>
      <c r="L9140" s="6">
        <v>16.719000000000001</v>
      </c>
    </row>
    <row r="9141" spans="1:12">
      <c r="A9141" s="1">
        <v>41020.291666666664</v>
      </c>
      <c r="B9141">
        <v>1027.1500000000001</v>
      </c>
      <c r="C9141">
        <v>10.957000000000001</v>
      </c>
      <c r="D9141">
        <v>1005.8</v>
      </c>
      <c r="E9141">
        <v>6.2</v>
      </c>
      <c r="F9141">
        <f>((B9141-D9141)/100)-((($B$4-$D$4)/100)-$M$4)+0.03</f>
        <v>0.1715000000000009</v>
      </c>
      <c r="G9141">
        <f>1336*(POWER(F9141,2.49))</f>
        <v>16.562432748661259</v>
      </c>
      <c r="H9141">
        <f>VLOOKUP(F9141,'90V'!$A$2:$B$323,2,TRUE)</f>
        <v>16.719000000000001</v>
      </c>
      <c r="I9141">
        <f t="shared" si="143"/>
        <v>0</v>
      </c>
      <c r="J9141">
        <f>I9141+H9141</f>
        <v>16.719000000000001</v>
      </c>
      <c r="L9141" s="6">
        <v>16.719000000000001</v>
      </c>
    </row>
    <row r="9142" spans="1:12">
      <c r="A9142" s="1">
        <v>41020.333333333336</v>
      </c>
      <c r="B9142">
        <v>1027.625</v>
      </c>
      <c r="C9142">
        <v>10.903</v>
      </c>
      <c r="D9142">
        <v>1006.35</v>
      </c>
      <c r="E9142">
        <v>6.2</v>
      </c>
      <c r="F9142">
        <f>((B9142-D9142)/100)-((($B$4-$D$4)/100)-$M$4)+0.03</f>
        <v>0.17074999999999932</v>
      </c>
      <c r="G9142">
        <f>1336*(POWER(F9142,2.49))</f>
        <v>16.382668063069268</v>
      </c>
      <c r="H9142">
        <f>VLOOKUP(F9142,'90V'!$A$2:$B$323,2,TRUE)</f>
        <v>16.477</v>
      </c>
      <c r="I9142">
        <f t="shared" si="143"/>
        <v>0</v>
      </c>
      <c r="J9142">
        <f>I9142+H9142</f>
        <v>16.477</v>
      </c>
      <c r="L9142" s="6">
        <v>16.477</v>
      </c>
    </row>
    <row r="9143" spans="1:12">
      <c r="A9143" s="1">
        <v>41020.375</v>
      </c>
      <c r="B9143">
        <v>1028.425</v>
      </c>
      <c r="C9143">
        <v>10.85</v>
      </c>
      <c r="D9143">
        <v>1007.05</v>
      </c>
      <c r="E9143">
        <v>7.0869999999999997</v>
      </c>
      <c r="F9143">
        <f>((B9143-D9143)/100)-((($B$4-$D$4)/100)-$M$4)+0.03</f>
        <v>0.17174999999999954</v>
      </c>
      <c r="G9143">
        <f>1336*(POWER(F9143,2.49))</f>
        <v>16.622615336974651</v>
      </c>
      <c r="H9143">
        <f>VLOOKUP(F9143,'90V'!$A$2:$B$323,2,TRUE)</f>
        <v>16.719000000000001</v>
      </c>
      <c r="I9143">
        <f t="shared" si="143"/>
        <v>0</v>
      </c>
      <c r="J9143">
        <f>I9143+H9143</f>
        <v>16.719000000000001</v>
      </c>
      <c r="L9143" s="6">
        <v>16.719000000000001</v>
      </c>
    </row>
    <row r="9144" spans="1:12">
      <c r="A9144" s="1">
        <v>41020.416666666664</v>
      </c>
      <c r="B9144">
        <v>1029.4000000000001</v>
      </c>
      <c r="C9144">
        <v>10.817</v>
      </c>
      <c r="D9144">
        <v>1008.275</v>
      </c>
      <c r="E9144">
        <v>7.657</v>
      </c>
      <c r="F9144">
        <f>((B9144-D9144)/100)-((($B$4-$D$4)/100)-$M$4)+0.03</f>
        <v>0.16925000000000068</v>
      </c>
      <c r="G9144">
        <f>1336*(POWER(F9144,2.49))</f>
        <v>16.026654137588888</v>
      </c>
      <c r="H9144">
        <f>VLOOKUP(F9144,'90V'!$A$2:$B$323,2,TRUE)</f>
        <v>16.236999999999998</v>
      </c>
      <c r="I9144">
        <f t="shared" si="143"/>
        <v>0</v>
      </c>
      <c r="J9144">
        <f>I9144+H9144</f>
        <v>16.236999999999998</v>
      </c>
      <c r="L9144" s="6">
        <v>16.236999999999998</v>
      </c>
    </row>
    <row r="9145" spans="1:12">
      <c r="A9145" s="1">
        <v>41020.458333333336</v>
      </c>
      <c r="B9145">
        <v>1029.7</v>
      </c>
      <c r="C9145">
        <v>10.803000000000001</v>
      </c>
      <c r="D9145">
        <v>1008.45</v>
      </c>
      <c r="E9145">
        <v>8.2200000000000006</v>
      </c>
      <c r="F9145">
        <f>((B9145-D9145)/100)-((($B$4-$D$4)/100)-$M$4)+0.03</f>
        <v>0.17049999999999954</v>
      </c>
      <c r="G9145">
        <f>1336*(POWER(F9145,2.49))</f>
        <v>16.323007216413906</v>
      </c>
      <c r="H9145">
        <f>VLOOKUP(F9145,'90V'!$A$2:$B$323,2,TRUE)</f>
        <v>16.477</v>
      </c>
      <c r="I9145">
        <f t="shared" si="143"/>
        <v>0</v>
      </c>
      <c r="J9145">
        <f>I9145+H9145</f>
        <v>16.477</v>
      </c>
      <c r="L9145" s="6">
        <v>16.477</v>
      </c>
    </row>
    <row r="9146" spans="1:12">
      <c r="A9146" s="1">
        <v>41020.5</v>
      </c>
      <c r="B9146">
        <v>1030.6500000000001</v>
      </c>
      <c r="C9146">
        <v>10.803000000000001</v>
      </c>
      <c r="D9146">
        <v>1009.175</v>
      </c>
      <c r="E9146">
        <v>8.3699999999999992</v>
      </c>
      <c r="F9146">
        <f>((B9146-D9146)/100)-((($B$4-$D$4)/100)-$M$4)+0.03</f>
        <v>0.1727500000000009</v>
      </c>
      <c r="G9146">
        <f>1336*(POWER(F9146,2.49))</f>
        <v>16.864653308248055</v>
      </c>
      <c r="H9146">
        <f>VLOOKUP(F9146,'90V'!$A$2:$B$323,2,TRUE)</f>
        <v>16.963999999999999</v>
      </c>
      <c r="I9146">
        <f t="shared" si="143"/>
        <v>0</v>
      </c>
      <c r="J9146">
        <f>I9146+H9146</f>
        <v>16.963999999999999</v>
      </c>
      <c r="L9146" s="6">
        <v>16.963999999999999</v>
      </c>
    </row>
    <row r="9147" spans="1:12">
      <c r="A9147" s="1">
        <v>41020.541666666664</v>
      </c>
      <c r="B9147">
        <v>1031.3</v>
      </c>
      <c r="C9147">
        <v>10.83</v>
      </c>
      <c r="D9147">
        <v>1009.7</v>
      </c>
      <c r="E9147">
        <v>8.67</v>
      </c>
      <c r="F9147">
        <f>((B9147-D9147)/100)-((($B$4-$D$4)/100)-$M$4)+0.03</f>
        <v>0.17399999999999863</v>
      </c>
      <c r="G9147">
        <f>1336*(POWER(F9147,2.49))</f>
        <v>17.170149887299743</v>
      </c>
      <c r="H9147">
        <f>VLOOKUP(F9147,'90V'!$A$2:$B$323,2,TRUE)</f>
        <v>17.21</v>
      </c>
      <c r="I9147">
        <f t="shared" si="143"/>
        <v>0</v>
      </c>
      <c r="J9147">
        <f>I9147+H9147</f>
        <v>17.21</v>
      </c>
      <c r="L9147" s="6">
        <v>17.21</v>
      </c>
    </row>
    <row r="9148" spans="1:12">
      <c r="A9148" s="1">
        <v>41020.583333333336</v>
      </c>
      <c r="B9148">
        <v>1031.45</v>
      </c>
      <c r="C9148">
        <v>10.877000000000001</v>
      </c>
      <c r="D9148">
        <v>1010.05</v>
      </c>
      <c r="E9148">
        <v>8.4930000000000003</v>
      </c>
      <c r="F9148">
        <f>((B9148-D9148)/100)-((($B$4-$D$4)/100)-$M$4)+0.03</f>
        <v>0.17200000000000046</v>
      </c>
      <c r="G9148">
        <f>1336*(POWER(F9148,2.49))</f>
        <v>16.68292859396054</v>
      </c>
      <c r="H9148">
        <f>VLOOKUP(F9148,'90V'!$A$2:$B$323,2,TRUE)</f>
        <v>16.963999999999999</v>
      </c>
      <c r="I9148">
        <f t="shared" si="143"/>
        <v>0</v>
      </c>
      <c r="J9148">
        <f>I9148+H9148</f>
        <v>16.963999999999999</v>
      </c>
      <c r="L9148" s="6">
        <v>16.963999999999999</v>
      </c>
    </row>
    <row r="9149" spans="1:12">
      <c r="A9149" s="1">
        <v>41020.625</v>
      </c>
      <c r="B9149">
        <v>1031.625</v>
      </c>
      <c r="C9149">
        <v>10.93</v>
      </c>
      <c r="D9149">
        <v>1010.225</v>
      </c>
      <c r="E9149">
        <v>8.7270000000000003</v>
      </c>
      <c r="F9149">
        <f>((B9149-D9149)/100)-((($B$4-$D$4)/100)-$M$4)+0.03</f>
        <v>0.17199999999999932</v>
      </c>
      <c r="G9149">
        <f>1336*(POWER(F9149,2.49))</f>
        <v>16.682928593960273</v>
      </c>
      <c r="H9149">
        <f>VLOOKUP(F9149,'90V'!$A$2:$B$323,2,TRUE)</f>
        <v>16.719000000000001</v>
      </c>
      <c r="I9149">
        <f t="shared" si="143"/>
        <v>0</v>
      </c>
      <c r="J9149">
        <f>I9149+H9149</f>
        <v>16.719000000000001</v>
      </c>
      <c r="L9149" s="6">
        <v>16.719000000000001</v>
      </c>
    </row>
    <row r="9150" spans="1:12">
      <c r="A9150" s="1">
        <v>41020.666666666664</v>
      </c>
      <c r="B9150">
        <v>1032.0999999999999</v>
      </c>
      <c r="C9150">
        <v>10.99</v>
      </c>
      <c r="D9150">
        <v>1010.75</v>
      </c>
      <c r="E9150">
        <v>8.82</v>
      </c>
      <c r="F9150">
        <f>((B9150-D9150)/100)-((($B$4-$D$4)/100)-$M$4)+0.03</f>
        <v>0.17149999999999863</v>
      </c>
      <c r="G9150">
        <f>1336*(POWER(F9150,2.49))</f>
        <v>16.562432748660701</v>
      </c>
      <c r="H9150">
        <f>VLOOKUP(F9150,'90V'!$A$2:$B$323,2,TRUE)</f>
        <v>16.719000000000001</v>
      </c>
      <c r="I9150">
        <f t="shared" si="143"/>
        <v>0</v>
      </c>
      <c r="J9150">
        <f>I9150+H9150</f>
        <v>16.719000000000001</v>
      </c>
      <c r="L9150" s="6">
        <v>16.719000000000001</v>
      </c>
    </row>
    <row r="9151" spans="1:12">
      <c r="A9151" s="1">
        <v>41020.708333333336</v>
      </c>
      <c r="B9151">
        <v>1032.7249999999999</v>
      </c>
      <c r="C9151">
        <v>11.063000000000001</v>
      </c>
      <c r="D9151">
        <v>1011.1</v>
      </c>
      <c r="E9151">
        <v>8.82</v>
      </c>
      <c r="F9151">
        <f>((B9151-D9151)/100)-((($B$4-$D$4)/100)-$M$4)+0.03</f>
        <v>0.17424999999999841</v>
      </c>
      <c r="G9151">
        <f>1336*(POWER(F9151,2.49))</f>
        <v>17.231643346476488</v>
      </c>
      <c r="H9151">
        <f>VLOOKUP(F9151,'90V'!$A$2:$B$323,2,TRUE)</f>
        <v>17.459</v>
      </c>
      <c r="I9151">
        <f t="shared" si="143"/>
        <v>0</v>
      </c>
      <c r="J9151">
        <f>I9151+H9151</f>
        <v>17.459</v>
      </c>
      <c r="L9151" s="6">
        <v>17.459</v>
      </c>
    </row>
    <row r="9152" spans="1:12">
      <c r="A9152" s="1">
        <v>41020.75</v>
      </c>
      <c r="B9152">
        <v>1032.9000000000001</v>
      </c>
      <c r="C9152">
        <v>11.14</v>
      </c>
      <c r="D9152">
        <v>1011.275</v>
      </c>
      <c r="E9152">
        <v>8.77</v>
      </c>
      <c r="F9152">
        <f>((B9152-D9152)/100)-((($B$4-$D$4)/100)-$M$4)+0.03</f>
        <v>0.17425000000000068</v>
      </c>
      <c r="G9152">
        <f>1336*(POWER(F9152,2.49))</f>
        <v>17.231643346477057</v>
      </c>
      <c r="H9152">
        <f>VLOOKUP(F9152,'90V'!$A$2:$B$323,2,TRUE)</f>
        <v>17.459</v>
      </c>
      <c r="I9152">
        <f t="shared" si="143"/>
        <v>0</v>
      </c>
      <c r="J9152">
        <f>I9152+H9152</f>
        <v>17.459</v>
      </c>
      <c r="L9152" s="6">
        <v>17.459</v>
      </c>
    </row>
    <row r="9153" spans="1:12">
      <c r="A9153" s="1">
        <v>41020.791666666664</v>
      </c>
      <c r="B9153">
        <v>1033.375</v>
      </c>
      <c r="C9153">
        <v>11.193</v>
      </c>
      <c r="D9153">
        <v>1011.65</v>
      </c>
      <c r="E9153">
        <v>8.5269999999999992</v>
      </c>
      <c r="F9153">
        <f>((B9153-D9153)/100)-((($B$4-$D$4)/100)-$M$4)+0.03</f>
        <v>0.17524999999999977</v>
      </c>
      <c r="G9153">
        <f>1336*(POWER(F9153,2.49))</f>
        <v>17.478934079923665</v>
      </c>
      <c r="H9153">
        <f>VLOOKUP(F9153,'90V'!$A$2:$B$323,2,TRUE)</f>
        <v>17.709</v>
      </c>
      <c r="I9153">
        <f t="shared" si="143"/>
        <v>0</v>
      </c>
      <c r="J9153">
        <f>I9153+H9153</f>
        <v>17.709</v>
      </c>
      <c r="L9153" s="6">
        <v>17.709</v>
      </c>
    </row>
    <row r="9154" spans="1:12">
      <c r="A9154" s="1">
        <v>41020.833333333336</v>
      </c>
      <c r="B9154">
        <v>1033.8499999999999</v>
      </c>
      <c r="C9154">
        <v>11.233000000000001</v>
      </c>
      <c r="D9154">
        <v>1012</v>
      </c>
      <c r="E9154">
        <v>8.2929999999999993</v>
      </c>
      <c r="F9154">
        <f>((B9154-D9154)/100)-((($B$4-$D$4)/100)-$M$4)+0.03</f>
        <v>0.17649999999999863</v>
      </c>
      <c r="G9154">
        <f>1336*(POWER(F9154,2.49))</f>
        <v>17.791017437822628</v>
      </c>
      <c r="H9154">
        <f>VLOOKUP(F9154,'90V'!$A$2:$B$323,2,TRUE)</f>
        <v>17.963000000000001</v>
      </c>
      <c r="I9154">
        <f t="shared" si="143"/>
        <v>0</v>
      </c>
      <c r="J9154">
        <f>I9154+H9154</f>
        <v>17.963000000000001</v>
      </c>
      <c r="L9154" s="6">
        <v>17.963000000000001</v>
      </c>
    </row>
    <row r="9155" spans="1:12">
      <c r="A9155" s="1">
        <v>41020.875</v>
      </c>
      <c r="B9155">
        <v>1034.325</v>
      </c>
      <c r="C9155">
        <v>11.247</v>
      </c>
      <c r="D9155">
        <v>1012.525</v>
      </c>
      <c r="E9155">
        <v>8.0570000000000004</v>
      </c>
      <c r="F9155">
        <f>((B9155-D9155)/100)-((($B$4-$D$4)/100)-$M$4)+0.03</f>
        <v>0.17600000000000024</v>
      </c>
      <c r="G9155">
        <f>1336*(POWER(F9155,2.49))</f>
        <v>17.665787457271374</v>
      </c>
      <c r="H9155">
        <f>VLOOKUP(F9155,'90V'!$A$2:$B$323,2,TRUE)</f>
        <v>17.963000000000001</v>
      </c>
      <c r="I9155">
        <f t="shared" si="143"/>
        <v>0</v>
      </c>
      <c r="J9155">
        <f>I9155+H9155</f>
        <v>17.963000000000001</v>
      </c>
      <c r="L9155" s="6">
        <v>17.963000000000001</v>
      </c>
    </row>
    <row r="9156" spans="1:12">
      <c r="A9156" s="1">
        <v>41020.916666666664</v>
      </c>
      <c r="B9156">
        <v>1034.5</v>
      </c>
      <c r="C9156">
        <v>11.247</v>
      </c>
      <c r="D9156">
        <v>1012.7</v>
      </c>
      <c r="E9156">
        <v>7.8129999999999997</v>
      </c>
      <c r="F9156">
        <f>((B9156-D9156)/100)-((($B$4-$D$4)/100)-$M$4)+0.03</f>
        <v>0.1759999999999991</v>
      </c>
      <c r="G9156">
        <f>1336*(POWER(F9156,2.49))</f>
        <v>17.66578745727109</v>
      </c>
      <c r="H9156">
        <f>VLOOKUP(F9156,'90V'!$A$2:$B$323,2,TRUE)</f>
        <v>17.709</v>
      </c>
      <c r="I9156">
        <f t="shared" si="143"/>
        <v>0</v>
      </c>
      <c r="J9156">
        <f>I9156+H9156</f>
        <v>17.709</v>
      </c>
      <c r="L9156" s="6">
        <v>17.709</v>
      </c>
    </row>
    <row r="9157" spans="1:12">
      <c r="A9157" s="1">
        <v>41020.958333333336</v>
      </c>
      <c r="B9157">
        <v>1034.6500000000001</v>
      </c>
      <c r="C9157">
        <v>11.233000000000001</v>
      </c>
      <c r="D9157">
        <v>1013.025</v>
      </c>
      <c r="E9157">
        <v>7.5629999999999997</v>
      </c>
      <c r="F9157">
        <f>((B9157-D9157)/100)-((($B$4-$D$4)/100)-$M$4)+0.03</f>
        <v>0.17425000000000068</v>
      </c>
      <c r="G9157">
        <f>1336*(POWER(F9157,2.49))</f>
        <v>17.231643346477057</v>
      </c>
      <c r="H9157">
        <f>VLOOKUP(F9157,'90V'!$A$2:$B$323,2,TRUE)</f>
        <v>17.459</v>
      </c>
      <c r="I9157">
        <f t="shared" ref="I9157:I9220" si="144">IF(F9157&gt;0.212,((1.77178*1000*0.985*(POWER((F9157-0.212),1.5)))),0)</f>
        <v>0</v>
      </c>
      <c r="J9157">
        <f>I9157+H9157</f>
        <v>17.459</v>
      </c>
      <c r="L9157" s="6">
        <v>17.459</v>
      </c>
    </row>
    <row r="9158" spans="1:12">
      <c r="A9158" s="1">
        <v>41021</v>
      </c>
      <c r="B9158">
        <v>1034.8</v>
      </c>
      <c r="C9158">
        <v>11.207000000000001</v>
      </c>
      <c r="D9158">
        <v>1013.05</v>
      </c>
      <c r="E9158">
        <v>7.47</v>
      </c>
      <c r="F9158">
        <f>((B9158-D9158)/100)-((($B$4-$D$4)/100)-$M$4)+0.03</f>
        <v>0.17549999999999955</v>
      </c>
      <c r="G9158">
        <f>1336*(POWER(F9158,2.49))</f>
        <v>17.541086449367963</v>
      </c>
      <c r="H9158">
        <f>VLOOKUP(F9158,'90V'!$A$2:$B$323,2,TRUE)</f>
        <v>17.709</v>
      </c>
      <c r="I9158">
        <f t="shared" si="144"/>
        <v>0</v>
      </c>
      <c r="J9158">
        <f>I9158+H9158</f>
        <v>17.709</v>
      </c>
      <c r="L9158" s="6">
        <v>17.709</v>
      </c>
    </row>
    <row r="9159" spans="1:12">
      <c r="A9159" s="1">
        <v>41021.041666666664</v>
      </c>
      <c r="B9159">
        <v>1034.6500000000001</v>
      </c>
      <c r="C9159">
        <v>11.18</v>
      </c>
      <c r="D9159">
        <v>1013.05</v>
      </c>
      <c r="E9159">
        <v>7.4370000000000003</v>
      </c>
      <c r="F9159">
        <f>((B9159-D9159)/100)-((($B$4-$D$4)/100)-$M$4)+0.03</f>
        <v>0.1740000000000009</v>
      </c>
      <c r="G9159">
        <f>1336*(POWER(F9159,2.49))</f>
        <v>17.170149887300312</v>
      </c>
      <c r="H9159">
        <f>VLOOKUP(F9159,'90V'!$A$2:$B$323,2,TRUE)</f>
        <v>17.459</v>
      </c>
      <c r="I9159">
        <f t="shared" si="144"/>
        <v>0</v>
      </c>
      <c r="J9159">
        <f>I9159+H9159</f>
        <v>17.459</v>
      </c>
      <c r="L9159" s="6">
        <v>17.459</v>
      </c>
    </row>
    <row r="9160" spans="1:12">
      <c r="A9160" s="1">
        <v>41021.083333333336</v>
      </c>
      <c r="B9160">
        <v>1034.325</v>
      </c>
      <c r="C9160">
        <v>11.147</v>
      </c>
      <c r="D9160">
        <v>1012.85</v>
      </c>
      <c r="E9160">
        <v>7.3369999999999997</v>
      </c>
      <c r="F9160">
        <f>((B9160-D9160)/100)-((($B$4-$D$4)/100)-$M$4)+0.03</f>
        <v>0.17274999999999976</v>
      </c>
      <c r="G9160">
        <f>1336*(POWER(F9160,2.49))</f>
        <v>16.864653308247785</v>
      </c>
      <c r="H9160">
        <f>VLOOKUP(F9160,'90V'!$A$2:$B$323,2,TRUE)</f>
        <v>16.963999999999999</v>
      </c>
      <c r="I9160">
        <f t="shared" si="144"/>
        <v>0</v>
      </c>
      <c r="J9160">
        <f>I9160+H9160</f>
        <v>16.963999999999999</v>
      </c>
      <c r="L9160" s="6">
        <v>16.963999999999999</v>
      </c>
    </row>
    <row r="9161" spans="1:12">
      <c r="A9161" s="1">
        <v>41021.125</v>
      </c>
      <c r="B9161">
        <v>1034.6500000000001</v>
      </c>
      <c r="C9161">
        <v>11.103</v>
      </c>
      <c r="D9161">
        <v>1012.875</v>
      </c>
      <c r="E9161">
        <v>7.1070000000000002</v>
      </c>
      <c r="F9161">
        <f>((B9161-D9161)/100)-((($B$4-$D$4)/100)-$M$4)+0.03</f>
        <v>0.17575000000000046</v>
      </c>
      <c r="G9161">
        <f>1336*(POWER(F9161,2.49))</f>
        <v>17.603370877769251</v>
      </c>
      <c r="H9161">
        <f>VLOOKUP(F9161,'90V'!$A$2:$B$323,2,TRUE)</f>
        <v>17.709</v>
      </c>
      <c r="I9161">
        <f t="shared" si="144"/>
        <v>0</v>
      </c>
      <c r="J9161">
        <f>I9161+H9161</f>
        <v>17.709</v>
      </c>
      <c r="L9161" s="6">
        <v>17.709</v>
      </c>
    </row>
    <row r="9162" spans="1:12">
      <c r="A9162" s="1">
        <v>41021.166666666664</v>
      </c>
      <c r="B9162">
        <v>1034.175</v>
      </c>
      <c r="C9162">
        <v>11.07</v>
      </c>
      <c r="D9162">
        <v>1012.7</v>
      </c>
      <c r="E9162">
        <v>7.0229999999999997</v>
      </c>
      <c r="F9162">
        <f>((B9162-D9162)/100)-((($B$4-$D$4)/100)-$M$4)+0.03</f>
        <v>0.17274999999999863</v>
      </c>
      <c r="G9162">
        <f>1336*(POWER(F9162,2.49))</f>
        <v>16.864653308247501</v>
      </c>
      <c r="H9162">
        <f>VLOOKUP(F9162,'90V'!$A$2:$B$323,2,TRUE)</f>
        <v>16.963999999999999</v>
      </c>
      <c r="I9162">
        <f t="shared" si="144"/>
        <v>0</v>
      </c>
      <c r="J9162">
        <f>I9162+H9162</f>
        <v>16.963999999999999</v>
      </c>
      <c r="L9162" s="6">
        <v>16.963999999999999</v>
      </c>
    </row>
    <row r="9163" spans="1:12">
      <c r="A9163" s="1">
        <v>41021.208333333336</v>
      </c>
      <c r="B9163">
        <v>1034.2</v>
      </c>
      <c r="C9163">
        <v>11.03</v>
      </c>
      <c r="D9163">
        <v>1012.7</v>
      </c>
      <c r="E9163">
        <v>7.0069999999999997</v>
      </c>
      <c r="F9163">
        <f>((B9163-D9163)/100)-((($B$4-$D$4)/100)-$M$4)+0.03</f>
        <v>0.17299999999999954</v>
      </c>
      <c r="G9163">
        <f>1336*(POWER(F9163,2.49))</f>
        <v>16.925490170875246</v>
      </c>
      <c r="H9163">
        <f>VLOOKUP(F9163,'90V'!$A$2:$B$323,2,TRUE)</f>
        <v>16.963999999999999</v>
      </c>
      <c r="I9163">
        <f t="shared" si="144"/>
        <v>0</v>
      </c>
      <c r="J9163">
        <f>I9163+H9163</f>
        <v>16.963999999999999</v>
      </c>
      <c r="L9163" s="6">
        <v>16.963999999999999</v>
      </c>
    </row>
    <row r="9164" spans="1:12">
      <c r="A9164" s="1">
        <v>41021.25</v>
      </c>
      <c r="B9164">
        <v>1034.5</v>
      </c>
      <c r="C9164">
        <v>10.983000000000001</v>
      </c>
      <c r="D9164">
        <v>1013.025</v>
      </c>
      <c r="E9164">
        <v>6.9</v>
      </c>
      <c r="F9164">
        <f>((B9164-D9164)/100)-((($B$4-$D$4)/100)-$M$4)+0.03</f>
        <v>0.17274999999999976</v>
      </c>
      <c r="G9164">
        <f>1336*(POWER(F9164,2.49))</f>
        <v>16.864653308247785</v>
      </c>
      <c r="H9164">
        <f>VLOOKUP(F9164,'90V'!$A$2:$B$323,2,TRUE)</f>
        <v>16.963999999999999</v>
      </c>
      <c r="I9164">
        <f t="shared" si="144"/>
        <v>0</v>
      </c>
      <c r="J9164">
        <f>I9164+H9164</f>
        <v>16.963999999999999</v>
      </c>
      <c r="L9164" s="6">
        <v>16.963999999999999</v>
      </c>
    </row>
    <row r="9165" spans="1:12">
      <c r="A9165" s="1">
        <v>41021.291666666664</v>
      </c>
      <c r="B9165">
        <v>1034.8</v>
      </c>
      <c r="C9165">
        <v>10.943</v>
      </c>
      <c r="D9165">
        <v>1013.4</v>
      </c>
      <c r="E9165">
        <v>7.0129999999999999</v>
      </c>
      <c r="F9165">
        <f>((B9165-D9165)/100)-((($B$4-$D$4)/100)-$M$4)+0.03</f>
        <v>0.17199999999999932</v>
      </c>
      <c r="G9165">
        <f>1336*(POWER(F9165,2.49))</f>
        <v>16.682928593960273</v>
      </c>
      <c r="H9165">
        <f>VLOOKUP(F9165,'90V'!$A$2:$B$323,2,TRUE)</f>
        <v>16.719000000000001</v>
      </c>
      <c r="I9165">
        <f t="shared" si="144"/>
        <v>0</v>
      </c>
      <c r="J9165">
        <f>I9165+H9165</f>
        <v>16.719000000000001</v>
      </c>
      <c r="L9165" s="6">
        <v>16.719000000000001</v>
      </c>
    </row>
    <row r="9166" spans="1:12">
      <c r="A9166" s="1">
        <v>41021.333333333336</v>
      </c>
      <c r="B9166">
        <v>1034.9749999999999</v>
      </c>
      <c r="C9166">
        <v>10.91</v>
      </c>
      <c r="D9166">
        <v>1013.575</v>
      </c>
      <c r="E9166">
        <v>7.4429999999999996</v>
      </c>
      <c r="F9166">
        <f>((B9166-D9166)/100)-((($B$4-$D$4)/100)-$M$4)+0.03</f>
        <v>0.17199999999999818</v>
      </c>
      <c r="G9166">
        <f>1336*(POWER(F9166,2.49))</f>
        <v>16.682928593960007</v>
      </c>
      <c r="H9166">
        <f>VLOOKUP(F9166,'90V'!$A$2:$B$323,2,TRUE)</f>
        <v>16.719000000000001</v>
      </c>
      <c r="I9166">
        <f t="shared" si="144"/>
        <v>0</v>
      </c>
      <c r="J9166">
        <f>I9166+H9166</f>
        <v>16.719000000000001</v>
      </c>
      <c r="L9166" s="6">
        <v>16.719000000000001</v>
      </c>
    </row>
    <row r="9167" spans="1:12">
      <c r="A9167" s="1">
        <v>41021.375</v>
      </c>
      <c r="B9167">
        <v>1034.9749999999999</v>
      </c>
      <c r="C9167">
        <v>10.89</v>
      </c>
      <c r="D9167">
        <v>1013.75</v>
      </c>
      <c r="E9167">
        <v>7.78</v>
      </c>
      <c r="F9167">
        <f>((B9167-D9167)/100)-((($B$4-$D$4)/100)-$M$4)+0.03</f>
        <v>0.17024999999999862</v>
      </c>
      <c r="G9167">
        <f>1336*(POWER(F9167,2.49))</f>
        <v>16.26347657156758</v>
      </c>
      <c r="H9167">
        <f>VLOOKUP(F9167,'90V'!$A$2:$B$323,2,TRUE)</f>
        <v>16.477</v>
      </c>
      <c r="I9167">
        <f t="shared" si="144"/>
        <v>0</v>
      </c>
      <c r="J9167">
        <f>I9167+H9167</f>
        <v>16.477</v>
      </c>
      <c r="L9167" s="6">
        <v>16.477</v>
      </c>
    </row>
    <row r="9168" spans="1:12">
      <c r="A9168" s="1">
        <v>41021.416666666664</v>
      </c>
      <c r="B9168">
        <v>1034.9749999999999</v>
      </c>
      <c r="C9168">
        <v>10.882999999999999</v>
      </c>
      <c r="D9168">
        <v>1013.575</v>
      </c>
      <c r="E9168">
        <v>8.1999999999999993</v>
      </c>
      <c r="F9168">
        <f>((B9168-D9168)/100)-((($B$4-$D$4)/100)-$M$4)+0.03</f>
        <v>0.17199999999999818</v>
      </c>
      <c r="G9168">
        <f>1336*(POWER(F9168,2.49))</f>
        <v>16.682928593960007</v>
      </c>
      <c r="H9168">
        <f>VLOOKUP(F9168,'90V'!$A$2:$B$323,2,TRUE)</f>
        <v>16.719000000000001</v>
      </c>
      <c r="I9168">
        <f t="shared" si="144"/>
        <v>0</v>
      </c>
      <c r="J9168">
        <f>I9168+H9168</f>
        <v>16.719000000000001</v>
      </c>
      <c r="L9168" s="6">
        <v>16.719000000000001</v>
      </c>
    </row>
    <row r="9169" spans="1:12">
      <c r="A9169" s="1">
        <v>41021.458333333336</v>
      </c>
      <c r="B9169">
        <v>1034.8</v>
      </c>
      <c r="C9169">
        <v>10.897</v>
      </c>
      <c r="D9169">
        <v>1013.75</v>
      </c>
      <c r="E9169">
        <v>8.3369999999999997</v>
      </c>
      <c r="F9169">
        <f>((B9169-D9169)/100)-((($B$4-$D$4)/100)-$M$4)+0.03</f>
        <v>0.16849999999999909</v>
      </c>
      <c r="G9169">
        <f>1336*(POWER(F9169,2.49))</f>
        <v>15.850399838583664</v>
      </c>
      <c r="H9169">
        <f>VLOOKUP(F9169,'90V'!$A$2:$B$323,2,TRUE)</f>
        <v>15.999000000000001</v>
      </c>
      <c r="I9169">
        <f t="shared" si="144"/>
        <v>0</v>
      </c>
      <c r="J9169">
        <f>I9169+H9169</f>
        <v>15.999000000000001</v>
      </c>
      <c r="L9169" s="6">
        <v>15.999000000000001</v>
      </c>
    </row>
    <row r="9170" spans="1:12">
      <c r="A9170" s="1">
        <v>41021.5</v>
      </c>
      <c r="B9170">
        <v>1034.5250000000001</v>
      </c>
      <c r="C9170">
        <v>10.923</v>
      </c>
      <c r="D9170">
        <v>1013.4</v>
      </c>
      <c r="E9170">
        <v>8.7829999999999995</v>
      </c>
      <c r="F9170">
        <f>((B9170-D9170)/100)-((($B$4-$D$4)/100)-$M$4)+0.03</f>
        <v>0.16925000000000068</v>
      </c>
      <c r="G9170">
        <f>1336*(POWER(F9170,2.49))</f>
        <v>16.026654137588888</v>
      </c>
      <c r="H9170">
        <f>VLOOKUP(F9170,'90V'!$A$2:$B$323,2,TRUE)</f>
        <v>16.236999999999998</v>
      </c>
      <c r="I9170">
        <f t="shared" si="144"/>
        <v>0</v>
      </c>
      <c r="J9170">
        <f>I9170+H9170</f>
        <v>16.236999999999998</v>
      </c>
      <c r="L9170" s="6">
        <v>16.236999999999998</v>
      </c>
    </row>
    <row r="9171" spans="1:12">
      <c r="A9171" s="1">
        <v>41021.541666666664</v>
      </c>
      <c r="B9171">
        <v>1034.9749999999999</v>
      </c>
      <c r="C9171">
        <v>10.962999999999999</v>
      </c>
      <c r="D9171">
        <v>1013.4</v>
      </c>
      <c r="E9171">
        <v>8.8070000000000004</v>
      </c>
      <c r="F9171">
        <f>((B9171-D9171)/100)-((($B$4-$D$4)/100)-$M$4)+0.03</f>
        <v>0.17374999999999888</v>
      </c>
      <c r="G9171">
        <f>1336*(POWER(F9171,2.49))</f>
        <v>17.10878793280153</v>
      </c>
      <c r="H9171">
        <f>VLOOKUP(F9171,'90V'!$A$2:$B$323,2,TRUE)</f>
        <v>17.21</v>
      </c>
      <c r="I9171">
        <f t="shared" si="144"/>
        <v>0</v>
      </c>
      <c r="J9171">
        <f>I9171+H9171</f>
        <v>17.21</v>
      </c>
      <c r="L9171" s="6">
        <v>17.21</v>
      </c>
    </row>
    <row r="9172" spans="1:12">
      <c r="A9172" s="1">
        <v>41021.583333333336</v>
      </c>
      <c r="B9172">
        <v>1035.125</v>
      </c>
      <c r="C9172">
        <v>11.016999999999999</v>
      </c>
      <c r="D9172">
        <v>1013.575</v>
      </c>
      <c r="E9172">
        <v>8.8070000000000004</v>
      </c>
      <c r="F9172">
        <f>((B9172-D9172)/100)-((($B$4-$D$4)/100)-$M$4)+0.03</f>
        <v>0.1734999999999991</v>
      </c>
      <c r="G9172">
        <f>1336*(POWER(F9172,2.49))</f>
        <v>17.047557390365586</v>
      </c>
      <c r="H9172">
        <f>VLOOKUP(F9172,'90V'!$A$2:$B$323,2,TRUE)</f>
        <v>17.21</v>
      </c>
      <c r="I9172">
        <f t="shared" si="144"/>
        <v>0</v>
      </c>
      <c r="J9172">
        <f>I9172+H9172</f>
        <v>17.21</v>
      </c>
      <c r="L9172" s="6">
        <v>17.21</v>
      </c>
    </row>
    <row r="9173" spans="1:12">
      <c r="A9173" s="1">
        <v>41021.625</v>
      </c>
      <c r="B9173">
        <v>1035.3</v>
      </c>
      <c r="C9173">
        <v>11.07</v>
      </c>
      <c r="D9173">
        <v>1013.9</v>
      </c>
      <c r="E9173">
        <v>8.9269999999999996</v>
      </c>
      <c r="F9173">
        <f>((B9173-D9173)/100)-((($B$4-$D$4)/100)-$M$4)+0.03</f>
        <v>0.17199999999999932</v>
      </c>
      <c r="G9173">
        <f>1336*(POWER(F9173,2.49))</f>
        <v>16.682928593960273</v>
      </c>
      <c r="H9173">
        <f>VLOOKUP(F9173,'90V'!$A$2:$B$323,2,TRUE)</f>
        <v>16.719000000000001</v>
      </c>
      <c r="I9173">
        <f t="shared" si="144"/>
        <v>0</v>
      </c>
      <c r="J9173">
        <f>I9173+H9173</f>
        <v>16.719000000000001</v>
      </c>
      <c r="L9173" s="6">
        <v>16.719000000000001</v>
      </c>
    </row>
    <row r="9174" spans="1:12">
      <c r="A9174" s="1">
        <v>41021.666666666664</v>
      </c>
      <c r="B9174">
        <v>1035.125</v>
      </c>
      <c r="C9174">
        <v>11.14</v>
      </c>
      <c r="D9174">
        <v>1013.75</v>
      </c>
      <c r="E9174">
        <v>9.34</v>
      </c>
      <c r="F9174">
        <f>((B9174-D9174)/100)-((($B$4-$D$4)/100)-$M$4)+0.03</f>
        <v>0.17174999999999954</v>
      </c>
      <c r="G9174">
        <f>1336*(POWER(F9174,2.49))</f>
        <v>16.622615336974651</v>
      </c>
      <c r="H9174">
        <f>VLOOKUP(F9174,'90V'!$A$2:$B$323,2,TRUE)</f>
        <v>16.719000000000001</v>
      </c>
      <c r="I9174">
        <f t="shared" si="144"/>
        <v>0</v>
      </c>
      <c r="J9174">
        <f>I9174+H9174</f>
        <v>16.719000000000001</v>
      </c>
      <c r="L9174" s="6">
        <v>16.719000000000001</v>
      </c>
    </row>
    <row r="9175" spans="1:12">
      <c r="A9175" s="1">
        <v>41021.708333333336</v>
      </c>
      <c r="B9175">
        <v>1035.3</v>
      </c>
      <c r="C9175">
        <v>11.2</v>
      </c>
      <c r="D9175">
        <v>1013.775</v>
      </c>
      <c r="E9175">
        <v>9.1329999999999991</v>
      </c>
      <c r="F9175">
        <f>((B9175-D9175)/100)-((($B$4-$D$4)/100)-$M$4)+0.03</f>
        <v>0.17324999999999932</v>
      </c>
      <c r="G9175">
        <f>1336*(POWER(F9175,2.49))</f>
        <v>16.986458167307614</v>
      </c>
      <c r="H9175">
        <f>VLOOKUP(F9175,'90V'!$A$2:$B$323,2,TRUE)</f>
        <v>17.21</v>
      </c>
      <c r="I9175">
        <f t="shared" si="144"/>
        <v>0</v>
      </c>
      <c r="J9175">
        <f>I9175+H9175</f>
        <v>17.21</v>
      </c>
      <c r="L9175" s="6">
        <v>17.21</v>
      </c>
    </row>
    <row r="9176" spans="1:12">
      <c r="A9176" s="1">
        <v>41021.75</v>
      </c>
      <c r="B9176">
        <v>1034.9749999999999</v>
      </c>
      <c r="C9176">
        <v>11.26</v>
      </c>
      <c r="D9176">
        <v>1013.375</v>
      </c>
      <c r="E9176">
        <v>9.02</v>
      </c>
      <c r="F9176">
        <f>((B9176-D9176)/100)-((($B$4-$D$4)/100)-$M$4)+0.03</f>
        <v>0.17399999999999863</v>
      </c>
      <c r="G9176">
        <f>1336*(POWER(F9176,2.49))</f>
        <v>17.170149887299743</v>
      </c>
      <c r="H9176">
        <f>VLOOKUP(F9176,'90V'!$A$2:$B$323,2,TRUE)</f>
        <v>17.21</v>
      </c>
      <c r="I9176">
        <f t="shared" si="144"/>
        <v>0</v>
      </c>
      <c r="J9176">
        <f>I9176+H9176</f>
        <v>17.21</v>
      </c>
      <c r="L9176" s="6">
        <v>17.21</v>
      </c>
    </row>
    <row r="9177" spans="1:12">
      <c r="A9177" s="1">
        <v>41021.791666666664</v>
      </c>
      <c r="B9177">
        <v>1035.125</v>
      </c>
      <c r="C9177">
        <v>11.313000000000001</v>
      </c>
      <c r="D9177">
        <v>1013.575</v>
      </c>
      <c r="E9177">
        <v>8.9130000000000003</v>
      </c>
      <c r="F9177">
        <f>((B9177-D9177)/100)-((($B$4-$D$4)/100)-$M$4)+0.03</f>
        <v>0.1734999999999991</v>
      </c>
      <c r="G9177">
        <f>1336*(POWER(F9177,2.49))</f>
        <v>17.047557390365586</v>
      </c>
      <c r="H9177">
        <f>VLOOKUP(F9177,'90V'!$A$2:$B$323,2,TRUE)</f>
        <v>17.21</v>
      </c>
      <c r="I9177">
        <f t="shared" si="144"/>
        <v>0</v>
      </c>
      <c r="J9177">
        <f>I9177+H9177</f>
        <v>17.21</v>
      </c>
      <c r="L9177" s="6">
        <v>17.21</v>
      </c>
    </row>
    <row r="9178" spans="1:12">
      <c r="A9178" s="1">
        <v>41021.833333333336</v>
      </c>
      <c r="B9178">
        <v>1034.8499999999999</v>
      </c>
      <c r="C9178">
        <v>11.347</v>
      </c>
      <c r="D9178">
        <v>1013.4</v>
      </c>
      <c r="E9178">
        <v>8.7769999999999992</v>
      </c>
      <c r="F9178">
        <f>((B9178-D9178)/100)-((($B$4-$D$4)/100)-$M$4)+0.03</f>
        <v>0.17249999999999888</v>
      </c>
      <c r="G9178">
        <f>1336*(POWER(F9178,2.49))</f>
        <v>16.803947486535826</v>
      </c>
      <c r="H9178">
        <f>VLOOKUP(F9178,'90V'!$A$2:$B$323,2,TRUE)</f>
        <v>16.963999999999999</v>
      </c>
      <c r="I9178">
        <f t="shared" si="144"/>
        <v>0</v>
      </c>
      <c r="J9178">
        <f>I9178+H9178</f>
        <v>16.963999999999999</v>
      </c>
      <c r="L9178" s="6">
        <v>16.963999999999999</v>
      </c>
    </row>
    <row r="9179" spans="1:12">
      <c r="A9179" s="1">
        <v>41021.875</v>
      </c>
      <c r="B9179">
        <v>1035.125</v>
      </c>
      <c r="C9179">
        <v>11.367000000000001</v>
      </c>
      <c r="D9179">
        <v>1013.575</v>
      </c>
      <c r="E9179">
        <v>8.6370000000000005</v>
      </c>
      <c r="F9179">
        <f>((B9179-D9179)/100)-((($B$4-$D$4)/100)-$M$4)+0.03</f>
        <v>0.1734999999999991</v>
      </c>
      <c r="G9179">
        <f>1336*(POWER(F9179,2.49))</f>
        <v>17.047557390365586</v>
      </c>
      <c r="H9179">
        <f>VLOOKUP(F9179,'90V'!$A$2:$B$323,2,TRUE)</f>
        <v>17.21</v>
      </c>
      <c r="I9179">
        <f t="shared" si="144"/>
        <v>0</v>
      </c>
      <c r="J9179">
        <f>I9179+H9179</f>
        <v>17.21</v>
      </c>
      <c r="L9179" s="6">
        <v>17.21</v>
      </c>
    </row>
    <row r="9180" spans="1:12">
      <c r="A9180" s="1">
        <v>41021.916666666664</v>
      </c>
      <c r="B9180">
        <v>1034.8</v>
      </c>
      <c r="C9180">
        <v>11.367000000000001</v>
      </c>
      <c r="D9180">
        <v>1013.225</v>
      </c>
      <c r="E9180">
        <v>8.5429999999999993</v>
      </c>
      <c r="F9180">
        <f>((B9180-D9180)/100)-((($B$4-$D$4)/100)-$M$4)+0.03</f>
        <v>0.17374999999999888</v>
      </c>
      <c r="G9180">
        <f>1336*(POWER(F9180,2.49))</f>
        <v>17.10878793280153</v>
      </c>
      <c r="H9180">
        <f>VLOOKUP(F9180,'90V'!$A$2:$B$323,2,TRUE)</f>
        <v>17.21</v>
      </c>
      <c r="I9180">
        <f t="shared" si="144"/>
        <v>0</v>
      </c>
      <c r="J9180">
        <f>I9180+H9180</f>
        <v>17.21</v>
      </c>
      <c r="L9180" s="6">
        <v>17.21</v>
      </c>
    </row>
    <row r="9181" spans="1:12">
      <c r="A9181" s="1">
        <v>41021.958333333336</v>
      </c>
      <c r="B9181">
        <v>1034.375</v>
      </c>
      <c r="C9181">
        <v>11.36</v>
      </c>
      <c r="D9181">
        <v>1012.875</v>
      </c>
      <c r="E9181">
        <v>8.4570000000000007</v>
      </c>
      <c r="F9181">
        <f>((B9181-D9181)/100)-((($B$4-$D$4)/100)-$M$4)+0.03</f>
        <v>0.17299999999999954</v>
      </c>
      <c r="G9181">
        <f>1336*(POWER(F9181,2.49))</f>
        <v>16.925490170875246</v>
      </c>
      <c r="H9181">
        <f>VLOOKUP(F9181,'90V'!$A$2:$B$323,2,TRUE)</f>
        <v>16.963999999999999</v>
      </c>
      <c r="I9181">
        <f t="shared" si="144"/>
        <v>0</v>
      </c>
      <c r="J9181">
        <f>I9181+H9181</f>
        <v>16.963999999999999</v>
      </c>
      <c r="L9181" s="6">
        <v>16.963999999999999</v>
      </c>
    </row>
    <row r="9182" spans="1:12">
      <c r="A9182" s="1">
        <v>41022</v>
      </c>
      <c r="B9182">
        <v>1033.7249999999999</v>
      </c>
      <c r="C9182">
        <v>11.347</v>
      </c>
      <c r="D9182">
        <v>1012</v>
      </c>
      <c r="E9182">
        <v>8.3770000000000007</v>
      </c>
      <c r="F9182">
        <f>((B9182-D9182)/100)-((($B$4-$D$4)/100)-$M$4)+0.03</f>
        <v>0.17524999999999863</v>
      </c>
      <c r="G9182">
        <f>1336*(POWER(F9182,2.49))</f>
        <v>17.47893407992337</v>
      </c>
      <c r="H9182">
        <f>VLOOKUP(F9182,'90V'!$A$2:$B$323,2,TRUE)</f>
        <v>17.709</v>
      </c>
      <c r="I9182">
        <f t="shared" si="144"/>
        <v>0</v>
      </c>
      <c r="J9182">
        <f>I9182+H9182</f>
        <v>17.709</v>
      </c>
      <c r="L9182" s="6">
        <v>17.709</v>
      </c>
    </row>
    <row r="9183" spans="1:12">
      <c r="A9183" s="1">
        <v>41022.041666666664</v>
      </c>
      <c r="B9183">
        <v>1033.05</v>
      </c>
      <c r="C9183">
        <v>11.333</v>
      </c>
      <c r="D9183">
        <v>1011.475</v>
      </c>
      <c r="E9183">
        <v>8.2929999999999993</v>
      </c>
      <c r="F9183">
        <f>((B9183-D9183)/100)-((($B$4-$D$4)/100)-$M$4)+0.03</f>
        <v>0.17374999999999888</v>
      </c>
      <c r="G9183">
        <f>1336*(POWER(F9183,2.49))</f>
        <v>17.10878793280153</v>
      </c>
      <c r="H9183">
        <f>VLOOKUP(F9183,'90V'!$A$2:$B$323,2,TRUE)</f>
        <v>17.21</v>
      </c>
      <c r="I9183">
        <f t="shared" si="144"/>
        <v>0</v>
      </c>
      <c r="J9183">
        <f>I9183+H9183</f>
        <v>17.21</v>
      </c>
      <c r="L9183" s="6">
        <v>17.21</v>
      </c>
    </row>
    <row r="9184" spans="1:12">
      <c r="A9184" s="1">
        <v>41022.083333333336</v>
      </c>
      <c r="B9184">
        <v>1031.925</v>
      </c>
      <c r="C9184">
        <v>11.32</v>
      </c>
      <c r="D9184">
        <v>1010.4</v>
      </c>
      <c r="E9184">
        <v>8.1630000000000003</v>
      </c>
      <c r="F9184">
        <f>((B9184-D9184)/100)-((($B$4-$D$4)/100)-$M$4)+0.03</f>
        <v>0.17324999999999932</v>
      </c>
      <c r="G9184">
        <f>1336*(POWER(F9184,2.49))</f>
        <v>16.986458167307614</v>
      </c>
      <c r="H9184">
        <f>VLOOKUP(F9184,'90V'!$A$2:$B$323,2,TRUE)</f>
        <v>17.21</v>
      </c>
      <c r="I9184">
        <f t="shared" si="144"/>
        <v>0</v>
      </c>
      <c r="J9184">
        <f>I9184+H9184</f>
        <v>17.21</v>
      </c>
      <c r="L9184" s="6">
        <v>17.21</v>
      </c>
    </row>
    <row r="9185" spans="1:12">
      <c r="A9185" s="1">
        <v>41022.125</v>
      </c>
      <c r="B9185">
        <v>1030.6500000000001</v>
      </c>
      <c r="C9185">
        <v>11.3</v>
      </c>
      <c r="D9185">
        <v>1009.175</v>
      </c>
      <c r="E9185">
        <v>7.87</v>
      </c>
      <c r="F9185">
        <f>((B9185-D9185)/100)-((($B$4-$D$4)/100)-$M$4)+0.03</f>
        <v>0.1727500000000009</v>
      </c>
      <c r="G9185">
        <f>1336*(POWER(F9185,2.49))</f>
        <v>16.864653308248055</v>
      </c>
      <c r="H9185">
        <f>VLOOKUP(F9185,'90V'!$A$2:$B$323,2,TRUE)</f>
        <v>16.963999999999999</v>
      </c>
      <c r="I9185">
        <f t="shared" si="144"/>
        <v>0</v>
      </c>
      <c r="J9185">
        <f>I9185+H9185</f>
        <v>16.963999999999999</v>
      </c>
      <c r="L9185" s="6">
        <v>16.963999999999999</v>
      </c>
    </row>
    <row r="9186" spans="1:12">
      <c r="A9186" s="1">
        <v>41022.166666666664</v>
      </c>
      <c r="B9186">
        <v>1029.375</v>
      </c>
      <c r="C9186">
        <v>11.28</v>
      </c>
      <c r="D9186">
        <v>1007.75</v>
      </c>
      <c r="E9186">
        <v>7.57</v>
      </c>
      <c r="F9186">
        <f>((B9186-D9186)/100)-((($B$4-$D$4)/100)-$M$4)+0.03</f>
        <v>0.17424999999999954</v>
      </c>
      <c r="G9186">
        <f>1336*(POWER(F9186,2.49))</f>
        <v>17.231643346476783</v>
      </c>
      <c r="H9186">
        <f>VLOOKUP(F9186,'90V'!$A$2:$B$323,2,TRUE)</f>
        <v>17.459</v>
      </c>
      <c r="I9186">
        <f t="shared" si="144"/>
        <v>0</v>
      </c>
      <c r="J9186">
        <f>I9186+H9186</f>
        <v>17.459</v>
      </c>
      <c r="L9186" s="6">
        <v>17.459</v>
      </c>
    </row>
    <row r="9187" spans="1:12">
      <c r="A9187" s="1">
        <v>41022.208333333336</v>
      </c>
      <c r="B9187">
        <v>1027.7750000000001</v>
      </c>
      <c r="C9187">
        <v>11.247</v>
      </c>
      <c r="D9187">
        <v>1006</v>
      </c>
      <c r="E9187">
        <v>7.42</v>
      </c>
      <c r="F9187">
        <f>((B9187-D9187)/100)-((($B$4-$D$4)/100)-$M$4)+0.03</f>
        <v>0.17575000000000046</v>
      </c>
      <c r="G9187">
        <f>1336*(POWER(F9187,2.49))</f>
        <v>17.603370877769251</v>
      </c>
      <c r="H9187">
        <f>VLOOKUP(F9187,'90V'!$A$2:$B$323,2,TRUE)</f>
        <v>17.709</v>
      </c>
      <c r="I9187">
        <f t="shared" si="144"/>
        <v>0</v>
      </c>
      <c r="J9187">
        <f>I9187+H9187</f>
        <v>17.709</v>
      </c>
      <c r="L9187" s="6">
        <v>17.709</v>
      </c>
    </row>
    <row r="9188" spans="1:12">
      <c r="A9188" s="1">
        <v>41022.25</v>
      </c>
      <c r="B9188">
        <v>1026.3499999999999</v>
      </c>
      <c r="C9188">
        <v>11.207000000000001</v>
      </c>
      <c r="D9188">
        <v>1005.1</v>
      </c>
      <c r="E9188">
        <v>7.4630000000000001</v>
      </c>
      <c r="F9188">
        <f>((B9188-D9188)/100)-((($B$4-$D$4)/100)-$M$4)+0.03</f>
        <v>0.1704999999999984</v>
      </c>
      <c r="G9188">
        <f>1336*(POWER(F9188,2.49))</f>
        <v>16.323007216413618</v>
      </c>
      <c r="H9188">
        <f>VLOOKUP(F9188,'90V'!$A$2:$B$323,2,TRUE)</f>
        <v>16.477</v>
      </c>
      <c r="I9188">
        <f t="shared" si="144"/>
        <v>0</v>
      </c>
      <c r="J9188">
        <f>I9188+H9188</f>
        <v>16.477</v>
      </c>
      <c r="L9188" s="6">
        <v>16.477</v>
      </c>
    </row>
    <row r="9189" spans="1:12">
      <c r="A9189" s="1">
        <v>41022.291666666664</v>
      </c>
      <c r="B9189">
        <v>1024.9000000000001</v>
      </c>
      <c r="C9189">
        <v>11.167</v>
      </c>
      <c r="D9189">
        <v>1003.525</v>
      </c>
      <c r="E9189">
        <v>7.4870000000000001</v>
      </c>
      <c r="F9189">
        <f>((B9189-D9189)/100)-((($B$4-$D$4)/100)-$M$4)+0.03</f>
        <v>0.17175000000000068</v>
      </c>
      <c r="G9189">
        <f>1336*(POWER(F9189,2.49))</f>
        <v>16.622615336974913</v>
      </c>
      <c r="H9189">
        <f>VLOOKUP(F9189,'90V'!$A$2:$B$323,2,TRUE)</f>
        <v>16.719000000000001</v>
      </c>
      <c r="I9189">
        <f t="shared" si="144"/>
        <v>0</v>
      </c>
      <c r="J9189">
        <f>I9189+H9189</f>
        <v>16.719000000000001</v>
      </c>
      <c r="L9189" s="6">
        <v>16.719000000000001</v>
      </c>
    </row>
    <row r="9190" spans="1:12">
      <c r="A9190" s="1">
        <v>41022.333333333336</v>
      </c>
      <c r="B9190">
        <v>1024.2750000000001</v>
      </c>
      <c r="C9190">
        <v>11.127000000000001</v>
      </c>
      <c r="D9190">
        <v>1002.8</v>
      </c>
      <c r="E9190">
        <v>7.593</v>
      </c>
      <c r="F9190">
        <f>((B9190-D9190)/100)-((($B$4-$D$4)/100)-$M$4)+0.03</f>
        <v>0.1727500000000009</v>
      </c>
      <c r="G9190">
        <f>1336*(POWER(F9190,2.49))</f>
        <v>16.864653308248055</v>
      </c>
      <c r="H9190">
        <f>VLOOKUP(F9190,'90V'!$A$2:$B$323,2,TRUE)</f>
        <v>16.963999999999999</v>
      </c>
      <c r="I9190">
        <f t="shared" si="144"/>
        <v>0</v>
      </c>
      <c r="J9190">
        <f>I9190+H9190</f>
        <v>16.963999999999999</v>
      </c>
      <c r="L9190" s="6">
        <v>16.963999999999999</v>
      </c>
    </row>
    <row r="9191" spans="1:12">
      <c r="A9191" s="1">
        <v>41022.375</v>
      </c>
      <c r="B9191">
        <v>1023.325</v>
      </c>
      <c r="C9191">
        <v>11.09</v>
      </c>
      <c r="D9191">
        <v>1001.75</v>
      </c>
      <c r="E9191">
        <v>7.7</v>
      </c>
      <c r="F9191">
        <f>((B9191-D9191)/100)-((($B$4-$D$4)/100)-$M$4)+0.03</f>
        <v>0.17374999999999999</v>
      </c>
      <c r="G9191">
        <f>1336*(POWER(F9191,2.49))</f>
        <v>17.108787932801803</v>
      </c>
      <c r="H9191">
        <f>VLOOKUP(F9191,'90V'!$A$2:$B$323,2,TRUE)</f>
        <v>17.21</v>
      </c>
      <c r="I9191">
        <f t="shared" si="144"/>
        <v>0</v>
      </c>
      <c r="J9191">
        <f>I9191+H9191</f>
        <v>17.21</v>
      </c>
      <c r="L9191" s="6">
        <v>17.21</v>
      </c>
    </row>
    <row r="9192" spans="1:12">
      <c r="A9192" s="1">
        <v>41022.416666666664</v>
      </c>
      <c r="B9192">
        <v>1022.675</v>
      </c>
      <c r="C9192">
        <v>11.07</v>
      </c>
      <c r="D9192">
        <v>1000.875</v>
      </c>
      <c r="E9192">
        <v>7.78</v>
      </c>
      <c r="F9192">
        <f>((B9192-D9192)/100)-((($B$4-$D$4)/100)-$M$4)+0.03</f>
        <v>0.1759999999999991</v>
      </c>
      <c r="G9192">
        <f>1336*(POWER(F9192,2.49))</f>
        <v>17.66578745727109</v>
      </c>
      <c r="H9192">
        <f>VLOOKUP(F9192,'90V'!$A$2:$B$323,2,TRUE)</f>
        <v>17.709</v>
      </c>
      <c r="I9192">
        <f t="shared" si="144"/>
        <v>0</v>
      </c>
      <c r="J9192">
        <f>I9192+H9192</f>
        <v>17.709</v>
      </c>
      <c r="L9192" s="6">
        <v>17.709</v>
      </c>
    </row>
    <row r="9193" spans="1:12">
      <c r="A9193" s="1">
        <v>41022.458333333336</v>
      </c>
      <c r="B9193">
        <v>1021.875</v>
      </c>
      <c r="C9193">
        <v>11.05</v>
      </c>
      <c r="D9193">
        <v>1000.35</v>
      </c>
      <c r="E9193">
        <v>8.0429999999999993</v>
      </c>
      <c r="F9193">
        <f>((B9193-D9193)/100)-((($B$4-$D$4)/100)-$M$4)+0.03</f>
        <v>0.17324999999999932</v>
      </c>
      <c r="G9193">
        <f>1336*(POWER(F9193,2.49))</f>
        <v>16.986458167307614</v>
      </c>
      <c r="H9193">
        <f>VLOOKUP(F9193,'90V'!$A$2:$B$323,2,TRUE)</f>
        <v>17.21</v>
      </c>
      <c r="I9193">
        <f t="shared" si="144"/>
        <v>0</v>
      </c>
      <c r="J9193">
        <f>I9193+H9193</f>
        <v>17.21</v>
      </c>
      <c r="L9193" s="6">
        <v>17.21</v>
      </c>
    </row>
    <row r="9194" spans="1:12">
      <c r="A9194" s="1">
        <v>41022.5</v>
      </c>
      <c r="B9194">
        <v>1021.575</v>
      </c>
      <c r="C9194">
        <v>11.037000000000001</v>
      </c>
      <c r="D9194">
        <v>999.625</v>
      </c>
      <c r="E9194">
        <v>8.5370000000000008</v>
      </c>
      <c r="F9194">
        <f>((B9194-D9194)/100)-((($B$4-$D$4)/100)-$M$4)+0.03</f>
        <v>0.17749999999999999</v>
      </c>
      <c r="G9194">
        <f>1336*(POWER(F9194,2.49))</f>
        <v>18.043067259096372</v>
      </c>
      <c r="H9194">
        <f>VLOOKUP(F9194,'90V'!$A$2:$B$323,2,TRUE)</f>
        <v>18.219000000000001</v>
      </c>
      <c r="I9194">
        <f t="shared" si="144"/>
        <v>0</v>
      </c>
      <c r="J9194">
        <f>I9194+H9194</f>
        <v>18.219000000000001</v>
      </c>
      <c r="L9194" s="6">
        <v>18.219000000000001</v>
      </c>
    </row>
    <row r="9195" spans="1:12">
      <c r="A9195" s="1">
        <v>41022.541666666664</v>
      </c>
      <c r="B9195">
        <v>1021.075</v>
      </c>
      <c r="C9195">
        <v>11.042999999999999</v>
      </c>
      <c r="D9195">
        <v>999.625</v>
      </c>
      <c r="E9195">
        <v>8.9269999999999996</v>
      </c>
      <c r="F9195">
        <f>((B9195-D9195)/100)-((($B$4-$D$4)/100)-$M$4)+0.03</f>
        <v>0.17250000000000001</v>
      </c>
      <c r="G9195">
        <f>1336*(POWER(F9195,2.49))</f>
        <v>16.803947486536106</v>
      </c>
      <c r="H9195">
        <f>VLOOKUP(F9195,'90V'!$A$2:$B$323,2,TRUE)</f>
        <v>16.963999999999999</v>
      </c>
      <c r="I9195">
        <f t="shared" si="144"/>
        <v>0</v>
      </c>
      <c r="J9195">
        <f>I9195+H9195</f>
        <v>16.963999999999999</v>
      </c>
      <c r="L9195" s="6">
        <v>16.963999999999999</v>
      </c>
    </row>
    <row r="9196" spans="1:12">
      <c r="A9196" s="1">
        <v>41022.583333333336</v>
      </c>
      <c r="B9196">
        <v>1021.225</v>
      </c>
      <c r="C9196">
        <v>11.063000000000001</v>
      </c>
      <c r="D9196">
        <v>999.625</v>
      </c>
      <c r="E9196">
        <v>8.9930000000000003</v>
      </c>
      <c r="F9196">
        <f>((B9196-D9196)/100)-((($B$4-$D$4)/100)-$M$4)+0.03</f>
        <v>0.17399999999999977</v>
      </c>
      <c r="G9196">
        <f>1336*(POWER(F9196,2.49))</f>
        <v>17.170149887300035</v>
      </c>
      <c r="H9196">
        <f>VLOOKUP(F9196,'90V'!$A$2:$B$323,2,TRUE)</f>
        <v>17.21</v>
      </c>
      <c r="I9196">
        <f t="shared" si="144"/>
        <v>0</v>
      </c>
      <c r="J9196">
        <f>I9196+H9196</f>
        <v>17.21</v>
      </c>
      <c r="L9196" s="6">
        <v>17.21</v>
      </c>
    </row>
    <row r="9197" spans="1:12">
      <c r="A9197" s="1">
        <v>41022.625</v>
      </c>
      <c r="B9197">
        <v>1021.55</v>
      </c>
      <c r="C9197">
        <v>11.103</v>
      </c>
      <c r="D9197">
        <v>999.8</v>
      </c>
      <c r="E9197">
        <v>9.1</v>
      </c>
      <c r="F9197">
        <f>((B9197-D9197)/100)-((($B$4-$D$4)/100)-$M$4)+0.03</f>
        <v>0.17549999999999955</v>
      </c>
      <c r="G9197">
        <f>1336*(POWER(F9197,2.49))</f>
        <v>17.541086449367963</v>
      </c>
      <c r="H9197">
        <f>VLOOKUP(F9197,'90V'!$A$2:$B$323,2,TRUE)</f>
        <v>17.709</v>
      </c>
      <c r="I9197">
        <f t="shared" si="144"/>
        <v>0</v>
      </c>
      <c r="J9197">
        <f>I9197+H9197</f>
        <v>17.709</v>
      </c>
      <c r="L9197" s="6">
        <v>17.709</v>
      </c>
    </row>
    <row r="9198" spans="1:12">
      <c r="A9198" s="1">
        <v>41022.666666666664</v>
      </c>
      <c r="B9198">
        <v>1022.2</v>
      </c>
      <c r="C9198">
        <v>11.147</v>
      </c>
      <c r="D9198">
        <v>1000.7</v>
      </c>
      <c r="E9198">
        <v>8.7929999999999993</v>
      </c>
      <c r="F9198">
        <f>((B9198-D9198)/100)-((($B$4-$D$4)/100)-$M$4)+0.03</f>
        <v>0.17299999999999954</v>
      </c>
      <c r="G9198">
        <f>1336*(POWER(F9198,2.49))</f>
        <v>16.925490170875246</v>
      </c>
      <c r="H9198">
        <f>VLOOKUP(F9198,'90V'!$A$2:$B$323,2,TRUE)</f>
        <v>16.963999999999999</v>
      </c>
      <c r="I9198">
        <f t="shared" si="144"/>
        <v>0</v>
      </c>
      <c r="J9198">
        <f>I9198+H9198</f>
        <v>16.963999999999999</v>
      </c>
      <c r="L9198" s="6">
        <v>16.963999999999999</v>
      </c>
    </row>
    <row r="9199" spans="1:12">
      <c r="A9199" s="1">
        <v>41022.708333333336</v>
      </c>
      <c r="B9199">
        <v>1022.85</v>
      </c>
      <c r="C9199">
        <v>11.186999999999999</v>
      </c>
      <c r="D9199">
        <v>1001.05</v>
      </c>
      <c r="E9199">
        <v>8.8770000000000007</v>
      </c>
      <c r="F9199">
        <f>((B9199-D9199)/100)-((($B$4-$D$4)/100)-$M$4)+0.03</f>
        <v>0.17600000000000024</v>
      </c>
      <c r="G9199">
        <f>1336*(POWER(F9199,2.49))</f>
        <v>17.665787457271374</v>
      </c>
      <c r="H9199">
        <f>VLOOKUP(F9199,'90V'!$A$2:$B$323,2,TRUE)</f>
        <v>17.963000000000001</v>
      </c>
      <c r="I9199">
        <f t="shared" si="144"/>
        <v>0</v>
      </c>
      <c r="J9199">
        <f>I9199+H9199</f>
        <v>17.963000000000001</v>
      </c>
      <c r="L9199" s="6">
        <v>17.963000000000001</v>
      </c>
    </row>
    <row r="9200" spans="1:12">
      <c r="A9200" s="1">
        <v>41022.75</v>
      </c>
      <c r="B9200">
        <v>1023.5</v>
      </c>
      <c r="C9200">
        <v>11.22</v>
      </c>
      <c r="D9200">
        <v>1001.75</v>
      </c>
      <c r="E9200">
        <v>8.7270000000000003</v>
      </c>
      <c r="F9200">
        <f>((B9200-D9200)/100)-((($B$4-$D$4)/100)-$M$4)+0.03</f>
        <v>0.17549999999999955</v>
      </c>
      <c r="G9200">
        <f>1336*(POWER(F9200,2.49))</f>
        <v>17.541086449367963</v>
      </c>
      <c r="H9200">
        <f>VLOOKUP(F9200,'90V'!$A$2:$B$323,2,TRUE)</f>
        <v>17.709</v>
      </c>
      <c r="I9200">
        <f t="shared" si="144"/>
        <v>0</v>
      </c>
      <c r="J9200">
        <f>I9200+H9200</f>
        <v>17.709</v>
      </c>
      <c r="L9200" s="6">
        <v>17.709</v>
      </c>
    </row>
    <row r="9201" spans="1:12">
      <c r="A9201" s="1">
        <v>41022.791666666664</v>
      </c>
      <c r="B9201">
        <v>1024.3</v>
      </c>
      <c r="C9201">
        <v>11.24</v>
      </c>
      <c r="D9201">
        <v>1002.45</v>
      </c>
      <c r="E9201">
        <v>8.5869999999999997</v>
      </c>
      <c r="F9201">
        <f>((B9201-D9201)/100)-((($B$4-$D$4)/100)-$M$4)+0.03</f>
        <v>0.17649999999999863</v>
      </c>
      <c r="G9201">
        <f>1336*(POWER(F9201,2.49))</f>
        <v>17.791017437822628</v>
      </c>
      <c r="H9201">
        <f>VLOOKUP(F9201,'90V'!$A$2:$B$323,2,TRUE)</f>
        <v>17.963000000000001</v>
      </c>
      <c r="I9201">
        <f t="shared" si="144"/>
        <v>0</v>
      </c>
      <c r="J9201">
        <f>I9201+H9201</f>
        <v>17.963000000000001</v>
      </c>
      <c r="L9201" s="6">
        <v>17.963000000000001</v>
      </c>
    </row>
    <row r="9202" spans="1:12">
      <c r="A9202" s="1">
        <v>41022.833333333336</v>
      </c>
      <c r="B9202">
        <v>1025.375</v>
      </c>
      <c r="C9202">
        <v>11.253</v>
      </c>
      <c r="D9202">
        <v>1003.7</v>
      </c>
      <c r="E9202">
        <v>8.4629999999999992</v>
      </c>
      <c r="F9202">
        <f>((B9202-D9202)/100)-((($B$4-$D$4)/100)-$M$4)+0.03</f>
        <v>0.1747499999999991</v>
      </c>
      <c r="G9202">
        <f>1336*(POWER(F9202,2.49))</f>
        <v>17.355025148991945</v>
      </c>
      <c r="H9202">
        <f>VLOOKUP(F9202,'90V'!$A$2:$B$323,2,TRUE)</f>
        <v>17.459</v>
      </c>
      <c r="I9202">
        <f t="shared" si="144"/>
        <v>0</v>
      </c>
      <c r="J9202">
        <f>I9202+H9202</f>
        <v>17.459</v>
      </c>
      <c r="L9202" s="6">
        <v>17.459</v>
      </c>
    </row>
    <row r="9203" spans="1:12">
      <c r="A9203" s="1">
        <v>41022.875</v>
      </c>
      <c r="B9203">
        <v>1026.825</v>
      </c>
      <c r="C9203">
        <v>11.26</v>
      </c>
      <c r="D9203">
        <v>1004.75</v>
      </c>
      <c r="E9203">
        <v>8.343</v>
      </c>
      <c r="F9203">
        <f>((B9203-D9203)/100)-((($B$4-$D$4)/100)-$M$4)+0.03</f>
        <v>0.17874999999999999</v>
      </c>
      <c r="G9203">
        <f>1336*(POWER(F9203,2.49))</f>
        <v>18.361118091181446</v>
      </c>
      <c r="H9203">
        <f>VLOOKUP(F9203,'90V'!$A$2:$B$323,2,TRUE)</f>
        <v>18.478000000000002</v>
      </c>
      <c r="I9203">
        <f t="shared" si="144"/>
        <v>0</v>
      </c>
      <c r="J9203">
        <f>I9203+H9203</f>
        <v>18.478000000000002</v>
      </c>
      <c r="L9203" s="6">
        <v>18.478000000000002</v>
      </c>
    </row>
    <row r="9204" spans="1:12">
      <c r="A9204" s="1">
        <v>41022.916666666664</v>
      </c>
      <c r="B9204">
        <v>1027.625</v>
      </c>
      <c r="C9204">
        <v>11.253</v>
      </c>
      <c r="D9204">
        <v>1005.625</v>
      </c>
      <c r="E9204">
        <v>8.1999999999999993</v>
      </c>
      <c r="F9204">
        <f>((B9204-D9204)/100)-((($B$4-$D$4)/100)-$M$4)+0.03</f>
        <v>0.17799999999999955</v>
      </c>
      <c r="G9204">
        <f>1336*(POWER(F9204,2.49))</f>
        <v>18.169888568279188</v>
      </c>
      <c r="H9204">
        <f>VLOOKUP(F9204,'90V'!$A$2:$B$323,2,TRUE)</f>
        <v>18.219000000000001</v>
      </c>
      <c r="I9204">
        <f t="shared" si="144"/>
        <v>0</v>
      </c>
      <c r="J9204">
        <f>I9204+H9204</f>
        <v>18.219000000000001</v>
      </c>
      <c r="L9204" s="6">
        <v>18.219000000000001</v>
      </c>
    </row>
    <row r="9205" spans="1:12">
      <c r="A9205" s="1">
        <v>41022.958333333336</v>
      </c>
      <c r="B9205">
        <v>1028.425</v>
      </c>
      <c r="C9205">
        <v>11.253</v>
      </c>
      <c r="D9205">
        <v>1006.5</v>
      </c>
      <c r="E9205">
        <v>8.093</v>
      </c>
      <c r="F9205">
        <f>((B9205-D9205)/100)-((($B$4-$D$4)/100)-$M$4)+0.03</f>
        <v>0.1772499999999991</v>
      </c>
      <c r="G9205">
        <f>1336*(POWER(F9205,2.49))</f>
        <v>17.979855841685577</v>
      </c>
      <c r="H9205">
        <f>VLOOKUP(F9205,'90V'!$A$2:$B$323,2,TRUE)</f>
        <v>18.219000000000001</v>
      </c>
      <c r="I9205">
        <f t="shared" si="144"/>
        <v>0</v>
      </c>
      <c r="J9205">
        <f>I9205+H9205</f>
        <v>18.219000000000001</v>
      </c>
      <c r="L9205" s="6">
        <v>18.219000000000001</v>
      </c>
    </row>
    <row r="9206" spans="1:12">
      <c r="A9206" s="1">
        <v>41023</v>
      </c>
      <c r="B9206">
        <v>1029.0999999999999</v>
      </c>
      <c r="C9206">
        <v>11.24</v>
      </c>
      <c r="D9206">
        <v>1007.4</v>
      </c>
      <c r="E9206">
        <v>7.92</v>
      </c>
      <c r="F9206">
        <f>((B9206-D9206)/100)-((($B$4-$D$4)/100)-$M$4)+0.03</f>
        <v>0.17499999999999885</v>
      </c>
      <c r="G9206">
        <f>1336*(POWER(F9206,2.49))</f>
        <v>17.416913677224304</v>
      </c>
      <c r="H9206">
        <f>VLOOKUP(F9206,'90V'!$A$2:$B$323,2,TRUE)</f>
        <v>17.459</v>
      </c>
      <c r="I9206">
        <f t="shared" si="144"/>
        <v>0</v>
      </c>
      <c r="J9206">
        <f>I9206+H9206</f>
        <v>17.459</v>
      </c>
      <c r="L9206" s="6">
        <v>17.459</v>
      </c>
    </row>
    <row r="9207" spans="1:12">
      <c r="A9207" s="1">
        <v>41023.041666666664</v>
      </c>
      <c r="B9207">
        <v>1029.575</v>
      </c>
      <c r="C9207">
        <v>11.22</v>
      </c>
      <c r="D9207">
        <v>1007.75</v>
      </c>
      <c r="E9207">
        <v>7.7930000000000001</v>
      </c>
      <c r="F9207">
        <f>((B9207-D9207)/100)-((($B$4-$D$4)/100)-$M$4)+0.03</f>
        <v>0.17624999999999999</v>
      </c>
      <c r="G9207">
        <f>1336*(POWER(F9207,2.49))</f>
        <v>17.72833627995227</v>
      </c>
      <c r="H9207">
        <f>VLOOKUP(F9207,'90V'!$A$2:$B$323,2,TRUE)</f>
        <v>17.963000000000001</v>
      </c>
      <c r="I9207">
        <f t="shared" si="144"/>
        <v>0</v>
      </c>
      <c r="J9207">
        <f>I9207+H9207</f>
        <v>17.963000000000001</v>
      </c>
      <c r="L9207" s="6">
        <v>17.963000000000001</v>
      </c>
    </row>
    <row r="9208" spans="1:12">
      <c r="A9208" s="1">
        <v>41023.083333333336</v>
      </c>
      <c r="B9208">
        <v>1030.0250000000001</v>
      </c>
      <c r="C9208">
        <v>11.2</v>
      </c>
      <c r="D9208">
        <v>1008.1</v>
      </c>
      <c r="E9208">
        <v>7.4130000000000003</v>
      </c>
      <c r="F9208">
        <f>((B9208-D9208)/100)-((($B$4-$D$4)/100)-$M$4)+0.03</f>
        <v>0.17725000000000024</v>
      </c>
      <c r="G9208">
        <f>1336*(POWER(F9208,2.49))</f>
        <v>17.979855841685861</v>
      </c>
      <c r="H9208">
        <f>VLOOKUP(F9208,'90V'!$A$2:$B$323,2,TRUE)</f>
        <v>18.219000000000001</v>
      </c>
      <c r="I9208">
        <f t="shared" si="144"/>
        <v>0</v>
      </c>
      <c r="J9208">
        <f>I9208+H9208</f>
        <v>18.219000000000001</v>
      </c>
      <c r="L9208" s="6">
        <v>18.219000000000001</v>
      </c>
    </row>
    <row r="9209" spans="1:12">
      <c r="A9209" s="1">
        <v>41023.125</v>
      </c>
      <c r="B9209">
        <v>1030.175</v>
      </c>
      <c r="C9209">
        <v>11.173</v>
      </c>
      <c r="D9209">
        <v>1008.125</v>
      </c>
      <c r="E9209">
        <v>7.15</v>
      </c>
      <c r="F9209">
        <f>((B9209-D9209)/100)-((($B$4-$D$4)/100)-$M$4)+0.03</f>
        <v>0.1784999999999991</v>
      </c>
      <c r="G9209">
        <f>1336*(POWER(F9209,2.49))</f>
        <v>18.297241787041763</v>
      </c>
      <c r="H9209">
        <f>VLOOKUP(F9209,'90V'!$A$2:$B$323,2,TRUE)</f>
        <v>18.478000000000002</v>
      </c>
      <c r="I9209">
        <f t="shared" si="144"/>
        <v>0</v>
      </c>
      <c r="J9209">
        <f>I9209+H9209</f>
        <v>18.478000000000002</v>
      </c>
      <c r="L9209" s="6">
        <v>18.478000000000002</v>
      </c>
    </row>
    <row r="9210" spans="1:12">
      <c r="A9210" s="1">
        <v>41023.166666666664</v>
      </c>
      <c r="B9210">
        <v>1030.6500000000001</v>
      </c>
      <c r="C9210">
        <v>11.14</v>
      </c>
      <c r="D9210">
        <v>1008.8</v>
      </c>
      <c r="E9210">
        <v>7.0869999999999997</v>
      </c>
      <c r="F9210">
        <f>((B9210-D9210)/100)-((($B$4-$D$4)/100)-$M$4)+0.03</f>
        <v>0.17650000000000091</v>
      </c>
      <c r="G9210">
        <f>1336*(POWER(F9210,2.49))</f>
        <v>17.791017437823196</v>
      </c>
      <c r="H9210">
        <f>VLOOKUP(F9210,'90V'!$A$2:$B$323,2,TRUE)</f>
        <v>17.963000000000001</v>
      </c>
      <c r="I9210">
        <f t="shared" si="144"/>
        <v>0</v>
      </c>
      <c r="J9210">
        <f>I9210+H9210</f>
        <v>17.963000000000001</v>
      </c>
      <c r="L9210" s="6">
        <v>17.963000000000001</v>
      </c>
    </row>
    <row r="9211" spans="1:12">
      <c r="A9211" s="1">
        <v>41023.208333333336</v>
      </c>
      <c r="B9211">
        <v>1030.6500000000001</v>
      </c>
      <c r="C9211">
        <v>11.097</v>
      </c>
      <c r="D9211">
        <v>1008.8</v>
      </c>
      <c r="E9211">
        <v>7.173</v>
      </c>
      <c r="F9211">
        <f>((B9211-D9211)/100)-((($B$4-$D$4)/100)-$M$4)+0.03</f>
        <v>0.17650000000000091</v>
      </c>
      <c r="G9211">
        <f>1336*(POWER(F9211,2.49))</f>
        <v>17.791017437823196</v>
      </c>
      <c r="H9211">
        <f>VLOOKUP(F9211,'90V'!$A$2:$B$323,2,TRUE)</f>
        <v>17.963000000000001</v>
      </c>
      <c r="I9211">
        <f t="shared" si="144"/>
        <v>0</v>
      </c>
      <c r="J9211">
        <f>I9211+H9211</f>
        <v>17.963000000000001</v>
      </c>
      <c r="L9211" s="6">
        <v>17.963000000000001</v>
      </c>
    </row>
    <row r="9212" spans="1:12">
      <c r="A9212" s="1">
        <v>41023.25</v>
      </c>
      <c r="B9212">
        <v>1031</v>
      </c>
      <c r="C9212">
        <v>11.057</v>
      </c>
      <c r="D9212">
        <v>1009.35</v>
      </c>
      <c r="E9212">
        <v>7.0730000000000004</v>
      </c>
      <c r="F9212">
        <f>((B9212-D9212)/100)-((($B$4-$D$4)/100)-$M$4)+0.03</f>
        <v>0.17449999999999932</v>
      </c>
      <c r="G9212">
        <f>1336*(POWER(F9212,2.49))</f>
        <v>17.293268402880507</v>
      </c>
      <c r="H9212">
        <f>VLOOKUP(F9212,'90V'!$A$2:$B$323,2,TRUE)</f>
        <v>17.459</v>
      </c>
      <c r="I9212">
        <f t="shared" si="144"/>
        <v>0</v>
      </c>
      <c r="J9212">
        <f>I9212+H9212</f>
        <v>17.459</v>
      </c>
      <c r="L9212" s="6">
        <v>17.459</v>
      </c>
    </row>
    <row r="9213" spans="1:12">
      <c r="A9213" s="1">
        <v>41023.291666666664</v>
      </c>
      <c r="B9213">
        <v>1031.45</v>
      </c>
      <c r="C9213">
        <v>11.016999999999999</v>
      </c>
      <c r="D9213">
        <v>1009.525</v>
      </c>
      <c r="E9213">
        <v>6.9729999999999999</v>
      </c>
      <c r="F9213">
        <f>((B9213-D9213)/100)-((($B$4-$D$4)/100)-$M$4)+0.03</f>
        <v>0.17725000000000024</v>
      </c>
      <c r="G9213">
        <f>1336*(POWER(F9213,2.49))</f>
        <v>17.979855841685861</v>
      </c>
      <c r="H9213">
        <f>VLOOKUP(F9213,'90V'!$A$2:$B$323,2,TRUE)</f>
        <v>18.219000000000001</v>
      </c>
      <c r="I9213">
        <f t="shared" si="144"/>
        <v>0</v>
      </c>
      <c r="J9213">
        <f>I9213+H9213</f>
        <v>18.219000000000001</v>
      </c>
      <c r="L9213" s="6">
        <v>18.219000000000001</v>
      </c>
    </row>
    <row r="9214" spans="1:12">
      <c r="A9214" s="1">
        <v>41023.333333333336</v>
      </c>
      <c r="B9214">
        <v>1031.7750000000001</v>
      </c>
      <c r="C9214">
        <v>10.983000000000001</v>
      </c>
      <c r="D9214">
        <v>1010.05</v>
      </c>
      <c r="E9214">
        <v>7.0570000000000004</v>
      </c>
      <c r="F9214">
        <f>((B9214-D9214)/100)-((($B$4-$D$4)/100)-$M$4)+0.03</f>
        <v>0.17525000000000091</v>
      </c>
      <c r="G9214">
        <f>1336*(POWER(F9214,2.49))</f>
        <v>17.478934079923945</v>
      </c>
      <c r="H9214">
        <f>VLOOKUP(F9214,'90V'!$A$2:$B$323,2,TRUE)</f>
        <v>17.709</v>
      </c>
      <c r="I9214">
        <f t="shared" si="144"/>
        <v>0</v>
      </c>
      <c r="J9214">
        <f>I9214+H9214</f>
        <v>17.709</v>
      </c>
      <c r="L9214" s="6">
        <v>17.709</v>
      </c>
    </row>
    <row r="9215" spans="1:12">
      <c r="A9215" s="1">
        <v>41023.375</v>
      </c>
      <c r="B9215">
        <v>1007.5</v>
      </c>
      <c r="C9215">
        <v>12.837</v>
      </c>
      <c r="D9215">
        <v>1010.575</v>
      </c>
      <c r="E9215">
        <v>7.7930000000000001</v>
      </c>
      <c r="G9215">
        <v>17.5</v>
      </c>
      <c r="H9215" t="e">
        <f>VLOOKUP(F9215,'90V'!$A$2:$B$323,2,TRUE)</f>
        <v>#N/A</v>
      </c>
      <c r="I9215">
        <f t="shared" si="144"/>
        <v>0</v>
      </c>
      <c r="J9215" t="e">
        <f>I9215+H9215</f>
        <v>#N/A</v>
      </c>
    </row>
    <row r="9216" spans="1:12">
      <c r="A9216" s="1">
        <v>41023.416666666664</v>
      </c>
      <c r="B9216">
        <v>1030.375</v>
      </c>
      <c r="C9216">
        <v>11.327</v>
      </c>
      <c r="D9216">
        <v>1010.575</v>
      </c>
      <c r="E9216">
        <v>8.5570000000000004</v>
      </c>
      <c r="F9216">
        <f>((B9216-D9216)/100)-((($B$4-$D$4)/100)-$M$4)+0.05</f>
        <v>0.1759999999999991</v>
      </c>
      <c r="G9216">
        <f>1336*(POWER(F9216,2.49))</f>
        <v>17.66578745727109</v>
      </c>
      <c r="H9216">
        <f>VLOOKUP(F9216,'90V'!$A$2:$B$323,2,TRUE)</f>
        <v>17.709</v>
      </c>
      <c r="I9216">
        <f t="shared" si="144"/>
        <v>0</v>
      </c>
      <c r="J9216">
        <f>I9216+H9216</f>
        <v>17.709</v>
      </c>
      <c r="L9216" s="6">
        <v>17.709</v>
      </c>
    </row>
    <row r="9217" spans="1:12">
      <c r="A9217" s="1">
        <v>41023.458333333336</v>
      </c>
      <c r="B9217">
        <v>1030.375</v>
      </c>
      <c r="C9217">
        <v>11.36</v>
      </c>
      <c r="D9217">
        <v>1010.575</v>
      </c>
      <c r="E9217">
        <v>9.42</v>
      </c>
      <c r="F9217">
        <f>((B9217-D9217)/100)-((($B$4-$D$4)/100)-$M$4)+0.05</f>
        <v>0.1759999999999991</v>
      </c>
      <c r="G9217">
        <f>1336*(POWER(F9217,2.49))</f>
        <v>17.66578745727109</v>
      </c>
      <c r="H9217">
        <f>VLOOKUP(F9217,'90V'!$A$2:$B$323,2,TRUE)</f>
        <v>17.709</v>
      </c>
      <c r="I9217">
        <f t="shared" si="144"/>
        <v>0</v>
      </c>
      <c r="J9217">
        <f>I9217+H9217</f>
        <v>17.709</v>
      </c>
      <c r="L9217" s="6">
        <v>17.709</v>
      </c>
    </row>
    <row r="9218" spans="1:12">
      <c r="A9218" s="1">
        <v>41023.5</v>
      </c>
      <c r="B9218">
        <v>1030.375</v>
      </c>
      <c r="C9218">
        <v>11.413</v>
      </c>
      <c r="D9218">
        <v>1010.4</v>
      </c>
      <c r="E9218">
        <v>9.2929999999999993</v>
      </c>
      <c r="F9218">
        <f>((B9218-D9218)/100)-((($B$4-$D$4)/100)-$M$4)+0.05</f>
        <v>0.1777499999999998</v>
      </c>
      <c r="G9218">
        <f>1336*(POWER(F9218,2.49))</f>
        <v>18.106411470756221</v>
      </c>
      <c r="H9218">
        <f>VLOOKUP(F9218,'90V'!$A$2:$B$323,2,TRUE)</f>
        <v>18.219000000000001</v>
      </c>
      <c r="I9218">
        <f t="shared" si="144"/>
        <v>0</v>
      </c>
      <c r="J9218">
        <f>I9218+H9218</f>
        <v>18.219000000000001</v>
      </c>
      <c r="L9218" s="6">
        <v>18.219000000000001</v>
      </c>
    </row>
    <row r="9219" spans="1:12">
      <c r="A9219" s="1">
        <v>41023.541666666664</v>
      </c>
      <c r="B9219">
        <v>1030.6500000000001</v>
      </c>
      <c r="C9219">
        <v>11.473000000000001</v>
      </c>
      <c r="D9219">
        <v>1010.75</v>
      </c>
      <c r="E9219">
        <v>9.4130000000000003</v>
      </c>
      <c r="F9219">
        <f>((B9219-D9219)/100)-((($B$4-$D$4)/100)-$M$4)+0.05</f>
        <v>0.17700000000000043</v>
      </c>
      <c r="G9219">
        <f>1336*(POWER(F9219,2.49))</f>
        <v>17.916777126844938</v>
      </c>
      <c r="H9219">
        <f>VLOOKUP(F9219,'90V'!$A$2:$B$323,2,TRUE)</f>
        <v>18.219000000000001</v>
      </c>
      <c r="I9219">
        <f t="shared" si="144"/>
        <v>0</v>
      </c>
      <c r="J9219">
        <f>I9219+H9219</f>
        <v>18.219000000000001</v>
      </c>
      <c r="L9219" s="6">
        <v>18.219000000000001</v>
      </c>
    </row>
    <row r="9220" spans="1:12">
      <c r="A9220" s="1">
        <v>41023.583333333336</v>
      </c>
      <c r="B9220">
        <v>1030.6500000000001</v>
      </c>
      <c r="C9220">
        <v>11.532999999999999</v>
      </c>
      <c r="D9220">
        <v>1010.75</v>
      </c>
      <c r="E9220">
        <v>8.7829999999999995</v>
      </c>
      <c r="F9220">
        <f>((B9220-D9220)/100)-((($B$4-$D$4)/100)-$M$4)+0.05</f>
        <v>0.17700000000000043</v>
      </c>
      <c r="G9220">
        <f>1336*(POWER(F9220,2.49))</f>
        <v>17.916777126844938</v>
      </c>
      <c r="H9220">
        <f>VLOOKUP(F9220,'90V'!$A$2:$B$323,2,TRUE)</f>
        <v>18.219000000000001</v>
      </c>
      <c r="I9220">
        <f t="shared" si="144"/>
        <v>0</v>
      </c>
      <c r="J9220">
        <f>I9220+H9220</f>
        <v>18.219000000000001</v>
      </c>
      <c r="L9220" s="6">
        <v>18.219000000000001</v>
      </c>
    </row>
    <row r="9221" spans="1:12">
      <c r="A9221" s="1">
        <v>41023.625</v>
      </c>
      <c r="B9221">
        <v>1029.9000000000001</v>
      </c>
      <c r="C9221">
        <v>11.606999999999999</v>
      </c>
      <c r="D9221">
        <v>1010.225</v>
      </c>
      <c r="E9221">
        <v>9.407</v>
      </c>
      <c r="F9221">
        <f>((B9221-D9221)/100)-((($B$4-$D$4)/100)-$M$4)+0.05</f>
        <v>0.17475000000000024</v>
      </c>
      <c r="G9221">
        <f>1336*(POWER(F9221,2.49))</f>
        <v>17.355025148992226</v>
      </c>
      <c r="H9221">
        <f>VLOOKUP(F9221,'90V'!$A$2:$B$323,2,TRUE)</f>
        <v>17.459</v>
      </c>
      <c r="I9221">
        <f t="shared" ref="I9221:I9284" si="145">IF(F9221&gt;0.212,((1.77178*1000*0.985*(POWER((F9221-0.212),1.5)))),0)</f>
        <v>0</v>
      </c>
      <c r="J9221">
        <f>I9221+H9221</f>
        <v>17.459</v>
      </c>
      <c r="L9221" s="6">
        <v>17.459</v>
      </c>
    </row>
    <row r="9222" spans="1:12">
      <c r="A9222" s="1">
        <v>41023.666666666664</v>
      </c>
      <c r="B9222">
        <v>1030.0250000000001</v>
      </c>
      <c r="C9222">
        <v>11.737</v>
      </c>
      <c r="D9222">
        <v>1010.05</v>
      </c>
      <c r="E9222">
        <v>9.5069999999999997</v>
      </c>
      <c r="F9222">
        <f>((B9222-D9222)/100)-((($B$4-$D$4)/100)-$M$4)+0.05</f>
        <v>0.17775000000000091</v>
      </c>
      <c r="G9222">
        <f>1336*(POWER(F9222,2.49))</f>
        <v>18.106411470756495</v>
      </c>
      <c r="H9222">
        <f>VLOOKUP(F9222,'90V'!$A$2:$B$323,2,TRUE)</f>
        <v>18.219000000000001</v>
      </c>
      <c r="I9222">
        <f t="shared" si="145"/>
        <v>0</v>
      </c>
      <c r="J9222">
        <f>I9222+H9222</f>
        <v>18.219000000000001</v>
      </c>
      <c r="L9222" s="6">
        <v>18.219000000000001</v>
      </c>
    </row>
    <row r="9223" spans="1:12">
      <c r="A9223" s="1">
        <v>41023.708333333336</v>
      </c>
      <c r="B9223">
        <v>1029.8499999999999</v>
      </c>
      <c r="C9223">
        <v>11.817</v>
      </c>
      <c r="D9223">
        <v>1009.525</v>
      </c>
      <c r="E9223">
        <v>9.3829999999999991</v>
      </c>
      <c r="F9223">
        <f>((B9223-D9223)/100)-((($B$4-$D$4)/100)-$M$4)+0.05</f>
        <v>0.18124999999999886</v>
      </c>
      <c r="G9223">
        <f>1336*(POWER(F9223,2.49))</f>
        <v>19.007225014978495</v>
      </c>
      <c r="H9223">
        <f>VLOOKUP(F9223,'90V'!$A$2:$B$323,2,TRUE)</f>
        <v>19.265000000000001</v>
      </c>
      <c r="I9223">
        <f t="shared" si="145"/>
        <v>0</v>
      </c>
      <c r="J9223">
        <f>I9223+H9223</f>
        <v>19.265000000000001</v>
      </c>
      <c r="L9223" s="6">
        <v>19.265000000000001</v>
      </c>
    </row>
    <row r="9224" spans="1:12">
      <c r="A9224" s="1">
        <v>41023.75</v>
      </c>
      <c r="B9224">
        <v>1029.375</v>
      </c>
      <c r="C9224">
        <v>11.863</v>
      </c>
      <c r="D9224">
        <v>1009.525</v>
      </c>
      <c r="E9224">
        <v>9.27</v>
      </c>
      <c r="F9224">
        <f>((B9224-D9224)/100)-((($B$4-$D$4)/100)-$M$4)+0.05</f>
        <v>0.17649999999999977</v>
      </c>
      <c r="G9224">
        <f>1336*(POWER(F9224,2.49))</f>
        <v>17.791017437822912</v>
      </c>
      <c r="H9224">
        <f>VLOOKUP(F9224,'90V'!$A$2:$B$323,2,TRUE)</f>
        <v>17.963000000000001</v>
      </c>
      <c r="I9224">
        <f t="shared" si="145"/>
        <v>0</v>
      </c>
      <c r="J9224">
        <f>I9224+H9224</f>
        <v>17.963000000000001</v>
      </c>
      <c r="L9224" s="6">
        <v>17.963000000000001</v>
      </c>
    </row>
    <row r="9225" spans="1:12">
      <c r="A9225" s="1">
        <v>41023.791666666664</v>
      </c>
      <c r="B9225">
        <v>1028.575</v>
      </c>
      <c r="C9225">
        <v>11.863</v>
      </c>
      <c r="D9225">
        <v>1008.475</v>
      </c>
      <c r="E9225">
        <v>9.0069999999999997</v>
      </c>
      <c r="F9225">
        <f>((B9225-D9225)/100)-((($B$4-$D$4)/100)-$M$4)+0.05</f>
        <v>0.17899999999999977</v>
      </c>
      <c r="G9225">
        <f>1336*(POWER(F9225,2.49))</f>
        <v>18.42512764698392</v>
      </c>
      <c r="H9225">
        <f>VLOOKUP(F9225,'90V'!$A$2:$B$323,2,TRUE)</f>
        <v>18.478000000000002</v>
      </c>
      <c r="I9225">
        <f t="shared" si="145"/>
        <v>0</v>
      </c>
      <c r="J9225">
        <f>I9225+H9225</f>
        <v>18.478000000000002</v>
      </c>
      <c r="L9225" s="6">
        <v>18.478000000000002</v>
      </c>
    </row>
    <row r="9226" spans="1:12">
      <c r="A9226" s="1">
        <v>41023.833333333336</v>
      </c>
      <c r="B9226">
        <v>1028.125</v>
      </c>
      <c r="C9226">
        <v>11.85</v>
      </c>
      <c r="D9226">
        <v>1008.275</v>
      </c>
      <c r="E9226">
        <v>8.8070000000000004</v>
      </c>
      <c r="F9226">
        <f>((B9226-D9226)/100)-((($B$4-$D$4)/100)-$M$4)+0.05</f>
        <v>0.17649999999999977</v>
      </c>
      <c r="G9226">
        <f>1336*(POWER(F9226,2.49))</f>
        <v>17.791017437822912</v>
      </c>
      <c r="H9226">
        <f>VLOOKUP(F9226,'90V'!$A$2:$B$323,2,TRUE)</f>
        <v>17.963000000000001</v>
      </c>
      <c r="I9226">
        <f t="shared" si="145"/>
        <v>0</v>
      </c>
      <c r="J9226">
        <f>I9226+H9226</f>
        <v>17.963000000000001</v>
      </c>
      <c r="L9226" s="6">
        <v>17.963000000000001</v>
      </c>
    </row>
    <row r="9227" spans="1:12">
      <c r="A9227" s="1">
        <v>41023.875</v>
      </c>
      <c r="B9227">
        <v>1027.5</v>
      </c>
      <c r="C9227">
        <v>11.83</v>
      </c>
      <c r="D9227">
        <v>1007.925</v>
      </c>
      <c r="E9227">
        <v>8.6370000000000005</v>
      </c>
      <c r="F9227">
        <f>((B9227-D9227)/100)-((($B$4-$D$4)/100)-$M$4)+0.05</f>
        <v>0.17375000000000002</v>
      </c>
      <c r="G9227">
        <f>1336*(POWER(F9227,2.49))</f>
        <v>17.108787932801821</v>
      </c>
      <c r="H9227">
        <f>VLOOKUP(F9227,'90V'!$A$2:$B$323,2,TRUE)</f>
        <v>17.21</v>
      </c>
      <c r="I9227">
        <f t="shared" si="145"/>
        <v>0</v>
      </c>
      <c r="J9227">
        <f>I9227+H9227</f>
        <v>17.21</v>
      </c>
      <c r="L9227" s="6">
        <v>17.21</v>
      </c>
    </row>
    <row r="9228" spans="1:12">
      <c r="A9228" s="1">
        <v>41023.916666666664</v>
      </c>
      <c r="B9228">
        <v>1026.8499999999999</v>
      </c>
      <c r="C9228">
        <v>11.797000000000001</v>
      </c>
      <c r="D9228">
        <v>1007.05</v>
      </c>
      <c r="E9228">
        <v>8.4870000000000001</v>
      </c>
      <c r="F9228">
        <f>((B9228-D9228)/100)-((($B$4-$D$4)/100)-$M$4)+0.05</f>
        <v>0.1759999999999991</v>
      </c>
      <c r="G9228">
        <f>1336*(POWER(F9228,2.49))</f>
        <v>17.66578745727109</v>
      </c>
      <c r="H9228">
        <f>VLOOKUP(F9228,'90V'!$A$2:$B$323,2,TRUE)</f>
        <v>17.709</v>
      </c>
      <c r="I9228">
        <f t="shared" si="145"/>
        <v>0</v>
      </c>
      <c r="J9228">
        <f>I9228+H9228</f>
        <v>17.709</v>
      </c>
      <c r="L9228" s="6">
        <v>17.709</v>
      </c>
    </row>
    <row r="9229" spans="1:12">
      <c r="A9229" s="1">
        <v>41023.958333333336</v>
      </c>
      <c r="B9229">
        <v>1025.875</v>
      </c>
      <c r="C9229">
        <v>11.763</v>
      </c>
      <c r="D9229">
        <v>1005.825</v>
      </c>
      <c r="E9229">
        <v>8.2929999999999993</v>
      </c>
      <c r="F9229">
        <f>((B9229-D9229)/100)-((($B$4-$D$4)/100)-$M$4)+0.05</f>
        <v>0.1784999999999991</v>
      </c>
      <c r="G9229">
        <f>1336*(POWER(F9229,2.49))</f>
        <v>18.297241787041763</v>
      </c>
      <c r="H9229">
        <f>VLOOKUP(F9229,'90V'!$A$2:$B$323,2,TRUE)</f>
        <v>18.478000000000002</v>
      </c>
      <c r="I9229">
        <f t="shared" si="145"/>
        <v>0</v>
      </c>
      <c r="J9229">
        <f>I9229+H9229</f>
        <v>18.478000000000002</v>
      </c>
      <c r="L9229" s="6">
        <v>18.478000000000002</v>
      </c>
    </row>
    <row r="9230" spans="1:12">
      <c r="A9230" s="1">
        <v>41024</v>
      </c>
      <c r="B9230">
        <v>1024.4000000000001</v>
      </c>
      <c r="C9230">
        <v>11.73</v>
      </c>
      <c r="D9230">
        <v>1004.4</v>
      </c>
      <c r="E9230">
        <v>8.1199999999999992</v>
      </c>
      <c r="F9230">
        <f>((B9230-D9230)/100)-((($B$4-$D$4)/100)-$M$4)+0.05</f>
        <v>0.17800000000000071</v>
      </c>
      <c r="G9230">
        <f>1336*(POWER(F9230,2.49))</f>
        <v>18.169888568279479</v>
      </c>
      <c r="H9230">
        <f>VLOOKUP(F9230,'90V'!$A$2:$B$323,2,TRUE)</f>
        <v>18.478000000000002</v>
      </c>
      <c r="I9230">
        <f t="shared" si="145"/>
        <v>0</v>
      </c>
      <c r="J9230">
        <f>I9230+H9230</f>
        <v>18.478000000000002</v>
      </c>
      <c r="L9230" s="6">
        <v>18.478000000000002</v>
      </c>
    </row>
    <row r="9231" spans="1:12">
      <c r="A9231" s="1">
        <v>41024.041666666664</v>
      </c>
      <c r="B9231">
        <v>1022.5</v>
      </c>
      <c r="C9231">
        <v>11.696999999999999</v>
      </c>
      <c r="D9231">
        <v>1002.8</v>
      </c>
      <c r="E9231">
        <v>8.1069999999999993</v>
      </c>
      <c r="F9231">
        <f>((B9231-D9231)/100)-((($B$4-$D$4)/100)-$M$4)+0.05</f>
        <v>0.17499999999999999</v>
      </c>
      <c r="G9231">
        <f>1336*(POWER(F9231,2.49))</f>
        <v>17.416913677224585</v>
      </c>
      <c r="H9231">
        <f>VLOOKUP(F9231,'90V'!$A$2:$B$323,2,TRUE)</f>
        <v>17.709</v>
      </c>
      <c r="I9231">
        <f t="shared" si="145"/>
        <v>0</v>
      </c>
      <c r="J9231">
        <f>I9231+H9231</f>
        <v>17.709</v>
      </c>
      <c r="L9231" s="6">
        <v>17.709</v>
      </c>
    </row>
    <row r="9232" spans="1:12">
      <c r="A9232" s="1">
        <v>41024.083333333336</v>
      </c>
      <c r="B9232">
        <v>1020.625</v>
      </c>
      <c r="C9232">
        <v>11.66</v>
      </c>
      <c r="D9232">
        <v>1000.875</v>
      </c>
      <c r="E9232">
        <v>8.0429999999999993</v>
      </c>
      <c r="F9232">
        <f>((B9232-D9232)/100)-((($B$4-$D$4)/100)-$M$4)+0.05</f>
        <v>0.17549999999999955</v>
      </c>
      <c r="G9232">
        <f>1336*(POWER(F9232,2.49))</f>
        <v>17.541086449367963</v>
      </c>
      <c r="H9232">
        <f>VLOOKUP(F9232,'90V'!$A$2:$B$323,2,TRUE)</f>
        <v>17.709</v>
      </c>
      <c r="I9232">
        <f t="shared" si="145"/>
        <v>0</v>
      </c>
      <c r="J9232">
        <f>I9232+H9232</f>
        <v>17.709</v>
      </c>
      <c r="L9232" s="6">
        <v>17.709</v>
      </c>
    </row>
    <row r="9233" spans="1:12">
      <c r="A9233" s="1">
        <v>41024.125</v>
      </c>
      <c r="B9233">
        <v>1018.55</v>
      </c>
      <c r="C9233">
        <v>11.627000000000001</v>
      </c>
      <c r="D9233">
        <v>999.1</v>
      </c>
      <c r="E9233">
        <v>7.9370000000000003</v>
      </c>
      <c r="F9233">
        <f>((B9233-D9233)/100)-((($B$4-$D$4)/100)-$M$4)+0.05</f>
        <v>0.17249999999999888</v>
      </c>
      <c r="G9233">
        <f>1336*(POWER(F9233,2.49))</f>
        <v>16.803947486535826</v>
      </c>
      <c r="H9233">
        <f>VLOOKUP(F9233,'90V'!$A$2:$B$323,2,TRUE)</f>
        <v>16.963999999999999</v>
      </c>
      <c r="I9233">
        <f t="shared" si="145"/>
        <v>0</v>
      </c>
      <c r="J9233">
        <f>I9233+H9233</f>
        <v>16.963999999999999</v>
      </c>
      <c r="L9233" s="6">
        <v>16.963999999999999</v>
      </c>
    </row>
    <row r="9234" spans="1:12">
      <c r="A9234" s="1">
        <v>41024.166666666664</v>
      </c>
      <c r="B9234">
        <v>1016.625</v>
      </c>
      <c r="C9234">
        <v>11.593</v>
      </c>
      <c r="D9234">
        <v>996.8</v>
      </c>
      <c r="E9234">
        <v>7.68</v>
      </c>
      <c r="F9234">
        <f>((B9234-D9234)/100)-((($B$4-$D$4)/100)-$M$4)+0.05</f>
        <v>0.17625000000000002</v>
      </c>
      <c r="G9234">
        <f>1336*(POWER(F9234,2.49))</f>
        <v>17.728336279952284</v>
      </c>
      <c r="H9234">
        <f>VLOOKUP(F9234,'90V'!$A$2:$B$323,2,TRUE)</f>
        <v>17.963000000000001</v>
      </c>
      <c r="I9234">
        <f t="shared" si="145"/>
        <v>0</v>
      </c>
      <c r="J9234">
        <f>I9234+H9234</f>
        <v>17.963000000000001</v>
      </c>
      <c r="L9234" s="6">
        <v>17.963000000000001</v>
      </c>
    </row>
    <row r="9235" spans="1:12">
      <c r="A9235" s="1">
        <v>41024.208333333336</v>
      </c>
      <c r="B9235">
        <v>1014.2</v>
      </c>
      <c r="C9235">
        <v>11.547000000000001</v>
      </c>
      <c r="D9235">
        <v>994.7</v>
      </c>
      <c r="E9235">
        <v>7.3869999999999996</v>
      </c>
      <c r="F9235">
        <f>((B9235-D9235)/100)-((($B$4-$D$4)/100)-$M$4)+0.05</f>
        <v>0.17299999999999954</v>
      </c>
      <c r="G9235">
        <f>1336*(POWER(F9235,2.49))</f>
        <v>16.925490170875246</v>
      </c>
      <c r="H9235">
        <f>VLOOKUP(F9235,'90V'!$A$2:$B$323,2,TRUE)</f>
        <v>16.963999999999999</v>
      </c>
      <c r="I9235">
        <f t="shared" si="145"/>
        <v>0</v>
      </c>
      <c r="J9235">
        <f>I9235+H9235</f>
        <v>16.963999999999999</v>
      </c>
      <c r="L9235" s="6">
        <v>16.963999999999999</v>
      </c>
    </row>
    <row r="9236" spans="1:12">
      <c r="A9236" s="1">
        <v>41024.25</v>
      </c>
      <c r="B9236">
        <v>1012.45</v>
      </c>
      <c r="C9236">
        <v>11.493</v>
      </c>
      <c r="D9236">
        <v>992.75</v>
      </c>
      <c r="E9236">
        <v>7.173</v>
      </c>
      <c r="F9236">
        <f>((B9236-D9236)/100)-((($B$4-$D$4)/100)-$M$4)+0.05</f>
        <v>0.17499999999999999</v>
      </c>
      <c r="G9236">
        <f>1336*(POWER(F9236,2.49))</f>
        <v>17.416913677224585</v>
      </c>
      <c r="H9236">
        <f>VLOOKUP(F9236,'90V'!$A$2:$B$323,2,TRUE)</f>
        <v>17.709</v>
      </c>
      <c r="I9236">
        <f t="shared" si="145"/>
        <v>0</v>
      </c>
      <c r="J9236">
        <f>I9236+H9236</f>
        <v>17.709</v>
      </c>
      <c r="L9236" s="6">
        <v>17.709</v>
      </c>
    </row>
    <row r="9237" spans="1:12">
      <c r="A9237" s="1">
        <v>41024.291666666664</v>
      </c>
      <c r="B9237">
        <v>1011.175</v>
      </c>
      <c r="C9237">
        <v>11.433</v>
      </c>
      <c r="D9237">
        <v>991.35</v>
      </c>
      <c r="E9237">
        <v>7.0430000000000001</v>
      </c>
      <c r="F9237">
        <f>((B9237-D9237)/100)-((($B$4-$D$4)/100)-$M$4)+0.05</f>
        <v>0.17624999999999885</v>
      </c>
      <c r="G9237">
        <f>1336*(POWER(F9237,2.49))</f>
        <v>17.728336279951986</v>
      </c>
      <c r="H9237">
        <f>VLOOKUP(F9237,'90V'!$A$2:$B$323,2,TRUE)</f>
        <v>17.963000000000001</v>
      </c>
      <c r="I9237">
        <f t="shared" si="145"/>
        <v>0</v>
      </c>
      <c r="J9237">
        <f>I9237+H9237</f>
        <v>17.963000000000001</v>
      </c>
      <c r="L9237" s="6">
        <v>17.963000000000001</v>
      </c>
    </row>
    <row r="9238" spans="1:12">
      <c r="A9238" s="1">
        <v>41024.333333333336</v>
      </c>
      <c r="B9238">
        <v>1009.9</v>
      </c>
      <c r="C9238">
        <v>11.393000000000001</v>
      </c>
      <c r="D9238">
        <v>990.27499999999998</v>
      </c>
      <c r="E9238">
        <v>7.2229999999999999</v>
      </c>
      <c r="F9238">
        <f>((B9238-D9238)/100)-((($B$4-$D$4)/100)-$M$4)+0.05</f>
        <v>0.17424999999999957</v>
      </c>
      <c r="G9238">
        <f>1336*(POWER(F9238,2.49))</f>
        <v>17.231643346476798</v>
      </c>
      <c r="H9238">
        <f>VLOOKUP(F9238,'90V'!$A$2:$B$323,2,TRUE)</f>
        <v>17.459</v>
      </c>
      <c r="I9238">
        <f t="shared" si="145"/>
        <v>0</v>
      </c>
      <c r="J9238">
        <f>I9238+H9238</f>
        <v>17.459</v>
      </c>
      <c r="L9238" s="6">
        <v>17.459</v>
      </c>
    </row>
    <row r="9239" spans="1:12">
      <c r="A9239" s="1">
        <v>41024.375</v>
      </c>
      <c r="B9239">
        <v>1008.775</v>
      </c>
      <c r="C9239">
        <v>11.367000000000001</v>
      </c>
      <c r="D9239">
        <v>989.05</v>
      </c>
      <c r="E9239">
        <v>7.5069999999999997</v>
      </c>
      <c r="F9239">
        <f>((B9239-D9239)/100)-((($B$4-$D$4)/100)-$M$4)+0.05</f>
        <v>0.17524999999999979</v>
      </c>
      <c r="G9239">
        <f>1336*(POWER(F9239,2.49))</f>
        <v>17.478934079923665</v>
      </c>
      <c r="H9239">
        <f>VLOOKUP(F9239,'90V'!$A$2:$B$323,2,TRUE)</f>
        <v>17.709</v>
      </c>
      <c r="I9239">
        <f t="shared" si="145"/>
        <v>0</v>
      </c>
      <c r="J9239">
        <f>I9239+H9239</f>
        <v>17.709</v>
      </c>
      <c r="L9239" s="6">
        <v>17.709</v>
      </c>
    </row>
    <row r="9240" spans="1:12">
      <c r="A9240" s="1">
        <v>41024.416666666664</v>
      </c>
      <c r="B9240">
        <v>1007.65</v>
      </c>
      <c r="C9240">
        <v>11.367000000000001</v>
      </c>
      <c r="D9240">
        <v>988</v>
      </c>
      <c r="E9240">
        <v>7.8929999999999998</v>
      </c>
      <c r="F9240">
        <f>((B9240-D9240)/100)-((($B$4-$D$4)/100)-$M$4)+0.05</f>
        <v>0.17449999999999932</v>
      </c>
      <c r="G9240">
        <f>1336*(POWER(F9240,2.49))</f>
        <v>17.293268402880507</v>
      </c>
      <c r="H9240">
        <f>VLOOKUP(F9240,'90V'!$A$2:$B$323,2,TRUE)</f>
        <v>17.459</v>
      </c>
      <c r="I9240">
        <f t="shared" si="145"/>
        <v>0</v>
      </c>
      <c r="J9240">
        <f>I9240+H9240</f>
        <v>17.459</v>
      </c>
      <c r="L9240" s="6">
        <v>17.459</v>
      </c>
    </row>
    <row r="9241" spans="1:12">
      <c r="A9241" s="1">
        <v>41024.458333333336</v>
      </c>
      <c r="B9241">
        <v>1007.325</v>
      </c>
      <c r="C9241">
        <v>11.387</v>
      </c>
      <c r="D9241">
        <v>987.45</v>
      </c>
      <c r="E9241">
        <v>8.27</v>
      </c>
      <c r="F9241">
        <f>((B9241-D9241)/100)-((($B$4-$D$4)/100)-$M$4)+0.05</f>
        <v>0.17674999999999957</v>
      </c>
      <c r="G9241">
        <f>1336*(POWER(F9241,2.49))</f>
        <v>17.853831022827698</v>
      </c>
      <c r="H9241">
        <f>VLOOKUP(F9241,'90V'!$A$2:$B$323,2,TRUE)</f>
        <v>17.963000000000001</v>
      </c>
      <c r="I9241">
        <f t="shared" si="145"/>
        <v>0</v>
      </c>
      <c r="J9241">
        <f>I9241+H9241</f>
        <v>17.963000000000001</v>
      </c>
      <c r="L9241" s="6">
        <v>17.963000000000001</v>
      </c>
    </row>
    <row r="9242" spans="1:12">
      <c r="A9242" s="1">
        <v>41024.5</v>
      </c>
      <c r="B9242">
        <v>1007.975</v>
      </c>
      <c r="C9242">
        <v>11.42</v>
      </c>
      <c r="D9242">
        <v>988</v>
      </c>
      <c r="E9242">
        <v>8.6370000000000005</v>
      </c>
      <c r="F9242">
        <f>((B9242-D9242)/100)-((($B$4-$D$4)/100)-$M$4)+0.05</f>
        <v>0.1777499999999998</v>
      </c>
      <c r="G9242">
        <f>1336*(POWER(F9242,2.49))</f>
        <v>18.106411470756221</v>
      </c>
      <c r="H9242">
        <f>VLOOKUP(F9242,'90V'!$A$2:$B$323,2,TRUE)</f>
        <v>18.219000000000001</v>
      </c>
      <c r="I9242">
        <f t="shared" si="145"/>
        <v>0</v>
      </c>
      <c r="J9242">
        <f>I9242+H9242</f>
        <v>18.219000000000001</v>
      </c>
      <c r="L9242" s="6">
        <v>18.219000000000001</v>
      </c>
    </row>
    <row r="9243" spans="1:12">
      <c r="A9243" s="1">
        <v>41024.541666666664</v>
      </c>
      <c r="B9243">
        <v>1007.5</v>
      </c>
      <c r="C9243">
        <v>11.473000000000001</v>
      </c>
      <c r="D9243">
        <v>987.47500000000002</v>
      </c>
      <c r="E9243">
        <v>9.4700000000000006</v>
      </c>
      <c r="F9243">
        <f>((B9243-D9243)/100)-((($B$4-$D$4)/100)-$M$4)+0.05</f>
        <v>0.1782499999999993</v>
      </c>
      <c r="G9243">
        <f>1336*(POWER(F9243,2.49))</f>
        <v>18.233498643213508</v>
      </c>
      <c r="H9243">
        <f>VLOOKUP(F9243,'90V'!$A$2:$B$323,2,TRUE)</f>
        <v>18.478000000000002</v>
      </c>
      <c r="I9243">
        <f t="shared" si="145"/>
        <v>0</v>
      </c>
      <c r="J9243">
        <f>I9243+H9243</f>
        <v>18.478000000000002</v>
      </c>
      <c r="L9243" s="6">
        <v>18.478000000000002</v>
      </c>
    </row>
    <row r="9244" spans="1:12">
      <c r="A9244" s="1">
        <v>41024.583333333336</v>
      </c>
      <c r="B9244">
        <v>1007.5</v>
      </c>
      <c r="C9244">
        <v>11.547000000000001</v>
      </c>
      <c r="D9244">
        <v>987.8</v>
      </c>
      <c r="E9244">
        <v>9.5069999999999997</v>
      </c>
      <c r="F9244">
        <f>((B9244-D9244)/100)-((($B$4-$D$4)/100)-$M$4)+0.05</f>
        <v>0.17499999999999999</v>
      </c>
      <c r="G9244">
        <f>1336*(POWER(F9244,2.49))</f>
        <v>17.416913677224585</v>
      </c>
      <c r="H9244">
        <f>VLOOKUP(F9244,'90V'!$A$2:$B$323,2,TRUE)</f>
        <v>17.709</v>
      </c>
      <c r="I9244">
        <f t="shared" si="145"/>
        <v>0</v>
      </c>
      <c r="J9244">
        <f>I9244+H9244</f>
        <v>17.709</v>
      </c>
      <c r="L9244" s="6">
        <v>17.709</v>
      </c>
    </row>
    <row r="9245" spans="1:12">
      <c r="A9245" s="1">
        <v>41024.625</v>
      </c>
      <c r="B9245">
        <v>1007.025</v>
      </c>
      <c r="C9245">
        <v>11.62</v>
      </c>
      <c r="D9245">
        <v>987.1</v>
      </c>
      <c r="E9245">
        <v>9.5630000000000006</v>
      </c>
      <c r="F9245">
        <f>((B9245-D9245)/100)-((($B$4-$D$4)/100)-$M$4)+0.05</f>
        <v>0.17724999999999907</v>
      </c>
      <c r="G9245">
        <f>1336*(POWER(F9245,2.49))</f>
        <v>17.979855841685559</v>
      </c>
      <c r="H9245">
        <f>VLOOKUP(F9245,'90V'!$A$2:$B$323,2,TRUE)</f>
        <v>18.219000000000001</v>
      </c>
      <c r="I9245">
        <f t="shared" si="145"/>
        <v>0</v>
      </c>
      <c r="J9245">
        <f>I9245+H9245</f>
        <v>18.219000000000001</v>
      </c>
      <c r="L9245" s="6">
        <v>18.219000000000001</v>
      </c>
    </row>
    <row r="9246" spans="1:12">
      <c r="A9246" s="1">
        <v>41024.666666666664</v>
      </c>
      <c r="B9246">
        <v>1006.525</v>
      </c>
      <c r="C9246">
        <v>11.677</v>
      </c>
      <c r="D9246">
        <v>986.4</v>
      </c>
      <c r="E9246">
        <v>9.34</v>
      </c>
      <c r="F9246">
        <f>((B9246-D9246)/100)-((($B$4-$D$4)/100)-$M$4)+0.05</f>
        <v>0.17924999999999958</v>
      </c>
      <c r="G9246">
        <f>1336*(POWER(F9246,2.49))</f>
        <v>18.489270545736272</v>
      </c>
      <c r="H9246">
        <f>VLOOKUP(F9246,'90V'!$A$2:$B$323,2,TRUE)</f>
        <v>18.738</v>
      </c>
      <c r="I9246">
        <f t="shared" si="145"/>
        <v>0</v>
      </c>
      <c r="J9246">
        <f>I9246+H9246</f>
        <v>18.738</v>
      </c>
      <c r="L9246" s="6">
        <v>18.738</v>
      </c>
    </row>
    <row r="9247" spans="1:12">
      <c r="A9247" s="1">
        <v>41024.708333333336</v>
      </c>
      <c r="B9247">
        <v>1005.9</v>
      </c>
      <c r="C9247">
        <v>11.702999999999999</v>
      </c>
      <c r="D9247">
        <v>985.7</v>
      </c>
      <c r="E9247">
        <v>9.407</v>
      </c>
      <c r="F9247">
        <f>((B9247-D9247)/100)-((($B$4-$D$4)/100)-$M$4)+0.05</f>
        <v>0.17999999999999888</v>
      </c>
      <c r="G9247">
        <f>1336*(POWER(F9247,2.49))</f>
        <v>18.682500211586216</v>
      </c>
      <c r="H9247">
        <f>VLOOKUP(F9247,'90V'!$A$2:$B$323,2,TRUE)</f>
        <v>18.738</v>
      </c>
      <c r="I9247">
        <f t="shared" si="145"/>
        <v>0</v>
      </c>
      <c r="J9247">
        <f>I9247+H9247</f>
        <v>18.738</v>
      </c>
      <c r="L9247" s="6">
        <v>18.738</v>
      </c>
    </row>
    <row r="9248" spans="1:12">
      <c r="A9248" s="1">
        <v>41024.75</v>
      </c>
      <c r="B9248">
        <v>1005.25</v>
      </c>
      <c r="C9248">
        <v>11.73</v>
      </c>
      <c r="D9248">
        <v>985.17499999999995</v>
      </c>
      <c r="E9248">
        <v>9.4830000000000005</v>
      </c>
      <c r="F9248">
        <f>((B9248-D9248)/100)-((($B$4-$D$4)/100)-$M$4)+0.05</f>
        <v>0.17875000000000002</v>
      </c>
      <c r="G9248">
        <f>1336*(POWER(F9248,2.49))</f>
        <v>18.361118091181464</v>
      </c>
      <c r="H9248">
        <f>VLOOKUP(F9248,'90V'!$A$2:$B$323,2,TRUE)</f>
        <v>18.478000000000002</v>
      </c>
      <c r="I9248">
        <f t="shared" si="145"/>
        <v>0</v>
      </c>
      <c r="J9248">
        <f>I9248+H9248</f>
        <v>18.478000000000002</v>
      </c>
      <c r="L9248" s="6">
        <v>18.478000000000002</v>
      </c>
    </row>
    <row r="9249" spans="1:12">
      <c r="A9249" s="1">
        <v>41024.791666666664</v>
      </c>
      <c r="B9249">
        <v>1005.1</v>
      </c>
      <c r="C9249">
        <v>11.75</v>
      </c>
      <c r="D9249">
        <v>985.17499999999995</v>
      </c>
      <c r="E9249">
        <v>9.25</v>
      </c>
      <c r="F9249">
        <f>((B9249-D9249)/100)-((($B$4-$D$4)/100)-$M$4)+0.05</f>
        <v>0.17725000000000024</v>
      </c>
      <c r="G9249">
        <f>1336*(POWER(F9249,2.49))</f>
        <v>17.979855841685861</v>
      </c>
      <c r="H9249">
        <f>VLOOKUP(F9249,'90V'!$A$2:$B$323,2,TRUE)</f>
        <v>18.219000000000001</v>
      </c>
      <c r="I9249">
        <f t="shared" si="145"/>
        <v>0</v>
      </c>
      <c r="J9249">
        <f>I9249+H9249</f>
        <v>18.219000000000001</v>
      </c>
      <c r="L9249" s="6">
        <v>18.219000000000001</v>
      </c>
    </row>
    <row r="9250" spans="1:12">
      <c r="A9250" s="1">
        <v>41024.833333333336</v>
      </c>
      <c r="B9250">
        <v>1006.7</v>
      </c>
      <c r="C9250">
        <v>11.757</v>
      </c>
      <c r="D9250">
        <v>986.42499999999995</v>
      </c>
      <c r="E9250">
        <v>9.2070000000000007</v>
      </c>
      <c r="F9250">
        <f>((B9250-D9250)/100)-((($B$4-$D$4)/100)-$M$4)+0.05</f>
        <v>0.18075000000000047</v>
      </c>
      <c r="G9250">
        <f>1336*(POWER(F9250,2.49))</f>
        <v>18.87693324408562</v>
      </c>
      <c r="H9250">
        <f>VLOOKUP(F9250,'90V'!$A$2:$B$323,2,TRUE)</f>
        <v>19.001000000000001</v>
      </c>
      <c r="I9250">
        <f t="shared" si="145"/>
        <v>0</v>
      </c>
      <c r="J9250">
        <f>I9250+H9250</f>
        <v>19.001000000000001</v>
      </c>
      <c r="L9250" s="6">
        <v>19.001000000000001</v>
      </c>
    </row>
    <row r="9251" spans="1:12">
      <c r="A9251" s="1">
        <v>41024.875</v>
      </c>
      <c r="B9251">
        <v>1007.5</v>
      </c>
      <c r="C9251">
        <v>11.75</v>
      </c>
      <c r="D9251">
        <v>987.625</v>
      </c>
      <c r="E9251">
        <v>9.093</v>
      </c>
      <c r="F9251">
        <f>((B9251-D9251)/100)-((($B$4-$D$4)/100)-$M$4)+0.05</f>
        <v>0.17674999999999957</v>
      </c>
      <c r="G9251">
        <f>1336*(POWER(F9251,2.49))</f>
        <v>17.853831022827698</v>
      </c>
      <c r="H9251">
        <f>VLOOKUP(F9251,'90V'!$A$2:$B$323,2,TRUE)</f>
        <v>17.963000000000001</v>
      </c>
      <c r="I9251">
        <f t="shared" si="145"/>
        <v>0</v>
      </c>
      <c r="J9251">
        <f>I9251+H9251</f>
        <v>17.963000000000001</v>
      </c>
      <c r="L9251" s="6">
        <v>17.963000000000001</v>
      </c>
    </row>
    <row r="9252" spans="1:12">
      <c r="A9252" s="1">
        <v>41024.916666666664</v>
      </c>
      <c r="B9252">
        <v>1008.45</v>
      </c>
      <c r="C9252">
        <v>11.737</v>
      </c>
      <c r="D9252">
        <v>988.35</v>
      </c>
      <c r="E9252">
        <v>8.9329999999999998</v>
      </c>
      <c r="F9252">
        <f>((B9252-D9252)/100)-((($B$4-$D$4)/100)-$M$4)+0.05</f>
        <v>0.17899999999999977</v>
      </c>
      <c r="G9252">
        <f>1336*(POWER(F9252,2.49))</f>
        <v>18.42512764698392</v>
      </c>
      <c r="H9252">
        <f>VLOOKUP(F9252,'90V'!$A$2:$B$323,2,TRUE)</f>
        <v>18.478000000000002</v>
      </c>
      <c r="I9252">
        <f t="shared" si="145"/>
        <v>0</v>
      </c>
      <c r="J9252">
        <f>I9252+H9252</f>
        <v>18.478000000000002</v>
      </c>
      <c r="L9252" s="6">
        <v>18.478000000000002</v>
      </c>
    </row>
    <row r="9253" spans="1:12">
      <c r="A9253" s="1">
        <v>41024.958333333336</v>
      </c>
      <c r="B9253">
        <v>1008.925</v>
      </c>
      <c r="C9253">
        <v>11.73</v>
      </c>
      <c r="D9253">
        <v>988.52499999999998</v>
      </c>
      <c r="E9253">
        <v>8.907</v>
      </c>
      <c r="F9253">
        <f>((B9253-D9253)/100)-((($B$4-$D$4)/100)-$M$4)+0.05</f>
        <v>0.18199999999999933</v>
      </c>
      <c r="G9253">
        <f>1336*(POWER(F9253,2.49))</f>
        <v>19.203669109933898</v>
      </c>
      <c r="H9253">
        <f>VLOOKUP(F9253,'90V'!$A$2:$B$323,2,TRUE)</f>
        <v>19.265000000000001</v>
      </c>
      <c r="I9253">
        <f t="shared" si="145"/>
        <v>0</v>
      </c>
      <c r="J9253">
        <f>I9253+H9253</f>
        <v>19.265000000000001</v>
      </c>
      <c r="L9253" s="6">
        <v>19.265000000000001</v>
      </c>
    </row>
    <row r="9254" spans="1:12">
      <c r="A9254" s="1">
        <v>41025</v>
      </c>
      <c r="B9254">
        <v>1009.425</v>
      </c>
      <c r="C9254">
        <v>11.717000000000001</v>
      </c>
      <c r="D9254">
        <v>989.4</v>
      </c>
      <c r="E9254">
        <v>8.9269999999999996</v>
      </c>
      <c r="F9254">
        <f>((B9254-D9254)/100)-((($B$4-$D$4)/100)-$M$4)+0.05</f>
        <v>0.1782499999999993</v>
      </c>
      <c r="G9254">
        <f>1336*(POWER(F9254,2.49))</f>
        <v>18.233498643213508</v>
      </c>
      <c r="H9254">
        <f>VLOOKUP(F9254,'90V'!$A$2:$B$323,2,TRUE)</f>
        <v>18.478000000000002</v>
      </c>
      <c r="I9254">
        <f t="shared" si="145"/>
        <v>0</v>
      </c>
      <c r="J9254">
        <f>I9254+H9254</f>
        <v>18.478000000000002</v>
      </c>
      <c r="L9254" s="6">
        <v>18.478000000000002</v>
      </c>
    </row>
    <row r="9255" spans="1:12">
      <c r="A9255" s="1">
        <v>41025.041666666664</v>
      </c>
      <c r="B9255">
        <v>1010.2</v>
      </c>
      <c r="C9255">
        <v>11.702999999999999</v>
      </c>
      <c r="D9255">
        <v>990.27499999999998</v>
      </c>
      <c r="E9255">
        <v>8.92</v>
      </c>
      <c r="F9255">
        <f>((B9255-D9255)/100)-((($B$4-$D$4)/100)-$M$4)+0.05</f>
        <v>0.17725000000000024</v>
      </c>
      <c r="G9255">
        <f>1336*(POWER(F9255,2.49))</f>
        <v>17.979855841685861</v>
      </c>
      <c r="H9255">
        <f>VLOOKUP(F9255,'90V'!$A$2:$B$323,2,TRUE)</f>
        <v>18.219000000000001</v>
      </c>
      <c r="I9255">
        <f t="shared" si="145"/>
        <v>0</v>
      </c>
      <c r="J9255">
        <f>I9255+H9255</f>
        <v>18.219000000000001</v>
      </c>
      <c r="L9255" s="6">
        <v>18.219000000000001</v>
      </c>
    </row>
    <row r="9256" spans="1:12">
      <c r="A9256" s="1">
        <v>41025.083333333336</v>
      </c>
      <c r="B9256">
        <v>1011.175</v>
      </c>
      <c r="C9256">
        <v>11.696999999999999</v>
      </c>
      <c r="D9256">
        <v>991.17499999999995</v>
      </c>
      <c r="E9256">
        <v>8.8930000000000007</v>
      </c>
      <c r="F9256">
        <f>((B9256-D9256)/100)-((($B$4-$D$4)/100)-$M$4)+0.05</f>
        <v>0.17799999999999955</v>
      </c>
      <c r="G9256">
        <f>1336*(POWER(F9256,2.49))</f>
        <v>18.169888568279188</v>
      </c>
      <c r="H9256">
        <f>VLOOKUP(F9256,'90V'!$A$2:$B$323,2,TRUE)</f>
        <v>18.219000000000001</v>
      </c>
      <c r="I9256">
        <f t="shared" si="145"/>
        <v>0</v>
      </c>
      <c r="J9256">
        <f>I9256+H9256</f>
        <v>18.219000000000001</v>
      </c>
      <c r="L9256" s="6">
        <v>18.219000000000001</v>
      </c>
    </row>
    <row r="9257" spans="1:12">
      <c r="A9257" s="1">
        <v>41025.125</v>
      </c>
      <c r="B9257">
        <v>1012.15</v>
      </c>
      <c r="C9257">
        <v>11.69</v>
      </c>
      <c r="D9257">
        <v>992.05</v>
      </c>
      <c r="E9257">
        <v>8.9329999999999998</v>
      </c>
      <c r="F9257">
        <f>((B9257-D9257)/100)-((($B$4-$D$4)/100)-$M$4)+0.05</f>
        <v>0.17899999999999977</v>
      </c>
      <c r="G9257">
        <f>1336*(POWER(F9257,2.49))</f>
        <v>18.42512764698392</v>
      </c>
      <c r="H9257">
        <f>VLOOKUP(F9257,'90V'!$A$2:$B$323,2,TRUE)</f>
        <v>18.478000000000002</v>
      </c>
      <c r="I9257">
        <f t="shared" si="145"/>
        <v>0</v>
      </c>
      <c r="J9257">
        <f>I9257+H9257</f>
        <v>18.478000000000002</v>
      </c>
      <c r="L9257" s="6">
        <v>18.478000000000002</v>
      </c>
    </row>
    <row r="9258" spans="1:12">
      <c r="A9258" s="1">
        <v>41025.166666666664</v>
      </c>
      <c r="B9258">
        <v>1013.575</v>
      </c>
      <c r="C9258">
        <v>11.683</v>
      </c>
      <c r="D9258">
        <v>993.1</v>
      </c>
      <c r="E9258">
        <v>8.8699999999999992</v>
      </c>
      <c r="F9258">
        <f>((B9258-D9258)/100)-((($B$4-$D$4)/100)-$M$4)+0.05</f>
        <v>0.1827499999999998</v>
      </c>
      <c r="G9258">
        <f>1336*(POWER(F9258,2.49))</f>
        <v>19.401323104750652</v>
      </c>
      <c r="H9258">
        <f>VLOOKUP(F9258,'90V'!$A$2:$B$323,2,TRUE)</f>
        <v>19.530999999999999</v>
      </c>
      <c r="I9258">
        <f t="shared" si="145"/>
        <v>0</v>
      </c>
      <c r="J9258">
        <f>I9258+H9258</f>
        <v>19.530999999999999</v>
      </c>
      <c r="L9258" s="6">
        <v>19.530999999999999</v>
      </c>
    </row>
    <row r="9259" spans="1:12">
      <c r="A9259" s="1">
        <v>41025.208333333336</v>
      </c>
      <c r="B9259">
        <v>1014.675</v>
      </c>
      <c r="C9259">
        <v>11.677</v>
      </c>
      <c r="D9259">
        <v>994.35</v>
      </c>
      <c r="E9259">
        <v>8.7769999999999992</v>
      </c>
      <c r="F9259">
        <f>((B9259-D9259)/100)-((($B$4-$D$4)/100)-$M$4)+0.05</f>
        <v>0.18124999999999886</v>
      </c>
      <c r="G9259">
        <f>1336*(POWER(F9259,2.49))</f>
        <v>19.007225014978495</v>
      </c>
      <c r="H9259">
        <f>VLOOKUP(F9259,'90V'!$A$2:$B$323,2,TRUE)</f>
        <v>19.265000000000001</v>
      </c>
      <c r="I9259">
        <f t="shared" si="145"/>
        <v>0</v>
      </c>
      <c r="J9259">
        <f>I9259+H9259</f>
        <v>19.265000000000001</v>
      </c>
      <c r="L9259" s="6">
        <v>19.265000000000001</v>
      </c>
    </row>
    <row r="9260" spans="1:12">
      <c r="A9260" s="1">
        <v>41025.25</v>
      </c>
      <c r="B9260">
        <v>1015.35</v>
      </c>
      <c r="C9260">
        <v>11.66</v>
      </c>
      <c r="D9260">
        <v>995.22500000000002</v>
      </c>
      <c r="E9260">
        <v>8.6270000000000007</v>
      </c>
      <c r="F9260">
        <f>((B9260-D9260)/100)-((($B$4-$D$4)/100)-$M$4)+0.05</f>
        <v>0.17924999999999958</v>
      </c>
      <c r="G9260">
        <f>1336*(POWER(F9260,2.49))</f>
        <v>18.489270545736272</v>
      </c>
      <c r="H9260">
        <f>VLOOKUP(F9260,'90V'!$A$2:$B$323,2,TRUE)</f>
        <v>18.738</v>
      </c>
      <c r="I9260">
        <f t="shared" si="145"/>
        <v>0</v>
      </c>
      <c r="J9260">
        <f>I9260+H9260</f>
        <v>18.738</v>
      </c>
      <c r="L9260" s="6">
        <v>18.738</v>
      </c>
    </row>
    <row r="9261" spans="1:12">
      <c r="A9261" s="1">
        <v>41025.291666666664</v>
      </c>
      <c r="B9261">
        <v>1016.625</v>
      </c>
      <c r="C9261">
        <v>11.647</v>
      </c>
      <c r="D9261">
        <v>996.27499999999998</v>
      </c>
      <c r="E9261">
        <v>8.6999999999999993</v>
      </c>
      <c r="F9261">
        <f>((B9261-D9261)/100)-((($B$4-$D$4)/100)-$M$4)+0.05</f>
        <v>0.18149999999999977</v>
      </c>
      <c r="G9261">
        <f>1336*(POWER(F9261,2.49))</f>
        <v>19.072572097505532</v>
      </c>
      <c r="H9261">
        <f>VLOOKUP(F9261,'90V'!$A$2:$B$323,2,TRUE)</f>
        <v>19.265000000000001</v>
      </c>
      <c r="I9261">
        <f t="shared" si="145"/>
        <v>0</v>
      </c>
      <c r="J9261">
        <f>I9261+H9261</f>
        <v>19.265000000000001</v>
      </c>
      <c r="L9261" s="6">
        <v>19.265000000000001</v>
      </c>
    </row>
    <row r="9262" spans="1:12">
      <c r="A9262" s="1">
        <v>41025.333333333336</v>
      </c>
      <c r="B9262">
        <v>1017.725</v>
      </c>
      <c r="C9262">
        <v>11.64</v>
      </c>
      <c r="D9262">
        <v>997.35</v>
      </c>
      <c r="E9262">
        <v>8.77</v>
      </c>
      <c r="F9262">
        <f>((B9262-D9262)/100)-((($B$4-$D$4)/100)-$M$4)+0.05</f>
        <v>0.18174999999999952</v>
      </c>
      <c r="G9262">
        <f>1336*(POWER(F9262,2.49))</f>
        <v>19.138053432297482</v>
      </c>
      <c r="H9262">
        <f>VLOOKUP(F9262,'90V'!$A$2:$B$323,2,TRUE)</f>
        <v>19.265000000000001</v>
      </c>
      <c r="I9262">
        <f t="shared" si="145"/>
        <v>0</v>
      </c>
      <c r="J9262">
        <f>I9262+H9262</f>
        <v>19.265000000000001</v>
      </c>
      <c r="L9262" s="6">
        <v>19.265000000000001</v>
      </c>
    </row>
    <row r="9263" spans="1:12">
      <c r="A9263" s="1">
        <v>41025.375</v>
      </c>
      <c r="B9263">
        <v>1018.675</v>
      </c>
      <c r="C9263">
        <v>11.632999999999999</v>
      </c>
      <c r="D9263">
        <v>998.22500000000002</v>
      </c>
      <c r="E9263">
        <v>8.907</v>
      </c>
      <c r="F9263">
        <f>((B9263-D9263)/100)-((($B$4-$D$4)/100)-$M$4)+0.05</f>
        <v>0.18249999999999889</v>
      </c>
      <c r="G9263">
        <f>1336*(POWER(F9263,2.49))</f>
        <v>19.335303855739621</v>
      </c>
      <c r="H9263">
        <f>VLOOKUP(F9263,'90V'!$A$2:$B$323,2,TRUE)</f>
        <v>19.530999999999999</v>
      </c>
      <c r="I9263">
        <f t="shared" si="145"/>
        <v>0</v>
      </c>
      <c r="J9263">
        <f>I9263+H9263</f>
        <v>19.530999999999999</v>
      </c>
      <c r="L9263" s="6">
        <v>19.530999999999999</v>
      </c>
    </row>
    <row r="9264" spans="1:12">
      <c r="A9264" s="1">
        <v>41025.416666666664</v>
      </c>
      <c r="B9264">
        <v>1019.475</v>
      </c>
      <c r="C9264">
        <v>11.632999999999999</v>
      </c>
      <c r="D9264">
        <v>999.45</v>
      </c>
      <c r="E9264">
        <v>9.0269999999999992</v>
      </c>
      <c r="F9264">
        <f>((B9264-D9264)/100)-((($B$4-$D$4)/100)-$M$4)+0.05</f>
        <v>0.1782499999999993</v>
      </c>
      <c r="G9264">
        <f>1336*(POWER(F9264,2.49))</f>
        <v>18.233498643213508</v>
      </c>
      <c r="H9264">
        <f>VLOOKUP(F9264,'90V'!$A$2:$B$323,2,TRUE)</f>
        <v>18.478000000000002</v>
      </c>
      <c r="I9264">
        <f t="shared" si="145"/>
        <v>0</v>
      </c>
      <c r="J9264">
        <f>I9264+H9264</f>
        <v>18.478000000000002</v>
      </c>
      <c r="L9264" s="6">
        <v>18.478000000000002</v>
      </c>
    </row>
    <row r="9265" spans="1:12">
      <c r="A9265" s="1">
        <v>41025.458333333336</v>
      </c>
      <c r="B9265">
        <v>1021.075</v>
      </c>
      <c r="C9265">
        <v>11.64</v>
      </c>
      <c r="D9265">
        <v>1000.525</v>
      </c>
      <c r="E9265">
        <v>9.3070000000000004</v>
      </c>
      <c r="F9265">
        <f>((B9265-D9265)/100)-((($B$4-$D$4)/100)-$M$4)+0.05</f>
        <v>0.18350000000000022</v>
      </c>
      <c r="G9265">
        <f>1336*(POWER(F9265,2.49))</f>
        <v>19.600189439937349</v>
      </c>
      <c r="H9265">
        <f>VLOOKUP(F9265,'90V'!$A$2:$B$323,2,TRUE)</f>
        <v>19.8</v>
      </c>
      <c r="I9265">
        <f t="shared" si="145"/>
        <v>0</v>
      </c>
      <c r="J9265">
        <f>I9265+H9265</f>
        <v>19.8</v>
      </c>
      <c r="L9265" s="6">
        <v>19.8</v>
      </c>
    </row>
    <row r="9266" spans="1:12">
      <c r="A9266" s="1">
        <v>41025.5</v>
      </c>
      <c r="B9266">
        <v>1022.05</v>
      </c>
      <c r="C9266">
        <v>11.66</v>
      </c>
      <c r="D9266">
        <v>1001.925</v>
      </c>
      <c r="E9266">
        <v>9.657</v>
      </c>
      <c r="F9266">
        <f>((B9266-D9266)/100)-((($B$4-$D$4)/100)-$M$4)+0.05</f>
        <v>0.17924999999999958</v>
      </c>
      <c r="G9266">
        <f>1336*(POWER(F9266,2.49))</f>
        <v>18.489270545736272</v>
      </c>
      <c r="H9266">
        <f>VLOOKUP(F9266,'90V'!$A$2:$B$323,2,TRUE)</f>
        <v>18.738</v>
      </c>
      <c r="I9266">
        <f t="shared" si="145"/>
        <v>0</v>
      </c>
      <c r="J9266">
        <f>I9266+H9266</f>
        <v>18.738</v>
      </c>
      <c r="L9266" s="6">
        <v>18.738</v>
      </c>
    </row>
    <row r="9267" spans="1:12">
      <c r="A9267" s="1">
        <v>41025.541666666664</v>
      </c>
      <c r="B9267">
        <v>1023</v>
      </c>
      <c r="C9267">
        <v>11.696999999999999</v>
      </c>
      <c r="D9267">
        <v>1003</v>
      </c>
      <c r="E9267">
        <v>9.4770000000000003</v>
      </c>
      <c r="F9267">
        <f>((B9267-D9267)/100)-((($B$4-$D$4)/100)-$M$4)+0.05</f>
        <v>0.17799999999999955</v>
      </c>
      <c r="G9267">
        <f>1336*(POWER(F9267,2.49))</f>
        <v>18.169888568279188</v>
      </c>
      <c r="H9267">
        <f>VLOOKUP(F9267,'90V'!$A$2:$B$323,2,TRUE)</f>
        <v>18.219000000000001</v>
      </c>
      <c r="I9267">
        <f t="shared" si="145"/>
        <v>0</v>
      </c>
      <c r="J9267">
        <f>I9267+H9267</f>
        <v>18.219000000000001</v>
      </c>
      <c r="L9267" s="6">
        <v>18.219000000000001</v>
      </c>
    </row>
    <row r="9268" spans="1:12">
      <c r="A9268" s="1">
        <v>41025.583333333336</v>
      </c>
      <c r="B9268">
        <v>1024.425</v>
      </c>
      <c r="C9268">
        <v>11.71</v>
      </c>
      <c r="D9268">
        <v>1004.05</v>
      </c>
      <c r="E9268">
        <v>9.3629999999999995</v>
      </c>
      <c r="F9268">
        <f>((B9268-D9268)/100)-((($B$4-$D$4)/100)-$M$4)+0.05</f>
        <v>0.18174999999999952</v>
      </c>
      <c r="G9268">
        <f>1336*(POWER(F9268,2.49))</f>
        <v>19.138053432297482</v>
      </c>
      <c r="H9268">
        <f>VLOOKUP(F9268,'90V'!$A$2:$B$323,2,TRUE)</f>
        <v>19.265000000000001</v>
      </c>
      <c r="I9268">
        <f t="shared" si="145"/>
        <v>0</v>
      </c>
      <c r="J9268">
        <f>I9268+H9268</f>
        <v>19.265000000000001</v>
      </c>
      <c r="L9268" s="6">
        <v>19.265000000000001</v>
      </c>
    </row>
    <row r="9269" spans="1:12">
      <c r="A9269" s="1">
        <v>41025.625</v>
      </c>
      <c r="B9269">
        <v>1025.425</v>
      </c>
      <c r="C9269">
        <v>11.717000000000001</v>
      </c>
      <c r="D9269">
        <v>1005.275</v>
      </c>
      <c r="E9269">
        <v>9.2200000000000006</v>
      </c>
      <c r="F9269">
        <f>((B9269-D9269)/100)-((($B$4-$D$4)/100)-$M$4)+0.05</f>
        <v>0.17949999999999933</v>
      </c>
      <c r="G9269">
        <f>1336*(POWER(F9269,2.49))</f>
        <v>18.55354687866026</v>
      </c>
      <c r="H9269">
        <f>VLOOKUP(F9269,'90V'!$A$2:$B$323,2,TRUE)</f>
        <v>18.738</v>
      </c>
      <c r="I9269">
        <f t="shared" si="145"/>
        <v>0</v>
      </c>
      <c r="J9269">
        <f>I9269+H9269</f>
        <v>18.738</v>
      </c>
      <c r="L9269" s="6">
        <v>18.738</v>
      </c>
    </row>
    <row r="9270" spans="1:12">
      <c r="A9270" s="1">
        <v>41025.666666666664</v>
      </c>
      <c r="B9270">
        <v>1026.05</v>
      </c>
      <c r="C9270">
        <v>11.717000000000001</v>
      </c>
      <c r="D9270">
        <v>1005.45</v>
      </c>
      <c r="E9270">
        <v>9.3569999999999993</v>
      </c>
      <c r="F9270">
        <f>((B9270-D9270)/100)-((($B$4-$D$4)/100)-$M$4)+0.05</f>
        <v>0.18399999999999866</v>
      </c>
      <c r="G9270">
        <f>1336*(POWER(F9270,2.49))</f>
        <v>19.733441722034357</v>
      </c>
      <c r="H9270">
        <f>VLOOKUP(F9270,'90V'!$A$2:$B$323,2,TRUE)</f>
        <v>19.8</v>
      </c>
      <c r="I9270">
        <f t="shared" si="145"/>
        <v>0</v>
      </c>
      <c r="J9270">
        <f>I9270+H9270</f>
        <v>19.8</v>
      </c>
      <c r="L9270" s="6">
        <v>19.8</v>
      </c>
    </row>
    <row r="9271" spans="1:12">
      <c r="A9271" s="1">
        <v>41025.708333333336</v>
      </c>
      <c r="B9271">
        <v>1026.7</v>
      </c>
      <c r="C9271">
        <v>11.723000000000001</v>
      </c>
      <c r="D9271">
        <v>1006.35</v>
      </c>
      <c r="E9271">
        <v>9.5129999999999999</v>
      </c>
      <c r="F9271">
        <f>((B9271-D9271)/100)-((($B$4-$D$4)/100)-$M$4)+0.05</f>
        <v>0.18149999999999977</v>
      </c>
      <c r="G9271">
        <f>1336*(POWER(F9271,2.49))</f>
        <v>19.072572097505532</v>
      </c>
      <c r="H9271">
        <f>VLOOKUP(F9271,'90V'!$A$2:$B$323,2,TRUE)</f>
        <v>19.265000000000001</v>
      </c>
      <c r="I9271">
        <f t="shared" si="145"/>
        <v>0</v>
      </c>
      <c r="J9271">
        <f>I9271+H9271</f>
        <v>19.265000000000001</v>
      </c>
      <c r="L9271" s="6">
        <v>19.265000000000001</v>
      </c>
    </row>
    <row r="9272" spans="1:12">
      <c r="A9272" s="1">
        <v>41025.75</v>
      </c>
      <c r="B9272">
        <v>1027.625</v>
      </c>
      <c r="C9272">
        <v>11.737</v>
      </c>
      <c r="D9272">
        <v>1007.225</v>
      </c>
      <c r="E9272">
        <v>9.4329999999999998</v>
      </c>
      <c r="F9272">
        <f>((B9272-D9272)/100)-((($B$4-$D$4)/100)-$M$4)+0.05</f>
        <v>0.18199999999999933</v>
      </c>
      <c r="G9272">
        <f>1336*(POWER(F9272,2.49))</f>
        <v>19.203669109933898</v>
      </c>
      <c r="H9272">
        <f>VLOOKUP(F9272,'90V'!$A$2:$B$323,2,TRUE)</f>
        <v>19.265000000000001</v>
      </c>
      <c r="I9272">
        <f t="shared" si="145"/>
        <v>0</v>
      </c>
      <c r="J9272">
        <f>I9272+H9272</f>
        <v>19.265000000000001</v>
      </c>
      <c r="L9272" s="6">
        <v>19.265000000000001</v>
      </c>
    </row>
    <row r="9273" spans="1:12">
      <c r="A9273" s="1">
        <v>41025.791666666664</v>
      </c>
      <c r="B9273">
        <v>1028.3</v>
      </c>
      <c r="C9273">
        <v>11.743</v>
      </c>
      <c r="D9273">
        <v>1008.1</v>
      </c>
      <c r="E9273">
        <v>9.3070000000000004</v>
      </c>
      <c r="F9273">
        <f>((B9273-D9273)/100)-((($B$4-$D$4)/100)-$M$4)+0.05</f>
        <v>0.17999999999999888</v>
      </c>
      <c r="G9273">
        <f>1336*(POWER(F9273,2.49))</f>
        <v>18.682500211586216</v>
      </c>
      <c r="H9273">
        <f>VLOOKUP(F9273,'90V'!$A$2:$B$323,2,TRUE)</f>
        <v>18.738</v>
      </c>
      <c r="I9273">
        <f t="shared" si="145"/>
        <v>0</v>
      </c>
      <c r="J9273">
        <f>I9273+H9273</f>
        <v>18.738</v>
      </c>
      <c r="L9273" s="6">
        <v>18.738</v>
      </c>
    </row>
    <row r="9274" spans="1:12">
      <c r="A9274" s="1">
        <v>41025.833333333336</v>
      </c>
      <c r="B9274">
        <v>1029.25</v>
      </c>
      <c r="C9274">
        <v>11.743</v>
      </c>
      <c r="D9274">
        <v>1009</v>
      </c>
      <c r="E9274">
        <v>9.2330000000000005</v>
      </c>
      <c r="F9274">
        <f>((B9274-D9274)/100)-((($B$4-$D$4)/100)-$M$4)+0.05</f>
        <v>0.18049999999999955</v>
      </c>
      <c r="G9274">
        <f>1336*(POWER(F9274,2.49))</f>
        <v>18.811988374241615</v>
      </c>
      <c r="H9274">
        <f>VLOOKUP(F9274,'90V'!$A$2:$B$323,2,TRUE)</f>
        <v>19.001000000000001</v>
      </c>
      <c r="I9274">
        <f t="shared" si="145"/>
        <v>0</v>
      </c>
      <c r="J9274">
        <f>I9274+H9274</f>
        <v>19.001000000000001</v>
      </c>
      <c r="L9274" s="6">
        <v>19.001000000000001</v>
      </c>
    </row>
    <row r="9275" spans="1:12">
      <c r="A9275" s="1">
        <v>41025.875</v>
      </c>
      <c r="B9275">
        <v>1030.5</v>
      </c>
      <c r="C9275">
        <v>11.737</v>
      </c>
      <c r="D9275">
        <v>1010.05</v>
      </c>
      <c r="E9275">
        <v>9.2270000000000003</v>
      </c>
      <c r="F9275">
        <f>((B9275-D9275)/100)-((($B$4-$D$4)/100)-$M$4)+0.05</f>
        <v>0.1825</v>
      </c>
      <c r="G9275">
        <f>1336*(POWER(F9275,2.49))</f>
        <v>19.335303855739912</v>
      </c>
      <c r="H9275">
        <f>VLOOKUP(F9275,'90V'!$A$2:$B$323,2,TRUE)</f>
        <v>19.530999999999999</v>
      </c>
      <c r="I9275">
        <f t="shared" si="145"/>
        <v>0</v>
      </c>
      <c r="J9275">
        <f>I9275+H9275</f>
        <v>19.530999999999999</v>
      </c>
      <c r="L9275" s="6">
        <v>19.530999999999999</v>
      </c>
    </row>
    <row r="9276" spans="1:12">
      <c r="A9276" s="1">
        <v>41025.916666666664</v>
      </c>
      <c r="B9276">
        <v>1031.575</v>
      </c>
      <c r="C9276">
        <v>11.73</v>
      </c>
      <c r="D9276">
        <v>1011.3</v>
      </c>
      <c r="E9276">
        <v>9.2270000000000003</v>
      </c>
      <c r="F9276">
        <f>((B9276-D9276)/100)-((($B$4-$D$4)/100)-$M$4)+0.05</f>
        <v>0.18075000000000047</v>
      </c>
      <c r="G9276">
        <f>1336*(POWER(F9276,2.49))</f>
        <v>18.87693324408562</v>
      </c>
      <c r="H9276">
        <f>VLOOKUP(F9276,'90V'!$A$2:$B$323,2,TRUE)</f>
        <v>19.001000000000001</v>
      </c>
      <c r="I9276">
        <f t="shared" si="145"/>
        <v>0</v>
      </c>
      <c r="J9276">
        <f>I9276+H9276</f>
        <v>19.001000000000001</v>
      </c>
      <c r="L9276" s="6">
        <v>19.001000000000001</v>
      </c>
    </row>
    <row r="9277" spans="1:12">
      <c r="A9277" s="1">
        <v>41025.958333333336</v>
      </c>
      <c r="B9277">
        <v>1032.2249999999999</v>
      </c>
      <c r="C9277">
        <v>11.73</v>
      </c>
      <c r="D9277">
        <v>1011.975</v>
      </c>
      <c r="E9277">
        <v>9.1929999999999996</v>
      </c>
      <c r="F9277">
        <f>((B9277-D9277)/100)-((($B$4-$D$4)/100)-$M$4)+0.05</f>
        <v>0.18049999999999844</v>
      </c>
      <c r="G9277">
        <f>1336*(POWER(F9277,2.49))</f>
        <v>18.811988374241313</v>
      </c>
      <c r="H9277">
        <f>VLOOKUP(F9277,'90V'!$A$2:$B$323,2,TRUE)</f>
        <v>19.001000000000001</v>
      </c>
      <c r="I9277">
        <f t="shared" si="145"/>
        <v>0</v>
      </c>
      <c r="J9277">
        <f>I9277+H9277</f>
        <v>19.001000000000001</v>
      </c>
      <c r="L9277" s="6">
        <v>19.001000000000001</v>
      </c>
    </row>
    <row r="9278" spans="1:12">
      <c r="A9278" s="1">
        <v>41026</v>
      </c>
      <c r="B9278">
        <v>1033.0250000000001</v>
      </c>
      <c r="C9278">
        <v>11.73</v>
      </c>
      <c r="D9278">
        <v>1012.7</v>
      </c>
      <c r="E9278">
        <v>9.1199999999999992</v>
      </c>
      <c r="F9278">
        <f>((B9278-D9278)/100)-((($B$4-$D$4)/100)-$M$4)+0.05</f>
        <v>0.18125000000000002</v>
      </c>
      <c r="G9278">
        <f>1336*(POWER(F9278,2.49))</f>
        <v>19.0072250149788</v>
      </c>
      <c r="H9278">
        <f>VLOOKUP(F9278,'90V'!$A$2:$B$323,2,TRUE)</f>
        <v>19.265000000000001</v>
      </c>
      <c r="I9278">
        <f t="shared" si="145"/>
        <v>0</v>
      </c>
      <c r="J9278">
        <f>I9278+H9278</f>
        <v>19.265000000000001</v>
      </c>
      <c r="L9278" s="6">
        <v>19.265000000000001</v>
      </c>
    </row>
    <row r="9279" spans="1:12">
      <c r="A9279" s="1">
        <v>41026.041666666664</v>
      </c>
      <c r="B9279">
        <v>1033.825</v>
      </c>
      <c r="C9279">
        <v>11.73</v>
      </c>
      <c r="D9279">
        <v>1013.2</v>
      </c>
      <c r="E9279">
        <v>9.0429999999999993</v>
      </c>
      <c r="F9279">
        <f>((B9279-D9279)/100)-((($B$4-$D$4)/100)-$M$4)+0.05</f>
        <v>0.18424999999999953</v>
      </c>
      <c r="G9279">
        <f>1336*(POWER(F9279,2.49))</f>
        <v>19.800270550899594</v>
      </c>
      <c r="H9279">
        <f>VLOOKUP(F9279,'90V'!$A$2:$B$323,2,TRUE)</f>
        <v>20.071000000000002</v>
      </c>
      <c r="I9279">
        <f t="shared" si="145"/>
        <v>0</v>
      </c>
      <c r="J9279">
        <f>I9279+H9279</f>
        <v>20.071000000000002</v>
      </c>
      <c r="L9279" s="6">
        <v>20.071000000000002</v>
      </c>
    </row>
    <row r="9280" spans="1:12">
      <c r="A9280" s="1">
        <v>41026.083333333336</v>
      </c>
      <c r="B9280">
        <v>1033.9000000000001</v>
      </c>
      <c r="C9280">
        <v>11.723000000000001</v>
      </c>
      <c r="D9280">
        <v>1013.75</v>
      </c>
      <c r="E9280">
        <v>8.9930000000000003</v>
      </c>
      <c r="F9280">
        <f>((B9280-D9280)/100)-((($B$4-$D$4)/100)-$M$4)+0.05</f>
        <v>0.17950000000000044</v>
      </c>
      <c r="G9280">
        <f>1336*(POWER(F9280,2.49))</f>
        <v>18.553546878660558</v>
      </c>
      <c r="H9280">
        <f>VLOOKUP(F9280,'90V'!$A$2:$B$323,2,TRUE)</f>
        <v>18.738</v>
      </c>
      <c r="I9280">
        <f t="shared" si="145"/>
        <v>0</v>
      </c>
      <c r="J9280">
        <f>I9280+H9280</f>
        <v>18.738</v>
      </c>
      <c r="L9280" s="6">
        <v>18.738</v>
      </c>
    </row>
    <row r="9281" spans="1:12">
      <c r="A9281" s="1">
        <v>41026.125</v>
      </c>
      <c r="B9281">
        <v>1034.5</v>
      </c>
      <c r="C9281">
        <v>11.71</v>
      </c>
      <c r="D9281">
        <v>1014.1</v>
      </c>
      <c r="E9281">
        <v>8.9629999999999992</v>
      </c>
      <c r="F9281">
        <f>((B9281-D9281)/100)-((($B$4-$D$4)/100)-$M$4)+0.05</f>
        <v>0.18199999999999933</v>
      </c>
      <c r="G9281">
        <f>1336*(POWER(F9281,2.49))</f>
        <v>19.203669109933898</v>
      </c>
      <c r="H9281">
        <f>VLOOKUP(F9281,'90V'!$A$2:$B$323,2,TRUE)</f>
        <v>19.265000000000001</v>
      </c>
      <c r="I9281">
        <f t="shared" si="145"/>
        <v>0</v>
      </c>
      <c r="J9281">
        <f>I9281+H9281</f>
        <v>19.265000000000001</v>
      </c>
      <c r="L9281" s="6">
        <v>19.265000000000001</v>
      </c>
    </row>
    <row r="9282" spans="1:12">
      <c r="A9282" s="1">
        <v>41026.166666666664</v>
      </c>
      <c r="B9282">
        <v>1034.8</v>
      </c>
      <c r="C9282">
        <v>11.71</v>
      </c>
      <c r="D9282">
        <v>1014.625</v>
      </c>
      <c r="E9282">
        <v>8.9429999999999996</v>
      </c>
      <c r="F9282">
        <f>((B9282-D9282)/100)-((($B$4-$D$4)/100)-$M$4)+0.05</f>
        <v>0.17974999999999908</v>
      </c>
      <c r="G9282">
        <f>1336*(POWER(F9282,2.49))</f>
        <v>18.617956736912838</v>
      </c>
      <c r="H9282">
        <f>VLOOKUP(F9282,'90V'!$A$2:$B$323,2,TRUE)</f>
        <v>18.738</v>
      </c>
      <c r="I9282">
        <f t="shared" si="145"/>
        <v>0</v>
      </c>
      <c r="J9282">
        <f>I9282+H9282</f>
        <v>18.738</v>
      </c>
      <c r="L9282" s="6">
        <v>18.738</v>
      </c>
    </row>
    <row r="9283" spans="1:12">
      <c r="A9283" s="1">
        <v>41026.208333333336</v>
      </c>
      <c r="B9283">
        <v>1034.9749999999999</v>
      </c>
      <c r="C9283">
        <v>11.696999999999999</v>
      </c>
      <c r="D9283">
        <v>1015</v>
      </c>
      <c r="E9283">
        <v>8.9329999999999998</v>
      </c>
      <c r="F9283">
        <f>((B9283-D9283)/100)-((($B$4-$D$4)/100)-$M$4)+0.05</f>
        <v>0.17774999999999863</v>
      </c>
      <c r="G9283">
        <f>1336*(POWER(F9283,2.49))</f>
        <v>18.106411470755912</v>
      </c>
      <c r="H9283">
        <f>VLOOKUP(F9283,'90V'!$A$2:$B$323,2,TRUE)</f>
        <v>18.219000000000001</v>
      </c>
      <c r="I9283">
        <f t="shared" si="145"/>
        <v>0</v>
      </c>
      <c r="J9283">
        <f>I9283+H9283</f>
        <v>18.219000000000001</v>
      </c>
      <c r="L9283" s="6">
        <v>18.219000000000001</v>
      </c>
    </row>
    <row r="9284" spans="1:12">
      <c r="A9284" s="1">
        <v>41026.25</v>
      </c>
      <c r="B9284">
        <v>1035.8</v>
      </c>
      <c r="C9284">
        <v>11.69</v>
      </c>
      <c r="D9284">
        <v>1015.35</v>
      </c>
      <c r="E9284">
        <v>8.8699999999999992</v>
      </c>
      <c r="F9284">
        <f>((B9284-D9284)/100)-((($B$4-$D$4)/100)-$M$4)+0.05</f>
        <v>0.18249999999999889</v>
      </c>
      <c r="G9284">
        <f>1336*(POWER(F9284,2.49))</f>
        <v>19.335303855739621</v>
      </c>
      <c r="H9284">
        <f>VLOOKUP(F9284,'90V'!$A$2:$B$323,2,TRUE)</f>
        <v>19.530999999999999</v>
      </c>
      <c r="I9284">
        <f t="shared" si="145"/>
        <v>0</v>
      </c>
      <c r="J9284">
        <f>I9284+H9284</f>
        <v>19.530999999999999</v>
      </c>
      <c r="L9284" s="6">
        <v>19.530999999999999</v>
      </c>
    </row>
    <row r="9285" spans="1:12">
      <c r="A9285" s="1">
        <v>41026.291666666664</v>
      </c>
      <c r="B9285">
        <v>1036.7249999999999</v>
      </c>
      <c r="C9285">
        <v>11.683</v>
      </c>
      <c r="D9285">
        <v>1016.2</v>
      </c>
      <c r="E9285">
        <v>8.9269999999999996</v>
      </c>
      <c r="F9285">
        <f>((B9285-D9285)/100)-((($B$4-$D$4)/100)-$M$4)+0.05</f>
        <v>0.18324999999999819</v>
      </c>
      <c r="G9285">
        <f>1336*(POWER(F9285,2.49))</f>
        <v>19.533765806617378</v>
      </c>
      <c r="H9285">
        <f>VLOOKUP(F9285,'90V'!$A$2:$B$323,2,TRUE)</f>
        <v>19.8</v>
      </c>
      <c r="I9285">
        <f t="shared" ref="I9285:I9348" si="146">IF(F9285&gt;0.212,((1.77178*1000*0.985*(POWER((F9285-0.212),1.5)))),0)</f>
        <v>0</v>
      </c>
      <c r="J9285">
        <f>I9285+H9285</f>
        <v>19.8</v>
      </c>
      <c r="L9285" s="6">
        <v>19.8</v>
      </c>
    </row>
    <row r="9286" spans="1:12">
      <c r="A9286" s="1">
        <v>41026.333333333336</v>
      </c>
      <c r="B9286">
        <v>1037.6500000000001</v>
      </c>
      <c r="C9286">
        <v>11.677</v>
      </c>
      <c r="D9286">
        <v>1017.25</v>
      </c>
      <c r="E9286">
        <v>9.093</v>
      </c>
      <c r="F9286">
        <f>((B9286-D9286)/100)-((($B$4-$D$4)/100)-$M$4)+0.05</f>
        <v>0.18200000000000044</v>
      </c>
      <c r="G9286">
        <f>1336*(POWER(F9286,2.49))</f>
        <v>19.203669109934186</v>
      </c>
      <c r="H9286">
        <f>VLOOKUP(F9286,'90V'!$A$2:$B$323,2,TRUE)</f>
        <v>19.530999999999999</v>
      </c>
      <c r="I9286">
        <f t="shared" si="146"/>
        <v>0</v>
      </c>
      <c r="J9286">
        <f>I9286+H9286</f>
        <v>19.530999999999999</v>
      </c>
      <c r="L9286" s="6">
        <v>19.530999999999999</v>
      </c>
    </row>
    <row r="9287" spans="1:12">
      <c r="A9287" s="1">
        <v>41026.375</v>
      </c>
      <c r="B9287">
        <v>1038.6500000000001</v>
      </c>
      <c r="C9287">
        <v>11.683</v>
      </c>
      <c r="D9287">
        <v>1017.975</v>
      </c>
      <c r="E9287">
        <v>9.02</v>
      </c>
      <c r="F9287">
        <f>((B9287-D9287)/100)-((($B$4-$D$4)/100)-$M$4)+0.05</f>
        <v>0.18475000000000025</v>
      </c>
      <c r="G9287">
        <f>1336*(POWER(F9287,2.49))</f>
        <v>19.934334034012082</v>
      </c>
      <c r="H9287">
        <f>VLOOKUP(F9287,'90V'!$A$2:$B$323,2,TRUE)</f>
        <v>20.071000000000002</v>
      </c>
      <c r="I9287">
        <f t="shared" si="146"/>
        <v>0</v>
      </c>
      <c r="J9287">
        <f>I9287+H9287</f>
        <v>20.071000000000002</v>
      </c>
      <c r="L9287" s="6">
        <v>20.071000000000002</v>
      </c>
    </row>
    <row r="9288" spans="1:12">
      <c r="A9288" s="1">
        <v>41026.416666666664</v>
      </c>
      <c r="B9288">
        <v>1039.125</v>
      </c>
      <c r="C9288">
        <v>11.683</v>
      </c>
      <c r="D9288">
        <v>1018.875</v>
      </c>
      <c r="E9288">
        <v>8.8569999999999993</v>
      </c>
      <c r="F9288">
        <f>((B9288-D9288)/100)-((($B$4-$D$4)/100)-$M$4)+0.05</f>
        <v>0.18049999999999955</v>
      </c>
      <c r="G9288">
        <f>1336*(POWER(F9288,2.49))</f>
        <v>18.811988374241615</v>
      </c>
      <c r="H9288">
        <f>VLOOKUP(F9288,'90V'!$A$2:$B$323,2,TRUE)</f>
        <v>19.001000000000001</v>
      </c>
      <c r="I9288">
        <f t="shared" si="146"/>
        <v>0</v>
      </c>
      <c r="J9288">
        <f>I9288+H9288</f>
        <v>19.001000000000001</v>
      </c>
      <c r="L9288" s="6">
        <v>19.001000000000001</v>
      </c>
    </row>
    <row r="9289" spans="1:12">
      <c r="A9289" s="1">
        <v>41026.458333333336</v>
      </c>
      <c r="B9289">
        <v>1039.7750000000001</v>
      </c>
      <c r="C9289">
        <v>11.683</v>
      </c>
      <c r="D9289">
        <v>1019.4</v>
      </c>
      <c r="E9289">
        <v>9.07</v>
      </c>
      <c r="F9289">
        <f>((B9289-D9289)/100)-((($B$4-$D$4)/100)-$M$4)+0.05</f>
        <v>0.18175000000000069</v>
      </c>
      <c r="G9289">
        <f>1336*(POWER(F9289,2.49))</f>
        <v>19.138053432297774</v>
      </c>
      <c r="H9289">
        <f>VLOOKUP(F9289,'90V'!$A$2:$B$323,2,TRUE)</f>
        <v>19.265000000000001</v>
      </c>
      <c r="I9289">
        <f t="shared" si="146"/>
        <v>0</v>
      </c>
      <c r="J9289">
        <f>I9289+H9289</f>
        <v>19.265000000000001</v>
      </c>
      <c r="L9289" s="6">
        <v>19.265000000000001</v>
      </c>
    </row>
    <row r="9290" spans="1:12">
      <c r="A9290" s="1">
        <v>41026.5</v>
      </c>
      <c r="B9290">
        <v>1040.4000000000001</v>
      </c>
      <c r="C9290">
        <v>11.683</v>
      </c>
      <c r="D9290">
        <v>1020.075</v>
      </c>
      <c r="E9290">
        <v>9.17</v>
      </c>
      <c r="F9290">
        <f>((B9290-D9290)/100)-((($B$4-$D$4)/100)-$M$4)+0.05</f>
        <v>0.18125000000000002</v>
      </c>
      <c r="G9290">
        <f>1336*(POWER(F9290,2.49))</f>
        <v>19.0072250149788</v>
      </c>
      <c r="H9290">
        <f>VLOOKUP(F9290,'90V'!$A$2:$B$323,2,TRUE)</f>
        <v>19.265000000000001</v>
      </c>
      <c r="I9290">
        <f t="shared" si="146"/>
        <v>0</v>
      </c>
      <c r="J9290">
        <f>I9290+H9290</f>
        <v>19.265000000000001</v>
      </c>
      <c r="L9290" s="6">
        <v>19.265000000000001</v>
      </c>
    </row>
    <row r="9291" spans="1:12">
      <c r="A9291" s="1">
        <v>41026.541666666664</v>
      </c>
      <c r="B9291">
        <v>1040.7750000000001</v>
      </c>
      <c r="C9291">
        <v>11.69</v>
      </c>
      <c r="D9291">
        <v>1020.6</v>
      </c>
      <c r="E9291">
        <v>9.5</v>
      </c>
      <c r="F9291">
        <f>((B9291-D9291)/100)-((($B$4-$D$4)/100)-$M$4)+0.05</f>
        <v>0.17975000000000024</v>
      </c>
      <c r="G9291">
        <f>1336*(POWER(F9291,2.49))</f>
        <v>18.617956736913154</v>
      </c>
      <c r="H9291">
        <f>VLOOKUP(F9291,'90V'!$A$2:$B$323,2,TRUE)</f>
        <v>18.738</v>
      </c>
      <c r="I9291">
        <f t="shared" si="146"/>
        <v>0</v>
      </c>
      <c r="J9291">
        <f>I9291+H9291</f>
        <v>18.738</v>
      </c>
      <c r="L9291" s="6">
        <v>18.738</v>
      </c>
    </row>
    <row r="9292" spans="1:12">
      <c r="A9292" s="1">
        <v>41026.583333333336</v>
      </c>
      <c r="B9292">
        <v>1041.2</v>
      </c>
      <c r="C9292">
        <v>11.71</v>
      </c>
      <c r="D9292">
        <v>1021.15</v>
      </c>
      <c r="E9292">
        <v>9.85</v>
      </c>
      <c r="F9292">
        <f>((B9292-D9292)/100)-((($B$4-$D$4)/100)-$M$4)+0.05</f>
        <v>0.17850000000000021</v>
      </c>
      <c r="G9292">
        <f>1336*(POWER(F9292,2.49))</f>
        <v>18.297241787042037</v>
      </c>
      <c r="H9292">
        <f>VLOOKUP(F9292,'90V'!$A$2:$B$323,2,TRUE)</f>
        <v>18.478000000000002</v>
      </c>
      <c r="I9292">
        <f t="shared" si="146"/>
        <v>0</v>
      </c>
      <c r="J9292">
        <f>I9292+H9292</f>
        <v>18.478000000000002</v>
      </c>
      <c r="L9292" s="6">
        <v>18.478000000000002</v>
      </c>
    </row>
    <row r="9293" spans="1:12">
      <c r="A9293" s="1">
        <v>41026.625</v>
      </c>
      <c r="B9293">
        <v>1041.675</v>
      </c>
      <c r="C9293">
        <v>11.75</v>
      </c>
      <c r="D9293">
        <v>1021.5</v>
      </c>
      <c r="E9293">
        <v>9.9830000000000005</v>
      </c>
      <c r="F9293">
        <f>((B9293-D9293)/100)-((($B$4-$D$4)/100)-$M$4)+0.05</f>
        <v>0.17974999999999908</v>
      </c>
      <c r="G9293">
        <f>1336*(POWER(F9293,2.49))</f>
        <v>18.617956736912838</v>
      </c>
      <c r="H9293">
        <f>VLOOKUP(F9293,'90V'!$A$2:$B$323,2,TRUE)</f>
        <v>18.738</v>
      </c>
      <c r="I9293">
        <f t="shared" si="146"/>
        <v>0</v>
      </c>
      <c r="J9293">
        <f>I9293+H9293</f>
        <v>18.738</v>
      </c>
      <c r="L9293" s="6">
        <v>18.738</v>
      </c>
    </row>
    <row r="9294" spans="1:12">
      <c r="A9294" s="1">
        <v>41026.666666666664</v>
      </c>
      <c r="B9294">
        <v>1042.05</v>
      </c>
      <c r="C9294">
        <v>11.797000000000001</v>
      </c>
      <c r="D9294">
        <v>1021.525</v>
      </c>
      <c r="E9294">
        <v>10.087</v>
      </c>
      <c r="F9294">
        <f>((B9294-D9294)/100)-((($B$4-$D$4)/100)-$M$4)+0.05</f>
        <v>0.1832499999999993</v>
      </c>
      <c r="G9294">
        <f>1336*(POWER(F9294,2.49))</f>
        <v>19.533765806617673</v>
      </c>
      <c r="H9294">
        <f>VLOOKUP(F9294,'90V'!$A$2:$B$323,2,TRUE)</f>
        <v>19.8</v>
      </c>
      <c r="I9294">
        <f t="shared" si="146"/>
        <v>0</v>
      </c>
      <c r="J9294">
        <f>I9294+H9294</f>
        <v>19.8</v>
      </c>
      <c r="L9294" s="6">
        <v>19.8</v>
      </c>
    </row>
    <row r="9295" spans="1:12">
      <c r="A9295" s="1">
        <v>41026.708333333336</v>
      </c>
      <c r="B9295">
        <v>1042.5250000000001</v>
      </c>
      <c r="C9295">
        <v>11.83</v>
      </c>
      <c r="D9295">
        <v>1022.25</v>
      </c>
      <c r="E9295">
        <v>9.9269999999999996</v>
      </c>
      <c r="F9295">
        <f>((B9295-D9295)/100)-((($B$4-$D$4)/100)-$M$4)+0.05</f>
        <v>0.18075000000000047</v>
      </c>
      <c r="G9295">
        <f>1336*(POWER(F9295,2.49))</f>
        <v>18.87693324408562</v>
      </c>
      <c r="H9295">
        <f>VLOOKUP(F9295,'90V'!$A$2:$B$323,2,TRUE)</f>
        <v>19.001000000000001</v>
      </c>
      <c r="I9295">
        <f t="shared" si="146"/>
        <v>0</v>
      </c>
      <c r="J9295">
        <f>I9295+H9295</f>
        <v>19.001000000000001</v>
      </c>
      <c r="L9295" s="6">
        <v>19.001000000000001</v>
      </c>
    </row>
    <row r="9296" spans="1:12">
      <c r="A9296" s="1">
        <v>41026.75</v>
      </c>
      <c r="B9296">
        <v>1042.95</v>
      </c>
      <c r="C9296">
        <v>11.843</v>
      </c>
      <c r="D9296">
        <v>1022.4</v>
      </c>
      <c r="E9296">
        <v>9.8070000000000004</v>
      </c>
      <c r="F9296">
        <f>((B9296-D9296)/100)-((($B$4-$D$4)/100)-$M$4)+0.05</f>
        <v>0.18350000000000022</v>
      </c>
      <c r="G9296">
        <f>1336*(POWER(F9296,2.49))</f>
        <v>19.600189439937349</v>
      </c>
      <c r="H9296">
        <f>VLOOKUP(F9296,'90V'!$A$2:$B$323,2,TRUE)</f>
        <v>19.8</v>
      </c>
      <c r="I9296">
        <f t="shared" si="146"/>
        <v>0</v>
      </c>
      <c r="J9296">
        <f>I9296+H9296</f>
        <v>19.8</v>
      </c>
      <c r="L9296" s="6">
        <v>19.8</v>
      </c>
    </row>
    <row r="9297" spans="1:12">
      <c r="A9297" s="1">
        <v>41026.791666666664</v>
      </c>
      <c r="B9297">
        <v>1043.6500000000001</v>
      </c>
      <c r="C9297">
        <v>11.85</v>
      </c>
      <c r="D9297">
        <v>1023.275</v>
      </c>
      <c r="E9297">
        <v>9.6829999999999998</v>
      </c>
      <c r="F9297">
        <f>((B9297-D9297)/100)-((($B$4-$D$4)/100)-$M$4)+0.05</f>
        <v>0.18175000000000069</v>
      </c>
      <c r="G9297">
        <f>1336*(POWER(F9297,2.49))</f>
        <v>19.138053432297774</v>
      </c>
      <c r="H9297">
        <f>VLOOKUP(F9297,'90V'!$A$2:$B$323,2,TRUE)</f>
        <v>19.265000000000001</v>
      </c>
      <c r="I9297">
        <f t="shared" si="146"/>
        <v>0</v>
      </c>
      <c r="J9297">
        <f>I9297+H9297</f>
        <v>19.265000000000001</v>
      </c>
      <c r="L9297" s="6">
        <v>19.265000000000001</v>
      </c>
    </row>
    <row r="9298" spans="1:12">
      <c r="A9298" s="1">
        <v>41026.833333333336</v>
      </c>
      <c r="B9298">
        <v>1043.925</v>
      </c>
      <c r="C9298">
        <v>11.843</v>
      </c>
      <c r="D9298">
        <v>1023.775</v>
      </c>
      <c r="E9298">
        <v>9.32</v>
      </c>
      <c r="F9298">
        <f>((B9298-D9298)/100)-((($B$4-$D$4)/100)-$M$4)+0.05</f>
        <v>0.17949999999999933</v>
      </c>
      <c r="G9298">
        <f>1336*(POWER(F9298,2.49))</f>
        <v>18.55354687866026</v>
      </c>
      <c r="H9298">
        <f>VLOOKUP(F9298,'90V'!$A$2:$B$323,2,TRUE)</f>
        <v>18.738</v>
      </c>
      <c r="I9298">
        <f t="shared" si="146"/>
        <v>0</v>
      </c>
      <c r="J9298">
        <f>I9298+H9298</f>
        <v>18.738</v>
      </c>
      <c r="L9298" s="6">
        <v>18.738</v>
      </c>
    </row>
    <row r="9299" spans="1:12">
      <c r="A9299" s="1">
        <v>41026.875</v>
      </c>
      <c r="B9299">
        <v>1044.5999999999999</v>
      </c>
      <c r="C9299">
        <v>11.823</v>
      </c>
      <c r="D9299">
        <v>1023.95</v>
      </c>
      <c r="E9299">
        <v>8.9499999999999993</v>
      </c>
      <c r="F9299">
        <f>((B9299-D9299)/100)-((($B$4-$D$4)/100)-$M$4)+0.05</f>
        <v>0.18449999999999817</v>
      </c>
      <c r="G9299">
        <f>1336*(POWER(F9299,2.49))</f>
        <v>19.867234624929093</v>
      </c>
      <c r="H9299">
        <f>VLOOKUP(F9299,'90V'!$A$2:$B$323,2,TRUE)</f>
        <v>20.071000000000002</v>
      </c>
      <c r="I9299">
        <f t="shared" si="146"/>
        <v>0</v>
      </c>
      <c r="J9299">
        <f>I9299+H9299</f>
        <v>20.071000000000002</v>
      </c>
      <c r="L9299" s="6">
        <v>20.071000000000002</v>
      </c>
    </row>
    <row r="9300" spans="1:12">
      <c r="A9300" s="1">
        <v>41026.916666666664</v>
      </c>
      <c r="B9300">
        <v>1045.25</v>
      </c>
      <c r="C9300">
        <v>11.797000000000001</v>
      </c>
      <c r="D9300">
        <v>1024.7</v>
      </c>
      <c r="E9300">
        <v>8.827</v>
      </c>
      <c r="F9300">
        <f>((B9300-D9300)/100)-((($B$4-$D$4)/100)-$M$4)+0.05</f>
        <v>0.18349999999999911</v>
      </c>
      <c r="G9300">
        <f>1336*(POWER(F9300,2.49))</f>
        <v>19.600189439937054</v>
      </c>
      <c r="H9300">
        <f>VLOOKUP(F9300,'90V'!$A$2:$B$323,2,TRUE)</f>
        <v>19.8</v>
      </c>
      <c r="I9300">
        <f t="shared" si="146"/>
        <v>0</v>
      </c>
      <c r="J9300">
        <f>I9300+H9300</f>
        <v>19.8</v>
      </c>
      <c r="L9300" s="6">
        <v>19.8</v>
      </c>
    </row>
    <row r="9301" spans="1:12">
      <c r="A9301" s="1">
        <v>41026.958333333336</v>
      </c>
      <c r="B9301">
        <v>1045.5250000000001</v>
      </c>
      <c r="C9301">
        <v>11.763</v>
      </c>
      <c r="D9301">
        <v>1025.05</v>
      </c>
      <c r="E9301">
        <v>8.7929999999999993</v>
      </c>
      <c r="F9301">
        <f>((B9301-D9301)/100)-((($B$4-$D$4)/100)-$M$4)+0.05</f>
        <v>0.18275000000000091</v>
      </c>
      <c r="G9301">
        <f>1336*(POWER(F9301,2.49))</f>
        <v>19.401323104750944</v>
      </c>
      <c r="H9301">
        <f>VLOOKUP(F9301,'90V'!$A$2:$B$323,2,TRUE)</f>
        <v>19.530999999999999</v>
      </c>
      <c r="I9301">
        <f t="shared" si="146"/>
        <v>0</v>
      </c>
      <c r="J9301">
        <f>I9301+H9301</f>
        <v>19.530999999999999</v>
      </c>
      <c r="L9301" s="6">
        <v>19.530999999999999</v>
      </c>
    </row>
    <row r="9302" spans="1:12">
      <c r="A9302" s="1">
        <v>41027</v>
      </c>
      <c r="B9302">
        <v>1045.675</v>
      </c>
      <c r="C9302">
        <v>11.737</v>
      </c>
      <c r="D9302">
        <v>1025.4000000000001</v>
      </c>
      <c r="E9302">
        <v>8.6999999999999993</v>
      </c>
      <c r="F9302">
        <f>((B9302-D9302)/100)-((($B$4-$D$4)/100)-$M$4)+0.05</f>
        <v>0.18074999999999819</v>
      </c>
      <c r="G9302">
        <f>1336*(POWER(F9302,2.49))</f>
        <v>18.876933244085034</v>
      </c>
      <c r="H9302">
        <f>VLOOKUP(F9302,'90V'!$A$2:$B$323,2,TRUE)</f>
        <v>19.001000000000001</v>
      </c>
      <c r="I9302">
        <f t="shared" si="146"/>
        <v>0</v>
      </c>
      <c r="J9302">
        <f>I9302+H9302</f>
        <v>19.001000000000001</v>
      </c>
      <c r="L9302" s="6">
        <v>19.001000000000001</v>
      </c>
    </row>
    <row r="9303" spans="1:12">
      <c r="A9303" s="1">
        <v>41027.041666666664</v>
      </c>
      <c r="B9303">
        <v>1046.1500000000001</v>
      </c>
      <c r="C9303">
        <v>11.71</v>
      </c>
      <c r="D9303">
        <v>1025.75</v>
      </c>
      <c r="E9303">
        <v>8.6</v>
      </c>
      <c r="F9303">
        <f>((B9303-D9303)/100)-((($B$4-$D$4)/100)-$M$4)+0.05</f>
        <v>0.18200000000000044</v>
      </c>
      <c r="G9303">
        <f>1336*(POWER(F9303,2.49))</f>
        <v>19.203669109934186</v>
      </c>
      <c r="H9303">
        <f>VLOOKUP(F9303,'90V'!$A$2:$B$323,2,TRUE)</f>
        <v>19.530999999999999</v>
      </c>
      <c r="I9303">
        <f t="shared" si="146"/>
        <v>0</v>
      </c>
      <c r="J9303">
        <f>I9303+H9303</f>
        <v>19.530999999999999</v>
      </c>
      <c r="L9303" s="6">
        <v>19.530999999999999</v>
      </c>
    </row>
    <row r="9304" spans="1:12">
      <c r="A9304" s="1">
        <v>41027.083333333336</v>
      </c>
      <c r="B9304">
        <v>1045.825</v>
      </c>
      <c r="C9304">
        <v>11.683</v>
      </c>
      <c r="D9304">
        <v>1025.4000000000001</v>
      </c>
      <c r="E9304">
        <v>8.5069999999999997</v>
      </c>
      <c r="F9304">
        <f>((B9304-D9304)/100)-((($B$4-$D$4)/100)-$M$4)+0.05</f>
        <v>0.18224999999999908</v>
      </c>
      <c r="G9304">
        <f>1336*(POWER(F9304,2.49))</f>
        <v>19.269419220930498</v>
      </c>
      <c r="H9304">
        <f>VLOOKUP(F9304,'90V'!$A$2:$B$323,2,TRUE)</f>
        <v>19.530999999999999</v>
      </c>
      <c r="I9304">
        <f t="shared" si="146"/>
        <v>0</v>
      </c>
      <c r="J9304">
        <f>I9304+H9304</f>
        <v>19.530999999999999</v>
      </c>
      <c r="L9304" s="6">
        <v>19.530999999999999</v>
      </c>
    </row>
    <row r="9305" spans="1:12">
      <c r="A9305" s="1">
        <v>41027.125</v>
      </c>
      <c r="B9305">
        <v>1045.7249999999999</v>
      </c>
      <c r="C9305">
        <v>11.66</v>
      </c>
      <c r="D9305">
        <v>1025.55</v>
      </c>
      <c r="E9305">
        <v>8.407</v>
      </c>
      <c r="F9305">
        <f>((B9305-D9305)/100)-((($B$4-$D$4)/100)-$M$4)+0.05</f>
        <v>0.17974999999999908</v>
      </c>
      <c r="G9305">
        <f>1336*(POWER(F9305,2.49))</f>
        <v>18.617956736912838</v>
      </c>
      <c r="H9305">
        <f>VLOOKUP(F9305,'90V'!$A$2:$B$323,2,TRUE)</f>
        <v>18.738</v>
      </c>
      <c r="I9305">
        <f t="shared" si="146"/>
        <v>0</v>
      </c>
      <c r="J9305">
        <f>I9305+H9305</f>
        <v>18.738</v>
      </c>
      <c r="L9305" s="6">
        <v>18.738</v>
      </c>
    </row>
    <row r="9306" spans="1:12">
      <c r="A9306" s="1">
        <v>41027.166666666664</v>
      </c>
      <c r="B9306">
        <v>1045.575</v>
      </c>
      <c r="C9306">
        <v>11.627000000000001</v>
      </c>
      <c r="D9306">
        <v>1025.05</v>
      </c>
      <c r="E9306">
        <v>8.2569999999999997</v>
      </c>
      <c r="F9306">
        <f>((B9306-D9306)/100)-((($B$4-$D$4)/100)-$M$4)+0.05</f>
        <v>0.18325000000000047</v>
      </c>
      <c r="G9306">
        <f>1336*(POWER(F9306,2.49))</f>
        <v>19.533765806617986</v>
      </c>
      <c r="H9306">
        <f>VLOOKUP(F9306,'90V'!$A$2:$B$323,2,TRUE)</f>
        <v>19.8</v>
      </c>
      <c r="I9306">
        <f t="shared" si="146"/>
        <v>0</v>
      </c>
      <c r="J9306">
        <f>I9306+H9306</f>
        <v>19.8</v>
      </c>
      <c r="L9306" s="6">
        <v>19.8</v>
      </c>
    </row>
    <row r="9307" spans="1:12">
      <c r="A9307" s="1">
        <v>41027.208333333336</v>
      </c>
      <c r="B9307">
        <v>1045.5250000000001</v>
      </c>
      <c r="C9307">
        <v>11.6</v>
      </c>
      <c r="D9307">
        <v>1025.2249999999999</v>
      </c>
      <c r="E9307">
        <v>8.1129999999999995</v>
      </c>
      <c r="F9307">
        <f>((B9307-D9307)/100)-((($B$4-$D$4)/100)-$M$4)+0.05</f>
        <v>0.18100000000000138</v>
      </c>
      <c r="G9307">
        <f>1336*(POWER(F9307,2.49))</f>
        <v>18.942012094074691</v>
      </c>
      <c r="H9307">
        <f>VLOOKUP(F9307,'90V'!$A$2:$B$323,2,TRUE)</f>
        <v>19.265000000000001</v>
      </c>
      <c r="I9307">
        <f t="shared" si="146"/>
        <v>0</v>
      </c>
      <c r="J9307">
        <f>I9307+H9307</f>
        <v>19.265000000000001</v>
      </c>
      <c r="L9307" s="6">
        <v>19.265000000000001</v>
      </c>
    </row>
    <row r="9308" spans="1:12">
      <c r="A9308" s="1">
        <v>41027.25</v>
      </c>
      <c r="B9308">
        <v>1046.2</v>
      </c>
      <c r="C9308">
        <v>11.573</v>
      </c>
      <c r="D9308">
        <v>1025.75</v>
      </c>
      <c r="E9308">
        <v>8.1069999999999993</v>
      </c>
      <c r="F9308">
        <f>((B9308-D9308)/100)-((($B$4-$D$4)/100)-$M$4)+0.05</f>
        <v>0.1825</v>
      </c>
      <c r="G9308">
        <f>1336*(POWER(F9308,2.49))</f>
        <v>19.335303855739912</v>
      </c>
      <c r="H9308">
        <f>VLOOKUP(F9308,'90V'!$A$2:$B$323,2,TRUE)</f>
        <v>19.530999999999999</v>
      </c>
      <c r="I9308">
        <f t="shared" si="146"/>
        <v>0</v>
      </c>
      <c r="J9308">
        <f>I9308+H9308</f>
        <v>19.530999999999999</v>
      </c>
      <c r="L9308" s="6">
        <v>19.530999999999999</v>
      </c>
    </row>
    <row r="9309" spans="1:12">
      <c r="A9309" s="1">
        <v>41027.291666666664</v>
      </c>
      <c r="B9309">
        <v>1046.4749999999999</v>
      </c>
      <c r="C9309">
        <v>11.547000000000001</v>
      </c>
      <c r="D9309">
        <v>1026.325</v>
      </c>
      <c r="E9309">
        <v>8.07</v>
      </c>
      <c r="F9309">
        <f>((B9309-D9309)/100)-((($B$4-$D$4)/100)-$M$4)+0.05</f>
        <v>0.17949999999999816</v>
      </c>
      <c r="G9309">
        <f>1336*(POWER(F9309,2.49))</f>
        <v>18.553546878659965</v>
      </c>
      <c r="H9309">
        <f>VLOOKUP(F9309,'90V'!$A$2:$B$323,2,TRUE)</f>
        <v>18.738</v>
      </c>
      <c r="I9309">
        <f t="shared" si="146"/>
        <v>0</v>
      </c>
      <c r="J9309">
        <f>I9309+H9309</f>
        <v>18.738</v>
      </c>
      <c r="L9309" s="6">
        <v>18.738</v>
      </c>
    </row>
    <row r="9310" spans="1:12">
      <c r="A9310" s="1">
        <v>41027.333333333336</v>
      </c>
      <c r="B9310">
        <v>1047.2750000000001</v>
      </c>
      <c r="C9310">
        <v>11.513</v>
      </c>
      <c r="D9310">
        <v>1027.125</v>
      </c>
      <c r="E9310">
        <v>8.1270000000000007</v>
      </c>
      <c r="F9310">
        <f>((B9310-D9310)/100)-((($B$4-$D$4)/100)-$M$4)+0.05</f>
        <v>0.17950000000000044</v>
      </c>
      <c r="G9310">
        <f>1336*(POWER(F9310,2.49))</f>
        <v>18.553546878660558</v>
      </c>
      <c r="H9310">
        <f>VLOOKUP(F9310,'90V'!$A$2:$B$323,2,TRUE)</f>
        <v>18.738</v>
      </c>
      <c r="I9310">
        <f t="shared" si="146"/>
        <v>0</v>
      </c>
      <c r="J9310">
        <f>I9310+H9310</f>
        <v>18.738</v>
      </c>
      <c r="L9310" s="6">
        <v>18.738</v>
      </c>
    </row>
    <row r="9311" spans="1:12">
      <c r="A9311" s="1">
        <v>41027.375</v>
      </c>
      <c r="B9311">
        <v>1047.325</v>
      </c>
      <c r="C9311">
        <v>11.5</v>
      </c>
      <c r="D9311">
        <v>1026.8</v>
      </c>
      <c r="E9311">
        <v>8.3770000000000007</v>
      </c>
      <c r="F9311">
        <f>((B9311-D9311)/100)-((($B$4-$D$4)/100)-$M$4)+0.05</f>
        <v>0.18325000000000047</v>
      </c>
      <c r="G9311">
        <f>1336*(POWER(F9311,2.49))</f>
        <v>19.533765806617986</v>
      </c>
      <c r="H9311">
        <f>VLOOKUP(F9311,'90V'!$A$2:$B$323,2,TRUE)</f>
        <v>19.8</v>
      </c>
      <c r="I9311">
        <f t="shared" si="146"/>
        <v>0</v>
      </c>
      <c r="J9311">
        <f>I9311+H9311</f>
        <v>19.8</v>
      </c>
      <c r="L9311" s="6">
        <v>19.8</v>
      </c>
    </row>
    <row r="9312" spans="1:12">
      <c r="A9312" s="1">
        <v>41027.416666666664</v>
      </c>
      <c r="B9312">
        <v>1047.8</v>
      </c>
      <c r="C9312">
        <v>11.487</v>
      </c>
      <c r="D9312">
        <v>1027.6500000000001</v>
      </c>
      <c r="E9312">
        <v>8.7569999999999997</v>
      </c>
      <c r="F9312">
        <f>((B9312-D9312)/100)-((($B$4-$D$4)/100)-$M$4)+0.05</f>
        <v>0.17949999999999816</v>
      </c>
      <c r="G9312">
        <f>1336*(POWER(F9312,2.49))</f>
        <v>18.553546878659965</v>
      </c>
      <c r="H9312">
        <f>VLOOKUP(F9312,'90V'!$A$2:$B$323,2,TRUE)</f>
        <v>18.738</v>
      </c>
      <c r="I9312">
        <f t="shared" si="146"/>
        <v>0</v>
      </c>
      <c r="J9312">
        <f>I9312+H9312</f>
        <v>18.738</v>
      </c>
      <c r="L9312" s="6">
        <v>18.738</v>
      </c>
    </row>
    <row r="9313" spans="1:12">
      <c r="A9313" s="1">
        <v>41027.458333333336</v>
      </c>
      <c r="B9313">
        <v>1048.75</v>
      </c>
      <c r="C9313">
        <v>11.487</v>
      </c>
      <c r="D9313">
        <v>1028.4000000000001</v>
      </c>
      <c r="E9313">
        <v>8.7929999999999993</v>
      </c>
      <c r="F9313">
        <f>((B9313-D9313)/100)-((($B$4-$D$4)/100)-$M$4)+0.05</f>
        <v>0.18149999999999866</v>
      </c>
      <c r="G9313">
        <f>1336*(POWER(F9313,2.49))</f>
        <v>19.072572097505244</v>
      </c>
      <c r="H9313">
        <f>VLOOKUP(F9313,'90V'!$A$2:$B$323,2,TRUE)</f>
        <v>19.265000000000001</v>
      </c>
      <c r="I9313">
        <f t="shared" si="146"/>
        <v>0</v>
      </c>
      <c r="J9313">
        <f>I9313+H9313</f>
        <v>19.265000000000001</v>
      </c>
      <c r="L9313" s="6">
        <v>19.265000000000001</v>
      </c>
    </row>
    <row r="9314" spans="1:12">
      <c r="A9314" s="1">
        <v>41027.5</v>
      </c>
      <c r="B9314">
        <v>1048.5999999999999</v>
      </c>
      <c r="C9314">
        <v>11.5</v>
      </c>
      <c r="D9314">
        <v>1028.25</v>
      </c>
      <c r="E9314">
        <v>9.2270000000000003</v>
      </c>
      <c r="F9314">
        <f>((B9314-D9314)/100)-((($B$4-$D$4)/100)-$M$4)+0.05</f>
        <v>0.18149999999999866</v>
      </c>
      <c r="G9314">
        <f>1336*(POWER(F9314,2.49))</f>
        <v>19.072572097505244</v>
      </c>
      <c r="H9314">
        <f>VLOOKUP(F9314,'90V'!$A$2:$B$323,2,TRUE)</f>
        <v>19.265000000000001</v>
      </c>
      <c r="I9314">
        <f t="shared" si="146"/>
        <v>0</v>
      </c>
      <c r="J9314">
        <f>I9314+H9314</f>
        <v>19.265000000000001</v>
      </c>
      <c r="L9314" s="6">
        <v>19.265000000000001</v>
      </c>
    </row>
    <row r="9315" spans="1:12">
      <c r="A9315" s="1">
        <v>41027.541666666664</v>
      </c>
      <c r="B9315">
        <v>1048.075</v>
      </c>
      <c r="C9315">
        <v>11.526999999999999</v>
      </c>
      <c r="D9315">
        <v>1027.875</v>
      </c>
      <c r="E9315">
        <v>9.6329999999999991</v>
      </c>
      <c r="F9315">
        <f>((B9315-D9315)/100)-((($B$4-$D$4)/100)-$M$4)+0.05</f>
        <v>0.18</v>
      </c>
      <c r="G9315">
        <f>1336*(POWER(F9315,2.49))</f>
        <v>18.682500211586515</v>
      </c>
      <c r="H9315">
        <f>VLOOKUP(F9315,'90V'!$A$2:$B$323,2,TRUE)</f>
        <v>19.001000000000001</v>
      </c>
      <c r="I9315">
        <f t="shared" si="146"/>
        <v>0</v>
      </c>
      <c r="J9315">
        <f>I9315+H9315</f>
        <v>19.001000000000001</v>
      </c>
      <c r="L9315" s="6">
        <v>19.001000000000001</v>
      </c>
    </row>
    <row r="9316" spans="1:12">
      <c r="A9316" s="1">
        <v>41027.583333333336</v>
      </c>
      <c r="B9316">
        <v>1047.95</v>
      </c>
      <c r="C9316">
        <v>11.573</v>
      </c>
      <c r="D9316">
        <v>1027.7</v>
      </c>
      <c r="E9316">
        <v>9.9629999999999992</v>
      </c>
      <c r="F9316">
        <f>((B9316-D9316)/100)-((($B$4-$D$4)/100)-$M$4)+0.05</f>
        <v>0.18049999999999955</v>
      </c>
      <c r="G9316">
        <f>1336*(POWER(F9316,2.49))</f>
        <v>18.811988374241615</v>
      </c>
      <c r="H9316">
        <f>VLOOKUP(F9316,'90V'!$A$2:$B$323,2,TRUE)</f>
        <v>19.001000000000001</v>
      </c>
      <c r="I9316">
        <f t="shared" si="146"/>
        <v>0</v>
      </c>
      <c r="J9316">
        <f>I9316+H9316</f>
        <v>19.001000000000001</v>
      </c>
      <c r="L9316" s="6">
        <v>19.001000000000001</v>
      </c>
    </row>
    <row r="9317" spans="1:12">
      <c r="A9317" s="1">
        <v>41027.625</v>
      </c>
      <c r="B9317">
        <v>1048.2750000000001</v>
      </c>
      <c r="C9317">
        <v>11.66</v>
      </c>
      <c r="D9317">
        <v>1027.7</v>
      </c>
      <c r="E9317">
        <v>10.032999999999999</v>
      </c>
      <c r="F9317">
        <f>((B9317-D9317)/100)-((($B$4-$D$4)/100)-$M$4)+0.05</f>
        <v>0.18375000000000002</v>
      </c>
      <c r="G9317">
        <f>1336*(POWER(F9317,2.49))</f>
        <v>19.666748048384658</v>
      </c>
      <c r="H9317">
        <f>VLOOKUP(F9317,'90V'!$A$2:$B$323,2,TRUE)</f>
        <v>19.8</v>
      </c>
      <c r="I9317">
        <f t="shared" si="146"/>
        <v>0</v>
      </c>
      <c r="J9317">
        <f>I9317+H9317</f>
        <v>19.8</v>
      </c>
      <c r="L9317" s="6">
        <v>19.8</v>
      </c>
    </row>
    <row r="9318" spans="1:12">
      <c r="A9318" s="1">
        <v>41027.666666666664</v>
      </c>
      <c r="B9318">
        <v>1048.075</v>
      </c>
      <c r="C9318">
        <v>11.737</v>
      </c>
      <c r="D9318">
        <v>1027.4749999999999</v>
      </c>
      <c r="E9318">
        <v>9.8330000000000002</v>
      </c>
      <c r="F9318">
        <f>((B9318-D9318)/100)-((($B$4-$D$4)/100)-$M$4)+0.05</f>
        <v>0.18400000000000094</v>
      </c>
      <c r="G9318">
        <f>1336*(POWER(F9318,2.49))</f>
        <v>19.733441722034968</v>
      </c>
      <c r="H9318">
        <f>VLOOKUP(F9318,'90V'!$A$2:$B$323,2,TRUE)</f>
        <v>20.071000000000002</v>
      </c>
      <c r="I9318">
        <f t="shared" si="146"/>
        <v>0</v>
      </c>
      <c r="J9318">
        <f>I9318+H9318</f>
        <v>20.071000000000002</v>
      </c>
      <c r="L9318" s="6">
        <v>20.071000000000002</v>
      </c>
    </row>
    <row r="9319" spans="1:12">
      <c r="A9319" s="1">
        <v>41027.708333333336</v>
      </c>
      <c r="B9319">
        <v>1047.4749999999999</v>
      </c>
      <c r="C9319">
        <v>11.776999999999999</v>
      </c>
      <c r="D9319">
        <v>1027.125</v>
      </c>
      <c r="E9319">
        <v>9.6270000000000007</v>
      </c>
      <c r="F9319">
        <f>((B9319-D9319)/100)-((($B$4-$D$4)/100)-$M$4)+0.05</f>
        <v>0.18149999999999866</v>
      </c>
      <c r="G9319">
        <f>1336*(POWER(F9319,2.49))</f>
        <v>19.072572097505244</v>
      </c>
      <c r="H9319">
        <f>VLOOKUP(F9319,'90V'!$A$2:$B$323,2,TRUE)</f>
        <v>19.265000000000001</v>
      </c>
      <c r="I9319">
        <f t="shared" si="146"/>
        <v>0</v>
      </c>
      <c r="J9319">
        <f>I9319+H9319</f>
        <v>19.265000000000001</v>
      </c>
      <c r="L9319" s="6">
        <v>19.265000000000001</v>
      </c>
    </row>
    <row r="9320" spans="1:12">
      <c r="A9320" s="1">
        <v>41027.75</v>
      </c>
      <c r="B9320">
        <v>1047.75</v>
      </c>
      <c r="C9320">
        <v>11.79</v>
      </c>
      <c r="D9320">
        <v>1027.5250000000001</v>
      </c>
      <c r="E9320">
        <v>9.42</v>
      </c>
      <c r="F9320">
        <f>((B9320-D9320)/100)-((($B$4-$D$4)/100)-$M$4)+0.05</f>
        <v>0.18024999999999863</v>
      </c>
      <c r="G9320">
        <f>1336*(POWER(F9320,2.49))</f>
        <v>18.74717739370799</v>
      </c>
      <c r="H9320">
        <f>VLOOKUP(F9320,'90V'!$A$2:$B$323,2,TRUE)</f>
        <v>19.001000000000001</v>
      </c>
      <c r="I9320">
        <f t="shared" si="146"/>
        <v>0</v>
      </c>
      <c r="J9320">
        <f>I9320+H9320</f>
        <v>19.001000000000001</v>
      </c>
      <c r="L9320" s="6">
        <v>19.001000000000001</v>
      </c>
    </row>
    <row r="9321" spans="1:12">
      <c r="A9321" s="1">
        <v>41027.791666666664</v>
      </c>
      <c r="B9321">
        <v>1047.0999999999999</v>
      </c>
      <c r="C9321">
        <v>11.79</v>
      </c>
      <c r="D9321">
        <v>1026.625</v>
      </c>
      <c r="E9321">
        <v>9.15</v>
      </c>
      <c r="F9321">
        <f>((B9321-D9321)/100)-((($B$4-$D$4)/100)-$M$4)+0.05</f>
        <v>0.18274999999999864</v>
      </c>
      <c r="G9321">
        <f>1336*(POWER(F9321,2.49))</f>
        <v>19.401323104750343</v>
      </c>
      <c r="H9321">
        <f>VLOOKUP(F9321,'90V'!$A$2:$B$323,2,TRUE)</f>
        <v>19.530999999999999</v>
      </c>
      <c r="I9321">
        <f t="shared" si="146"/>
        <v>0</v>
      </c>
      <c r="J9321">
        <f>I9321+H9321</f>
        <v>19.530999999999999</v>
      </c>
      <c r="L9321" s="6">
        <v>19.530999999999999</v>
      </c>
    </row>
    <row r="9322" spans="1:12">
      <c r="A9322" s="1">
        <v>41027.833333333336</v>
      </c>
      <c r="B9322">
        <v>1047</v>
      </c>
      <c r="C9322">
        <v>11.77</v>
      </c>
      <c r="D9322">
        <v>1026.8</v>
      </c>
      <c r="E9322">
        <v>8.9429999999999996</v>
      </c>
      <c r="F9322">
        <f>((B9322-D9322)/100)-((($B$4-$D$4)/100)-$M$4)+0.05</f>
        <v>0.18</v>
      </c>
      <c r="G9322">
        <f>1336*(POWER(F9322,2.49))</f>
        <v>18.682500211586515</v>
      </c>
      <c r="H9322">
        <f>VLOOKUP(F9322,'90V'!$A$2:$B$323,2,TRUE)</f>
        <v>19.001000000000001</v>
      </c>
      <c r="I9322">
        <f t="shared" si="146"/>
        <v>0</v>
      </c>
      <c r="J9322">
        <f>I9322+H9322</f>
        <v>19.001000000000001</v>
      </c>
      <c r="L9322" s="6">
        <v>19.001000000000001</v>
      </c>
    </row>
    <row r="9323" spans="1:12">
      <c r="A9323" s="1">
        <v>41027.875</v>
      </c>
      <c r="B9323">
        <v>1047</v>
      </c>
      <c r="C9323">
        <v>11.743</v>
      </c>
      <c r="D9323">
        <v>1027</v>
      </c>
      <c r="E9323">
        <v>8.75</v>
      </c>
      <c r="F9323">
        <f>((B9323-D9323)/100)-((($B$4-$D$4)/100)-$M$4)+0.05</f>
        <v>0.17799999999999955</v>
      </c>
      <c r="G9323">
        <f>1336*(POWER(F9323,2.49))</f>
        <v>18.169888568279188</v>
      </c>
      <c r="H9323">
        <f>VLOOKUP(F9323,'90V'!$A$2:$B$323,2,TRUE)</f>
        <v>18.219000000000001</v>
      </c>
      <c r="I9323">
        <f t="shared" si="146"/>
        <v>0</v>
      </c>
      <c r="J9323">
        <f>I9323+H9323</f>
        <v>18.219000000000001</v>
      </c>
      <c r="L9323" s="6">
        <v>18.219000000000001</v>
      </c>
    </row>
    <row r="9324" spans="1:12">
      <c r="A9324" s="1">
        <v>41027.916666666664</v>
      </c>
      <c r="B9324">
        <v>1046.1500000000001</v>
      </c>
      <c r="C9324">
        <v>11.71</v>
      </c>
      <c r="D9324">
        <v>1025.925</v>
      </c>
      <c r="E9324">
        <v>8.3770000000000007</v>
      </c>
      <c r="F9324">
        <f>((B9324-D9324)/100)-((($B$4-$D$4)/100)-$M$4)+0.05</f>
        <v>0.18025000000000091</v>
      </c>
      <c r="G9324">
        <f>1336*(POWER(F9324,2.49))</f>
        <v>18.747177393708572</v>
      </c>
      <c r="H9324">
        <f>VLOOKUP(F9324,'90V'!$A$2:$B$323,2,TRUE)</f>
        <v>19.001000000000001</v>
      </c>
      <c r="I9324">
        <f t="shared" si="146"/>
        <v>0</v>
      </c>
      <c r="J9324">
        <f>I9324+H9324</f>
        <v>19.001000000000001</v>
      </c>
      <c r="L9324" s="6">
        <v>19.001000000000001</v>
      </c>
    </row>
    <row r="9325" spans="1:12">
      <c r="A9325" s="1">
        <v>41027.958333333336</v>
      </c>
      <c r="B9325">
        <v>1045.25</v>
      </c>
      <c r="C9325">
        <v>11.67</v>
      </c>
      <c r="D9325">
        <v>1024.8499999999999</v>
      </c>
      <c r="E9325">
        <v>8.1769999999999996</v>
      </c>
      <c r="F9325">
        <f>((B9325-D9325)/100)-((($B$4-$D$4)/100)-$M$4)+0.05</f>
        <v>0.18200000000000044</v>
      </c>
      <c r="G9325">
        <f>1336*(POWER(F9325,2.49))</f>
        <v>19.203669109934186</v>
      </c>
      <c r="H9325">
        <f>VLOOKUP(F9325,'90V'!$A$2:$B$323,2,TRUE)</f>
        <v>19.530999999999999</v>
      </c>
      <c r="I9325">
        <f t="shared" si="146"/>
        <v>0</v>
      </c>
      <c r="J9325">
        <f>I9325+H9325</f>
        <v>19.530999999999999</v>
      </c>
      <c r="L9325" s="6">
        <v>19.530999999999999</v>
      </c>
    </row>
    <row r="9326" spans="1:12">
      <c r="A9326" s="1">
        <v>41028</v>
      </c>
      <c r="B9326">
        <v>1043.45</v>
      </c>
      <c r="C9326">
        <v>11.62</v>
      </c>
      <c r="D9326">
        <v>1023.075</v>
      </c>
      <c r="E9326">
        <v>7.72</v>
      </c>
      <c r="F9326">
        <f>((B9326-D9326)/100)-((($B$4-$D$4)/100)-$M$4)+0.05</f>
        <v>0.18174999999999952</v>
      </c>
      <c r="G9326">
        <f>1336*(POWER(F9326,2.49))</f>
        <v>19.138053432297482</v>
      </c>
      <c r="H9326">
        <f>VLOOKUP(F9326,'90V'!$A$2:$B$323,2,TRUE)</f>
        <v>19.265000000000001</v>
      </c>
      <c r="I9326">
        <f t="shared" si="146"/>
        <v>0</v>
      </c>
      <c r="J9326">
        <f>I9326+H9326</f>
        <v>19.265000000000001</v>
      </c>
      <c r="L9326" s="6">
        <v>19.265000000000001</v>
      </c>
    </row>
    <row r="9327" spans="1:12">
      <c r="A9327" s="1">
        <v>41028.041666666664</v>
      </c>
      <c r="B9327">
        <v>1043.5999999999999</v>
      </c>
      <c r="C9327">
        <v>11.56</v>
      </c>
      <c r="D9327">
        <v>1023.275</v>
      </c>
      <c r="E9327">
        <v>7.4130000000000003</v>
      </c>
      <c r="F9327">
        <f>((B9327-D9327)/100)-((($B$4-$D$4)/100)-$M$4)+0.05</f>
        <v>0.18124999999999886</v>
      </c>
      <c r="G9327">
        <f>1336*(POWER(F9327,2.49))</f>
        <v>19.007225014978495</v>
      </c>
      <c r="H9327">
        <f>VLOOKUP(F9327,'90V'!$A$2:$B$323,2,TRUE)</f>
        <v>19.265000000000001</v>
      </c>
      <c r="I9327">
        <f t="shared" si="146"/>
        <v>0</v>
      </c>
      <c r="J9327">
        <f>I9327+H9327</f>
        <v>19.265000000000001</v>
      </c>
      <c r="L9327" s="6">
        <v>19.265000000000001</v>
      </c>
    </row>
    <row r="9328" spans="1:12">
      <c r="A9328" s="1">
        <v>41028.083333333336</v>
      </c>
      <c r="B9328">
        <v>1042.375</v>
      </c>
      <c r="C9328">
        <v>11.5</v>
      </c>
      <c r="D9328">
        <v>1022.05</v>
      </c>
      <c r="E9328">
        <v>7.4870000000000001</v>
      </c>
      <c r="F9328">
        <f>((B9328-D9328)/100)-((($B$4-$D$4)/100)-$M$4)+0.05</f>
        <v>0.18125000000000002</v>
      </c>
      <c r="G9328">
        <f>1336*(POWER(F9328,2.49))</f>
        <v>19.0072250149788</v>
      </c>
      <c r="H9328">
        <f>VLOOKUP(F9328,'90V'!$A$2:$B$323,2,TRUE)</f>
        <v>19.265000000000001</v>
      </c>
      <c r="I9328">
        <f t="shared" si="146"/>
        <v>0</v>
      </c>
      <c r="J9328">
        <f>I9328+H9328</f>
        <v>19.265000000000001</v>
      </c>
      <c r="L9328" s="6">
        <v>19.265000000000001</v>
      </c>
    </row>
    <row r="9329" spans="1:12">
      <c r="A9329" s="1">
        <v>41028.125</v>
      </c>
      <c r="B9329">
        <v>1041.875</v>
      </c>
      <c r="C9329">
        <v>11.452999999999999</v>
      </c>
      <c r="D9329">
        <v>1021.35</v>
      </c>
      <c r="E9329">
        <v>7.4429999999999996</v>
      </c>
      <c r="F9329">
        <f>((B9329-D9329)/100)-((($B$4-$D$4)/100)-$M$4)+0.05</f>
        <v>0.1832499999999993</v>
      </c>
      <c r="G9329">
        <f>1336*(POWER(F9329,2.49))</f>
        <v>19.533765806617673</v>
      </c>
      <c r="H9329">
        <f>VLOOKUP(F9329,'90V'!$A$2:$B$323,2,TRUE)</f>
        <v>19.8</v>
      </c>
      <c r="I9329">
        <f t="shared" si="146"/>
        <v>0</v>
      </c>
      <c r="J9329">
        <f>I9329+H9329</f>
        <v>19.8</v>
      </c>
      <c r="L9329" s="6">
        <v>19.8</v>
      </c>
    </row>
    <row r="9330" spans="1:12">
      <c r="A9330" s="1">
        <v>41028.166666666664</v>
      </c>
      <c r="B9330">
        <v>1039.7750000000001</v>
      </c>
      <c r="C9330">
        <v>11.42</v>
      </c>
      <c r="D9330">
        <v>1019.6</v>
      </c>
      <c r="E9330">
        <v>7.2430000000000003</v>
      </c>
      <c r="F9330">
        <f>((B9330-D9330)/100)-((($B$4-$D$4)/100)-$M$4)+0.05</f>
        <v>0.17975000000000024</v>
      </c>
      <c r="G9330">
        <f>1336*(POWER(F9330,2.49))</f>
        <v>18.617956736913154</v>
      </c>
      <c r="H9330">
        <f>VLOOKUP(F9330,'90V'!$A$2:$B$323,2,TRUE)</f>
        <v>18.738</v>
      </c>
      <c r="I9330">
        <f t="shared" si="146"/>
        <v>0</v>
      </c>
      <c r="J9330">
        <f>I9330+H9330</f>
        <v>18.738</v>
      </c>
      <c r="L9330" s="6">
        <v>18.738</v>
      </c>
    </row>
    <row r="9331" spans="1:12">
      <c r="A9331" s="1">
        <v>41028.208333333336</v>
      </c>
      <c r="B9331">
        <v>1037.375</v>
      </c>
      <c r="C9331">
        <v>11.387</v>
      </c>
      <c r="D9331">
        <v>1017.275</v>
      </c>
      <c r="E9331">
        <v>6.8230000000000004</v>
      </c>
      <c r="F9331">
        <f>((B9331-D9331)/100)-((($B$4-$D$4)/100)-$M$4)+0.05</f>
        <v>0.17899999999999977</v>
      </c>
      <c r="G9331">
        <f>1336*(POWER(F9331,2.49))</f>
        <v>18.42512764698392</v>
      </c>
      <c r="H9331">
        <f>VLOOKUP(F9331,'90V'!$A$2:$B$323,2,TRUE)</f>
        <v>18.478000000000002</v>
      </c>
      <c r="I9331">
        <f t="shared" si="146"/>
        <v>0</v>
      </c>
      <c r="J9331">
        <f>I9331+H9331</f>
        <v>18.478000000000002</v>
      </c>
      <c r="L9331" s="6">
        <v>18.478000000000002</v>
      </c>
    </row>
    <row r="9332" spans="1:12">
      <c r="A9332" s="1">
        <v>41028.25</v>
      </c>
      <c r="B9332">
        <v>1035.7750000000001</v>
      </c>
      <c r="C9332">
        <v>11.34</v>
      </c>
      <c r="D9332">
        <v>1015.875</v>
      </c>
      <c r="E9332">
        <v>6.673</v>
      </c>
      <c r="F9332">
        <f>((B9332-D9332)/100)-((($B$4-$D$4)/100)-$M$4)+0.05</f>
        <v>0.17700000000000043</v>
      </c>
      <c r="G9332">
        <f>1336*(POWER(F9332,2.49))</f>
        <v>17.916777126844938</v>
      </c>
      <c r="H9332">
        <f>VLOOKUP(F9332,'90V'!$A$2:$B$323,2,TRUE)</f>
        <v>18.219000000000001</v>
      </c>
      <c r="I9332">
        <f t="shared" si="146"/>
        <v>0</v>
      </c>
      <c r="J9332">
        <f>I9332+H9332</f>
        <v>18.219000000000001</v>
      </c>
      <c r="L9332" s="6">
        <v>18.219000000000001</v>
      </c>
    </row>
    <row r="9333" spans="1:12">
      <c r="A9333" s="1">
        <v>41028.291666666664</v>
      </c>
      <c r="B9333">
        <v>1034.8499999999999</v>
      </c>
      <c r="C9333">
        <v>11.292999999999999</v>
      </c>
      <c r="D9333">
        <v>1014.625</v>
      </c>
      <c r="E9333">
        <v>6.3570000000000002</v>
      </c>
      <c r="F9333">
        <f>((B9333-D9333)/100)-((($B$4-$D$4)/100)-$M$4)+0.05</f>
        <v>0.18024999999999863</v>
      </c>
      <c r="G9333">
        <f>1336*(POWER(F9333,2.49))</f>
        <v>18.74717739370799</v>
      </c>
      <c r="H9333">
        <f>VLOOKUP(F9333,'90V'!$A$2:$B$323,2,TRUE)</f>
        <v>19.001000000000001</v>
      </c>
      <c r="I9333">
        <f t="shared" si="146"/>
        <v>0</v>
      </c>
      <c r="J9333">
        <f>I9333+H9333</f>
        <v>19.001000000000001</v>
      </c>
      <c r="L9333" s="6">
        <v>19.001000000000001</v>
      </c>
    </row>
    <row r="9334" spans="1:12">
      <c r="A9334" s="1">
        <v>41028.333333333336</v>
      </c>
      <c r="B9334">
        <v>1033.05</v>
      </c>
      <c r="C9334">
        <v>11.247</v>
      </c>
      <c r="D9334">
        <v>1013.375</v>
      </c>
      <c r="E9334">
        <v>6.3869999999999996</v>
      </c>
      <c r="F9334">
        <f>((B9334-D9334)/100)-((($B$4-$D$4)/100)-$M$4)+0.05</f>
        <v>0.17474999999999907</v>
      </c>
      <c r="G9334">
        <f>1336*(POWER(F9334,2.49))</f>
        <v>17.355025148991945</v>
      </c>
      <c r="H9334">
        <f>VLOOKUP(F9334,'90V'!$A$2:$B$323,2,TRUE)</f>
        <v>17.459</v>
      </c>
      <c r="I9334">
        <f t="shared" si="146"/>
        <v>0</v>
      </c>
      <c r="J9334">
        <f>I9334+H9334</f>
        <v>17.459</v>
      </c>
      <c r="L9334" s="6">
        <v>17.459</v>
      </c>
    </row>
    <row r="9335" spans="1:12">
      <c r="A9335" s="1">
        <v>41028.375</v>
      </c>
      <c r="B9335">
        <v>1032.425</v>
      </c>
      <c r="C9335">
        <v>11.207000000000001</v>
      </c>
      <c r="D9335">
        <v>1012.175</v>
      </c>
      <c r="E9335">
        <v>6.5430000000000001</v>
      </c>
      <c r="F9335">
        <f>((B9335-D9335)/100)-((($B$4-$D$4)/100)-$M$4)+0.05</f>
        <v>0.18049999999999955</v>
      </c>
      <c r="G9335">
        <f>1336*(POWER(F9335,2.49))</f>
        <v>18.811988374241615</v>
      </c>
      <c r="H9335">
        <f>VLOOKUP(F9335,'90V'!$A$2:$B$323,2,TRUE)</f>
        <v>19.001000000000001</v>
      </c>
      <c r="I9335">
        <f t="shared" si="146"/>
        <v>0</v>
      </c>
      <c r="J9335">
        <f>I9335+H9335</f>
        <v>19.001000000000001</v>
      </c>
      <c r="L9335" s="6">
        <v>19.001000000000001</v>
      </c>
    </row>
    <row r="9336" spans="1:12">
      <c r="A9336" s="1">
        <v>41028.416666666664</v>
      </c>
      <c r="B9336">
        <v>1030.9749999999999</v>
      </c>
      <c r="C9336">
        <v>11.173</v>
      </c>
      <c r="D9336">
        <v>1011.275</v>
      </c>
      <c r="E9336">
        <v>6.9130000000000003</v>
      </c>
      <c r="F9336">
        <f>((B9336-D9336)/100)-((($B$4-$D$4)/100)-$M$4)+0.05</f>
        <v>0.17499999999999888</v>
      </c>
      <c r="G9336">
        <f>1336*(POWER(F9336,2.49))</f>
        <v>17.416913677224304</v>
      </c>
      <c r="H9336">
        <f>VLOOKUP(F9336,'90V'!$A$2:$B$323,2,TRUE)</f>
        <v>17.459</v>
      </c>
      <c r="I9336">
        <f t="shared" si="146"/>
        <v>0</v>
      </c>
      <c r="J9336">
        <f>I9336+H9336</f>
        <v>17.459</v>
      </c>
      <c r="L9336" s="6">
        <v>17.459</v>
      </c>
    </row>
    <row r="9337" spans="1:12">
      <c r="A9337" s="1">
        <v>41028.458333333336</v>
      </c>
      <c r="B9337">
        <v>1030.825</v>
      </c>
      <c r="C9337">
        <v>11.153</v>
      </c>
      <c r="D9337">
        <v>1010.925</v>
      </c>
      <c r="E9337">
        <v>7.0730000000000004</v>
      </c>
      <c r="F9337">
        <f>((B9337-D9337)/100)-((($B$4-$D$4)/100)-$M$4)+0.05</f>
        <v>0.17700000000000043</v>
      </c>
      <c r="G9337">
        <f>1336*(POWER(F9337,2.49))</f>
        <v>17.916777126844938</v>
      </c>
      <c r="H9337">
        <f>VLOOKUP(F9337,'90V'!$A$2:$B$323,2,TRUE)</f>
        <v>18.219000000000001</v>
      </c>
      <c r="I9337">
        <f t="shared" si="146"/>
        <v>0</v>
      </c>
      <c r="J9337">
        <f>I9337+H9337</f>
        <v>18.219000000000001</v>
      </c>
      <c r="L9337" s="6">
        <v>18.219000000000001</v>
      </c>
    </row>
    <row r="9338" spans="1:12">
      <c r="A9338" s="1">
        <v>41028.5</v>
      </c>
      <c r="B9338">
        <v>1029.2249999999999</v>
      </c>
      <c r="C9338">
        <v>11.153</v>
      </c>
      <c r="D9338">
        <v>1009.15</v>
      </c>
      <c r="E9338">
        <v>7.2069999999999999</v>
      </c>
      <c r="F9338">
        <f>((B9338-D9338)/100)-((($B$4-$D$4)/100)-$M$4)+0.05</f>
        <v>0.17874999999999885</v>
      </c>
      <c r="G9338">
        <f>1336*(POWER(F9338,2.49))</f>
        <v>18.361118091181169</v>
      </c>
      <c r="H9338">
        <f>VLOOKUP(F9338,'90V'!$A$2:$B$323,2,TRUE)</f>
        <v>18.478000000000002</v>
      </c>
      <c r="I9338">
        <f t="shared" si="146"/>
        <v>0</v>
      </c>
      <c r="J9338">
        <f>I9338+H9338</f>
        <v>18.478000000000002</v>
      </c>
      <c r="L9338" s="6">
        <v>18.478000000000002</v>
      </c>
    </row>
    <row r="9339" spans="1:12">
      <c r="A9339" s="1">
        <v>41028.541666666664</v>
      </c>
      <c r="B9339">
        <v>1029.375</v>
      </c>
      <c r="C9339">
        <v>11.153</v>
      </c>
      <c r="D9339">
        <v>1009.5</v>
      </c>
      <c r="E9339">
        <v>7.3129999999999997</v>
      </c>
      <c r="F9339">
        <f>((B9339-D9339)/100)-((($B$4-$D$4)/100)-$M$4)+0.05</f>
        <v>0.17674999999999957</v>
      </c>
      <c r="G9339">
        <f>1336*(POWER(F9339,2.49))</f>
        <v>17.853831022827698</v>
      </c>
      <c r="H9339">
        <f>VLOOKUP(F9339,'90V'!$A$2:$B$323,2,TRUE)</f>
        <v>17.963000000000001</v>
      </c>
      <c r="I9339">
        <f t="shared" si="146"/>
        <v>0</v>
      </c>
      <c r="J9339">
        <f>I9339+H9339</f>
        <v>17.963000000000001</v>
      </c>
      <c r="L9339" s="6">
        <v>17.963000000000001</v>
      </c>
    </row>
    <row r="9340" spans="1:12">
      <c r="A9340" s="1">
        <v>41028.583333333336</v>
      </c>
      <c r="B9340">
        <v>1029.7</v>
      </c>
      <c r="C9340">
        <v>11.16</v>
      </c>
      <c r="D9340">
        <v>1009.7</v>
      </c>
      <c r="E9340">
        <v>7.45</v>
      </c>
      <c r="F9340">
        <f>((B9340-D9340)/100)-((($B$4-$D$4)/100)-$M$4)+0.05</f>
        <v>0.17799999999999955</v>
      </c>
      <c r="G9340">
        <f>1336*(POWER(F9340,2.49))</f>
        <v>18.169888568279188</v>
      </c>
      <c r="H9340">
        <f>VLOOKUP(F9340,'90V'!$A$2:$B$323,2,TRUE)</f>
        <v>18.219000000000001</v>
      </c>
      <c r="I9340">
        <f t="shared" si="146"/>
        <v>0</v>
      </c>
      <c r="J9340">
        <f>I9340+H9340</f>
        <v>18.219000000000001</v>
      </c>
      <c r="L9340" s="6">
        <v>18.219000000000001</v>
      </c>
    </row>
    <row r="9341" spans="1:12">
      <c r="A9341" s="1">
        <v>41028.625</v>
      </c>
      <c r="B9341">
        <v>1029.55</v>
      </c>
      <c r="C9341">
        <v>11.18</v>
      </c>
      <c r="D9341">
        <v>1009.5</v>
      </c>
      <c r="E9341">
        <v>7.72</v>
      </c>
      <c r="F9341">
        <f>((B9341-D9341)/100)-((($B$4-$D$4)/100)-$M$4)+0.05</f>
        <v>0.1784999999999991</v>
      </c>
      <c r="G9341">
        <f>1336*(POWER(F9341,2.49))</f>
        <v>18.297241787041763</v>
      </c>
      <c r="H9341">
        <f>VLOOKUP(F9341,'90V'!$A$2:$B$323,2,TRUE)</f>
        <v>18.478000000000002</v>
      </c>
      <c r="I9341">
        <f t="shared" si="146"/>
        <v>0</v>
      </c>
      <c r="J9341">
        <f>I9341+H9341</f>
        <v>18.478000000000002</v>
      </c>
      <c r="L9341" s="6">
        <v>18.478000000000002</v>
      </c>
    </row>
    <row r="9342" spans="1:12">
      <c r="A9342" s="1">
        <v>41028.666666666664</v>
      </c>
      <c r="B9342">
        <v>1029.2249999999999</v>
      </c>
      <c r="C9342">
        <v>11.207000000000001</v>
      </c>
      <c r="D9342">
        <v>1009.35</v>
      </c>
      <c r="E9342">
        <v>7.8570000000000002</v>
      </c>
      <c r="F9342">
        <f>((B9342-D9342)/100)-((($B$4-$D$4)/100)-$M$4)+0.05</f>
        <v>0.17674999999999841</v>
      </c>
      <c r="G9342">
        <f>1336*(POWER(F9342,2.49))</f>
        <v>17.853831022827414</v>
      </c>
      <c r="H9342">
        <f>VLOOKUP(F9342,'90V'!$A$2:$B$323,2,TRUE)</f>
        <v>17.963000000000001</v>
      </c>
      <c r="I9342">
        <f t="shared" si="146"/>
        <v>0</v>
      </c>
      <c r="J9342">
        <f>I9342+H9342</f>
        <v>17.963000000000001</v>
      </c>
      <c r="L9342" s="6">
        <v>17.963000000000001</v>
      </c>
    </row>
    <row r="9343" spans="1:12">
      <c r="A9343" s="1">
        <v>41028.708333333336</v>
      </c>
      <c r="B9343">
        <v>1028.925</v>
      </c>
      <c r="C9343">
        <v>11.24</v>
      </c>
      <c r="D9343">
        <v>1009</v>
      </c>
      <c r="E9343">
        <v>8.17</v>
      </c>
      <c r="F9343">
        <f>((B9343-D9343)/100)-((($B$4-$D$4)/100)-$M$4)+0.05</f>
        <v>0.17724999999999907</v>
      </c>
      <c r="G9343">
        <f>1336*(POWER(F9343,2.49))</f>
        <v>17.979855841685559</v>
      </c>
      <c r="H9343">
        <f>VLOOKUP(F9343,'90V'!$A$2:$B$323,2,TRUE)</f>
        <v>18.219000000000001</v>
      </c>
      <c r="I9343">
        <f t="shared" si="146"/>
        <v>0</v>
      </c>
      <c r="J9343">
        <f>I9343+H9343</f>
        <v>18.219000000000001</v>
      </c>
      <c r="L9343" s="6">
        <v>18.219000000000001</v>
      </c>
    </row>
    <row r="9344" spans="1:12">
      <c r="A9344" s="1">
        <v>41028.75</v>
      </c>
      <c r="B9344">
        <v>1028.45</v>
      </c>
      <c r="C9344">
        <v>11.292999999999999</v>
      </c>
      <c r="D9344">
        <v>1008.45</v>
      </c>
      <c r="E9344">
        <v>8.3629999999999995</v>
      </c>
      <c r="F9344">
        <f>((B9344-D9344)/100)-((($B$4-$D$4)/100)-$M$4)+0.05</f>
        <v>0.17799999999999955</v>
      </c>
      <c r="G9344">
        <f>1336*(POWER(F9344,2.49))</f>
        <v>18.169888568279188</v>
      </c>
      <c r="H9344">
        <f>VLOOKUP(F9344,'90V'!$A$2:$B$323,2,TRUE)</f>
        <v>18.219000000000001</v>
      </c>
      <c r="I9344">
        <f t="shared" si="146"/>
        <v>0</v>
      </c>
      <c r="J9344">
        <f>I9344+H9344</f>
        <v>18.219000000000001</v>
      </c>
      <c r="L9344" s="6">
        <v>18.219000000000001</v>
      </c>
    </row>
    <row r="9345" spans="1:12">
      <c r="A9345" s="1">
        <v>41028.791666666664</v>
      </c>
      <c r="B9345">
        <v>1028.25</v>
      </c>
      <c r="C9345">
        <v>11.353</v>
      </c>
      <c r="D9345">
        <v>1008.275</v>
      </c>
      <c r="E9345">
        <v>8.4269999999999996</v>
      </c>
      <c r="F9345">
        <f>((B9345-D9345)/100)-((($B$4-$D$4)/100)-$M$4)+0.05</f>
        <v>0.1777499999999998</v>
      </c>
      <c r="G9345">
        <f>1336*(POWER(F9345,2.49))</f>
        <v>18.106411470756221</v>
      </c>
      <c r="H9345">
        <f>VLOOKUP(F9345,'90V'!$A$2:$B$323,2,TRUE)</f>
        <v>18.219000000000001</v>
      </c>
      <c r="I9345">
        <f t="shared" si="146"/>
        <v>0</v>
      </c>
      <c r="J9345">
        <f>I9345+H9345</f>
        <v>18.219000000000001</v>
      </c>
      <c r="L9345" s="6">
        <v>18.219000000000001</v>
      </c>
    </row>
    <row r="9346" spans="1:12">
      <c r="A9346" s="1">
        <v>41028.833333333336</v>
      </c>
      <c r="B9346">
        <v>1029.575</v>
      </c>
      <c r="C9346">
        <v>11.4</v>
      </c>
      <c r="D9346">
        <v>1009.525</v>
      </c>
      <c r="E9346">
        <v>8.42</v>
      </c>
      <c r="F9346">
        <f>((B9346-D9346)/100)-((($B$4-$D$4)/100)-$M$4)+0.05</f>
        <v>0.17850000000000021</v>
      </c>
      <c r="G9346">
        <f>1336*(POWER(F9346,2.49))</f>
        <v>18.297241787042037</v>
      </c>
      <c r="H9346">
        <f>VLOOKUP(F9346,'90V'!$A$2:$B$323,2,TRUE)</f>
        <v>18.478000000000002</v>
      </c>
      <c r="I9346">
        <f t="shared" si="146"/>
        <v>0</v>
      </c>
      <c r="J9346">
        <f>I9346+H9346</f>
        <v>18.478000000000002</v>
      </c>
      <c r="L9346" s="6">
        <v>18.478000000000002</v>
      </c>
    </row>
    <row r="9347" spans="1:12">
      <c r="A9347" s="1">
        <v>41028.875</v>
      </c>
      <c r="B9347">
        <v>1030.5</v>
      </c>
      <c r="C9347">
        <v>11.44</v>
      </c>
      <c r="D9347">
        <v>1010.225</v>
      </c>
      <c r="E9347">
        <v>8.327</v>
      </c>
      <c r="F9347">
        <f>((B9347-D9347)/100)-((($B$4-$D$4)/100)-$M$4)+0.05</f>
        <v>0.1807499999999993</v>
      </c>
      <c r="G9347">
        <f>1336*(POWER(F9347,2.49))</f>
        <v>18.876933244085318</v>
      </c>
      <c r="H9347">
        <f>VLOOKUP(F9347,'90V'!$A$2:$B$323,2,TRUE)</f>
        <v>19.001000000000001</v>
      </c>
      <c r="I9347">
        <f t="shared" si="146"/>
        <v>0</v>
      </c>
      <c r="J9347">
        <f>I9347+H9347</f>
        <v>19.001000000000001</v>
      </c>
      <c r="L9347" s="6">
        <v>19.001000000000001</v>
      </c>
    </row>
    <row r="9348" spans="1:12">
      <c r="A9348" s="1">
        <v>41028.916666666664</v>
      </c>
      <c r="B9348">
        <v>1030.8499999999999</v>
      </c>
      <c r="C9348">
        <v>11.467000000000001</v>
      </c>
      <c r="D9348">
        <v>1010.925</v>
      </c>
      <c r="E9348">
        <v>8.2370000000000001</v>
      </c>
      <c r="F9348">
        <f>((B9348-D9348)/100)-((($B$4-$D$4)/100)-$M$4)+0.05</f>
        <v>0.17724999999999907</v>
      </c>
      <c r="G9348">
        <f>1336*(POWER(F9348,2.49))</f>
        <v>17.979855841685559</v>
      </c>
      <c r="H9348">
        <f>VLOOKUP(F9348,'90V'!$A$2:$B$323,2,TRUE)</f>
        <v>18.219000000000001</v>
      </c>
      <c r="I9348">
        <f t="shared" si="146"/>
        <v>0</v>
      </c>
      <c r="J9348">
        <f>I9348+H9348</f>
        <v>18.219000000000001</v>
      </c>
      <c r="L9348" s="6">
        <v>18.219000000000001</v>
      </c>
    </row>
    <row r="9349" spans="1:12">
      <c r="A9349" s="1">
        <v>41028.958333333336</v>
      </c>
      <c r="B9349">
        <v>1030.825</v>
      </c>
      <c r="C9349">
        <v>11.473000000000001</v>
      </c>
      <c r="D9349">
        <v>1010.925</v>
      </c>
      <c r="E9349">
        <v>8.1</v>
      </c>
      <c r="F9349">
        <f>((B9349-D9349)/100)-((($B$4-$D$4)/100)-$M$4)+0.05</f>
        <v>0.17700000000000043</v>
      </c>
      <c r="G9349">
        <f>1336*(POWER(F9349,2.49))</f>
        <v>17.916777126844938</v>
      </c>
      <c r="H9349">
        <f>VLOOKUP(F9349,'90V'!$A$2:$B$323,2,TRUE)</f>
        <v>18.219000000000001</v>
      </c>
      <c r="I9349">
        <f t="shared" ref="I9349:I9412" si="147">IF(F9349&gt;0.212,((1.77178*1000*0.985*(POWER((F9349-0.212),1.5)))),0)</f>
        <v>0</v>
      </c>
      <c r="J9349">
        <f>I9349+H9349</f>
        <v>18.219000000000001</v>
      </c>
      <c r="L9349" s="6">
        <v>18.219000000000001</v>
      </c>
    </row>
    <row r="9350" spans="1:12">
      <c r="A9350" s="1">
        <v>41029</v>
      </c>
      <c r="B9350">
        <v>1031</v>
      </c>
      <c r="C9350">
        <v>11.467000000000001</v>
      </c>
      <c r="D9350">
        <v>1010.95</v>
      </c>
      <c r="E9350">
        <v>8.07</v>
      </c>
      <c r="F9350">
        <f>((B9350-D9350)/100)-((($B$4-$D$4)/100)-$M$4)+0.05</f>
        <v>0.1784999999999991</v>
      </c>
      <c r="G9350">
        <f>1336*(POWER(F9350,2.49))</f>
        <v>18.297241787041763</v>
      </c>
      <c r="H9350">
        <f>VLOOKUP(F9350,'90V'!$A$2:$B$323,2,TRUE)</f>
        <v>18.478000000000002</v>
      </c>
      <c r="I9350">
        <f t="shared" si="147"/>
        <v>0</v>
      </c>
      <c r="J9350">
        <f>I9350+H9350</f>
        <v>18.478000000000002</v>
      </c>
      <c r="L9350" s="6">
        <v>18.478000000000002</v>
      </c>
    </row>
    <row r="9351" spans="1:12">
      <c r="A9351" s="1">
        <v>41029.041666666664</v>
      </c>
      <c r="B9351">
        <v>1030.5250000000001</v>
      </c>
      <c r="C9351">
        <v>11.467000000000001</v>
      </c>
      <c r="D9351">
        <v>1010.75</v>
      </c>
      <c r="E9351">
        <v>8.0630000000000006</v>
      </c>
      <c r="F9351">
        <f>((B9351-D9351)/100)-((($B$4-$D$4)/100)-$M$4)+0.05</f>
        <v>0.17575000000000046</v>
      </c>
      <c r="G9351">
        <f>1336*(POWER(F9351,2.49))</f>
        <v>17.603370877769251</v>
      </c>
      <c r="H9351">
        <f>VLOOKUP(F9351,'90V'!$A$2:$B$323,2,TRUE)</f>
        <v>17.709</v>
      </c>
      <c r="I9351">
        <f t="shared" si="147"/>
        <v>0</v>
      </c>
      <c r="J9351">
        <f>I9351+H9351</f>
        <v>17.709</v>
      </c>
      <c r="L9351" s="6">
        <v>17.709</v>
      </c>
    </row>
    <row r="9352" spans="1:12">
      <c r="A9352" s="1">
        <v>41029.083333333336</v>
      </c>
      <c r="B9352">
        <v>1030.9749999999999</v>
      </c>
      <c r="C9352">
        <v>11.46</v>
      </c>
      <c r="D9352">
        <v>1010.95</v>
      </c>
      <c r="E9352">
        <v>8.07</v>
      </c>
      <c r="F9352">
        <f>((B9352-D9352)/100)-((($B$4-$D$4)/100)-$M$4)+0.05</f>
        <v>0.17824999999999819</v>
      </c>
      <c r="G9352">
        <f>1336*(POWER(F9352,2.49))</f>
        <v>18.233498643213217</v>
      </c>
      <c r="H9352">
        <f>VLOOKUP(F9352,'90V'!$A$2:$B$323,2,TRUE)</f>
        <v>18.478000000000002</v>
      </c>
      <c r="I9352">
        <f t="shared" si="147"/>
        <v>0</v>
      </c>
      <c r="J9352">
        <f>I9352+H9352</f>
        <v>18.478000000000002</v>
      </c>
      <c r="L9352" s="6">
        <v>18.478000000000002</v>
      </c>
    </row>
    <row r="9353" spans="1:12">
      <c r="A9353" s="1">
        <v>41029.125</v>
      </c>
      <c r="B9353">
        <v>1031.175</v>
      </c>
      <c r="C9353">
        <v>11.452999999999999</v>
      </c>
      <c r="D9353">
        <v>1011.125</v>
      </c>
      <c r="E9353">
        <v>8.0500000000000007</v>
      </c>
      <c r="F9353">
        <f>((B9353-D9353)/100)-((($B$4-$D$4)/100)-$M$4)+0.05</f>
        <v>0.1784999999999991</v>
      </c>
      <c r="G9353">
        <f>1336*(POWER(F9353,2.49))</f>
        <v>18.297241787041763</v>
      </c>
      <c r="H9353">
        <f>VLOOKUP(F9353,'90V'!$A$2:$B$323,2,TRUE)</f>
        <v>18.478000000000002</v>
      </c>
      <c r="I9353">
        <f t="shared" si="147"/>
        <v>0</v>
      </c>
      <c r="J9353">
        <f>I9353+H9353</f>
        <v>18.478000000000002</v>
      </c>
      <c r="L9353" s="6">
        <v>18.478000000000002</v>
      </c>
    </row>
    <row r="9354" spans="1:12">
      <c r="A9354" s="1">
        <v>41029.166666666664</v>
      </c>
      <c r="B9354">
        <v>1031.5</v>
      </c>
      <c r="C9354">
        <v>11.452999999999999</v>
      </c>
      <c r="D9354">
        <v>1011.275</v>
      </c>
      <c r="E9354">
        <v>8</v>
      </c>
      <c r="F9354">
        <f>((B9354-D9354)/100)-((($B$4-$D$4)/100)-$M$4)+0.05</f>
        <v>0.1802499999999998</v>
      </c>
      <c r="G9354">
        <f>1336*(POWER(F9354,2.49))</f>
        <v>18.747177393708288</v>
      </c>
      <c r="H9354">
        <f>VLOOKUP(F9354,'90V'!$A$2:$B$323,2,TRUE)</f>
        <v>19.001000000000001</v>
      </c>
      <c r="I9354">
        <f t="shared" si="147"/>
        <v>0</v>
      </c>
      <c r="J9354">
        <f>I9354+H9354</f>
        <v>19.001000000000001</v>
      </c>
      <c r="L9354" s="6">
        <v>19.001000000000001</v>
      </c>
    </row>
    <row r="9355" spans="1:12">
      <c r="A9355" s="1">
        <v>41029.208333333336</v>
      </c>
      <c r="B9355">
        <v>1031.7750000000001</v>
      </c>
      <c r="C9355">
        <v>11.44</v>
      </c>
      <c r="D9355">
        <v>1011.65</v>
      </c>
      <c r="E9355">
        <v>8.0069999999999997</v>
      </c>
      <c r="F9355">
        <f>((B9355-D9355)/100)-((($B$4-$D$4)/100)-$M$4)+0.05</f>
        <v>0.17925000000000069</v>
      </c>
      <c r="G9355">
        <f>1336*(POWER(F9355,2.49))</f>
        <v>18.489270545736566</v>
      </c>
      <c r="H9355">
        <f>VLOOKUP(F9355,'90V'!$A$2:$B$323,2,TRUE)</f>
        <v>18.738</v>
      </c>
      <c r="I9355">
        <f t="shared" si="147"/>
        <v>0</v>
      </c>
      <c r="J9355">
        <f>I9355+H9355</f>
        <v>18.738</v>
      </c>
      <c r="L9355" s="6">
        <v>18.738</v>
      </c>
    </row>
    <row r="9356" spans="1:12">
      <c r="A9356" s="1">
        <v>41029.25</v>
      </c>
      <c r="B9356">
        <v>1032.7249999999999</v>
      </c>
      <c r="C9356">
        <v>11.427</v>
      </c>
      <c r="D9356">
        <v>1012.5</v>
      </c>
      <c r="E9356">
        <v>7.97</v>
      </c>
      <c r="F9356">
        <f>((B9356-D9356)/100)-((($B$4-$D$4)/100)-$M$4)+0.05</f>
        <v>0.18024999999999863</v>
      </c>
      <c r="G9356">
        <f>1336*(POWER(F9356,2.49))</f>
        <v>18.74717739370799</v>
      </c>
      <c r="H9356">
        <f>VLOOKUP(F9356,'90V'!$A$2:$B$323,2,TRUE)</f>
        <v>19.001000000000001</v>
      </c>
      <c r="I9356">
        <f t="shared" si="147"/>
        <v>0</v>
      </c>
      <c r="J9356">
        <f>I9356+H9356</f>
        <v>19.001000000000001</v>
      </c>
      <c r="L9356" s="6">
        <v>19.001000000000001</v>
      </c>
    </row>
    <row r="9357" spans="1:12">
      <c r="A9357" s="1">
        <v>41029.291666666664</v>
      </c>
      <c r="B9357">
        <v>1033.5250000000001</v>
      </c>
      <c r="C9357">
        <v>11.42</v>
      </c>
      <c r="D9357">
        <v>1013.575</v>
      </c>
      <c r="E9357">
        <v>7.9870000000000001</v>
      </c>
      <c r="F9357">
        <f>((B9357-D9357)/100)-((($B$4-$D$4)/100)-$M$4)+0.05</f>
        <v>0.17749999999999999</v>
      </c>
      <c r="G9357">
        <f>1336*(POWER(F9357,2.49))</f>
        <v>18.043067259096372</v>
      </c>
      <c r="H9357">
        <f>VLOOKUP(F9357,'90V'!$A$2:$B$323,2,TRUE)</f>
        <v>18.219000000000001</v>
      </c>
      <c r="I9357">
        <f t="shared" si="147"/>
        <v>0</v>
      </c>
      <c r="J9357">
        <f>I9357+H9357</f>
        <v>18.219000000000001</v>
      </c>
      <c r="L9357" s="6">
        <v>18.219000000000001</v>
      </c>
    </row>
    <row r="9358" spans="1:12">
      <c r="A9358" s="1">
        <v>41029.333333333336</v>
      </c>
      <c r="B9358">
        <v>1035.125</v>
      </c>
      <c r="C9358">
        <v>11.407</v>
      </c>
      <c r="D9358">
        <v>1015</v>
      </c>
      <c r="E9358">
        <v>8.0630000000000006</v>
      </c>
      <c r="F9358">
        <f>((B9358-D9358)/100)-((($B$4-$D$4)/100)-$M$4)+0.05</f>
        <v>0.17924999999999958</v>
      </c>
      <c r="G9358">
        <f>1336*(POWER(F9358,2.49))</f>
        <v>18.489270545736272</v>
      </c>
      <c r="H9358">
        <f>VLOOKUP(F9358,'90V'!$A$2:$B$323,2,TRUE)</f>
        <v>18.738</v>
      </c>
      <c r="I9358">
        <f t="shared" si="147"/>
        <v>0</v>
      </c>
      <c r="J9358">
        <f>I9358+H9358</f>
        <v>18.738</v>
      </c>
      <c r="L9358" s="6">
        <v>18.738</v>
      </c>
    </row>
    <row r="9359" spans="1:12">
      <c r="A9359" s="1">
        <v>41029.375</v>
      </c>
      <c r="B9359">
        <v>1036.4000000000001</v>
      </c>
      <c r="C9359">
        <v>11.407</v>
      </c>
      <c r="D9359">
        <v>1016.4</v>
      </c>
      <c r="E9359">
        <v>8.1370000000000005</v>
      </c>
      <c r="F9359">
        <f>((B9359-D9359)/100)-((($B$4-$D$4)/100)-$M$4)+0.05</f>
        <v>0.17800000000000071</v>
      </c>
      <c r="G9359">
        <f>1336*(POWER(F9359,2.49))</f>
        <v>18.169888568279479</v>
      </c>
      <c r="H9359">
        <f>VLOOKUP(F9359,'90V'!$A$2:$B$323,2,TRUE)</f>
        <v>18.478000000000002</v>
      </c>
      <c r="I9359">
        <f t="shared" si="147"/>
        <v>0</v>
      </c>
      <c r="J9359">
        <f>I9359+H9359</f>
        <v>18.478000000000002</v>
      </c>
      <c r="L9359" s="6">
        <v>18.478000000000002</v>
      </c>
    </row>
    <row r="9360" spans="1:12">
      <c r="A9360" s="1">
        <v>41029.416666666664</v>
      </c>
      <c r="B9360">
        <v>1037.8499999999999</v>
      </c>
      <c r="C9360">
        <v>11.42</v>
      </c>
      <c r="D9360">
        <v>1017.8</v>
      </c>
      <c r="E9360">
        <v>8.3000000000000007</v>
      </c>
      <c r="F9360">
        <f>((B9360-D9360)/100)-((($B$4-$D$4)/100)-$M$4)+0.05</f>
        <v>0.1784999999999991</v>
      </c>
      <c r="G9360">
        <f>1336*(POWER(F9360,2.49))</f>
        <v>18.297241787041763</v>
      </c>
      <c r="H9360">
        <f>VLOOKUP(F9360,'90V'!$A$2:$B$323,2,TRUE)</f>
        <v>18.478000000000002</v>
      </c>
      <c r="I9360">
        <f t="shared" si="147"/>
        <v>0</v>
      </c>
      <c r="J9360">
        <f>I9360+H9360</f>
        <v>18.478000000000002</v>
      </c>
      <c r="L9360" s="6">
        <v>18.478000000000002</v>
      </c>
    </row>
    <row r="9361" spans="1:12">
      <c r="A9361" s="1">
        <v>41029.458333333336</v>
      </c>
      <c r="B9361">
        <v>1038.8</v>
      </c>
      <c r="C9361">
        <v>11.44</v>
      </c>
      <c r="D9361">
        <v>1018.7</v>
      </c>
      <c r="E9361">
        <v>8.9930000000000003</v>
      </c>
      <c r="F9361">
        <f>((B9361-D9361)/100)-((($B$4-$D$4)/100)-$M$4)+0.05</f>
        <v>0.17899999999999866</v>
      </c>
      <c r="G9361">
        <f>1336*(POWER(F9361,2.49))</f>
        <v>18.425127646983643</v>
      </c>
      <c r="H9361">
        <f>VLOOKUP(F9361,'90V'!$A$2:$B$323,2,TRUE)</f>
        <v>18.478000000000002</v>
      </c>
      <c r="I9361">
        <f t="shared" si="147"/>
        <v>0</v>
      </c>
      <c r="J9361">
        <f>I9361+H9361</f>
        <v>18.478000000000002</v>
      </c>
      <c r="L9361" s="6">
        <v>18.478000000000002</v>
      </c>
    </row>
    <row r="9362" spans="1:12">
      <c r="A9362" s="1">
        <v>41029.5</v>
      </c>
      <c r="B9362">
        <v>1039.7750000000001</v>
      </c>
      <c r="C9362">
        <v>11.48</v>
      </c>
      <c r="D9362">
        <v>1020.275</v>
      </c>
      <c r="E9362">
        <v>8.9930000000000003</v>
      </c>
      <c r="F9362">
        <f>((B9362-D9362)/100)-((($B$4-$D$4)/100)-$M$4)+0.05</f>
        <v>0.17300000000000071</v>
      </c>
      <c r="G9362">
        <f>1336*(POWER(F9362,2.49))</f>
        <v>16.925490170875531</v>
      </c>
      <c r="H9362">
        <f>VLOOKUP(F9362,'90V'!$A$2:$B$323,2,TRUE)</f>
        <v>17.21</v>
      </c>
      <c r="I9362">
        <f t="shared" si="147"/>
        <v>0</v>
      </c>
      <c r="J9362">
        <f>I9362+H9362</f>
        <v>17.21</v>
      </c>
      <c r="L9362" s="6">
        <v>17.21</v>
      </c>
    </row>
    <row r="9363" spans="1:12">
      <c r="A9363" s="1">
        <v>41029.541666666664</v>
      </c>
      <c r="B9363">
        <v>1040.5999999999999</v>
      </c>
      <c r="C9363">
        <v>11.52</v>
      </c>
      <c r="D9363">
        <v>1020.475</v>
      </c>
      <c r="E9363">
        <v>9.0069999999999997</v>
      </c>
      <c r="F9363">
        <f>((B9363-D9363)/100)-((($B$4-$D$4)/100)-$M$4)+0.05</f>
        <v>0.17924999999999841</v>
      </c>
      <c r="G9363">
        <f>1336*(POWER(F9363,2.49))</f>
        <v>18.489270545735977</v>
      </c>
      <c r="H9363">
        <f>VLOOKUP(F9363,'90V'!$A$2:$B$323,2,TRUE)</f>
        <v>18.738</v>
      </c>
      <c r="I9363">
        <f t="shared" si="147"/>
        <v>0</v>
      </c>
      <c r="J9363">
        <f>I9363+H9363</f>
        <v>18.738</v>
      </c>
      <c r="L9363" s="6">
        <v>18.738</v>
      </c>
    </row>
    <row r="9364" spans="1:12">
      <c r="A9364" s="1">
        <v>41029.583333333336</v>
      </c>
      <c r="B9364">
        <v>1041.5250000000001</v>
      </c>
      <c r="C9364">
        <v>11.56</v>
      </c>
      <c r="D9364">
        <v>1021.175</v>
      </c>
      <c r="E9364">
        <v>9</v>
      </c>
      <c r="F9364">
        <f>((B9364-D9364)/100)-((($B$4-$D$4)/100)-$M$4)+0.05</f>
        <v>0.18150000000000094</v>
      </c>
      <c r="G9364">
        <f>1336*(POWER(F9364,2.49))</f>
        <v>19.072572097505837</v>
      </c>
      <c r="H9364">
        <f>VLOOKUP(F9364,'90V'!$A$2:$B$323,2,TRUE)</f>
        <v>19.265000000000001</v>
      </c>
      <c r="I9364">
        <f t="shared" si="147"/>
        <v>0</v>
      </c>
      <c r="J9364">
        <f>I9364+H9364</f>
        <v>19.265000000000001</v>
      </c>
      <c r="L9364" s="6">
        <v>19.265000000000001</v>
      </c>
    </row>
    <row r="9365" spans="1:12">
      <c r="A9365" s="1">
        <v>41029.625</v>
      </c>
      <c r="B9365">
        <v>1042.2</v>
      </c>
      <c r="C9365">
        <v>11.593</v>
      </c>
      <c r="D9365">
        <v>1022.225</v>
      </c>
      <c r="E9365">
        <v>9.1999999999999993</v>
      </c>
      <c r="F9365">
        <f>((B9365-D9365)/100)-((($B$4-$D$4)/100)-$M$4)+0.05</f>
        <v>0.1777499999999998</v>
      </c>
      <c r="G9365">
        <f>1336*(POWER(F9365,2.49))</f>
        <v>18.106411470756221</v>
      </c>
      <c r="H9365">
        <f>VLOOKUP(F9365,'90V'!$A$2:$B$323,2,TRUE)</f>
        <v>18.219000000000001</v>
      </c>
      <c r="I9365">
        <f t="shared" si="147"/>
        <v>0</v>
      </c>
      <c r="J9365">
        <f>I9365+H9365</f>
        <v>18.219000000000001</v>
      </c>
      <c r="L9365" s="6">
        <v>18.219000000000001</v>
      </c>
    </row>
    <row r="9366" spans="1:12">
      <c r="A9366" s="1">
        <v>41029.666666666664</v>
      </c>
      <c r="B9366">
        <v>1042.8</v>
      </c>
      <c r="C9366">
        <v>11.64</v>
      </c>
      <c r="D9366">
        <v>1022.725</v>
      </c>
      <c r="E9366">
        <v>9.4269999999999996</v>
      </c>
      <c r="F9366">
        <f>((B9366-D9366)/100)-((($B$4-$D$4)/100)-$M$4)+0.05</f>
        <v>0.17874999999999885</v>
      </c>
      <c r="G9366">
        <f>1336*(POWER(F9366,2.49))</f>
        <v>18.361118091181169</v>
      </c>
      <c r="H9366">
        <f>VLOOKUP(F9366,'90V'!$A$2:$B$323,2,TRUE)</f>
        <v>18.478000000000002</v>
      </c>
      <c r="I9366">
        <f t="shared" si="147"/>
        <v>0</v>
      </c>
      <c r="J9366">
        <f>I9366+H9366</f>
        <v>18.478000000000002</v>
      </c>
      <c r="L9366" s="6">
        <v>18.478000000000002</v>
      </c>
    </row>
    <row r="9367" spans="1:12">
      <c r="A9367" s="1">
        <v>41029.708333333336</v>
      </c>
      <c r="B9367">
        <v>1043.125</v>
      </c>
      <c r="C9367">
        <v>11.71</v>
      </c>
      <c r="D9367">
        <v>1023.125</v>
      </c>
      <c r="E9367">
        <v>9.6129999999999995</v>
      </c>
      <c r="F9367">
        <f>((B9367-D9367)/100)-((($B$4-$D$4)/100)-$M$4)+0.05</f>
        <v>0.17799999999999955</v>
      </c>
      <c r="G9367">
        <f>1336*(POWER(F9367,2.49))</f>
        <v>18.169888568279188</v>
      </c>
      <c r="H9367">
        <f>VLOOKUP(F9367,'90V'!$A$2:$B$323,2,TRUE)</f>
        <v>18.219000000000001</v>
      </c>
      <c r="I9367">
        <f t="shared" si="147"/>
        <v>0</v>
      </c>
      <c r="J9367">
        <f>I9367+H9367</f>
        <v>18.219000000000001</v>
      </c>
      <c r="L9367" s="6">
        <v>18.219000000000001</v>
      </c>
    </row>
    <row r="9368" spans="1:12">
      <c r="A9368" s="1">
        <v>41029.75</v>
      </c>
      <c r="B9368">
        <v>1042.8499999999999</v>
      </c>
      <c r="C9368">
        <v>11.77</v>
      </c>
      <c r="D9368">
        <v>1023.1</v>
      </c>
      <c r="E9368">
        <v>9.5570000000000004</v>
      </c>
      <c r="F9368">
        <f>((B9368-D9368)/100)-((($B$4-$D$4)/100)-$M$4)+0.05</f>
        <v>0.17549999999999844</v>
      </c>
      <c r="G9368">
        <f>1336*(POWER(F9368,2.49))</f>
        <v>17.5410864493677</v>
      </c>
      <c r="H9368">
        <f>VLOOKUP(F9368,'90V'!$A$2:$B$323,2,TRUE)</f>
        <v>17.709</v>
      </c>
      <c r="I9368">
        <f t="shared" si="147"/>
        <v>0</v>
      </c>
      <c r="J9368">
        <f>I9368+H9368</f>
        <v>17.709</v>
      </c>
      <c r="L9368" s="6">
        <v>17.709</v>
      </c>
    </row>
    <row r="9369" spans="1:12">
      <c r="A9369" s="1">
        <v>41029.791666666664</v>
      </c>
      <c r="B9369">
        <v>1043</v>
      </c>
      <c r="C9369">
        <v>11.797000000000001</v>
      </c>
      <c r="D9369">
        <v>1022.9</v>
      </c>
      <c r="E9369">
        <v>9.5329999999999995</v>
      </c>
      <c r="F9369">
        <f>((B9369-D9369)/100)-((($B$4-$D$4)/100)-$M$4)+0.05</f>
        <v>0.17899999999999977</v>
      </c>
      <c r="G9369">
        <f>1336*(POWER(F9369,2.49))</f>
        <v>18.42512764698392</v>
      </c>
      <c r="H9369">
        <f>VLOOKUP(F9369,'90V'!$A$2:$B$323,2,TRUE)</f>
        <v>18.478000000000002</v>
      </c>
      <c r="I9369">
        <f t="shared" si="147"/>
        <v>0</v>
      </c>
      <c r="J9369">
        <f>I9369+H9369</f>
        <v>18.478000000000002</v>
      </c>
      <c r="L9369" s="6">
        <v>18.478000000000002</v>
      </c>
    </row>
    <row r="9370" spans="1:12">
      <c r="A9370" s="1">
        <v>41029.833333333336</v>
      </c>
      <c r="B9370">
        <v>1043.45</v>
      </c>
      <c r="C9370">
        <v>11.817</v>
      </c>
      <c r="D9370">
        <v>1023.275</v>
      </c>
      <c r="E9370">
        <v>9.5069999999999997</v>
      </c>
      <c r="F9370">
        <f>((B9370-D9370)/100)-((($B$4-$D$4)/100)-$M$4)+0.05</f>
        <v>0.17975000000000024</v>
      </c>
      <c r="G9370">
        <f>1336*(POWER(F9370,2.49))</f>
        <v>18.617956736913154</v>
      </c>
      <c r="H9370">
        <f>VLOOKUP(F9370,'90V'!$A$2:$B$323,2,TRUE)</f>
        <v>18.738</v>
      </c>
      <c r="I9370">
        <f t="shared" si="147"/>
        <v>0</v>
      </c>
      <c r="J9370">
        <f>I9370+H9370</f>
        <v>18.738</v>
      </c>
      <c r="L9370" s="6">
        <v>18.738</v>
      </c>
    </row>
    <row r="9371" spans="1:12">
      <c r="A9371" s="1">
        <v>41029.875</v>
      </c>
      <c r="B9371">
        <v>1043.4749999999999</v>
      </c>
      <c r="C9371">
        <v>11.83</v>
      </c>
      <c r="D9371">
        <v>1023.625</v>
      </c>
      <c r="E9371">
        <v>9.4570000000000007</v>
      </c>
      <c r="F9371">
        <f>((B9371-D9371)/100)-((($B$4-$D$4)/100)-$M$4)+0.05</f>
        <v>0.17649999999999866</v>
      </c>
      <c r="G9371">
        <f>1336*(POWER(F9371,2.49))</f>
        <v>17.791017437822628</v>
      </c>
      <c r="H9371">
        <f>VLOOKUP(F9371,'90V'!$A$2:$B$323,2,TRUE)</f>
        <v>17.963000000000001</v>
      </c>
      <c r="I9371">
        <f t="shared" si="147"/>
        <v>0</v>
      </c>
      <c r="J9371">
        <f>I9371+H9371</f>
        <v>17.963000000000001</v>
      </c>
      <c r="L9371" s="6">
        <v>17.963000000000001</v>
      </c>
    </row>
    <row r="9372" spans="1:12">
      <c r="A9372" s="1">
        <v>41029.916666666664</v>
      </c>
      <c r="B9372">
        <v>1043.5999999999999</v>
      </c>
      <c r="C9372">
        <v>11.843</v>
      </c>
      <c r="D9372">
        <v>1023.625</v>
      </c>
      <c r="E9372">
        <v>9.44</v>
      </c>
      <c r="F9372">
        <f>((B9372-D9372)/100)-((($B$4-$D$4)/100)-$M$4)+0.05</f>
        <v>0.17774999999999863</v>
      </c>
      <c r="G9372">
        <f>1336*(POWER(F9372,2.49))</f>
        <v>18.106411470755912</v>
      </c>
      <c r="H9372">
        <f>VLOOKUP(F9372,'90V'!$A$2:$B$323,2,TRUE)</f>
        <v>18.219000000000001</v>
      </c>
      <c r="I9372">
        <f t="shared" si="147"/>
        <v>0</v>
      </c>
      <c r="J9372">
        <f>I9372+H9372</f>
        <v>18.219000000000001</v>
      </c>
      <c r="L9372" s="6">
        <v>18.219000000000001</v>
      </c>
    </row>
    <row r="9373" spans="1:12">
      <c r="A9373" s="1">
        <v>41029.958333333336</v>
      </c>
      <c r="B9373">
        <v>1044.075</v>
      </c>
      <c r="C9373">
        <v>11.843</v>
      </c>
      <c r="D9373">
        <v>1023.85</v>
      </c>
      <c r="E9373">
        <v>9.4700000000000006</v>
      </c>
      <c r="F9373">
        <f>((B9373-D9373)/100)-((($B$4-$D$4)/100)-$M$4)+0.05</f>
        <v>0.1802499999999998</v>
      </c>
      <c r="G9373">
        <f>1336*(POWER(F9373,2.49))</f>
        <v>18.747177393708288</v>
      </c>
      <c r="H9373">
        <f>VLOOKUP(F9373,'90V'!$A$2:$B$323,2,TRUE)</f>
        <v>19.001000000000001</v>
      </c>
      <c r="I9373">
        <f t="shared" si="147"/>
        <v>0</v>
      </c>
      <c r="J9373">
        <f>I9373+H9373</f>
        <v>19.001000000000001</v>
      </c>
      <c r="L9373" s="6">
        <v>19.001000000000001</v>
      </c>
    </row>
    <row r="9374" spans="1:12">
      <c r="A9374" s="1">
        <v>41030</v>
      </c>
      <c r="B9374">
        <v>1043.8</v>
      </c>
      <c r="C9374">
        <v>11.85</v>
      </c>
      <c r="D9374">
        <v>1023.95</v>
      </c>
      <c r="E9374">
        <v>9.5</v>
      </c>
      <c r="F9374">
        <f>((B9374-D9374)/100)-((($B$4-$D$4)/100)-$M$4)+0.05</f>
        <v>0.17649999999999866</v>
      </c>
      <c r="G9374">
        <f>1336*(POWER(F9374,2.49))</f>
        <v>17.791017437822628</v>
      </c>
      <c r="H9374">
        <f>VLOOKUP(F9374,'90V'!$A$2:$B$323,2,TRUE)</f>
        <v>17.963000000000001</v>
      </c>
      <c r="I9374">
        <f t="shared" si="147"/>
        <v>0</v>
      </c>
      <c r="J9374">
        <f>I9374+H9374</f>
        <v>17.963000000000001</v>
      </c>
      <c r="L9374" s="6">
        <v>17.963000000000001</v>
      </c>
    </row>
    <row r="9375" spans="1:12">
      <c r="A9375" s="1">
        <v>41030.041666666664</v>
      </c>
      <c r="B9375">
        <v>1043.9749999999999</v>
      </c>
      <c r="C9375">
        <v>11.856999999999999</v>
      </c>
      <c r="D9375">
        <v>1024.175</v>
      </c>
      <c r="E9375">
        <v>9.5069999999999997</v>
      </c>
      <c r="F9375">
        <f>((B9375-D9375)/100)-((($B$4-$D$4)/100)-$M$4)+0.05</f>
        <v>0.1759999999999991</v>
      </c>
      <c r="G9375">
        <f>1336*(POWER(F9375,2.49))</f>
        <v>17.66578745727109</v>
      </c>
      <c r="H9375">
        <f>VLOOKUP(F9375,'90V'!$A$2:$B$323,2,TRUE)</f>
        <v>17.709</v>
      </c>
      <c r="I9375">
        <f t="shared" si="147"/>
        <v>0</v>
      </c>
      <c r="J9375">
        <f>I9375+H9375</f>
        <v>17.709</v>
      </c>
      <c r="L9375" s="6">
        <v>17.709</v>
      </c>
    </row>
    <row r="9376" spans="1:12">
      <c r="A9376" s="1">
        <v>41030.083333333336</v>
      </c>
      <c r="B9376">
        <v>1043.2750000000001</v>
      </c>
      <c r="C9376">
        <v>11.863</v>
      </c>
      <c r="D9376">
        <v>1023.275</v>
      </c>
      <c r="E9376">
        <v>9.5399999999999991</v>
      </c>
      <c r="F9376">
        <f>((B9376-D9376)/100)-((($B$4-$D$4)/100)-$M$4)+0.05</f>
        <v>0.17800000000000071</v>
      </c>
      <c r="G9376">
        <f>1336*(POWER(F9376,2.49))</f>
        <v>18.169888568279479</v>
      </c>
      <c r="H9376">
        <f>VLOOKUP(F9376,'90V'!$A$2:$B$323,2,TRUE)</f>
        <v>18.478000000000002</v>
      </c>
      <c r="I9376">
        <f t="shared" si="147"/>
        <v>0</v>
      </c>
      <c r="J9376">
        <f>I9376+H9376</f>
        <v>18.478000000000002</v>
      </c>
      <c r="L9376" s="6">
        <v>18.478000000000002</v>
      </c>
    </row>
    <row r="9377" spans="1:12">
      <c r="A9377" s="1">
        <v>41030.125</v>
      </c>
      <c r="B9377">
        <v>1043.45</v>
      </c>
      <c r="C9377">
        <v>11.87</v>
      </c>
      <c r="D9377">
        <v>1023.1</v>
      </c>
      <c r="E9377">
        <v>9.6329999999999991</v>
      </c>
      <c r="F9377">
        <f>((B9377-D9377)/100)-((($B$4-$D$4)/100)-$M$4)+0.05</f>
        <v>0.18149999999999977</v>
      </c>
      <c r="G9377">
        <f>1336*(POWER(F9377,2.49))</f>
        <v>19.072572097505532</v>
      </c>
      <c r="H9377">
        <f>VLOOKUP(F9377,'90V'!$A$2:$B$323,2,TRUE)</f>
        <v>19.265000000000001</v>
      </c>
      <c r="I9377">
        <f t="shared" si="147"/>
        <v>0</v>
      </c>
      <c r="J9377">
        <f>I9377+H9377</f>
        <v>19.265000000000001</v>
      </c>
      <c r="L9377" s="6">
        <v>19.265000000000001</v>
      </c>
    </row>
    <row r="9378" spans="1:12">
      <c r="A9378" s="1">
        <v>41030.166666666664</v>
      </c>
      <c r="B9378">
        <v>1042.1500000000001</v>
      </c>
      <c r="C9378">
        <v>11.877000000000001</v>
      </c>
      <c r="D9378">
        <v>1022.225</v>
      </c>
      <c r="E9378">
        <v>9.6329999999999991</v>
      </c>
      <c r="F9378">
        <f>((B9378-D9378)/100)-((($B$4-$D$4)/100)-$M$4)+0.05</f>
        <v>0.17725000000000024</v>
      </c>
      <c r="G9378">
        <f>1336*(POWER(F9378,2.49))</f>
        <v>17.979855841685861</v>
      </c>
      <c r="H9378">
        <f>VLOOKUP(F9378,'90V'!$A$2:$B$323,2,TRUE)</f>
        <v>18.219000000000001</v>
      </c>
      <c r="I9378">
        <f t="shared" si="147"/>
        <v>0</v>
      </c>
      <c r="J9378">
        <f>I9378+H9378</f>
        <v>18.219000000000001</v>
      </c>
      <c r="L9378" s="6">
        <v>18.219000000000001</v>
      </c>
    </row>
    <row r="9379" spans="1:12">
      <c r="A9379" s="1">
        <v>41030.208333333336</v>
      </c>
      <c r="B9379">
        <v>1041.875</v>
      </c>
      <c r="C9379">
        <v>11.882999999999999</v>
      </c>
      <c r="D9379">
        <v>1021.9</v>
      </c>
      <c r="E9379">
        <v>9.6199999999999992</v>
      </c>
      <c r="F9379">
        <f>((B9379-D9379)/100)-((($B$4-$D$4)/100)-$M$4)+0.05</f>
        <v>0.1777499999999998</v>
      </c>
      <c r="G9379">
        <f>1336*(POWER(F9379,2.49))</f>
        <v>18.106411470756221</v>
      </c>
      <c r="H9379">
        <f>VLOOKUP(F9379,'90V'!$A$2:$B$323,2,TRUE)</f>
        <v>18.219000000000001</v>
      </c>
      <c r="I9379">
        <f t="shared" si="147"/>
        <v>0</v>
      </c>
      <c r="J9379">
        <f>I9379+H9379</f>
        <v>18.219000000000001</v>
      </c>
      <c r="L9379" s="6">
        <v>18.219000000000001</v>
      </c>
    </row>
    <row r="9380" spans="1:12">
      <c r="A9380" s="1">
        <v>41030.25</v>
      </c>
      <c r="B9380">
        <v>1042.8</v>
      </c>
      <c r="C9380">
        <v>11.89</v>
      </c>
      <c r="D9380">
        <v>1022.725</v>
      </c>
      <c r="E9380">
        <v>9.65</v>
      </c>
      <c r="F9380">
        <f>((B9380-D9380)/100)-((($B$4-$D$4)/100)-$M$4)+0.05</f>
        <v>0.17874999999999885</v>
      </c>
      <c r="G9380">
        <f>1336*(POWER(F9380,2.49))</f>
        <v>18.361118091181169</v>
      </c>
      <c r="H9380">
        <f>VLOOKUP(F9380,'90V'!$A$2:$B$323,2,TRUE)</f>
        <v>18.478000000000002</v>
      </c>
      <c r="I9380">
        <f t="shared" si="147"/>
        <v>0</v>
      </c>
      <c r="J9380">
        <f>I9380+H9380</f>
        <v>18.478000000000002</v>
      </c>
      <c r="L9380" s="6">
        <v>18.478000000000002</v>
      </c>
    </row>
    <row r="9381" spans="1:12">
      <c r="A9381" s="1">
        <v>41030.291666666664</v>
      </c>
      <c r="B9381">
        <v>1043.75</v>
      </c>
      <c r="C9381">
        <v>11.89</v>
      </c>
      <c r="D9381">
        <v>1023.775</v>
      </c>
      <c r="E9381">
        <v>9.657</v>
      </c>
      <c r="F9381">
        <f>((B9381-D9381)/100)-((($B$4-$D$4)/100)-$M$4)+0.05</f>
        <v>0.1777499999999998</v>
      </c>
      <c r="G9381">
        <f>1336*(POWER(F9381,2.49))</f>
        <v>18.106411470756221</v>
      </c>
      <c r="H9381">
        <f>VLOOKUP(F9381,'90V'!$A$2:$B$323,2,TRUE)</f>
        <v>18.219000000000001</v>
      </c>
      <c r="I9381">
        <f t="shared" si="147"/>
        <v>0</v>
      </c>
      <c r="J9381">
        <f>I9381+H9381</f>
        <v>18.219000000000001</v>
      </c>
      <c r="L9381" s="6">
        <v>18.219000000000001</v>
      </c>
    </row>
    <row r="9382" spans="1:12">
      <c r="A9382" s="1">
        <v>41030.333333333336</v>
      </c>
      <c r="B9382">
        <v>1044.4000000000001</v>
      </c>
      <c r="C9382">
        <v>11.897</v>
      </c>
      <c r="D9382">
        <v>1024</v>
      </c>
      <c r="E9382">
        <v>9.827</v>
      </c>
      <c r="F9382">
        <f>((B9382-D9382)/100)-((($B$4-$D$4)/100)-$M$4)+0.05</f>
        <v>0.18200000000000044</v>
      </c>
      <c r="G9382">
        <f>1336*(POWER(F9382,2.49))</f>
        <v>19.203669109934186</v>
      </c>
      <c r="H9382">
        <f>VLOOKUP(F9382,'90V'!$A$2:$B$323,2,TRUE)</f>
        <v>19.530999999999999</v>
      </c>
      <c r="I9382">
        <f t="shared" si="147"/>
        <v>0</v>
      </c>
      <c r="J9382">
        <f>I9382+H9382</f>
        <v>19.530999999999999</v>
      </c>
      <c r="L9382" s="6">
        <v>19.530999999999999</v>
      </c>
    </row>
    <row r="9383" spans="1:12">
      <c r="A9383" s="1">
        <v>41030.375</v>
      </c>
      <c r="B9383">
        <v>1045.3499999999999</v>
      </c>
      <c r="C9383">
        <v>11.897</v>
      </c>
      <c r="D9383">
        <v>1024.7</v>
      </c>
      <c r="E9383">
        <v>9.84</v>
      </c>
      <c r="F9383">
        <f>((B9383-D9383)/100)-((($B$4-$D$4)/100)-$M$4)+0.05</f>
        <v>0.18449999999999817</v>
      </c>
      <c r="G9383">
        <f>1336*(POWER(F9383,2.49))</f>
        <v>19.867234624929093</v>
      </c>
      <c r="H9383">
        <f>VLOOKUP(F9383,'90V'!$A$2:$B$323,2,TRUE)</f>
        <v>20.071000000000002</v>
      </c>
      <c r="I9383">
        <f t="shared" si="147"/>
        <v>0</v>
      </c>
      <c r="J9383">
        <f>I9383+H9383</f>
        <v>20.071000000000002</v>
      </c>
      <c r="L9383" s="6">
        <v>20.071000000000002</v>
      </c>
    </row>
    <row r="9384" spans="1:12">
      <c r="A9384" s="1">
        <v>41030.416666666664</v>
      </c>
      <c r="B9384">
        <v>1045.2</v>
      </c>
      <c r="C9384">
        <v>11.89</v>
      </c>
      <c r="D9384">
        <v>1024.8499999999999</v>
      </c>
      <c r="E9384">
        <v>9.9830000000000005</v>
      </c>
      <c r="F9384">
        <f>((B9384-D9384)/100)-((($B$4-$D$4)/100)-$M$4)+0.05</f>
        <v>0.18150000000000094</v>
      </c>
      <c r="G9384">
        <f>1336*(POWER(F9384,2.49))</f>
        <v>19.072572097505837</v>
      </c>
      <c r="H9384">
        <f>VLOOKUP(F9384,'90V'!$A$2:$B$323,2,TRUE)</f>
        <v>19.265000000000001</v>
      </c>
      <c r="I9384">
        <f t="shared" si="147"/>
        <v>0</v>
      </c>
      <c r="J9384">
        <f>I9384+H9384</f>
        <v>19.265000000000001</v>
      </c>
      <c r="L9384" s="6">
        <v>19.265000000000001</v>
      </c>
    </row>
    <row r="9385" spans="1:12">
      <c r="A9385" s="1">
        <v>41030.458333333336</v>
      </c>
      <c r="B9385">
        <v>1045.7249999999999</v>
      </c>
      <c r="C9385">
        <v>11.882999999999999</v>
      </c>
      <c r="D9385">
        <v>1025.4000000000001</v>
      </c>
      <c r="E9385">
        <v>10.093</v>
      </c>
      <c r="F9385">
        <f>((B9385-D9385)/100)-((($B$4-$D$4)/100)-$M$4)+0.05</f>
        <v>0.18124999999999775</v>
      </c>
      <c r="G9385">
        <f>1336*(POWER(F9385,2.49))</f>
        <v>19.007225014978207</v>
      </c>
      <c r="H9385">
        <f>VLOOKUP(F9385,'90V'!$A$2:$B$323,2,TRUE)</f>
        <v>19.265000000000001</v>
      </c>
      <c r="I9385">
        <f t="shared" si="147"/>
        <v>0</v>
      </c>
      <c r="J9385">
        <f>I9385+H9385</f>
        <v>19.265000000000001</v>
      </c>
      <c r="L9385" s="6">
        <v>19.265000000000001</v>
      </c>
    </row>
    <row r="9386" spans="1:12">
      <c r="A9386" s="1">
        <v>41030.5</v>
      </c>
      <c r="B9386">
        <v>1046.4749999999999</v>
      </c>
      <c r="C9386">
        <v>11.89</v>
      </c>
      <c r="D9386">
        <v>1026.0999999999999</v>
      </c>
      <c r="E9386">
        <v>10.119999999999999</v>
      </c>
      <c r="F9386">
        <f>((B9386-D9386)/100)-((($B$4-$D$4)/100)-$M$4)+0.05</f>
        <v>0.18174999999999952</v>
      </c>
      <c r="G9386">
        <f>1336*(POWER(F9386,2.49))</f>
        <v>19.138053432297482</v>
      </c>
      <c r="H9386">
        <f>VLOOKUP(F9386,'90V'!$A$2:$B$323,2,TRUE)</f>
        <v>19.265000000000001</v>
      </c>
      <c r="I9386">
        <f t="shared" si="147"/>
        <v>0</v>
      </c>
      <c r="J9386">
        <f>I9386+H9386</f>
        <v>19.265000000000001</v>
      </c>
      <c r="L9386" s="6">
        <v>19.265000000000001</v>
      </c>
    </row>
    <row r="9387" spans="1:12">
      <c r="A9387" s="1">
        <v>41030.541666666664</v>
      </c>
      <c r="B9387">
        <v>1047.0999999999999</v>
      </c>
      <c r="C9387">
        <v>11.897</v>
      </c>
      <c r="D9387">
        <v>1026.625</v>
      </c>
      <c r="E9387">
        <v>10.227</v>
      </c>
      <c r="F9387">
        <f>((B9387-D9387)/100)-((($B$4-$D$4)/100)-$M$4)+0.05</f>
        <v>0.18274999999999864</v>
      </c>
      <c r="G9387">
        <f>1336*(POWER(F9387,2.49))</f>
        <v>19.401323104750343</v>
      </c>
      <c r="H9387">
        <f>VLOOKUP(F9387,'90V'!$A$2:$B$323,2,TRUE)</f>
        <v>19.530999999999999</v>
      </c>
      <c r="I9387">
        <f t="shared" si="147"/>
        <v>0</v>
      </c>
      <c r="J9387">
        <f>I9387+H9387</f>
        <v>19.530999999999999</v>
      </c>
      <c r="L9387" s="6">
        <v>19.530999999999999</v>
      </c>
    </row>
    <row r="9388" spans="1:12">
      <c r="A9388" s="1">
        <v>41030.583333333336</v>
      </c>
      <c r="B9388">
        <v>1047.6500000000001</v>
      </c>
      <c r="C9388">
        <v>11.91</v>
      </c>
      <c r="D9388">
        <v>1027</v>
      </c>
      <c r="E9388">
        <v>10.247</v>
      </c>
      <c r="F9388">
        <f>((B9388-D9388)/100)-((($B$4-$D$4)/100)-$M$4)+0.05</f>
        <v>0.18450000000000044</v>
      </c>
      <c r="G9388">
        <f>1336*(POWER(F9388,2.49))</f>
        <v>19.867234624929711</v>
      </c>
      <c r="H9388">
        <f>VLOOKUP(F9388,'90V'!$A$2:$B$323,2,TRUE)</f>
        <v>20.071000000000002</v>
      </c>
      <c r="I9388">
        <f t="shared" si="147"/>
        <v>0</v>
      </c>
      <c r="J9388">
        <f>I9388+H9388</f>
        <v>20.071000000000002</v>
      </c>
      <c r="L9388" s="6">
        <v>20.071000000000002</v>
      </c>
    </row>
    <row r="9389" spans="1:12">
      <c r="A9389" s="1">
        <v>41030.625</v>
      </c>
      <c r="B9389">
        <v>1047.75</v>
      </c>
      <c r="C9389">
        <v>11.957000000000001</v>
      </c>
      <c r="D9389">
        <v>1027.175</v>
      </c>
      <c r="E9389">
        <v>10.747</v>
      </c>
      <c r="F9389">
        <f>((B9389-D9389)/100)-((($B$4-$D$4)/100)-$M$4)+0.05</f>
        <v>0.18375000000000002</v>
      </c>
      <c r="G9389">
        <f>1336*(POWER(F9389,2.49))</f>
        <v>19.666748048384658</v>
      </c>
      <c r="H9389">
        <f>VLOOKUP(F9389,'90V'!$A$2:$B$323,2,TRUE)</f>
        <v>19.8</v>
      </c>
      <c r="I9389">
        <f t="shared" si="147"/>
        <v>0</v>
      </c>
      <c r="J9389">
        <f>I9389+H9389</f>
        <v>19.8</v>
      </c>
      <c r="L9389" s="6">
        <v>19.8</v>
      </c>
    </row>
    <row r="9390" spans="1:12">
      <c r="A9390" s="1">
        <v>41030.666666666664</v>
      </c>
      <c r="B9390">
        <v>1048.125</v>
      </c>
      <c r="C9390">
        <v>12.042999999999999</v>
      </c>
      <c r="D9390">
        <v>1027.5250000000001</v>
      </c>
      <c r="E9390">
        <v>10.927</v>
      </c>
      <c r="F9390">
        <f>((B9390-D9390)/100)-((($B$4-$D$4)/100)-$M$4)+0.05</f>
        <v>0.18399999999999866</v>
      </c>
      <c r="G9390">
        <f>1336*(POWER(F9390,2.49))</f>
        <v>19.733441722034357</v>
      </c>
      <c r="H9390">
        <f>VLOOKUP(F9390,'90V'!$A$2:$B$323,2,TRUE)</f>
        <v>19.8</v>
      </c>
      <c r="I9390">
        <f t="shared" si="147"/>
        <v>0</v>
      </c>
      <c r="J9390">
        <f>I9390+H9390</f>
        <v>19.8</v>
      </c>
      <c r="L9390" s="6">
        <v>19.8</v>
      </c>
    </row>
    <row r="9391" spans="1:12">
      <c r="A9391" s="1">
        <v>41030.708333333336</v>
      </c>
      <c r="B9391">
        <v>1048.5999999999999</v>
      </c>
      <c r="C9391">
        <v>12.103</v>
      </c>
      <c r="D9391">
        <v>1028.05</v>
      </c>
      <c r="E9391">
        <v>10.927</v>
      </c>
      <c r="F9391">
        <f>((B9391-D9391)/100)-((($B$4-$D$4)/100)-$M$4)+0.05</f>
        <v>0.18349999999999911</v>
      </c>
      <c r="G9391">
        <f>1336*(POWER(F9391,2.49))</f>
        <v>19.600189439937054</v>
      </c>
      <c r="H9391">
        <f>VLOOKUP(F9391,'90V'!$A$2:$B$323,2,TRUE)</f>
        <v>19.8</v>
      </c>
      <c r="I9391">
        <f t="shared" si="147"/>
        <v>0</v>
      </c>
      <c r="J9391">
        <f>I9391+H9391</f>
        <v>19.8</v>
      </c>
      <c r="L9391" s="6">
        <v>19.8</v>
      </c>
    </row>
    <row r="9392" spans="1:12">
      <c r="A9392" s="1">
        <v>41030.75</v>
      </c>
      <c r="B9392">
        <v>1049.5</v>
      </c>
      <c r="C9392">
        <v>12.137</v>
      </c>
      <c r="D9392">
        <v>1028.425</v>
      </c>
      <c r="E9392">
        <v>10.82</v>
      </c>
      <c r="F9392">
        <f>((B9392-D9392)/100)-((($B$4-$D$4)/100)-$M$4)+0.05</f>
        <v>0.18875000000000003</v>
      </c>
      <c r="G9392">
        <f>1336*(POWER(F9392,2.49))</f>
        <v>21.026403255612109</v>
      </c>
      <c r="H9392">
        <f>VLOOKUP(F9392,'90V'!$A$2:$B$323,2,TRUE)</f>
        <v>21.18</v>
      </c>
      <c r="I9392">
        <f t="shared" si="147"/>
        <v>0</v>
      </c>
      <c r="J9392">
        <f>I9392+H9392</f>
        <v>21.18</v>
      </c>
      <c r="L9392" s="6">
        <v>21.18</v>
      </c>
    </row>
    <row r="9393" spans="1:12">
      <c r="A9393" s="1">
        <v>41030.791666666664</v>
      </c>
      <c r="B9393">
        <v>1050.1500000000001</v>
      </c>
      <c r="C9393">
        <v>12.137</v>
      </c>
      <c r="D9393">
        <v>1029.0999999999999</v>
      </c>
      <c r="E9393">
        <v>10.673</v>
      </c>
      <c r="F9393">
        <f>((B9393-D9393)/100)-((($B$4-$D$4)/100)-$M$4)+0.05</f>
        <v>0.18850000000000139</v>
      </c>
      <c r="G9393">
        <f>1336*(POWER(F9393,2.49))</f>
        <v>20.957126311249286</v>
      </c>
      <c r="H9393">
        <f>VLOOKUP(F9393,'90V'!$A$2:$B$323,2,TRUE)</f>
        <v>21.18</v>
      </c>
      <c r="I9393">
        <f t="shared" si="147"/>
        <v>0</v>
      </c>
      <c r="J9393">
        <f>I9393+H9393</f>
        <v>21.18</v>
      </c>
      <c r="L9393" s="6">
        <v>21.18</v>
      </c>
    </row>
    <row r="9394" spans="1:12">
      <c r="A9394" s="1">
        <v>41030.833333333336</v>
      </c>
      <c r="B9394">
        <v>1050.8499999999999</v>
      </c>
      <c r="C9394">
        <v>12.122999999999999</v>
      </c>
      <c r="D9394">
        <v>1029.8499999999999</v>
      </c>
      <c r="E9394">
        <v>10.497</v>
      </c>
      <c r="F9394">
        <f>((B9394-D9394)/100)-((($B$4-$D$4)/100)-$M$4)+0.05</f>
        <v>0.18799999999999956</v>
      </c>
      <c r="G9394">
        <f>1336*(POWER(F9394,2.49))</f>
        <v>20.818982628300546</v>
      </c>
      <c r="H9394">
        <f>VLOOKUP(F9394,'90V'!$A$2:$B$323,2,TRUE)</f>
        <v>20.899000000000001</v>
      </c>
      <c r="I9394">
        <f t="shared" si="147"/>
        <v>0</v>
      </c>
      <c r="J9394">
        <f>I9394+H9394</f>
        <v>20.899000000000001</v>
      </c>
      <c r="L9394" s="6">
        <v>20.899000000000001</v>
      </c>
    </row>
    <row r="9395" spans="1:12">
      <c r="A9395" s="1">
        <v>41030.875</v>
      </c>
      <c r="B9395">
        <v>1051.4749999999999</v>
      </c>
      <c r="C9395">
        <v>12.103</v>
      </c>
      <c r="D9395">
        <v>1030.5250000000001</v>
      </c>
      <c r="E9395">
        <v>10.220000000000001</v>
      </c>
      <c r="F9395">
        <f>((B9395-D9395)/100)-((($B$4-$D$4)/100)-$M$4)+0.05</f>
        <v>0.18749999999999772</v>
      </c>
      <c r="G9395">
        <f>1336*(POWER(F9395,2.49))</f>
        <v>20.681385293360474</v>
      </c>
      <c r="H9395">
        <f>VLOOKUP(F9395,'90V'!$A$2:$B$323,2,TRUE)</f>
        <v>20.899000000000001</v>
      </c>
      <c r="I9395">
        <f t="shared" si="147"/>
        <v>0</v>
      </c>
      <c r="J9395">
        <f>I9395+H9395</f>
        <v>20.899000000000001</v>
      </c>
      <c r="L9395" s="6">
        <v>20.899000000000001</v>
      </c>
    </row>
    <row r="9396" spans="1:12">
      <c r="A9396" s="1">
        <v>41030.916666666664</v>
      </c>
      <c r="B9396">
        <v>1052.45</v>
      </c>
      <c r="C9396">
        <v>12.077</v>
      </c>
      <c r="D9396">
        <v>1031.55</v>
      </c>
      <c r="E9396">
        <v>9.9499999999999993</v>
      </c>
      <c r="F9396">
        <f>((B9396-D9396)/100)-((($B$4-$D$4)/100)-$M$4)+0.05</f>
        <v>0.18700000000000044</v>
      </c>
      <c r="G9396">
        <f>1336*(POWER(F9396,2.49))</f>
        <v>20.544333593950284</v>
      </c>
      <c r="H9396">
        <f>VLOOKUP(F9396,'90V'!$A$2:$B$323,2,TRUE)</f>
        <v>20.899000000000001</v>
      </c>
      <c r="I9396">
        <f t="shared" si="147"/>
        <v>0</v>
      </c>
      <c r="J9396">
        <f>I9396+H9396</f>
        <v>20.899000000000001</v>
      </c>
      <c r="L9396" s="6">
        <v>20.899000000000001</v>
      </c>
    </row>
    <row r="9397" spans="1:12">
      <c r="A9397" s="1">
        <v>41030.958333333336</v>
      </c>
      <c r="B9397">
        <v>1052.75</v>
      </c>
      <c r="C9397">
        <v>12.042999999999999</v>
      </c>
      <c r="D9397">
        <v>1031.9000000000001</v>
      </c>
      <c r="E9397">
        <v>9.74</v>
      </c>
      <c r="F9397">
        <f>((B9397-D9397)/100)-((($B$4-$D$4)/100)-$M$4)+0.05</f>
        <v>0.18649999999999867</v>
      </c>
      <c r="G9397">
        <f>1336*(POWER(F9397,2.49))</f>
        <v>20.407826816617824</v>
      </c>
      <c r="H9397">
        <f>VLOOKUP(F9397,'90V'!$A$2:$B$323,2,TRUE)</f>
        <v>20.620999999999999</v>
      </c>
      <c r="I9397">
        <f t="shared" si="147"/>
        <v>0</v>
      </c>
      <c r="J9397">
        <f>I9397+H9397</f>
        <v>20.620999999999999</v>
      </c>
      <c r="L9397" s="6">
        <v>20.620999999999999</v>
      </c>
    </row>
    <row r="9398" spans="1:12">
      <c r="A9398" s="1">
        <v>41031</v>
      </c>
      <c r="B9398">
        <v>1053.6500000000001</v>
      </c>
      <c r="C9398">
        <v>12.01</v>
      </c>
      <c r="D9398">
        <v>1032.425</v>
      </c>
      <c r="E9398">
        <v>9.5630000000000006</v>
      </c>
      <c r="F9398">
        <f>((B9398-D9398)/100)-((($B$4-$D$4)/100)-$M$4)+0.05</f>
        <v>0.19025000000000092</v>
      </c>
      <c r="G9398">
        <f>1336*(POWER(F9398,2.49))</f>
        <v>21.444941955954445</v>
      </c>
      <c r="H9398">
        <f>VLOOKUP(F9398,'90V'!$A$2:$B$323,2,TRUE)</f>
        <v>21.748000000000001</v>
      </c>
      <c r="I9398">
        <f t="shared" si="147"/>
        <v>0</v>
      </c>
      <c r="J9398">
        <f>I9398+H9398</f>
        <v>21.748000000000001</v>
      </c>
      <c r="L9398" s="6">
        <v>21.748000000000001</v>
      </c>
    </row>
    <row r="9399" spans="1:12">
      <c r="A9399" s="1">
        <v>41031.041666666664</v>
      </c>
      <c r="B9399">
        <v>1053.7249999999999</v>
      </c>
      <c r="C9399">
        <v>11.97</v>
      </c>
      <c r="D9399">
        <v>1032.625</v>
      </c>
      <c r="E9399">
        <v>9.3569999999999993</v>
      </c>
      <c r="F9399">
        <f>((B9399-D9399)/100)-((($B$4-$D$4)/100)-$M$4)+0.05</f>
        <v>0.18899999999999861</v>
      </c>
      <c r="G9399">
        <f>1336*(POWER(F9399,2.49))</f>
        <v>21.095817053719692</v>
      </c>
      <c r="H9399">
        <f>VLOOKUP(F9399,'90V'!$A$2:$B$323,2,TRUE)</f>
        <v>21.18</v>
      </c>
      <c r="I9399">
        <f t="shared" si="147"/>
        <v>0</v>
      </c>
      <c r="J9399">
        <f>I9399+H9399</f>
        <v>21.18</v>
      </c>
      <c r="L9399" s="6">
        <v>21.18</v>
      </c>
    </row>
    <row r="9400" spans="1:12">
      <c r="A9400" s="1">
        <v>41031.083333333336</v>
      </c>
      <c r="B9400">
        <v>1053.55</v>
      </c>
      <c r="C9400">
        <v>11.936999999999999</v>
      </c>
      <c r="D9400">
        <v>1032.45</v>
      </c>
      <c r="E9400">
        <v>9.2129999999999992</v>
      </c>
      <c r="F9400">
        <f>((B9400-D9400)/100)-((($B$4-$D$4)/100)-$M$4)+0.05</f>
        <v>0.18899999999999861</v>
      </c>
      <c r="G9400">
        <f>1336*(POWER(F9400,2.49))</f>
        <v>21.095817053719692</v>
      </c>
      <c r="H9400">
        <f>VLOOKUP(F9400,'90V'!$A$2:$B$323,2,TRUE)</f>
        <v>21.18</v>
      </c>
      <c r="I9400">
        <f t="shared" si="147"/>
        <v>0</v>
      </c>
      <c r="J9400">
        <f>I9400+H9400</f>
        <v>21.18</v>
      </c>
      <c r="L9400" s="6">
        <v>21.18</v>
      </c>
    </row>
    <row r="9401" spans="1:12">
      <c r="A9401" s="1">
        <v>41031.125</v>
      </c>
      <c r="B9401">
        <v>1053.6500000000001</v>
      </c>
      <c r="C9401">
        <v>11.903</v>
      </c>
      <c r="D9401">
        <v>1032.5999999999999</v>
      </c>
      <c r="E9401">
        <v>9.093</v>
      </c>
      <c r="F9401">
        <f>((B9401-D9401)/100)-((($B$4-$D$4)/100)-$M$4)+0.05</f>
        <v>0.18850000000000139</v>
      </c>
      <c r="G9401">
        <f>1336*(POWER(F9401,2.49))</f>
        <v>20.957126311249286</v>
      </c>
      <c r="H9401">
        <f>VLOOKUP(F9401,'90V'!$A$2:$B$323,2,TRUE)</f>
        <v>21.18</v>
      </c>
      <c r="I9401">
        <f t="shared" si="147"/>
        <v>0</v>
      </c>
      <c r="J9401">
        <f>I9401+H9401</f>
        <v>21.18</v>
      </c>
      <c r="L9401" s="6">
        <v>21.18</v>
      </c>
    </row>
    <row r="9402" spans="1:12">
      <c r="A9402" s="1">
        <v>41031.166666666664</v>
      </c>
      <c r="B9402">
        <v>1053.825</v>
      </c>
      <c r="C9402">
        <v>11.87</v>
      </c>
      <c r="D9402">
        <v>1032.625</v>
      </c>
      <c r="E9402">
        <v>8.9329999999999998</v>
      </c>
      <c r="F9402">
        <f>((B9402-D9402)/100)-((($B$4-$D$4)/100)-$M$4)+0.05</f>
        <v>0.19</v>
      </c>
      <c r="G9402">
        <f>1336*(POWER(F9402,2.49))</f>
        <v>21.374842558482765</v>
      </c>
      <c r="H9402">
        <f>VLOOKUP(F9402,'90V'!$A$2:$B$323,2,TRUE)</f>
        <v>21.748000000000001</v>
      </c>
      <c r="I9402">
        <f t="shared" si="147"/>
        <v>0</v>
      </c>
      <c r="J9402">
        <f>I9402+H9402</f>
        <v>21.748000000000001</v>
      </c>
      <c r="L9402" s="6">
        <v>21.748000000000001</v>
      </c>
    </row>
    <row r="9403" spans="1:12">
      <c r="A9403" s="1">
        <v>41031.208333333336</v>
      </c>
      <c r="B9403">
        <v>1053.9749999999999</v>
      </c>
      <c r="C9403">
        <v>11.843</v>
      </c>
      <c r="D9403">
        <v>1032.625</v>
      </c>
      <c r="E9403">
        <v>8.67</v>
      </c>
      <c r="F9403">
        <f>((B9403-D9403)/100)-((($B$4-$D$4)/100)-$M$4)+0.05</f>
        <v>0.19149999999999862</v>
      </c>
      <c r="G9403">
        <f>1336*(POWER(F9403,2.49))</f>
        <v>21.797501494802049</v>
      </c>
      <c r="H9403">
        <f>VLOOKUP(F9403,'90V'!$A$2:$B$323,2,TRUE)</f>
        <v>22.033999999999999</v>
      </c>
      <c r="I9403">
        <f t="shared" si="147"/>
        <v>0</v>
      </c>
      <c r="J9403">
        <f>I9403+H9403</f>
        <v>22.033999999999999</v>
      </c>
      <c r="L9403" s="6">
        <v>22.033999999999999</v>
      </c>
    </row>
    <row r="9404" spans="1:12">
      <c r="A9404" s="1">
        <v>41031.25</v>
      </c>
      <c r="B9404">
        <v>1054.1500000000001</v>
      </c>
      <c r="C9404">
        <v>11.81</v>
      </c>
      <c r="D9404">
        <v>1032.625</v>
      </c>
      <c r="E9404">
        <v>8.52</v>
      </c>
      <c r="F9404">
        <f>((B9404-D9404)/100)-((($B$4-$D$4)/100)-$M$4)+0.05</f>
        <v>0.19325000000000048</v>
      </c>
      <c r="G9404">
        <f>1336*(POWER(F9404,2.49))</f>
        <v>22.296876050362638</v>
      </c>
      <c r="H9404">
        <f>VLOOKUP(F9404,'90V'!$A$2:$B$323,2,TRUE)</f>
        <v>22.611999999999998</v>
      </c>
      <c r="I9404">
        <f t="shared" si="147"/>
        <v>0</v>
      </c>
      <c r="J9404">
        <f>I9404+H9404</f>
        <v>22.611999999999998</v>
      </c>
      <c r="L9404" s="6">
        <v>22.611999999999998</v>
      </c>
    </row>
    <row r="9405" spans="1:12">
      <c r="A9405" s="1">
        <v>41031.291666666664</v>
      </c>
      <c r="B9405">
        <v>1054.25</v>
      </c>
      <c r="C9405">
        <v>11.782999999999999</v>
      </c>
      <c r="D9405">
        <v>1032.5</v>
      </c>
      <c r="E9405">
        <v>8.4870000000000001</v>
      </c>
      <c r="F9405">
        <f>((B9405-D9405)/100)-((($B$4-$D$4)/100)-$M$4)+0.05</f>
        <v>0.19549999999999956</v>
      </c>
      <c r="G9405">
        <f>1336*(POWER(F9405,2.49))</f>
        <v>22.948901127381344</v>
      </c>
      <c r="H9405">
        <f>VLOOKUP(F9405,'90V'!$A$2:$B$323,2,TRUE)</f>
        <v>23.202999999999999</v>
      </c>
      <c r="I9405">
        <f t="shared" si="147"/>
        <v>0</v>
      </c>
      <c r="J9405">
        <f>I9405+H9405</f>
        <v>23.202999999999999</v>
      </c>
      <c r="L9405" s="6">
        <v>23.202999999999999</v>
      </c>
    </row>
    <row r="9406" spans="1:12">
      <c r="A9406" s="1">
        <v>41031.333333333336</v>
      </c>
      <c r="B9406">
        <v>1054.625</v>
      </c>
      <c r="C9406">
        <v>11.757</v>
      </c>
      <c r="D9406">
        <v>1033.125</v>
      </c>
      <c r="E9406">
        <v>8.657</v>
      </c>
      <c r="F9406">
        <f>((B9406-D9406)/100)-((($B$4-$D$4)/100)-$M$4)+0.05</f>
        <v>0.19299999999999956</v>
      </c>
      <c r="G9406">
        <f>1336*(POWER(F9406,2.49))</f>
        <v>22.225122202370635</v>
      </c>
      <c r="H9406">
        <f>VLOOKUP(F9406,'90V'!$A$2:$B$323,2,TRUE)</f>
        <v>22.321999999999999</v>
      </c>
      <c r="I9406">
        <f t="shared" si="147"/>
        <v>0</v>
      </c>
      <c r="J9406">
        <f>I9406+H9406</f>
        <v>22.321999999999999</v>
      </c>
      <c r="L9406" s="6">
        <v>22.321999999999999</v>
      </c>
    </row>
    <row r="9407" spans="1:12">
      <c r="A9407" s="1">
        <v>41031.375</v>
      </c>
      <c r="B9407">
        <v>1054.5250000000001</v>
      </c>
      <c r="C9407">
        <v>11.743</v>
      </c>
      <c r="D9407">
        <v>1033.175</v>
      </c>
      <c r="E9407">
        <v>9.4</v>
      </c>
      <c r="F9407">
        <f>((B9407-D9407)/100)-((($B$4-$D$4)/100)-$M$4)+0.05</f>
        <v>0.19150000000000089</v>
      </c>
      <c r="G9407">
        <f>1336*(POWER(F9407,2.49))</f>
        <v>21.797501494802688</v>
      </c>
      <c r="H9407">
        <f>VLOOKUP(F9407,'90V'!$A$2:$B$323,2,TRUE)</f>
        <v>22.033999999999999</v>
      </c>
      <c r="I9407">
        <f t="shared" si="147"/>
        <v>0</v>
      </c>
      <c r="J9407">
        <f>I9407+H9407</f>
        <v>22.033999999999999</v>
      </c>
      <c r="L9407" s="6">
        <v>22.033999999999999</v>
      </c>
    </row>
    <row r="9408" spans="1:12">
      <c r="A9408" s="1">
        <v>41031.416666666664</v>
      </c>
      <c r="B9408">
        <v>1054.3</v>
      </c>
      <c r="C9408">
        <v>11.75</v>
      </c>
      <c r="D9408">
        <v>1032.95</v>
      </c>
      <c r="E9408">
        <v>9.6069999999999993</v>
      </c>
      <c r="F9408">
        <f>((B9408-D9408)/100)-((($B$4-$D$4)/100)-$M$4)+0.05</f>
        <v>0.19149999999999862</v>
      </c>
      <c r="G9408">
        <f>1336*(POWER(F9408,2.49))</f>
        <v>21.797501494802049</v>
      </c>
      <c r="H9408">
        <f>VLOOKUP(F9408,'90V'!$A$2:$B$323,2,TRUE)</f>
        <v>22.033999999999999</v>
      </c>
      <c r="I9408">
        <f t="shared" si="147"/>
        <v>0</v>
      </c>
      <c r="J9408">
        <f>I9408+H9408</f>
        <v>22.033999999999999</v>
      </c>
      <c r="L9408" s="6">
        <v>22.033999999999999</v>
      </c>
    </row>
    <row r="9409" spans="1:12">
      <c r="A9409" s="1">
        <v>41031.458333333336</v>
      </c>
      <c r="B9409">
        <v>1054.05</v>
      </c>
      <c r="C9409">
        <v>11.77</v>
      </c>
      <c r="D9409">
        <v>1033</v>
      </c>
      <c r="E9409">
        <v>10.113</v>
      </c>
      <c r="F9409">
        <f>((B9409-D9409)/100)-((($B$4-$D$4)/100)-$M$4)+0.05</f>
        <v>0.18849999999999911</v>
      </c>
      <c r="G9409">
        <f>1336*(POWER(F9409,2.49))</f>
        <v>20.957126311248672</v>
      </c>
      <c r="H9409">
        <f>VLOOKUP(F9409,'90V'!$A$2:$B$323,2,TRUE)</f>
        <v>21.18</v>
      </c>
      <c r="I9409">
        <f t="shared" si="147"/>
        <v>0</v>
      </c>
      <c r="J9409">
        <f>I9409+H9409</f>
        <v>21.18</v>
      </c>
      <c r="L9409" s="6">
        <v>21.18</v>
      </c>
    </row>
    <row r="9410" spans="1:12">
      <c r="A9410" s="1">
        <v>41031.5</v>
      </c>
      <c r="B9410">
        <v>1053.825</v>
      </c>
      <c r="C9410">
        <v>11.81</v>
      </c>
      <c r="D9410">
        <v>1032.45</v>
      </c>
      <c r="E9410">
        <v>10.516999999999999</v>
      </c>
      <c r="F9410">
        <f>((B9410-D9410)/100)-((($B$4-$D$4)/100)-$M$4)+0.05</f>
        <v>0.19174999999999953</v>
      </c>
      <c r="G9410">
        <f>1336*(POWER(F9410,2.49))</f>
        <v>21.868426531064088</v>
      </c>
      <c r="H9410">
        <f>VLOOKUP(F9410,'90V'!$A$2:$B$323,2,TRUE)</f>
        <v>22.033999999999999</v>
      </c>
      <c r="I9410">
        <f t="shared" si="147"/>
        <v>0</v>
      </c>
      <c r="J9410">
        <f>I9410+H9410</f>
        <v>22.033999999999999</v>
      </c>
      <c r="L9410" s="6">
        <v>22.033999999999999</v>
      </c>
    </row>
    <row r="9411" spans="1:12">
      <c r="A9411" s="1">
        <v>41031.541666666664</v>
      </c>
      <c r="B9411">
        <v>1053.25</v>
      </c>
      <c r="C9411">
        <v>11.856999999999999</v>
      </c>
      <c r="D9411">
        <v>1031.8</v>
      </c>
      <c r="E9411">
        <v>10.833</v>
      </c>
      <c r="F9411">
        <f>((B9411-D9411)/100)-((($B$4-$D$4)/100)-$M$4)+0.05</f>
        <v>0.1925</v>
      </c>
      <c r="G9411">
        <f>1336*(POWER(F9411,2.49))</f>
        <v>22.082029483827547</v>
      </c>
      <c r="H9411">
        <f>VLOOKUP(F9411,'90V'!$A$2:$B$323,2,TRUE)</f>
        <v>22.321999999999999</v>
      </c>
      <c r="I9411">
        <f t="shared" si="147"/>
        <v>0</v>
      </c>
      <c r="J9411">
        <f>I9411+H9411</f>
        <v>22.321999999999999</v>
      </c>
      <c r="L9411" s="6">
        <v>22.321999999999999</v>
      </c>
    </row>
    <row r="9412" spans="1:12">
      <c r="A9412" s="1">
        <v>41031.583333333336</v>
      </c>
      <c r="B9412">
        <v>1052.5999999999999</v>
      </c>
      <c r="C9412">
        <v>11.917</v>
      </c>
      <c r="D9412">
        <v>1031.425</v>
      </c>
      <c r="E9412">
        <v>11.016999999999999</v>
      </c>
      <c r="F9412">
        <f>((B9412-D9412)/100)-((($B$4-$D$4)/100)-$M$4)+0.05</f>
        <v>0.18974999999999909</v>
      </c>
      <c r="G9412">
        <f>1336*(POWER(F9412,2.49))</f>
        <v>21.304880458103362</v>
      </c>
      <c r="H9412">
        <f>VLOOKUP(F9412,'90V'!$A$2:$B$323,2,TRUE)</f>
        <v>21.463000000000001</v>
      </c>
      <c r="I9412">
        <f t="shared" si="147"/>
        <v>0</v>
      </c>
      <c r="J9412">
        <f>I9412+H9412</f>
        <v>21.463000000000001</v>
      </c>
      <c r="L9412" s="6">
        <v>21.463000000000001</v>
      </c>
    </row>
    <row r="9413" spans="1:12">
      <c r="A9413" s="1">
        <v>41031.625</v>
      </c>
      <c r="B9413">
        <v>1051.95</v>
      </c>
      <c r="C9413">
        <v>12.042999999999999</v>
      </c>
      <c r="D9413">
        <v>1031.05</v>
      </c>
      <c r="E9413">
        <v>11.313000000000001</v>
      </c>
      <c r="F9413">
        <f>((B9413-D9413)/100)-((($B$4-$D$4)/100)-$M$4)+0.05</f>
        <v>0.18700000000000044</v>
      </c>
      <c r="G9413">
        <f>1336*(POWER(F9413,2.49))</f>
        <v>20.544333593950284</v>
      </c>
      <c r="H9413">
        <f>VLOOKUP(F9413,'90V'!$A$2:$B$323,2,TRUE)</f>
        <v>20.899000000000001</v>
      </c>
      <c r="I9413">
        <f t="shared" ref="I9413:I9476" si="148">IF(F9413&gt;0.212,((1.77178*1000*0.985*(POWER((F9413-0.212),1.5)))),0)</f>
        <v>0</v>
      </c>
      <c r="J9413">
        <f>I9413+H9413</f>
        <v>20.899000000000001</v>
      </c>
      <c r="L9413" s="6">
        <v>20.899000000000001</v>
      </c>
    </row>
    <row r="9414" spans="1:12">
      <c r="A9414" s="1">
        <v>41031.666666666664</v>
      </c>
      <c r="B9414">
        <v>1051.75</v>
      </c>
      <c r="C9414">
        <v>12.15</v>
      </c>
      <c r="D9414">
        <v>1030.3499999999999</v>
      </c>
      <c r="E9414">
        <v>11.313000000000001</v>
      </c>
      <c r="F9414">
        <f>((B9414-D9414)/100)-((($B$4-$D$4)/100)-$M$4)+0.05</f>
        <v>0.19200000000000045</v>
      </c>
      <c r="G9414">
        <f>1336*(POWER(F9414,2.49))</f>
        <v>21.939489482613343</v>
      </c>
      <c r="H9414">
        <f>VLOOKUP(F9414,'90V'!$A$2:$B$323,2,TRUE)</f>
        <v>22.321999999999999</v>
      </c>
      <c r="I9414">
        <f t="shared" si="148"/>
        <v>0</v>
      </c>
      <c r="J9414">
        <f>I9414+H9414</f>
        <v>22.321999999999999</v>
      </c>
      <c r="L9414" s="6">
        <v>22.321999999999999</v>
      </c>
    </row>
    <row r="9415" spans="1:12">
      <c r="A9415" s="1">
        <v>41031.708333333336</v>
      </c>
      <c r="B9415">
        <v>1051.1500000000001</v>
      </c>
      <c r="C9415">
        <v>12.21</v>
      </c>
      <c r="D9415">
        <v>1030</v>
      </c>
      <c r="E9415">
        <v>11.217000000000001</v>
      </c>
      <c r="F9415">
        <f>((B9415-D9415)/100)-((($B$4-$D$4)/100)-$M$4)+0.05</f>
        <v>0.18950000000000045</v>
      </c>
      <c r="G9415">
        <f>1336*(POWER(F9415,2.49))</f>
        <v>21.235055566266688</v>
      </c>
      <c r="H9415">
        <f>VLOOKUP(F9415,'90V'!$A$2:$B$323,2,TRUE)</f>
        <v>21.463000000000001</v>
      </c>
      <c r="I9415">
        <f t="shared" si="148"/>
        <v>0</v>
      </c>
      <c r="J9415">
        <f>I9415+H9415</f>
        <v>21.463000000000001</v>
      </c>
      <c r="L9415" s="6">
        <v>21.463000000000001</v>
      </c>
    </row>
    <row r="9416" spans="1:12">
      <c r="A9416" s="1">
        <v>41031.75</v>
      </c>
      <c r="B9416">
        <v>1051.0999999999999</v>
      </c>
      <c r="C9416">
        <v>12.227</v>
      </c>
      <c r="D9416">
        <v>1029.625</v>
      </c>
      <c r="E9416">
        <v>11.097</v>
      </c>
      <c r="F9416">
        <f>((B9416-D9416)/100)-((($B$4-$D$4)/100)-$M$4)+0.05</f>
        <v>0.19274999999999864</v>
      </c>
      <c r="G9416">
        <f>1336*(POWER(F9416,2.49))</f>
        <v>22.153506709473756</v>
      </c>
      <c r="H9416">
        <f>VLOOKUP(F9416,'90V'!$A$2:$B$323,2,TRUE)</f>
        <v>22.321999999999999</v>
      </c>
      <c r="I9416">
        <f t="shared" si="148"/>
        <v>0</v>
      </c>
      <c r="J9416">
        <f>I9416+H9416</f>
        <v>22.321999999999999</v>
      </c>
      <c r="L9416" s="6">
        <v>22.321999999999999</v>
      </c>
    </row>
    <row r="9417" spans="1:12">
      <c r="A9417" s="1">
        <v>41031.791666666664</v>
      </c>
      <c r="B9417">
        <v>1050.95</v>
      </c>
      <c r="C9417">
        <v>12.227</v>
      </c>
      <c r="D9417">
        <v>1029.45</v>
      </c>
      <c r="E9417">
        <v>10.977</v>
      </c>
      <c r="F9417">
        <f>((B9417-D9417)/100)-((($B$4-$D$4)/100)-$M$4)+0.05</f>
        <v>0.19299999999999956</v>
      </c>
      <c r="G9417">
        <f>1336*(POWER(F9417,2.49))</f>
        <v>22.225122202370635</v>
      </c>
      <c r="H9417">
        <f>VLOOKUP(F9417,'90V'!$A$2:$B$323,2,TRUE)</f>
        <v>22.321999999999999</v>
      </c>
      <c r="I9417">
        <f t="shared" si="148"/>
        <v>0</v>
      </c>
      <c r="J9417">
        <f>I9417+H9417</f>
        <v>22.321999999999999</v>
      </c>
      <c r="L9417" s="6">
        <v>22.321999999999999</v>
      </c>
    </row>
    <row r="9418" spans="1:12">
      <c r="A9418" s="1">
        <v>41031.833333333336</v>
      </c>
      <c r="B9418">
        <v>1050.2</v>
      </c>
      <c r="C9418">
        <v>12.21</v>
      </c>
      <c r="D9418">
        <v>1028.75</v>
      </c>
      <c r="E9418">
        <v>10.86</v>
      </c>
      <c r="F9418">
        <f>((B9418-D9418)/100)-((($B$4-$D$4)/100)-$M$4)+0.05</f>
        <v>0.1925</v>
      </c>
      <c r="G9418">
        <f>1336*(POWER(F9418,2.49))</f>
        <v>22.082029483827547</v>
      </c>
      <c r="H9418">
        <f>VLOOKUP(F9418,'90V'!$A$2:$B$323,2,TRUE)</f>
        <v>22.321999999999999</v>
      </c>
      <c r="I9418">
        <f t="shared" si="148"/>
        <v>0</v>
      </c>
      <c r="J9418">
        <f>I9418+H9418</f>
        <v>22.321999999999999</v>
      </c>
      <c r="L9418" s="6">
        <v>22.321999999999999</v>
      </c>
    </row>
    <row r="9419" spans="1:12">
      <c r="A9419" s="1">
        <v>41031.875</v>
      </c>
      <c r="B9419">
        <v>1050</v>
      </c>
      <c r="C9419">
        <v>12.196999999999999</v>
      </c>
      <c r="D9419">
        <v>1028.575</v>
      </c>
      <c r="E9419">
        <v>10.727</v>
      </c>
      <c r="F9419">
        <f>((B9419-D9419)/100)-((($B$4-$D$4)/100)-$M$4)+0.05</f>
        <v>0.19224999999999909</v>
      </c>
      <c r="G9419">
        <f>1336*(POWER(F9419,2.49))</f>
        <v>22.010690437527465</v>
      </c>
      <c r="H9419">
        <f>VLOOKUP(F9419,'90V'!$A$2:$B$323,2,TRUE)</f>
        <v>22.321999999999999</v>
      </c>
      <c r="I9419">
        <f t="shared" si="148"/>
        <v>0</v>
      </c>
      <c r="J9419">
        <f>I9419+H9419</f>
        <v>22.321999999999999</v>
      </c>
      <c r="L9419" s="6">
        <v>22.321999999999999</v>
      </c>
    </row>
    <row r="9420" spans="1:12">
      <c r="A9420" s="1">
        <v>41031.916666666664</v>
      </c>
      <c r="B9420">
        <v>1049.5</v>
      </c>
      <c r="C9420">
        <v>12.177</v>
      </c>
      <c r="D9420">
        <v>1028.2249999999999</v>
      </c>
      <c r="E9420">
        <v>10.632999999999999</v>
      </c>
      <c r="F9420">
        <f>((B9420-D9420)/100)-((($B$4-$D$4)/100)-$M$4)+0.05</f>
        <v>0.19075000000000047</v>
      </c>
      <c r="G9420">
        <f>1336*(POWER(F9420,2.49))</f>
        <v>21.585552996078157</v>
      </c>
      <c r="H9420">
        <f>VLOOKUP(F9420,'90V'!$A$2:$B$323,2,TRUE)</f>
        <v>21.748000000000001</v>
      </c>
      <c r="I9420">
        <f t="shared" si="148"/>
        <v>0</v>
      </c>
      <c r="J9420">
        <f>I9420+H9420</f>
        <v>21.748000000000001</v>
      </c>
      <c r="L9420" s="6">
        <v>21.748000000000001</v>
      </c>
    </row>
    <row r="9421" spans="1:12">
      <c r="A9421" s="1">
        <v>41031.958333333336</v>
      </c>
      <c r="B9421">
        <v>1049.25</v>
      </c>
      <c r="C9421">
        <v>12.157</v>
      </c>
      <c r="D9421">
        <v>1028.075</v>
      </c>
      <c r="E9421">
        <v>10.497</v>
      </c>
      <c r="F9421">
        <f>((B9421-D9421)/100)-((($B$4-$D$4)/100)-$M$4)+0.05</f>
        <v>0.18974999999999909</v>
      </c>
      <c r="G9421">
        <f>1336*(POWER(F9421,2.49))</f>
        <v>21.304880458103362</v>
      </c>
      <c r="H9421">
        <f>VLOOKUP(F9421,'90V'!$A$2:$B$323,2,TRUE)</f>
        <v>21.463000000000001</v>
      </c>
      <c r="I9421">
        <f t="shared" si="148"/>
        <v>0</v>
      </c>
      <c r="J9421">
        <f>I9421+H9421</f>
        <v>21.463000000000001</v>
      </c>
      <c r="L9421" s="6">
        <v>21.463000000000001</v>
      </c>
    </row>
    <row r="9422" spans="1:12">
      <c r="A9422" s="1">
        <v>41032</v>
      </c>
      <c r="B9422">
        <v>1049.2</v>
      </c>
      <c r="C9422">
        <v>12.137</v>
      </c>
      <c r="D9422">
        <v>1027.7</v>
      </c>
      <c r="E9422">
        <v>10.363</v>
      </c>
      <c r="F9422">
        <f>((B9422-D9422)/100)-((($B$4-$D$4)/100)-$M$4)+0.05</f>
        <v>0.19299999999999956</v>
      </c>
      <c r="G9422">
        <f>1336*(POWER(F9422,2.49))</f>
        <v>22.225122202370635</v>
      </c>
      <c r="H9422">
        <f>VLOOKUP(F9422,'90V'!$A$2:$B$323,2,TRUE)</f>
        <v>22.321999999999999</v>
      </c>
      <c r="I9422">
        <f t="shared" si="148"/>
        <v>0</v>
      </c>
      <c r="J9422">
        <f>I9422+H9422</f>
        <v>22.321999999999999</v>
      </c>
      <c r="L9422" s="6">
        <v>22.321999999999999</v>
      </c>
    </row>
    <row r="9423" spans="1:12">
      <c r="A9423" s="1">
        <v>41032.041666666664</v>
      </c>
      <c r="B9423">
        <v>1048.875</v>
      </c>
      <c r="C9423">
        <v>12.117000000000001</v>
      </c>
      <c r="D9423">
        <v>1027.3499999999999</v>
      </c>
      <c r="E9423">
        <v>10.247</v>
      </c>
      <c r="F9423">
        <f>((B9423-D9423)/100)-((($B$4-$D$4)/100)-$M$4)+0.05</f>
        <v>0.19325000000000048</v>
      </c>
      <c r="G9423">
        <f>1336*(POWER(F9423,2.49))</f>
        <v>22.296876050362638</v>
      </c>
      <c r="H9423">
        <f>VLOOKUP(F9423,'90V'!$A$2:$B$323,2,TRUE)</f>
        <v>22.611999999999998</v>
      </c>
      <c r="I9423">
        <f t="shared" si="148"/>
        <v>0</v>
      </c>
      <c r="J9423">
        <f>I9423+H9423</f>
        <v>22.611999999999998</v>
      </c>
      <c r="L9423" s="6">
        <v>22.611999999999998</v>
      </c>
    </row>
    <row r="9424" spans="1:12">
      <c r="A9424" s="1">
        <v>41032.083333333336</v>
      </c>
      <c r="B9424">
        <v>1048.075</v>
      </c>
      <c r="C9424">
        <v>12.09</v>
      </c>
      <c r="D9424">
        <v>1026.8</v>
      </c>
      <c r="E9424">
        <v>10.167</v>
      </c>
      <c r="F9424">
        <f>((B9424-D9424)/100)-((($B$4-$D$4)/100)-$M$4)+0.05</f>
        <v>0.19075000000000047</v>
      </c>
      <c r="G9424">
        <f>1336*(POWER(F9424,2.49))</f>
        <v>21.585552996078157</v>
      </c>
      <c r="H9424">
        <f>VLOOKUP(F9424,'90V'!$A$2:$B$323,2,TRUE)</f>
        <v>21.748000000000001</v>
      </c>
      <c r="I9424">
        <f t="shared" si="148"/>
        <v>0</v>
      </c>
      <c r="J9424">
        <f>I9424+H9424</f>
        <v>21.748000000000001</v>
      </c>
      <c r="L9424" s="6">
        <v>21.748000000000001</v>
      </c>
    </row>
    <row r="9425" spans="1:12">
      <c r="A9425" s="1">
        <v>41032.125</v>
      </c>
      <c r="B9425">
        <v>1047.325</v>
      </c>
      <c r="C9425">
        <v>12.07</v>
      </c>
      <c r="D9425">
        <v>1026.0999999999999</v>
      </c>
      <c r="E9425">
        <v>10.067</v>
      </c>
      <c r="F9425">
        <f>((B9425-D9425)/100)-((($B$4-$D$4)/100)-$M$4)+0.05</f>
        <v>0.19025000000000092</v>
      </c>
      <c r="G9425">
        <f>1336*(POWER(F9425,2.49))</f>
        <v>21.444941955954445</v>
      </c>
      <c r="H9425">
        <f>VLOOKUP(F9425,'90V'!$A$2:$B$323,2,TRUE)</f>
        <v>21.748000000000001</v>
      </c>
      <c r="I9425">
        <f t="shared" si="148"/>
        <v>0</v>
      </c>
      <c r="J9425">
        <f>I9425+H9425</f>
        <v>21.748000000000001</v>
      </c>
      <c r="L9425" s="6">
        <v>21.748000000000001</v>
      </c>
    </row>
    <row r="9426" spans="1:12">
      <c r="A9426" s="1">
        <v>41032.166666666664</v>
      </c>
      <c r="B9426">
        <v>1046.8499999999999</v>
      </c>
      <c r="C9426">
        <v>12.042999999999999</v>
      </c>
      <c r="D9426">
        <v>1025.4000000000001</v>
      </c>
      <c r="E9426">
        <v>9.8569999999999993</v>
      </c>
      <c r="F9426">
        <f>((B9426-D9426)/100)-((($B$4-$D$4)/100)-$M$4)+0.05</f>
        <v>0.19249999999999773</v>
      </c>
      <c r="G9426">
        <f>1336*(POWER(F9426,2.49))</f>
        <v>22.082029483826879</v>
      </c>
      <c r="H9426">
        <f>VLOOKUP(F9426,'90V'!$A$2:$B$323,2,TRUE)</f>
        <v>22.321999999999999</v>
      </c>
      <c r="I9426">
        <f t="shared" si="148"/>
        <v>0</v>
      </c>
      <c r="J9426">
        <f>I9426+H9426</f>
        <v>22.321999999999999</v>
      </c>
      <c r="L9426" s="6">
        <v>22.321999999999999</v>
      </c>
    </row>
    <row r="9427" spans="1:12">
      <c r="A9427" s="1">
        <v>41032.208333333336</v>
      </c>
      <c r="B9427">
        <v>1046.2</v>
      </c>
      <c r="C9427">
        <v>12.016999999999999</v>
      </c>
      <c r="D9427">
        <v>1024.8499999999999</v>
      </c>
      <c r="E9427">
        <v>9.6999999999999993</v>
      </c>
      <c r="F9427">
        <f>((B9427-D9427)/100)-((($B$4-$D$4)/100)-$M$4)+0.05</f>
        <v>0.19150000000000089</v>
      </c>
      <c r="G9427">
        <f>1336*(POWER(F9427,2.49))</f>
        <v>21.797501494802688</v>
      </c>
      <c r="H9427">
        <f>VLOOKUP(F9427,'90V'!$A$2:$B$323,2,TRUE)</f>
        <v>22.033999999999999</v>
      </c>
      <c r="I9427">
        <f t="shared" si="148"/>
        <v>0</v>
      </c>
      <c r="J9427">
        <f>I9427+H9427</f>
        <v>22.033999999999999</v>
      </c>
      <c r="L9427" s="6">
        <v>22.033999999999999</v>
      </c>
    </row>
    <row r="9428" spans="1:12">
      <c r="A9428" s="1">
        <v>41032.25</v>
      </c>
      <c r="B9428">
        <v>1046.375</v>
      </c>
      <c r="C9428">
        <v>11.99</v>
      </c>
      <c r="D9428">
        <v>1025.05</v>
      </c>
      <c r="E9428">
        <v>9.59</v>
      </c>
      <c r="F9428">
        <f>((B9428-D9428)/100)-((($B$4-$D$4)/100)-$M$4)+0.05</f>
        <v>0.19125000000000003</v>
      </c>
      <c r="G9428">
        <f>1336*(POWER(F9428,2.49))</f>
        <v>21.726714285691017</v>
      </c>
      <c r="H9428">
        <f>VLOOKUP(F9428,'90V'!$A$2:$B$323,2,TRUE)</f>
        <v>22.033999999999999</v>
      </c>
      <c r="I9428">
        <f t="shared" si="148"/>
        <v>0</v>
      </c>
      <c r="J9428">
        <f>I9428+H9428</f>
        <v>22.033999999999999</v>
      </c>
      <c r="L9428" s="6">
        <v>22.033999999999999</v>
      </c>
    </row>
    <row r="9429" spans="1:12">
      <c r="A9429" s="1">
        <v>41032.291666666664</v>
      </c>
      <c r="B9429">
        <v>1045.875</v>
      </c>
      <c r="C9429">
        <v>11.962999999999999</v>
      </c>
      <c r="D9429">
        <v>1024.5250000000001</v>
      </c>
      <c r="E9429">
        <v>9.4629999999999992</v>
      </c>
      <c r="F9429">
        <f>((B9429-D9429)/100)-((($B$4-$D$4)/100)-$M$4)+0.05</f>
        <v>0.19149999999999862</v>
      </c>
      <c r="G9429">
        <f>1336*(POWER(F9429,2.49))</f>
        <v>21.797501494802049</v>
      </c>
      <c r="H9429">
        <f>VLOOKUP(F9429,'90V'!$A$2:$B$323,2,TRUE)</f>
        <v>22.033999999999999</v>
      </c>
      <c r="I9429">
        <f t="shared" si="148"/>
        <v>0</v>
      </c>
      <c r="J9429">
        <f>I9429+H9429</f>
        <v>22.033999999999999</v>
      </c>
      <c r="L9429" s="6">
        <v>22.033999999999999</v>
      </c>
    </row>
    <row r="9430" spans="1:12">
      <c r="A9430" s="1">
        <v>41032.333333333336</v>
      </c>
      <c r="B9430">
        <v>1046</v>
      </c>
      <c r="C9430">
        <v>11.93</v>
      </c>
      <c r="D9430">
        <v>1024.5250000000001</v>
      </c>
      <c r="E9430">
        <v>9.42</v>
      </c>
      <c r="F9430">
        <f>((B9430-D9430)/100)-((($B$4-$D$4)/100)-$M$4)+0.05</f>
        <v>0.19274999999999864</v>
      </c>
      <c r="G9430">
        <f>1336*(POWER(F9430,2.49))</f>
        <v>22.153506709473756</v>
      </c>
      <c r="H9430">
        <f>VLOOKUP(F9430,'90V'!$A$2:$B$323,2,TRUE)</f>
        <v>22.321999999999999</v>
      </c>
      <c r="I9430">
        <f t="shared" si="148"/>
        <v>0</v>
      </c>
      <c r="J9430">
        <f>I9430+H9430</f>
        <v>22.321999999999999</v>
      </c>
      <c r="L9430" s="6">
        <v>22.321999999999999</v>
      </c>
    </row>
    <row r="9431" spans="1:12">
      <c r="A9431" s="1">
        <v>41032.375</v>
      </c>
      <c r="B9431">
        <v>1045.825</v>
      </c>
      <c r="C9431">
        <v>11.897</v>
      </c>
      <c r="D9431">
        <v>1024.3499999999999</v>
      </c>
      <c r="E9431">
        <v>9.4329999999999998</v>
      </c>
      <c r="F9431">
        <f>((B9431-D9431)/100)-((($B$4-$D$4)/100)-$M$4)+0.05</f>
        <v>0.19275000000000092</v>
      </c>
      <c r="G9431">
        <f>1336*(POWER(F9431,2.49))</f>
        <v>22.153506709474424</v>
      </c>
      <c r="H9431">
        <f>VLOOKUP(F9431,'90V'!$A$2:$B$323,2,TRUE)</f>
        <v>22.321999999999999</v>
      </c>
      <c r="I9431">
        <f t="shared" si="148"/>
        <v>0</v>
      </c>
      <c r="J9431">
        <f>I9431+H9431</f>
        <v>22.321999999999999</v>
      </c>
      <c r="L9431" s="6">
        <v>22.321999999999999</v>
      </c>
    </row>
    <row r="9432" spans="1:12">
      <c r="A9432" s="1">
        <v>41032.416666666664</v>
      </c>
      <c r="B9432">
        <v>1045.5250000000001</v>
      </c>
      <c r="C9432">
        <v>11.877000000000001</v>
      </c>
      <c r="D9432">
        <v>1024</v>
      </c>
      <c r="E9432">
        <v>9.4130000000000003</v>
      </c>
      <c r="F9432">
        <f>((B9432-D9432)/100)-((($B$4-$D$4)/100)-$M$4)+0.05</f>
        <v>0.19325000000000048</v>
      </c>
      <c r="G9432">
        <f>1336*(POWER(F9432,2.49))</f>
        <v>22.296876050362638</v>
      </c>
      <c r="H9432">
        <f>VLOOKUP(F9432,'90V'!$A$2:$B$323,2,TRUE)</f>
        <v>22.611999999999998</v>
      </c>
      <c r="I9432">
        <f t="shared" si="148"/>
        <v>0</v>
      </c>
      <c r="J9432">
        <f>I9432+H9432</f>
        <v>22.611999999999998</v>
      </c>
      <c r="L9432" s="6">
        <v>22.611999999999998</v>
      </c>
    </row>
    <row r="9433" spans="1:12">
      <c r="A9433" s="1">
        <v>41032.458333333336</v>
      </c>
      <c r="B9433">
        <v>1045.075</v>
      </c>
      <c r="C9433">
        <v>11.856999999999999</v>
      </c>
      <c r="D9433">
        <v>1023.775</v>
      </c>
      <c r="E9433">
        <v>9.5830000000000002</v>
      </c>
      <c r="F9433">
        <f>((B9433-D9433)/100)-((($B$4-$D$4)/100)-$M$4)+0.05</f>
        <v>0.19100000000000023</v>
      </c>
      <c r="G9433">
        <f>1336*(POWER(F9433,2.49))</f>
        <v>21.656064815534393</v>
      </c>
      <c r="H9433">
        <f>VLOOKUP(F9433,'90V'!$A$2:$B$323,2,TRUE)</f>
        <v>22.033999999999999</v>
      </c>
      <c r="I9433">
        <f t="shared" si="148"/>
        <v>0</v>
      </c>
      <c r="J9433">
        <f>I9433+H9433</f>
        <v>22.033999999999999</v>
      </c>
      <c r="L9433" s="6">
        <v>22.033999999999999</v>
      </c>
    </row>
    <row r="9434" spans="1:12">
      <c r="A9434" s="1">
        <v>41032.5</v>
      </c>
      <c r="B9434">
        <v>1044.7750000000001</v>
      </c>
      <c r="C9434">
        <v>11.85</v>
      </c>
      <c r="D9434">
        <v>1023.45</v>
      </c>
      <c r="E9434">
        <v>9.7070000000000007</v>
      </c>
      <c r="F9434">
        <f>((B9434-D9434)/100)-((($B$4-$D$4)/100)-$M$4)+0.05</f>
        <v>0.19125000000000003</v>
      </c>
      <c r="G9434">
        <f>1336*(POWER(F9434,2.49))</f>
        <v>21.726714285691017</v>
      </c>
      <c r="H9434">
        <f>VLOOKUP(F9434,'90V'!$A$2:$B$323,2,TRUE)</f>
        <v>22.033999999999999</v>
      </c>
      <c r="I9434">
        <f t="shared" si="148"/>
        <v>0</v>
      </c>
      <c r="J9434">
        <f>I9434+H9434</f>
        <v>22.033999999999999</v>
      </c>
      <c r="L9434" s="6">
        <v>22.033999999999999</v>
      </c>
    </row>
    <row r="9435" spans="1:12">
      <c r="A9435" s="1">
        <v>41032.541666666664</v>
      </c>
      <c r="B9435">
        <v>1044.7750000000001</v>
      </c>
      <c r="C9435">
        <v>11.85</v>
      </c>
      <c r="D9435">
        <v>1023.25</v>
      </c>
      <c r="E9435">
        <v>9.8829999999999991</v>
      </c>
      <c r="F9435">
        <f>((B9435-D9435)/100)-((($B$4-$D$4)/100)-$M$4)+0.05</f>
        <v>0.19325000000000048</v>
      </c>
      <c r="G9435">
        <f>1336*(POWER(F9435,2.49))</f>
        <v>22.296876050362638</v>
      </c>
      <c r="H9435">
        <f>VLOOKUP(F9435,'90V'!$A$2:$B$323,2,TRUE)</f>
        <v>22.611999999999998</v>
      </c>
      <c r="I9435">
        <f t="shared" si="148"/>
        <v>0</v>
      </c>
      <c r="J9435">
        <f>I9435+H9435</f>
        <v>22.611999999999998</v>
      </c>
      <c r="L9435" s="6">
        <v>22.611999999999998</v>
      </c>
    </row>
    <row r="9436" spans="1:12">
      <c r="A9436" s="1">
        <v>41032.583333333336</v>
      </c>
      <c r="B9436">
        <v>1044.2750000000001</v>
      </c>
      <c r="C9436">
        <v>11.856999999999999</v>
      </c>
      <c r="D9436">
        <v>1022.75</v>
      </c>
      <c r="E9436">
        <v>9.84</v>
      </c>
      <c r="F9436">
        <f>((B9436-D9436)/100)-((($B$4-$D$4)/100)-$M$4)+0.05</f>
        <v>0.19325000000000048</v>
      </c>
      <c r="G9436">
        <f>1336*(POWER(F9436,2.49))</f>
        <v>22.296876050362638</v>
      </c>
      <c r="H9436">
        <f>VLOOKUP(F9436,'90V'!$A$2:$B$323,2,TRUE)</f>
        <v>22.611999999999998</v>
      </c>
      <c r="I9436">
        <f t="shared" si="148"/>
        <v>0</v>
      </c>
      <c r="J9436">
        <f>I9436+H9436</f>
        <v>22.611999999999998</v>
      </c>
      <c r="L9436" s="6">
        <v>22.611999999999998</v>
      </c>
    </row>
    <row r="9437" spans="1:12">
      <c r="A9437" s="1">
        <v>41032.625</v>
      </c>
      <c r="B9437">
        <v>1044.125</v>
      </c>
      <c r="C9437">
        <v>11.856999999999999</v>
      </c>
      <c r="D9437">
        <v>1022.4</v>
      </c>
      <c r="E9437">
        <v>9.8770000000000007</v>
      </c>
      <c r="F9437">
        <f>((B9437-D9437)/100)-((($B$4-$D$4)/100)-$M$4)+0.05</f>
        <v>0.19524999999999976</v>
      </c>
      <c r="G9437">
        <f>1336*(POWER(F9437,2.49))</f>
        <v>22.875898140039368</v>
      </c>
      <c r="H9437">
        <f>VLOOKUP(F9437,'90V'!$A$2:$B$323,2,TRUE)</f>
        <v>23.202999999999999</v>
      </c>
      <c r="I9437">
        <f t="shared" si="148"/>
        <v>0</v>
      </c>
      <c r="J9437">
        <f>I9437+H9437</f>
        <v>23.202999999999999</v>
      </c>
      <c r="L9437" s="6">
        <v>23.202999999999999</v>
      </c>
    </row>
    <row r="9438" spans="1:12">
      <c r="A9438" s="1">
        <v>41032.666666666664</v>
      </c>
      <c r="B9438">
        <v>1043.6500000000001</v>
      </c>
      <c r="C9438">
        <v>11.856999999999999</v>
      </c>
      <c r="D9438">
        <v>1021.875</v>
      </c>
      <c r="E9438">
        <v>9.8070000000000004</v>
      </c>
      <c r="F9438">
        <f>((B9438-D9438)/100)-((($B$4-$D$4)/100)-$M$4)+0.05</f>
        <v>0.19575000000000048</v>
      </c>
      <c r="G9438">
        <f>1336*(POWER(F9438,2.49))</f>
        <v>23.022043345097543</v>
      </c>
      <c r="H9438">
        <f>VLOOKUP(F9438,'90V'!$A$2:$B$323,2,TRUE)</f>
        <v>23.202999999999999</v>
      </c>
      <c r="I9438">
        <f t="shared" si="148"/>
        <v>0</v>
      </c>
      <c r="J9438">
        <f>I9438+H9438</f>
        <v>23.202999999999999</v>
      </c>
      <c r="L9438" s="6">
        <v>23.202999999999999</v>
      </c>
    </row>
    <row r="9439" spans="1:12">
      <c r="A9439" s="1">
        <v>41032.708333333336</v>
      </c>
      <c r="B9439">
        <v>1043.5999999999999</v>
      </c>
      <c r="C9439">
        <v>11.863</v>
      </c>
      <c r="D9439">
        <v>1021.55</v>
      </c>
      <c r="E9439">
        <v>9.77</v>
      </c>
      <c r="F9439">
        <f>((B9439-D9439)/100)-((($B$4-$D$4)/100)-$M$4)+0.05</f>
        <v>0.19849999999999912</v>
      </c>
      <c r="G9439">
        <f>1336*(POWER(F9439,2.49))</f>
        <v>23.835821847140206</v>
      </c>
      <c r="H9439">
        <f>VLOOKUP(F9439,'90V'!$A$2:$B$323,2,TRUE)</f>
        <v>24.106000000000002</v>
      </c>
      <c r="I9439">
        <f t="shared" si="148"/>
        <v>0</v>
      </c>
      <c r="J9439">
        <f>I9439+H9439</f>
        <v>24.106000000000002</v>
      </c>
      <c r="L9439" s="6">
        <v>24.106000000000002</v>
      </c>
    </row>
    <row r="9440" spans="1:12">
      <c r="A9440" s="1">
        <v>41032.75</v>
      </c>
      <c r="B9440">
        <v>1042.675</v>
      </c>
      <c r="C9440">
        <v>11.856999999999999</v>
      </c>
      <c r="D9440">
        <v>1021.325</v>
      </c>
      <c r="E9440">
        <v>9.7330000000000005</v>
      </c>
      <c r="F9440">
        <f>((B9440-D9440)/100)-((($B$4-$D$4)/100)-$M$4)+0.05</f>
        <v>0.19149999999999862</v>
      </c>
      <c r="G9440">
        <f>1336*(POWER(F9440,2.49))</f>
        <v>21.797501494802049</v>
      </c>
      <c r="H9440">
        <f>VLOOKUP(F9440,'90V'!$A$2:$B$323,2,TRUE)</f>
        <v>22.033999999999999</v>
      </c>
      <c r="I9440">
        <f t="shared" si="148"/>
        <v>0</v>
      </c>
      <c r="J9440">
        <f>I9440+H9440</f>
        <v>22.033999999999999</v>
      </c>
      <c r="L9440" s="6">
        <v>22.033999999999999</v>
      </c>
    </row>
    <row r="9441" spans="1:12">
      <c r="A9441" s="1">
        <v>41032.791666666664</v>
      </c>
      <c r="B9441">
        <v>1042.5250000000001</v>
      </c>
      <c r="C9441">
        <v>11.856999999999999</v>
      </c>
      <c r="D9441">
        <v>1020.65</v>
      </c>
      <c r="E9441">
        <v>9.6129999999999995</v>
      </c>
      <c r="F9441">
        <f>((B9441-D9441)/100)-((($B$4-$D$4)/100)-$M$4)+0.05</f>
        <v>0.1967500000000007</v>
      </c>
      <c r="G9441">
        <f>1336*(POWER(F9441,2.49))</f>
        <v>23.316006263111678</v>
      </c>
      <c r="H9441">
        <f>VLOOKUP(F9441,'90V'!$A$2:$B$323,2,TRUE)</f>
        <v>23.501000000000001</v>
      </c>
      <c r="I9441">
        <f t="shared" si="148"/>
        <v>0</v>
      </c>
      <c r="J9441">
        <f>I9441+H9441</f>
        <v>23.501000000000001</v>
      </c>
      <c r="L9441" s="6">
        <v>23.501000000000001</v>
      </c>
    </row>
    <row r="9442" spans="1:12">
      <c r="A9442" s="1">
        <v>41032.833333333336</v>
      </c>
      <c r="B9442">
        <v>1042.2</v>
      </c>
      <c r="C9442">
        <v>11.85</v>
      </c>
      <c r="D9442">
        <v>1020.625</v>
      </c>
      <c r="E9442">
        <v>9.5500000000000007</v>
      </c>
      <c r="F9442">
        <f>((B9442-D9442)/100)-((($B$4-$D$4)/100)-$M$4)+0.05</f>
        <v>0.19374999999999998</v>
      </c>
      <c r="G9442">
        <f>1336*(POWER(F9442,2.49))</f>
        <v>22.440799162721706</v>
      </c>
      <c r="H9442">
        <f>VLOOKUP(F9442,'90V'!$A$2:$B$323,2,TRUE)</f>
        <v>22.611999999999998</v>
      </c>
      <c r="I9442">
        <f t="shared" si="148"/>
        <v>0</v>
      </c>
      <c r="J9442">
        <f>I9442+H9442</f>
        <v>22.611999999999998</v>
      </c>
      <c r="L9442" s="6">
        <v>22.611999999999998</v>
      </c>
    </row>
    <row r="9443" spans="1:12">
      <c r="A9443" s="1">
        <v>41032.875</v>
      </c>
      <c r="B9443">
        <v>1042.8</v>
      </c>
      <c r="C9443">
        <v>11.843</v>
      </c>
      <c r="D9443">
        <v>1020.775</v>
      </c>
      <c r="E9443">
        <v>9.5</v>
      </c>
      <c r="F9443">
        <f>((B9443-D9443)/100)-((($B$4-$D$4)/100)-$M$4)+0.05</f>
        <v>0.19824999999999932</v>
      </c>
      <c r="G9443">
        <f>1336*(POWER(F9443,2.49))</f>
        <v>23.761142351684679</v>
      </c>
      <c r="H9443">
        <f>VLOOKUP(F9443,'90V'!$A$2:$B$323,2,TRUE)</f>
        <v>24.106000000000002</v>
      </c>
      <c r="I9443">
        <f t="shared" si="148"/>
        <v>0</v>
      </c>
      <c r="J9443">
        <f>I9443+H9443</f>
        <v>24.106000000000002</v>
      </c>
      <c r="L9443" s="6">
        <v>24.106000000000002</v>
      </c>
    </row>
    <row r="9444" spans="1:12">
      <c r="A9444" s="1">
        <v>41032.916666666664</v>
      </c>
      <c r="B9444">
        <v>1042.5999999999999</v>
      </c>
      <c r="C9444">
        <v>11.837</v>
      </c>
      <c r="D9444">
        <v>1020.8</v>
      </c>
      <c r="E9444">
        <v>9.4329999999999998</v>
      </c>
      <c r="F9444">
        <f>((B9444-D9444)/100)-((($B$4-$D$4)/100)-$M$4)+0.05</f>
        <v>0.19599999999999912</v>
      </c>
      <c r="G9444">
        <f>1336*(POWER(F9444,2.49))</f>
        <v>23.09532488040011</v>
      </c>
      <c r="H9444">
        <f>VLOOKUP(F9444,'90V'!$A$2:$B$323,2,TRUE)</f>
        <v>23.202999999999999</v>
      </c>
      <c r="I9444">
        <f t="shared" si="148"/>
        <v>0</v>
      </c>
      <c r="J9444">
        <f>I9444+H9444</f>
        <v>23.202999999999999</v>
      </c>
      <c r="L9444" s="6">
        <v>23.202999999999999</v>
      </c>
    </row>
    <row r="9445" spans="1:12">
      <c r="A9445" s="1">
        <v>41032.958333333336</v>
      </c>
      <c r="B9445">
        <v>1041.7249999999999</v>
      </c>
      <c r="C9445">
        <v>11.83</v>
      </c>
      <c r="D9445">
        <v>1020.275</v>
      </c>
      <c r="E9445">
        <v>9.3569999999999993</v>
      </c>
      <c r="F9445">
        <f>((B9445-D9445)/100)-((($B$4-$D$4)/100)-$M$4)+0.05</f>
        <v>0.19249999999999889</v>
      </c>
      <c r="G9445">
        <f>1336*(POWER(F9445,2.49))</f>
        <v>22.082029483827231</v>
      </c>
      <c r="H9445">
        <f>VLOOKUP(F9445,'90V'!$A$2:$B$323,2,TRUE)</f>
        <v>22.321999999999999</v>
      </c>
      <c r="I9445">
        <f t="shared" si="148"/>
        <v>0</v>
      </c>
      <c r="J9445">
        <f>I9445+H9445</f>
        <v>22.321999999999999</v>
      </c>
      <c r="L9445" s="6">
        <v>22.321999999999999</v>
      </c>
    </row>
    <row r="9446" spans="1:12">
      <c r="A9446" s="1">
        <v>41033</v>
      </c>
      <c r="B9446">
        <v>1041.25</v>
      </c>
      <c r="C9446">
        <v>11.823</v>
      </c>
      <c r="D9446">
        <v>1019.575</v>
      </c>
      <c r="E9446">
        <v>9.2769999999999992</v>
      </c>
      <c r="F9446">
        <f>((B9446-D9446)/100)-((($B$4-$D$4)/100)-$M$4)+0.05</f>
        <v>0.19474999999999909</v>
      </c>
      <c r="G9446">
        <f>1336*(POWER(F9446,2.49))</f>
        <v>22.730309507339776</v>
      </c>
      <c r="H9446">
        <f>VLOOKUP(F9446,'90V'!$A$2:$B$323,2,TRUE)</f>
        <v>22.905999999999999</v>
      </c>
      <c r="I9446">
        <f t="shared" si="148"/>
        <v>0</v>
      </c>
      <c r="J9446">
        <f>I9446+H9446</f>
        <v>22.905999999999999</v>
      </c>
      <c r="L9446" s="6">
        <v>22.905999999999999</v>
      </c>
    </row>
    <row r="9447" spans="1:12">
      <c r="A9447" s="1">
        <v>41033.041666666664</v>
      </c>
      <c r="B9447">
        <v>1040.875</v>
      </c>
      <c r="C9447">
        <v>11.817</v>
      </c>
      <c r="D9447">
        <v>1018.875</v>
      </c>
      <c r="E9447">
        <v>9.2129999999999992</v>
      </c>
      <c r="F9447">
        <f>((B9447-D9447)/100)-((($B$4-$D$4)/100)-$M$4)+0.05</f>
        <v>0.19799999999999957</v>
      </c>
      <c r="G9447">
        <f>1336*(POWER(F9447,2.49))</f>
        <v>23.686603042842055</v>
      </c>
      <c r="H9447">
        <f>VLOOKUP(F9447,'90V'!$A$2:$B$323,2,TRUE)</f>
        <v>23.802</v>
      </c>
      <c r="I9447">
        <f t="shared" si="148"/>
        <v>0</v>
      </c>
      <c r="J9447">
        <f>I9447+H9447</f>
        <v>23.802</v>
      </c>
      <c r="L9447" s="6">
        <v>23.802</v>
      </c>
    </row>
    <row r="9448" spans="1:12">
      <c r="A9448" s="1">
        <v>41033.083333333336</v>
      </c>
      <c r="B9448">
        <v>1040.45</v>
      </c>
      <c r="C9448">
        <v>11.803000000000001</v>
      </c>
      <c r="D9448">
        <v>1018.7</v>
      </c>
      <c r="E9448">
        <v>9.1430000000000007</v>
      </c>
      <c r="F9448">
        <f>((B9448-D9448)/100)-((($B$4-$D$4)/100)-$M$4)+0.05</f>
        <v>0.19549999999999956</v>
      </c>
      <c r="G9448">
        <f>1336*(POWER(F9448,2.49))</f>
        <v>22.948901127381344</v>
      </c>
      <c r="H9448">
        <f>VLOOKUP(F9448,'90V'!$A$2:$B$323,2,TRUE)</f>
        <v>23.202999999999999</v>
      </c>
      <c r="I9448">
        <f t="shared" si="148"/>
        <v>0</v>
      </c>
      <c r="J9448">
        <f>I9448+H9448</f>
        <v>23.202999999999999</v>
      </c>
      <c r="L9448" s="6">
        <v>23.202999999999999</v>
      </c>
    </row>
    <row r="9449" spans="1:12">
      <c r="A9449" s="1">
        <v>41033.125</v>
      </c>
      <c r="B9449">
        <v>1039.9749999999999</v>
      </c>
      <c r="C9449">
        <v>11.797000000000001</v>
      </c>
      <c r="D9449">
        <v>1018.175</v>
      </c>
      <c r="E9449">
        <v>9.1</v>
      </c>
      <c r="F9449">
        <f>((B9449-D9449)/100)-((($B$4-$D$4)/100)-$M$4)+0.05</f>
        <v>0.19599999999999912</v>
      </c>
      <c r="G9449">
        <f>1336*(POWER(F9449,2.49))</f>
        <v>23.09532488040011</v>
      </c>
      <c r="H9449">
        <f>VLOOKUP(F9449,'90V'!$A$2:$B$323,2,TRUE)</f>
        <v>23.202999999999999</v>
      </c>
      <c r="I9449">
        <f t="shared" si="148"/>
        <v>0</v>
      </c>
      <c r="J9449">
        <f>I9449+H9449</f>
        <v>23.202999999999999</v>
      </c>
      <c r="L9449" s="6">
        <v>23.202999999999999</v>
      </c>
    </row>
    <row r="9450" spans="1:12">
      <c r="A9450" s="1">
        <v>41033.166666666664</v>
      </c>
      <c r="B9450">
        <v>1040.075</v>
      </c>
      <c r="C9450">
        <v>11.79</v>
      </c>
      <c r="D9450">
        <v>1017.8</v>
      </c>
      <c r="E9450">
        <v>9.0329999999999995</v>
      </c>
      <c r="F9450">
        <f>((B9450-D9450)/100)-((($B$4-$D$4)/100)-$M$4)+0.05</f>
        <v>0.20075000000000048</v>
      </c>
      <c r="G9450">
        <f>1336*(POWER(F9450,2.49))</f>
        <v>24.514259973599003</v>
      </c>
      <c r="H9450">
        <f>VLOOKUP(F9450,'90V'!$A$2:$B$323,2,TRUE)</f>
        <v>24.719000000000001</v>
      </c>
      <c r="I9450">
        <f t="shared" si="148"/>
        <v>0</v>
      </c>
      <c r="J9450">
        <f>I9450+H9450</f>
        <v>24.719000000000001</v>
      </c>
      <c r="L9450" s="6">
        <v>24.719000000000001</v>
      </c>
    </row>
    <row r="9451" spans="1:12">
      <c r="A9451" s="1">
        <v>41033.208333333336</v>
      </c>
      <c r="B9451">
        <v>1039.5999999999999</v>
      </c>
      <c r="C9451">
        <v>11.79</v>
      </c>
      <c r="D9451">
        <v>1017.3</v>
      </c>
      <c r="E9451">
        <v>9.0069999999999997</v>
      </c>
      <c r="F9451">
        <f>((B9451-D9451)/100)-((($B$4-$D$4)/100)-$M$4)+0.05</f>
        <v>0.20099999999999907</v>
      </c>
      <c r="G9451">
        <f>1336*(POWER(F9451,2.49))</f>
        <v>24.59034608873613</v>
      </c>
      <c r="H9451">
        <f>VLOOKUP(F9451,'90V'!$A$2:$B$323,2,TRUE)</f>
        <v>24.719000000000001</v>
      </c>
      <c r="I9451">
        <f t="shared" si="148"/>
        <v>0</v>
      </c>
      <c r="J9451">
        <f>I9451+H9451</f>
        <v>24.719000000000001</v>
      </c>
      <c r="L9451" s="6">
        <v>24.719000000000001</v>
      </c>
    </row>
    <row r="9452" spans="1:12">
      <c r="A9452" s="1">
        <v>41033.25</v>
      </c>
      <c r="B9452">
        <v>1038.7750000000001</v>
      </c>
      <c r="C9452">
        <v>11.782999999999999</v>
      </c>
      <c r="D9452">
        <v>1017.25</v>
      </c>
      <c r="E9452">
        <v>9.02</v>
      </c>
      <c r="F9452">
        <f>((B9452-D9452)/100)-((($B$4-$D$4)/100)-$M$4)+0.05</f>
        <v>0.19325000000000048</v>
      </c>
      <c r="G9452">
        <f>1336*(POWER(F9452,2.49))</f>
        <v>22.296876050362638</v>
      </c>
      <c r="H9452">
        <f>VLOOKUP(F9452,'90V'!$A$2:$B$323,2,TRUE)</f>
        <v>22.611999999999998</v>
      </c>
      <c r="I9452">
        <f t="shared" si="148"/>
        <v>0</v>
      </c>
      <c r="J9452">
        <f>I9452+H9452</f>
        <v>22.611999999999998</v>
      </c>
      <c r="L9452" s="6">
        <v>22.611999999999998</v>
      </c>
    </row>
    <row r="9453" spans="1:12">
      <c r="A9453" s="1">
        <v>41033.291666666664</v>
      </c>
      <c r="B9453">
        <v>1039.075</v>
      </c>
      <c r="C9453">
        <v>11.782999999999999</v>
      </c>
      <c r="D9453">
        <v>1017.45</v>
      </c>
      <c r="E9453">
        <v>9.0630000000000006</v>
      </c>
      <c r="F9453">
        <f>((B9453-D9453)/100)-((($B$4-$D$4)/100)-$M$4)+0.05</f>
        <v>0.19424999999999953</v>
      </c>
      <c r="G9453">
        <f>1336*(POWER(F9453,2.49))</f>
        <v>22.585276748154165</v>
      </c>
      <c r="H9453">
        <f>VLOOKUP(F9453,'90V'!$A$2:$B$323,2,TRUE)</f>
        <v>22.905999999999999</v>
      </c>
      <c r="I9453">
        <f t="shared" si="148"/>
        <v>0</v>
      </c>
      <c r="J9453">
        <f>I9453+H9453</f>
        <v>22.905999999999999</v>
      </c>
      <c r="L9453" s="6">
        <v>22.905999999999999</v>
      </c>
    </row>
    <row r="9454" spans="1:12">
      <c r="A9454" s="1">
        <v>41033.333333333336</v>
      </c>
      <c r="B9454">
        <v>1039.125</v>
      </c>
      <c r="C9454">
        <v>11.79</v>
      </c>
      <c r="D9454">
        <v>1017.45</v>
      </c>
      <c r="E9454">
        <v>9.15</v>
      </c>
      <c r="F9454">
        <f>((B9454-D9454)/100)-((($B$4-$D$4)/100)-$M$4)+0.05</f>
        <v>0.19474999999999909</v>
      </c>
      <c r="G9454">
        <f>1336*(POWER(F9454,2.49))</f>
        <v>22.730309507339776</v>
      </c>
      <c r="H9454">
        <f>VLOOKUP(F9454,'90V'!$A$2:$B$323,2,TRUE)</f>
        <v>22.905999999999999</v>
      </c>
      <c r="I9454">
        <f t="shared" si="148"/>
        <v>0</v>
      </c>
      <c r="J9454">
        <f>I9454+H9454</f>
        <v>22.905999999999999</v>
      </c>
      <c r="L9454" s="6">
        <v>22.905999999999999</v>
      </c>
    </row>
    <row r="9455" spans="1:12">
      <c r="A9455" s="1">
        <v>41033.375</v>
      </c>
      <c r="B9455">
        <v>1039.2750000000001</v>
      </c>
      <c r="C9455">
        <v>11.79</v>
      </c>
      <c r="D9455">
        <v>1017.275</v>
      </c>
      <c r="E9455">
        <v>9.25</v>
      </c>
      <c r="F9455">
        <f>((B9455-D9455)/100)-((($B$4-$D$4)/100)-$M$4)+0.05</f>
        <v>0.19800000000000068</v>
      </c>
      <c r="G9455">
        <f>1336*(POWER(F9455,2.49))</f>
        <v>23.686603042842393</v>
      </c>
      <c r="H9455">
        <f>VLOOKUP(F9455,'90V'!$A$2:$B$323,2,TRUE)</f>
        <v>24.106000000000002</v>
      </c>
      <c r="I9455">
        <f t="shared" si="148"/>
        <v>0</v>
      </c>
      <c r="J9455">
        <f>I9455+H9455</f>
        <v>24.106000000000002</v>
      </c>
      <c r="L9455" s="6">
        <v>24.106000000000002</v>
      </c>
    </row>
    <row r="9456" spans="1:12">
      <c r="A9456" s="1">
        <v>41033.416666666664</v>
      </c>
      <c r="B9456">
        <v>1039.175</v>
      </c>
      <c r="C9456">
        <v>11.803000000000001</v>
      </c>
      <c r="D9456">
        <v>1017.275</v>
      </c>
      <c r="E9456">
        <v>9.4130000000000003</v>
      </c>
      <c r="F9456">
        <f>((B9456-D9456)/100)-((($B$4-$D$4)/100)-$M$4)+0.05</f>
        <v>0.19699999999999934</v>
      </c>
      <c r="G9456">
        <f>1336*(POWER(F9456,2.49))</f>
        <v>23.38984593975945</v>
      </c>
      <c r="H9456">
        <f>VLOOKUP(F9456,'90V'!$A$2:$B$323,2,TRUE)</f>
        <v>23.501000000000001</v>
      </c>
      <c r="I9456">
        <f t="shared" si="148"/>
        <v>0</v>
      </c>
      <c r="J9456">
        <f>I9456+H9456</f>
        <v>23.501000000000001</v>
      </c>
      <c r="L9456" s="6">
        <v>23.501000000000001</v>
      </c>
    </row>
    <row r="9457" spans="1:12">
      <c r="A9457" s="1">
        <v>41033.458333333336</v>
      </c>
      <c r="B9457">
        <v>1038.9749999999999</v>
      </c>
      <c r="C9457">
        <v>11.817</v>
      </c>
      <c r="D9457">
        <v>1017.075</v>
      </c>
      <c r="E9457">
        <v>9.5329999999999995</v>
      </c>
      <c r="F9457">
        <f>((B9457-D9457)/100)-((($B$4-$D$4)/100)-$M$4)+0.05</f>
        <v>0.19699999999999818</v>
      </c>
      <c r="G9457">
        <f>1336*(POWER(F9457,2.49))</f>
        <v>23.38984593975912</v>
      </c>
      <c r="H9457">
        <f>VLOOKUP(F9457,'90V'!$A$2:$B$323,2,TRUE)</f>
        <v>23.501000000000001</v>
      </c>
      <c r="I9457">
        <f t="shared" si="148"/>
        <v>0</v>
      </c>
      <c r="J9457">
        <f>I9457+H9457</f>
        <v>23.501000000000001</v>
      </c>
      <c r="L9457" s="6">
        <v>23.501000000000001</v>
      </c>
    </row>
    <row r="9458" spans="1:12">
      <c r="A9458" s="1">
        <v>41033.5</v>
      </c>
      <c r="B9458">
        <v>1039.125</v>
      </c>
      <c r="C9458">
        <v>11.843</v>
      </c>
      <c r="D9458">
        <v>1017.125</v>
      </c>
      <c r="E9458">
        <v>9.6129999999999995</v>
      </c>
      <c r="F9458">
        <f>((B9458-D9458)/100)-((($B$4-$D$4)/100)-$M$4)+0.05</f>
        <v>0.19799999999999957</v>
      </c>
      <c r="G9458">
        <f>1336*(POWER(F9458,2.49))</f>
        <v>23.686603042842055</v>
      </c>
      <c r="H9458">
        <f>VLOOKUP(F9458,'90V'!$A$2:$B$323,2,TRUE)</f>
        <v>23.802</v>
      </c>
      <c r="I9458">
        <f t="shared" si="148"/>
        <v>0</v>
      </c>
      <c r="J9458">
        <f>I9458+H9458</f>
        <v>23.802</v>
      </c>
      <c r="L9458" s="6">
        <v>23.802</v>
      </c>
    </row>
    <row r="9459" spans="1:12">
      <c r="A9459" s="1">
        <v>41033.541666666664</v>
      </c>
      <c r="B9459">
        <v>1038.8</v>
      </c>
      <c r="C9459">
        <v>11.863</v>
      </c>
      <c r="D9459">
        <v>1017.075</v>
      </c>
      <c r="E9459">
        <v>9.65</v>
      </c>
      <c r="F9459">
        <f>((B9459-D9459)/100)-((($B$4-$D$4)/100)-$M$4)+0.05</f>
        <v>0.19524999999999865</v>
      </c>
      <c r="G9459">
        <f>1336*(POWER(F9459,2.49))</f>
        <v>22.875898140039062</v>
      </c>
      <c r="H9459">
        <f>VLOOKUP(F9459,'90V'!$A$2:$B$323,2,TRUE)</f>
        <v>23.202999999999999</v>
      </c>
      <c r="I9459">
        <f t="shared" si="148"/>
        <v>0</v>
      </c>
      <c r="J9459">
        <f>I9459+H9459</f>
        <v>23.202999999999999</v>
      </c>
      <c r="L9459" s="6">
        <v>23.202999999999999</v>
      </c>
    </row>
    <row r="9460" spans="1:12">
      <c r="A9460" s="1">
        <v>41033.583333333336</v>
      </c>
      <c r="B9460">
        <v>1039</v>
      </c>
      <c r="C9460">
        <v>11.882999999999999</v>
      </c>
      <c r="D9460">
        <v>1017.3</v>
      </c>
      <c r="E9460">
        <v>9.6199999999999992</v>
      </c>
      <c r="F9460">
        <f>((B9460-D9460)/100)-((($B$4-$D$4)/100)-$M$4)+0.05</f>
        <v>0.19500000000000001</v>
      </c>
      <c r="G9460">
        <f>1336*(POWER(F9460,2.49))</f>
        <v>22.803034295801314</v>
      </c>
      <c r="H9460">
        <f>VLOOKUP(F9460,'90V'!$A$2:$B$323,2,TRUE)</f>
        <v>23.202999999999999</v>
      </c>
      <c r="I9460">
        <f t="shared" si="148"/>
        <v>0</v>
      </c>
      <c r="J9460">
        <f>I9460+H9460</f>
        <v>23.202999999999999</v>
      </c>
      <c r="L9460" s="6">
        <v>23.202999999999999</v>
      </c>
    </row>
    <row r="9461" spans="1:12">
      <c r="A9461" s="1">
        <v>41033.625</v>
      </c>
      <c r="B9461">
        <v>1038.8</v>
      </c>
      <c r="C9461">
        <v>11.903</v>
      </c>
      <c r="D9461">
        <v>1017.1</v>
      </c>
      <c r="E9461">
        <v>9.7629999999999999</v>
      </c>
      <c r="F9461">
        <f>((B9461-D9461)/100)-((($B$4-$D$4)/100)-$M$4)+0.05</f>
        <v>0.19499999999999884</v>
      </c>
      <c r="G9461">
        <f>1336*(POWER(F9461,2.49))</f>
        <v>22.803034295800973</v>
      </c>
      <c r="H9461">
        <f>VLOOKUP(F9461,'90V'!$A$2:$B$323,2,TRUE)</f>
        <v>22.905999999999999</v>
      </c>
      <c r="I9461">
        <f t="shared" si="148"/>
        <v>0</v>
      </c>
      <c r="J9461">
        <f>I9461+H9461</f>
        <v>22.905999999999999</v>
      </c>
      <c r="L9461" s="6">
        <v>22.905999999999999</v>
      </c>
    </row>
    <row r="9462" spans="1:12">
      <c r="A9462" s="1">
        <v>41033.666666666664</v>
      </c>
      <c r="B9462">
        <v>1038.4749999999999</v>
      </c>
      <c r="C9462">
        <v>11.923</v>
      </c>
      <c r="D9462">
        <v>1016.925</v>
      </c>
      <c r="E9462">
        <v>9.7899999999999991</v>
      </c>
      <c r="F9462">
        <f>((B9462-D9462)/100)-((($B$4-$D$4)/100)-$M$4)+0.05</f>
        <v>0.19349999999999912</v>
      </c>
      <c r="G9462">
        <f>1336*(POWER(F9462,2.49))</f>
        <v>22.368768341236169</v>
      </c>
      <c r="H9462">
        <f>VLOOKUP(F9462,'90V'!$A$2:$B$323,2,TRUE)</f>
        <v>22.611999999999998</v>
      </c>
      <c r="I9462">
        <f t="shared" si="148"/>
        <v>0</v>
      </c>
      <c r="J9462">
        <f>I9462+H9462</f>
        <v>22.611999999999998</v>
      </c>
      <c r="L9462" s="6">
        <v>22.611999999999998</v>
      </c>
    </row>
    <row r="9463" spans="1:12">
      <c r="A9463" s="1">
        <v>41033.708333333336</v>
      </c>
      <c r="B9463">
        <v>1038.375</v>
      </c>
      <c r="C9463">
        <v>11.936999999999999</v>
      </c>
      <c r="D9463">
        <v>1016.75</v>
      </c>
      <c r="E9463">
        <v>9.8130000000000006</v>
      </c>
      <c r="F9463">
        <f>((B9463-D9463)/100)-((($B$4-$D$4)/100)-$M$4)+0.05</f>
        <v>0.19424999999999953</v>
      </c>
      <c r="G9463">
        <f>1336*(POWER(F9463,2.49))</f>
        <v>22.585276748154165</v>
      </c>
      <c r="H9463">
        <f>VLOOKUP(F9463,'90V'!$A$2:$B$323,2,TRUE)</f>
        <v>22.905999999999999</v>
      </c>
      <c r="I9463">
        <f t="shared" si="148"/>
        <v>0</v>
      </c>
      <c r="J9463">
        <f>I9463+H9463</f>
        <v>22.905999999999999</v>
      </c>
      <c r="L9463" s="6">
        <v>22.905999999999999</v>
      </c>
    </row>
    <row r="9464" spans="1:12">
      <c r="A9464" s="1">
        <v>41033.75</v>
      </c>
      <c r="B9464">
        <v>1038.675</v>
      </c>
      <c r="C9464">
        <v>11.943</v>
      </c>
      <c r="D9464">
        <v>1017.075</v>
      </c>
      <c r="E9464">
        <v>9.69</v>
      </c>
      <c r="F9464">
        <f>((B9464-D9464)/100)-((($B$4-$D$4)/100)-$M$4)+0.05</f>
        <v>0.19399999999999862</v>
      </c>
      <c r="G9464">
        <f>1336*(POWER(F9464,2.49))</f>
        <v>22.512968602489359</v>
      </c>
      <c r="H9464">
        <f>VLOOKUP(F9464,'90V'!$A$2:$B$323,2,TRUE)</f>
        <v>22.611999999999998</v>
      </c>
      <c r="I9464">
        <f t="shared" si="148"/>
        <v>0</v>
      </c>
      <c r="J9464">
        <f>I9464+H9464</f>
        <v>22.611999999999998</v>
      </c>
      <c r="L9464" s="6">
        <v>22.611999999999998</v>
      </c>
    </row>
    <row r="9465" spans="1:12">
      <c r="A9465" s="1">
        <v>41033.791666666664</v>
      </c>
      <c r="B9465">
        <v>1038.8499999999999</v>
      </c>
      <c r="C9465">
        <v>11.943</v>
      </c>
      <c r="D9465">
        <v>1017.25</v>
      </c>
      <c r="E9465">
        <v>9.6069999999999993</v>
      </c>
      <c r="F9465">
        <f>((B9465-D9465)/100)-((($B$4-$D$4)/100)-$M$4)+0.05</f>
        <v>0.19399999999999862</v>
      </c>
      <c r="G9465">
        <f>1336*(POWER(F9465,2.49))</f>
        <v>22.512968602489359</v>
      </c>
      <c r="H9465">
        <f>VLOOKUP(F9465,'90V'!$A$2:$B$323,2,TRUE)</f>
        <v>22.611999999999998</v>
      </c>
      <c r="I9465">
        <f t="shared" si="148"/>
        <v>0</v>
      </c>
      <c r="J9465">
        <f>I9465+H9465</f>
        <v>22.611999999999998</v>
      </c>
      <c r="L9465" s="6">
        <v>22.611999999999998</v>
      </c>
    </row>
    <row r="9466" spans="1:12">
      <c r="A9466" s="1">
        <v>41033.833333333336</v>
      </c>
      <c r="B9466">
        <v>1039.175</v>
      </c>
      <c r="C9466">
        <v>11.943</v>
      </c>
      <c r="D9466">
        <v>1017.625</v>
      </c>
      <c r="E9466">
        <v>9.49</v>
      </c>
      <c r="F9466">
        <f>((B9466-D9466)/100)-((($B$4-$D$4)/100)-$M$4)+0.05</f>
        <v>0.19349999999999912</v>
      </c>
      <c r="G9466">
        <f>1336*(POWER(F9466,2.49))</f>
        <v>22.368768341236169</v>
      </c>
      <c r="H9466">
        <f>VLOOKUP(F9466,'90V'!$A$2:$B$323,2,TRUE)</f>
        <v>22.611999999999998</v>
      </c>
      <c r="I9466">
        <f t="shared" si="148"/>
        <v>0</v>
      </c>
      <c r="J9466">
        <f>I9466+H9466</f>
        <v>22.611999999999998</v>
      </c>
      <c r="L9466" s="6">
        <v>22.611999999999998</v>
      </c>
    </row>
    <row r="9467" spans="1:12">
      <c r="A9467" s="1">
        <v>41033.875</v>
      </c>
      <c r="B9467">
        <v>1039.6500000000001</v>
      </c>
      <c r="C9467">
        <v>11.936999999999999</v>
      </c>
      <c r="D9467">
        <v>1017.975</v>
      </c>
      <c r="E9467">
        <v>9.3699999999999992</v>
      </c>
      <c r="F9467">
        <f>((B9467-D9467)/100)-((($B$4-$D$4)/100)-$M$4)+0.05</f>
        <v>0.19475000000000026</v>
      </c>
      <c r="G9467">
        <f>1336*(POWER(F9467,2.49))</f>
        <v>22.73030950734012</v>
      </c>
      <c r="H9467">
        <f>VLOOKUP(F9467,'90V'!$A$2:$B$323,2,TRUE)</f>
        <v>22.905999999999999</v>
      </c>
      <c r="I9467">
        <f t="shared" si="148"/>
        <v>0</v>
      </c>
      <c r="J9467">
        <f>I9467+H9467</f>
        <v>22.905999999999999</v>
      </c>
      <c r="L9467" s="6">
        <v>22.905999999999999</v>
      </c>
    </row>
    <row r="9468" spans="1:12">
      <c r="A9468" s="1">
        <v>41033.916666666664</v>
      </c>
      <c r="B9468">
        <v>1039.9749999999999</v>
      </c>
      <c r="C9468">
        <v>11.936999999999999</v>
      </c>
      <c r="D9468">
        <v>1018.5</v>
      </c>
      <c r="E9468">
        <v>9.32</v>
      </c>
      <c r="F9468">
        <f>((B9468-D9468)/100)-((($B$4-$D$4)/100)-$M$4)+0.05</f>
        <v>0.19274999999999864</v>
      </c>
      <c r="G9468">
        <f>1336*(POWER(F9468,2.49))</f>
        <v>22.153506709473756</v>
      </c>
      <c r="H9468">
        <f>VLOOKUP(F9468,'90V'!$A$2:$B$323,2,TRUE)</f>
        <v>22.321999999999999</v>
      </c>
      <c r="I9468">
        <f t="shared" si="148"/>
        <v>0</v>
      </c>
      <c r="J9468">
        <f>I9468+H9468</f>
        <v>22.321999999999999</v>
      </c>
      <c r="L9468" s="6">
        <v>22.321999999999999</v>
      </c>
    </row>
    <row r="9469" spans="1:12">
      <c r="A9469" s="1">
        <v>41033.958333333336</v>
      </c>
      <c r="B9469">
        <v>1040.45</v>
      </c>
      <c r="C9469">
        <v>11.936999999999999</v>
      </c>
      <c r="D9469">
        <v>1018.525</v>
      </c>
      <c r="E9469">
        <v>9.2330000000000005</v>
      </c>
      <c r="F9469">
        <f>((B9469-D9469)/100)-((($B$4-$D$4)/100)-$M$4)+0.05</f>
        <v>0.19725000000000026</v>
      </c>
      <c r="G9469">
        <f>1336*(POWER(F9469,2.49))</f>
        <v>23.463825369210905</v>
      </c>
      <c r="H9469">
        <f>VLOOKUP(F9469,'90V'!$A$2:$B$323,2,TRUE)</f>
        <v>23.802</v>
      </c>
      <c r="I9469">
        <f t="shared" si="148"/>
        <v>0</v>
      </c>
      <c r="J9469">
        <f>I9469+H9469</f>
        <v>23.802</v>
      </c>
      <c r="L9469" s="6">
        <v>23.802</v>
      </c>
    </row>
    <row r="9470" spans="1:12">
      <c r="A9470" s="1">
        <v>41034</v>
      </c>
      <c r="B9470">
        <v>1040.575</v>
      </c>
      <c r="C9470">
        <v>11.93</v>
      </c>
      <c r="D9470">
        <v>1018.85</v>
      </c>
      <c r="E9470">
        <v>9.0129999999999999</v>
      </c>
      <c r="F9470">
        <f>((B9470-D9470)/100)-((($B$4-$D$4)/100)-$M$4)+0.05</f>
        <v>0.19524999999999976</v>
      </c>
      <c r="G9470">
        <f>1336*(POWER(F9470,2.49))</f>
        <v>22.875898140039368</v>
      </c>
      <c r="H9470">
        <f>VLOOKUP(F9470,'90V'!$A$2:$B$323,2,TRUE)</f>
        <v>23.202999999999999</v>
      </c>
      <c r="I9470">
        <f t="shared" si="148"/>
        <v>0</v>
      </c>
      <c r="J9470">
        <f>I9470+H9470</f>
        <v>23.202999999999999</v>
      </c>
      <c r="L9470" s="6">
        <v>23.202999999999999</v>
      </c>
    </row>
    <row r="9471" spans="1:12">
      <c r="A9471" s="1">
        <v>41034.041666666664</v>
      </c>
      <c r="B9471">
        <v>1040.875</v>
      </c>
      <c r="C9471">
        <v>11.923</v>
      </c>
      <c r="D9471">
        <v>1019.225</v>
      </c>
      <c r="E9471">
        <v>8.8829999999999991</v>
      </c>
      <c r="F9471">
        <f>((B9471-D9471)/100)-((($B$4-$D$4)/100)-$M$4)+0.05</f>
        <v>0.19449999999999934</v>
      </c>
      <c r="G9471">
        <f>1336*(POWER(F9471,2.49))</f>
        <v>22.657723687271307</v>
      </c>
      <c r="H9471">
        <f>VLOOKUP(F9471,'90V'!$A$2:$B$323,2,TRUE)</f>
        <v>22.905999999999999</v>
      </c>
      <c r="I9471">
        <f t="shared" si="148"/>
        <v>0</v>
      </c>
      <c r="J9471">
        <f>I9471+H9471</f>
        <v>22.905999999999999</v>
      </c>
      <c r="L9471" s="6">
        <v>22.905999999999999</v>
      </c>
    </row>
    <row r="9472" spans="1:12">
      <c r="A9472" s="1">
        <v>41034.083333333336</v>
      </c>
      <c r="B9472">
        <v>1040.925</v>
      </c>
      <c r="C9472">
        <v>11.917</v>
      </c>
      <c r="D9472">
        <v>1019.4</v>
      </c>
      <c r="E9472">
        <v>8.827</v>
      </c>
      <c r="F9472">
        <f>((B9472-D9472)/100)-((($B$4-$D$4)/100)-$M$4)+0.05</f>
        <v>0.19324999999999931</v>
      </c>
      <c r="G9472">
        <f>1336*(POWER(F9472,2.49))</f>
        <v>22.2968760503623</v>
      </c>
      <c r="H9472">
        <f>VLOOKUP(F9472,'90V'!$A$2:$B$323,2,TRUE)</f>
        <v>22.611999999999998</v>
      </c>
      <c r="I9472">
        <f t="shared" si="148"/>
        <v>0</v>
      </c>
      <c r="J9472">
        <f>I9472+H9472</f>
        <v>22.611999999999998</v>
      </c>
      <c r="L9472" s="6">
        <v>22.611999999999998</v>
      </c>
    </row>
    <row r="9473" spans="1:12">
      <c r="A9473" s="1">
        <v>41034.125</v>
      </c>
      <c r="B9473">
        <v>1041.075</v>
      </c>
      <c r="C9473">
        <v>11.91</v>
      </c>
      <c r="D9473">
        <v>1019.425</v>
      </c>
      <c r="E9473">
        <v>8.6430000000000007</v>
      </c>
      <c r="F9473">
        <f>((B9473-D9473)/100)-((($B$4-$D$4)/100)-$M$4)+0.05</f>
        <v>0.19450000000000045</v>
      </c>
      <c r="G9473">
        <f>1336*(POWER(F9473,2.49))</f>
        <v>22.657723687271645</v>
      </c>
      <c r="H9473">
        <f>VLOOKUP(F9473,'90V'!$A$2:$B$323,2,TRUE)</f>
        <v>22.905999999999999</v>
      </c>
      <c r="I9473">
        <f t="shared" si="148"/>
        <v>0</v>
      </c>
      <c r="J9473">
        <f>I9473+H9473</f>
        <v>22.905999999999999</v>
      </c>
      <c r="L9473" s="6">
        <v>22.905999999999999</v>
      </c>
    </row>
    <row r="9474" spans="1:12">
      <c r="A9474" s="1">
        <v>41034.166666666664</v>
      </c>
      <c r="B9474">
        <v>1041.5250000000001</v>
      </c>
      <c r="C9474">
        <v>11.897</v>
      </c>
      <c r="D9474">
        <v>1019.75</v>
      </c>
      <c r="E9474">
        <v>8.3699999999999992</v>
      </c>
      <c r="F9474">
        <f>((B9474-D9474)/100)-((($B$4-$D$4)/100)-$M$4)+0.05</f>
        <v>0.19575000000000048</v>
      </c>
      <c r="G9474">
        <f>1336*(POWER(F9474,2.49))</f>
        <v>23.022043345097543</v>
      </c>
      <c r="H9474">
        <f>VLOOKUP(F9474,'90V'!$A$2:$B$323,2,TRUE)</f>
        <v>23.202999999999999</v>
      </c>
      <c r="I9474">
        <f t="shared" si="148"/>
        <v>0</v>
      </c>
      <c r="J9474">
        <f>I9474+H9474</f>
        <v>23.202999999999999</v>
      </c>
      <c r="L9474" s="6">
        <v>23.202999999999999</v>
      </c>
    </row>
    <row r="9475" spans="1:12">
      <c r="A9475" s="1">
        <v>41034.208333333336</v>
      </c>
      <c r="B9475">
        <v>1041.575</v>
      </c>
      <c r="C9475">
        <v>11.882999999999999</v>
      </c>
      <c r="D9475">
        <v>1020.075</v>
      </c>
      <c r="E9475">
        <v>8.1430000000000007</v>
      </c>
      <c r="F9475">
        <f>((B9475-D9475)/100)-((($B$4-$D$4)/100)-$M$4)+0.05</f>
        <v>0.19299999999999956</v>
      </c>
      <c r="G9475">
        <f>1336*(POWER(F9475,2.49))</f>
        <v>22.225122202370635</v>
      </c>
      <c r="H9475">
        <f>VLOOKUP(F9475,'90V'!$A$2:$B$323,2,TRUE)</f>
        <v>22.321999999999999</v>
      </c>
      <c r="I9475">
        <f t="shared" si="148"/>
        <v>0</v>
      </c>
      <c r="J9475">
        <f>I9475+H9475</f>
        <v>22.321999999999999</v>
      </c>
      <c r="L9475" s="6">
        <v>22.321999999999999</v>
      </c>
    </row>
    <row r="9476" spans="1:12">
      <c r="A9476" s="1">
        <v>41034.25</v>
      </c>
      <c r="B9476">
        <v>1042.1500000000001</v>
      </c>
      <c r="C9476">
        <v>11.863</v>
      </c>
      <c r="D9476">
        <v>1020.1</v>
      </c>
      <c r="E9476">
        <v>7.8630000000000004</v>
      </c>
      <c r="F9476">
        <f>((B9476-D9476)/100)-((($B$4-$D$4)/100)-$M$4)+0.05</f>
        <v>0.19850000000000023</v>
      </c>
      <c r="G9476">
        <f>1336*(POWER(F9476,2.49))</f>
        <v>23.835821847140526</v>
      </c>
      <c r="H9476">
        <f>VLOOKUP(F9476,'90V'!$A$2:$B$323,2,TRUE)</f>
        <v>24.106000000000002</v>
      </c>
      <c r="I9476">
        <f t="shared" si="148"/>
        <v>0</v>
      </c>
      <c r="J9476">
        <f>I9476+H9476</f>
        <v>24.106000000000002</v>
      </c>
      <c r="L9476" s="6">
        <v>24.106000000000002</v>
      </c>
    </row>
    <row r="9477" spans="1:12">
      <c r="A9477" s="1">
        <v>41034.291666666664</v>
      </c>
      <c r="B9477">
        <v>1042.6500000000001</v>
      </c>
      <c r="C9477">
        <v>11.843</v>
      </c>
      <c r="D9477">
        <v>1021</v>
      </c>
      <c r="E9477">
        <v>7.65</v>
      </c>
      <c r="F9477">
        <f>((B9477-D9477)/100)-((($B$4-$D$4)/100)-$M$4)+0.05</f>
        <v>0.19450000000000045</v>
      </c>
      <c r="G9477">
        <f>1336*(POWER(F9477,2.49))</f>
        <v>22.657723687271645</v>
      </c>
      <c r="H9477">
        <f>VLOOKUP(F9477,'90V'!$A$2:$B$323,2,TRUE)</f>
        <v>22.905999999999999</v>
      </c>
      <c r="I9477">
        <f t="shared" ref="I9477:I9540" si="149">IF(F9477&gt;0.212,((1.77178*1000*0.985*(POWER((F9477-0.212),1.5)))),0)</f>
        <v>0</v>
      </c>
      <c r="J9477">
        <f>I9477+H9477</f>
        <v>22.905999999999999</v>
      </c>
      <c r="L9477" s="6">
        <v>22.905999999999999</v>
      </c>
    </row>
    <row r="9478" spans="1:12">
      <c r="A9478" s="1">
        <v>41034.333333333336</v>
      </c>
      <c r="B9478">
        <v>1042.2</v>
      </c>
      <c r="C9478">
        <v>11.83</v>
      </c>
      <c r="D9478">
        <v>1020.975</v>
      </c>
      <c r="E9478">
        <v>7.6130000000000004</v>
      </c>
      <c r="F9478">
        <f>((B9478-D9478)/100)-((($B$4-$D$4)/100)-$M$4)+0.05</f>
        <v>0.19024999999999975</v>
      </c>
      <c r="G9478">
        <f>1336*(POWER(F9478,2.49))</f>
        <v>21.444941955954139</v>
      </c>
      <c r="H9478">
        <f>VLOOKUP(F9478,'90V'!$A$2:$B$323,2,TRUE)</f>
        <v>21.748000000000001</v>
      </c>
      <c r="I9478">
        <f t="shared" si="149"/>
        <v>0</v>
      </c>
      <c r="J9478">
        <f>I9478+H9478</f>
        <v>21.748000000000001</v>
      </c>
      <c r="L9478" s="6">
        <v>21.748000000000001</v>
      </c>
    </row>
    <row r="9479" spans="1:12">
      <c r="A9479" s="1">
        <v>41034.375</v>
      </c>
      <c r="B9479">
        <v>1042.675</v>
      </c>
      <c r="C9479">
        <v>11.823</v>
      </c>
      <c r="D9479">
        <v>1021.175</v>
      </c>
      <c r="E9479">
        <v>8.1999999999999993</v>
      </c>
      <c r="F9479">
        <f>((B9479-D9479)/100)-((($B$4-$D$4)/100)-$M$4)+0.05</f>
        <v>0.19299999999999956</v>
      </c>
      <c r="G9479">
        <f>1336*(POWER(F9479,2.49))</f>
        <v>22.225122202370635</v>
      </c>
      <c r="H9479">
        <f>VLOOKUP(F9479,'90V'!$A$2:$B$323,2,TRUE)</f>
        <v>22.321999999999999</v>
      </c>
      <c r="I9479">
        <f t="shared" si="149"/>
        <v>0</v>
      </c>
      <c r="J9479">
        <f>I9479+H9479</f>
        <v>22.321999999999999</v>
      </c>
      <c r="L9479" s="6">
        <v>22.321999999999999</v>
      </c>
    </row>
    <row r="9480" spans="1:12">
      <c r="A9480" s="1">
        <v>41034.416666666664</v>
      </c>
      <c r="B9480">
        <v>1042.95</v>
      </c>
      <c r="C9480">
        <v>11.817</v>
      </c>
      <c r="D9480">
        <v>1021.325</v>
      </c>
      <c r="E9480">
        <v>8.27</v>
      </c>
      <c r="F9480">
        <f>((B9480-D9480)/100)-((($B$4-$D$4)/100)-$M$4)+0.05</f>
        <v>0.19424999999999953</v>
      </c>
      <c r="G9480">
        <f>1336*(POWER(F9480,2.49))</f>
        <v>22.585276748154165</v>
      </c>
      <c r="H9480">
        <f>VLOOKUP(F9480,'90V'!$A$2:$B$323,2,TRUE)</f>
        <v>22.905999999999999</v>
      </c>
      <c r="I9480">
        <f t="shared" si="149"/>
        <v>0</v>
      </c>
      <c r="J9480">
        <f>I9480+H9480</f>
        <v>22.905999999999999</v>
      </c>
      <c r="L9480" s="6">
        <v>22.905999999999999</v>
      </c>
    </row>
    <row r="9481" spans="1:12">
      <c r="A9481" s="1">
        <v>41034.458333333336</v>
      </c>
      <c r="B9481">
        <v>1043.125</v>
      </c>
      <c r="C9481">
        <v>11.817</v>
      </c>
      <c r="D9481">
        <v>1021.525</v>
      </c>
      <c r="E9481">
        <v>8.7129999999999992</v>
      </c>
      <c r="F9481">
        <f>((B9481-D9481)/100)-((($B$4-$D$4)/100)-$M$4)+0.05</f>
        <v>0.19399999999999978</v>
      </c>
      <c r="G9481">
        <f>1336*(POWER(F9481,2.49))</f>
        <v>22.512968602489718</v>
      </c>
      <c r="H9481">
        <f>VLOOKUP(F9481,'90V'!$A$2:$B$323,2,TRUE)</f>
        <v>22.611999999999998</v>
      </c>
      <c r="I9481">
        <f t="shared" si="149"/>
        <v>0</v>
      </c>
      <c r="J9481">
        <f>I9481+H9481</f>
        <v>22.611999999999998</v>
      </c>
      <c r="L9481" s="6">
        <v>22.611999999999998</v>
      </c>
    </row>
    <row r="9482" spans="1:12">
      <c r="A9482" s="1">
        <v>41034.5</v>
      </c>
      <c r="B9482">
        <v>1043.125</v>
      </c>
      <c r="C9482">
        <v>11.817</v>
      </c>
      <c r="D9482">
        <v>1021.675</v>
      </c>
      <c r="E9482">
        <v>8.9269999999999996</v>
      </c>
      <c r="F9482">
        <f>((B9482-D9482)/100)-((($B$4-$D$4)/100)-$M$4)+0.05</f>
        <v>0.1925</v>
      </c>
      <c r="G9482">
        <f>1336*(POWER(F9482,2.49))</f>
        <v>22.082029483827547</v>
      </c>
      <c r="H9482">
        <f>VLOOKUP(F9482,'90V'!$A$2:$B$323,2,TRUE)</f>
        <v>22.321999999999999</v>
      </c>
      <c r="I9482">
        <f t="shared" si="149"/>
        <v>0</v>
      </c>
      <c r="J9482">
        <f>I9482+H9482</f>
        <v>22.321999999999999</v>
      </c>
      <c r="L9482" s="6">
        <v>22.321999999999999</v>
      </c>
    </row>
    <row r="9483" spans="1:12">
      <c r="A9483" s="1">
        <v>41034.541666666664</v>
      </c>
      <c r="B9483">
        <v>1042.8499999999999</v>
      </c>
      <c r="C9483">
        <v>11.83</v>
      </c>
      <c r="D9483">
        <v>1021.375</v>
      </c>
      <c r="E9483">
        <v>9.0570000000000004</v>
      </c>
      <c r="F9483">
        <f>((B9483-D9483)/100)-((($B$4-$D$4)/100)-$M$4)+0.05</f>
        <v>0.19274999999999864</v>
      </c>
      <c r="G9483">
        <f>1336*(POWER(F9483,2.49))</f>
        <v>22.153506709473756</v>
      </c>
      <c r="H9483">
        <f>VLOOKUP(F9483,'90V'!$A$2:$B$323,2,TRUE)</f>
        <v>22.321999999999999</v>
      </c>
      <c r="I9483">
        <f t="shared" si="149"/>
        <v>0</v>
      </c>
      <c r="J9483">
        <f>I9483+H9483</f>
        <v>22.321999999999999</v>
      </c>
      <c r="L9483" s="6">
        <v>22.321999999999999</v>
      </c>
    </row>
    <row r="9484" spans="1:12">
      <c r="A9484" s="1">
        <v>41034.583333333336</v>
      </c>
      <c r="B9484">
        <v>1042.8</v>
      </c>
      <c r="C9484">
        <v>11.843</v>
      </c>
      <c r="D9484">
        <v>1021.5</v>
      </c>
      <c r="E9484">
        <v>9.1270000000000007</v>
      </c>
      <c r="F9484">
        <f>((B9484-D9484)/100)-((($B$4-$D$4)/100)-$M$4)+0.05</f>
        <v>0.19099999999999911</v>
      </c>
      <c r="G9484">
        <f>1336*(POWER(F9484,2.49))</f>
        <v>21.656064815534069</v>
      </c>
      <c r="H9484">
        <f>VLOOKUP(F9484,'90V'!$A$2:$B$323,2,TRUE)</f>
        <v>21.748000000000001</v>
      </c>
      <c r="I9484">
        <f t="shared" si="149"/>
        <v>0</v>
      </c>
      <c r="J9484">
        <f>I9484+H9484</f>
        <v>21.748000000000001</v>
      </c>
      <c r="L9484" s="6">
        <v>21.748000000000001</v>
      </c>
    </row>
    <row r="9485" spans="1:12">
      <c r="A9485" s="1">
        <v>41034.625</v>
      </c>
      <c r="B9485">
        <v>1043.125</v>
      </c>
      <c r="C9485">
        <v>11.863</v>
      </c>
      <c r="D9485">
        <v>1021.5</v>
      </c>
      <c r="E9485">
        <v>9.1769999999999996</v>
      </c>
      <c r="F9485">
        <f>((B9485-D9485)/100)-((($B$4-$D$4)/100)-$M$4)+0.05</f>
        <v>0.19424999999999953</v>
      </c>
      <c r="G9485">
        <f>1336*(POWER(F9485,2.49))</f>
        <v>22.585276748154165</v>
      </c>
      <c r="H9485">
        <f>VLOOKUP(F9485,'90V'!$A$2:$B$323,2,TRUE)</f>
        <v>22.905999999999999</v>
      </c>
      <c r="I9485">
        <f t="shared" si="149"/>
        <v>0</v>
      </c>
      <c r="J9485">
        <f>I9485+H9485</f>
        <v>22.905999999999999</v>
      </c>
      <c r="L9485" s="6">
        <v>22.905999999999999</v>
      </c>
    </row>
    <row r="9486" spans="1:12">
      <c r="A9486" s="1">
        <v>41034.666666666664</v>
      </c>
      <c r="B9486">
        <v>1042.675</v>
      </c>
      <c r="C9486">
        <v>11.882999999999999</v>
      </c>
      <c r="D9486">
        <v>1021</v>
      </c>
      <c r="E9486">
        <v>9.1829999999999998</v>
      </c>
      <c r="F9486">
        <f>((B9486-D9486)/100)-((($B$4-$D$4)/100)-$M$4)+0.05</f>
        <v>0.19474999999999909</v>
      </c>
      <c r="G9486">
        <f>1336*(POWER(F9486,2.49))</f>
        <v>22.730309507339776</v>
      </c>
      <c r="H9486">
        <f>VLOOKUP(F9486,'90V'!$A$2:$B$323,2,TRUE)</f>
        <v>22.905999999999999</v>
      </c>
      <c r="I9486">
        <f t="shared" si="149"/>
        <v>0</v>
      </c>
      <c r="J9486">
        <f>I9486+H9486</f>
        <v>22.905999999999999</v>
      </c>
      <c r="L9486" s="6">
        <v>22.905999999999999</v>
      </c>
    </row>
    <row r="9487" spans="1:12">
      <c r="A9487" s="1">
        <v>41034.708333333336</v>
      </c>
      <c r="B9487">
        <v>1042.6500000000001</v>
      </c>
      <c r="C9487">
        <v>11.897</v>
      </c>
      <c r="D9487">
        <v>1021</v>
      </c>
      <c r="E9487">
        <v>9.15</v>
      </c>
      <c r="F9487">
        <f>((B9487-D9487)/100)-((($B$4-$D$4)/100)-$M$4)+0.05</f>
        <v>0.19450000000000045</v>
      </c>
      <c r="G9487">
        <f>1336*(POWER(F9487,2.49))</f>
        <v>22.657723687271645</v>
      </c>
      <c r="H9487">
        <f>VLOOKUP(F9487,'90V'!$A$2:$B$323,2,TRUE)</f>
        <v>22.905999999999999</v>
      </c>
      <c r="I9487">
        <f t="shared" si="149"/>
        <v>0</v>
      </c>
      <c r="J9487">
        <f>I9487+H9487</f>
        <v>22.905999999999999</v>
      </c>
      <c r="L9487" s="6">
        <v>22.905999999999999</v>
      </c>
    </row>
    <row r="9488" spans="1:12">
      <c r="A9488" s="1">
        <v>41034.75</v>
      </c>
      <c r="B9488">
        <v>1042.675</v>
      </c>
      <c r="C9488">
        <v>11.91</v>
      </c>
      <c r="D9488">
        <v>1021.325</v>
      </c>
      <c r="E9488">
        <v>9.077</v>
      </c>
      <c r="F9488">
        <f>((B9488-D9488)/100)-((($B$4-$D$4)/100)-$M$4)+0.05</f>
        <v>0.19149999999999862</v>
      </c>
      <c r="G9488">
        <f>1336*(POWER(F9488,2.49))</f>
        <v>21.797501494802049</v>
      </c>
      <c r="H9488">
        <f>VLOOKUP(F9488,'90V'!$A$2:$B$323,2,TRUE)</f>
        <v>22.033999999999999</v>
      </c>
      <c r="I9488">
        <f t="shared" si="149"/>
        <v>0</v>
      </c>
      <c r="J9488">
        <f>I9488+H9488</f>
        <v>22.033999999999999</v>
      </c>
      <c r="L9488" s="6">
        <v>22.033999999999999</v>
      </c>
    </row>
    <row r="9489" spans="1:12">
      <c r="A9489" s="1">
        <v>41034.791666666664</v>
      </c>
      <c r="B9489">
        <v>1042.675</v>
      </c>
      <c r="C9489">
        <v>11.917</v>
      </c>
      <c r="D9489">
        <v>1021.175</v>
      </c>
      <c r="E9489">
        <v>9</v>
      </c>
      <c r="F9489">
        <f>((B9489-D9489)/100)-((($B$4-$D$4)/100)-$M$4)+0.05</f>
        <v>0.19299999999999956</v>
      </c>
      <c r="G9489">
        <f>1336*(POWER(F9489,2.49))</f>
        <v>22.225122202370635</v>
      </c>
      <c r="H9489">
        <f>VLOOKUP(F9489,'90V'!$A$2:$B$323,2,TRUE)</f>
        <v>22.321999999999999</v>
      </c>
      <c r="I9489">
        <f t="shared" si="149"/>
        <v>0</v>
      </c>
      <c r="J9489">
        <f>I9489+H9489</f>
        <v>22.321999999999999</v>
      </c>
      <c r="L9489" s="6">
        <v>22.321999999999999</v>
      </c>
    </row>
    <row r="9490" spans="1:12">
      <c r="A9490" s="1">
        <v>41034.833333333336</v>
      </c>
      <c r="B9490">
        <v>1043.175</v>
      </c>
      <c r="C9490">
        <v>11.917</v>
      </c>
      <c r="D9490">
        <v>1021.525</v>
      </c>
      <c r="E9490">
        <v>8.8829999999999991</v>
      </c>
      <c r="F9490">
        <f>((B9490-D9490)/100)-((($B$4-$D$4)/100)-$M$4)+0.05</f>
        <v>0.19449999999999934</v>
      </c>
      <c r="G9490">
        <f>1336*(POWER(F9490,2.49))</f>
        <v>22.657723687271307</v>
      </c>
      <c r="H9490">
        <f>VLOOKUP(F9490,'90V'!$A$2:$B$323,2,TRUE)</f>
        <v>22.905999999999999</v>
      </c>
      <c r="I9490">
        <f t="shared" si="149"/>
        <v>0</v>
      </c>
      <c r="J9490">
        <f>I9490+H9490</f>
        <v>22.905999999999999</v>
      </c>
      <c r="L9490" s="6">
        <v>22.905999999999999</v>
      </c>
    </row>
    <row r="9491" spans="1:12">
      <c r="A9491" s="1">
        <v>41034.875</v>
      </c>
      <c r="B9491">
        <v>1043.4749999999999</v>
      </c>
      <c r="C9491">
        <v>11.917</v>
      </c>
      <c r="D9491">
        <v>1021.7</v>
      </c>
      <c r="E9491">
        <v>8.7200000000000006</v>
      </c>
      <c r="F9491">
        <f>((B9491-D9491)/100)-((($B$4-$D$4)/100)-$M$4)+0.05</f>
        <v>0.1957499999999982</v>
      </c>
      <c r="G9491">
        <f>1336*(POWER(F9491,2.49))</f>
        <v>23.02204334509689</v>
      </c>
      <c r="H9491">
        <f>VLOOKUP(F9491,'90V'!$A$2:$B$323,2,TRUE)</f>
        <v>23.202999999999999</v>
      </c>
      <c r="I9491">
        <f t="shared" si="149"/>
        <v>0</v>
      </c>
      <c r="J9491">
        <f>I9491+H9491</f>
        <v>23.202999999999999</v>
      </c>
      <c r="L9491" s="6">
        <v>23.202999999999999</v>
      </c>
    </row>
    <row r="9492" spans="1:12">
      <c r="A9492" s="1">
        <v>41034.916666666664</v>
      </c>
      <c r="B9492">
        <v>1043.8</v>
      </c>
      <c r="C9492">
        <v>11.91</v>
      </c>
      <c r="D9492">
        <v>1022.375</v>
      </c>
      <c r="E9492">
        <v>8.5570000000000004</v>
      </c>
      <c r="F9492">
        <f>((B9492-D9492)/100)-((($B$4-$D$4)/100)-$M$4)+0.05</f>
        <v>0.19224999999999909</v>
      </c>
      <c r="G9492">
        <f>1336*(POWER(F9492,2.49))</f>
        <v>22.010690437527465</v>
      </c>
      <c r="H9492">
        <f>VLOOKUP(F9492,'90V'!$A$2:$B$323,2,TRUE)</f>
        <v>22.321999999999999</v>
      </c>
      <c r="I9492">
        <f t="shared" si="149"/>
        <v>0</v>
      </c>
      <c r="J9492">
        <f>I9492+H9492</f>
        <v>22.321999999999999</v>
      </c>
      <c r="L9492" s="6">
        <v>22.321999999999999</v>
      </c>
    </row>
    <row r="9493" spans="1:12">
      <c r="A9493" s="1">
        <v>41034.958333333336</v>
      </c>
      <c r="B9493">
        <v>1044.075</v>
      </c>
      <c r="C9493">
        <v>11.903</v>
      </c>
      <c r="D9493">
        <v>1022.4</v>
      </c>
      <c r="E9493">
        <v>8.4629999999999992</v>
      </c>
      <c r="F9493">
        <f>((B9493-D9493)/100)-((($B$4-$D$4)/100)-$M$4)+0.05</f>
        <v>0.19475000000000026</v>
      </c>
      <c r="G9493">
        <f>1336*(POWER(F9493,2.49))</f>
        <v>22.73030950734012</v>
      </c>
      <c r="H9493">
        <f>VLOOKUP(F9493,'90V'!$A$2:$B$323,2,TRUE)</f>
        <v>22.905999999999999</v>
      </c>
      <c r="I9493">
        <f t="shared" si="149"/>
        <v>0</v>
      </c>
      <c r="J9493">
        <f>I9493+H9493</f>
        <v>22.905999999999999</v>
      </c>
      <c r="L9493" s="6">
        <v>22.905999999999999</v>
      </c>
    </row>
    <row r="9494" spans="1:12">
      <c r="A9494" s="1">
        <v>41035</v>
      </c>
      <c r="B9494">
        <v>1044.075</v>
      </c>
      <c r="C9494">
        <v>11.89</v>
      </c>
      <c r="D9494">
        <v>1022.575</v>
      </c>
      <c r="E9494">
        <v>8.3770000000000007</v>
      </c>
      <c r="F9494">
        <f>((B9494-D9494)/100)-((($B$4-$D$4)/100)-$M$4)+0.05</f>
        <v>0.19299999999999956</v>
      </c>
      <c r="G9494">
        <f>1336*(POWER(F9494,2.49))</f>
        <v>22.225122202370635</v>
      </c>
      <c r="H9494">
        <f>VLOOKUP(F9494,'90V'!$A$2:$B$323,2,TRUE)</f>
        <v>22.321999999999999</v>
      </c>
      <c r="I9494">
        <f t="shared" si="149"/>
        <v>0</v>
      </c>
      <c r="J9494">
        <f>I9494+H9494</f>
        <v>22.321999999999999</v>
      </c>
      <c r="L9494" s="6">
        <v>22.321999999999999</v>
      </c>
    </row>
    <row r="9495" spans="1:12">
      <c r="A9495" s="1">
        <v>41035.041666666664</v>
      </c>
      <c r="B9495">
        <v>1044.2750000000001</v>
      </c>
      <c r="C9495">
        <v>11.882999999999999</v>
      </c>
      <c r="D9495">
        <v>1022.575</v>
      </c>
      <c r="E9495">
        <v>8.2629999999999999</v>
      </c>
      <c r="F9495">
        <f>((B9495-D9495)/100)-((($B$4-$D$4)/100)-$M$4)+0.05</f>
        <v>0.19500000000000001</v>
      </c>
      <c r="G9495">
        <f>1336*(POWER(F9495,2.49))</f>
        <v>22.803034295801314</v>
      </c>
      <c r="H9495">
        <f>VLOOKUP(F9495,'90V'!$A$2:$B$323,2,TRUE)</f>
        <v>23.202999999999999</v>
      </c>
      <c r="I9495">
        <f t="shared" si="149"/>
        <v>0</v>
      </c>
      <c r="J9495">
        <f>I9495+H9495</f>
        <v>23.202999999999999</v>
      </c>
      <c r="L9495" s="6">
        <v>23.202999999999999</v>
      </c>
    </row>
    <row r="9496" spans="1:12">
      <c r="A9496" s="1">
        <v>41035.083333333336</v>
      </c>
      <c r="B9496">
        <v>1044.4000000000001</v>
      </c>
      <c r="C9496">
        <v>11.877000000000001</v>
      </c>
      <c r="D9496">
        <v>1022.75</v>
      </c>
      <c r="E9496">
        <v>8.1630000000000003</v>
      </c>
      <c r="F9496">
        <f>((B9496-D9496)/100)-((($B$4-$D$4)/100)-$M$4)+0.05</f>
        <v>0.19450000000000045</v>
      </c>
      <c r="G9496">
        <f>1336*(POWER(F9496,2.49))</f>
        <v>22.657723687271645</v>
      </c>
      <c r="H9496">
        <f>VLOOKUP(F9496,'90V'!$A$2:$B$323,2,TRUE)</f>
        <v>22.905999999999999</v>
      </c>
      <c r="I9496">
        <f t="shared" si="149"/>
        <v>0</v>
      </c>
      <c r="J9496">
        <f>I9496+H9496</f>
        <v>22.905999999999999</v>
      </c>
      <c r="L9496" s="6">
        <v>22.905999999999999</v>
      </c>
    </row>
    <row r="9497" spans="1:12">
      <c r="A9497" s="1">
        <v>41035.125</v>
      </c>
      <c r="B9497">
        <v>1044.4000000000001</v>
      </c>
      <c r="C9497">
        <v>11.863</v>
      </c>
      <c r="D9497">
        <v>1022.75</v>
      </c>
      <c r="E9497">
        <v>8.0630000000000006</v>
      </c>
      <c r="F9497">
        <f>((B9497-D9497)/100)-((($B$4-$D$4)/100)-$M$4)+0.05</f>
        <v>0.19450000000000045</v>
      </c>
      <c r="G9497">
        <f>1336*(POWER(F9497,2.49))</f>
        <v>22.657723687271645</v>
      </c>
      <c r="H9497">
        <f>VLOOKUP(F9497,'90V'!$A$2:$B$323,2,TRUE)</f>
        <v>22.905999999999999</v>
      </c>
      <c r="I9497">
        <f t="shared" si="149"/>
        <v>0</v>
      </c>
      <c r="J9497">
        <f>I9497+H9497</f>
        <v>22.905999999999999</v>
      </c>
      <c r="L9497" s="6">
        <v>22.905999999999999</v>
      </c>
    </row>
    <row r="9498" spans="1:12">
      <c r="A9498" s="1">
        <v>41035.166666666664</v>
      </c>
      <c r="B9498">
        <v>1044.45</v>
      </c>
      <c r="C9498">
        <v>11.85</v>
      </c>
      <c r="D9498">
        <v>1022.75</v>
      </c>
      <c r="E9498">
        <v>7.9569999999999999</v>
      </c>
      <c r="F9498">
        <f>((B9498-D9498)/100)-((($B$4-$D$4)/100)-$M$4)+0.05</f>
        <v>0.19500000000000001</v>
      </c>
      <c r="G9498">
        <f>1336*(POWER(F9498,2.49))</f>
        <v>22.803034295801314</v>
      </c>
      <c r="H9498">
        <f>VLOOKUP(F9498,'90V'!$A$2:$B$323,2,TRUE)</f>
        <v>23.202999999999999</v>
      </c>
      <c r="I9498">
        <f t="shared" si="149"/>
        <v>0</v>
      </c>
      <c r="J9498">
        <f>I9498+H9498</f>
        <v>23.202999999999999</v>
      </c>
      <c r="L9498" s="6">
        <v>23.202999999999999</v>
      </c>
    </row>
    <row r="9499" spans="1:12">
      <c r="A9499" s="1">
        <v>41035.208333333336</v>
      </c>
      <c r="B9499">
        <v>1044.55</v>
      </c>
      <c r="C9499">
        <v>11.843</v>
      </c>
      <c r="D9499">
        <v>1022.775</v>
      </c>
      <c r="E9499">
        <v>7.88</v>
      </c>
      <c r="F9499">
        <f>((B9499-D9499)/100)-((($B$4-$D$4)/100)-$M$4)+0.05</f>
        <v>0.19574999999999931</v>
      </c>
      <c r="G9499">
        <f>1336*(POWER(F9499,2.49))</f>
        <v>23.022043345097213</v>
      </c>
      <c r="H9499">
        <f>VLOOKUP(F9499,'90V'!$A$2:$B$323,2,TRUE)</f>
        <v>23.202999999999999</v>
      </c>
      <c r="I9499">
        <f t="shared" si="149"/>
        <v>0</v>
      </c>
      <c r="J9499">
        <f>I9499+H9499</f>
        <v>23.202999999999999</v>
      </c>
      <c r="L9499" s="6">
        <v>23.202999999999999</v>
      </c>
    </row>
    <row r="9500" spans="1:12">
      <c r="A9500" s="1">
        <v>41035.25</v>
      </c>
      <c r="B9500">
        <v>1044.5999999999999</v>
      </c>
      <c r="C9500">
        <v>11.83</v>
      </c>
      <c r="D9500">
        <v>1023.1</v>
      </c>
      <c r="E9500">
        <v>7.82</v>
      </c>
      <c r="F9500">
        <f>((B9500-D9500)/100)-((($B$4-$D$4)/100)-$M$4)+0.05</f>
        <v>0.1929999999999984</v>
      </c>
      <c r="G9500">
        <f>1336*(POWER(F9500,2.49))</f>
        <v>22.225122202370322</v>
      </c>
      <c r="H9500">
        <f>VLOOKUP(F9500,'90V'!$A$2:$B$323,2,TRUE)</f>
        <v>22.321999999999999</v>
      </c>
      <c r="I9500">
        <f t="shared" si="149"/>
        <v>0</v>
      </c>
      <c r="J9500">
        <f>I9500+H9500</f>
        <v>22.321999999999999</v>
      </c>
      <c r="L9500" s="6">
        <v>22.321999999999999</v>
      </c>
    </row>
    <row r="9501" spans="1:12">
      <c r="A9501" s="1">
        <v>41035.291666666664</v>
      </c>
      <c r="B9501">
        <v>1044.925</v>
      </c>
      <c r="C9501">
        <v>11.823</v>
      </c>
      <c r="D9501">
        <v>1023.275</v>
      </c>
      <c r="E9501">
        <v>7.8129999999999997</v>
      </c>
      <c r="F9501">
        <f>((B9501-D9501)/100)-((($B$4-$D$4)/100)-$M$4)+0.05</f>
        <v>0.19449999999999934</v>
      </c>
      <c r="G9501">
        <f>1336*(POWER(F9501,2.49))</f>
        <v>22.657723687271307</v>
      </c>
      <c r="H9501">
        <f>VLOOKUP(F9501,'90V'!$A$2:$B$323,2,TRUE)</f>
        <v>22.905999999999999</v>
      </c>
      <c r="I9501">
        <f t="shared" si="149"/>
        <v>0</v>
      </c>
      <c r="J9501">
        <f>I9501+H9501</f>
        <v>22.905999999999999</v>
      </c>
      <c r="L9501" s="6">
        <v>22.905999999999999</v>
      </c>
    </row>
    <row r="9502" spans="1:12">
      <c r="A9502" s="1">
        <v>41035.333333333336</v>
      </c>
      <c r="B9502">
        <v>1045.675</v>
      </c>
      <c r="C9502">
        <v>11.81</v>
      </c>
      <c r="D9502">
        <v>1024</v>
      </c>
      <c r="E9502">
        <v>7.87</v>
      </c>
      <c r="F9502">
        <f>((B9502-D9502)/100)-((($B$4-$D$4)/100)-$M$4)+0.05</f>
        <v>0.19474999999999909</v>
      </c>
      <c r="G9502">
        <f>1336*(POWER(F9502,2.49))</f>
        <v>22.730309507339776</v>
      </c>
      <c r="H9502">
        <f>VLOOKUP(F9502,'90V'!$A$2:$B$323,2,TRUE)</f>
        <v>22.905999999999999</v>
      </c>
      <c r="I9502">
        <f t="shared" si="149"/>
        <v>0</v>
      </c>
      <c r="J9502">
        <f>I9502+H9502</f>
        <v>22.905999999999999</v>
      </c>
      <c r="L9502" s="6">
        <v>22.905999999999999</v>
      </c>
    </row>
    <row r="9503" spans="1:12">
      <c r="A9503" s="1">
        <v>41035.375</v>
      </c>
      <c r="B9503">
        <v>1045.7249999999999</v>
      </c>
      <c r="C9503">
        <v>11.803000000000001</v>
      </c>
      <c r="D9503">
        <v>1024</v>
      </c>
      <c r="E9503">
        <v>8.1</v>
      </c>
      <c r="F9503">
        <f>((B9503-D9503)/100)-((($B$4-$D$4)/100)-$M$4)+0.05</f>
        <v>0.19524999999999865</v>
      </c>
      <c r="G9503">
        <f>1336*(POWER(F9503,2.49))</f>
        <v>22.875898140039062</v>
      </c>
      <c r="H9503">
        <f>VLOOKUP(F9503,'90V'!$A$2:$B$323,2,TRUE)</f>
        <v>23.202999999999999</v>
      </c>
      <c r="I9503">
        <f t="shared" si="149"/>
        <v>0</v>
      </c>
      <c r="J9503">
        <f>I9503+H9503</f>
        <v>23.202999999999999</v>
      </c>
      <c r="L9503" s="6">
        <v>23.202999999999999</v>
      </c>
    </row>
    <row r="9504" spans="1:12">
      <c r="A9504" s="1">
        <v>41035.416666666664</v>
      </c>
      <c r="B9504">
        <v>1045.575</v>
      </c>
      <c r="C9504">
        <v>11.797000000000001</v>
      </c>
      <c r="D9504">
        <v>1024</v>
      </c>
      <c r="E9504">
        <v>8.5429999999999993</v>
      </c>
      <c r="F9504">
        <f>((B9504-D9504)/100)-((($B$4-$D$4)/100)-$M$4)+0.05</f>
        <v>0.19374999999999998</v>
      </c>
      <c r="G9504">
        <f>1336*(POWER(F9504,2.49))</f>
        <v>22.440799162721706</v>
      </c>
      <c r="H9504">
        <f>VLOOKUP(F9504,'90V'!$A$2:$B$323,2,TRUE)</f>
        <v>22.611999999999998</v>
      </c>
      <c r="I9504">
        <f t="shared" si="149"/>
        <v>0</v>
      </c>
      <c r="J9504">
        <f>I9504+H9504</f>
        <v>22.611999999999998</v>
      </c>
      <c r="L9504" s="6">
        <v>22.611999999999998</v>
      </c>
    </row>
    <row r="9505" spans="1:12">
      <c r="A9505" s="1">
        <v>41035.458333333336</v>
      </c>
      <c r="B9505">
        <v>1046</v>
      </c>
      <c r="C9505">
        <v>11.81</v>
      </c>
      <c r="D9505">
        <v>1024.5250000000001</v>
      </c>
      <c r="E9505">
        <v>8.92</v>
      </c>
      <c r="F9505">
        <f>((B9505-D9505)/100)-((($B$4-$D$4)/100)-$M$4)+0.05</f>
        <v>0.19274999999999864</v>
      </c>
      <c r="G9505">
        <f>1336*(POWER(F9505,2.49))</f>
        <v>22.153506709473756</v>
      </c>
      <c r="H9505">
        <f>VLOOKUP(F9505,'90V'!$A$2:$B$323,2,TRUE)</f>
        <v>22.321999999999999</v>
      </c>
      <c r="I9505">
        <f t="shared" si="149"/>
        <v>0</v>
      </c>
      <c r="J9505">
        <f>I9505+H9505</f>
        <v>22.321999999999999</v>
      </c>
      <c r="L9505" s="6">
        <v>22.321999999999999</v>
      </c>
    </row>
    <row r="9506" spans="1:12">
      <c r="A9506" s="1">
        <v>41035.5</v>
      </c>
      <c r="B9506">
        <v>1046.325</v>
      </c>
      <c r="C9506">
        <v>11.843</v>
      </c>
      <c r="D9506">
        <v>1024.3499999999999</v>
      </c>
      <c r="E9506">
        <v>9.1069999999999993</v>
      </c>
      <c r="F9506">
        <f>((B9506-D9506)/100)-((($B$4-$D$4)/100)-$M$4)+0.05</f>
        <v>0.19775000000000093</v>
      </c>
      <c r="G9506">
        <f>1336*(POWER(F9506,2.49))</f>
        <v>23.612203833962482</v>
      </c>
      <c r="H9506">
        <f>VLOOKUP(F9506,'90V'!$A$2:$B$323,2,TRUE)</f>
        <v>23.802</v>
      </c>
      <c r="I9506">
        <f t="shared" si="149"/>
        <v>0</v>
      </c>
      <c r="J9506">
        <f>I9506+H9506</f>
        <v>23.802</v>
      </c>
      <c r="L9506" s="6">
        <v>23.802</v>
      </c>
    </row>
    <row r="9507" spans="1:12">
      <c r="A9507" s="1">
        <v>41035.541666666664</v>
      </c>
      <c r="B9507">
        <v>1046.325</v>
      </c>
      <c r="C9507">
        <v>11.877000000000001</v>
      </c>
      <c r="D9507">
        <v>1024.675</v>
      </c>
      <c r="E9507">
        <v>9.5830000000000002</v>
      </c>
      <c r="F9507">
        <f>((B9507-D9507)/100)-((($B$4-$D$4)/100)-$M$4)+0.05</f>
        <v>0.19450000000000045</v>
      </c>
      <c r="G9507">
        <f>1336*(POWER(F9507,2.49))</f>
        <v>22.657723687271645</v>
      </c>
      <c r="H9507">
        <f>VLOOKUP(F9507,'90V'!$A$2:$B$323,2,TRUE)</f>
        <v>22.905999999999999</v>
      </c>
      <c r="I9507">
        <f t="shared" si="149"/>
        <v>0</v>
      </c>
      <c r="J9507">
        <f>I9507+H9507</f>
        <v>22.905999999999999</v>
      </c>
      <c r="L9507" s="6">
        <v>22.905999999999999</v>
      </c>
    </row>
    <row r="9508" spans="1:12">
      <c r="A9508" s="1">
        <v>41035.583333333336</v>
      </c>
      <c r="B9508">
        <v>1046.05</v>
      </c>
      <c r="C9508">
        <v>11.917</v>
      </c>
      <c r="D9508">
        <v>1024.675</v>
      </c>
      <c r="E9508">
        <v>9.75</v>
      </c>
      <c r="F9508">
        <f>((B9508-D9508)/100)-((($B$4-$D$4)/100)-$M$4)+0.05</f>
        <v>0.19174999999999953</v>
      </c>
      <c r="G9508">
        <f>1336*(POWER(F9508,2.49))</f>
        <v>21.868426531064088</v>
      </c>
      <c r="H9508">
        <f>VLOOKUP(F9508,'90V'!$A$2:$B$323,2,TRUE)</f>
        <v>22.033999999999999</v>
      </c>
      <c r="I9508">
        <f t="shared" si="149"/>
        <v>0</v>
      </c>
      <c r="J9508">
        <f>I9508+H9508</f>
        <v>22.033999999999999</v>
      </c>
      <c r="L9508" s="6">
        <v>22.033999999999999</v>
      </c>
    </row>
    <row r="9509" spans="1:12">
      <c r="A9509" s="1">
        <v>41035.625</v>
      </c>
      <c r="B9509">
        <v>1046.2</v>
      </c>
      <c r="C9509">
        <v>11.962999999999999</v>
      </c>
      <c r="D9509">
        <v>1024.55</v>
      </c>
      <c r="E9509">
        <v>9.7270000000000003</v>
      </c>
      <c r="F9509">
        <f>((B9509-D9509)/100)-((($B$4-$D$4)/100)-$M$4)+0.05</f>
        <v>0.19450000000000045</v>
      </c>
      <c r="G9509">
        <f>1336*(POWER(F9509,2.49))</f>
        <v>22.657723687271645</v>
      </c>
      <c r="H9509">
        <f>VLOOKUP(F9509,'90V'!$A$2:$B$323,2,TRUE)</f>
        <v>22.905999999999999</v>
      </c>
      <c r="I9509">
        <f t="shared" si="149"/>
        <v>0</v>
      </c>
      <c r="J9509">
        <f>I9509+H9509</f>
        <v>22.905999999999999</v>
      </c>
      <c r="L9509" s="6">
        <v>22.905999999999999</v>
      </c>
    </row>
    <row r="9510" spans="1:12">
      <c r="A9510" s="1">
        <v>41035.666666666664</v>
      </c>
      <c r="B9510">
        <v>1046.2</v>
      </c>
      <c r="C9510">
        <v>11.997</v>
      </c>
      <c r="D9510">
        <v>1024.5250000000001</v>
      </c>
      <c r="E9510">
        <v>9.7200000000000006</v>
      </c>
      <c r="F9510">
        <f>((B9510-D9510)/100)-((($B$4-$D$4)/100)-$M$4)+0.05</f>
        <v>0.19474999999999909</v>
      </c>
      <c r="G9510">
        <f>1336*(POWER(F9510,2.49))</f>
        <v>22.730309507339776</v>
      </c>
      <c r="H9510">
        <f>VLOOKUP(F9510,'90V'!$A$2:$B$323,2,TRUE)</f>
        <v>22.905999999999999</v>
      </c>
      <c r="I9510">
        <f t="shared" si="149"/>
        <v>0</v>
      </c>
      <c r="J9510">
        <f>I9510+H9510</f>
        <v>22.905999999999999</v>
      </c>
      <c r="L9510" s="6">
        <v>22.905999999999999</v>
      </c>
    </row>
    <row r="9511" spans="1:12">
      <c r="A9511" s="1">
        <v>41035.708333333336</v>
      </c>
      <c r="B9511">
        <v>1045.7249999999999</v>
      </c>
      <c r="C9511">
        <v>12.023</v>
      </c>
      <c r="D9511">
        <v>1024.3</v>
      </c>
      <c r="E9511">
        <v>9.85</v>
      </c>
      <c r="F9511">
        <f>((B9511-D9511)/100)-((($B$4-$D$4)/100)-$M$4)+0.05</f>
        <v>0.19224999999999909</v>
      </c>
      <c r="G9511">
        <f>1336*(POWER(F9511,2.49))</f>
        <v>22.010690437527465</v>
      </c>
      <c r="H9511">
        <f>VLOOKUP(F9511,'90V'!$A$2:$B$323,2,TRUE)</f>
        <v>22.321999999999999</v>
      </c>
      <c r="I9511">
        <f t="shared" si="149"/>
        <v>0</v>
      </c>
      <c r="J9511">
        <f>I9511+H9511</f>
        <v>22.321999999999999</v>
      </c>
      <c r="L9511" s="6">
        <v>22.321999999999999</v>
      </c>
    </row>
    <row r="9512" spans="1:12">
      <c r="A9512" s="1">
        <v>41035.75</v>
      </c>
      <c r="B9512">
        <v>1046.05</v>
      </c>
      <c r="C9512">
        <v>12.042999999999999</v>
      </c>
      <c r="D9512">
        <v>1024.5</v>
      </c>
      <c r="E9512">
        <v>9.75</v>
      </c>
      <c r="F9512">
        <f>((B9512-D9512)/100)-((($B$4-$D$4)/100)-$M$4)+0.05</f>
        <v>0.19349999999999912</v>
      </c>
      <c r="G9512">
        <f>1336*(POWER(F9512,2.49))</f>
        <v>22.368768341236169</v>
      </c>
      <c r="H9512">
        <f>VLOOKUP(F9512,'90V'!$A$2:$B$323,2,TRUE)</f>
        <v>22.611999999999998</v>
      </c>
      <c r="I9512">
        <f t="shared" si="149"/>
        <v>0</v>
      </c>
      <c r="J9512">
        <f>I9512+H9512</f>
        <v>22.611999999999998</v>
      </c>
      <c r="L9512" s="6">
        <v>22.611999999999998</v>
      </c>
    </row>
    <row r="9513" spans="1:12">
      <c r="A9513" s="1">
        <v>41035.791666666664</v>
      </c>
      <c r="B9513">
        <v>1046.2</v>
      </c>
      <c r="C9513">
        <v>12.042999999999999</v>
      </c>
      <c r="D9513">
        <v>1024.675</v>
      </c>
      <c r="E9513">
        <v>9.6270000000000007</v>
      </c>
      <c r="F9513">
        <f>((B9513-D9513)/100)-((($B$4-$D$4)/100)-$M$4)+0.05</f>
        <v>0.19325000000000048</v>
      </c>
      <c r="G9513">
        <f>1336*(POWER(F9513,2.49))</f>
        <v>22.296876050362638</v>
      </c>
      <c r="H9513">
        <f>VLOOKUP(F9513,'90V'!$A$2:$B$323,2,TRUE)</f>
        <v>22.611999999999998</v>
      </c>
      <c r="I9513">
        <f t="shared" si="149"/>
        <v>0</v>
      </c>
      <c r="J9513">
        <f>I9513+H9513</f>
        <v>22.611999999999998</v>
      </c>
      <c r="L9513" s="6">
        <v>22.611999999999998</v>
      </c>
    </row>
    <row r="9514" spans="1:12">
      <c r="A9514" s="1">
        <v>41035.833333333336</v>
      </c>
      <c r="B9514">
        <v>1046.375</v>
      </c>
      <c r="C9514">
        <v>12.042999999999999</v>
      </c>
      <c r="D9514">
        <v>1024.875</v>
      </c>
      <c r="E9514">
        <v>9.4629999999999992</v>
      </c>
      <c r="F9514">
        <f>((B9514-D9514)/100)-((($B$4-$D$4)/100)-$M$4)+0.05</f>
        <v>0.19299999999999956</v>
      </c>
      <c r="G9514">
        <f>1336*(POWER(F9514,2.49))</f>
        <v>22.225122202370635</v>
      </c>
      <c r="H9514">
        <f>VLOOKUP(F9514,'90V'!$A$2:$B$323,2,TRUE)</f>
        <v>22.321999999999999</v>
      </c>
      <c r="I9514">
        <f t="shared" si="149"/>
        <v>0</v>
      </c>
      <c r="J9514">
        <f>I9514+H9514</f>
        <v>22.321999999999999</v>
      </c>
      <c r="L9514" s="6">
        <v>22.321999999999999</v>
      </c>
    </row>
    <row r="9515" spans="1:12">
      <c r="A9515" s="1">
        <v>41035.875</v>
      </c>
      <c r="B9515">
        <v>1046.8</v>
      </c>
      <c r="C9515">
        <v>12.037000000000001</v>
      </c>
      <c r="D9515">
        <v>1024.875</v>
      </c>
      <c r="E9515">
        <v>9.25</v>
      </c>
      <c r="F9515">
        <f>((B9515-D9515)/100)-((($B$4-$D$4)/100)-$M$4)+0.05</f>
        <v>0.19724999999999909</v>
      </c>
      <c r="G9515">
        <f>1336*(POWER(F9515,2.49))</f>
        <v>23.463825369210571</v>
      </c>
      <c r="H9515">
        <f>VLOOKUP(F9515,'90V'!$A$2:$B$323,2,TRUE)</f>
        <v>23.802</v>
      </c>
      <c r="I9515">
        <f t="shared" si="149"/>
        <v>0</v>
      </c>
      <c r="J9515">
        <f>I9515+H9515</f>
        <v>23.802</v>
      </c>
      <c r="L9515" s="6">
        <v>23.802</v>
      </c>
    </row>
    <row r="9516" spans="1:12">
      <c r="A9516" s="1">
        <v>41035.916666666664</v>
      </c>
      <c r="B9516">
        <v>1046.8499999999999</v>
      </c>
      <c r="C9516">
        <v>12.03</v>
      </c>
      <c r="D9516">
        <v>1025.25</v>
      </c>
      <c r="E9516">
        <v>9.1</v>
      </c>
      <c r="F9516">
        <f>((B9516-D9516)/100)-((($B$4-$D$4)/100)-$M$4)+0.05</f>
        <v>0.19399999999999862</v>
      </c>
      <c r="G9516">
        <f>1336*(POWER(F9516,2.49))</f>
        <v>22.512968602489359</v>
      </c>
      <c r="H9516">
        <f>VLOOKUP(F9516,'90V'!$A$2:$B$323,2,TRUE)</f>
        <v>22.611999999999998</v>
      </c>
      <c r="I9516">
        <f t="shared" si="149"/>
        <v>0</v>
      </c>
      <c r="J9516">
        <f>I9516+H9516</f>
        <v>22.611999999999998</v>
      </c>
      <c r="L9516" s="6">
        <v>22.611999999999998</v>
      </c>
    </row>
    <row r="9517" spans="1:12">
      <c r="A9517" s="1">
        <v>41035.958333333336</v>
      </c>
      <c r="B9517">
        <v>1046.8499999999999</v>
      </c>
      <c r="C9517">
        <v>12.023</v>
      </c>
      <c r="D9517">
        <v>1025.575</v>
      </c>
      <c r="E9517">
        <v>8.9930000000000003</v>
      </c>
      <c r="F9517">
        <f>((B9517-D9517)/100)-((($B$4-$D$4)/100)-$M$4)+0.05</f>
        <v>0.1907499999999982</v>
      </c>
      <c r="G9517">
        <f>1336*(POWER(F9517,2.49))</f>
        <v>21.585552996077524</v>
      </c>
      <c r="H9517">
        <f>VLOOKUP(F9517,'90V'!$A$2:$B$323,2,TRUE)</f>
        <v>21.748000000000001</v>
      </c>
      <c r="I9517">
        <f t="shared" si="149"/>
        <v>0</v>
      </c>
      <c r="J9517">
        <f>I9517+H9517</f>
        <v>21.748000000000001</v>
      </c>
      <c r="L9517" s="6">
        <v>21.748000000000001</v>
      </c>
    </row>
    <row r="9518" spans="1:12">
      <c r="A9518" s="1">
        <v>41036</v>
      </c>
      <c r="B9518">
        <v>1047.0999999999999</v>
      </c>
      <c r="C9518">
        <v>12.01</v>
      </c>
      <c r="D9518">
        <v>1025.575</v>
      </c>
      <c r="E9518">
        <v>8.9329999999999998</v>
      </c>
      <c r="F9518">
        <f>((B9518-D9518)/100)-((($B$4-$D$4)/100)-$M$4)+0.05</f>
        <v>0.1932499999999982</v>
      </c>
      <c r="G9518">
        <f>1336*(POWER(F9518,2.49))</f>
        <v>22.296876050361984</v>
      </c>
      <c r="H9518">
        <f>VLOOKUP(F9518,'90V'!$A$2:$B$323,2,TRUE)</f>
        <v>22.611999999999998</v>
      </c>
      <c r="I9518">
        <f t="shared" si="149"/>
        <v>0</v>
      </c>
      <c r="J9518">
        <f>I9518+H9518</f>
        <v>22.611999999999998</v>
      </c>
      <c r="L9518" s="6">
        <v>22.611999999999998</v>
      </c>
    </row>
    <row r="9519" spans="1:12">
      <c r="A9519" s="1">
        <v>41036.041666666664</v>
      </c>
      <c r="B9519">
        <v>1046.95</v>
      </c>
      <c r="C9519">
        <v>12.003</v>
      </c>
      <c r="D9519">
        <v>1025.4000000000001</v>
      </c>
      <c r="E9519">
        <v>8.82</v>
      </c>
      <c r="F9519">
        <f>((B9519-D9519)/100)-((($B$4-$D$4)/100)-$M$4)+0.05</f>
        <v>0.19349999999999912</v>
      </c>
      <c r="G9519">
        <f>1336*(POWER(F9519,2.49))</f>
        <v>22.368768341236169</v>
      </c>
      <c r="H9519">
        <f>VLOOKUP(F9519,'90V'!$A$2:$B$323,2,TRUE)</f>
        <v>22.611999999999998</v>
      </c>
      <c r="I9519">
        <f t="shared" si="149"/>
        <v>0</v>
      </c>
      <c r="J9519">
        <f>I9519+H9519</f>
        <v>22.611999999999998</v>
      </c>
      <c r="L9519" s="6">
        <v>22.611999999999998</v>
      </c>
    </row>
    <row r="9520" spans="1:12">
      <c r="A9520" s="1">
        <v>41036.083333333336</v>
      </c>
      <c r="B9520">
        <v>1046.05</v>
      </c>
      <c r="C9520">
        <v>11.997</v>
      </c>
      <c r="D9520">
        <v>1024.5250000000001</v>
      </c>
      <c r="E9520">
        <v>8.7200000000000006</v>
      </c>
      <c r="F9520">
        <f>((B9520-D9520)/100)-((($B$4-$D$4)/100)-$M$4)+0.05</f>
        <v>0.1932499999999982</v>
      </c>
      <c r="G9520">
        <f>1336*(POWER(F9520,2.49))</f>
        <v>22.296876050361984</v>
      </c>
      <c r="H9520">
        <f>VLOOKUP(F9520,'90V'!$A$2:$B$323,2,TRUE)</f>
        <v>22.611999999999998</v>
      </c>
      <c r="I9520">
        <f t="shared" si="149"/>
        <v>0</v>
      </c>
      <c r="J9520">
        <f>I9520+H9520</f>
        <v>22.611999999999998</v>
      </c>
      <c r="L9520" s="6">
        <v>22.611999999999998</v>
      </c>
    </row>
    <row r="9521" spans="1:12">
      <c r="A9521" s="1">
        <v>41036.125</v>
      </c>
      <c r="B9521">
        <v>1045.825</v>
      </c>
      <c r="C9521">
        <v>11.983000000000001</v>
      </c>
      <c r="D9521">
        <v>1024.3499999999999</v>
      </c>
      <c r="E9521">
        <v>8.6270000000000007</v>
      </c>
      <c r="F9521">
        <f>((B9521-D9521)/100)-((($B$4-$D$4)/100)-$M$4)+0.05</f>
        <v>0.19275000000000092</v>
      </c>
      <c r="G9521">
        <f>1336*(POWER(F9521,2.49))</f>
        <v>22.153506709474424</v>
      </c>
      <c r="H9521">
        <f>VLOOKUP(F9521,'90V'!$A$2:$B$323,2,TRUE)</f>
        <v>22.321999999999999</v>
      </c>
      <c r="I9521">
        <f t="shared" si="149"/>
        <v>0</v>
      </c>
      <c r="J9521">
        <f>I9521+H9521</f>
        <v>22.321999999999999</v>
      </c>
      <c r="L9521" s="6">
        <v>22.321999999999999</v>
      </c>
    </row>
    <row r="9522" spans="1:12">
      <c r="A9522" s="1">
        <v>41036.166666666664</v>
      </c>
      <c r="B9522">
        <v>1045.7249999999999</v>
      </c>
      <c r="C9522">
        <v>11.962999999999999</v>
      </c>
      <c r="D9522">
        <v>1024.3</v>
      </c>
      <c r="E9522">
        <v>8.5630000000000006</v>
      </c>
      <c r="F9522">
        <f>((B9522-D9522)/100)-((($B$4-$D$4)/100)-$M$4)+0.05</f>
        <v>0.19224999999999909</v>
      </c>
      <c r="G9522">
        <f>1336*(POWER(F9522,2.49))</f>
        <v>22.010690437527465</v>
      </c>
      <c r="H9522">
        <f>VLOOKUP(F9522,'90V'!$A$2:$B$323,2,TRUE)</f>
        <v>22.321999999999999</v>
      </c>
      <c r="I9522">
        <f t="shared" si="149"/>
        <v>0</v>
      </c>
      <c r="J9522">
        <f>I9522+H9522</f>
        <v>22.321999999999999</v>
      </c>
      <c r="L9522" s="6">
        <v>22.321999999999999</v>
      </c>
    </row>
    <row r="9523" spans="1:12">
      <c r="A9523" s="1">
        <v>41036.208333333336</v>
      </c>
      <c r="B9523">
        <v>1045.5250000000001</v>
      </c>
      <c r="C9523">
        <v>11.957000000000001</v>
      </c>
      <c r="D9523">
        <v>1023.95</v>
      </c>
      <c r="E9523">
        <v>8.5129999999999999</v>
      </c>
      <c r="F9523">
        <f>((B9523-D9523)/100)-((($B$4-$D$4)/100)-$M$4)+0.05</f>
        <v>0.19374999999999998</v>
      </c>
      <c r="G9523">
        <f>1336*(POWER(F9523,2.49))</f>
        <v>22.440799162721706</v>
      </c>
      <c r="H9523">
        <f>VLOOKUP(F9523,'90V'!$A$2:$B$323,2,TRUE)</f>
        <v>22.611999999999998</v>
      </c>
      <c r="I9523">
        <f t="shared" si="149"/>
        <v>0</v>
      </c>
      <c r="J9523">
        <f>I9523+H9523</f>
        <v>22.611999999999998</v>
      </c>
      <c r="L9523" s="6">
        <v>22.611999999999998</v>
      </c>
    </row>
    <row r="9524" spans="1:12">
      <c r="A9524" s="1">
        <v>41036.25</v>
      </c>
      <c r="B9524">
        <v>1044.45</v>
      </c>
      <c r="C9524">
        <v>11.943</v>
      </c>
      <c r="D9524">
        <v>1023.1</v>
      </c>
      <c r="E9524">
        <v>8.32</v>
      </c>
      <c r="F9524">
        <f>((B9524-D9524)/100)-((($B$4-$D$4)/100)-$M$4)+0.05</f>
        <v>0.19149999999999978</v>
      </c>
      <c r="G9524">
        <f>1336*(POWER(F9524,2.49))</f>
        <v>21.797501494802376</v>
      </c>
      <c r="H9524">
        <f>VLOOKUP(F9524,'90V'!$A$2:$B$323,2,TRUE)</f>
        <v>22.033999999999999</v>
      </c>
      <c r="I9524">
        <f t="shared" si="149"/>
        <v>0</v>
      </c>
      <c r="J9524">
        <f>I9524+H9524</f>
        <v>22.033999999999999</v>
      </c>
      <c r="L9524" s="6">
        <v>22.033999999999999</v>
      </c>
    </row>
    <row r="9525" spans="1:12">
      <c r="A9525" s="1">
        <v>41036.291666666664</v>
      </c>
      <c r="B9525">
        <v>1044.075</v>
      </c>
      <c r="C9525">
        <v>11.93</v>
      </c>
      <c r="D9525">
        <v>1022.75</v>
      </c>
      <c r="E9525">
        <v>8.3369999999999997</v>
      </c>
      <c r="F9525">
        <f>((B9525-D9525)/100)-((($B$4-$D$4)/100)-$M$4)+0.05</f>
        <v>0.19125000000000003</v>
      </c>
      <c r="G9525">
        <f>1336*(POWER(F9525,2.49))</f>
        <v>21.726714285691017</v>
      </c>
      <c r="H9525">
        <f>VLOOKUP(F9525,'90V'!$A$2:$B$323,2,TRUE)</f>
        <v>22.033999999999999</v>
      </c>
      <c r="I9525">
        <f t="shared" si="149"/>
        <v>0</v>
      </c>
      <c r="J9525">
        <f>I9525+H9525</f>
        <v>22.033999999999999</v>
      </c>
      <c r="L9525" s="6">
        <v>22.033999999999999</v>
      </c>
    </row>
    <row r="9526" spans="1:12">
      <c r="A9526" s="1">
        <v>41036.333333333336</v>
      </c>
      <c r="B9526">
        <v>1044.075</v>
      </c>
      <c r="C9526">
        <v>11.923</v>
      </c>
      <c r="D9526">
        <v>1022.25</v>
      </c>
      <c r="E9526">
        <v>8.4870000000000001</v>
      </c>
      <c r="F9526">
        <f>((B9526-D9526)/100)-((($B$4-$D$4)/100)-$M$4)+0.05</f>
        <v>0.19624999999999998</v>
      </c>
      <c r="G9526">
        <f>1336*(POWER(F9526,2.49))</f>
        <v>23.168745820446688</v>
      </c>
      <c r="H9526">
        <f>VLOOKUP(F9526,'90V'!$A$2:$B$323,2,TRUE)</f>
        <v>23.501000000000001</v>
      </c>
      <c r="I9526">
        <f t="shared" si="149"/>
        <v>0</v>
      </c>
      <c r="J9526">
        <f>I9526+H9526</f>
        <v>23.501000000000001</v>
      </c>
      <c r="L9526" s="6">
        <v>23.501000000000001</v>
      </c>
    </row>
    <row r="9527" spans="1:12">
      <c r="A9527" s="1">
        <v>41036.375</v>
      </c>
      <c r="B9527">
        <v>1043.325</v>
      </c>
      <c r="C9527">
        <v>11.917</v>
      </c>
      <c r="D9527">
        <v>1022.2</v>
      </c>
      <c r="E9527">
        <v>8.4499999999999993</v>
      </c>
      <c r="F9527">
        <f>((B9527-D9527)/100)-((($B$4-$D$4)/100)-$M$4)+0.05</f>
        <v>0.18924999999999953</v>
      </c>
      <c r="G9527">
        <f>1336*(POWER(F9527,2.49))</f>
        <v>21.165367794361721</v>
      </c>
      <c r="H9527">
        <f>VLOOKUP(F9527,'90V'!$A$2:$B$323,2,TRUE)</f>
        <v>21.463000000000001</v>
      </c>
      <c r="I9527">
        <f t="shared" si="149"/>
        <v>0</v>
      </c>
      <c r="J9527">
        <f>I9527+H9527</f>
        <v>21.463000000000001</v>
      </c>
      <c r="L9527" s="6">
        <v>21.463000000000001</v>
      </c>
    </row>
    <row r="9528" spans="1:12">
      <c r="A9528" s="1">
        <v>41036.416666666664</v>
      </c>
      <c r="B9528">
        <v>1043.175</v>
      </c>
      <c r="C9528">
        <v>11.917</v>
      </c>
      <c r="D9528">
        <v>1021.9</v>
      </c>
      <c r="E9528">
        <v>8.6430000000000007</v>
      </c>
      <c r="F9528">
        <f>((B9528-D9528)/100)-((($B$4-$D$4)/100)-$M$4)+0.05</f>
        <v>0.19074999999999931</v>
      </c>
      <c r="G9528">
        <f>1336*(POWER(F9528,2.49))</f>
        <v>21.58555299607783</v>
      </c>
      <c r="H9528">
        <f>VLOOKUP(F9528,'90V'!$A$2:$B$323,2,TRUE)</f>
        <v>21.748000000000001</v>
      </c>
      <c r="I9528">
        <f t="shared" si="149"/>
        <v>0</v>
      </c>
      <c r="J9528">
        <f>I9528+H9528</f>
        <v>21.748000000000001</v>
      </c>
      <c r="L9528" s="6">
        <v>21.748000000000001</v>
      </c>
    </row>
    <row r="9529" spans="1:12">
      <c r="A9529" s="1">
        <v>41036.458333333336</v>
      </c>
      <c r="B9529">
        <v>1043</v>
      </c>
      <c r="C9529">
        <v>11.917</v>
      </c>
      <c r="D9529">
        <v>1021.7</v>
      </c>
      <c r="E9529">
        <v>8.75</v>
      </c>
      <c r="F9529">
        <f>((B9529-D9529)/100)-((($B$4-$D$4)/100)-$M$4)+0.05</f>
        <v>0.19099999999999911</v>
      </c>
      <c r="G9529">
        <f>1336*(POWER(F9529,2.49))</f>
        <v>21.656064815534069</v>
      </c>
      <c r="H9529">
        <f>VLOOKUP(F9529,'90V'!$A$2:$B$323,2,TRUE)</f>
        <v>21.748000000000001</v>
      </c>
      <c r="I9529">
        <f t="shared" si="149"/>
        <v>0</v>
      </c>
      <c r="J9529">
        <f>I9529+H9529</f>
        <v>21.748000000000001</v>
      </c>
      <c r="L9529" s="6">
        <v>21.748000000000001</v>
      </c>
    </row>
    <row r="9530" spans="1:12">
      <c r="A9530" s="1">
        <v>41036.5</v>
      </c>
      <c r="B9530">
        <v>1042.95</v>
      </c>
      <c r="C9530">
        <v>11.93</v>
      </c>
      <c r="D9530">
        <v>1021.525</v>
      </c>
      <c r="E9530">
        <v>9.3070000000000004</v>
      </c>
      <c r="F9530">
        <f>((B9530-D9530)/100)-((($B$4-$D$4)/100)-$M$4)+0.05</f>
        <v>0.19225000000000025</v>
      </c>
      <c r="G9530">
        <f>1336*(POWER(F9530,2.49))</f>
        <v>22.010690437527792</v>
      </c>
      <c r="H9530">
        <f>VLOOKUP(F9530,'90V'!$A$2:$B$323,2,TRUE)</f>
        <v>22.321999999999999</v>
      </c>
      <c r="I9530">
        <f t="shared" si="149"/>
        <v>0</v>
      </c>
      <c r="J9530">
        <f>I9530+H9530</f>
        <v>22.321999999999999</v>
      </c>
      <c r="L9530" s="6">
        <v>22.321999999999999</v>
      </c>
    </row>
    <row r="9531" spans="1:12">
      <c r="A9531" s="1">
        <v>41036.541666666664</v>
      </c>
      <c r="B9531">
        <v>1042.4749999999999</v>
      </c>
      <c r="C9531">
        <v>11.95</v>
      </c>
      <c r="D9531">
        <v>1020.975</v>
      </c>
      <c r="E9531">
        <v>9.6999999999999993</v>
      </c>
      <c r="F9531">
        <f>((B9531-D9531)/100)-((($B$4-$D$4)/100)-$M$4)+0.05</f>
        <v>0.1929999999999984</v>
      </c>
      <c r="G9531">
        <f>1336*(POWER(F9531,2.49))</f>
        <v>22.225122202370322</v>
      </c>
      <c r="H9531">
        <f>VLOOKUP(F9531,'90V'!$A$2:$B$323,2,TRUE)</f>
        <v>22.321999999999999</v>
      </c>
      <c r="I9531">
        <f t="shared" si="149"/>
        <v>0</v>
      </c>
      <c r="J9531">
        <f>I9531+H9531</f>
        <v>22.321999999999999</v>
      </c>
      <c r="L9531" s="6">
        <v>22.321999999999999</v>
      </c>
    </row>
    <row r="9532" spans="1:12">
      <c r="A9532" s="1">
        <v>41036.583333333336</v>
      </c>
      <c r="B9532">
        <v>1042.1500000000001</v>
      </c>
      <c r="C9532">
        <v>11.977</v>
      </c>
      <c r="D9532">
        <v>1020.775</v>
      </c>
      <c r="E9532">
        <v>9.7829999999999995</v>
      </c>
      <c r="F9532">
        <f>((B9532-D9532)/100)-((($B$4-$D$4)/100)-$M$4)+0.05</f>
        <v>0.1917500000000007</v>
      </c>
      <c r="G9532">
        <f>1336*(POWER(F9532,2.49))</f>
        <v>21.868426531064419</v>
      </c>
      <c r="H9532">
        <f>VLOOKUP(F9532,'90V'!$A$2:$B$323,2,TRUE)</f>
        <v>22.033999999999999</v>
      </c>
      <c r="I9532">
        <f t="shared" si="149"/>
        <v>0</v>
      </c>
      <c r="J9532">
        <f>I9532+H9532</f>
        <v>22.033999999999999</v>
      </c>
      <c r="L9532" s="6">
        <v>22.033999999999999</v>
      </c>
    </row>
    <row r="9533" spans="1:12">
      <c r="A9533" s="1">
        <v>41036.625</v>
      </c>
      <c r="B9533">
        <v>1042.2</v>
      </c>
      <c r="C9533">
        <v>11.997</v>
      </c>
      <c r="D9533">
        <v>1020.975</v>
      </c>
      <c r="E9533">
        <v>9.74</v>
      </c>
      <c r="F9533">
        <f>((B9533-D9533)/100)-((($B$4-$D$4)/100)-$M$4)+0.05</f>
        <v>0.19024999999999975</v>
      </c>
      <c r="G9533">
        <f>1336*(POWER(F9533,2.49))</f>
        <v>21.444941955954139</v>
      </c>
      <c r="H9533">
        <f>VLOOKUP(F9533,'90V'!$A$2:$B$323,2,TRUE)</f>
        <v>21.748000000000001</v>
      </c>
      <c r="I9533">
        <f t="shared" si="149"/>
        <v>0</v>
      </c>
      <c r="J9533">
        <f>I9533+H9533</f>
        <v>21.748000000000001</v>
      </c>
      <c r="L9533" s="6">
        <v>21.748000000000001</v>
      </c>
    </row>
    <row r="9534" spans="1:12">
      <c r="A9534" s="1">
        <v>41036.666666666664</v>
      </c>
      <c r="B9534">
        <v>1042.05</v>
      </c>
      <c r="C9534">
        <v>12.016999999999999</v>
      </c>
      <c r="D9534">
        <v>1020.6</v>
      </c>
      <c r="E9534">
        <v>9.8829999999999991</v>
      </c>
      <c r="F9534">
        <f>((B9534-D9534)/100)-((($B$4-$D$4)/100)-$M$4)+0.05</f>
        <v>0.19249999999999889</v>
      </c>
      <c r="G9534">
        <f>1336*(POWER(F9534,2.49))</f>
        <v>22.082029483827231</v>
      </c>
      <c r="H9534">
        <f>VLOOKUP(F9534,'90V'!$A$2:$B$323,2,TRUE)</f>
        <v>22.321999999999999</v>
      </c>
      <c r="I9534">
        <f t="shared" si="149"/>
        <v>0</v>
      </c>
      <c r="J9534">
        <f>I9534+H9534</f>
        <v>22.321999999999999</v>
      </c>
      <c r="L9534" s="6">
        <v>22.321999999999999</v>
      </c>
    </row>
    <row r="9535" spans="1:12">
      <c r="A9535" s="1">
        <v>41036.708333333336</v>
      </c>
      <c r="B9535">
        <v>1041.4000000000001</v>
      </c>
      <c r="C9535">
        <v>12.023</v>
      </c>
      <c r="D9535">
        <v>1020.1</v>
      </c>
      <c r="E9535">
        <v>9.7899999999999991</v>
      </c>
      <c r="F9535">
        <f>((B9535-D9535)/100)-((($B$4-$D$4)/100)-$M$4)+0.05</f>
        <v>0.19100000000000023</v>
      </c>
      <c r="G9535">
        <f>1336*(POWER(F9535,2.49))</f>
        <v>21.656064815534393</v>
      </c>
      <c r="H9535">
        <f>VLOOKUP(F9535,'90V'!$A$2:$B$323,2,TRUE)</f>
        <v>22.033999999999999</v>
      </c>
      <c r="I9535">
        <f t="shared" si="149"/>
        <v>0</v>
      </c>
      <c r="J9535">
        <f>I9535+H9535</f>
        <v>22.033999999999999</v>
      </c>
      <c r="L9535" s="6">
        <v>22.033999999999999</v>
      </c>
    </row>
    <row r="9536" spans="1:12">
      <c r="A9536" s="1">
        <v>41036.75</v>
      </c>
      <c r="B9536">
        <v>1041.075</v>
      </c>
      <c r="C9536">
        <v>12.03</v>
      </c>
      <c r="D9536">
        <v>1019.725</v>
      </c>
      <c r="E9536">
        <v>9.7829999999999995</v>
      </c>
      <c r="F9536">
        <f>((B9536-D9536)/100)-((($B$4-$D$4)/100)-$M$4)+0.05</f>
        <v>0.19149999999999978</v>
      </c>
      <c r="G9536">
        <f>1336*(POWER(F9536,2.49))</f>
        <v>21.797501494802376</v>
      </c>
      <c r="H9536">
        <f>VLOOKUP(F9536,'90V'!$A$2:$B$323,2,TRUE)</f>
        <v>22.033999999999999</v>
      </c>
      <c r="I9536">
        <f t="shared" si="149"/>
        <v>0</v>
      </c>
      <c r="J9536">
        <f>I9536+H9536</f>
        <v>22.033999999999999</v>
      </c>
      <c r="L9536" s="6">
        <v>22.033999999999999</v>
      </c>
    </row>
    <row r="9537" spans="1:12">
      <c r="A9537" s="1">
        <v>41036.791666666664</v>
      </c>
      <c r="B9537">
        <v>1040.2750000000001</v>
      </c>
      <c r="C9537">
        <v>12.03</v>
      </c>
      <c r="D9537">
        <v>1018.35</v>
      </c>
      <c r="E9537">
        <v>9.7129999999999992</v>
      </c>
      <c r="F9537">
        <f>((B9537-D9537)/100)-((($B$4-$D$4)/100)-$M$4)+0.05</f>
        <v>0.19725000000000026</v>
      </c>
      <c r="G9537">
        <f>1336*(POWER(F9537,2.49))</f>
        <v>23.463825369210905</v>
      </c>
      <c r="H9537">
        <f>VLOOKUP(F9537,'90V'!$A$2:$B$323,2,TRUE)</f>
        <v>23.802</v>
      </c>
      <c r="I9537">
        <f t="shared" si="149"/>
        <v>0</v>
      </c>
      <c r="J9537">
        <f>I9537+H9537</f>
        <v>23.802</v>
      </c>
      <c r="L9537" s="6">
        <v>23.802</v>
      </c>
    </row>
    <row r="9538" spans="1:12">
      <c r="A9538" s="1">
        <v>41036.833333333336</v>
      </c>
      <c r="B9538">
        <v>1040.125</v>
      </c>
      <c r="C9538">
        <v>12.023</v>
      </c>
      <c r="D9538">
        <v>1018.35</v>
      </c>
      <c r="E9538">
        <v>9.64</v>
      </c>
      <c r="F9538">
        <f>((B9538-D9538)/100)-((($B$4-$D$4)/100)-$M$4)+0.05</f>
        <v>0.19574999999999931</v>
      </c>
      <c r="G9538">
        <f>1336*(POWER(F9538,2.49))</f>
        <v>23.022043345097213</v>
      </c>
      <c r="H9538">
        <f>VLOOKUP(F9538,'90V'!$A$2:$B$323,2,TRUE)</f>
        <v>23.202999999999999</v>
      </c>
      <c r="I9538">
        <f t="shared" si="149"/>
        <v>0</v>
      </c>
      <c r="J9538">
        <f>I9538+H9538</f>
        <v>23.202999999999999</v>
      </c>
      <c r="L9538" s="6">
        <v>23.202999999999999</v>
      </c>
    </row>
    <row r="9539" spans="1:12">
      <c r="A9539" s="1">
        <v>41036.875</v>
      </c>
      <c r="B9539">
        <v>1039.9749999999999</v>
      </c>
      <c r="C9539">
        <v>12.016999999999999</v>
      </c>
      <c r="D9539">
        <v>1018.7</v>
      </c>
      <c r="E9539">
        <v>9.6329999999999991</v>
      </c>
      <c r="F9539">
        <f>((B9539-D9539)/100)-((($B$4-$D$4)/100)-$M$4)+0.05</f>
        <v>0.1907499999999982</v>
      </c>
      <c r="G9539">
        <f>1336*(POWER(F9539,2.49))</f>
        <v>21.585552996077524</v>
      </c>
      <c r="H9539">
        <f>VLOOKUP(F9539,'90V'!$A$2:$B$323,2,TRUE)</f>
        <v>21.748000000000001</v>
      </c>
      <c r="I9539">
        <f t="shared" si="149"/>
        <v>0</v>
      </c>
      <c r="J9539">
        <f>I9539+H9539</f>
        <v>21.748000000000001</v>
      </c>
      <c r="L9539" s="6">
        <v>21.748000000000001</v>
      </c>
    </row>
    <row r="9540" spans="1:12">
      <c r="A9540" s="1">
        <v>41036.916666666664</v>
      </c>
      <c r="B9540">
        <v>1039.7750000000001</v>
      </c>
      <c r="C9540">
        <v>12.01</v>
      </c>
      <c r="D9540">
        <v>1018.175</v>
      </c>
      <c r="E9540">
        <v>9.5129999999999999</v>
      </c>
      <c r="F9540">
        <f>((B9540-D9540)/100)-((($B$4-$D$4)/100)-$M$4)+0.05</f>
        <v>0.19400000000000089</v>
      </c>
      <c r="G9540">
        <f>1336*(POWER(F9540,2.49))</f>
        <v>22.512968602490016</v>
      </c>
      <c r="H9540">
        <f>VLOOKUP(F9540,'90V'!$A$2:$B$323,2,TRUE)</f>
        <v>22.905999999999999</v>
      </c>
      <c r="I9540">
        <f t="shared" si="149"/>
        <v>0</v>
      </c>
      <c r="J9540">
        <f>I9540+H9540</f>
        <v>22.905999999999999</v>
      </c>
      <c r="L9540" s="6">
        <v>22.905999999999999</v>
      </c>
    </row>
    <row r="9541" spans="1:12">
      <c r="A9541" s="1">
        <v>41036.958333333336</v>
      </c>
      <c r="B9541">
        <v>1039</v>
      </c>
      <c r="C9541">
        <v>11.997</v>
      </c>
      <c r="D9541">
        <v>1017.8</v>
      </c>
      <c r="E9541">
        <v>9.5069999999999997</v>
      </c>
      <c r="F9541">
        <f>((B9541-D9541)/100)-((($B$4-$D$4)/100)-$M$4)+0.05</f>
        <v>0.19</v>
      </c>
      <c r="G9541">
        <f>1336*(POWER(F9541,2.49))</f>
        <v>21.374842558482765</v>
      </c>
      <c r="H9541">
        <f>VLOOKUP(F9541,'90V'!$A$2:$B$323,2,TRUE)</f>
        <v>21.748000000000001</v>
      </c>
      <c r="I9541">
        <f t="shared" ref="I9541:I9604" si="150">IF(F9541&gt;0.212,((1.77178*1000*0.985*(POWER((F9541-0.212),1.5)))),0)</f>
        <v>0</v>
      </c>
      <c r="J9541">
        <f>I9541+H9541</f>
        <v>21.748000000000001</v>
      </c>
      <c r="L9541" s="6">
        <v>21.748000000000001</v>
      </c>
    </row>
    <row r="9542" spans="1:12">
      <c r="A9542" s="1">
        <v>41037</v>
      </c>
      <c r="B9542">
        <v>1039.175</v>
      </c>
      <c r="C9542">
        <v>11.99</v>
      </c>
      <c r="D9542">
        <v>1017.625</v>
      </c>
      <c r="E9542">
        <v>9.59</v>
      </c>
      <c r="F9542">
        <f>((B9542-D9542)/100)-((($B$4-$D$4)/100)-$M$4)+0.05</f>
        <v>0.19349999999999912</v>
      </c>
      <c r="G9542">
        <f>1336*(POWER(F9542,2.49))</f>
        <v>22.368768341236169</v>
      </c>
      <c r="H9542">
        <f>VLOOKUP(F9542,'90V'!$A$2:$B$323,2,TRUE)</f>
        <v>22.611999999999998</v>
      </c>
      <c r="I9542">
        <f t="shared" si="150"/>
        <v>0</v>
      </c>
      <c r="J9542">
        <f>I9542+H9542</f>
        <v>22.611999999999998</v>
      </c>
      <c r="L9542" s="6">
        <v>22.611999999999998</v>
      </c>
    </row>
    <row r="9543" spans="1:12">
      <c r="A9543" s="1">
        <v>41037.041666666664</v>
      </c>
      <c r="B9543">
        <v>1039</v>
      </c>
      <c r="C9543">
        <v>11.99</v>
      </c>
      <c r="D9543">
        <v>1017.275</v>
      </c>
      <c r="E9543">
        <v>9.67</v>
      </c>
      <c r="F9543">
        <f>((B9543-D9543)/100)-((($B$4-$D$4)/100)-$M$4)+0.05</f>
        <v>0.19524999999999976</v>
      </c>
      <c r="G9543">
        <f>1336*(POWER(F9543,2.49))</f>
        <v>22.875898140039368</v>
      </c>
      <c r="H9543">
        <f>VLOOKUP(F9543,'90V'!$A$2:$B$323,2,TRUE)</f>
        <v>23.202999999999999</v>
      </c>
      <c r="I9543">
        <f t="shared" si="150"/>
        <v>0</v>
      </c>
      <c r="J9543">
        <f>I9543+H9543</f>
        <v>23.202999999999999</v>
      </c>
      <c r="L9543" s="6">
        <v>23.202999999999999</v>
      </c>
    </row>
    <row r="9544" spans="1:12">
      <c r="A9544" s="1">
        <v>41037.083333333336</v>
      </c>
      <c r="B9544">
        <v>1038.5250000000001</v>
      </c>
      <c r="C9544">
        <v>11.99</v>
      </c>
      <c r="D9544">
        <v>1017.25</v>
      </c>
      <c r="E9544">
        <v>9.69</v>
      </c>
      <c r="F9544">
        <f>((B9544-D9544)/100)-((($B$4-$D$4)/100)-$M$4)+0.05</f>
        <v>0.19075000000000047</v>
      </c>
      <c r="G9544">
        <f>1336*(POWER(F9544,2.49))</f>
        <v>21.585552996078157</v>
      </c>
      <c r="H9544">
        <f>VLOOKUP(F9544,'90V'!$A$2:$B$323,2,TRUE)</f>
        <v>21.748000000000001</v>
      </c>
      <c r="I9544">
        <f t="shared" si="150"/>
        <v>0</v>
      </c>
      <c r="J9544">
        <f>I9544+H9544</f>
        <v>21.748000000000001</v>
      </c>
      <c r="L9544" s="6">
        <v>21.748000000000001</v>
      </c>
    </row>
    <row r="9545" spans="1:12">
      <c r="A9545" s="1">
        <v>41037.125</v>
      </c>
      <c r="B9545">
        <v>1038.2</v>
      </c>
      <c r="C9545">
        <v>11.99</v>
      </c>
      <c r="D9545">
        <v>1016.75</v>
      </c>
      <c r="E9545">
        <v>9.7070000000000007</v>
      </c>
      <c r="F9545">
        <f>((B9545-D9545)/100)-((($B$4-$D$4)/100)-$M$4)+0.05</f>
        <v>0.1925</v>
      </c>
      <c r="G9545">
        <f>1336*(POWER(F9545,2.49))</f>
        <v>22.082029483827547</v>
      </c>
      <c r="H9545">
        <f>VLOOKUP(F9545,'90V'!$A$2:$B$323,2,TRUE)</f>
        <v>22.321999999999999</v>
      </c>
      <c r="I9545">
        <f t="shared" si="150"/>
        <v>0</v>
      </c>
      <c r="J9545">
        <f>I9545+H9545</f>
        <v>22.321999999999999</v>
      </c>
      <c r="L9545" s="6">
        <v>22.321999999999999</v>
      </c>
    </row>
    <row r="9546" spans="1:12">
      <c r="A9546" s="1">
        <v>41037.166666666664</v>
      </c>
      <c r="B9546">
        <v>1038.05</v>
      </c>
      <c r="C9546">
        <v>11.99</v>
      </c>
      <c r="D9546">
        <v>1016.725</v>
      </c>
      <c r="E9546">
        <v>9.6999999999999993</v>
      </c>
      <c r="F9546">
        <f>((B9546-D9546)/100)-((($B$4-$D$4)/100)-$M$4)+0.05</f>
        <v>0.19124999999999887</v>
      </c>
      <c r="G9546">
        <f>1336*(POWER(F9546,2.49))</f>
        <v>21.726714285690672</v>
      </c>
      <c r="H9546">
        <f>VLOOKUP(F9546,'90V'!$A$2:$B$323,2,TRUE)</f>
        <v>22.033999999999999</v>
      </c>
      <c r="I9546">
        <f t="shared" si="150"/>
        <v>0</v>
      </c>
      <c r="J9546">
        <f>I9546+H9546</f>
        <v>22.033999999999999</v>
      </c>
      <c r="L9546" s="6">
        <v>22.033999999999999</v>
      </c>
    </row>
    <row r="9547" spans="1:12">
      <c r="A9547" s="1">
        <v>41037.208333333336</v>
      </c>
      <c r="B9547">
        <v>1037.7249999999999</v>
      </c>
      <c r="C9547">
        <v>11.99</v>
      </c>
      <c r="D9547">
        <v>1016.4</v>
      </c>
      <c r="E9547">
        <v>9.7070000000000007</v>
      </c>
      <c r="F9547">
        <f>((B9547-D9547)/100)-((($B$4-$D$4)/100)-$M$4)+0.05</f>
        <v>0.19124999999999887</v>
      </c>
      <c r="G9547">
        <f>1336*(POWER(F9547,2.49))</f>
        <v>21.726714285690672</v>
      </c>
      <c r="H9547">
        <f>VLOOKUP(F9547,'90V'!$A$2:$B$323,2,TRUE)</f>
        <v>22.033999999999999</v>
      </c>
      <c r="I9547">
        <f t="shared" si="150"/>
        <v>0</v>
      </c>
      <c r="J9547">
        <f>I9547+H9547</f>
        <v>22.033999999999999</v>
      </c>
      <c r="L9547" s="6">
        <v>22.033999999999999</v>
      </c>
    </row>
    <row r="9548" spans="1:12">
      <c r="A9548" s="1">
        <v>41037.25</v>
      </c>
      <c r="B9548">
        <v>1037.7249999999999</v>
      </c>
      <c r="C9548">
        <v>11.99</v>
      </c>
      <c r="D9548">
        <v>1015.875</v>
      </c>
      <c r="E9548">
        <v>9.7129999999999992</v>
      </c>
      <c r="F9548">
        <f>((B9548-D9548)/100)-((($B$4-$D$4)/100)-$M$4)+0.05</f>
        <v>0.19649999999999862</v>
      </c>
      <c r="G9548">
        <f>1336*(POWER(F9548,2.49))</f>
        <v>23.242306252335617</v>
      </c>
      <c r="H9548">
        <f>VLOOKUP(F9548,'90V'!$A$2:$B$323,2,TRUE)</f>
        <v>23.501000000000001</v>
      </c>
      <c r="I9548">
        <f t="shared" si="150"/>
        <v>0</v>
      </c>
      <c r="J9548">
        <f>I9548+H9548</f>
        <v>23.501000000000001</v>
      </c>
      <c r="L9548" s="6">
        <v>23.501000000000001</v>
      </c>
    </row>
    <row r="9549" spans="1:12">
      <c r="A9549" s="1">
        <v>41037.291666666664</v>
      </c>
      <c r="B9549">
        <v>1037.875</v>
      </c>
      <c r="C9549">
        <v>11.99</v>
      </c>
      <c r="D9549">
        <v>1016.225</v>
      </c>
      <c r="E9549">
        <v>9.7569999999999997</v>
      </c>
      <c r="F9549">
        <f>((B9549-D9549)/100)-((($B$4-$D$4)/100)-$M$4)+0.05</f>
        <v>0.19449999999999934</v>
      </c>
      <c r="G9549">
        <f>1336*(POWER(F9549,2.49))</f>
        <v>22.657723687271307</v>
      </c>
      <c r="H9549">
        <f>VLOOKUP(F9549,'90V'!$A$2:$B$323,2,TRUE)</f>
        <v>22.905999999999999</v>
      </c>
      <c r="I9549">
        <f t="shared" si="150"/>
        <v>0</v>
      </c>
      <c r="J9549">
        <f>I9549+H9549</f>
        <v>22.905999999999999</v>
      </c>
      <c r="L9549" s="6">
        <v>22.905999999999999</v>
      </c>
    </row>
    <row r="9550" spans="1:12">
      <c r="A9550" s="1">
        <v>41037.333333333336</v>
      </c>
      <c r="B9550">
        <v>1037.4000000000001</v>
      </c>
      <c r="C9550">
        <v>11.997</v>
      </c>
      <c r="D9550">
        <v>1016.375</v>
      </c>
      <c r="E9550">
        <v>9.8330000000000002</v>
      </c>
      <c r="F9550">
        <f>((B9550-D9550)/100)-((($B$4-$D$4)/100)-$M$4)+0.05</f>
        <v>0.18825000000000047</v>
      </c>
      <c r="G9550">
        <f>1336*(POWER(F9550,2.49))</f>
        <v>20.887986131781602</v>
      </c>
      <c r="H9550">
        <f>VLOOKUP(F9550,'90V'!$A$2:$B$323,2,TRUE)</f>
        <v>21.18</v>
      </c>
      <c r="I9550">
        <f t="shared" si="150"/>
        <v>0</v>
      </c>
      <c r="J9550">
        <f>I9550+H9550</f>
        <v>21.18</v>
      </c>
      <c r="L9550" s="6">
        <v>21.18</v>
      </c>
    </row>
    <row r="9551" spans="1:12">
      <c r="A9551" s="1">
        <v>41037.375</v>
      </c>
      <c r="B9551">
        <v>1037.8499999999999</v>
      </c>
      <c r="C9551">
        <v>12.003</v>
      </c>
      <c r="D9551">
        <v>1016.4</v>
      </c>
      <c r="E9551">
        <v>9.92</v>
      </c>
      <c r="F9551">
        <f>((B9551-D9551)/100)-((($B$4-$D$4)/100)-$M$4)+0.05</f>
        <v>0.19249999999999889</v>
      </c>
      <c r="G9551">
        <f>1336*(POWER(F9551,2.49))</f>
        <v>22.082029483827231</v>
      </c>
      <c r="H9551">
        <f>VLOOKUP(F9551,'90V'!$A$2:$B$323,2,TRUE)</f>
        <v>22.321999999999999</v>
      </c>
      <c r="I9551">
        <f t="shared" si="150"/>
        <v>0</v>
      </c>
      <c r="J9551">
        <f>I9551+H9551</f>
        <v>22.321999999999999</v>
      </c>
      <c r="L9551" s="6">
        <v>22.321999999999999</v>
      </c>
    </row>
    <row r="9552" spans="1:12">
      <c r="A9552" s="1">
        <v>41037.416666666664</v>
      </c>
      <c r="B9552">
        <v>1038.175</v>
      </c>
      <c r="C9552">
        <v>12.01</v>
      </c>
      <c r="D9552">
        <v>1016.575</v>
      </c>
      <c r="E9552">
        <v>10.08</v>
      </c>
      <c r="F9552">
        <f>((B9552-D9552)/100)-((($B$4-$D$4)/100)-$M$4)+0.05</f>
        <v>0.19399999999999862</v>
      </c>
      <c r="G9552">
        <f>1336*(POWER(F9552,2.49))</f>
        <v>22.512968602489359</v>
      </c>
      <c r="H9552">
        <f>VLOOKUP(F9552,'90V'!$A$2:$B$323,2,TRUE)</f>
        <v>22.611999999999998</v>
      </c>
      <c r="I9552">
        <f t="shared" si="150"/>
        <v>0</v>
      </c>
      <c r="J9552">
        <f>I9552+H9552</f>
        <v>22.611999999999998</v>
      </c>
      <c r="L9552" s="6">
        <v>22.611999999999998</v>
      </c>
    </row>
    <row r="9553" spans="1:12">
      <c r="A9553" s="1">
        <v>41037.458333333336</v>
      </c>
      <c r="B9553">
        <v>1038.375</v>
      </c>
      <c r="C9553">
        <v>12.023</v>
      </c>
      <c r="D9553">
        <v>1016.775</v>
      </c>
      <c r="E9553">
        <v>10.443</v>
      </c>
      <c r="F9553">
        <f>((B9553-D9553)/100)-((($B$4-$D$4)/100)-$M$4)+0.05</f>
        <v>0.19399999999999978</v>
      </c>
      <c r="G9553">
        <f>1336*(POWER(F9553,2.49))</f>
        <v>22.512968602489718</v>
      </c>
      <c r="H9553">
        <f>VLOOKUP(F9553,'90V'!$A$2:$B$323,2,TRUE)</f>
        <v>22.611999999999998</v>
      </c>
      <c r="I9553">
        <f t="shared" si="150"/>
        <v>0</v>
      </c>
      <c r="J9553">
        <f>I9553+H9553</f>
        <v>22.611999999999998</v>
      </c>
      <c r="L9553" s="6">
        <v>22.611999999999998</v>
      </c>
    </row>
    <row r="9554" spans="1:12">
      <c r="A9554" s="1">
        <v>41037.5</v>
      </c>
      <c r="B9554">
        <v>1038.6500000000001</v>
      </c>
      <c r="C9554">
        <v>12.037000000000001</v>
      </c>
      <c r="D9554">
        <v>1016.925</v>
      </c>
      <c r="E9554">
        <v>10.632999999999999</v>
      </c>
      <c r="F9554">
        <f>((B9554-D9554)/100)-((($B$4-$D$4)/100)-$M$4)+0.05</f>
        <v>0.19525000000000092</v>
      </c>
      <c r="G9554">
        <f>1336*(POWER(F9554,2.49))</f>
        <v>22.875898140039709</v>
      </c>
      <c r="H9554">
        <f>VLOOKUP(F9554,'90V'!$A$2:$B$323,2,TRUE)</f>
        <v>23.202999999999999</v>
      </c>
      <c r="I9554">
        <f t="shared" si="150"/>
        <v>0</v>
      </c>
      <c r="J9554">
        <f>I9554+H9554</f>
        <v>23.202999999999999</v>
      </c>
      <c r="L9554" s="6">
        <v>23.202999999999999</v>
      </c>
    </row>
    <row r="9555" spans="1:12">
      <c r="A9555" s="1">
        <v>41037.541666666664</v>
      </c>
      <c r="B9555">
        <v>1038.6500000000001</v>
      </c>
      <c r="C9555">
        <v>12.057</v>
      </c>
      <c r="D9555">
        <v>1017.075</v>
      </c>
      <c r="E9555">
        <v>10.84</v>
      </c>
      <c r="F9555">
        <f>((B9555-D9555)/100)-((($B$4-$D$4)/100)-$M$4)+0.05</f>
        <v>0.19374999999999998</v>
      </c>
      <c r="G9555">
        <f>1336*(POWER(F9555,2.49))</f>
        <v>22.440799162721706</v>
      </c>
      <c r="H9555">
        <f>VLOOKUP(F9555,'90V'!$A$2:$B$323,2,TRUE)</f>
        <v>22.611999999999998</v>
      </c>
      <c r="I9555">
        <f t="shared" si="150"/>
        <v>0</v>
      </c>
      <c r="J9555">
        <f>I9555+H9555</f>
        <v>22.611999999999998</v>
      </c>
      <c r="L9555" s="6">
        <v>22.611999999999998</v>
      </c>
    </row>
    <row r="9556" spans="1:12">
      <c r="A9556" s="1">
        <v>41037.583333333336</v>
      </c>
      <c r="B9556">
        <v>1039.125</v>
      </c>
      <c r="C9556">
        <v>12.09</v>
      </c>
      <c r="D9556">
        <v>1017.625</v>
      </c>
      <c r="E9556">
        <v>10.92</v>
      </c>
      <c r="F9556">
        <f>((B9556-D9556)/100)-((($B$4-$D$4)/100)-$M$4)+0.05</f>
        <v>0.19299999999999956</v>
      </c>
      <c r="G9556">
        <f>1336*(POWER(F9556,2.49))</f>
        <v>22.225122202370635</v>
      </c>
      <c r="H9556">
        <f>VLOOKUP(F9556,'90V'!$A$2:$B$323,2,TRUE)</f>
        <v>22.321999999999999</v>
      </c>
      <c r="I9556">
        <f t="shared" si="150"/>
        <v>0</v>
      </c>
      <c r="J9556">
        <f>I9556+H9556</f>
        <v>22.321999999999999</v>
      </c>
      <c r="L9556" s="6">
        <v>22.321999999999999</v>
      </c>
    </row>
    <row r="9557" spans="1:12">
      <c r="A9557" s="1">
        <v>41037.625</v>
      </c>
      <c r="B9557">
        <v>1038.9749999999999</v>
      </c>
      <c r="C9557">
        <v>12.15</v>
      </c>
      <c r="D9557">
        <v>1017.275</v>
      </c>
      <c r="E9557">
        <v>10.957000000000001</v>
      </c>
      <c r="F9557">
        <f>((B9557-D9557)/100)-((($B$4-$D$4)/100)-$M$4)+0.05</f>
        <v>0.19499999999999884</v>
      </c>
      <c r="G9557">
        <f>1336*(POWER(F9557,2.49))</f>
        <v>22.803034295800973</v>
      </c>
      <c r="H9557">
        <f>VLOOKUP(F9557,'90V'!$A$2:$B$323,2,TRUE)</f>
        <v>22.905999999999999</v>
      </c>
      <c r="I9557">
        <f t="shared" si="150"/>
        <v>0</v>
      </c>
      <c r="J9557">
        <f>I9557+H9557</f>
        <v>22.905999999999999</v>
      </c>
      <c r="L9557" s="6">
        <v>22.905999999999999</v>
      </c>
    </row>
    <row r="9558" spans="1:12">
      <c r="A9558" s="1">
        <v>41037.666666666664</v>
      </c>
      <c r="B9558">
        <v>1038.4749999999999</v>
      </c>
      <c r="C9558">
        <v>12.202999999999999</v>
      </c>
      <c r="D9558">
        <v>1017.1</v>
      </c>
      <c r="E9558">
        <v>10.927</v>
      </c>
      <c r="F9558">
        <f>((B9558-D9558)/100)-((($B$4-$D$4)/100)-$M$4)+0.05</f>
        <v>0.19174999999999842</v>
      </c>
      <c r="G9558">
        <f>1336*(POWER(F9558,2.49))</f>
        <v>21.868426531063761</v>
      </c>
      <c r="H9558">
        <f>VLOOKUP(F9558,'90V'!$A$2:$B$323,2,TRUE)</f>
        <v>22.033999999999999</v>
      </c>
      <c r="I9558">
        <f t="shared" si="150"/>
        <v>0</v>
      </c>
      <c r="J9558">
        <f>I9558+H9558</f>
        <v>22.033999999999999</v>
      </c>
      <c r="L9558" s="6">
        <v>22.033999999999999</v>
      </c>
    </row>
    <row r="9559" spans="1:12">
      <c r="A9559" s="1">
        <v>41037.708333333336</v>
      </c>
      <c r="B9559">
        <v>1038.675</v>
      </c>
      <c r="C9559">
        <v>12.233000000000001</v>
      </c>
      <c r="D9559">
        <v>1016.95</v>
      </c>
      <c r="E9559">
        <v>10.792999999999999</v>
      </c>
      <c r="F9559">
        <f>((B9559-D9559)/100)-((($B$4-$D$4)/100)-$M$4)+0.05</f>
        <v>0.19524999999999865</v>
      </c>
      <c r="G9559">
        <f>1336*(POWER(F9559,2.49))</f>
        <v>22.875898140039062</v>
      </c>
      <c r="H9559">
        <f>VLOOKUP(F9559,'90V'!$A$2:$B$323,2,TRUE)</f>
        <v>23.202999999999999</v>
      </c>
      <c r="I9559">
        <f t="shared" si="150"/>
        <v>0</v>
      </c>
      <c r="J9559">
        <f>I9559+H9559</f>
        <v>23.202999999999999</v>
      </c>
      <c r="L9559" s="6">
        <v>23.202999999999999</v>
      </c>
    </row>
    <row r="9560" spans="1:12">
      <c r="A9560" s="1">
        <v>41037.75</v>
      </c>
      <c r="B9560">
        <v>1038.8</v>
      </c>
      <c r="C9560">
        <v>12.24</v>
      </c>
      <c r="D9560">
        <v>1017.45</v>
      </c>
      <c r="E9560">
        <v>10.74</v>
      </c>
      <c r="F9560">
        <f>((B9560-D9560)/100)-((($B$4-$D$4)/100)-$M$4)+0.05</f>
        <v>0.19149999999999862</v>
      </c>
      <c r="G9560">
        <f>1336*(POWER(F9560,2.49))</f>
        <v>21.797501494802049</v>
      </c>
      <c r="H9560">
        <f>VLOOKUP(F9560,'90V'!$A$2:$B$323,2,TRUE)</f>
        <v>22.033999999999999</v>
      </c>
      <c r="I9560">
        <f t="shared" si="150"/>
        <v>0</v>
      </c>
      <c r="J9560">
        <f>I9560+H9560</f>
        <v>22.033999999999999</v>
      </c>
      <c r="L9560" s="6">
        <v>22.033999999999999</v>
      </c>
    </row>
    <row r="9561" spans="1:12">
      <c r="A9561" s="1">
        <v>41037.791666666664</v>
      </c>
      <c r="B9561">
        <v>1039</v>
      </c>
      <c r="C9561">
        <v>12.233000000000001</v>
      </c>
      <c r="D9561">
        <v>1017.45</v>
      </c>
      <c r="E9561">
        <v>10.61</v>
      </c>
      <c r="F9561">
        <f>((B9561-D9561)/100)-((($B$4-$D$4)/100)-$M$4)+0.05</f>
        <v>0.19349999999999912</v>
      </c>
      <c r="G9561">
        <f>1336*(POWER(F9561,2.49))</f>
        <v>22.368768341236169</v>
      </c>
      <c r="H9561">
        <f>VLOOKUP(F9561,'90V'!$A$2:$B$323,2,TRUE)</f>
        <v>22.611999999999998</v>
      </c>
      <c r="I9561">
        <f t="shared" si="150"/>
        <v>0</v>
      </c>
      <c r="J9561">
        <f>I9561+H9561</f>
        <v>22.611999999999998</v>
      </c>
      <c r="L9561" s="6">
        <v>22.611999999999998</v>
      </c>
    </row>
    <row r="9562" spans="1:12">
      <c r="A9562" s="1">
        <v>41037.833333333336</v>
      </c>
      <c r="B9562">
        <v>1038.4749999999999</v>
      </c>
      <c r="C9562">
        <v>12.217000000000001</v>
      </c>
      <c r="D9562">
        <v>1017.1</v>
      </c>
      <c r="E9562">
        <v>10.423</v>
      </c>
      <c r="F9562">
        <f>((B9562-D9562)/100)-((($B$4-$D$4)/100)-$M$4)+0.05</f>
        <v>0.19174999999999842</v>
      </c>
      <c r="G9562">
        <f>1336*(POWER(F9562,2.49))</f>
        <v>21.868426531063761</v>
      </c>
      <c r="H9562">
        <f>VLOOKUP(F9562,'90V'!$A$2:$B$323,2,TRUE)</f>
        <v>22.033999999999999</v>
      </c>
      <c r="I9562">
        <f t="shared" si="150"/>
        <v>0</v>
      </c>
      <c r="J9562">
        <f>I9562+H9562</f>
        <v>22.033999999999999</v>
      </c>
      <c r="L9562" s="6">
        <v>22.033999999999999</v>
      </c>
    </row>
    <row r="9563" spans="1:12">
      <c r="A9563" s="1">
        <v>41037.875</v>
      </c>
      <c r="B9563">
        <v>1038.9749999999999</v>
      </c>
      <c r="C9563">
        <v>12.196999999999999</v>
      </c>
      <c r="D9563">
        <v>1017.45</v>
      </c>
      <c r="E9563">
        <v>10.317</v>
      </c>
      <c r="F9563">
        <f>((B9563-D9563)/100)-((($B$4-$D$4)/100)-$M$4)+0.05</f>
        <v>0.1932499999999982</v>
      </c>
      <c r="G9563">
        <f>1336*(POWER(F9563,2.49))</f>
        <v>22.296876050361984</v>
      </c>
      <c r="H9563">
        <f>VLOOKUP(F9563,'90V'!$A$2:$B$323,2,TRUE)</f>
        <v>22.611999999999998</v>
      </c>
      <c r="I9563">
        <f t="shared" si="150"/>
        <v>0</v>
      </c>
      <c r="J9563">
        <f>I9563+H9563</f>
        <v>22.611999999999998</v>
      </c>
      <c r="L9563" s="6">
        <v>22.611999999999998</v>
      </c>
    </row>
    <row r="9564" spans="1:12">
      <c r="A9564" s="1">
        <v>41037.916666666664</v>
      </c>
      <c r="B9564">
        <v>1039.2750000000001</v>
      </c>
      <c r="C9564">
        <v>12.177</v>
      </c>
      <c r="D9564">
        <v>1017.8</v>
      </c>
      <c r="E9564">
        <v>10.220000000000001</v>
      </c>
      <c r="F9564">
        <f>((B9564-D9564)/100)-((($B$4-$D$4)/100)-$M$4)+0.05</f>
        <v>0.19275000000000092</v>
      </c>
      <c r="G9564">
        <f>1336*(POWER(F9564,2.49))</f>
        <v>22.153506709474424</v>
      </c>
      <c r="H9564">
        <f>VLOOKUP(F9564,'90V'!$A$2:$B$323,2,TRUE)</f>
        <v>22.321999999999999</v>
      </c>
      <c r="I9564">
        <f t="shared" si="150"/>
        <v>0</v>
      </c>
      <c r="J9564">
        <f>I9564+H9564</f>
        <v>22.321999999999999</v>
      </c>
      <c r="L9564" s="6">
        <v>22.321999999999999</v>
      </c>
    </row>
    <row r="9565" spans="1:12">
      <c r="A9565" s="1">
        <v>41037.958333333336</v>
      </c>
      <c r="B9565">
        <v>1039.125</v>
      </c>
      <c r="C9565">
        <v>12.163</v>
      </c>
      <c r="D9565">
        <v>1017.625</v>
      </c>
      <c r="E9565">
        <v>10.119999999999999</v>
      </c>
      <c r="F9565">
        <f>((B9565-D9565)/100)-((($B$4-$D$4)/100)-$M$4)+0.05</f>
        <v>0.19299999999999956</v>
      </c>
      <c r="G9565">
        <f>1336*(POWER(F9565,2.49))</f>
        <v>22.225122202370635</v>
      </c>
      <c r="H9565">
        <f>VLOOKUP(F9565,'90V'!$A$2:$B$323,2,TRUE)</f>
        <v>22.321999999999999</v>
      </c>
      <c r="I9565">
        <f t="shared" si="150"/>
        <v>0</v>
      </c>
      <c r="J9565">
        <f>I9565+H9565</f>
        <v>22.321999999999999</v>
      </c>
      <c r="L9565" s="6">
        <v>22.321999999999999</v>
      </c>
    </row>
    <row r="9566" spans="1:12">
      <c r="A9566" s="1">
        <v>41038</v>
      </c>
      <c r="B9566">
        <v>1038.8</v>
      </c>
      <c r="C9566">
        <v>12.143000000000001</v>
      </c>
      <c r="D9566">
        <v>1017.45</v>
      </c>
      <c r="E9566">
        <v>10.06</v>
      </c>
      <c r="F9566">
        <f>((B9566-D9566)/100)-((($B$4-$D$4)/100)-$M$4)+0.05</f>
        <v>0.19149999999999862</v>
      </c>
      <c r="G9566">
        <f>1336*(POWER(F9566,2.49))</f>
        <v>21.797501494802049</v>
      </c>
      <c r="H9566">
        <f>VLOOKUP(F9566,'90V'!$A$2:$B$323,2,TRUE)</f>
        <v>22.033999999999999</v>
      </c>
      <c r="I9566">
        <f t="shared" si="150"/>
        <v>0</v>
      </c>
      <c r="J9566">
        <f>I9566+H9566</f>
        <v>22.033999999999999</v>
      </c>
      <c r="L9566" s="6">
        <v>22.033999999999999</v>
      </c>
    </row>
    <row r="9567" spans="1:12">
      <c r="A9567" s="1">
        <v>41038.041666666664</v>
      </c>
      <c r="B9567">
        <v>1038.675</v>
      </c>
      <c r="C9567">
        <v>12.13</v>
      </c>
      <c r="D9567">
        <v>1017.25</v>
      </c>
      <c r="E9567">
        <v>9.9499999999999993</v>
      </c>
      <c r="F9567">
        <f>((B9567-D9567)/100)-((($B$4-$D$4)/100)-$M$4)+0.05</f>
        <v>0.19224999999999909</v>
      </c>
      <c r="G9567">
        <f>1336*(POWER(F9567,2.49))</f>
        <v>22.010690437527465</v>
      </c>
      <c r="H9567">
        <f>VLOOKUP(F9567,'90V'!$A$2:$B$323,2,TRUE)</f>
        <v>22.321999999999999</v>
      </c>
      <c r="I9567">
        <f t="shared" si="150"/>
        <v>0</v>
      </c>
      <c r="J9567">
        <f>I9567+H9567</f>
        <v>22.321999999999999</v>
      </c>
      <c r="L9567" s="6">
        <v>22.321999999999999</v>
      </c>
    </row>
    <row r="9568" spans="1:12">
      <c r="A9568" s="1">
        <v>41038.083333333336</v>
      </c>
      <c r="B9568">
        <v>1038.4749999999999</v>
      </c>
      <c r="C9568">
        <v>12.11</v>
      </c>
      <c r="D9568">
        <v>1017.1</v>
      </c>
      <c r="E9568">
        <v>9.8569999999999993</v>
      </c>
      <c r="F9568">
        <f>((B9568-D9568)/100)-((($B$4-$D$4)/100)-$M$4)+0.05</f>
        <v>0.19174999999999842</v>
      </c>
      <c r="G9568">
        <f>1336*(POWER(F9568,2.49))</f>
        <v>21.868426531063761</v>
      </c>
      <c r="H9568">
        <f>VLOOKUP(F9568,'90V'!$A$2:$B$323,2,TRUE)</f>
        <v>22.033999999999999</v>
      </c>
      <c r="I9568">
        <f t="shared" si="150"/>
        <v>0</v>
      </c>
      <c r="J9568">
        <f>I9568+H9568</f>
        <v>22.033999999999999</v>
      </c>
      <c r="L9568" s="6">
        <v>22.033999999999999</v>
      </c>
    </row>
    <row r="9569" spans="1:12">
      <c r="A9569" s="1">
        <v>41038.125</v>
      </c>
      <c r="B9569">
        <v>1038.5250000000001</v>
      </c>
      <c r="C9569">
        <v>12.097</v>
      </c>
      <c r="D9569">
        <v>1017.1</v>
      </c>
      <c r="E9569">
        <v>9.7769999999999992</v>
      </c>
      <c r="F9569">
        <f>((B9569-D9569)/100)-((($B$4-$D$4)/100)-$M$4)+0.05</f>
        <v>0.19225000000000025</v>
      </c>
      <c r="G9569">
        <f>1336*(POWER(F9569,2.49))</f>
        <v>22.010690437527792</v>
      </c>
      <c r="H9569">
        <f>VLOOKUP(F9569,'90V'!$A$2:$B$323,2,TRUE)</f>
        <v>22.321999999999999</v>
      </c>
      <c r="I9569">
        <f t="shared" si="150"/>
        <v>0</v>
      </c>
      <c r="J9569">
        <f>I9569+H9569</f>
        <v>22.321999999999999</v>
      </c>
      <c r="L9569" s="6">
        <v>22.321999999999999</v>
      </c>
    </row>
    <row r="9570" spans="1:12">
      <c r="A9570" s="1">
        <v>41038.166666666664</v>
      </c>
      <c r="B9570">
        <v>1038.2</v>
      </c>
      <c r="C9570">
        <v>12.077</v>
      </c>
      <c r="D9570">
        <v>1016.575</v>
      </c>
      <c r="E9570">
        <v>9.7129999999999992</v>
      </c>
      <c r="F9570">
        <f>((B9570-D9570)/100)-((($B$4-$D$4)/100)-$M$4)+0.05</f>
        <v>0.19424999999999953</v>
      </c>
      <c r="G9570">
        <f>1336*(POWER(F9570,2.49))</f>
        <v>22.585276748154165</v>
      </c>
      <c r="H9570">
        <f>VLOOKUP(F9570,'90V'!$A$2:$B$323,2,TRUE)</f>
        <v>22.905999999999999</v>
      </c>
      <c r="I9570">
        <f t="shared" si="150"/>
        <v>0</v>
      </c>
      <c r="J9570">
        <f>I9570+H9570</f>
        <v>22.905999999999999</v>
      </c>
      <c r="L9570" s="6">
        <v>22.905999999999999</v>
      </c>
    </row>
    <row r="9571" spans="1:12">
      <c r="A9571" s="1">
        <v>41038.208333333336</v>
      </c>
      <c r="B9571">
        <v>1038.175</v>
      </c>
      <c r="C9571">
        <v>12.063000000000001</v>
      </c>
      <c r="D9571">
        <v>1016.775</v>
      </c>
      <c r="E9571">
        <v>9.6199999999999992</v>
      </c>
      <c r="F9571">
        <f>((B9571-D9571)/100)-((($B$4-$D$4)/100)-$M$4)+0.05</f>
        <v>0.19199999999999934</v>
      </c>
      <c r="G9571">
        <f>1336*(POWER(F9571,2.49))</f>
        <v>21.93948948261303</v>
      </c>
      <c r="H9571">
        <f>VLOOKUP(F9571,'90V'!$A$2:$B$323,2,TRUE)</f>
        <v>22.033999999999999</v>
      </c>
      <c r="I9571">
        <f t="shared" si="150"/>
        <v>0</v>
      </c>
      <c r="J9571">
        <f>I9571+H9571</f>
        <v>22.033999999999999</v>
      </c>
      <c r="L9571" s="6">
        <v>22.033999999999999</v>
      </c>
    </row>
    <row r="9572" spans="1:12">
      <c r="A9572" s="1">
        <v>41038.25</v>
      </c>
      <c r="B9572">
        <v>1038.2</v>
      </c>
      <c r="C9572">
        <v>12.042999999999999</v>
      </c>
      <c r="D9572">
        <v>1016.75</v>
      </c>
      <c r="E9572">
        <v>9.5570000000000004</v>
      </c>
      <c r="F9572">
        <f>((B9572-D9572)/100)-((($B$4-$D$4)/100)-$M$4)+0.05</f>
        <v>0.1925</v>
      </c>
      <c r="G9572">
        <f>1336*(POWER(F9572,2.49))</f>
        <v>22.082029483827547</v>
      </c>
      <c r="H9572">
        <f>VLOOKUP(F9572,'90V'!$A$2:$B$323,2,TRUE)</f>
        <v>22.321999999999999</v>
      </c>
      <c r="I9572">
        <f t="shared" si="150"/>
        <v>0</v>
      </c>
      <c r="J9572">
        <f>I9572+H9572</f>
        <v>22.321999999999999</v>
      </c>
      <c r="L9572" s="6">
        <v>22.321999999999999</v>
      </c>
    </row>
    <row r="9573" spans="1:12">
      <c r="A9573" s="1">
        <v>41038.291666666664</v>
      </c>
      <c r="B9573">
        <v>1038.5250000000001</v>
      </c>
      <c r="C9573">
        <v>12.03</v>
      </c>
      <c r="D9573">
        <v>1016.6</v>
      </c>
      <c r="E9573">
        <v>9.6129999999999995</v>
      </c>
      <c r="F9573">
        <f>((B9573-D9573)/100)-((($B$4-$D$4)/100)-$M$4)+0.05</f>
        <v>0.19725000000000026</v>
      </c>
      <c r="G9573">
        <f>1336*(POWER(F9573,2.49))</f>
        <v>23.463825369210905</v>
      </c>
      <c r="H9573">
        <f>VLOOKUP(F9573,'90V'!$A$2:$B$323,2,TRUE)</f>
        <v>23.802</v>
      </c>
      <c r="I9573">
        <f t="shared" si="150"/>
        <v>0</v>
      </c>
      <c r="J9573">
        <f>I9573+H9573</f>
        <v>23.802</v>
      </c>
      <c r="L9573" s="6">
        <v>23.802</v>
      </c>
    </row>
    <row r="9574" spans="1:12">
      <c r="A9574" s="1">
        <v>41038.333333333336</v>
      </c>
      <c r="B9574">
        <v>1038.05</v>
      </c>
      <c r="C9574">
        <v>12.023</v>
      </c>
      <c r="D9574">
        <v>1017.1</v>
      </c>
      <c r="E9574">
        <v>9.7070000000000007</v>
      </c>
      <c r="F9574">
        <f>((B9574-D9574)/100)-((($B$4-$D$4)/100)-$M$4)+0.05</f>
        <v>0.18749999999999889</v>
      </c>
      <c r="G9574">
        <f>1336*(POWER(F9574,2.49))</f>
        <v>20.681385293360805</v>
      </c>
      <c r="H9574">
        <f>VLOOKUP(F9574,'90V'!$A$2:$B$323,2,TRUE)</f>
        <v>20.899000000000001</v>
      </c>
      <c r="I9574">
        <f t="shared" si="150"/>
        <v>0</v>
      </c>
      <c r="J9574">
        <f>I9574+H9574</f>
        <v>20.899000000000001</v>
      </c>
      <c r="L9574" s="6">
        <v>20.899000000000001</v>
      </c>
    </row>
    <row r="9575" spans="1:12">
      <c r="A9575" s="1">
        <v>41038.375</v>
      </c>
      <c r="B9575">
        <v>1038.675</v>
      </c>
      <c r="C9575">
        <v>12.016999999999999</v>
      </c>
      <c r="D9575">
        <v>1017.1</v>
      </c>
      <c r="E9575">
        <v>9.84</v>
      </c>
      <c r="F9575">
        <f>((B9575-D9575)/100)-((($B$4-$D$4)/100)-$M$4)+0.05</f>
        <v>0.19374999999999887</v>
      </c>
      <c r="G9575">
        <f>1336*(POWER(F9575,2.49))</f>
        <v>22.44079916272139</v>
      </c>
      <c r="H9575">
        <f>VLOOKUP(F9575,'90V'!$A$2:$B$323,2,TRUE)</f>
        <v>22.611999999999998</v>
      </c>
      <c r="I9575">
        <f t="shared" si="150"/>
        <v>0</v>
      </c>
      <c r="J9575">
        <f>I9575+H9575</f>
        <v>22.611999999999998</v>
      </c>
      <c r="L9575" s="6">
        <v>22.611999999999998</v>
      </c>
    </row>
    <row r="9576" spans="1:12">
      <c r="A9576" s="1">
        <v>41038.416666666664</v>
      </c>
      <c r="B9576">
        <v>1038.8499999999999</v>
      </c>
      <c r="C9576">
        <v>12.016999999999999</v>
      </c>
      <c r="D9576">
        <v>1017.125</v>
      </c>
      <c r="E9576">
        <v>9.9269999999999996</v>
      </c>
      <c r="F9576">
        <f>((B9576-D9576)/100)-((($B$4-$D$4)/100)-$M$4)+0.05</f>
        <v>0.19524999999999865</v>
      </c>
      <c r="G9576">
        <f>1336*(POWER(F9576,2.49))</f>
        <v>22.875898140039062</v>
      </c>
      <c r="H9576">
        <f>VLOOKUP(F9576,'90V'!$A$2:$B$323,2,TRUE)</f>
        <v>23.202999999999999</v>
      </c>
      <c r="I9576">
        <f t="shared" si="150"/>
        <v>0</v>
      </c>
      <c r="J9576">
        <f>I9576+H9576</f>
        <v>23.202999999999999</v>
      </c>
      <c r="L9576" s="6">
        <v>23.202999999999999</v>
      </c>
    </row>
    <row r="9577" spans="1:12">
      <c r="A9577" s="1">
        <v>41038.458333333336</v>
      </c>
      <c r="B9577">
        <v>1038.5250000000001</v>
      </c>
      <c r="C9577">
        <v>12.016999999999999</v>
      </c>
      <c r="D9577">
        <v>1017.1</v>
      </c>
      <c r="E9577">
        <v>9.9770000000000003</v>
      </c>
      <c r="F9577">
        <f>((B9577-D9577)/100)-((($B$4-$D$4)/100)-$M$4)+0.05</f>
        <v>0.19225000000000025</v>
      </c>
      <c r="G9577">
        <f>1336*(POWER(F9577,2.49))</f>
        <v>22.010690437527792</v>
      </c>
      <c r="H9577">
        <f>VLOOKUP(F9577,'90V'!$A$2:$B$323,2,TRUE)</f>
        <v>22.321999999999999</v>
      </c>
      <c r="I9577">
        <f t="shared" si="150"/>
        <v>0</v>
      </c>
      <c r="J9577">
        <f>I9577+H9577</f>
        <v>22.321999999999999</v>
      </c>
      <c r="L9577" s="6">
        <v>22.321999999999999</v>
      </c>
    </row>
    <row r="9578" spans="1:12">
      <c r="A9578" s="1">
        <v>41038.5</v>
      </c>
      <c r="B9578">
        <v>1038.5250000000001</v>
      </c>
      <c r="C9578">
        <v>12.016999999999999</v>
      </c>
      <c r="D9578">
        <v>1017.1</v>
      </c>
      <c r="E9578">
        <v>10.026999999999999</v>
      </c>
      <c r="F9578">
        <f>((B9578-D9578)/100)-((($B$4-$D$4)/100)-$M$4)+0.05</f>
        <v>0.19225000000000025</v>
      </c>
      <c r="G9578">
        <f>1336*(POWER(F9578,2.49))</f>
        <v>22.010690437527792</v>
      </c>
      <c r="H9578">
        <f>VLOOKUP(F9578,'90V'!$A$2:$B$323,2,TRUE)</f>
        <v>22.321999999999999</v>
      </c>
      <c r="I9578">
        <f t="shared" si="150"/>
        <v>0</v>
      </c>
      <c r="J9578">
        <f>I9578+H9578</f>
        <v>22.321999999999999</v>
      </c>
      <c r="L9578" s="6">
        <v>22.321999999999999</v>
      </c>
    </row>
    <row r="9579" spans="1:12">
      <c r="A9579" s="1">
        <v>41038.541666666664</v>
      </c>
      <c r="B9579">
        <v>1038.2</v>
      </c>
      <c r="C9579">
        <v>12.016999999999999</v>
      </c>
      <c r="D9579">
        <v>1016.75</v>
      </c>
      <c r="E9579">
        <v>10.14</v>
      </c>
      <c r="F9579">
        <f>((B9579-D9579)/100)-((($B$4-$D$4)/100)-$M$4)+0.05</f>
        <v>0.1925</v>
      </c>
      <c r="G9579">
        <f>1336*(POWER(F9579,2.49))</f>
        <v>22.082029483827547</v>
      </c>
      <c r="H9579">
        <f>VLOOKUP(F9579,'90V'!$A$2:$B$323,2,TRUE)</f>
        <v>22.321999999999999</v>
      </c>
      <c r="I9579">
        <f t="shared" si="150"/>
        <v>0</v>
      </c>
      <c r="J9579">
        <f>I9579+H9579</f>
        <v>22.321999999999999</v>
      </c>
      <c r="L9579" s="6">
        <v>22.321999999999999</v>
      </c>
    </row>
    <row r="9580" spans="1:12">
      <c r="A9580" s="1">
        <v>41038.583333333336</v>
      </c>
      <c r="B9580">
        <v>1037.875</v>
      </c>
      <c r="C9580">
        <v>12.023</v>
      </c>
      <c r="D9580">
        <v>1016.425</v>
      </c>
      <c r="E9580">
        <v>10.207000000000001</v>
      </c>
      <c r="F9580">
        <f>((B9580-D9580)/100)-((($B$4-$D$4)/100)-$M$4)+0.05</f>
        <v>0.1925</v>
      </c>
      <c r="G9580">
        <f>1336*(POWER(F9580,2.49))</f>
        <v>22.082029483827547</v>
      </c>
      <c r="H9580">
        <f>VLOOKUP(F9580,'90V'!$A$2:$B$323,2,TRUE)</f>
        <v>22.321999999999999</v>
      </c>
      <c r="I9580">
        <f t="shared" si="150"/>
        <v>0</v>
      </c>
      <c r="J9580">
        <f>I9580+H9580</f>
        <v>22.321999999999999</v>
      </c>
      <c r="L9580" s="6">
        <v>22.321999999999999</v>
      </c>
    </row>
    <row r="9581" spans="1:12">
      <c r="A9581" s="1">
        <v>41038.625</v>
      </c>
      <c r="B9581">
        <v>1038.175</v>
      </c>
      <c r="C9581">
        <v>12.037000000000001</v>
      </c>
      <c r="D9581">
        <v>1016.575</v>
      </c>
      <c r="E9581">
        <v>10.287000000000001</v>
      </c>
      <c r="F9581">
        <f>((B9581-D9581)/100)-((($B$4-$D$4)/100)-$M$4)+0.05</f>
        <v>0.19399999999999862</v>
      </c>
      <c r="G9581">
        <f>1336*(POWER(F9581,2.49))</f>
        <v>22.512968602489359</v>
      </c>
      <c r="H9581">
        <f>VLOOKUP(F9581,'90V'!$A$2:$B$323,2,TRUE)</f>
        <v>22.611999999999998</v>
      </c>
      <c r="I9581">
        <f t="shared" si="150"/>
        <v>0</v>
      </c>
      <c r="J9581">
        <f>I9581+H9581</f>
        <v>22.611999999999998</v>
      </c>
      <c r="L9581" s="6">
        <v>22.611999999999998</v>
      </c>
    </row>
    <row r="9582" spans="1:12">
      <c r="A9582" s="1">
        <v>41038.666666666664</v>
      </c>
      <c r="B9582">
        <v>1038.2</v>
      </c>
      <c r="C9582">
        <v>12.042999999999999</v>
      </c>
      <c r="D9582">
        <v>1016.75</v>
      </c>
      <c r="E9582">
        <v>10.397</v>
      </c>
      <c r="F9582">
        <f>((B9582-D9582)/100)-((($B$4-$D$4)/100)-$M$4)+0.05</f>
        <v>0.1925</v>
      </c>
      <c r="G9582">
        <f>1336*(POWER(F9582,2.49))</f>
        <v>22.082029483827547</v>
      </c>
      <c r="H9582">
        <f>VLOOKUP(F9582,'90V'!$A$2:$B$323,2,TRUE)</f>
        <v>22.321999999999999</v>
      </c>
      <c r="I9582">
        <f t="shared" si="150"/>
        <v>0</v>
      </c>
      <c r="J9582">
        <f>I9582+H9582</f>
        <v>22.321999999999999</v>
      </c>
      <c r="L9582" s="6">
        <v>22.321999999999999</v>
      </c>
    </row>
    <row r="9583" spans="1:12">
      <c r="A9583" s="1">
        <v>41038.708333333336</v>
      </c>
      <c r="B9583">
        <v>1038.325</v>
      </c>
      <c r="C9583">
        <v>12.057</v>
      </c>
      <c r="D9583">
        <v>1016.6</v>
      </c>
      <c r="E9583">
        <v>10.477</v>
      </c>
      <c r="F9583">
        <f>((B9583-D9583)/100)-((($B$4-$D$4)/100)-$M$4)+0.05</f>
        <v>0.19524999999999976</v>
      </c>
      <c r="G9583">
        <f>1336*(POWER(F9583,2.49))</f>
        <v>22.875898140039368</v>
      </c>
      <c r="H9583">
        <f>VLOOKUP(F9583,'90V'!$A$2:$B$323,2,TRUE)</f>
        <v>23.202999999999999</v>
      </c>
      <c r="I9583">
        <f t="shared" si="150"/>
        <v>0</v>
      </c>
      <c r="J9583">
        <f>I9583+H9583</f>
        <v>23.202999999999999</v>
      </c>
      <c r="L9583" s="6">
        <v>23.202999999999999</v>
      </c>
    </row>
    <row r="9584" spans="1:12">
      <c r="A9584" s="1">
        <v>41038.75</v>
      </c>
      <c r="B9584">
        <v>1037.875</v>
      </c>
      <c r="C9584">
        <v>12.07</v>
      </c>
      <c r="D9584">
        <v>1016.4</v>
      </c>
      <c r="E9584">
        <v>10.627000000000001</v>
      </c>
      <c r="F9584">
        <f>((B9584-D9584)/100)-((($B$4-$D$4)/100)-$M$4)+0.05</f>
        <v>0.19274999999999975</v>
      </c>
      <c r="G9584">
        <f>1336*(POWER(F9584,2.49))</f>
        <v>22.153506709474073</v>
      </c>
      <c r="H9584">
        <f>VLOOKUP(F9584,'90V'!$A$2:$B$323,2,TRUE)</f>
        <v>22.321999999999999</v>
      </c>
      <c r="I9584">
        <f t="shared" si="150"/>
        <v>0</v>
      </c>
      <c r="J9584">
        <f>I9584+H9584</f>
        <v>22.321999999999999</v>
      </c>
      <c r="L9584" s="6">
        <v>22.321999999999999</v>
      </c>
    </row>
    <row r="9585" spans="1:12">
      <c r="A9585" s="1">
        <v>41038.791666666664</v>
      </c>
      <c r="B9585">
        <v>1037.4000000000001</v>
      </c>
      <c r="C9585">
        <v>12.077</v>
      </c>
      <c r="D9585">
        <v>1015.875</v>
      </c>
      <c r="E9585">
        <v>10.64</v>
      </c>
      <c r="F9585">
        <f>((B9585-D9585)/100)-((($B$4-$D$4)/100)-$M$4)+0.05</f>
        <v>0.19325000000000048</v>
      </c>
      <c r="G9585">
        <f>1336*(POWER(F9585,2.49))</f>
        <v>22.296876050362638</v>
      </c>
      <c r="H9585">
        <f>VLOOKUP(F9585,'90V'!$A$2:$B$323,2,TRUE)</f>
        <v>22.611999999999998</v>
      </c>
      <c r="I9585">
        <f t="shared" si="150"/>
        <v>0</v>
      </c>
      <c r="J9585">
        <f>I9585+H9585</f>
        <v>22.611999999999998</v>
      </c>
      <c r="L9585" s="6">
        <v>22.611999999999998</v>
      </c>
    </row>
    <row r="9586" spans="1:12">
      <c r="A9586" s="1">
        <v>41038.833333333336</v>
      </c>
      <c r="B9586">
        <v>1037.2</v>
      </c>
      <c r="C9586">
        <v>12.083</v>
      </c>
      <c r="D9586">
        <v>1015.35</v>
      </c>
      <c r="E9586">
        <v>10.64</v>
      </c>
      <c r="F9586">
        <f>((B9586-D9586)/100)-((($B$4-$D$4)/100)-$M$4)+0.05</f>
        <v>0.19649999999999979</v>
      </c>
      <c r="G9586">
        <f>1336*(POWER(F9586,2.49))</f>
        <v>23.242306252335968</v>
      </c>
      <c r="H9586">
        <f>VLOOKUP(F9586,'90V'!$A$2:$B$323,2,TRUE)</f>
        <v>23.501000000000001</v>
      </c>
      <c r="I9586">
        <f t="shared" si="150"/>
        <v>0</v>
      </c>
      <c r="J9586">
        <f>I9586+H9586</f>
        <v>23.501000000000001</v>
      </c>
      <c r="L9586" s="6">
        <v>23.501000000000001</v>
      </c>
    </row>
    <row r="9587" spans="1:12">
      <c r="A9587" s="1">
        <v>41038.875</v>
      </c>
      <c r="B9587">
        <v>1037.05</v>
      </c>
      <c r="C9587">
        <v>12.09</v>
      </c>
      <c r="D9587">
        <v>1015.175</v>
      </c>
      <c r="E9587">
        <v>10.82</v>
      </c>
      <c r="F9587">
        <f>((B9587-D9587)/100)-((($B$4-$D$4)/100)-$M$4)+0.05</f>
        <v>0.19674999999999954</v>
      </c>
      <c r="G9587">
        <f>1336*(POWER(F9587,2.49))</f>
        <v>23.316006263111348</v>
      </c>
      <c r="H9587">
        <f>VLOOKUP(F9587,'90V'!$A$2:$B$323,2,TRUE)</f>
        <v>23.501000000000001</v>
      </c>
      <c r="I9587">
        <f t="shared" si="150"/>
        <v>0</v>
      </c>
      <c r="J9587">
        <f>I9587+H9587</f>
        <v>23.501000000000001</v>
      </c>
      <c r="L9587" s="6">
        <v>23.501000000000001</v>
      </c>
    </row>
    <row r="9588" spans="1:12">
      <c r="A9588" s="1">
        <v>41038.916666666664</v>
      </c>
      <c r="B9588">
        <v>1036.7249999999999</v>
      </c>
      <c r="C9588">
        <v>12.09</v>
      </c>
      <c r="D9588">
        <v>1015</v>
      </c>
      <c r="E9588">
        <v>10.727</v>
      </c>
      <c r="F9588">
        <f>((B9588-D9588)/100)-((($B$4-$D$4)/100)-$M$4)+0.05</f>
        <v>0.19524999999999865</v>
      </c>
      <c r="G9588">
        <f>1336*(POWER(F9588,2.49))</f>
        <v>22.875898140039062</v>
      </c>
      <c r="H9588">
        <f>VLOOKUP(F9588,'90V'!$A$2:$B$323,2,TRUE)</f>
        <v>23.202999999999999</v>
      </c>
      <c r="I9588">
        <f t="shared" si="150"/>
        <v>0</v>
      </c>
      <c r="J9588">
        <f>I9588+H9588</f>
        <v>23.202999999999999</v>
      </c>
      <c r="L9588" s="6">
        <v>23.202999999999999</v>
      </c>
    </row>
    <row r="9589" spans="1:12">
      <c r="A9589" s="1">
        <v>41038.958333333336</v>
      </c>
      <c r="B9589">
        <v>1035.925</v>
      </c>
      <c r="C9589">
        <v>12.09</v>
      </c>
      <c r="D9589">
        <v>1014.125</v>
      </c>
      <c r="E9589">
        <v>10.76</v>
      </c>
      <c r="F9589">
        <f>((B9589-D9589)/100)-((($B$4-$D$4)/100)-$M$4)+0.05</f>
        <v>0.19599999999999912</v>
      </c>
      <c r="G9589">
        <f>1336*(POWER(F9589,2.49))</f>
        <v>23.09532488040011</v>
      </c>
      <c r="H9589">
        <f>VLOOKUP(F9589,'90V'!$A$2:$B$323,2,TRUE)</f>
        <v>23.202999999999999</v>
      </c>
      <c r="I9589">
        <f t="shared" si="150"/>
        <v>0</v>
      </c>
      <c r="J9589">
        <f>I9589+H9589</f>
        <v>23.202999999999999</v>
      </c>
      <c r="L9589" s="6">
        <v>23.202999999999999</v>
      </c>
    </row>
    <row r="9590" spans="1:12">
      <c r="A9590" s="1">
        <v>41039</v>
      </c>
      <c r="B9590">
        <v>1035.3</v>
      </c>
      <c r="C9590">
        <v>12.083</v>
      </c>
      <c r="D9590">
        <v>1013.4</v>
      </c>
      <c r="E9590">
        <v>10.712999999999999</v>
      </c>
      <c r="F9590">
        <f>((B9590-D9590)/100)-((($B$4-$D$4)/100)-$M$4)+0.05</f>
        <v>0.19699999999999934</v>
      </c>
      <c r="G9590">
        <f>1336*(POWER(F9590,2.49))</f>
        <v>23.38984593975945</v>
      </c>
      <c r="H9590">
        <f>VLOOKUP(F9590,'90V'!$A$2:$B$323,2,TRUE)</f>
        <v>23.501000000000001</v>
      </c>
      <c r="I9590">
        <f t="shared" si="150"/>
        <v>0</v>
      </c>
      <c r="J9590">
        <f>I9590+H9590</f>
        <v>23.501000000000001</v>
      </c>
      <c r="L9590" s="6">
        <v>23.501000000000001</v>
      </c>
    </row>
    <row r="9591" spans="1:12">
      <c r="A9591" s="1">
        <v>41039.041666666664</v>
      </c>
      <c r="B9591">
        <v>1035.3</v>
      </c>
      <c r="C9591">
        <v>12.083</v>
      </c>
      <c r="D9591">
        <v>1013.75</v>
      </c>
      <c r="E9591">
        <v>10.712999999999999</v>
      </c>
      <c r="F9591">
        <f>((B9591-D9591)/100)-((($B$4-$D$4)/100)-$M$4)+0.05</f>
        <v>0.19349999999999912</v>
      </c>
      <c r="G9591">
        <f>1336*(POWER(F9591,2.49))</f>
        <v>22.368768341236169</v>
      </c>
      <c r="H9591">
        <f>VLOOKUP(F9591,'90V'!$A$2:$B$323,2,TRUE)</f>
        <v>22.611999999999998</v>
      </c>
      <c r="I9591">
        <f t="shared" si="150"/>
        <v>0</v>
      </c>
      <c r="J9591">
        <f>I9591+H9591</f>
        <v>22.611999999999998</v>
      </c>
      <c r="L9591" s="6">
        <v>22.611999999999998</v>
      </c>
    </row>
    <row r="9592" spans="1:12">
      <c r="A9592" s="1">
        <v>41039.083333333336</v>
      </c>
      <c r="B9592">
        <v>1035.45</v>
      </c>
      <c r="C9592">
        <v>12.083</v>
      </c>
      <c r="D9592">
        <v>1013.6</v>
      </c>
      <c r="E9592">
        <v>10.72</v>
      </c>
      <c r="F9592">
        <f>((B9592-D9592)/100)-((($B$4-$D$4)/100)-$M$4)+0.05</f>
        <v>0.19649999999999979</v>
      </c>
      <c r="G9592">
        <f>1336*(POWER(F9592,2.49))</f>
        <v>23.242306252335968</v>
      </c>
      <c r="H9592">
        <f>VLOOKUP(F9592,'90V'!$A$2:$B$323,2,TRUE)</f>
        <v>23.501000000000001</v>
      </c>
      <c r="I9592">
        <f t="shared" si="150"/>
        <v>0</v>
      </c>
      <c r="J9592">
        <f>I9592+H9592</f>
        <v>23.501000000000001</v>
      </c>
      <c r="L9592" s="6">
        <v>23.501000000000001</v>
      </c>
    </row>
    <row r="9593" spans="1:12">
      <c r="A9593" s="1">
        <v>41039.125</v>
      </c>
      <c r="B9593">
        <v>1035.125</v>
      </c>
      <c r="C9593">
        <v>12.083</v>
      </c>
      <c r="D9593">
        <v>1013.375</v>
      </c>
      <c r="E9593">
        <v>10.807</v>
      </c>
      <c r="F9593">
        <f>((B9593-D9593)/100)-((($B$4-$D$4)/100)-$M$4)+0.05</f>
        <v>0.19549999999999956</v>
      </c>
      <c r="G9593">
        <f>1336*(POWER(F9593,2.49))</f>
        <v>22.948901127381344</v>
      </c>
      <c r="H9593">
        <f>VLOOKUP(F9593,'90V'!$A$2:$B$323,2,TRUE)</f>
        <v>23.202999999999999</v>
      </c>
      <c r="I9593">
        <f t="shared" si="150"/>
        <v>0</v>
      </c>
      <c r="J9593">
        <f>I9593+H9593</f>
        <v>23.202999999999999</v>
      </c>
      <c r="L9593" s="6">
        <v>23.202999999999999</v>
      </c>
    </row>
    <row r="9594" spans="1:12">
      <c r="A9594" s="1">
        <v>41039.166666666664</v>
      </c>
      <c r="B9594">
        <v>1035.45</v>
      </c>
      <c r="C9594">
        <v>12.083</v>
      </c>
      <c r="D9594">
        <v>1013.75</v>
      </c>
      <c r="E9594">
        <v>11.183</v>
      </c>
      <c r="F9594">
        <f>((B9594-D9594)/100)-((($B$4-$D$4)/100)-$M$4)+0.05</f>
        <v>0.19500000000000001</v>
      </c>
      <c r="G9594">
        <f>1336*(POWER(F9594,2.49))</f>
        <v>22.803034295801314</v>
      </c>
      <c r="H9594">
        <f>VLOOKUP(F9594,'90V'!$A$2:$B$323,2,TRUE)</f>
        <v>23.202999999999999</v>
      </c>
      <c r="I9594">
        <f t="shared" si="150"/>
        <v>0</v>
      </c>
      <c r="J9594">
        <f>I9594+H9594</f>
        <v>23.202999999999999</v>
      </c>
      <c r="L9594" s="6">
        <v>23.202999999999999</v>
      </c>
    </row>
    <row r="9595" spans="1:12">
      <c r="A9595" s="1">
        <v>41039.208333333336</v>
      </c>
      <c r="B9595">
        <v>1035.7750000000001</v>
      </c>
      <c r="C9595">
        <v>12.083</v>
      </c>
      <c r="D9595">
        <v>1013.75</v>
      </c>
      <c r="E9595">
        <v>10.962999999999999</v>
      </c>
      <c r="F9595">
        <f>((B9595-D9595)/100)-((($B$4-$D$4)/100)-$M$4)+0.05</f>
        <v>0.19825000000000048</v>
      </c>
      <c r="G9595">
        <f>1336*(POWER(F9595,2.49))</f>
        <v>23.76114235168502</v>
      </c>
      <c r="H9595">
        <f>VLOOKUP(F9595,'90V'!$A$2:$B$323,2,TRUE)</f>
        <v>24.106000000000002</v>
      </c>
      <c r="I9595">
        <f t="shared" si="150"/>
        <v>0</v>
      </c>
      <c r="J9595">
        <f>I9595+H9595</f>
        <v>24.106000000000002</v>
      </c>
      <c r="L9595" s="6">
        <v>24.106000000000002</v>
      </c>
    </row>
    <row r="9596" spans="1:12">
      <c r="A9596" s="1">
        <v>41039.25</v>
      </c>
      <c r="B9596">
        <v>1036.125</v>
      </c>
      <c r="C9596">
        <v>12.077</v>
      </c>
      <c r="D9596">
        <v>1014.275</v>
      </c>
      <c r="E9596">
        <v>10.977</v>
      </c>
      <c r="F9596">
        <f>((B9596-D9596)/100)-((($B$4-$D$4)/100)-$M$4)+0.05</f>
        <v>0.19649999999999979</v>
      </c>
      <c r="G9596">
        <f>1336*(POWER(F9596,2.49))</f>
        <v>23.242306252335968</v>
      </c>
      <c r="H9596">
        <f>VLOOKUP(F9596,'90V'!$A$2:$B$323,2,TRUE)</f>
        <v>23.501000000000001</v>
      </c>
      <c r="I9596">
        <f t="shared" si="150"/>
        <v>0</v>
      </c>
      <c r="J9596">
        <f>I9596+H9596</f>
        <v>23.501000000000001</v>
      </c>
      <c r="L9596" s="6">
        <v>23.501000000000001</v>
      </c>
    </row>
    <row r="9597" spans="1:12">
      <c r="A9597" s="1">
        <v>41039.291666666664</v>
      </c>
      <c r="B9597">
        <v>1036.7750000000001</v>
      </c>
      <c r="C9597">
        <v>12.07</v>
      </c>
      <c r="D9597">
        <v>1014.8</v>
      </c>
      <c r="E9597">
        <v>11.01</v>
      </c>
      <c r="F9597">
        <f>((B9597-D9597)/100)-((($B$4-$D$4)/100)-$M$4)+0.05</f>
        <v>0.19775000000000093</v>
      </c>
      <c r="G9597">
        <f>1336*(POWER(F9597,2.49))</f>
        <v>23.612203833962482</v>
      </c>
      <c r="H9597">
        <f>VLOOKUP(F9597,'90V'!$A$2:$B$323,2,TRUE)</f>
        <v>23.802</v>
      </c>
      <c r="I9597">
        <f t="shared" si="150"/>
        <v>0</v>
      </c>
      <c r="J9597">
        <f>I9597+H9597</f>
        <v>23.802</v>
      </c>
      <c r="L9597" s="6">
        <v>23.802</v>
      </c>
    </row>
    <row r="9598" spans="1:12">
      <c r="A9598" s="1">
        <v>41039.333333333336</v>
      </c>
      <c r="B9598">
        <v>1037.4000000000001</v>
      </c>
      <c r="C9598">
        <v>12.07</v>
      </c>
      <c r="D9598">
        <v>1015.35</v>
      </c>
      <c r="E9598">
        <v>11.077</v>
      </c>
      <c r="F9598">
        <f>((B9598-D9598)/100)-((($B$4-$D$4)/100)-$M$4)+0.05</f>
        <v>0.19850000000000023</v>
      </c>
      <c r="G9598">
        <f>1336*(POWER(F9598,2.49))</f>
        <v>23.835821847140526</v>
      </c>
      <c r="H9598">
        <f>VLOOKUP(F9598,'90V'!$A$2:$B$323,2,TRUE)</f>
        <v>24.106000000000002</v>
      </c>
      <c r="I9598">
        <f t="shared" si="150"/>
        <v>0</v>
      </c>
      <c r="J9598">
        <f>I9598+H9598</f>
        <v>24.106000000000002</v>
      </c>
      <c r="L9598" s="6">
        <v>24.106000000000002</v>
      </c>
    </row>
    <row r="9599" spans="1:12">
      <c r="A9599" s="1">
        <v>41039.375</v>
      </c>
      <c r="B9599">
        <v>1038.2</v>
      </c>
      <c r="C9599">
        <v>12.07</v>
      </c>
      <c r="D9599">
        <v>1016.075</v>
      </c>
      <c r="E9599">
        <v>11.016999999999999</v>
      </c>
      <c r="F9599">
        <f>((B9599-D9599)/100)-((($B$4-$D$4)/100)-$M$4)+0.05</f>
        <v>0.19924999999999954</v>
      </c>
      <c r="G9599">
        <f>1336*(POWER(F9599,2.49))</f>
        <v>24.060702318850598</v>
      </c>
      <c r="H9599">
        <f>VLOOKUP(F9599,'90V'!$A$2:$B$323,2,TRUE)</f>
        <v>24.411000000000001</v>
      </c>
      <c r="I9599">
        <f t="shared" si="150"/>
        <v>0</v>
      </c>
      <c r="J9599">
        <f>I9599+H9599</f>
        <v>24.411000000000001</v>
      </c>
      <c r="L9599" s="6">
        <v>24.411000000000001</v>
      </c>
    </row>
    <row r="9600" spans="1:12">
      <c r="A9600" s="1">
        <v>41039.416666666664</v>
      </c>
      <c r="B9600">
        <v>1038.375</v>
      </c>
      <c r="C9600">
        <v>12.07</v>
      </c>
      <c r="D9600">
        <v>1016.225</v>
      </c>
      <c r="E9600">
        <v>10.99</v>
      </c>
      <c r="F9600">
        <f>((B9600-D9600)/100)-((($B$4-$D$4)/100)-$M$4)+0.05</f>
        <v>0.19949999999999934</v>
      </c>
      <c r="G9600">
        <f>1336*(POWER(F9600,2.49))</f>
        <v>24.135943426146309</v>
      </c>
      <c r="H9600">
        <f>VLOOKUP(F9600,'90V'!$A$2:$B$323,2,TRUE)</f>
        <v>24.411000000000001</v>
      </c>
      <c r="I9600">
        <f t="shared" si="150"/>
        <v>0</v>
      </c>
      <c r="J9600">
        <f>I9600+H9600</f>
        <v>24.411000000000001</v>
      </c>
      <c r="L9600" s="6">
        <v>24.411000000000001</v>
      </c>
    </row>
    <row r="9601" spans="1:12">
      <c r="A9601" s="1">
        <v>41039.458333333336</v>
      </c>
      <c r="B9601">
        <v>1038.375</v>
      </c>
      <c r="C9601">
        <v>12.07</v>
      </c>
      <c r="D9601">
        <v>1016.25</v>
      </c>
      <c r="E9601">
        <v>11.016999999999999</v>
      </c>
      <c r="F9601">
        <f>((B9601-D9601)/100)-((($B$4-$D$4)/100)-$M$4)+0.05</f>
        <v>0.19924999999999954</v>
      </c>
      <c r="G9601">
        <f>1336*(POWER(F9601,2.49))</f>
        <v>24.060702318850598</v>
      </c>
      <c r="H9601">
        <f>VLOOKUP(F9601,'90V'!$A$2:$B$323,2,TRUE)</f>
        <v>24.411000000000001</v>
      </c>
      <c r="I9601">
        <f t="shared" si="150"/>
        <v>0</v>
      </c>
      <c r="J9601">
        <f>I9601+H9601</f>
        <v>24.411000000000001</v>
      </c>
      <c r="L9601" s="6">
        <v>24.411000000000001</v>
      </c>
    </row>
    <row r="9602" spans="1:12">
      <c r="A9602" s="1">
        <v>41039.5</v>
      </c>
      <c r="B9602">
        <v>1038.675</v>
      </c>
      <c r="C9602">
        <v>12.07</v>
      </c>
      <c r="D9602">
        <v>1016.575</v>
      </c>
      <c r="E9602">
        <v>11.083</v>
      </c>
      <c r="F9602">
        <f>((B9602-D9602)/100)-((($B$4-$D$4)/100)-$M$4)+0.05</f>
        <v>0.19899999999999862</v>
      </c>
      <c r="G9602">
        <f>1336*(POWER(F9602,2.49))</f>
        <v>23.985601744211905</v>
      </c>
      <c r="H9602">
        <f>VLOOKUP(F9602,'90V'!$A$2:$B$323,2,TRUE)</f>
        <v>24.106000000000002</v>
      </c>
      <c r="I9602">
        <f t="shared" si="150"/>
        <v>0</v>
      </c>
      <c r="J9602">
        <f>I9602+H9602</f>
        <v>24.106000000000002</v>
      </c>
      <c r="L9602" s="6">
        <v>24.106000000000002</v>
      </c>
    </row>
    <row r="9603" spans="1:12">
      <c r="A9603" s="1">
        <v>41039.541666666664</v>
      </c>
      <c r="B9603">
        <v>1039</v>
      </c>
      <c r="C9603">
        <v>12.077</v>
      </c>
      <c r="D9603">
        <v>1016.925</v>
      </c>
      <c r="E9603">
        <v>11.103</v>
      </c>
      <c r="F9603">
        <f>((B9603-D9603)/100)-((($B$4-$D$4)/100)-$M$4)+0.05</f>
        <v>0.19874999999999998</v>
      </c>
      <c r="G9603">
        <f>1336*(POWER(F9603,2.49))</f>
        <v>23.910641615803332</v>
      </c>
      <c r="H9603">
        <f>VLOOKUP(F9603,'90V'!$A$2:$B$323,2,TRUE)</f>
        <v>24.106000000000002</v>
      </c>
      <c r="I9603">
        <f t="shared" si="150"/>
        <v>0</v>
      </c>
      <c r="J9603">
        <f>I9603+H9603</f>
        <v>24.106000000000002</v>
      </c>
      <c r="L9603" s="6">
        <v>24.106000000000002</v>
      </c>
    </row>
    <row r="9604" spans="1:12">
      <c r="A9604" s="1">
        <v>41039.583333333336</v>
      </c>
      <c r="B9604">
        <v>1039.2750000000001</v>
      </c>
      <c r="C9604">
        <v>12.083</v>
      </c>
      <c r="D9604">
        <v>1016.75</v>
      </c>
      <c r="E9604">
        <v>11.183</v>
      </c>
      <c r="F9604">
        <f>((B9604-D9604)/100)-((($B$4-$D$4)/100)-$M$4)+0.05</f>
        <v>0.20325000000000049</v>
      </c>
      <c r="G9604">
        <f>1336*(POWER(F9604,2.49))</f>
        <v>25.281482557166029</v>
      </c>
      <c r="H9604">
        <f>VLOOKUP(F9604,'90V'!$A$2:$B$323,2,TRUE)</f>
        <v>25.652000000000001</v>
      </c>
      <c r="I9604">
        <f t="shared" si="150"/>
        <v>0</v>
      </c>
      <c r="J9604">
        <f>I9604+H9604</f>
        <v>25.652000000000001</v>
      </c>
      <c r="L9604" s="6">
        <v>25.652000000000001</v>
      </c>
    </row>
    <row r="9605" spans="1:12">
      <c r="A9605" s="1">
        <v>41039.625</v>
      </c>
      <c r="B9605">
        <v>1039.7750000000001</v>
      </c>
      <c r="C9605">
        <v>12.09</v>
      </c>
      <c r="D9605">
        <v>1017.275</v>
      </c>
      <c r="E9605">
        <v>11.313000000000001</v>
      </c>
      <c r="F9605">
        <f>((B9605-D9605)/100)-((($B$4-$D$4)/100)-$M$4)+0.05</f>
        <v>0.20300000000000068</v>
      </c>
      <c r="G9605">
        <f>1336*(POWER(F9605,2.49))</f>
        <v>25.204123126007453</v>
      </c>
      <c r="H9605">
        <f>VLOOKUP(F9605,'90V'!$A$2:$B$323,2,TRUE)</f>
        <v>25.652000000000001</v>
      </c>
      <c r="I9605">
        <f t="shared" ref="I9605:I9668" si="151">IF(F9605&gt;0.212,((1.77178*1000*0.985*(POWER((F9605-0.212),1.5)))),0)</f>
        <v>0</v>
      </c>
      <c r="J9605">
        <f>I9605+H9605</f>
        <v>25.652000000000001</v>
      </c>
      <c r="L9605" s="6">
        <v>25.652000000000001</v>
      </c>
    </row>
    <row r="9606" spans="1:12">
      <c r="A9606" s="1">
        <v>41039.666666666664</v>
      </c>
      <c r="B9606">
        <v>1040.45</v>
      </c>
      <c r="C9606">
        <v>12.097</v>
      </c>
      <c r="D9606">
        <v>1018</v>
      </c>
      <c r="E9606">
        <v>11.307</v>
      </c>
      <c r="F9606">
        <f>((B9606-D9606)/100)-((($B$4-$D$4)/100)-$M$4)+0.05</f>
        <v>0.20250000000000001</v>
      </c>
      <c r="G9606">
        <f>1336*(POWER(F9606,2.49))</f>
        <v>25.049829645579674</v>
      </c>
      <c r="H9606">
        <f>VLOOKUP(F9606,'90V'!$A$2:$B$323,2,TRUE)</f>
        <v>25.338999999999999</v>
      </c>
      <c r="I9606">
        <f t="shared" si="151"/>
        <v>0</v>
      </c>
      <c r="J9606">
        <f>I9606+H9606</f>
        <v>25.338999999999999</v>
      </c>
      <c r="L9606" s="6">
        <v>25.338999999999999</v>
      </c>
    </row>
    <row r="9607" spans="1:12">
      <c r="A9607" s="1">
        <v>41039.708333333336</v>
      </c>
      <c r="B9607">
        <v>1041.25</v>
      </c>
      <c r="C9607">
        <v>12.097</v>
      </c>
      <c r="D9607">
        <v>1018.875</v>
      </c>
      <c r="E9607">
        <v>11.287000000000001</v>
      </c>
      <c r="F9607">
        <f>((B9607-D9607)/100)-((($B$4-$D$4)/100)-$M$4)+0.05</f>
        <v>0.20174999999999954</v>
      </c>
      <c r="G9607">
        <f>1336*(POWER(F9607,2.49))</f>
        <v>24.819451594712373</v>
      </c>
      <c r="H9607">
        <f>VLOOKUP(F9607,'90V'!$A$2:$B$323,2,TRUE)</f>
        <v>25.027999999999999</v>
      </c>
      <c r="I9607">
        <f t="shared" si="151"/>
        <v>0</v>
      </c>
      <c r="J9607">
        <f>I9607+H9607</f>
        <v>25.027999999999999</v>
      </c>
      <c r="L9607" s="6">
        <v>25.027999999999999</v>
      </c>
    </row>
    <row r="9608" spans="1:12">
      <c r="A9608" s="1">
        <v>41039.75</v>
      </c>
      <c r="B9608">
        <v>1042.675</v>
      </c>
      <c r="C9608">
        <v>12.103</v>
      </c>
      <c r="D9608">
        <v>1020.1</v>
      </c>
      <c r="E9608">
        <v>11.196999999999999</v>
      </c>
      <c r="F9608">
        <f>((B9608-D9608)/100)-((($B$4-$D$4)/100)-$M$4)+0.05</f>
        <v>0.20374999999999888</v>
      </c>
      <c r="G9608">
        <f>1336*(POWER(F9608,2.49))</f>
        <v>25.4366272291511</v>
      </c>
      <c r="H9608">
        <f>VLOOKUP(F9608,'90V'!$A$2:$B$323,2,TRUE)</f>
        <v>25.652000000000001</v>
      </c>
      <c r="I9608">
        <f t="shared" si="151"/>
        <v>0</v>
      </c>
      <c r="J9608">
        <f>I9608+H9608</f>
        <v>25.652000000000001</v>
      </c>
      <c r="L9608" s="6">
        <v>25.652000000000001</v>
      </c>
    </row>
    <row r="9609" spans="1:12">
      <c r="A9609" s="1">
        <v>41039.791666666664</v>
      </c>
      <c r="B9609">
        <v>1043</v>
      </c>
      <c r="C9609">
        <v>12.097</v>
      </c>
      <c r="D9609">
        <v>1020.45</v>
      </c>
      <c r="E9609">
        <v>11.097</v>
      </c>
      <c r="F9609">
        <f>((B9609-D9609)/100)-((($B$4-$D$4)/100)-$M$4)+0.05</f>
        <v>0.20349999999999907</v>
      </c>
      <c r="G9609">
        <f>1336*(POWER(F9609,2.49))</f>
        <v>25.358983896379659</v>
      </c>
      <c r="H9609">
        <f>VLOOKUP(F9609,'90V'!$A$2:$B$323,2,TRUE)</f>
        <v>25.652000000000001</v>
      </c>
      <c r="I9609">
        <f t="shared" si="151"/>
        <v>0</v>
      </c>
      <c r="J9609">
        <f>I9609+H9609</f>
        <v>25.652000000000001</v>
      </c>
      <c r="L9609" s="6">
        <v>25.652000000000001</v>
      </c>
    </row>
    <row r="9610" spans="1:12">
      <c r="A9610" s="1">
        <v>41039.833333333336</v>
      </c>
      <c r="B9610">
        <v>1043.75</v>
      </c>
      <c r="C9610">
        <v>12.09</v>
      </c>
      <c r="D9610">
        <v>1021.175</v>
      </c>
      <c r="E9610">
        <v>10.99</v>
      </c>
      <c r="F9610">
        <f>((B9610-D9610)/100)-((($B$4-$D$4)/100)-$M$4)+0.05</f>
        <v>0.20374999999999999</v>
      </c>
      <c r="G9610">
        <f>1336*(POWER(F9610,2.49))</f>
        <v>25.436627229151451</v>
      </c>
      <c r="H9610">
        <f>VLOOKUP(F9610,'90V'!$A$2:$B$323,2,TRUE)</f>
        <v>25.652000000000001</v>
      </c>
      <c r="I9610">
        <f t="shared" si="151"/>
        <v>0</v>
      </c>
      <c r="J9610">
        <f>I9610+H9610</f>
        <v>25.652000000000001</v>
      </c>
      <c r="L9610" s="6">
        <v>25.652000000000001</v>
      </c>
    </row>
    <row r="9611" spans="1:12">
      <c r="A9611" s="1">
        <v>41039.875</v>
      </c>
      <c r="B9611">
        <v>1044.4000000000001</v>
      </c>
      <c r="C9611">
        <v>12.083</v>
      </c>
      <c r="D9611">
        <v>1021.7</v>
      </c>
      <c r="E9611">
        <v>10.927</v>
      </c>
      <c r="F9611">
        <f>((B9611-D9611)/100)-((($B$4-$D$4)/100)-$M$4)+0.05</f>
        <v>0.20500000000000002</v>
      </c>
      <c r="G9611">
        <f>1336*(POWER(F9611,2.49))</f>
        <v>25.826976785199154</v>
      </c>
      <c r="H9611">
        <f>VLOOKUP(F9611,'90V'!$A$2:$B$323,2,TRUE)</f>
        <v>26.288</v>
      </c>
      <c r="I9611">
        <f t="shared" si="151"/>
        <v>0</v>
      </c>
      <c r="J9611">
        <f>I9611+H9611</f>
        <v>26.288</v>
      </c>
      <c r="L9611" s="6">
        <v>26.288</v>
      </c>
    </row>
    <row r="9612" spans="1:12">
      <c r="A9612" s="1">
        <v>41039.916666666664</v>
      </c>
      <c r="B9612">
        <v>1045.25</v>
      </c>
      <c r="C9612">
        <v>12.07</v>
      </c>
      <c r="D9612">
        <v>1022.55</v>
      </c>
      <c r="E9612">
        <v>10.84</v>
      </c>
      <c r="F9612">
        <f>((B9612-D9612)/100)-((($B$4-$D$4)/100)-$M$4)+0.05</f>
        <v>0.20500000000000002</v>
      </c>
      <c r="G9612">
        <f>1336*(POWER(F9612,2.49))</f>
        <v>25.826976785199154</v>
      </c>
      <c r="H9612">
        <f>VLOOKUP(F9612,'90V'!$A$2:$B$323,2,TRUE)</f>
        <v>26.288</v>
      </c>
      <c r="I9612">
        <f t="shared" si="151"/>
        <v>0</v>
      </c>
      <c r="J9612">
        <f>I9612+H9612</f>
        <v>26.288</v>
      </c>
      <c r="L9612" s="6">
        <v>26.288</v>
      </c>
    </row>
    <row r="9613" spans="1:12">
      <c r="A9613" s="1">
        <v>41039.958333333336</v>
      </c>
      <c r="B9613">
        <v>1046</v>
      </c>
      <c r="C9613">
        <v>12.063000000000001</v>
      </c>
      <c r="D9613">
        <v>1022.95</v>
      </c>
      <c r="E9613">
        <v>10.72</v>
      </c>
      <c r="F9613">
        <f>((B9613-D9613)/100)-((($B$4-$D$4)/100)-$M$4)+0.05</f>
        <v>0.20849999999999907</v>
      </c>
      <c r="G9613">
        <f>1336*(POWER(F9613,2.49))</f>
        <v>26.938942656288877</v>
      </c>
      <c r="H9613">
        <f>VLOOKUP(F9613,'90V'!$A$2:$B$323,2,TRUE)</f>
        <v>27.260999999999999</v>
      </c>
      <c r="I9613">
        <f t="shared" si="151"/>
        <v>0</v>
      </c>
      <c r="J9613">
        <f>I9613+H9613</f>
        <v>27.260999999999999</v>
      </c>
      <c r="L9613" s="6">
        <v>27.260999999999999</v>
      </c>
    </row>
    <row r="9614" spans="1:12">
      <c r="A9614" s="1">
        <v>41040</v>
      </c>
      <c r="B9614">
        <v>1046.5250000000001</v>
      </c>
      <c r="C9614">
        <v>12.05</v>
      </c>
      <c r="D9614">
        <v>1023.8</v>
      </c>
      <c r="E9614">
        <v>10.542999999999999</v>
      </c>
      <c r="F9614">
        <f>((B9614-D9614)/100)-((($B$4-$D$4)/100)-$M$4)+0.05</f>
        <v>0.20525000000000093</v>
      </c>
      <c r="G9614">
        <f>1336*(POWER(F9614,2.49))</f>
        <v>25.905473871866512</v>
      </c>
      <c r="H9614">
        <f>VLOOKUP(F9614,'90V'!$A$2:$B$323,2,TRUE)</f>
        <v>26.288</v>
      </c>
      <c r="I9614">
        <f t="shared" si="151"/>
        <v>0</v>
      </c>
      <c r="J9614">
        <f>I9614+H9614</f>
        <v>26.288</v>
      </c>
      <c r="L9614" s="6">
        <v>26.288</v>
      </c>
    </row>
    <row r="9615" spans="1:12">
      <c r="A9615" s="1">
        <v>41040.041666666664</v>
      </c>
      <c r="B9615">
        <v>1047.1500000000001</v>
      </c>
      <c r="C9615">
        <v>12.03</v>
      </c>
      <c r="D9615">
        <v>1024.3499999999999</v>
      </c>
      <c r="E9615">
        <v>10.423</v>
      </c>
      <c r="F9615">
        <f>((B9615-D9615)/100)-((($B$4-$D$4)/100)-$M$4)+0.05</f>
        <v>0.20600000000000135</v>
      </c>
      <c r="G9615">
        <f>1336*(POWER(F9615,2.49))</f>
        <v>26.141821015587308</v>
      </c>
      <c r="H9615">
        <f>VLOOKUP(F9615,'90V'!$A$2:$B$323,2,TRUE)</f>
        <v>26.61</v>
      </c>
      <c r="I9615">
        <f t="shared" si="151"/>
        <v>0</v>
      </c>
      <c r="J9615">
        <f>I9615+H9615</f>
        <v>26.61</v>
      </c>
      <c r="L9615" s="6">
        <v>26.61</v>
      </c>
    </row>
    <row r="9616" spans="1:12">
      <c r="A9616" s="1">
        <v>41040.083333333336</v>
      </c>
      <c r="B9616">
        <v>1047.1500000000001</v>
      </c>
      <c r="C9616">
        <v>12.016999999999999</v>
      </c>
      <c r="D9616">
        <v>1024.675</v>
      </c>
      <c r="E9616">
        <v>10.35</v>
      </c>
      <c r="F9616">
        <f>((B9616-D9616)/100)-((($B$4-$D$4)/100)-$M$4)+0.05</f>
        <v>0.20275000000000093</v>
      </c>
      <c r="G9616">
        <f>1336*(POWER(F9616,2.49))</f>
        <v>25.1269055173486</v>
      </c>
      <c r="H9616">
        <f>VLOOKUP(F9616,'90V'!$A$2:$B$323,2,TRUE)</f>
        <v>25.338999999999999</v>
      </c>
      <c r="I9616">
        <f t="shared" si="151"/>
        <v>0</v>
      </c>
      <c r="J9616">
        <f>I9616+H9616</f>
        <v>25.338999999999999</v>
      </c>
      <c r="L9616" s="6">
        <v>25.338999999999999</v>
      </c>
    </row>
    <row r="9617" spans="1:12">
      <c r="A9617" s="1">
        <v>41040.125</v>
      </c>
      <c r="B9617">
        <v>1048.075</v>
      </c>
      <c r="C9617">
        <v>12.003</v>
      </c>
      <c r="D9617">
        <v>1025.05</v>
      </c>
      <c r="E9617">
        <v>10.33</v>
      </c>
      <c r="F9617">
        <f>((B9617-D9617)/100)-((($B$4-$D$4)/100)-$M$4)+0.05</f>
        <v>0.20825000000000043</v>
      </c>
      <c r="G9617">
        <f>1336*(POWER(F9617,2.49))</f>
        <v>26.85858527117664</v>
      </c>
      <c r="H9617">
        <f>VLOOKUP(F9617,'90V'!$A$2:$B$323,2,TRUE)</f>
        <v>27.260999999999999</v>
      </c>
      <c r="I9617">
        <f t="shared" si="151"/>
        <v>0</v>
      </c>
      <c r="J9617">
        <f>I9617+H9617</f>
        <v>27.260999999999999</v>
      </c>
      <c r="L9617" s="6">
        <v>27.260999999999999</v>
      </c>
    </row>
    <row r="9618" spans="1:12">
      <c r="A9618" s="1">
        <v>41040.166666666664</v>
      </c>
      <c r="B9618">
        <v>1048.5999999999999</v>
      </c>
      <c r="C9618">
        <v>11.99</v>
      </c>
      <c r="D9618">
        <v>1026.0999999999999</v>
      </c>
      <c r="E9618">
        <v>10.307</v>
      </c>
      <c r="F9618">
        <f>((B9618-D9618)/100)-((($B$4-$D$4)/100)-$M$4)+0.05</f>
        <v>0.20299999999999957</v>
      </c>
      <c r="G9618">
        <f>1336*(POWER(F9618,2.49))</f>
        <v>25.204123126007104</v>
      </c>
      <c r="H9618">
        <f>VLOOKUP(F9618,'90V'!$A$2:$B$323,2,TRUE)</f>
        <v>25.338999999999999</v>
      </c>
      <c r="I9618">
        <f t="shared" si="151"/>
        <v>0</v>
      </c>
      <c r="J9618">
        <f>I9618+H9618</f>
        <v>25.338999999999999</v>
      </c>
      <c r="L9618" s="6">
        <v>25.338999999999999</v>
      </c>
    </row>
    <row r="9619" spans="1:12">
      <c r="A9619" s="1">
        <v>41040.208333333336</v>
      </c>
      <c r="B9619">
        <v>1049.3499999999999</v>
      </c>
      <c r="C9619">
        <v>11.977</v>
      </c>
      <c r="D9619">
        <v>1026.5999999999999</v>
      </c>
      <c r="E9619">
        <v>10.193</v>
      </c>
      <c r="F9619">
        <f>((B9619-D9619)/100)-((($B$4-$D$4)/100)-$M$4)+0.05</f>
        <v>0.20549999999999957</v>
      </c>
      <c r="G9619">
        <f>1336*(POWER(F9619,2.49))</f>
        <v>25.984113549110937</v>
      </c>
      <c r="H9619">
        <f>VLOOKUP(F9619,'90V'!$A$2:$B$323,2,TRUE)</f>
        <v>26.288</v>
      </c>
      <c r="I9619">
        <f t="shared" si="151"/>
        <v>0</v>
      </c>
      <c r="J9619">
        <f>I9619+H9619</f>
        <v>26.288</v>
      </c>
      <c r="L9619" s="6">
        <v>26.288</v>
      </c>
    </row>
    <row r="9620" spans="1:12">
      <c r="A9620" s="1">
        <v>41040.25</v>
      </c>
      <c r="B9620">
        <v>1050.2</v>
      </c>
      <c r="C9620">
        <v>11.962999999999999</v>
      </c>
      <c r="D9620">
        <v>1027.5250000000001</v>
      </c>
      <c r="E9620">
        <v>10.039999999999999</v>
      </c>
      <c r="F9620">
        <f>((B9620-D9620)/100)-((($B$4-$D$4)/100)-$M$4)+0.05</f>
        <v>0.2047499999999991</v>
      </c>
      <c r="G9620">
        <f>1336*(POWER(F9620,2.49))</f>
        <v>25.748622203980339</v>
      </c>
      <c r="H9620">
        <f>VLOOKUP(F9620,'90V'!$A$2:$B$323,2,TRUE)</f>
        <v>25.969000000000001</v>
      </c>
      <c r="I9620">
        <f t="shared" si="151"/>
        <v>0</v>
      </c>
      <c r="J9620">
        <f>I9620+H9620</f>
        <v>25.969000000000001</v>
      </c>
      <c r="L9620" s="6">
        <v>25.969000000000001</v>
      </c>
    </row>
    <row r="9621" spans="1:12">
      <c r="A9621" s="1">
        <v>41040.291666666664</v>
      </c>
      <c r="B9621">
        <v>1051.9000000000001</v>
      </c>
      <c r="C9621">
        <v>11.95</v>
      </c>
      <c r="D9621">
        <v>1029.075</v>
      </c>
      <c r="E9621">
        <v>9.9</v>
      </c>
      <c r="F9621">
        <f>((B9621-D9621)/100)-((($B$4-$D$4)/100)-$M$4)+0.05</f>
        <v>0.20624999999999999</v>
      </c>
      <c r="G9621">
        <f>1336*(POWER(F9621,2.49))</f>
        <v>26.220888974812365</v>
      </c>
      <c r="H9621">
        <f>VLOOKUP(F9621,'90V'!$A$2:$B$323,2,TRUE)</f>
        <v>26.61</v>
      </c>
      <c r="I9621">
        <f t="shared" si="151"/>
        <v>0</v>
      </c>
      <c r="J9621">
        <f>I9621+H9621</f>
        <v>26.61</v>
      </c>
      <c r="L9621" s="6">
        <v>26.61</v>
      </c>
    </row>
    <row r="9622" spans="1:12">
      <c r="A9622" s="1">
        <v>41040.333333333336</v>
      </c>
      <c r="B9622">
        <v>1053.25</v>
      </c>
      <c r="C9622">
        <v>11.936999999999999</v>
      </c>
      <c r="D9622">
        <v>1030.4749999999999</v>
      </c>
      <c r="E9622">
        <v>9.8330000000000002</v>
      </c>
      <c r="F9622">
        <f>((B9622-D9622)/100)-((($B$4-$D$4)/100)-$M$4)+0.05</f>
        <v>0.20575000000000043</v>
      </c>
      <c r="G9622">
        <f>1336*(POWER(F9622,2.49))</f>
        <v>26.062895902010219</v>
      </c>
      <c r="H9622">
        <f>VLOOKUP(F9622,'90V'!$A$2:$B$323,2,TRUE)</f>
        <v>26.288</v>
      </c>
      <c r="I9622">
        <f t="shared" si="151"/>
        <v>0</v>
      </c>
      <c r="J9622">
        <f>I9622+H9622</f>
        <v>26.288</v>
      </c>
      <c r="L9622" s="6">
        <v>26.288</v>
      </c>
    </row>
    <row r="9623" spans="1:12">
      <c r="A9623" s="1">
        <v>41040.375</v>
      </c>
      <c r="B9623">
        <v>1054.7750000000001</v>
      </c>
      <c r="C9623">
        <v>11.923</v>
      </c>
      <c r="D9623">
        <v>1031.925</v>
      </c>
      <c r="E9623">
        <v>9.7629999999999999</v>
      </c>
      <c r="F9623">
        <f>((B9623-D9623)/100)-((($B$4-$D$4)/100)-$M$4)+0.05</f>
        <v>0.20650000000000091</v>
      </c>
      <c r="G9623">
        <f>1336*(POWER(F9623,2.49))</f>
        <v>26.300099864605212</v>
      </c>
      <c r="H9623">
        <f>VLOOKUP(F9623,'90V'!$A$2:$B$323,2,TRUE)</f>
        <v>26.61</v>
      </c>
      <c r="I9623">
        <f t="shared" si="151"/>
        <v>0</v>
      </c>
      <c r="J9623">
        <f>I9623+H9623</f>
        <v>26.61</v>
      </c>
      <c r="L9623" s="6">
        <v>26.61</v>
      </c>
    </row>
    <row r="9624" spans="1:12">
      <c r="A9624" s="1">
        <v>41040.416666666664</v>
      </c>
      <c r="B9624">
        <v>1055.4749999999999</v>
      </c>
      <c r="C9624">
        <v>11.917</v>
      </c>
      <c r="D9624">
        <v>1033.175</v>
      </c>
      <c r="E9624">
        <v>9.7569999999999997</v>
      </c>
      <c r="F9624">
        <f>((B9624-D9624)/100)-((($B$4-$D$4)/100)-$M$4)+0.05</f>
        <v>0.20099999999999907</v>
      </c>
      <c r="G9624">
        <f>1336*(POWER(F9624,2.49))</f>
        <v>24.59034608873613</v>
      </c>
      <c r="H9624">
        <f>VLOOKUP(F9624,'90V'!$A$2:$B$323,2,TRUE)</f>
        <v>24.719000000000001</v>
      </c>
      <c r="I9624">
        <f t="shared" si="151"/>
        <v>0</v>
      </c>
      <c r="J9624">
        <f>I9624+H9624</f>
        <v>24.719000000000001</v>
      </c>
      <c r="L9624" s="6">
        <v>24.719000000000001</v>
      </c>
    </row>
    <row r="9625" spans="1:12">
      <c r="A9625" s="1">
        <v>41040.458333333336</v>
      </c>
      <c r="B9625">
        <v>1056.75</v>
      </c>
      <c r="C9625">
        <v>11.91</v>
      </c>
      <c r="D9625">
        <v>1034.2249999999999</v>
      </c>
      <c r="E9625">
        <v>10.106999999999999</v>
      </c>
      <c r="F9625">
        <f>((B9625-D9625)/100)-((($B$4-$D$4)/100)-$M$4)+0.05</f>
        <v>0.20325000000000049</v>
      </c>
      <c r="G9625">
        <f>1336*(POWER(F9625,2.49))</f>
        <v>25.281482557166029</v>
      </c>
      <c r="H9625">
        <f>VLOOKUP(F9625,'90V'!$A$2:$B$323,2,TRUE)</f>
        <v>25.652000000000001</v>
      </c>
      <c r="I9625">
        <f t="shared" si="151"/>
        <v>0</v>
      </c>
      <c r="J9625">
        <f>I9625+H9625</f>
        <v>25.652000000000001</v>
      </c>
      <c r="L9625" s="6">
        <v>25.652000000000001</v>
      </c>
    </row>
    <row r="9626" spans="1:12">
      <c r="A9626" s="1">
        <v>41040.5</v>
      </c>
      <c r="B9626">
        <v>1057.7249999999999</v>
      </c>
      <c r="C9626">
        <v>11.917</v>
      </c>
      <c r="D9626">
        <v>1034.925</v>
      </c>
      <c r="E9626">
        <v>10.14</v>
      </c>
      <c r="F9626">
        <f>((B9626-D9626)/100)-((($B$4-$D$4)/100)-$M$4)+0.05</f>
        <v>0.20599999999999907</v>
      </c>
      <c r="G9626">
        <f>1336*(POWER(F9626,2.49))</f>
        <v>26.14182101558659</v>
      </c>
      <c r="H9626">
        <f>VLOOKUP(F9626,'90V'!$A$2:$B$323,2,TRUE)</f>
        <v>26.288</v>
      </c>
      <c r="I9626">
        <f t="shared" si="151"/>
        <v>0</v>
      </c>
      <c r="J9626">
        <f>I9626+H9626</f>
        <v>26.288</v>
      </c>
      <c r="L9626" s="6">
        <v>26.288</v>
      </c>
    </row>
    <row r="9627" spans="1:12">
      <c r="A9627" s="1">
        <v>41040.541666666664</v>
      </c>
      <c r="B9627">
        <v>1058.625</v>
      </c>
      <c r="C9627">
        <v>11.923</v>
      </c>
      <c r="D9627">
        <v>1036.175</v>
      </c>
      <c r="E9627">
        <v>10.287000000000001</v>
      </c>
      <c r="F9627">
        <f>((B9627-D9627)/100)-((($B$4-$D$4)/100)-$M$4)+0.05</f>
        <v>0.20250000000000001</v>
      </c>
      <c r="G9627">
        <f>1336*(POWER(F9627,2.49))</f>
        <v>25.049829645579674</v>
      </c>
      <c r="H9627">
        <f>VLOOKUP(F9627,'90V'!$A$2:$B$323,2,TRUE)</f>
        <v>25.338999999999999</v>
      </c>
      <c r="I9627">
        <f t="shared" si="151"/>
        <v>0</v>
      </c>
      <c r="J9627">
        <f>I9627+H9627</f>
        <v>25.338999999999999</v>
      </c>
      <c r="L9627" s="6">
        <v>25.338999999999999</v>
      </c>
    </row>
    <row r="9628" spans="1:12">
      <c r="A9628" s="1">
        <v>41040.583333333336</v>
      </c>
      <c r="B9628">
        <v>1059.575</v>
      </c>
      <c r="C9628">
        <v>11.95</v>
      </c>
      <c r="D9628">
        <v>1037.2249999999999</v>
      </c>
      <c r="E9628">
        <v>10.403</v>
      </c>
      <c r="F9628">
        <f>((B9628-D9628)/100)-((($B$4-$D$4)/100)-$M$4)+0.05</f>
        <v>0.2015000000000009</v>
      </c>
      <c r="G9628">
        <f>1336*(POWER(F9628,2.49))</f>
        <v>24.742941813332212</v>
      </c>
      <c r="H9628">
        <f>VLOOKUP(F9628,'90V'!$A$2:$B$323,2,TRUE)</f>
        <v>25.027999999999999</v>
      </c>
      <c r="I9628">
        <f t="shared" si="151"/>
        <v>0</v>
      </c>
      <c r="J9628">
        <f>I9628+H9628</f>
        <v>25.027999999999999</v>
      </c>
      <c r="L9628" s="6">
        <v>25.027999999999999</v>
      </c>
    </row>
    <row r="9629" spans="1:12">
      <c r="A9629" s="1">
        <v>41040.625</v>
      </c>
      <c r="B9629">
        <v>1060.75</v>
      </c>
      <c r="C9629">
        <v>12.016999999999999</v>
      </c>
      <c r="D9629">
        <v>1038.2750000000001</v>
      </c>
      <c r="E9629">
        <v>10.66</v>
      </c>
      <c r="F9629">
        <f>((B9629-D9629)/100)-((($B$4-$D$4)/100)-$M$4)+0.05</f>
        <v>0.20274999999999865</v>
      </c>
      <c r="G9629">
        <f>1336*(POWER(F9629,2.49))</f>
        <v>25.126905517347911</v>
      </c>
      <c r="H9629">
        <f>VLOOKUP(F9629,'90V'!$A$2:$B$323,2,TRUE)</f>
        <v>25.338999999999999</v>
      </c>
      <c r="I9629">
        <f t="shared" si="151"/>
        <v>0</v>
      </c>
      <c r="J9629">
        <f>I9629+H9629</f>
        <v>25.338999999999999</v>
      </c>
      <c r="L9629" s="6">
        <v>25.338999999999999</v>
      </c>
    </row>
    <row r="9630" spans="1:12">
      <c r="A9630" s="1">
        <v>41040.666666666664</v>
      </c>
      <c r="B9630">
        <v>1061.55</v>
      </c>
      <c r="C9630">
        <v>12.077</v>
      </c>
      <c r="D9630">
        <v>1039.175</v>
      </c>
      <c r="E9630">
        <v>10.483000000000001</v>
      </c>
      <c r="F9630">
        <f>((B9630-D9630)/100)-((($B$4-$D$4)/100)-$M$4)+0.05</f>
        <v>0.20174999999999954</v>
      </c>
      <c r="G9630">
        <f>1336*(POWER(F9630,2.49))</f>
        <v>24.819451594712373</v>
      </c>
      <c r="H9630">
        <f>VLOOKUP(F9630,'90V'!$A$2:$B$323,2,TRUE)</f>
        <v>25.027999999999999</v>
      </c>
      <c r="I9630">
        <f t="shared" si="151"/>
        <v>0</v>
      </c>
      <c r="J9630">
        <f>I9630+H9630</f>
        <v>25.027999999999999</v>
      </c>
      <c r="L9630" s="6">
        <v>25.027999999999999</v>
      </c>
    </row>
    <row r="9631" spans="1:12">
      <c r="A9631" s="1">
        <v>41040.708333333336</v>
      </c>
      <c r="B9631">
        <v>1062.3499999999999</v>
      </c>
      <c r="C9631">
        <v>12.097</v>
      </c>
      <c r="D9631">
        <v>1040.05</v>
      </c>
      <c r="E9631">
        <v>10.317</v>
      </c>
      <c r="F9631">
        <f>((B9631-D9631)/100)-((($B$4-$D$4)/100)-$M$4)+0.05</f>
        <v>0.20099999999999907</v>
      </c>
      <c r="G9631">
        <f>1336*(POWER(F9631,2.49))</f>
        <v>24.59034608873613</v>
      </c>
      <c r="H9631">
        <f>VLOOKUP(F9631,'90V'!$A$2:$B$323,2,TRUE)</f>
        <v>24.719000000000001</v>
      </c>
      <c r="I9631">
        <f t="shared" si="151"/>
        <v>0</v>
      </c>
      <c r="J9631">
        <f>I9631+H9631</f>
        <v>24.719000000000001</v>
      </c>
      <c r="L9631" s="6">
        <v>24.719000000000001</v>
      </c>
    </row>
    <row r="9632" spans="1:12">
      <c r="A9632" s="1">
        <v>41040.75</v>
      </c>
      <c r="B9632">
        <v>1062.925</v>
      </c>
      <c r="C9632">
        <v>12.09</v>
      </c>
      <c r="D9632">
        <v>1040.75</v>
      </c>
      <c r="E9632">
        <v>10.119999999999999</v>
      </c>
      <c r="F9632">
        <f>((B9632-D9632)/100)-((($B$4-$D$4)/100)-$M$4)+0.05</f>
        <v>0.19974999999999909</v>
      </c>
      <c r="G9632">
        <f>1336*(POWER(F9632,2.49))</f>
        <v>24.211325152472003</v>
      </c>
      <c r="H9632">
        <f>VLOOKUP(F9632,'90V'!$A$2:$B$323,2,TRUE)</f>
        <v>24.411000000000001</v>
      </c>
      <c r="I9632">
        <f t="shared" si="151"/>
        <v>0</v>
      </c>
      <c r="J9632">
        <f>I9632+H9632</f>
        <v>24.411000000000001</v>
      </c>
      <c r="L9632" s="6">
        <v>24.411000000000001</v>
      </c>
    </row>
    <row r="9633" spans="1:12">
      <c r="A9633" s="1">
        <v>41040.791666666664</v>
      </c>
      <c r="B9633">
        <v>1063.625</v>
      </c>
      <c r="C9633">
        <v>12.077</v>
      </c>
      <c r="D9633">
        <v>1041.45</v>
      </c>
      <c r="E9633">
        <v>10.1</v>
      </c>
      <c r="F9633">
        <f>((B9633-D9633)/100)-((($B$4-$D$4)/100)-$M$4)+0.05</f>
        <v>0.19974999999999909</v>
      </c>
      <c r="G9633">
        <f>1336*(POWER(F9633,2.49))</f>
        <v>24.211325152472003</v>
      </c>
      <c r="H9633">
        <f>VLOOKUP(F9633,'90V'!$A$2:$B$323,2,TRUE)</f>
        <v>24.411000000000001</v>
      </c>
      <c r="I9633">
        <f t="shared" si="151"/>
        <v>0</v>
      </c>
      <c r="J9633">
        <f>I9633+H9633</f>
        <v>24.411000000000001</v>
      </c>
      <c r="L9633" s="6">
        <v>24.411000000000001</v>
      </c>
    </row>
    <row r="9634" spans="1:12">
      <c r="A9634" s="1">
        <v>41040.833333333336</v>
      </c>
      <c r="B9634">
        <v>1064.8499999999999</v>
      </c>
      <c r="C9634">
        <v>12.057</v>
      </c>
      <c r="D9634">
        <v>1042.6500000000001</v>
      </c>
      <c r="E9634">
        <v>9.85</v>
      </c>
      <c r="F9634">
        <f>((B9634-D9634)/100)-((($B$4-$D$4)/100)-$M$4)+0.05</f>
        <v>0.19999999999999774</v>
      </c>
      <c r="G9634">
        <f>1336*(POWER(F9634,2.49))</f>
        <v>24.286847584144805</v>
      </c>
      <c r="H9634">
        <f>VLOOKUP(F9634,'90V'!$A$2:$B$323,2,TRUE)</f>
        <v>24.411000000000001</v>
      </c>
      <c r="I9634">
        <f t="shared" si="151"/>
        <v>0</v>
      </c>
      <c r="J9634">
        <f>I9634+H9634</f>
        <v>24.411000000000001</v>
      </c>
      <c r="L9634" s="6">
        <v>24.411000000000001</v>
      </c>
    </row>
    <row r="9635" spans="1:12">
      <c r="A9635" s="1">
        <v>41040.875</v>
      </c>
      <c r="B9635">
        <v>1066.0250000000001</v>
      </c>
      <c r="C9635">
        <v>12.042999999999999</v>
      </c>
      <c r="D9635">
        <v>1043.5250000000001</v>
      </c>
      <c r="E9635">
        <v>9.5329999999999995</v>
      </c>
      <c r="F9635">
        <f>((B9635-D9635)/100)-((($B$4-$D$4)/100)-$M$4)+0.05</f>
        <v>0.20299999999999957</v>
      </c>
      <c r="G9635">
        <f>1336*(POWER(F9635,2.49))</f>
        <v>25.204123126007104</v>
      </c>
      <c r="H9635">
        <f>VLOOKUP(F9635,'90V'!$A$2:$B$323,2,TRUE)</f>
        <v>25.338999999999999</v>
      </c>
      <c r="I9635">
        <f t="shared" si="151"/>
        <v>0</v>
      </c>
      <c r="J9635">
        <f>I9635+H9635</f>
        <v>25.338999999999999</v>
      </c>
      <c r="L9635" s="6">
        <v>25.338999999999999</v>
      </c>
    </row>
    <row r="9636" spans="1:12">
      <c r="A9636" s="1">
        <v>41040.916666666664</v>
      </c>
      <c r="B9636">
        <v>1066.825</v>
      </c>
      <c r="C9636">
        <v>12.016999999999999</v>
      </c>
      <c r="D9636">
        <v>1044.575</v>
      </c>
      <c r="E9636">
        <v>9.32</v>
      </c>
      <c r="F9636">
        <f>((B9636-D9636)/100)-((($B$4-$D$4)/100)-$M$4)+0.05</f>
        <v>0.20049999999999957</v>
      </c>
      <c r="G9636">
        <f>1336*(POWER(F9636,2.49))</f>
        <v>24.438314908528675</v>
      </c>
      <c r="H9636">
        <f>VLOOKUP(F9636,'90V'!$A$2:$B$323,2,TRUE)</f>
        <v>24.719000000000001</v>
      </c>
      <c r="I9636">
        <f t="shared" si="151"/>
        <v>0</v>
      </c>
      <c r="J9636">
        <f>I9636+H9636</f>
        <v>24.719000000000001</v>
      </c>
      <c r="L9636" s="6">
        <v>24.719000000000001</v>
      </c>
    </row>
    <row r="9637" spans="1:12">
      <c r="A9637" s="1">
        <v>41040.958333333336</v>
      </c>
      <c r="B9637">
        <v>1067.95</v>
      </c>
      <c r="C9637">
        <v>11.99</v>
      </c>
      <c r="D9637">
        <v>1045.7</v>
      </c>
      <c r="E9637">
        <v>8.9629999999999992</v>
      </c>
      <c r="F9637">
        <f>((B9637-D9637)/100)-((($B$4-$D$4)/100)-$M$4)+0.05</f>
        <v>0.20049999999999957</v>
      </c>
      <c r="G9637">
        <f>1336*(POWER(F9637,2.49))</f>
        <v>24.438314908528675</v>
      </c>
      <c r="H9637">
        <f>VLOOKUP(F9637,'90V'!$A$2:$B$323,2,TRUE)</f>
        <v>24.719000000000001</v>
      </c>
      <c r="I9637">
        <f t="shared" si="151"/>
        <v>0</v>
      </c>
      <c r="J9637">
        <f>I9637+H9637</f>
        <v>24.719000000000001</v>
      </c>
      <c r="L9637" s="6">
        <v>24.719000000000001</v>
      </c>
    </row>
    <row r="9638" spans="1:12">
      <c r="A9638" s="1">
        <v>41041</v>
      </c>
      <c r="B9638">
        <v>1068.5250000000001</v>
      </c>
      <c r="C9638">
        <v>11.957000000000001</v>
      </c>
      <c r="D9638">
        <v>1046.3499999999999</v>
      </c>
      <c r="E9638">
        <v>8.657</v>
      </c>
      <c r="F9638">
        <f>((B9638-D9638)/100)-((($B$4-$D$4)/100)-$M$4)+0.05</f>
        <v>0.19975000000000137</v>
      </c>
      <c r="G9638">
        <f>1336*(POWER(F9638,2.49))</f>
        <v>24.211325152472696</v>
      </c>
      <c r="H9638">
        <f>VLOOKUP(F9638,'90V'!$A$2:$B$323,2,TRUE)</f>
        <v>24.411000000000001</v>
      </c>
      <c r="I9638">
        <f t="shared" si="151"/>
        <v>0</v>
      </c>
      <c r="J9638">
        <f>I9638+H9638</f>
        <v>24.411000000000001</v>
      </c>
      <c r="L9638" s="6">
        <v>24.411000000000001</v>
      </c>
    </row>
    <row r="9639" spans="1:12">
      <c r="A9639" s="1">
        <v>41041.041666666664</v>
      </c>
      <c r="B9639">
        <v>1069</v>
      </c>
      <c r="C9639">
        <v>11.923</v>
      </c>
      <c r="D9639">
        <v>1046.7</v>
      </c>
      <c r="E9639">
        <v>8.5630000000000006</v>
      </c>
      <c r="F9639">
        <f>((B9639-D9639)/100)-((($B$4-$D$4)/100)-$M$4)+0.05</f>
        <v>0.20099999999999907</v>
      </c>
      <c r="G9639">
        <f>1336*(POWER(F9639,2.49))</f>
        <v>24.59034608873613</v>
      </c>
      <c r="H9639">
        <f>VLOOKUP(F9639,'90V'!$A$2:$B$323,2,TRUE)</f>
        <v>24.719000000000001</v>
      </c>
      <c r="I9639">
        <f t="shared" si="151"/>
        <v>0</v>
      </c>
      <c r="J9639">
        <f>I9639+H9639</f>
        <v>24.719000000000001</v>
      </c>
      <c r="L9639" s="6">
        <v>24.719000000000001</v>
      </c>
    </row>
    <row r="9640" spans="1:12">
      <c r="A9640" s="1">
        <v>41041.083333333336</v>
      </c>
      <c r="B9640">
        <v>1069.625</v>
      </c>
      <c r="C9640">
        <v>11.897</v>
      </c>
      <c r="D9640">
        <v>1047.2750000000001</v>
      </c>
      <c r="E9640">
        <v>8.3569999999999993</v>
      </c>
      <c r="F9640">
        <f>((B9640-D9640)/100)-((($B$4-$D$4)/100)-$M$4)+0.05</f>
        <v>0.20149999999999862</v>
      </c>
      <c r="G9640">
        <f>1336*(POWER(F9640,2.49))</f>
        <v>24.742941813331509</v>
      </c>
      <c r="H9640">
        <f>VLOOKUP(F9640,'90V'!$A$2:$B$323,2,TRUE)</f>
        <v>25.027999999999999</v>
      </c>
      <c r="I9640">
        <f t="shared" si="151"/>
        <v>0</v>
      </c>
      <c r="J9640">
        <f>I9640+H9640</f>
        <v>25.027999999999999</v>
      </c>
      <c r="L9640" s="6">
        <v>25.027999999999999</v>
      </c>
    </row>
    <row r="9641" spans="1:12">
      <c r="A9641" s="1">
        <v>41041.125</v>
      </c>
      <c r="B9641">
        <v>1069.8</v>
      </c>
      <c r="C9641">
        <v>11.863</v>
      </c>
      <c r="D9641">
        <v>1047.75</v>
      </c>
      <c r="E9641">
        <v>8.1270000000000007</v>
      </c>
      <c r="F9641">
        <f>((B9641-D9641)/100)-((($B$4-$D$4)/100)-$M$4)+0.05</f>
        <v>0.19849999999999912</v>
      </c>
      <c r="G9641">
        <f>1336*(POWER(F9641,2.49))</f>
        <v>23.835821847140206</v>
      </c>
      <c r="H9641">
        <f>VLOOKUP(F9641,'90V'!$A$2:$B$323,2,TRUE)</f>
        <v>24.106000000000002</v>
      </c>
      <c r="I9641">
        <f t="shared" si="151"/>
        <v>0</v>
      </c>
      <c r="J9641">
        <f>I9641+H9641</f>
        <v>24.106000000000002</v>
      </c>
      <c r="L9641" s="6">
        <v>24.106000000000002</v>
      </c>
    </row>
    <row r="9642" spans="1:12">
      <c r="A9642" s="1">
        <v>41041.166666666664</v>
      </c>
      <c r="B9642">
        <v>1070.2</v>
      </c>
      <c r="C9642">
        <v>11.83</v>
      </c>
      <c r="D9642">
        <v>1048.05</v>
      </c>
      <c r="E9642">
        <v>7.88</v>
      </c>
      <c r="F9642">
        <f>((B9642-D9642)/100)-((($B$4-$D$4)/100)-$M$4)+0.05</f>
        <v>0.19950000000000045</v>
      </c>
      <c r="G9642">
        <f>1336*(POWER(F9642,2.49))</f>
        <v>24.135943426146628</v>
      </c>
      <c r="H9642">
        <f>VLOOKUP(F9642,'90V'!$A$2:$B$323,2,TRUE)</f>
        <v>24.411000000000001</v>
      </c>
      <c r="I9642">
        <f t="shared" si="151"/>
        <v>0</v>
      </c>
      <c r="J9642">
        <f>I9642+H9642</f>
        <v>24.411000000000001</v>
      </c>
      <c r="L9642" s="6">
        <v>24.411000000000001</v>
      </c>
    </row>
    <row r="9643" spans="1:12">
      <c r="A9643" s="1">
        <v>41041.208333333336</v>
      </c>
      <c r="B9643">
        <v>1070.3499999999999</v>
      </c>
      <c r="C9643">
        <v>11.797000000000001</v>
      </c>
      <c r="D9643">
        <v>1048.5250000000001</v>
      </c>
      <c r="E9643">
        <v>7.7</v>
      </c>
      <c r="F9643">
        <f>((B9643-D9643)/100)-((($B$4-$D$4)/100)-$M$4)+0.05</f>
        <v>0.1962499999999977</v>
      </c>
      <c r="G9643">
        <f>1336*(POWER(F9643,2.49))</f>
        <v>23.168745820446009</v>
      </c>
      <c r="H9643">
        <f>VLOOKUP(F9643,'90V'!$A$2:$B$323,2,TRUE)</f>
        <v>23.501000000000001</v>
      </c>
      <c r="I9643">
        <f t="shared" si="151"/>
        <v>0</v>
      </c>
      <c r="J9643">
        <f>I9643+H9643</f>
        <v>23.501000000000001</v>
      </c>
      <c r="L9643" s="6">
        <v>23.501000000000001</v>
      </c>
    </row>
    <row r="9644" spans="1:12">
      <c r="A9644" s="1">
        <v>41041.25</v>
      </c>
      <c r="B9644">
        <v>1071.2249999999999</v>
      </c>
      <c r="C9644">
        <v>11.763</v>
      </c>
      <c r="D9644">
        <v>1049</v>
      </c>
      <c r="E9644">
        <v>7.4630000000000001</v>
      </c>
      <c r="F9644">
        <f>((B9644-D9644)/100)-((($B$4-$D$4)/100)-$M$4)+0.05</f>
        <v>0.20024999999999865</v>
      </c>
      <c r="G9644">
        <f>1336*(POWER(F9644,2.49))</f>
        <v>24.362510807428126</v>
      </c>
      <c r="H9644">
        <f>VLOOKUP(F9644,'90V'!$A$2:$B$323,2,TRUE)</f>
        <v>24.719000000000001</v>
      </c>
      <c r="I9644">
        <f t="shared" si="151"/>
        <v>0</v>
      </c>
      <c r="J9644">
        <f>I9644+H9644</f>
        <v>24.719000000000001</v>
      </c>
      <c r="L9644" s="6">
        <v>24.719000000000001</v>
      </c>
    </row>
    <row r="9645" spans="1:12">
      <c r="A9645" s="1">
        <v>41041.291666666664</v>
      </c>
      <c r="B9645">
        <v>1071.8</v>
      </c>
      <c r="C9645">
        <v>11.73</v>
      </c>
      <c r="D9645">
        <v>1049.575</v>
      </c>
      <c r="E9645">
        <v>7.3</v>
      </c>
      <c r="F9645">
        <f>((B9645-D9645)/100)-((($B$4-$D$4)/100)-$M$4)+0.05</f>
        <v>0.20024999999999865</v>
      </c>
      <c r="G9645">
        <f>1336*(POWER(F9645,2.49))</f>
        <v>24.362510807428126</v>
      </c>
      <c r="H9645">
        <f>VLOOKUP(F9645,'90V'!$A$2:$B$323,2,TRUE)</f>
        <v>24.719000000000001</v>
      </c>
      <c r="I9645">
        <f t="shared" si="151"/>
        <v>0</v>
      </c>
      <c r="J9645">
        <f>I9645+H9645</f>
        <v>24.719000000000001</v>
      </c>
      <c r="L9645" s="6">
        <v>24.719000000000001</v>
      </c>
    </row>
    <row r="9646" spans="1:12">
      <c r="A9646" s="1">
        <v>41041.333333333336</v>
      </c>
      <c r="B9646">
        <v>1072.3499999999999</v>
      </c>
      <c r="C9646">
        <v>11.702999999999999</v>
      </c>
      <c r="D9646">
        <v>1050.0999999999999</v>
      </c>
      <c r="E9646">
        <v>7.5430000000000001</v>
      </c>
      <c r="F9646">
        <f>((B9646-D9646)/100)-((($B$4-$D$4)/100)-$M$4)+0.05</f>
        <v>0.20049999999999957</v>
      </c>
      <c r="G9646">
        <f>1336*(POWER(F9646,2.49))</f>
        <v>24.438314908528675</v>
      </c>
      <c r="H9646">
        <f>VLOOKUP(F9646,'90V'!$A$2:$B$323,2,TRUE)</f>
        <v>24.719000000000001</v>
      </c>
      <c r="I9646">
        <f t="shared" si="151"/>
        <v>0</v>
      </c>
      <c r="J9646">
        <f>I9646+H9646</f>
        <v>24.719000000000001</v>
      </c>
      <c r="L9646" s="6">
        <v>24.719000000000001</v>
      </c>
    </row>
    <row r="9647" spans="1:12">
      <c r="A9647" s="1">
        <v>41041.375</v>
      </c>
      <c r="B9647">
        <v>1072.5</v>
      </c>
      <c r="C9647">
        <v>11.71</v>
      </c>
      <c r="D9647">
        <v>1050.45</v>
      </c>
      <c r="E9647">
        <v>8.32</v>
      </c>
      <c r="F9647">
        <f>((B9647-D9647)/100)-((($B$4-$D$4)/100)-$M$4)+0.05</f>
        <v>0.19849999999999912</v>
      </c>
      <c r="G9647">
        <f>1336*(POWER(F9647,2.49))</f>
        <v>23.835821847140206</v>
      </c>
      <c r="H9647">
        <f>VLOOKUP(F9647,'90V'!$A$2:$B$323,2,TRUE)</f>
        <v>24.106000000000002</v>
      </c>
      <c r="I9647">
        <f t="shared" si="151"/>
        <v>0</v>
      </c>
      <c r="J9647">
        <f>I9647+H9647</f>
        <v>24.106000000000002</v>
      </c>
      <c r="L9647" s="6">
        <v>24.106000000000002</v>
      </c>
    </row>
    <row r="9648" spans="1:12">
      <c r="A9648" s="1">
        <v>41041.416666666664</v>
      </c>
      <c r="B9648">
        <v>1072.75</v>
      </c>
      <c r="C9648">
        <v>11.73</v>
      </c>
      <c r="D9648">
        <v>1050.8</v>
      </c>
      <c r="E9648">
        <v>8.7629999999999999</v>
      </c>
      <c r="F9648">
        <f>((B9648-D9648)/100)-((($B$4-$D$4)/100)-$M$4)+0.05</f>
        <v>0.19750000000000001</v>
      </c>
      <c r="G9648">
        <f>1336*(POWER(F9648,2.49))</f>
        <v>23.537944638339059</v>
      </c>
      <c r="H9648">
        <f>VLOOKUP(F9648,'90V'!$A$2:$B$323,2,TRUE)</f>
        <v>23.802</v>
      </c>
      <c r="I9648">
        <f t="shared" si="151"/>
        <v>0</v>
      </c>
      <c r="J9648">
        <f>I9648+H9648</f>
        <v>23.802</v>
      </c>
      <c r="L9648" s="6">
        <v>23.802</v>
      </c>
    </row>
    <row r="9649" spans="1:12">
      <c r="A9649" s="1">
        <v>41041.458333333336</v>
      </c>
      <c r="B9649">
        <v>1073</v>
      </c>
      <c r="C9649">
        <v>11.757</v>
      </c>
      <c r="D9649">
        <v>1051</v>
      </c>
      <c r="E9649">
        <v>10.199999999999999</v>
      </c>
      <c r="F9649">
        <f>((B9649-D9649)/100)-((($B$4-$D$4)/100)-$M$4)+0.05</f>
        <v>0.19799999999999957</v>
      </c>
      <c r="G9649">
        <f>1336*(POWER(F9649,2.49))</f>
        <v>23.686603042842055</v>
      </c>
      <c r="H9649">
        <f>VLOOKUP(F9649,'90V'!$A$2:$B$323,2,TRUE)</f>
        <v>23.802</v>
      </c>
      <c r="I9649">
        <f t="shared" si="151"/>
        <v>0</v>
      </c>
      <c r="J9649">
        <f>I9649+H9649</f>
        <v>23.802</v>
      </c>
      <c r="L9649" s="6">
        <v>23.802</v>
      </c>
    </row>
    <row r="9650" spans="1:12">
      <c r="A9650" s="1">
        <v>41041.5</v>
      </c>
      <c r="B9650">
        <v>1072.5999999999999</v>
      </c>
      <c r="C9650">
        <v>11.797000000000001</v>
      </c>
      <c r="D9650">
        <v>1050.625</v>
      </c>
      <c r="E9650">
        <v>10.14</v>
      </c>
      <c r="F9650">
        <f>((B9650-D9650)/100)-((($B$4-$D$4)/100)-$M$4)+0.05</f>
        <v>0.19774999999999865</v>
      </c>
      <c r="G9650">
        <f>1336*(POWER(F9650,2.49))</f>
        <v>23.612203833961818</v>
      </c>
      <c r="H9650">
        <f>VLOOKUP(F9650,'90V'!$A$2:$B$323,2,TRUE)</f>
        <v>23.802</v>
      </c>
      <c r="I9650">
        <f t="shared" si="151"/>
        <v>0</v>
      </c>
      <c r="J9650">
        <f>I9650+H9650</f>
        <v>23.802</v>
      </c>
      <c r="L9650" s="6">
        <v>23.802</v>
      </c>
    </row>
    <row r="9651" spans="1:12">
      <c r="A9651" s="1">
        <v>41041.541666666664</v>
      </c>
      <c r="B9651">
        <v>1072.5</v>
      </c>
      <c r="C9651">
        <v>11.843</v>
      </c>
      <c r="D9651">
        <v>1050.45</v>
      </c>
      <c r="E9651">
        <v>10.247</v>
      </c>
      <c r="F9651">
        <f>((B9651-D9651)/100)-((($B$4-$D$4)/100)-$M$4)+0.05</f>
        <v>0.19849999999999912</v>
      </c>
      <c r="G9651">
        <f>1336*(POWER(F9651,2.49))</f>
        <v>23.835821847140206</v>
      </c>
      <c r="H9651">
        <f>VLOOKUP(F9651,'90V'!$A$2:$B$323,2,TRUE)</f>
        <v>24.106000000000002</v>
      </c>
      <c r="I9651">
        <f t="shared" si="151"/>
        <v>0</v>
      </c>
      <c r="J9651">
        <f>I9651+H9651</f>
        <v>24.106000000000002</v>
      </c>
      <c r="L9651" s="6">
        <v>24.106000000000002</v>
      </c>
    </row>
    <row r="9652" spans="1:12">
      <c r="A9652" s="1">
        <v>41041.583333333336</v>
      </c>
      <c r="B9652">
        <v>1072.3499999999999</v>
      </c>
      <c r="C9652">
        <v>11.89</v>
      </c>
      <c r="D9652">
        <v>1050.4000000000001</v>
      </c>
      <c r="E9652">
        <v>10.323</v>
      </c>
      <c r="F9652">
        <f>((B9652-D9652)/100)-((($B$4-$D$4)/100)-$M$4)+0.05</f>
        <v>0.19749999999999773</v>
      </c>
      <c r="G9652">
        <f>1336*(POWER(F9652,2.49))</f>
        <v>23.537944638338388</v>
      </c>
      <c r="H9652">
        <f>VLOOKUP(F9652,'90V'!$A$2:$B$323,2,TRUE)</f>
        <v>23.802</v>
      </c>
      <c r="I9652">
        <f t="shared" si="151"/>
        <v>0</v>
      </c>
      <c r="J9652">
        <f>I9652+H9652</f>
        <v>23.802</v>
      </c>
      <c r="L9652" s="6">
        <v>23.802</v>
      </c>
    </row>
    <row r="9653" spans="1:12">
      <c r="A9653" s="1">
        <v>41041.625</v>
      </c>
      <c r="B9653">
        <v>1072.2</v>
      </c>
      <c r="C9653">
        <v>11.983000000000001</v>
      </c>
      <c r="D9653">
        <v>1049.925</v>
      </c>
      <c r="E9653">
        <v>10.557</v>
      </c>
      <c r="F9653">
        <f>((B9653-D9653)/100)-((($B$4-$D$4)/100)-$M$4)+0.05</f>
        <v>0.20075000000000048</v>
      </c>
      <c r="G9653">
        <f>1336*(POWER(F9653,2.49))</f>
        <v>24.514259973599003</v>
      </c>
      <c r="H9653">
        <f>VLOOKUP(F9653,'90V'!$A$2:$B$323,2,TRUE)</f>
        <v>24.719000000000001</v>
      </c>
      <c r="I9653">
        <f t="shared" si="151"/>
        <v>0</v>
      </c>
      <c r="J9653">
        <f>I9653+H9653</f>
        <v>24.719000000000001</v>
      </c>
      <c r="L9653" s="6">
        <v>24.719000000000001</v>
      </c>
    </row>
    <row r="9654" spans="1:12">
      <c r="A9654" s="1">
        <v>41041.666666666664</v>
      </c>
      <c r="B9654">
        <v>1071.4749999999999</v>
      </c>
      <c r="C9654">
        <v>12.07</v>
      </c>
      <c r="D9654">
        <v>1049.4000000000001</v>
      </c>
      <c r="E9654">
        <v>10.647</v>
      </c>
      <c r="F9654">
        <f>((B9654-D9654)/100)-((($B$4-$D$4)/100)-$M$4)+0.05</f>
        <v>0.19874999999999771</v>
      </c>
      <c r="G9654">
        <f>1336*(POWER(F9654,2.49))</f>
        <v>23.91064161580265</v>
      </c>
      <c r="H9654">
        <f>VLOOKUP(F9654,'90V'!$A$2:$B$323,2,TRUE)</f>
        <v>24.106000000000002</v>
      </c>
      <c r="I9654">
        <f t="shared" si="151"/>
        <v>0</v>
      </c>
      <c r="J9654">
        <f>I9654+H9654</f>
        <v>24.106000000000002</v>
      </c>
      <c r="L9654" s="6">
        <v>24.106000000000002</v>
      </c>
    </row>
    <row r="9655" spans="1:12">
      <c r="A9655" s="1">
        <v>41041.708333333336</v>
      </c>
      <c r="B9655">
        <v>1071.1500000000001</v>
      </c>
      <c r="C9655">
        <v>12.122999999999999</v>
      </c>
      <c r="D9655">
        <v>1049.2249999999999</v>
      </c>
      <c r="E9655">
        <v>10.667</v>
      </c>
      <c r="F9655">
        <f>((B9655-D9655)/100)-((($B$4-$D$4)/100)-$M$4)+0.05</f>
        <v>0.19725000000000137</v>
      </c>
      <c r="G9655">
        <f>1336*(POWER(F9655,2.49))</f>
        <v>23.463825369211257</v>
      </c>
      <c r="H9655">
        <f>VLOOKUP(F9655,'90V'!$A$2:$B$323,2,TRUE)</f>
        <v>23.802</v>
      </c>
      <c r="I9655">
        <f t="shared" si="151"/>
        <v>0</v>
      </c>
      <c r="J9655">
        <f>I9655+H9655</f>
        <v>23.802</v>
      </c>
      <c r="L9655" s="6">
        <v>23.802</v>
      </c>
    </row>
    <row r="9656" spans="1:12">
      <c r="A9656" s="1">
        <v>41041.75</v>
      </c>
      <c r="B9656">
        <v>1071.075</v>
      </c>
      <c r="C9656">
        <v>12.143000000000001</v>
      </c>
      <c r="D9656">
        <v>1048.875</v>
      </c>
      <c r="E9656">
        <v>10.57</v>
      </c>
      <c r="F9656">
        <f>((B9656-D9656)/100)-((($B$4-$D$4)/100)-$M$4)+0.05</f>
        <v>0.2</v>
      </c>
      <c r="G9656">
        <f>1336*(POWER(F9656,2.49))</f>
        <v>24.286847584145494</v>
      </c>
      <c r="H9656">
        <f>VLOOKUP(F9656,'90V'!$A$2:$B$323,2,TRUE)</f>
        <v>24.719000000000001</v>
      </c>
      <c r="I9656">
        <f t="shared" si="151"/>
        <v>0</v>
      </c>
      <c r="J9656">
        <f>I9656+H9656</f>
        <v>24.719000000000001</v>
      </c>
      <c r="L9656" s="6">
        <v>24.719000000000001</v>
      </c>
    </row>
    <row r="9657" spans="1:12">
      <c r="A9657" s="1">
        <v>41041.791666666664</v>
      </c>
      <c r="B9657">
        <v>1070.75</v>
      </c>
      <c r="C9657">
        <v>12.15</v>
      </c>
      <c r="D9657">
        <v>1048.7</v>
      </c>
      <c r="E9657">
        <v>10.417</v>
      </c>
      <c r="F9657">
        <f>((B9657-D9657)/100)-((($B$4-$D$4)/100)-$M$4)+0.05</f>
        <v>0.19849999999999912</v>
      </c>
      <c r="G9657">
        <f>1336*(POWER(F9657,2.49))</f>
        <v>23.835821847140206</v>
      </c>
      <c r="H9657">
        <f>VLOOKUP(F9657,'90V'!$A$2:$B$323,2,TRUE)</f>
        <v>24.106000000000002</v>
      </c>
      <c r="I9657">
        <f t="shared" si="151"/>
        <v>0</v>
      </c>
      <c r="J9657">
        <f>I9657+H9657</f>
        <v>24.106000000000002</v>
      </c>
      <c r="L9657" s="6">
        <v>24.106000000000002</v>
      </c>
    </row>
    <row r="9658" spans="1:12">
      <c r="A9658" s="1">
        <v>41041.833333333336</v>
      </c>
      <c r="B9658">
        <v>1070.75</v>
      </c>
      <c r="C9658">
        <v>12.15</v>
      </c>
      <c r="D9658">
        <v>1048.7</v>
      </c>
      <c r="E9658">
        <v>10.220000000000001</v>
      </c>
      <c r="F9658">
        <f>((B9658-D9658)/100)-((($B$4-$D$4)/100)-$M$4)+0.05</f>
        <v>0.19849999999999912</v>
      </c>
      <c r="G9658">
        <f>1336*(POWER(F9658,2.49))</f>
        <v>23.835821847140206</v>
      </c>
      <c r="H9658">
        <f>VLOOKUP(F9658,'90V'!$A$2:$B$323,2,TRUE)</f>
        <v>24.106000000000002</v>
      </c>
      <c r="I9658">
        <f t="shared" si="151"/>
        <v>0</v>
      </c>
      <c r="J9658">
        <f>I9658+H9658</f>
        <v>24.106000000000002</v>
      </c>
      <c r="L9658" s="6">
        <v>24.106000000000002</v>
      </c>
    </row>
    <row r="9659" spans="1:12">
      <c r="A9659" s="1">
        <v>41041.875</v>
      </c>
      <c r="B9659">
        <v>1070.925</v>
      </c>
      <c r="C9659">
        <v>12.137</v>
      </c>
      <c r="D9659">
        <v>1048.7</v>
      </c>
      <c r="E9659">
        <v>9.94</v>
      </c>
      <c r="F9659">
        <f>((B9659-D9659)/100)-((($B$4-$D$4)/100)-$M$4)+0.05</f>
        <v>0.20024999999999865</v>
      </c>
      <c r="G9659">
        <f>1336*(POWER(F9659,2.49))</f>
        <v>24.362510807428126</v>
      </c>
      <c r="H9659">
        <f>VLOOKUP(F9659,'90V'!$A$2:$B$323,2,TRUE)</f>
        <v>24.719000000000001</v>
      </c>
      <c r="I9659">
        <f t="shared" si="151"/>
        <v>0</v>
      </c>
      <c r="J9659">
        <f>I9659+H9659</f>
        <v>24.719000000000001</v>
      </c>
      <c r="L9659" s="6">
        <v>24.719000000000001</v>
      </c>
    </row>
    <row r="9660" spans="1:12">
      <c r="A9660" s="1">
        <v>41041.916666666664</v>
      </c>
      <c r="B9660">
        <v>1071.075</v>
      </c>
      <c r="C9660">
        <v>12.117000000000001</v>
      </c>
      <c r="D9660">
        <v>1048.875</v>
      </c>
      <c r="E9660">
        <v>9.64</v>
      </c>
      <c r="F9660">
        <f>((B9660-D9660)/100)-((($B$4-$D$4)/100)-$M$4)+0.05</f>
        <v>0.2</v>
      </c>
      <c r="G9660">
        <f>1336*(POWER(F9660,2.49))</f>
        <v>24.286847584145494</v>
      </c>
      <c r="H9660">
        <f>VLOOKUP(F9660,'90V'!$A$2:$B$323,2,TRUE)</f>
        <v>24.719000000000001</v>
      </c>
      <c r="I9660">
        <f t="shared" si="151"/>
        <v>0</v>
      </c>
      <c r="J9660">
        <f>I9660+H9660</f>
        <v>24.719000000000001</v>
      </c>
      <c r="L9660" s="6">
        <v>24.719000000000001</v>
      </c>
    </row>
    <row r="9661" spans="1:12">
      <c r="A9661" s="1">
        <v>41041.958333333336</v>
      </c>
      <c r="B9661">
        <v>1070.825</v>
      </c>
      <c r="C9661">
        <v>12.097</v>
      </c>
      <c r="D9661">
        <v>1048.875</v>
      </c>
      <c r="E9661">
        <v>9.25</v>
      </c>
      <c r="F9661">
        <f>((B9661-D9661)/100)-((($B$4-$D$4)/100)-$M$4)+0.05</f>
        <v>0.19750000000000001</v>
      </c>
      <c r="G9661">
        <f>1336*(POWER(F9661,2.49))</f>
        <v>23.537944638339059</v>
      </c>
      <c r="H9661">
        <f>VLOOKUP(F9661,'90V'!$A$2:$B$323,2,TRUE)</f>
        <v>23.802</v>
      </c>
      <c r="I9661">
        <f t="shared" si="151"/>
        <v>0</v>
      </c>
      <c r="J9661">
        <f>I9661+H9661</f>
        <v>23.802</v>
      </c>
      <c r="L9661" s="6">
        <v>23.802</v>
      </c>
    </row>
    <row r="9662" spans="1:12">
      <c r="A9662" s="1">
        <v>41042</v>
      </c>
      <c r="B9662">
        <v>1070.5999999999999</v>
      </c>
      <c r="C9662">
        <v>12.063000000000001</v>
      </c>
      <c r="D9662">
        <v>1048.7</v>
      </c>
      <c r="E9662">
        <v>8.9429999999999996</v>
      </c>
      <c r="F9662">
        <f>((B9662-D9662)/100)-((($B$4-$D$4)/100)-$M$4)+0.05</f>
        <v>0.19699999999999818</v>
      </c>
      <c r="G9662">
        <f>1336*(POWER(F9662,2.49))</f>
        <v>23.38984593975912</v>
      </c>
      <c r="H9662">
        <f>VLOOKUP(F9662,'90V'!$A$2:$B$323,2,TRUE)</f>
        <v>23.501000000000001</v>
      </c>
      <c r="I9662">
        <f t="shared" si="151"/>
        <v>0</v>
      </c>
      <c r="J9662">
        <f>I9662+H9662</f>
        <v>23.501000000000001</v>
      </c>
      <c r="L9662" s="6">
        <v>23.501000000000001</v>
      </c>
    </row>
    <row r="9663" spans="1:12">
      <c r="A9663" s="1">
        <v>41042.041666666664</v>
      </c>
      <c r="B9663">
        <v>1070.75</v>
      </c>
      <c r="C9663">
        <v>12.037000000000001</v>
      </c>
      <c r="D9663">
        <v>1048.3499999999999</v>
      </c>
      <c r="E9663">
        <v>8.7430000000000003</v>
      </c>
      <c r="F9663">
        <f>((B9663-D9663)/100)-((($B$4-$D$4)/100)-$M$4)+0.05</f>
        <v>0.20200000000000046</v>
      </c>
      <c r="G9663">
        <f>1336*(POWER(F9663,2.49))</f>
        <v>24.896102770006195</v>
      </c>
      <c r="H9663">
        <f>VLOOKUP(F9663,'90V'!$A$2:$B$323,2,TRUE)</f>
        <v>25.338999999999999</v>
      </c>
      <c r="I9663">
        <f t="shared" si="151"/>
        <v>0</v>
      </c>
      <c r="J9663">
        <f>I9663+H9663</f>
        <v>25.338999999999999</v>
      </c>
      <c r="L9663" s="6">
        <v>25.338999999999999</v>
      </c>
    </row>
    <row r="9664" spans="1:12">
      <c r="A9664" s="1">
        <v>41042.083333333336</v>
      </c>
      <c r="B9664">
        <v>1070.125</v>
      </c>
      <c r="C9664">
        <v>12.003</v>
      </c>
      <c r="D9664">
        <v>1047.8</v>
      </c>
      <c r="E9664">
        <v>8.4269999999999996</v>
      </c>
      <c r="F9664">
        <f>((B9664-D9664)/100)-((($B$4-$D$4)/100)-$M$4)+0.05</f>
        <v>0.20124999999999998</v>
      </c>
      <c r="G9664">
        <f>1336*(POWER(F9664,2.49))</f>
        <v>24.666573339984588</v>
      </c>
      <c r="H9664">
        <f>VLOOKUP(F9664,'90V'!$A$2:$B$323,2,TRUE)</f>
        <v>25.027999999999999</v>
      </c>
      <c r="I9664">
        <f t="shared" si="151"/>
        <v>0</v>
      </c>
      <c r="J9664">
        <f>I9664+H9664</f>
        <v>25.027999999999999</v>
      </c>
      <c r="L9664" s="6">
        <v>25.027999999999999</v>
      </c>
    </row>
    <row r="9665" spans="1:12">
      <c r="A9665" s="1">
        <v>41042.125</v>
      </c>
      <c r="B9665">
        <v>1069.2249999999999</v>
      </c>
      <c r="C9665">
        <v>11.97</v>
      </c>
      <c r="D9665">
        <v>1047.0999999999999</v>
      </c>
      <c r="E9665">
        <v>8.2769999999999992</v>
      </c>
      <c r="F9665">
        <f>((B9665-D9665)/100)-((($B$4-$D$4)/100)-$M$4)+0.05</f>
        <v>0.19924999999999954</v>
      </c>
      <c r="G9665">
        <f>1336*(POWER(F9665,2.49))</f>
        <v>24.060702318850598</v>
      </c>
      <c r="H9665">
        <f>VLOOKUP(F9665,'90V'!$A$2:$B$323,2,TRUE)</f>
        <v>24.411000000000001</v>
      </c>
      <c r="I9665">
        <f t="shared" si="151"/>
        <v>0</v>
      </c>
      <c r="J9665">
        <f>I9665+H9665</f>
        <v>24.411000000000001</v>
      </c>
      <c r="L9665" s="6">
        <v>24.411000000000001</v>
      </c>
    </row>
    <row r="9666" spans="1:12">
      <c r="A9666" s="1">
        <v>41042.166666666664</v>
      </c>
      <c r="B9666">
        <v>1068.75</v>
      </c>
      <c r="C9666">
        <v>11.943</v>
      </c>
      <c r="D9666">
        <v>1046.625</v>
      </c>
      <c r="E9666">
        <v>8.0069999999999997</v>
      </c>
      <c r="F9666">
        <f>((B9666-D9666)/100)-((($B$4-$D$4)/100)-$M$4)+0.05</f>
        <v>0.19924999999999954</v>
      </c>
      <c r="G9666">
        <f>1336*(POWER(F9666,2.49))</f>
        <v>24.060702318850598</v>
      </c>
      <c r="H9666">
        <f>VLOOKUP(F9666,'90V'!$A$2:$B$323,2,TRUE)</f>
        <v>24.411000000000001</v>
      </c>
      <c r="I9666">
        <f t="shared" si="151"/>
        <v>0</v>
      </c>
      <c r="J9666">
        <f>I9666+H9666</f>
        <v>24.411000000000001</v>
      </c>
      <c r="L9666" s="6">
        <v>24.411000000000001</v>
      </c>
    </row>
    <row r="9667" spans="1:12">
      <c r="A9667" s="1">
        <v>41042.208333333336</v>
      </c>
      <c r="B9667">
        <v>1068.0999999999999</v>
      </c>
      <c r="C9667">
        <v>11.917</v>
      </c>
      <c r="D9667">
        <v>1045.925</v>
      </c>
      <c r="E9667">
        <v>7.88</v>
      </c>
      <c r="F9667">
        <f>((B9667-D9667)/100)-((($B$4-$D$4)/100)-$M$4)+0.05</f>
        <v>0.19974999999999909</v>
      </c>
      <c r="G9667">
        <f>1336*(POWER(F9667,2.49))</f>
        <v>24.211325152472003</v>
      </c>
      <c r="H9667">
        <f>VLOOKUP(F9667,'90V'!$A$2:$B$323,2,TRUE)</f>
        <v>24.411000000000001</v>
      </c>
      <c r="I9667">
        <f t="shared" si="151"/>
        <v>0</v>
      </c>
      <c r="J9667">
        <f>I9667+H9667</f>
        <v>24.411000000000001</v>
      </c>
      <c r="L9667" s="6">
        <v>24.411000000000001</v>
      </c>
    </row>
    <row r="9668" spans="1:12">
      <c r="A9668" s="1">
        <v>41042.25</v>
      </c>
      <c r="B9668">
        <v>1067.55</v>
      </c>
      <c r="C9668">
        <v>11.897</v>
      </c>
      <c r="D9668">
        <v>1045.175</v>
      </c>
      <c r="E9668">
        <v>7.7130000000000001</v>
      </c>
      <c r="F9668">
        <f>((B9668-D9668)/100)-((($B$4-$D$4)/100)-$M$4)+0.05</f>
        <v>0.20174999999999954</v>
      </c>
      <c r="G9668">
        <f>1336*(POWER(F9668,2.49))</f>
        <v>24.819451594712373</v>
      </c>
      <c r="H9668">
        <f>VLOOKUP(F9668,'90V'!$A$2:$B$323,2,TRUE)</f>
        <v>25.027999999999999</v>
      </c>
      <c r="I9668">
        <f t="shared" si="151"/>
        <v>0</v>
      </c>
      <c r="J9668">
        <f>I9668+H9668</f>
        <v>25.027999999999999</v>
      </c>
      <c r="L9668" s="6">
        <v>25.027999999999999</v>
      </c>
    </row>
    <row r="9669" spans="1:12">
      <c r="A9669" s="1">
        <v>41042.291666666664</v>
      </c>
      <c r="B9669">
        <v>1067.25</v>
      </c>
      <c r="C9669">
        <v>11.877000000000001</v>
      </c>
      <c r="D9669">
        <v>1045.175</v>
      </c>
      <c r="E9669">
        <v>7.6630000000000003</v>
      </c>
      <c r="F9669">
        <f>((B9669-D9669)/100)-((($B$4-$D$4)/100)-$M$4)+0.05</f>
        <v>0.19874999999999998</v>
      </c>
      <c r="G9669">
        <f>1336*(POWER(F9669,2.49))</f>
        <v>23.910641615803332</v>
      </c>
      <c r="H9669">
        <f>VLOOKUP(F9669,'90V'!$A$2:$B$323,2,TRUE)</f>
        <v>24.106000000000002</v>
      </c>
      <c r="I9669">
        <f t="shared" ref="I9669:I9732" si="152">IF(F9669&gt;0.212,((1.77178*1000*0.985*(POWER((F9669-0.212),1.5)))),0)</f>
        <v>0</v>
      </c>
      <c r="J9669">
        <f>I9669+H9669</f>
        <v>24.106000000000002</v>
      </c>
      <c r="L9669" s="6">
        <v>24.106000000000002</v>
      </c>
    </row>
    <row r="9670" spans="1:12">
      <c r="A9670" s="1">
        <v>41042.333333333336</v>
      </c>
      <c r="B9670">
        <v>1066.925</v>
      </c>
      <c r="C9670">
        <v>11.863</v>
      </c>
      <c r="D9670">
        <v>1044.75</v>
      </c>
      <c r="E9670">
        <v>7.95</v>
      </c>
      <c r="F9670">
        <f>((B9670-D9670)/100)-((($B$4-$D$4)/100)-$M$4)+0.05</f>
        <v>0.19974999999999909</v>
      </c>
      <c r="G9670">
        <f>1336*(POWER(F9670,2.49))</f>
        <v>24.211325152472003</v>
      </c>
      <c r="H9670">
        <f>VLOOKUP(F9670,'90V'!$A$2:$B$323,2,TRUE)</f>
        <v>24.411000000000001</v>
      </c>
      <c r="I9670">
        <f t="shared" si="152"/>
        <v>0</v>
      </c>
      <c r="J9670">
        <f>I9670+H9670</f>
        <v>24.411000000000001</v>
      </c>
      <c r="L9670" s="6">
        <v>24.411000000000001</v>
      </c>
    </row>
    <row r="9671" spans="1:12">
      <c r="A9671" s="1">
        <v>41042.375</v>
      </c>
      <c r="B9671">
        <v>1066.5999999999999</v>
      </c>
      <c r="C9671">
        <v>11.87</v>
      </c>
      <c r="D9671">
        <v>1044.45</v>
      </c>
      <c r="E9671">
        <v>8.7270000000000003</v>
      </c>
      <c r="F9671">
        <f>((B9671-D9671)/100)-((($B$4-$D$4)/100)-$M$4)+0.05</f>
        <v>0.19949999999999818</v>
      </c>
      <c r="G9671">
        <f>1336*(POWER(F9671,2.49))</f>
        <v>24.135943426145968</v>
      </c>
      <c r="H9671">
        <f>VLOOKUP(F9671,'90V'!$A$2:$B$323,2,TRUE)</f>
        <v>24.411000000000001</v>
      </c>
      <c r="I9671">
        <f t="shared" si="152"/>
        <v>0</v>
      </c>
      <c r="J9671">
        <f>I9671+H9671</f>
        <v>24.411000000000001</v>
      </c>
      <c r="L9671" s="6">
        <v>24.411000000000001</v>
      </c>
    </row>
    <row r="9672" spans="1:12">
      <c r="A9672" s="1">
        <v>41042.416666666664</v>
      </c>
      <c r="B9672">
        <v>1065.95</v>
      </c>
      <c r="C9672">
        <v>11.897</v>
      </c>
      <c r="D9672">
        <v>1043.9749999999999</v>
      </c>
      <c r="E9672">
        <v>9.0570000000000004</v>
      </c>
      <c r="F9672">
        <f>((B9672-D9672)/100)-((($B$4-$D$4)/100)-$M$4)+0.05</f>
        <v>0.19775000000000093</v>
      </c>
      <c r="G9672">
        <f>1336*(POWER(F9672,2.49))</f>
        <v>23.612203833962482</v>
      </c>
      <c r="H9672">
        <f>VLOOKUP(F9672,'90V'!$A$2:$B$323,2,TRUE)</f>
        <v>23.802</v>
      </c>
      <c r="I9672">
        <f t="shared" si="152"/>
        <v>0</v>
      </c>
      <c r="J9672">
        <f>I9672+H9672</f>
        <v>23.802</v>
      </c>
      <c r="L9672" s="6">
        <v>23.802</v>
      </c>
    </row>
    <row r="9673" spans="1:12">
      <c r="A9673" s="1">
        <v>41042.458333333336</v>
      </c>
      <c r="B9673">
        <v>1065.4000000000001</v>
      </c>
      <c r="C9673">
        <v>11.917</v>
      </c>
      <c r="D9673">
        <v>1043.575</v>
      </c>
      <c r="E9673">
        <v>9.8000000000000007</v>
      </c>
      <c r="F9673">
        <f>((B9673-D9673)/100)-((($B$4-$D$4)/100)-$M$4)+0.05</f>
        <v>0.19624999999999998</v>
      </c>
      <c r="G9673">
        <f>1336*(POWER(F9673,2.49))</f>
        <v>23.168745820446688</v>
      </c>
      <c r="H9673">
        <f>VLOOKUP(F9673,'90V'!$A$2:$B$323,2,TRUE)</f>
        <v>23.501000000000001</v>
      </c>
      <c r="I9673">
        <f t="shared" si="152"/>
        <v>0</v>
      </c>
      <c r="J9673">
        <f>I9673+H9673</f>
        <v>23.501000000000001</v>
      </c>
      <c r="L9673" s="6">
        <v>23.501000000000001</v>
      </c>
    </row>
    <row r="9674" spans="1:12">
      <c r="A9674" s="1">
        <v>41042.5</v>
      </c>
      <c r="B9674">
        <v>1064.8499999999999</v>
      </c>
      <c r="C9674">
        <v>11.95</v>
      </c>
      <c r="D9674">
        <v>1042.875</v>
      </c>
      <c r="E9674">
        <v>9.99</v>
      </c>
      <c r="F9674">
        <f>((B9674-D9674)/100)-((($B$4-$D$4)/100)-$M$4)+0.05</f>
        <v>0.19774999999999865</v>
      </c>
      <c r="G9674">
        <f>1336*(POWER(F9674,2.49))</f>
        <v>23.612203833961818</v>
      </c>
      <c r="H9674">
        <f>VLOOKUP(F9674,'90V'!$A$2:$B$323,2,TRUE)</f>
        <v>23.802</v>
      </c>
      <c r="I9674">
        <f t="shared" si="152"/>
        <v>0</v>
      </c>
      <c r="J9674">
        <f>I9674+H9674</f>
        <v>23.802</v>
      </c>
      <c r="L9674" s="6">
        <v>23.802</v>
      </c>
    </row>
    <row r="9675" spans="1:12">
      <c r="A9675" s="1">
        <v>41042.541666666664</v>
      </c>
      <c r="B9675">
        <v>1063.7249999999999</v>
      </c>
      <c r="C9675">
        <v>11.983000000000001</v>
      </c>
      <c r="D9675">
        <v>1042</v>
      </c>
      <c r="E9675">
        <v>10.356999999999999</v>
      </c>
      <c r="F9675">
        <f>((B9675-D9675)/100)-((($B$4-$D$4)/100)-$M$4)+0.05</f>
        <v>0.19524999999999865</v>
      </c>
      <c r="G9675">
        <f>1336*(POWER(F9675,2.49))</f>
        <v>22.875898140039062</v>
      </c>
      <c r="H9675">
        <f>VLOOKUP(F9675,'90V'!$A$2:$B$323,2,TRUE)</f>
        <v>23.202999999999999</v>
      </c>
      <c r="I9675">
        <f t="shared" si="152"/>
        <v>0</v>
      </c>
      <c r="J9675">
        <f>I9675+H9675</f>
        <v>23.202999999999999</v>
      </c>
      <c r="L9675" s="6">
        <v>23.202999999999999</v>
      </c>
    </row>
    <row r="9676" spans="1:12">
      <c r="A9676" s="1">
        <v>41042.583333333336</v>
      </c>
      <c r="B9676">
        <v>1063.1500000000001</v>
      </c>
      <c r="C9676">
        <v>12.023</v>
      </c>
      <c r="D9676">
        <v>1041.0999999999999</v>
      </c>
      <c r="E9676">
        <v>10.423</v>
      </c>
      <c r="F9676">
        <f>((B9676-D9676)/100)-((($B$4-$D$4)/100)-$M$4)+0.05</f>
        <v>0.19850000000000134</v>
      </c>
      <c r="G9676">
        <f>1336*(POWER(F9676,2.49))</f>
        <v>23.835821847140863</v>
      </c>
      <c r="H9676">
        <f>VLOOKUP(F9676,'90V'!$A$2:$B$323,2,TRUE)</f>
        <v>24.106000000000002</v>
      </c>
      <c r="I9676">
        <f t="shared" si="152"/>
        <v>0</v>
      </c>
      <c r="J9676">
        <f>I9676+H9676</f>
        <v>24.106000000000002</v>
      </c>
      <c r="L9676" s="6">
        <v>24.106000000000002</v>
      </c>
    </row>
    <row r="9677" spans="1:12">
      <c r="A9677" s="1">
        <v>41042.625</v>
      </c>
      <c r="B9677">
        <v>1061.875</v>
      </c>
      <c r="C9677">
        <v>12.077</v>
      </c>
      <c r="D9677">
        <v>1040.05</v>
      </c>
      <c r="E9677">
        <v>10.597</v>
      </c>
      <c r="F9677">
        <f>((B9677-D9677)/100)-((($B$4-$D$4)/100)-$M$4)+0.05</f>
        <v>0.19624999999999998</v>
      </c>
      <c r="G9677">
        <f>1336*(POWER(F9677,2.49))</f>
        <v>23.168745820446688</v>
      </c>
      <c r="H9677">
        <f>VLOOKUP(F9677,'90V'!$A$2:$B$323,2,TRUE)</f>
        <v>23.501000000000001</v>
      </c>
      <c r="I9677">
        <f t="shared" si="152"/>
        <v>0</v>
      </c>
      <c r="J9677">
        <f>I9677+H9677</f>
        <v>23.501000000000001</v>
      </c>
      <c r="L9677" s="6">
        <v>23.501000000000001</v>
      </c>
    </row>
    <row r="9678" spans="1:12">
      <c r="A9678" s="1">
        <v>41042.666666666664</v>
      </c>
      <c r="B9678">
        <v>1061.2249999999999</v>
      </c>
      <c r="C9678">
        <v>12.13</v>
      </c>
      <c r="D9678">
        <v>1039.3499999999999</v>
      </c>
      <c r="E9678">
        <v>10.55</v>
      </c>
      <c r="F9678">
        <f>((B9678-D9678)/100)-((($B$4-$D$4)/100)-$M$4)+0.05</f>
        <v>0.19674999999999954</v>
      </c>
      <c r="G9678">
        <f>1336*(POWER(F9678,2.49))</f>
        <v>23.316006263111348</v>
      </c>
      <c r="H9678">
        <f>VLOOKUP(F9678,'90V'!$A$2:$B$323,2,TRUE)</f>
        <v>23.501000000000001</v>
      </c>
      <c r="I9678">
        <f t="shared" si="152"/>
        <v>0</v>
      </c>
      <c r="J9678">
        <f>I9678+H9678</f>
        <v>23.501000000000001</v>
      </c>
      <c r="L9678" s="6">
        <v>23.501000000000001</v>
      </c>
    </row>
    <row r="9679" spans="1:12">
      <c r="A9679" s="1">
        <v>41042.708333333336</v>
      </c>
      <c r="B9679">
        <v>1060.425</v>
      </c>
      <c r="C9679">
        <v>12.157</v>
      </c>
      <c r="D9679">
        <v>1038.45</v>
      </c>
      <c r="E9679">
        <v>10.436999999999999</v>
      </c>
      <c r="F9679">
        <f>((B9679-D9679)/100)-((($B$4-$D$4)/100)-$M$4)+0.05</f>
        <v>0.19774999999999865</v>
      </c>
      <c r="G9679">
        <f>1336*(POWER(F9679,2.49))</f>
        <v>23.612203833961818</v>
      </c>
      <c r="H9679">
        <f>VLOOKUP(F9679,'90V'!$A$2:$B$323,2,TRUE)</f>
        <v>23.802</v>
      </c>
      <c r="I9679">
        <f t="shared" si="152"/>
        <v>0</v>
      </c>
      <c r="J9679">
        <f>I9679+H9679</f>
        <v>23.802</v>
      </c>
      <c r="L9679" s="6">
        <v>23.802</v>
      </c>
    </row>
    <row r="9680" spans="1:12">
      <c r="A9680" s="1">
        <v>41042.75</v>
      </c>
      <c r="B9680">
        <v>1059.575</v>
      </c>
      <c r="C9680">
        <v>12.163</v>
      </c>
      <c r="D9680">
        <v>1037.575</v>
      </c>
      <c r="E9680">
        <v>10.292999999999999</v>
      </c>
      <c r="F9680">
        <f>((B9680-D9680)/100)-((($B$4-$D$4)/100)-$M$4)+0.05</f>
        <v>0.19799999999999957</v>
      </c>
      <c r="G9680">
        <f>1336*(POWER(F9680,2.49))</f>
        <v>23.686603042842055</v>
      </c>
      <c r="H9680">
        <f>VLOOKUP(F9680,'90V'!$A$2:$B$323,2,TRUE)</f>
        <v>23.802</v>
      </c>
      <c r="I9680">
        <f t="shared" si="152"/>
        <v>0</v>
      </c>
      <c r="J9680">
        <f>I9680+H9680</f>
        <v>23.802</v>
      </c>
      <c r="L9680" s="6">
        <v>23.802</v>
      </c>
    </row>
    <row r="9681" spans="1:12">
      <c r="A9681" s="1">
        <v>41042.791666666664</v>
      </c>
      <c r="B9681">
        <v>1058.3</v>
      </c>
      <c r="C9681">
        <v>12.163</v>
      </c>
      <c r="D9681">
        <v>1036.5250000000001</v>
      </c>
      <c r="E9681">
        <v>10.167</v>
      </c>
      <c r="F9681">
        <f>((B9681-D9681)/100)-((($B$4-$D$4)/100)-$M$4)+0.05</f>
        <v>0.1957499999999982</v>
      </c>
      <c r="G9681">
        <f>1336*(POWER(F9681,2.49))</f>
        <v>23.02204334509689</v>
      </c>
      <c r="H9681">
        <f>VLOOKUP(F9681,'90V'!$A$2:$B$323,2,TRUE)</f>
        <v>23.202999999999999</v>
      </c>
      <c r="I9681">
        <f t="shared" si="152"/>
        <v>0</v>
      </c>
      <c r="J9681">
        <f>I9681+H9681</f>
        <v>23.202999999999999</v>
      </c>
      <c r="L9681" s="6">
        <v>23.202999999999999</v>
      </c>
    </row>
    <row r="9682" spans="1:12">
      <c r="A9682" s="1">
        <v>41042.833333333336</v>
      </c>
      <c r="B9682">
        <v>1057.7249999999999</v>
      </c>
      <c r="C9682">
        <v>12.157</v>
      </c>
      <c r="D9682">
        <v>1035.8</v>
      </c>
      <c r="E9682">
        <v>9.9130000000000003</v>
      </c>
      <c r="F9682">
        <f>((B9682-D9682)/100)-((($B$4-$D$4)/100)-$M$4)+0.05</f>
        <v>0.19724999999999909</v>
      </c>
      <c r="G9682">
        <f>1336*(POWER(F9682,2.49))</f>
        <v>23.463825369210571</v>
      </c>
      <c r="H9682">
        <f>VLOOKUP(F9682,'90V'!$A$2:$B$323,2,TRUE)</f>
        <v>23.802</v>
      </c>
      <c r="I9682">
        <f t="shared" si="152"/>
        <v>0</v>
      </c>
      <c r="J9682">
        <f>I9682+H9682</f>
        <v>23.802</v>
      </c>
      <c r="L9682" s="6">
        <v>23.802</v>
      </c>
    </row>
    <row r="9683" spans="1:12">
      <c r="A9683" s="1">
        <v>41042.875</v>
      </c>
      <c r="B9683">
        <v>1057.325</v>
      </c>
      <c r="C9683">
        <v>12.143000000000001</v>
      </c>
      <c r="D9683">
        <v>1035.25</v>
      </c>
      <c r="E9683">
        <v>9.7330000000000005</v>
      </c>
      <c r="F9683">
        <f>((B9683-D9683)/100)-((($B$4-$D$4)/100)-$M$4)+0.05</f>
        <v>0.19874999999999998</v>
      </c>
      <c r="G9683">
        <f>1336*(POWER(F9683,2.49))</f>
        <v>23.910641615803332</v>
      </c>
      <c r="H9683">
        <f>VLOOKUP(F9683,'90V'!$A$2:$B$323,2,TRUE)</f>
        <v>24.106000000000002</v>
      </c>
      <c r="I9683">
        <f t="shared" si="152"/>
        <v>0</v>
      </c>
      <c r="J9683">
        <f>I9683+H9683</f>
        <v>24.106000000000002</v>
      </c>
      <c r="L9683" s="6">
        <v>24.106000000000002</v>
      </c>
    </row>
    <row r="9684" spans="1:12">
      <c r="A9684" s="1">
        <v>41042.916666666664</v>
      </c>
      <c r="B9684">
        <v>1056.425</v>
      </c>
      <c r="C9684">
        <v>12.122999999999999</v>
      </c>
      <c r="D9684">
        <v>1034.3499999999999</v>
      </c>
      <c r="E9684">
        <v>9.5830000000000002</v>
      </c>
      <c r="F9684">
        <f>((B9684-D9684)/100)-((($B$4-$D$4)/100)-$M$4)+0.05</f>
        <v>0.19874999999999998</v>
      </c>
      <c r="G9684">
        <f>1336*(POWER(F9684,2.49))</f>
        <v>23.910641615803332</v>
      </c>
      <c r="H9684">
        <f>VLOOKUP(F9684,'90V'!$A$2:$B$323,2,TRUE)</f>
        <v>24.106000000000002</v>
      </c>
      <c r="I9684">
        <f t="shared" si="152"/>
        <v>0</v>
      </c>
      <c r="J9684">
        <f>I9684+H9684</f>
        <v>24.106000000000002</v>
      </c>
      <c r="L9684" s="6">
        <v>24.106000000000002</v>
      </c>
    </row>
    <row r="9685" spans="1:12">
      <c r="A9685" s="1">
        <v>41042.958333333336</v>
      </c>
      <c r="B9685">
        <v>1055.75</v>
      </c>
      <c r="C9685">
        <v>12.11</v>
      </c>
      <c r="D9685">
        <v>1033.875</v>
      </c>
      <c r="E9685">
        <v>9.4629999999999992</v>
      </c>
      <c r="F9685">
        <f>((B9685-D9685)/100)-((($B$4-$D$4)/100)-$M$4)+0.05</f>
        <v>0.19674999999999954</v>
      </c>
      <c r="G9685">
        <f>1336*(POWER(F9685,2.49))</f>
        <v>23.316006263111348</v>
      </c>
      <c r="H9685">
        <f>VLOOKUP(F9685,'90V'!$A$2:$B$323,2,TRUE)</f>
        <v>23.501000000000001</v>
      </c>
      <c r="I9685">
        <f t="shared" si="152"/>
        <v>0</v>
      </c>
      <c r="J9685">
        <f>I9685+H9685</f>
        <v>23.501000000000001</v>
      </c>
      <c r="L9685" s="6">
        <v>23.501000000000001</v>
      </c>
    </row>
    <row r="9686" spans="1:12">
      <c r="A9686" s="1">
        <v>41043</v>
      </c>
      <c r="B9686">
        <v>1054.95</v>
      </c>
      <c r="C9686">
        <v>12.09</v>
      </c>
      <c r="D9686">
        <v>1033</v>
      </c>
      <c r="E9686">
        <v>9.39</v>
      </c>
      <c r="F9686">
        <f>((B9686-D9686)/100)-((($B$4-$D$4)/100)-$M$4)+0.05</f>
        <v>0.19750000000000001</v>
      </c>
      <c r="G9686">
        <f>1336*(POWER(F9686,2.49))</f>
        <v>23.537944638339059</v>
      </c>
      <c r="H9686">
        <f>VLOOKUP(F9686,'90V'!$A$2:$B$323,2,TRUE)</f>
        <v>23.802</v>
      </c>
      <c r="I9686">
        <f t="shared" si="152"/>
        <v>0</v>
      </c>
      <c r="J9686">
        <f>I9686+H9686</f>
        <v>23.802</v>
      </c>
      <c r="L9686" s="6">
        <v>23.802</v>
      </c>
    </row>
    <row r="9687" spans="1:12">
      <c r="A9687" s="1">
        <v>41043.041666666664</v>
      </c>
      <c r="B9687">
        <v>1054.1500000000001</v>
      </c>
      <c r="C9687">
        <v>12.083</v>
      </c>
      <c r="D9687">
        <v>1032.2750000000001</v>
      </c>
      <c r="E9687">
        <v>9.3629999999999995</v>
      </c>
      <c r="F9687">
        <f>((B9687-D9687)/100)-((($B$4-$D$4)/100)-$M$4)+0.05</f>
        <v>0.19674999999999954</v>
      </c>
      <c r="G9687">
        <f>1336*(POWER(F9687,2.49))</f>
        <v>23.316006263111348</v>
      </c>
      <c r="H9687">
        <f>VLOOKUP(F9687,'90V'!$A$2:$B$323,2,TRUE)</f>
        <v>23.501000000000001</v>
      </c>
      <c r="I9687">
        <f t="shared" si="152"/>
        <v>0</v>
      </c>
      <c r="J9687">
        <f>I9687+H9687</f>
        <v>23.501000000000001</v>
      </c>
      <c r="L9687" s="6">
        <v>23.501000000000001</v>
      </c>
    </row>
    <row r="9688" spans="1:12">
      <c r="A9688" s="1">
        <v>41043.083333333336</v>
      </c>
      <c r="B9688">
        <v>1053.075</v>
      </c>
      <c r="C9688">
        <v>12.07</v>
      </c>
      <c r="D9688">
        <v>1031.2249999999999</v>
      </c>
      <c r="E9688">
        <v>9.3629999999999995</v>
      </c>
      <c r="F9688">
        <f>((B9688-D9688)/100)-((($B$4-$D$4)/100)-$M$4)+0.05</f>
        <v>0.1965000000000009</v>
      </c>
      <c r="G9688">
        <f>1336*(POWER(F9688,2.49))</f>
        <v>23.242306252336299</v>
      </c>
      <c r="H9688">
        <f>VLOOKUP(F9688,'90V'!$A$2:$B$323,2,TRUE)</f>
        <v>23.501000000000001</v>
      </c>
      <c r="I9688">
        <f t="shared" si="152"/>
        <v>0</v>
      </c>
      <c r="J9688">
        <f>I9688+H9688</f>
        <v>23.501000000000001</v>
      </c>
      <c r="L9688" s="6">
        <v>23.501000000000001</v>
      </c>
    </row>
    <row r="9689" spans="1:12">
      <c r="A9689" s="1">
        <v>41043.125</v>
      </c>
      <c r="B9689">
        <v>1052.2249999999999</v>
      </c>
      <c r="C9689">
        <v>12.063000000000001</v>
      </c>
      <c r="D9689">
        <v>1030.3499999999999</v>
      </c>
      <c r="E9689">
        <v>9.35</v>
      </c>
      <c r="F9689">
        <f>((B9689-D9689)/100)-((($B$4-$D$4)/100)-$M$4)+0.05</f>
        <v>0.19674999999999954</v>
      </c>
      <c r="G9689">
        <f>1336*(POWER(F9689,2.49))</f>
        <v>23.316006263111348</v>
      </c>
      <c r="H9689">
        <f>VLOOKUP(F9689,'90V'!$A$2:$B$323,2,TRUE)</f>
        <v>23.501000000000001</v>
      </c>
      <c r="I9689">
        <f t="shared" si="152"/>
        <v>0</v>
      </c>
      <c r="J9689">
        <f>I9689+H9689</f>
        <v>23.501000000000001</v>
      </c>
      <c r="L9689" s="6">
        <v>23.501000000000001</v>
      </c>
    </row>
    <row r="9690" spans="1:12">
      <c r="A9690" s="1">
        <v>41043.166666666664</v>
      </c>
      <c r="B9690">
        <v>1051.425</v>
      </c>
      <c r="C9690">
        <v>12.057</v>
      </c>
      <c r="D9690">
        <v>1029.45</v>
      </c>
      <c r="E9690">
        <v>9.3000000000000007</v>
      </c>
      <c r="F9690">
        <f>((B9690-D9690)/100)-((($B$4-$D$4)/100)-$M$4)+0.05</f>
        <v>0.19774999999999865</v>
      </c>
      <c r="G9690">
        <f>1336*(POWER(F9690,2.49))</f>
        <v>23.612203833961818</v>
      </c>
      <c r="H9690">
        <f>VLOOKUP(F9690,'90V'!$A$2:$B$323,2,TRUE)</f>
        <v>23.802</v>
      </c>
      <c r="I9690">
        <f t="shared" si="152"/>
        <v>0</v>
      </c>
      <c r="J9690">
        <f>I9690+H9690</f>
        <v>23.802</v>
      </c>
      <c r="L9690" s="6">
        <v>23.802</v>
      </c>
    </row>
    <row r="9691" spans="1:12">
      <c r="A9691" s="1">
        <v>41043.208333333336</v>
      </c>
      <c r="B9691">
        <v>1050.3499999999999</v>
      </c>
      <c r="C9691">
        <v>12.042999999999999</v>
      </c>
      <c r="D9691">
        <v>1028.4000000000001</v>
      </c>
      <c r="E9691">
        <v>9.25</v>
      </c>
      <c r="F9691">
        <f>((B9691-D9691)/100)-((($B$4-$D$4)/100)-$M$4)+0.05</f>
        <v>0.19749999999999773</v>
      </c>
      <c r="G9691">
        <f>1336*(POWER(F9691,2.49))</f>
        <v>23.537944638338388</v>
      </c>
      <c r="H9691">
        <f>VLOOKUP(F9691,'90V'!$A$2:$B$323,2,TRUE)</f>
        <v>23.802</v>
      </c>
      <c r="I9691">
        <f t="shared" si="152"/>
        <v>0</v>
      </c>
      <c r="J9691">
        <f>I9691+H9691</f>
        <v>23.802</v>
      </c>
      <c r="L9691" s="6">
        <v>23.802</v>
      </c>
    </row>
    <row r="9692" spans="1:12">
      <c r="A9692" s="1">
        <v>41043.25</v>
      </c>
      <c r="B9692">
        <v>1049.875</v>
      </c>
      <c r="C9692">
        <v>12.042999999999999</v>
      </c>
      <c r="D9692">
        <v>1028.05</v>
      </c>
      <c r="E9692">
        <v>9.2629999999999999</v>
      </c>
      <c r="F9692">
        <f>((B9692-D9692)/100)-((($B$4-$D$4)/100)-$M$4)+0.05</f>
        <v>0.19624999999999998</v>
      </c>
      <c r="G9692">
        <f>1336*(POWER(F9692,2.49))</f>
        <v>23.168745820446688</v>
      </c>
      <c r="H9692">
        <f>VLOOKUP(F9692,'90V'!$A$2:$B$323,2,TRUE)</f>
        <v>23.501000000000001</v>
      </c>
      <c r="I9692">
        <f t="shared" si="152"/>
        <v>0</v>
      </c>
      <c r="J9692">
        <f>I9692+H9692</f>
        <v>23.501000000000001</v>
      </c>
      <c r="L9692" s="6">
        <v>23.501000000000001</v>
      </c>
    </row>
    <row r="9693" spans="1:12">
      <c r="A9693" s="1">
        <v>41043.291666666664</v>
      </c>
      <c r="B9693">
        <v>1049.5</v>
      </c>
      <c r="C9693">
        <v>12.037000000000001</v>
      </c>
      <c r="D9693">
        <v>1027.5250000000001</v>
      </c>
      <c r="E9693">
        <v>9.3330000000000002</v>
      </c>
      <c r="F9693">
        <f>((B9693-D9693)/100)-((($B$4-$D$4)/100)-$M$4)+0.05</f>
        <v>0.19774999999999865</v>
      </c>
      <c r="G9693">
        <f>1336*(POWER(F9693,2.49))</f>
        <v>23.612203833961818</v>
      </c>
      <c r="H9693">
        <f>VLOOKUP(F9693,'90V'!$A$2:$B$323,2,TRUE)</f>
        <v>23.802</v>
      </c>
      <c r="I9693">
        <f t="shared" si="152"/>
        <v>0</v>
      </c>
      <c r="J9693">
        <f>I9693+H9693</f>
        <v>23.802</v>
      </c>
      <c r="L9693" s="6">
        <v>23.802</v>
      </c>
    </row>
    <row r="9694" spans="1:12">
      <c r="A9694" s="1">
        <v>41043.333333333336</v>
      </c>
      <c r="B9694">
        <v>1049.2</v>
      </c>
      <c r="C9694">
        <v>12.037000000000001</v>
      </c>
      <c r="D9694">
        <v>1027</v>
      </c>
      <c r="E9694">
        <v>9.4130000000000003</v>
      </c>
      <c r="F9694">
        <f>((B9694-D9694)/100)-((($B$4-$D$4)/100)-$M$4)+0.05</f>
        <v>0.2</v>
      </c>
      <c r="G9694">
        <f>1336*(POWER(F9694,2.49))</f>
        <v>24.286847584145494</v>
      </c>
      <c r="H9694">
        <f>VLOOKUP(F9694,'90V'!$A$2:$B$323,2,TRUE)</f>
        <v>24.719000000000001</v>
      </c>
      <c r="I9694">
        <f t="shared" si="152"/>
        <v>0</v>
      </c>
      <c r="J9694">
        <f>I9694+H9694</f>
        <v>24.719000000000001</v>
      </c>
      <c r="L9694" s="6">
        <v>24.719000000000001</v>
      </c>
    </row>
    <row r="9695" spans="1:12">
      <c r="A9695" s="1">
        <v>41043.375</v>
      </c>
      <c r="B9695">
        <v>1048.55</v>
      </c>
      <c r="C9695">
        <v>12.037000000000001</v>
      </c>
      <c r="D9695">
        <v>1026.625</v>
      </c>
      <c r="E9695">
        <v>9.5129999999999999</v>
      </c>
      <c r="F9695">
        <f>((B9695-D9695)/100)-((($B$4-$D$4)/100)-$M$4)+0.05</f>
        <v>0.19724999999999909</v>
      </c>
      <c r="G9695">
        <f>1336*(POWER(F9695,2.49))</f>
        <v>23.463825369210571</v>
      </c>
      <c r="H9695">
        <f>VLOOKUP(F9695,'90V'!$A$2:$B$323,2,TRUE)</f>
        <v>23.802</v>
      </c>
      <c r="I9695">
        <f t="shared" si="152"/>
        <v>0</v>
      </c>
      <c r="J9695">
        <f>I9695+H9695</f>
        <v>23.802</v>
      </c>
      <c r="L9695" s="6">
        <v>23.802</v>
      </c>
    </row>
    <row r="9696" spans="1:12">
      <c r="A9696" s="1">
        <v>41043.416666666664</v>
      </c>
      <c r="B9696">
        <v>1048.5999999999999</v>
      </c>
      <c r="C9696">
        <v>12.042999999999999</v>
      </c>
      <c r="D9696">
        <v>1026.5</v>
      </c>
      <c r="E9696">
        <v>9.7270000000000003</v>
      </c>
      <c r="F9696">
        <f>((B9696-D9696)/100)-((($B$4-$D$4)/100)-$M$4)+0.05</f>
        <v>0.19899999999999862</v>
      </c>
      <c r="G9696">
        <f>1336*(POWER(F9696,2.49))</f>
        <v>23.985601744211905</v>
      </c>
      <c r="H9696">
        <f>VLOOKUP(F9696,'90V'!$A$2:$B$323,2,TRUE)</f>
        <v>24.106000000000002</v>
      </c>
      <c r="I9696">
        <f t="shared" si="152"/>
        <v>0</v>
      </c>
      <c r="J9696">
        <f>I9696+H9696</f>
        <v>24.106000000000002</v>
      </c>
      <c r="L9696" s="6">
        <v>24.106000000000002</v>
      </c>
    </row>
    <row r="9697" spans="1:12">
      <c r="A9697" s="1">
        <v>41043.458333333336</v>
      </c>
      <c r="B9697">
        <v>1048.4000000000001</v>
      </c>
      <c r="C9697">
        <v>12.057</v>
      </c>
      <c r="D9697">
        <v>1026.45</v>
      </c>
      <c r="E9697">
        <v>10.127000000000001</v>
      </c>
      <c r="F9697">
        <f>((B9697-D9697)/100)-((($B$4-$D$4)/100)-$M$4)+0.05</f>
        <v>0.19750000000000001</v>
      </c>
      <c r="G9697">
        <f>1336*(POWER(F9697,2.49))</f>
        <v>23.537944638339059</v>
      </c>
      <c r="H9697">
        <f>VLOOKUP(F9697,'90V'!$A$2:$B$323,2,TRUE)</f>
        <v>23.802</v>
      </c>
      <c r="I9697">
        <f t="shared" si="152"/>
        <v>0</v>
      </c>
      <c r="J9697">
        <f>I9697+H9697</f>
        <v>23.802</v>
      </c>
      <c r="L9697" s="6">
        <v>23.802</v>
      </c>
    </row>
    <row r="9698" spans="1:12">
      <c r="A9698" s="1">
        <v>41043.5</v>
      </c>
      <c r="B9698">
        <v>1048.125</v>
      </c>
      <c r="C9698">
        <v>12.077</v>
      </c>
      <c r="D9698">
        <v>1026.075</v>
      </c>
      <c r="E9698">
        <v>10.35</v>
      </c>
      <c r="F9698">
        <f>((B9698-D9698)/100)-((($B$4-$D$4)/100)-$M$4)+0.05</f>
        <v>0.19849999999999912</v>
      </c>
      <c r="G9698">
        <f>1336*(POWER(F9698,2.49))</f>
        <v>23.835821847140206</v>
      </c>
      <c r="H9698">
        <f>VLOOKUP(F9698,'90V'!$A$2:$B$323,2,TRUE)</f>
        <v>24.106000000000002</v>
      </c>
      <c r="I9698">
        <f t="shared" si="152"/>
        <v>0</v>
      </c>
      <c r="J9698">
        <f>I9698+H9698</f>
        <v>24.106000000000002</v>
      </c>
      <c r="L9698" s="6">
        <v>24.106000000000002</v>
      </c>
    </row>
    <row r="9699" spans="1:12">
      <c r="A9699" s="1">
        <v>41043.541666666664</v>
      </c>
      <c r="B9699">
        <v>1047.95</v>
      </c>
      <c r="C9699">
        <v>12.097</v>
      </c>
      <c r="D9699">
        <v>1026.0999999999999</v>
      </c>
      <c r="E9699">
        <v>10.577</v>
      </c>
      <c r="F9699">
        <f>((B9699-D9699)/100)-((($B$4-$D$4)/100)-$M$4)+0.05</f>
        <v>0.1965000000000009</v>
      </c>
      <c r="G9699">
        <f>1336*(POWER(F9699,2.49))</f>
        <v>23.242306252336299</v>
      </c>
      <c r="H9699">
        <f>VLOOKUP(F9699,'90V'!$A$2:$B$323,2,TRUE)</f>
        <v>23.501000000000001</v>
      </c>
      <c r="I9699">
        <f t="shared" si="152"/>
        <v>0</v>
      </c>
      <c r="J9699">
        <f>I9699+H9699</f>
        <v>23.501000000000001</v>
      </c>
      <c r="L9699" s="6">
        <v>23.501000000000001</v>
      </c>
    </row>
    <row r="9700" spans="1:12">
      <c r="A9700" s="1">
        <v>41043.583333333336</v>
      </c>
      <c r="B9700">
        <v>1047.6500000000001</v>
      </c>
      <c r="C9700">
        <v>12.122999999999999</v>
      </c>
      <c r="D9700">
        <v>1025.575</v>
      </c>
      <c r="E9700">
        <v>10.617000000000001</v>
      </c>
      <c r="F9700">
        <f>((B9700-D9700)/100)-((($B$4-$D$4)/100)-$M$4)+0.05</f>
        <v>0.19874999999999998</v>
      </c>
      <c r="G9700">
        <f>1336*(POWER(F9700,2.49))</f>
        <v>23.910641615803332</v>
      </c>
      <c r="H9700">
        <f>VLOOKUP(F9700,'90V'!$A$2:$B$323,2,TRUE)</f>
        <v>24.106000000000002</v>
      </c>
      <c r="I9700">
        <f t="shared" si="152"/>
        <v>0</v>
      </c>
      <c r="J9700">
        <f>I9700+H9700</f>
        <v>24.106000000000002</v>
      </c>
      <c r="L9700" s="6">
        <v>24.106000000000002</v>
      </c>
    </row>
    <row r="9701" spans="1:12">
      <c r="A9701" s="1">
        <v>41043.625</v>
      </c>
      <c r="B9701">
        <v>1047.5999999999999</v>
      </c>
      <c r="C9701">
        <v>12.163</v>
      </c>
      <c r="D9701">
        <v>1025.75</v>
      </c>
      <c r="E9701">
        <v>10.68</v>
      </c>
      <c r="F9701">
        <f>((B9701-D9701)/100)-((($B$4-$D$4)/100)-$M$4)+0.05</f>
        <v>0.19649999999999862</v>
      </c>
      <c r="G9701">
        <f>1336*(POWER(F9701,2.49))</f>
        <v>23.242306252335617</v>
      </c>
      <c r="H9701">
        <f>VLOOKUP(F9701,'90V'!$A$2:$B$323,2,TRUE)</f>
        <v>23.501000000000001</v>
      </c>
      <c r="I9701">
        <f t="shared" si="152"/>
        <v>0</v>
      </c>
      <c r="J9701">
        <f>I9701+H9701</f>
        <v>23.501000000000001</v>
      </c>
      <c r="L9701" s="6">
        <v>23.501000000000001</v>
      </c>
    </row>
    <row r="9702" spans="1:12">
      <c r="A9702" s="1">
        <v>41043.666666666664</v>
      </c>
      <c r="B9702">
        <v>1047.425</v>
      </c>
      <c r="C9702">
        <v>12.202999999999999</v>
      </c>
      <c r="D9702">
        <v>1025.4000000000001</v>
      </c>
      <c r="E9702">
        <v>10.647</v>
      </c>
      <c r="F9702">
        <f>((B9702-D9702)/100)-((($B$4-$D$4)/100)-$M$4)+0.05</f>
        <v>0.19824999999999821</v>
      </c>
      <c r="G9702">
        <f>1336*(POWER(F9702,2.49))</f>
        <v>23.761142351684342</v>
      </c>
      <c r="H9702">
        <f>VLOOKUP(F9702,'90V'!$A$2:$B$323,2,TRUE)</f>
        <v>24.106000000000002</v>
      </c>
      <c r="I9702">
        <f t="shared" si="152"/>
        <v>0</v>
      </c>
      <c r="J9702">
        <f>I9702+H9702</f>
        <v>24.106000000000002</v>
      </c>
      <c r="L9702" s="6">
        <v>24.106000000000002</v>
      </c>
    </row>
    <row r="9703" spans="1:12">
      <c r="A9703" s="1">
        <v>41043.708333333336</v>
      </c>
      <c r="B9703">
        <v>1047.2750000000001</v>
      </c>
      <c r="C9703">
        <v>12.227</v>
      </c>
      <c r="D9703">
        <v>1025.2249999999999</v>
      </c>
      <c r="E9703">
        <v>10.55</v>
      </c>
      <c r="F9703">
        <f>((B9703-D9703)/100)-((($B$4-$D$4)/100)-$M$4)+0.05</f>
        <v>0.19850000000000134</v>
      </c>
      <c r="G9703">
        <f>1336*(POWER(F9703,2.49))</f>
        <v>23.835821847140863</v>
      </c>
      <c r="H9703">
        <f>VLOOKUP(F9703,'90V'!$A$2:$B$323,2,TRUE)</f>
        <v>24.106000000000002</v>
      </c>
      <c r="I9703">
        <f t="shared" si="152"/>
        <v>0</v>
      </c>
      <c r="J9703">
        <f>I9703+H9703</f>
        <v>24.106000000000002</v>
      </c>
      <c r="L9703" s="6">
        <v>24.106000000000002</v>
      </c>
    </row>
    <row r="9704" spans="1:12">
      <c r="A9704" s="1">
        <v>41043.75</v>
      </c>
      <c r="B9704">
        <v>1046.95</v>
      </c>
      <c r="C9704">
        <v>12.217000000000001</v>
      </c>
      <c r="D9704">
        <v>1025.2</v>
      </c>
      <c r="E9704">
        <v>10.382999999999999</v>
      </c>
      <c r="F9704">
        <f>((B9704-D9704)/100)-((($B$4-$D$4)/100)-$M$4)+0.05</f>
        <v>0.19549999999999956</v>
      </c>
      <c r="G9704">
        <f>1336*(POWER(F9704,2.49))</f>
        <v>22.948901127381344</v>
      </c>
      <c r="H9704">
        <f>VLOOKUP(F9704,'90V'!$A$2:$B$323,2,TRUE)</f>
        <v>23.202999999999999</v>
      </c>
      <c r="I9704">
        <f t="shared" si="152"/>
        <v>0</v>
      </c>
      <c r="J9704">
        <f>I9704+H9704</f>
        <v>23.202999999999999</v>
      </c>
      <c r="L9704" s="6">
        <v>23.202999999999999</v>
      </c>
    </row>
    <row r="9705" spans="1:12">
      <c r="A9705" s="1">
        <v>41043.791666666664</v>
      </c>
      <c r="B9705">
        <v>1046.95</v>
      </c>
      <c r="C9705">
        <v>12.202999999999999</v>
      </c>
      <c r="D9705">
        <v>1025.05</v>
      </c>
      <c r="E9705">
        <v>10.220000000000001</v>
      </c>
      <c r="F9705">
        <f>((B9705-D9705)/100)-((($B$4-$D$4)/100)-$M$4)+0.05</f>
        <v>0.19700000000000045</v>
      </c>
      <c r="G9705">
        <f>1336*(POWER(F9705,2.49))</f>
        <v>23.389845939759784</v>
      </c>
      <c r="H9705">
        <f>VLOOKUP(F9705,'90V'!$A$2:$B$323,2,TRUE)</f>
        <v>23.802</v>
      </c>
      <c r="I9705">
        <f t="shared" si="152"/>
        <v>0</v>
      </c>
      <c r="J9705">
        <f>I9705+H9705</f>
        <v>23.802</v>
      </c>
      <c r="L9705" s="6">
        <v>23.802</v>
      </c>
    </row>
    <row r="9706" spans="1:12">
      <c r="A9706" s="1">
        <v>41043.833333333336</v>
      </c>
      <c r="B9706">
        <v>1046.8499999999999</v>
      </c>
      <c r="C9706">
        <v>12.183</v>
      </c>
      <c r="D9706">
        <v>1025.05</v>
      </c>
      <c r="E9706">
        <v>10.032999999999999</v>
      </c>
      <c r="F9706">
        <f>((B9706-D9706)/100)-((($B$4-$D$4)/100)-$M$4)+0.05</f>
        <v>0.19599999999999912</v>
      </c>
      <c r="G9706">
        <f>1336*(POWER(F9706,2.49))</f>
        <v>23.09532488040011</v>
      </c>
      <c r="H9706">
        <f>VLOOKUP(F9706,'90V'!$A$2:$B$323,2,TRUE)</f>
        <v>23.202999999999999</v>
      </c>
      <c r="I9706">
        <f t="shared" si="152"/>
        <v>0</v>
      </c>
      <c r="J9706">
        <f>I9706+H9706</f>
        <v>23.202999999999999</v>
      </c>
      <c r="L9706" s="6">
        <v>23.202999999999999</v>
      </c>
    </row>
    <row r="9707" spans="1:12">
      <c r="A9707" s="1">
        <v>41043.875</v>
      </c>
      <c r="B9707">
        <v>1046.95</v>
      </c>
      <c r="C9707">
        <v>12.163</v>
      </c>
      <c r="D9707">
        <v>1024.7249999999999</v>
      </c>
      <c r="E9707">
        <v>9.6630000000000003</v>
      </c>
      <c r="F9707">
        <f>((B9707-D9707)/100)-((($B$4-$D$4)/100)-$M$4)+0.05</f>
        <v>0.20025000000000093</v>
      </c>
      <c r="G9707">
        <f>1336*(POWER(F9707,2.49))</f>
        <v>24.362510807428823</v>
      </c>
      <c r="H9707">
        <f>VLOOKUP(F9707,'90V'!$A$2:$B$323,2,TRUE)</f>
        <v>24.719000000000001</v>
      </c>
      <c r="I9707">
        <f t="shared" si="152"/>
        <v>0</v>
      </c>
      <c r="J9707">
        <f>I9707+H9707</f>
        <v>24.719000000000001</v>
      </c>
      <c r="L9707" s="6">
        <v>24.719000000000001</v>
      </c>
    </row>
    <row r="9708" spans="1:12">
      <c r="A9708" s="1">
        <v>41043.916666666664</v>
      </c>
      <c r="B9708">
        <v>1047.5999999999999</v>
      </c>
      <c r="C9708">
        <v>12.137</v>
      </c>
      <c r="D9708">
        <v>1025.2249999999999</v>
      </c>
      <c r="E9708">
        <v>9.3000000000000007</v>
      </c>
      <c r="F9708">
        <f>((B9708-D9708)/100)-((($B$4-$D$4)/100)-$M$4)+0.05</f>
        <v>0.20174999999999954</v>
      </c>
      <c r="G9708">
        <f>1336*(POWER(F9708,2.49))</f>
        <v>24.819451594712373</v>
      </c>
      <c r="H9708">
        <f>VLOOKUP(F9708,'90V'!$A$2:$B$323,2,TRUE)</f>
        <v>25.027999999999999</v>
      </c>
      <c r="I9708">
        <f t="shared" si="152"/>
        <v>0</v>
      </c>
      <c r="J9708">
        <f>I9708+H9708</f>
        <v>25.027999999999999</v>
      </c>
      <c r="L9708" s="6">
        <v>25.027999999999999</v>
      </c>
    </row>
    <row r="9709" spans="1:12">
      <c r="A9709" s="1">
        <v>41043.958333333336</v>
      </c>
      <c r="B9709">
        <v>1047.5999999999999</v>
      </c>
      <c r="C9709">
        <v>12.117000000000001</v>
      </c>
      <c r="D9709">
        <v>1025.375</v>
      </c>
      <c r="E9709">
        <v>9.1270000000000007</v>
      </c>
      <c r="F9709">
        <f>((B9709-D9709)/100)-((($B$4-$D$4)/100)-$M$4)+0.05</f>
        <v>0.20024999999999865</v>
      </c>
      <c r="G9709">
        <f>1336*(POWER(F9709,2.49))</f>
        <v>24.362510807428126</v>
      </c>
      <c r="H9709">
        <f>VLOOKUP(F9709,'90V'!$A$2:$B$323,2,TRUE)</f>
        <v>24.719000000000001</v>
      </c>
      <c r="I9709">
        <f t="shared" si="152"/>
        <v>0</v>
      </c>
      <c r="J9709">
        <f>I9709+H9709</f>
        <v>24.719000000000001</v>
      </c>
      <c r="L9709" s="6">
        <v>24.719000000000001</v>
      </c>
    </row>
    <row r="9710" spans="1:12">
      <c r="A9710" s="1">
        <v>41044</v>
      </c>
      <c r="B9710">
        <v>1047.5999999999999</v>
      </c>
      <c r="C9710">
        <v>12.09</v>
      </c>
      <c r="D9710">
        <v>1025.2</v>
      </c>
      <c r="E9710">
        <v>9.0630000000000006</v>
      </c>
      <c r="F9710">
        <f>((B9710-D9710)/100)-((($B$4-$D$4)/100)-$M$4)+0.05</f>
        <v>0.20199999999999818</v>
      </c>
      <c r="G9710">
        <f>1336*(POWER(F9710,2.49))</f>
        <v>24.896102770005502</v>
      </c>
      <c r="H9710">
        <f>VLOOKUP(F9710,'90V'!$A$2:$B$323,2,TRUE)</f>
        <v>25.027999999999999</v>
      </c>
      <c r="I9710">
        <f t="shared" si="152"/>
        <v>0</v>
      </c>
      <c r="J9710">
        <f>I9710+H9710</f>
        <v>25.027999999999999</v>
      </c>
      <c r="L9710" s="6">
        <v>25.027999999999999</v>
      </c>
    </row>
    <row r="9711" spans="1:12">
      <c r="A9711" s="1">
        <v>41044.041666666664</v>
      </c>
      <c r="B9711">
        <v>1047</v>
      </c>
      <c r="C9711">
        <v>12.077</v>
      </c>
      <c r="D9711">
        <v>1024.7249999999999</v>
      </c>
      <c r="E9711">
        <v>8.9570000000000007</v>
      </c>
      <c r="F9711">
        <f>((B9711-D9711)/100)-((($B$4-$D$4)/100)-$M$4)+0.05</f>
        <v>0.20075000000000048</v>
      </c>
      <c r="G9711">
        <f>1336*(POWER(F9711,2.49))</f>
        <v>24.514259973599003</v>
      </c>
      <c r="H9711">
        <f>VLOOKUP(F9711,'90V'!$A$2:$B$323,2,TRUE)</f>
        <v>24.719000000000001</v>
      </c>
      <c r="I9711">
        <f t="shared" si="152"/>
        <v>0</v>
      </c>
      <c r="J9711">
        <f>I9711+H9711</f>
        <v>24.719000000000001</v>
      </c>
      <c r="L9711" s="6">
        <v>24.719000000000001</v>
      </c>
    </row>
    <row r="9712" spans="1:12">
      <c r="A9712" s="1">
        <v>41044.083333333336</v>
      </c>
      <c r="B9712">
        <v>1047.0999999999999</v>
      </c>
      <c r="C9712">
        <v>12.057</v>
      </c>
      <c r="D9712">
        <v>1024.8499999999999</v>
      </c>
      <c r="E9712">
        <v>8.6069999999999993</v>
      </c>
      <c r="F9712">
        <f>((B9712-D9712)/100)-((($B$4-$D$4)/100)-$M$4)+0.05</f>
        <v>0.20049999999999957</v>
      </c>
      <c r="G9712">
        <f>1336*(POWER(F9712,2.49))</f>
        <v>24.438314908528675</v>
      </c>
      <c r="H9712">
        <f>VLOOKUP(F9712,'90V'!$A$2:$B$323,2,TRUE)</f>
        <v>24.719000000000001</v>
      </c>
      <c r="I9712">
        <f t="shared" si="152"/>
        <v>0</v>
      </c>
      <c r="J9712">
        <f>I9712+H9712</f>
        <v>24.719000000000001</v>
      </c>
      <c r="L9712" s="6">
        <v>24.719000000000001</v>
      </c>
    </row>
    <row r="9713" spans="1:12">
      <c r="A9713" s="1">
        <v>41044.125</v>
      </c>
      <c r="B9713">
        <v>1047.325</v>
      </c>
      <c r="C9713">
        <v>12.03</v>
      </c>
      <c r="D9713">
        <v>1024.8499999999999</v>
      </c>
      <c r="E9713">
        <v>8.3870000000000005</v>
      </c>
      <c r="F9713">
        <f>((B9713-D9713)/100)-((($B$4-$D$4)/100)-$M$4)+0.05</f>
        <v>0.20275000000000093</v>
      </c>
      <c r="G9713">
        <f>1336*(POWER(F9713,2.49))</f>
        <v>25.1269055173486</v>
      </c>
      <c r="H9713">
        <f>VLOOKUP(F9713,'90V'!$A$2:$B$323,2,TRUE)</f>
        <v>25.338999999999999</v>
      </c>
      <c r="I9713">
        <f t="shared" si="152"/>
        <v>0</v>
      </c>
      <c r="J9713">
        <f>I9713+H9713</f>
        <v>25.338999999999999</v>
      </c>
      <c r="L9713" s="6">
        <v>25.338999999999999</v>
      </c>
    </row>
    <row r="9714" spans="1:12">
      <c r="A9714" s="1">
        <v>41044.166666666664</v>
      </c>
      <c r="B9714">
        <v>1047.0999999999999</v>
      </c>
      <c r="C9714">
        <v>12.003</v>
      </c>
      <c r="D9714">
        <v>1024.675</v>
      </c>
      <c r="E9714">
        <v>8.27</v>
      </c>
      <c r="F9714">
        <f>((B9714-D9714)/100)-((($B$4-$D$4)/100)-$M$4)+0.05</f>
        <v>0.2022499999999991</v>
      </c>
      <c r="G9714">
        <f>1336*(POWER(F9714,2.49))</f>
        <v>24.97289542503772</v>
      </c>
      <c r="H9714">
        <f>VLOOKUP(F9714,'90V'!$A$2:$B$323,2,TRUE)</f>
        <v>25.338999999999999</v>
      </c>
      <c r="I9714">
        <f t="shared" si="152"/>
        <v>0</v>
      </c>
      <c r="J9714">
        <f>I9714+H9714</f>
        <v>25.338999999999999</v>
      </c>
      <c r="L9714" s="6">
        <v>25.338999999999999</v>
      </c>
    </row>
    <row r="9715" spans="1:12">
      <c r="A9715" s="1">
        <v>41044.208333333336</v>
      </c>
      <c r="B9715">
        <v>1047.2750000000001</v>
      </c>
      <c r="C9715">
        <v>11.983000000000001</v>
      </c>
      <c r="D9715">
        <v>1024.875</v>
      </c>
      <c r="E9715">
        <v>8.2370000000000001</v>
      </c>
      <c r="F9715">
        <f>((B9715-D9715)/100)-((($B$4-$D$4)/100)-$M$4)+0.05</f>
        <v>0.20200000000000046</v>
      </c>
      <c r="G9715">
        <f>1336*(POWER(F9715,2.49))</f>
        <v>24.896102770006195</v>
      </c>
      <c r="H9715">
        <f>VLOOKUP(F9715,'90V'!$A$2:$B$323,2,TRUE)</f>
        <v>25.338999999999999</v>
      </c>
      <c r="I9715">
        <f t="shared" si="152"/>
        <v>0</v>
      </c>
      <c r="J9715">
        <f>I9715+H9715</f>
        <v>25.338999999999999</v>
      </c>
      <c r="L9715" s="6">
        <v>25.338999999999999</v>
      </c>
    </row>
    <row r="9716" spans="1:12">
      <c r="A9716" s="1">
        <v>41044.25</v>
      </c>
      <c r="B9716">
        <v>1048.075</v>
      </c>
      <c r="C9716">
        <v>11.957000000000001</v>
      </c>
      <c r="D9716">
        <v>1025.5999999999999</v>
      </c>
      <c r="E9716">
        <v>8.0069999999999997</v>
      </c>
      <c r="F9716">
        <f>((B9716-D9716)/100)-((($B$4-$D$4)/100)-$M$4)+0.05</f>
        <v>0.20275000000000093</v>
      </c>
      <c r="G9716">
        <f>1336*(POWER(F9716,2.49))</f>
        <v>25.1269055173486</v>
      </c>
      <c r="H9716">
        <f>VLOOKUP(F9716,'90V'!$A$2:$B$323,2,TRUE)</f>
        <v>25.338999999999999</v>
      </c>
      <c r="I9716">
        <f t="shared" si="152"/>
        <v>0</v>
      </c>
      <c r="J9716">
        <f>I9716+H9716</f>
        <v>25.338999999999999</v>
      </c>
      <c r="L9716" s="6">
        <v>25.338999999999999</v>
      </c>
    </row>
    <row r="9717" spans="1:12">
      <c r="A9717" s="1">
        <v>41044.291666666664</v>
      </c>
      <c r="B9717">
        <v>1048.45</v>
      </c>
      <c r="C9717">
        <v>11.936999999999999</v>
      </c>
      <c r="D9717">
        <v>1025.925</v>
      </c>
      <c r="E9717">
        <v>7.8630000000000004</v>
      </c>
      <c r="F9717">
        <f>((B9717-D9717)/100)-((($B$4-$D$4)/100)-$M$4)+0.05</f>
        <v>0.20325000000000049</v>
      </c>
      <c r="G9717">
        <f>1336*(POWER(F9717,2.49))</f>
        <v>25.281482557166029</v>
      </c>
      <c r="H9717">
        <f>VLOOKUP(F9717,'90V'!$A$2:$B$323,2,TRUE)</f>
        <v>25.652000000000001</v>
      </c>
      <c r="I9717">
        <f t="shared" si="152"/>
        <v>0</v>
      </c>
      <c r="J9717">
        <f>I9717+H9717</f>
        <v>25.652000000000001</v>
      </c>
      <c r="L9717" s="6">
        <v>25.652000000000001</v>
      </c>
    </row>
    <row r="9718" spans="1:12">
      <c r="A9718" s="1">
        <v>41044.333333333336</v>
      </c>
      <c r="B9718">
        <v>1048.75</v>
      </c>
      <c r="C9718">
        <v>11.917</v>
      </c>
      <c r="D9718">
        <v>1026.5999999999999</v>
      </c>
      <c r="E9718">
        <v>7.9370000000000003</v>
      </c>
      <c r="F9718">
        <f>((B9718-D9718)/100)-((($B$4-$D$4)/100)-$M$4)+0.05</f>
        <v>0.19950000000000045</v>
      </c>
      <c r="G9718">
        <f>1336*(POWER(F9718,2.49))</f>
        <v>24.135943426146628</v>
      </c>
      <c r="H9718">
        <f>VLOOKUP(F9718,'90V'!$A$2:$B$323,2,TRUE)</f>
        <v>24.411000000000001</v>
      </c>
      <c r="I9718">
        <f t="shared" si="152"/>
        <v>0</v>
      </c>
      <c r="J9718">
        <f>I9718+H9718</f>
        <v>24.411000000000001</v>
      </c>
      <c r="L9718" s="6">
        <v>24.411000000000001</v>
      </c>
    </row>
    <row r="9719" spans="1:12">
      <c r="A9719" s="1">
        <v>41044.375</v>
      </c>
      <c r="B9719">
        <v>1049.7249999999999</v>
      </c>
      <c r="C9719">
        <v>11.91</v>
      </c>
      <c r="D9719">
        <v>1027.0250000000001</v>
      </c>
      <c r="E9719">
        <v>8.3930000000000007</v>
      </c>
      <c r="F9719">
        <f>((B9719-D9719)/100)-((($B$4-$D$4)/100)-$M$4)+0.05</f>
        <v>0.20499999999999774</v>
      </c>
      <c r="G9719">
        <f>1336*(POWER(F9719,2.49))</f>
        <v>25.826976785198436</v>
      </c>
      <c r="H9719">
        <f>VLOOKUP(F9719,'90V'!$A$2:$B$323,2,TRUE)</f>
        <v>25.969000000000001</v>
      </c>
      <c r="I9719">
        <f t="shared" si="152"/>
        <v>0</v>
      </c>
      <c r="J9719">
        <f>I9719+H9719</f>
        <v>25.969000000000001</v>
      </c>
      <c r="L9719" s="6">
        <v>25.969000000000001</v>
      </c>
    </row>
    <row r="9720" spans="1:12">
      <c r="A9720" s="1">
        <v>41044.416666666664</v>
      </c>
      <c r="B9720">
        <v>1050.05</v>
      </c>
      <c r="C9720">
        <v>11.917</v>
      </c>
      <c r="D9720">
        <v>1027.6500000000001</v>
      </c>
      <c r="E9720">
        <v>8.5</v>
      </c>
      <c r="F9720">
        <f>((B9720-D9720)/100)-((($B$4-$D$4)/100)-$M$4)+0.05</f>
        <v>0.20199999999999818</v>
      </c>
      <c r="G9720">
        <f>1336*(POWER(F9720,2.49))</f>
        <v>24.896102770005502</v>
      </c>
      <c r="H9720">
        <f>VLOOKUP(F9720,'90V'!$A$2:$B$323,2,TRUE)</f>
        <v>25.027999999999999</v>
      </c>
      <c r="I9720">
        <f t="shared" si="152"/>
        <v>0</v>
      </c>
      <c r="J9720">
        <f>I9720+H9720</f>
        <v>25.027999999999999</v>
      </c>
      <c r="L9720" s="6">
        <v>25.027999999999999</v>
      </c>
    </row>
    <row r="9721" spans="1:12">
      <c r="A9721" s="1">
        <v>41044.458333333336</v>
      </c>
      <c r="B9721">
        <v>1050.5250000000001</v>
      </c>
      <c r="C9721">
        <v>11.917</v>
      </c>
      <c r="D9721">
        <v>1028.25</v>
      </c>
      <c r="E9721">
        <v>9.57</v>
      </c>
      <c r="F9721">
        <f>((B9721-D9721)/100)-((($B$4-$D$4)/100)-$M$4)+0.05</f>
        <v>0.20075000000000048</v>
      </c>
      <c r="G9721">
        <f>1336*(POWER(F9721,2.49))</f>
        <v>24.514259973599003</v>
      </c>
      <c r="H9721">
        <f>VLOOKUP(F9721,'90V'!$A$2:$B$323,2,TRUE)</f>
        <v>24.719000000000001</v>
      </c>
      <c r="I9721">
        <f t="shared" si="152"/>
        <v>0</v>
      </c>
      <c r="J9721">
        <f>I9721+H9721</f>
        <v>24.719000000000001</v>
      </c>
      <c r="L9721" s="6">
        <v>24.719000000000001</v>
      </c>
    </row>
    <row r="9722" spans="1:12">
      <c r="A9722" s="1">
        <v>41044.5</v>
      </c>
      <c r="B9722">
        <v>1051.2750000000001</v>
      </c>
      <c r="C9722">
        <v>11.93</v>
      </c>
      <c r="D9722">
        <v>1029.2750000000001</v>
      </c>
      <c r="E9722">
        <v>9.44</v>
      </c>
      <c r="F9722">
        <f>((B9722-D9722)/100)-((($B$4-$D$4)/100)-$M$4)+0.05</f>
        <v>0.19799999999999957</v>
      </c>
      <c r="G9722">
        <f>1336*(POWER(F9722,2.49))</f>
        <v>23.686603042842055</v>
      </c>
      <c r="H9722">
        <f>VLOOKUP(F9722,'90V'!$A$2:$B$323,2,TRUE)</f>
        <v>23.802</v>
      </c>
      <c r="I9722">
        <f t="shared" si="152"/>
        <v>0</v>
      </c>
      <c r="J9722">
        <f>I9722+H9722</f>
        <v>23.802</v>
      </c>
      <c r="L9722" s="6">
        <v>23.802</v>
      </c>
    </row>
    <row r="9723" spans="1:12">
      <c r="A9723" s="1">
        <v>41044.541666666664</v>
      </c>
      <c r="B9723">
        <v>1051.9000000000001</v>
      </c>
      <c r="C9723">
        <v>11.95</v>
      </c>
      <c r="D9723">
        <v>1029.8</v>
      </c>
      <c r="E9723">
        <v>9.5399999999999991</v>
      </c>
      <c r="F9723">
        <f>((B9723-D9723)/100)-((($B$4-$D$4)/100)-$M$4)+0.05</f>
        <v>0.1990000000000009</v>
      </c>
      <c r="G9723">
        <f>1336*(POWER(F9723,2.49))</f>
        <v>23.985601744212591</v>
      </c>
      <c r="H9723">
        <f>VLOOKUP(F9723,'90V'!$A$2:$B$323,2,TRUE)</f>
        <v>24.411000000000001</v>
      </c>
      <c r="I9723">
        <f t="shared" si="152"/>
        <v>0</v>
      </c>
      <c r="J9723">
        <f>I9723+H9723</f>
        <v>24.411000000000001</v>
      </c>
      <c r="L9723" s="6">
        <v>24.411000000000001</v>
      </c>
    </row>
    <row r="9724" spans="1:12">
      <c r="A9724" s="1">
        <v>41044.583333333336</v>
      </c>
      <c r="B9724">
        <v>1052.2750000000001</v>
      </c>
      <c r="C9724">
        <v>11.97</v>
      </c>
      <c r="D9724">
        <v>1030.3</v>
      </c>
      <c r="E9724">
        <v>9.657</v>
      </c>
      <c r="F9724">
        <f>((B9724-D9724)/100)-((($B$4-$D$4)/100)-$M$4)+0.05</f>
        <v>0.19775000000000093</v>
      </c>
      <c r="G9724">
        <f>1336*(POWER(F9724,2.49))</f>
        <v>23.612203833962482</v>
      </c>
      <c r="H9724">
        <f>VLOOKUP(F9724,'90V'!$A$2:$B$323,2,TRUE)</f>
        <v>23.802</v>
      </c>
      <c r="I9724">
        <f t="shared" si="152"/>
        <v>0</v>
      </c>
      <c r="J9724">
        <f>I9724+H9724</f>
        <v>23.802</v>
      </c>
      <c r="L9724" s="6">
        <v>23.802</v>
      </c>
    </row>
    <row r="9725" spans="1:12">
      <c r="A9725" s="1">
        <v>41044.625</v>
      </c>
      <c r="B9725">
        <v>1053.175</v>
      </c>
      <c r="C9725">
        <v>12.003</v>
      </c>
      <c r="D9725">
        <v>1030.7</v>
      </c>
      <c r="E9725">
        <v>9.7629999999999999</v>
      </c>
      <c r="F9725">
        <f>((B9725-D9725)/100)-((($B$4-$D$4)/100)-$M$4)+0.05</f>
        <v>0.20274999999999865</v>
      </c>
      <c r="G9725">
        <f>1336*(POWER(F9725,2.49))</f>
        <v>25.126905517347911</v>
      </c>
      <c r="H9725">
        <f>VLOOKUP(F9725,'90V'!$A$2:$B$323,2,TRUE)</f>
        <v>25.338999999999999</v>
      </c>
      <c r="I9725">
        <f t="shared" si="152"/>
        <v>0</v>
      </c>
      <c r="J9725">
        <f>I9725+H9725</f>
        <v>25.338999999999999</v>
      </c>
      <c r="L9725" s="6">
        <v>25.338999999999999</v>
      </c>
    </row>
    <row r="9726" spans="1:12">
      <c r="A9726" s="1">
        <v>41044.666666666664</v>
      </c>
      <c r="B9726">
        <v>1053.6500000000001</v>
      </c>
      <c r="C9726">
        <v>12.037000000000001</v>
      </c>
      <c r="D9726">
        <v>1031.075</v>
      </c>
      <c r="E9726">
        <v>9.4700000000000006</v>
      </c>
      <c r="F9726">
        <f>((B9726-D9726)/100)-((($B$4-$D$4)/100)-$M$4)+0.05</f>
        <v>0.20374999999999999</v>
      </c>
      <c r="G9726">
        <f>1336*(POWER(F9726,2.49))</f>
        <v>25.436627229151451</v>
      </c>
      <c r="H9726">
        <f>VLOOKUP(F9726,'90V'!$A$2:$B$323,2,TRUE)</f>
        <v>25.652000000000001</v>
      </c>
      <c r="I9726">
        <f t="shared" si="152"/>
        <v>0</v>
      </c>
      <c r="J9726">
        <f>I9726+H9726</f>
        <v>25.652000000000001</v>
      </c>
      <c r="L9726" s="6">
        <v>25.652000000000001</v>
      </c>
    </row>
    <row r="9727" spans="1:12">
      <c r="A9727" s="1">
        <v>41044.708333333336</v>
      </c>
      <c r="B9727">
        <v>1053.9749999999999</v>
      </c>
      <c r="C9727">
        <v>12.057</v>
      </c>
      <c r="D9727">
        <v>1031.9000000000001</v>
      </c>
      <c r="E9727">
        <v>9.5329999999999995</v>
      </c>
      <c r="F9727">
        <f>((B9727-D9727)/100)-((($B$4-$D$4)/100)-$M$4)+0.05</f>
        <v>0.19874999999999771</v>
      </c>
      <c r="G9727">
        <f>1336*(POWER(F9727,2.49))</f>
        <v>23.91064161580265</v>
      </c>
      <c r="H9727">
        <f>VLOOKUP(F9727,'90V'!$A$2:$B$323,2,TRUE)</f>
        <v>24.106000000000002</v>
      </c>
      <c r="I9727">
        <f t="shared" si="152"/>
        <v>0</v>
      </c>
      <c r="J9727">
        <f>I9727+H9727</f>
        <v>24.106000000000002</v>
      </c>
      <c r="L9727" s="6">
        <v>24.106000000000002</v>
      </c>
    </row>
    <row r="9728" spans="1:12">
      <c r="A9728" s="1">
        <v>41044.75</v>
      </c>
      <c r="B9728">
        <v>1054.45</v>
      </c>
      <c r="C9728">
        <v>12.057</v>
      </c>
      <c r="D9728">
        <v>1032.45</v>
      </c>
      <c r="E9728">
        <v>9.5129999999999999</v>
      </c>
      <c r="F9728">
        <f>((B9728-D9728)/100)-((($B$4-$D$4)/100)-$M$4)+0.05</f>
        <v>0.19799999999999957</v>
      </c>
      <c r="G9728">
        <f>1336*(POWER(F9728,2.49))</f>
        <v>23.686603042842055</v>
      </c>
      <c r="H9728">
        <f>VLOOKUP(F9728,'90V'!$A$2:$B$323,2,TRUE)</f>
        <v>23.802</v>
      </c>
      <c r="I9728">
        <f t="shared" si="152"/>
        <v>0</v>
      </c>
      <c r="J9728">
        <f>I9728+H9728</f>
        <v>23.802</v>
      </c>
      <c r="L9728" s="6">
        <v>23.802</v>
      </c>
    </row>
    <row r="9729" spans="1:12">
      <c r="A9729" s="1">
        <v>41044.791666666664</v>
      </c>
      <c r="B9729">
        <v>1055.25</v>
      </c>
      <c r="C9729">
        <v>12.057</v>
      </c>
      <c r="D9729">
        <v>1033.175</v>
      </c>
      <c r="E9729">
        <v>9.3629999999999995</v>
      </c>
      <c r="F9729">
        <f>((B9729-D9729)/100)-((($B$4-$D$4)/100)-$M$4)+0.05</f>
        <v>0.19874999999999998</v>
      </c>
      <c r="G9729">
        <f>1336*(POWER(F9729,2.49))</f>
        <v>23.910641615803332</v>
      </c>
      <c r="H9729">
        <f>VLOOKUP(F9729,'90V'!$A$2:$B$323,2,TRUE)</f>
        <v>24.106000000000002</v>
      </c>
      <c r="I9729">
        <f t="shared" si="152"/>
        <v>0</v>
      </c>
      <c r="J9729">
        <f>I9729+H9729</f>
        <v>24.106000000000002</v>
      </c>
      <c r="L9729" s="6">
        <v>24.106000000000002</v>
      </c>
    </row>
    <row r="9730" spans="1:12">
      <c r="A9730" s="1">
        <v>41044.833333333336</v>
      </c>
      <c r="B9730">
        <v>1056.125</v>
      </c>
      <c r="C9730">
        <v>12.05</v>
      </c>
      <c r="D9730">
        <v>1034.075</v>
      </c>
      <c r="E9730">
        <v>9.1630000000000003</v>
      </c>
      <c r="F9730">
        <f>((B9730-D9730)/100)-((($B$4-$D$4)/100)-$M$4)+0.05</f>
        <v>0.19849999999999912</v>
      </c>
      <c r="G9730">
        <f>1336*(POWER(F9730,2.49))</f>
        <v>23.835821847140206</v>
      </c>
      <c r="H9730">
        <f>VLOOKUP(F9730,'90V'!$A$2:$B$323,2,TRUE)</f>
        <v>24.106000000000002</v>
      </c>
      <c r="I9730">
        <f t="shared" si="152"/>
        <v>0</v>
      </c>
      <c r="J9730">
        <f>I9730+H9730</f>
        <v>24.106000000000002</v>
      </c>
      <c r="L9730" s="6">
        <v>24.106000000000002</v>
      </c>
    </row>
    <row r="9731" spans="1:12">
      <c r="A9731" s="1">
        <v>41044.875</v>
      </c>
      <c r="B9731">
        <v>1057.175</v>
      </c>
      <c r="C9731">
        <v>12.037000000000001</v>
      </c>
      <c r="D9731">
        <v>1034.925</v>
      </c>
      <c r="E9731">
        <v>8.9130000000000003</v>
      </c>
      <c r="F9731">
        <f>((B9731-D9731)/100)-((($B$4-$D$4)/100)-$M$4)+0.05</f>
        <v>0.20049999999999957</v>
      </c>
      <c r="G9731">
        <f>1336*(POWER(F9731,2.49))</f>
        <v>24.438314908528675</v>
      </c>
      <c r="H9731">
        <f>VLOOKUP(F9731,'90V'!$A$2:$B$323,2,TRUE)</f>
        <v>24.719000000000001</v>
      </c>
      <c r="I9731">
        <f t="shared" si="152"/>
        <v>0</v>
      </c>
      <c r="J9731">
        <f>I9731+H9731</f>
        <v>24.719000000000001</v>
      </c>
      <c r="L9731" s="6">
        <v>24.719000000000001</v>
      </c>
    </row>
    <row r="9732" spans="1:12">
      <c r="A9732" s="1">
        <v>41044.916666666664</v>
      </c>
      <c r="B9732">
        <v>1057.875</v>
      </c>
      <c r="C9732">
        <v>12.016999999999999</v>
      </c>
      <c r="D9732">
        <v>1036</v>
      </c>
      <c r="E9732">
        <v>8.4570000000000007</v>
      </c>
      <c r="F9732">
        <f>((B9732-D9732)/100)-((($B$4-$D$4)/100)-$M$4)+0.05</f>
        <v>0.19674999999999954</v>
      </c>
      <c r="G9732">
        <f>1336*(POWER(F9732,2.49))</f>
        <v>23.316006263111348</v>
      </c>
      <c r="H9732">
        <f>VLOOKUP(F9732,'90V'!$A$2:$B$323,2,TRUE)</f>
        <v>23.501000000000001</v>
      </c>
      <c r="I9732">
        <f t="shared" si="152"/>
        <v>0</v>
      </c>
      <c r="J9732">
        <f>I9732+H9732</f>
        <v>23.501000000000001</v>
      </c>
      <c r="L9732" s="6">
        <v>23.501000000000001</v>
      </c>
    </row>
    <row r="9733" spans="1:12">
      <c r="A9733" s="1">
        <v>41044.958333333336</v>
      </c>
      <c r="B9733">
        <v>1058.3499999999999</v>
      </c>
      <c r="C9733">
        <v>11.997</v>
      </c>
      <c r="D9733">
        <v>1036.175</v>
      </c>
      <c r="E9733">
        <v>8.1869999999999994</v>
      </c>
      <c r="F9733">
        <f>((B9733-D9733)/100)-((($B$4-$D$4)/100)-$M$4)+0.05</f>
        <v>0.19974999999999909</v>
      </c>
      <c r="G9733">
        <f>1336*(POWER(F9733,2.49))</f>
        <v>24.211325152472003</v>
      </c>
      <c r="H9733">
        <f>VLOOKUP(F9733,'90V'!$A$2:$B$323,2,TRUE)</f>
        <v>24.411000000000001</v>
      </c>
      <c r="I9733">
        <f t="shared" ref="I9733:I9796" si="153">IF(F9733&gt;0.212,((1.77178*1000*0.985*(POWER((F9733-0.212),1.5)))),0)</f>
        <v>0</v>
      </c>
      <c r="J9733">
        <f>I9733+H9733</f>
        <v>24.411000000000001</v>
      </c>
      <c r="L9733" s="6">
        <v>24.411000000000001</v>
      </c>
    </row>
    <row r="9734" spans="1:12">
      <c r="A9734" s="1">
        <v>41045</v>
      </c>
      <c r="B9734">
        <v>1058.5250000000001</v>
      </c>
      <c r="C9734">
        <v>11.97</v>
      </c>
      <c r="D9734">
        <v>1036.6500000000001</v>
      </c>
      <c r="E9734">
        <v>8.0269999999999992</v>
      </c>
      <c r="F9734">
        <f>((B9734-D9734)/100)-((($B$4-$D$4)/100)-$M$4)+0.05</f>
        <v>0.19674999999999954</v>
      </c>
      <c r="G9734">
        <f>1336*(POWER(F9734,2.49))</f>
        <v>23.316006263111348</v>
      </c>
      <c r="H9734">
        <f>VLOOKUP(F9734,'90V'!$A$2:$B$323,2,TRUE)</f>
        <v>23.501000000000001</v>
      </c>
      <c r="I9734">
        <f t="shared" si="153"/>
        <v>0</v>
      </c>
      <c r="J9734">
        <f>I9734+H9734</f>
        <v>23.501000000000001</v>
      </c>
      <c r="L9734" s="6">
        <v>23.501000000000001</v>
      </c>
    </row>
    <row r="9735" spans="1:12">
      <c r="A9735" s="1">
        <v>41045.041666666664</v>
      </c>
      <c r="B9735">
        <v>1058.925</v>
      </c>
      <c r="C9735">
        <v>11.95</v>
      </c>
      <c r="D9735">
        <v>1036.7</v>
      </c>
      <c r="E9735">
        <v>7.87</v>
      </c>
      <c r="F9735">
        <f>((B9735-D9735)/100)-((($B$4-$D$4)/100)-$M$4)+0.05</f>
        <v>0.20024999999999865</v>
      </c>
      <c r="G9735">
        <f>1336*(POWER(F9735,2.49))</f>
        <v>24.362510807428126</v>
      </c>
      <c r="H9735">
        <f>VLOOKUP(F9735,'90V'!$A$2:$B$323,2,TRUE)</f>
        <v>24.719000000000001</v>
      </c>
      <c r="I9735">
        <f t="shared" si="153"/>
        <v>0</v>
      </c>
      <c r="J9735">
        <f>I9735+H9735</f>
        <v>24.719000000000001</v>
      </c>
      <c r="L9735" s="6">
        <v>24.719000000000001</v>
      </c>
    </row>
    <row r="9736" spans="1:12">
      <c r="A9736" s="1">
        <v>41045.083333333336</v>
      </c>
      <c r="B9736">
        <v>1058.925</v>
      </c>
      <c r="C9736">
        <v>11.93</v>
      </c>
      <c r="D9736">
        <v>1037.05</v>
      </c>
      <c r="E9736">
        <v>7.6369999999999996</v>
      </c>
      <c r="F9736">
        <f>((B9736-D9736)/100)-((($B$4-$D$4)/100)-$M$4)+0.05</f>
        <v>0.19674999999999954</v>
      </c>
      <c r="G9736">
        <f>1336*(POWER(F9736,2.49))</f>
        <v>23.316006263111348</v>
      </c>
      <c r="H9736">
        <f>VLOOKUP(F9736,'90V'!$A$2:$B$323,2,TRUE)</f>
        <v>23.501000000000001</v>
      </c>
      <c r="I9736">
        <f t="shared" si="153"/>
        <v>0</v>
      </c>
      <c r="J9736">
        <f>I9736+H9736</f>
        <v>23.501000000000001</v>
      </c>
      <c r="L9736" s="6">
        <v>23.501000000000001</v>
      </c>
    </row>
    <row r="9737" spans="1:12">
      <c r="A9737" s="1">
        <v>41045.125</v>
      </c>
      <c r="B9737">
        <v>1058.675</v>
      </c>
      <c r="C9737">
        <v>11.91</v>
      </c>
      <c r="D9737">
        <v>1037</v>
      </c>
      <c r="E9737">
        <v>7.58</v>
      </c>
      <c r="F9737">
        <f>((B9737-D9737)/100)-((($B$4-$D$4)/100)-$M$4)+0.05</f>
        <v>0.19474999999999909</v>
      </c>
      <c r="G9737">
        <f>1336*(POWER(F9737,2.49))</f>
        <v>22.730309507339776</v>
      </c>
      <c r="H9737">
        <f>VLOOKUP(F9737,'90V'!$A$2:$B$323,2,TRUE)</f>
        <v>22.905999999999999</v>
      </c>
      <c r="I9737">
        <f t="shared" si="153"/>
        <v>0</v>
      </c>
      <c r="J9737">
        <f>I9737+H9737</f>
        <v>22.905999999999999</v>
      </c>
      <c r="L9737" s="6">
        <v>22.905999999999999</v>
      </c>
    </row>
    <row r="9738" spans="1:12">
      <c r="A9738" s="1">
        <v>41045.166666666664</v>
      </c>
      <c r="B9738">
        <v>1058.7750000000001</v>
      </c>
      <c r="C9738">
        <v>11.89</v>
      </c>
      <c r="D9738">
        <v>1036.875</v>
      </c>
      <c r="E9738">
        <v>7.4870000000000001</v>
      </c>
      <c r="F9738">
        <f>((B9738-D9738)/100)-((($B$4-$D$4)/100)-$M$4)+0.05</f>
        <v>0.19700000000000045</v>
      </c>
      <c r="G9738">
        <f>1336*(POWER(F9738,2.49))</f>
        <v>23.389845939759784</v>
      </c>
      <c r="H9738">
        <f>VLOOKUP(F9738,'90V'!$A$2:$B$323,2,TRUE)</f>
        <v>23.802</v>
      </c>
      <c r="I9738">
        <f t="shared" si="153"/>
        <v>0</v>
      </c>
      <c r="J9738">
        <f>I9738+H9738</f>
        <v>23.802</v>
      </c>
      <c r="L9738" s="6">
        <v>23.802</v>
      </c>
    </row>
    <row r="9739" spans="1:12">
      <c r="A9739" s="1">
        <v>41045.208333333336</v>
      </c>
      <c r="B9739">
        <v>1058.7750000000001</v>
      </c>
      <c r="C9739">
        <v>11.87</v>
      </c>
      <c r="D9739">
        <v>1037.05</v>
      </c>
      <c r="E9739">
        <v>7.33</v>
      </c>
      <c r="F9739">
        <f>((B9739-D9739)/100)-((($B$4-$D$4)/100)-$M$4)+0.05</f>
        <v>0.19525000000000092</v>
      </c>
      <c r="G9739">
        <f>1336*(POWER(F9739,2.49))</f>
        <v>22.875898140039709</v>
      </c>
      <c r="H9739">
        <f>VLOOKUP(F9739,'90V'!$A$2:$B$323,2,TRUE)</f>
        <v>23.202999999999999</v>
      </c>
      <c r="I9739">
        <f t="shared" si="153"/>
        <v>0</v>
      </c>
      <c r="J9739">
        <f>I9739+H9739</f>
        <v>23.202999999999999</v>
      </c>
      <c r="L9739" s="6">
        <v>23.202999999999999</v>
      </c>
    </row>
    <row r="9740" spans="1:12">
      <c r="A9740" s="1">
        <v>41045.25</v>
      </c>
      <c r="B9740">
        <v>1059.1500000000001</v>
      </c>
      <c r="C9740">
        <v>11.85</v>
      </c>
      <c r="D9740">
        <v>1037.0999999999999</v>
      </c>
      <c r="E9740">
        <v>7.2430000000000003</v>
      </c>
      <c r="F9740">
        <f>((B9740-D9740)/100)-((($B$4-$D$4)/100)-$M$4)+0.05</f>
        <v>0.19850000000000134</v>
      </c>
      <c r="G9740">
        <f>1336*(POWER(F9740,2.49))</f>
        <v>23.835821847140863</v>
      </c>
      <c r="H9740">
        <f>VLOOKUP(F9740,'90V'!$A$2:$B$323,2,TRUE)</f>
        <v>24.106000000000002</v>
      </c>
      <c r="I9740">
        <f t="shared" si="153"/>
        <v>0</v>
      </c>
      <c r="J9740">
        <f>I9740+H9740</f>
        <v>24.106000000000002</v>
      </c>
      <c r="L9740" s="6">
        <v>24.106000000000002</v>
      </c>
    </row>
    <row r="9741" spans="1:12">
      <c r="A9741" s="1">
        <v>41045.291666666664</v>
      </c>
      <c r="B9741">
        <v>1058.7</v>
      </c>
      <c r="C9741">
        <v>11.837</v>
      </c>
      <c r="D9741">
        <v>1037.05</v>
      </c>
      <c r="E9741">
        <v>7.18</v>
      </c>
      <c r="F9741">
        <f>((B9741-D9741)/100)-((($B$4-$D$4)/100)-$M$4)+0.05</f>
        <v>0.19450000000000045</v>
      </c>
      <c r="G9741">
        <f>1336*(POWER(F9741,2.49))</f>
        <v>22.657723687271645</v>
      </c>
      <c r="H9741">
        <f>VLOOKUP(F9741,'90V'!$A$2:$B$323,2,TRUE)</f>
        <v>22.905999999999999</v>
      </c>
      <c r="I9741">
        <f t="shared" si="153"/>
        <v>0</v>
      </c>
      <c r="J9741">
        <f>I9741+H9741</f>
        <v>22.905999999999999</v>
      </c>
      <c r="L9741" s="6">
        <v>22.905999999999999</v>
      </c>
    </row>
    <row r="9742" spans="1:12">
      <c r="A9742" s="1">
        <v>41045.333333333336</v>
      </c>
      <c r="B9742">
        <v>1059</v>
      </c>
      <c r="C9742">
        <v>11.83</v>
      </c>
      <c r="D9742">
        <v>1037.2249999999999</v>
      </c>
      <c r="E9742">
        <v>7.5</v>
      </c>
      <c r="F9742">
        <f>((B9742-D9742)/100)-((($B$4-$D$4)/100)-$M$4)+0.05</f>
        <v>0.19575000000000048</v>
      </c>
      <c r="G9742">
        <f>1336*(POWER(F9742,2.49))</f>
        <v>23.022043345097543</v>
      </c>
      <c r="H9742">
        <f>VLOOKUP(F9742,'90V'!$A$2:$B$323,2,TRUE)</f>
        <v>23.202999999999999</v>
      </c>
      <c r="I9742">
        <f t="shared" si="153"/>
        <v>0</v>
      </c>
      <c r="J9742">
        <f>I9742+H9742</f>
        <v>23.202999999999999</v>
      </c>
      <c r="L9742" s="6">
        <v>23.202999999999999</v>
      </c>
    </row>
    <row r="9743" spans="1:12">
      <c r="A9743" s="1">
        <v>41045.375</v>
      </c>
      <c r="B9743">
        <v>1059.5</v>
      </c>
      <c r="C9743">
        <v>11.837</v>
      </c>
      <c r="D9743">
        <v>1037.45</v>
      </c>
      <c r="E9743">
        <v>8.2929999999999993</v>
      </c>
      <c r="F9743">
        <f>((B9743-D9743)/100)-((($B$4-$D$4)/100)-$M$4)+0.05</f>
        <v>0.19849999999999912</v>
      </c>
      <c r="G9743">
        <f>1336*(POWER(F9743,2.49))</f>
        <v>23.835821847140206</v>
      </c>
      <c r="H9743">
        <f>VLOOKUP(F9743,'90V'!$A$2:$B$323,2,TRUE)</f>
        <v>24.106000000000002</v>
      </c>
      <c r="I9743">
        <f t="shared" si="153"/>
        <v>0</v>
      </c>
      <c r="J9743">
        <f>I9743+H9743</f>
        <v>24.106000000000002</v>
      </c>
      <c r="L9743" s="6">
        <v>24.106000000000002</v>
      </c>
    </row>
    <row r="9744" spans="1:12">
      <c r="A9744" s="1">
        <v>41045.416666666664</v>
      </c>
      <c r="B9744">
        <v>1059.325</v>
      </c>
      <c r="C9744">
        <v>11.856999999999999</v>
      </c>
      <c r="D9744">
        <v>1037.625</v>
      </c>
      <c r="E9744">
        <v>8.5269999999999992</v>
      </c>
      <c r="F9744">
        <f>((B9744-D9744)/100)-((($B$4-$D$4)/100)-$M$4)+0.05</f>
        <v>0.19500000000000001</v>
      </c>
      <c r="G9744">
        <f>1336*(POWER(F9744,2.49))</f>
        <v>22.803034295801314</v>
      </c>
      <c r="H9744">
        <f>VLOOKUP(F9744,'90V'!$A$2:$B$323,2,TRUE)</f>
        <v>23.202999999999999</v>
      </c>
      <c r="I9744">
        <f t="shared" si="153"/>
        <v>0</v>
      </c>
      <c r="J9744">
        <f>I9744+H9744</f>
        <v>23.202999999999999</v>
      </c>
      <c r="L9744" s="6">
        <v>23.202999999999999</v>
      </c>
    </row>
    <row r="9745" spans="1:12">
      <c r="A9745" s="1">
        <v>41045.458333333336</v>
      </c>
      <c r="B9745">
        <v>1059.325</v>
      </c>
      <c r="C9745">
        <v>11.882999999999999</v>
      </c>
      <c r="D9745">
        <v>1037.575</v>
      </c>
      <c r="E9745">
        <v>10.093</v>
      </c>
      <c r="F9745">
        <f>((B9745-D9745)/100)-((($B$4-$D$4)/100)-$M$4)+0.05</f>
        <v>0.19549999999999956</v>
      </c>
      <c r="G9745">
        <f>1336*(POWER(F9745,2.49))</f>
        <v>22.948901127381344</v>
      </c>
      <c r="H9745">
        <f>VLOOKUP(F9745,'90V'!$A$2:$B$323,2,TRUE)</f>
        <v>23.202999999999999</v>
      </c>
      <c r="I9745">
        <f t="shared" si="153"/>
        <v>0</v>
      </c>
      <c r="J9745">
        <f>I9745+H9745</f>
        <v>23.202999999999999</v>
      </c>
      <c r="L9745" s="6">
        <v>23.202999999999999</v>
      </c>
    </row>
    <row r="9746" spans="1:12">
      <c r="A9746" s="1">
        <v>41045.5</v>
      </c>
      <c r="B9746">
        <v>1059.325</v>
      </c>
      <c r="C9746">
        <v>11.917</v>
      </c>
      <c r="D9746">
        <v>1037.75</v>
      </c>
      <c r="E9746">
        <v>10.047000000000001</v>
      </c>
      <c r="F9746">
        <f>((B9746-D9746)/100)-((($B$4-$D$4)/100)-$M$4)+0.05</f>
        <v>0.19374999999999998</v>
      </c>
      <c r="G9746">
        <f>1336*(POWER(F9746,2.49))</f>
        <v>22.440799162721706</v>
      </c>
      <c r="H9746">
        <f>VLOOKUP(F9746,'90V'!$A$2:$B$323,2,TRUE)</f>
        <v>22.611999999999998</v>
      </c>
      <c r="I9746">
        <f t="shared" si="153"/>
        <v>0</v>
      </c>
      <c r="J9746">
        <f>I9746+H9746</f>
        <v>22.611999999999998</v>
      </c>
      <c r="L9746" s="6">
        <v>22.611999999999998</v>
      </c>
    </row>
    <row r="9747" spans="1:12">
      <c r="A9747" s="1">
        <v>41045.541666666664</v>
      </c>
      <c r="B9747">
        <v>1059.25</v>
      </c>
      <c r="C9747">
        <v>11.95</v>
      </c>
      <c r="D9747">
        <v>1037.575</v>
      </c>
      <c r="E9747">
        <v>10.087</v>
      </c>
      <c r="F9747">
        <f>((B9747-D9747)/100)-((($B$4-$D$4)/100)-$M$4)+0.05</f>
        <v>0.19474999999999909</v>
      </c>
      <c r="G9747">
        <f>1336*(POWER(F9747,2.49))</f>
        <v>22.730309507339776</v>
      </c>
      <c r="H9747">
        <f>VLOOKUP(F9747,'90V'!$A$2:$B$323,2,TRUE)</f>
        <v>22.905999999999999</v>
      </c>
      <c r="I9747">
        <f t="shared" si="153"/>
        <v>0</v>
      </c>
      <c r="J9747">
        <f>I9747+H9747</f>
        <v>22.905999999999999</v>
      </c>
      <c r="L9747" s="6">
        <v>22.905999999999999</v>
      </c>
    </row>
    <row r="9748" spans="1:12">
      <c r="A9748" s="1">
        <v>41045.583333333336</v>
      </c>
      <c r="B9748">
        <v>1059.325</v>
      </c>
      <c r="C9748">
        <v>11.99</v>
      </c>
      <c r="D9748">
        <v>1037.4000000000001</v>
      </c>
      <c r="E9748">
        <v>10.06</v>
      </c>
      <c r="F9748">
        <f>((B9748-D9748)/100)-((($B$4-$D$4)/100)-$M$4)+0.05</f>
        <v>0.19724999999999909</v>
      </c>
      <c r="G9748">
        <f>1336*(POWER(F9748,2.49))</f>
        <v>23.463825369210571</v>
      </c>
      <c r="H9748">
        <f>VLOOKUP(F9748,'90V'!$A$2:$B$323,2,TRUE)</f>
        <v>23.802</v>
      </c>
      <c r="I9748">
        <f t="shared" si="153"/>
        <v>0</v>
      </c>
      <c r="J9748">
        <f>I9748+H9748</f>
        <v>23.802</v>
      </c>
      <c r="L9748" s="6">
        <v>23.802</v>
      </c>
    </row>
    <row r="9749" spans="1:12">
      <c r="A9749" s="1">
        <v>41045.625</v>
      </c>
      <c r="B9749">
        <v>1058.925</v>
      </c>
      <c r="C9749">
        <v>12.037000000000001</v>
      </c>
      <c r="D9749">
        <v>1037.05</v>
      </c>
      <c r="E9749">
        <v>10.106999999999999</v>
      </c>
      <c r="F9749">
        <f>((B9749-D9749)/100)-((($B$4-$D$4)/100)-$M$4)+0.05</f>
        <v>0.19674999999999954</v>
      </c>
      <c r="G9749">
        <f>1336*(POWER(F9749,2.49))</f>
        <v>23.316006263111348</v>
      </c>
      <c r="H9749">
        <f>VLOOKUP(F9749,'90V'!$A$2:$B$323,2,TRUE)</f>
        <v>23.501000000000001</v>
      </c>
      <c r="I9749">
        <f t="shared" si="153"/>
        <v>0</v>
      </c>
      <c r="J9749">
        <f>I9749+H9749</f>
        <v>23.501000000000001</v>
      </c>
      <c r="L9749" s="6">
        <v>23.501000000000001</v>
      </c>
    </row>
    <row r="9750" spans="1:12">
      <c r="A9750" s="1">
        <v>41045.666666666664</v>
      </c>
      <c r="B9750">
        <v>1058.2</v>
      </c>
      <c r="C9750">
        <v>12.097</v>
      </c>
      <c r="D9750">
        <v>1036.7</v>
      </c>
      <c r="E9750">
        <v>10.093</v>
      </c>
      <c r="F9750">
        <f>((B9750-D9750)/100)-((($B$4-$D$4)/100)-$M$4)+0.05</f>
        <v>0.19299999999999956</v>
      </c>
      <c r="G9750">
        <f>1336*(POWER(F9750,2.49))</f>
        <v>22.225122202370635</v>
      </c>
      <c r="H9750">
        <f>VLOOKUP(F9750,'90V'!$A$2:$B$323,2,TRUE)</f>
        <v>22.321999999999999</v>
      </c>
      <c r="I9750">
        <f t="shared" si="153"/>
        <v>0</v>
      </c>
      <c r="J9750">
        <f>I9750+H9750</f>
        <v>22.321999999999999</v>
      </c>
      <c r="L9750" s="6">
        <v>22.321999999999999</v>
      </c>
    </row>
    <row r="9751" spans="1:12">
      <c r="A9751" s="1">
        <v>41045.708333333336</v>
      </c>
      <c r="B9751">
        <v>1058.0250000000001</v>
      </c>
      <c r="C9751">
        <v>12.13</v>
      </c>
      <c r="D9751">
        <v>1036</v>
      </c>
      <c r="E9751">
        <v>10</v>
      </c>
      <c r="F9751">
        <f>((B9751-D9751)/100)-((($B$4-$D$4)/100)-$M$4)+0.05</f>
        <v>0.19825000000000048</v>
      </c>
      <c r="G9751">
        <f>1336*(POWER(F9751,2.49))</f>
        <v>23.76114235168502</v>
      </c>
      <c r="H9751">
        <f>VLOOKUP(F9751,'90V'!$A$2:$B$323,2,TRUE)</f>
        <v>24.106000000000002</v>
      </c>
      <c r="I9751">
        <f t="shared" si="153"/>
        <v>0</v>
      </c>
      <c r="J9751">
        <f>I9751+H9751</f>
        <v>24.106000000000002</v>
      </c>
      <c r="L9751" s="6">
        <v>24.106000000000002</v>
      </c>
    </row>
    <row r="9752" spans="1:12">
      <c r="A9752" s="1">
        <v>41045.75</v>
      </c>
      <c r="B9752">
        <v>1057.6500000000001</v>
      </c>
      <c r="C9752">
        <v>12.143000000000001</v>
      </c>
      <c r="D9752">
        <v>1035.625</v>
      </c>
      <c r="E9752">
        <v>9.8699999999999992</v>
      </c>
      <c r="F9752">
        <f>((B9752-D9752)/100)-((($B$4-$D$4)/100)-$M$4)+0.05</f>
        <v>0.19825000000000048</v>
      </c>
      <c r="G9752">
        <f>1336*(POWER(F9752,2.49))</f>
        <v>23.76114235168502</v>
      </c>
      <c r="H9752">
        <f>VLOOKUP(F9752,'90V'!$A$2:$B$323,2,TRUE)</f>
        <v>24.106000000000002</v>
      </c>
      <c r="I9752">
        <f t="shared" si="153"/>
        <v>0</v>
      </c>
      <c r="J9752">
        <f>I9752+H9752</f>
        <v>24.106000000000002</v>
      </c>
      <c r="L9752" s="6">
        <v>24.106000000000002</v>
      </c>
    </row>
    <row r="9753" spans="1:12">
      <c r="A9753" s="1">
        <v>41045.791666666664</v>
      </c>
      <c r="B9753">
        <v>1057.5</v>
      </c>
      <c r="C9753">
        <v>12.143000000000001</v>
      </c>
      <c r="D9753">
        <v>1035.5999999999999</v>
      </c>
      <c r="E9753">
        <v>9.75</v>
      </c>
      <c r="F9753">
        <f>((B9753-D9753)/100)-((($B$4-$D$4)/100)-$M$4)+0.05</f>
        <v>0.19700000000000045</v>
      </c>
      <c r="G9753">
        <f>1336*(POWER(F9753,2.49))</f>
        <v>23.389845939759784</v>
      </c>
      <c r="H9753">
        <f>VLOOKUP(F9753,'90V'!$A$2:$B$323,2,TRUE)</f>
        <v>23.802</v>
      </c>
      <c r="I9753">
        <f t="shared" si="153"/>
        <v>0</v>
      </c>
      <c r="J9753">
        <f>I9753+H9753</f>
        <v>23.802</v>
      </c>
      <c r="L9753" s="6">
        <v>23.802</v>
      </c>
    </row>
    <row r="9754" spans="1:12">
      <c r="A9754" s="1">
        <v>41045.833333333336</v>
      </c>
      <c r="B9754">
        <v>1057.0250000000001</v>
      </c>
      <c r="C9754">
        <v>12.137</v>
      </c>
      <c r="D9754">
        <v>1035.0999999999999</v>
      </c>
      <c r="E9754">
        <v>9.5500000000000007</v>
      </c>
      <c r="F9754">
        <f>((B9754-D9754)/100)-((($B$4-$D$4)/100)-$M$4)+0.05</f>
        <v>0.19725000000000137</v>
      </c>
      <c r="G9754">
        <f>1336*(POWER(F9754,2.49))</f>
        <v>23.463825369211257</v>
      </c>
      <c r="H9754">
        <f>VLOOKUP(F9754,'90V'!$A$2:$B$323,2,TRUE)</f>
        <v>23.802</v>
      </c>
      <c r="I9754">
        <f t="shared" si="153"/>
        <v>0</v>
      </c>
      <c r="J9754">
        <f>I9754+H9754</f>
        <v>23.802</v>
      </c>
      <c r="L9754" s="6">
        <v>23.802</v>
      </c>
    </row>
    <row r="9755" spans="1:12">
      <c r="A9755" s="1">
        <v>41045.875</v>
      </c>
      <c r="B9755">
        <v>1056.75</v>
      </c>
      <c r="C9755">
        <v>12.122999999999999</v>
      </c>
      <c r="D9755">
        <v>1034.75</v>
      </c>
      <c r="E9755">
        <v>9.1999999999999993</v>
      </c>
      <c r="F9755">
        <f>((B9755-D9755)/100)-((($B$4-$D$4)/100)-$M$4)+0.05</f>
        <v>0.19799999999999957</v>
      </c>
      <c r="G9755">
        <f>1336*(POWER(F9755,2.49))</f>
        <v>23.686603042842055</v>
      </c>
      <c r="H9755">
        <f>VLOOKUP(F9755,'90V'!$A$2:$B$323,2,TRUE)</f>
        <v>23.802</v>
      </c>
      <c r="I9755">
        <f t="shared" si="153"/>
        <v>0</v>
      </c>
      <c r="J9755">
        <f>I9755+H9755</f>
        <v>23.802</v>
      </c>
      <c r="L9755" s="6">
        <v>23.802</v>
      </c>
    </row>
    <row r="9756" spans="1:12">
      <c r="A9756" s="1">
        <v>41045.916666666664</v>
      </c>
      <c r="B9756">
        <v>1056.925</v>
      </c>
      <c r="C9756">
        <v>12.103</v>
      </c>
      <c r="D9756">
        <v>1034.925</v>
      </c>
      <c r="E9756">
        <v>8.8699999999999992</v>
      </c>
      <c r="F9756">
        <f>((B9756-D9756)/100)-((($B$4-$D$4)/100)-$M$4)+0.05</f>
        <v>0.19799999999999957</v>
      </c>
      <c r="G9756">
        <f>1336*(POWER(F9756,2.49))</f>
        <v>23.686603042842055</v>
      </c>
      <c r="H9756">
        <f>VLOOKUP(F9756,'90V'!$A$2:$B$323,2,TRUE)</f>
        <v>23.802</v>
      </c>
      <c r="I9756">
        <f t="shared" si="153"/>
        <v>0</v>
      </c>
      <c r="J9756">
        <f>I9756+H9756</f>
        <v>23.802</v>
      </c>
      <c r="L9756" s="6">
        <v>23.802</v>
      </c>
    </row>
    <row r="9757" spans="1:12">
      <c r="A9757" s="1">
        <v>41045.958333333336</v>
      </c>
      <c r="B9757">
        <v>1056.2750000000001</v>
      </c>
      <c r="C9757">
        <v>12.077</v>
      </c>
      <c r="D9757">
        <v>1034.625</v>
      </c>
      <c r="E9757">
        <v>8.57</v>
      </c>
      <c r="F9757">
        <f>((B9757-D9757)/100)-((($B$4-$D$4)/100)-$M$4)+0.05</f>
        <v>0.19450000000000045</v>
      </c>
      <c r="G9757">
        <f>1336*(POWER(F9757,2.49))</f>
        <v>22.657723687271645</v>
      </c>
      <c r="H9757">
        <f>VLOOKUP(F9757,'90V'!$A$2:$B$323,2,TRUE)</f>
        <v>22.905999999999999</v>
      </c>
      <c r="I9757">
        <f t="shared" si="153"/>
        <v>0</v>
      </c>
      <c r="J9757">
        <f>I9757+H9757</f>
        <v>22.905999999999999</v>
      </c>
      <c r="L9757" s="6">
        <v>22.905999999999999</v>
      </c>
    </row>
    <row r="9758" spans="1:12">
      <c r="A9758" s="1">
        <v>41046</v>
      </c>
      <c r="B9758">
        <v>1055.8</v>
      </c>
      <c r="C9758">
        <v>12.05</v>
      </c>
      <c r="D9758">
        <v>1034.05</v>
      </c>
      <c r="E9758">
        <v>8.5069999999999997</v>
      </c>
      <c r="F9758">
        <f>((B9758-D9758)/100)-((($B$4-$D$4)/100)-$M$4)+0.05</f>
        <v>0.19549999999999956</v>
      </c>
      <c r="G9758">
        <f>1336*(POWER(F9758,2.49))</f>
        <v>22.948901127381344</v>
      </c>
      <c r="H9758">
        <f>VLOOKUP(F9758,'90V'!$A$2:$B$323,2,TRUE)</f>
        <v>23.202999999999999</v>
      </c>
      <c r="I9758">
        <f t="shared" si="153"/>
        <v>0</v>
      </c>
      <c r="J9758">
        <f>I9758+H9758</f>
        <v>23.202999999999999</v>
      </c>
      <c r="L9758" s="6">
        <v>23.202999999999999</v>
      </c>
    </row>
    <row r="9759" spans="1:12">
      <c r="A9759" s="1">
        <v>41046.041666666664</v>
      </c>
      <c r="B9759">
        <v>1055.325</v>
      </c>
      <c r="C9759">
        <v>12.03</v>
      </c>
      <c r="D9759">
        <v>1033.2</v>
      </c>
      <c r="E9759">
        <v>8.42</v>
      </c>
      <c r="F9759">
        <f>((B9759-D9759)/100)-((($B$4-$D$4)/100)-$M$4)+0.05</f>
        <v>0.19924999999999954</v>
      </c>
      <c r="G9759">
        <f>1336*(POWER(F9759,2.49))</f>
        <v>24.060702318850598</v>
      </c>
      <c r="H9759">
        <f>VLOOKUP(F9759,'90V'!$A$2:$B$323,2,TRUE)</f>
        <v>24.411000000000001</v>
      </c>
      <c r="I9759">
        <f t="shared" si="153"/>
        <v>0</v>
      </c>
      <c r="J9759">
        <f>I9759+H9759</f>
        <v>24.411000000000001</v>
      </c>
      <c r="L9759" s="6">
        <v>24.411000000000001</v>
      </c>
    </row>
    <row r="9760" spans="1:12">
      <c r="A9760" s="1">
        <v>41046.083333333336</v>
      </c>
      <c r="B9760">
        <v>1054.625</v>
      </c>
      <c r="C9760">
        <v>12.01</v>
      </c>
      <c r="D9760">
        <v>1032.5</v>
      </c>
      <c r="E9760">
        <v>8.4429999999999996</v>
      </c>
      <c r="F9760">
        <f>((B9760-D9760)/100)-((($B$4-$D$4)/100)-$M$4)+0.05</f>
        <v>0.19924999999999954</v>
      </c>
      <c r="G9760">
        <f>1336*(POWER(F9760,2.49))</f>
        <v>24.060702318850598</v>
      </c>
      <c r="H9760">
        <f>VLOOKUP(F9760,'90V'!$A$2:$B$323,2,TRUE)</f>
        <v>24.411000000000001</v>
      </c>
      <c r="I9760">
        <f t="shared" si="153"/>
        <v>0</v>
      </c>
      <c r="J9760">
        <f>I9760+H9760</f>
        <v>24.411000000000001</v>
      </c>
      <c r="L9760" s="6">
        <v>24.411000000000001</v>
      </c>
    </row>
    <row r="9761" spans="1:12">
      <c r="A9761" s="1">
        <v>41046.125</v>
      </c>
      <c r="B9761">
        <v>1053.4000000000001</v>
      </c>
      <c r="C9761">
        <v>11.997</v>
      </c>
      <c r="D9761">
        <v>1031.625</v>
      </c>
      <c r="E9761">
        <v>8.4429999999999996</v>
      </c>
      <c r="F9761">
        <f>((B9761-D9761)/100)-((($B$4-$D$4)/100)-$M$4)+0.05</f>
        <v>0.19575000000000048</v>
      </c>
      <c r="G9761">
        <f>1336*(POWER(F9761,2.49))</f>
        <v>23.022043345097543</v>
      </c>
      <c r="H9761">
        <f>VLOOKUP(F9761,'90V'!$A$2:$B$323,2,TRUE)</f>
        <v>23.202999999999999</v>
      </c>
      <c r="I9761">
        <f t="shared" si="153"/>
        <v>0</v>
      </c>
      <c r="J9761">
        <f>I9761+H9761</f>
        <v>23.202999999999999</v>
      </c>
      <c r="L9761" s="6">
        <v>23.202999999999999</v>
      </c>
    </row>
    <row r="9762" spans="1:12">
      <c r="A9762" s="1">
        <v>41046.166666666664</v>
      </c>
      <c r="B9762">
        <v>1052.7</v>
      </c>
      <c r="C9762">
        <v>11.983000000000001</v>
      </c>
      <c r="D9762">
        <v>1030.5250000000001</v>
      </c>
      <c r="E9762">
        <v>8.4700000000000006</v>
      </c>
      <c r="F9762">
        <f>((B9762-D9762)/100)-((($B$4-$D$4)/100)-$M$4)+0.05</f>
        <v>0.19974999999999909</v>
      </c>
      <c r="G9762">
        <f>1336*(POWER(F9762,2.49))</f>
        <v>24.211325152472003</v>
      </c>
      <c r="H9762">
        <f>VLOOKUP(F9762,'90V'!$A$2:$B$323,2,TRUE)</f>
        <v>24.411000000000001</v>
      </c>
      <c r="I9762">
        <f t="shared" si="153"/>
        <v>0</v>
      </c>
      <c r="J9762">
        <f>I9762+H9762</f>
        <v>24.411000000000001</v>
      </c>
      <c r="L9762" s="6">
        <v>24.411000000000001</v>
      </c>
    </row>
    <row r="9763" spans="1:12">
      <c r="A9763" s="1">
        <v>41046.208333333336</v>
      </c>
      <c r="B9763">
        <v>1051.8</v>
      </c>
      <c r="C9763">
        <v>11.97</v>
      </c>
      <c r="D9763">
        <v>1030.175</v>
      </c>
      <c r="E9763">
        <v>8.4700000000000006</v>
      </c>
      <c r="F9763">
        <f>((B9763-D9763)/100)-((($B$4-$D$4)/100)-$M$4)+0.05</f>
        <v>0.19424999999999953</v>
      </c>
      <c r="G9763">
        <f>1336*(POWER(F9763,2.49))</f>
        <v>22.585276748154165</v>
      </c>
      <c r="H9763">
        <f>VLOOKUP(F9763,'90V'!$A$2:$B$323,2,TRUE)</f>
        <v>22.905999999999999</v>
      </c>
      <c r="I9763">
        <f t="shared" si="153"/>
        <v>0</v>
      </c>
      <c r="J9763">
        <f>I9763+H9763</f>
        <v>22.905999999999999</v>
      </c>
      <c r="L9763" s="6">
        <v>22.905999999999999</v>
      </c>
    </row>
    <row r="9764" spans="1:12">
      <c r="A9764" s="1">
        <v>41046.25</v>
      </c>
      <c r="B9764">
        <v>1051.6500000000001</v>
      </c>
      <c r="C9764">
        <v>11.962999999999999</v>
      </c>
      <c r="D9764">
        <v>1029.8</v>
      </c>
      <c r="E9764">
        <v>8.4570000000000007</v>
      </c>
      <c r="F9764">
        <f>((B9764-D9764)/100)-((($B$4-$D$4)/100)-$M$4)+0.05</f>
        <v>0.1965000000000009</v>
      </c>
      <c r="G9764">
        <f>1336*(POWER(F9764,2.49))</f>
        <v>23.242306252336299</v>
      </c>
      <c r="H9764">
        <f>VLOOKUP(F9764,'90V'!$A$2:$B$323,2,TRUE)</f>
        <v>23.501000000000001</v>
      </c>
      <c r="I9764">
        <f t="shared" si="153"/>
        <v>0</v>
      </c>
      <c r="J9764">
        <f>I9764+H9764</f>
        <v>23.501000000000001</v>
      </c>
      <c r="L9764" s="6">
        <v>23.501000000000001</v>
      </c>
    </row>
    <row r="9765" spans="1:12">
      <c r="A9765" s="1">
        <v>41046.291666666664</v>
      </c>
      <c r="B9765">
        <v>1051.425</v>
      </c>
      <c r="C9765">
        <v>11.957000000000001</v>
      </c>
      <c r="D9765">
        <v>1029.325</v>
      </c>
      <c r="E9765">
        <v>8.5269999999999992</v>
      </c>
      <c r="F9765">
        <f>((B9765-D9765)/100)-((($B$4-$D$4)/100)-$M$4)+0.05</f>
        <v>0.19899999999999862</v>
      </c>
      <c r="G9765">
        <f>1336*(POWER(F9765,2.49))</f>
        <v>23.985601744211905</v>
      </c>
      <c r="H9765">
        <f>VLOOKUP(F9765,'90V'!$A$2:$B$323,2,TRUE)</f>
        <v>24.106000000000002</v>
      </c>
      <c r="I9765">
        <f t="shared" si="153"/>
        <v>0</v>
      </c>
      <c r="J9765">
        <f>I9765+H9765</f>
        <v>24.106000000000002</v>
      </c>
      <c r="L9765" s="6">
        <v>24.106000000000002</v>
      </c>
    </row>
    <row r="9766" spans="1:12">
      <c r="A9766" s="1">
        <v>41046.333333333336</v>
      </c>
      <c r="B9766">
        <v>1051.2750000000001</v>
      </c>
      <c r="C9766">
        <v>11.95</v>
      </c>
      <c r="D9766">
        <v>1029.0999999999999</v>
      </c>
      <c r="E9766">
        <v>8.7430000000000003</v>
      </c>
      <c r="F9766">
        <f>((B9766-D9766)/100)-((($B$4-$D$4)/100)-$M$4)+0.05</f>
        <v>0.19975000000000137</v>
      </c>
      <c r="G9766">
        <f>1336*(POWER(F9766,2.49))</f>
        <v>24.211325152472696</v>
      </c>
      <c r="H9766">
        <f>VLOOKUP(F9766,'90V'!$A$2:$B$323,2,TRUE)</f>
        <v>24.411000000000001</v>
      </c>
      <c r="I9766">
        <f t="shared" si="153"/>
        <v>0</v>
      </c>
      <c r="J9766">
        <f>I9766+H9766</f>
        <v>24.411000000000001</v>
      </c>
      <c r="L9766" s="6">
        <v>24.411000000000001</v>
      </c>
    </row>
    <row r="9767" spans="1:12">
      <c r="A9767" s="1">
        <v>41046.375</v>
      </c>
      <c r="B9767">
        <v>1050.4749999999999</v>
      </c>
      <c r="C9767">
        <v>11.957000000000001</v>
      </c>
      <c r="D9767">
        <v>1028.5999999999999</v>
      </c>
      <c r="E9767">
        <v>8.9570000000000007</v>
      </c>
      <c r="F9767">
        <f>((B9767-D9767)/100)-((($B$4-$D$4)/100)-$M$4)+0.05</f>
        <v>0.19674999999999954</v>
      </c>
      <c r="G9767">
        <f>1336*(POWER(F9767,2.49))</f>
        <v>23.316006263111348</v>
      </c>
      <c r="H9767">
        <f>VLOOKUP(F9767,'90V'!$A$2:$B$323,2,TRUE)</f>
        <v>23.501000000000001</v>
      </c>
      <c r="I9767">
        <f t="shared" si="153"/>
        <v>0</v>
      </c>
      <c r="J9767">
        <f>I9767+H9767</f>
        <v>23.501000000000001</v>
      </c>
      <c r="L9767" s="6">
        <v>23.501000000000001</v>
      </c>
    </row>
    <row r="9768" spans="1:12">
      <c r="A9768" s="1">
        <v>41046.416666666664</v>
      </c>
      <c r="B9768">
        <v>1049.875</v>
      </c>
      <c r="C9768">
        <v>11.962999999999999</v>
      </c>
      <c r="D9768">
        <v>1027.875</v>
      </c>
      <c r="E9768">
        <v>9.15</v>
      </c>
      <c r="F9768">
        <f>((B9768-D9768)/100)-((($B$4-$D$4)/100)-$M$4)+0.05</f>
        <v>0.19799999999999957</v>
      </c>
      <c r="G9768">
        <f>1336*(POWER(F9768,2.49))</f>
        <v>23.686603042842055</v>
      </c>
      <c r="H9768">
        <f>VLOOKUP(F9768,'90V'!$A$2:$B$323,2,TRUE)</f>
        <v>23.802</v>
      </c>
      <c r="I9768">
        <f t="shared" si="153"/>
        <v>0</v>
      </c>
      <c r="J9768">
        <f>I9768+H9768</f>
        <v>23.802</v>
      </c>
      <c r="L9768" s="6">
        <v>23.802</v>
      </c>
    </row>
    <row r="9769" spans="1:12">
      <c r="A9769" s="1">
        <v>41046.458333333336</v>
      </c>
      <c r="B9769">
        <v>1049.2</v>
      </c>
      <c r="C9769">
        <v>11.983000000000001</v>
      </c>
      <c r="D9769">
        <v>1027.175</v>
      </c>
      <c r="E9769">
        <v>9.5069999999999997</v>
      </c>
      <c r="F9769">
        <f>((B9769-D9769)/100)-((($B$4-$D$4)/100)-$M$4)+0.05</f>
        <v>0.19825000000000048</v>
      </c>
      <c r="G9769">
        <f>1336*(POWER(F9769,2.49))</f>
        <v>23.76114235168502</v>
      </c>
      <c r="H9769">
        <f>VLOOKUP(F9769,'90V'!$A$2:$B$323,2,TRUE)</f>
        <v>24.106000000000002</v>
      </c>
      <c r="I9769">
        <f t="shared" si="153"/>
        <v>0</v>
      </c>
      <c r="J9769">
        <f>I9769+H9769</f>
        <v>24.106000000000002</v>
      </c>
      <c r="L9769" s="6">
        <v>24.106000000000002</v>
      </c>
    </row>
    <row r="9770" spans="1:12">
      <c r="A9770" s="1">
        <v>41046.5</v>
      </c>
      <c r="B9770">
        <v>1048.45</v>
      </c>
      <c r="C9770">
        <v>11.997</v>
      </c>
      <c r="D9770">
        <v>1026.625</v>
      </c>
      <c r="E9770">
        <v>9.6769999999999996</v>
      </c>
      <c r="F9770">
        <f>((B9770-D9770)/100)-((($B$4-$D$4)/100)-$M$4)+0.05</f>
        <v>0.19624999999999998</v>
      </c>
      <c r="G9770">
        <f>1336*(POWER(F9770,2.49))</f>
        <v>23.168745820446688</v>
      </c>
      <c r="H9770">
        <f>VLOOKUP(F9770,'90V'!$A$2:$B$323,2,TRUE)</f>
        <v>23.501000000000001</v>
      </c>
      <c r="I9770">
        <f t="shared" si="153"/>
        <v>0</v>
      </c>
      <c r="J9770">
        <f>I9770+H9770</f>
        <v>23.501000000000001</v>
      </c>
      <c r="L9770" s="6">
        <v>23.501000000000001</v>
      </c>
    </row>
    <row r="9771" spans="1:12">
      <c r="A9771" s="1">
        <v>41046.541666666664</v>
      </c>
      <c r="B9771">
        <v>1047.6500000000001</v>
      </c>
      <c r="C9771">
        <v>12.016999999999999</v>
      </c>
      <c r="D9771">
        <v>1025.575</v>
      </c>
      <c r="E9771">
        <v>9.84</v>
      </c>
      <c r="F9771">
        <f>((B9771-D9771)/100)-((($B$4-$D$4)/100)-$M$4)+0.05</f>
        <v>0.19874999999999998</v>
      </c>
      <c r="G9771">
        <f>1336*(POWER(F9771,2.49))</f>
        <v>23.910641615803332</v>
      </c>
      <c r="H9771">
        <f>VLOOKUP(F9771,'90V'!$A$2:$B$323,2,TRUE)</f>
        <v>24.106000000000002</v>
      </c>
      <c r="I9771">
        <f t="shared" si="153"/>
        <v>0</v>
      </c>
      <c r="J9771">
        <f>I9771+H9771</f>
        <v>24.106000000000002</v>
      </c>
      <c r="L9771" s="6">
        <v>24.106000000000002</v>
      </c>
    </row>
    <row r="9772" spans="1:12">
      <c r="A9772" s="1">
        <v>41046.583333333336</v>
      </c>
      <c r="B9772">
        <v>1046.95</v>
      </c>
      <c r="C9772">
        <v>12.037000000000001</v>
      </c>
      <c r="D9772">
        <v>1024.7</v>
      </c>
      <c r="E9772">
        <v>9.8569999999999993</v>
      </c>
      <c r="F9772">
        <f>((B9772-D9772)/100)-((($B$4-$D$4)/100)-$M$4)+0.05</f>
        <v>0.20049999999999957</v>
      </c>
      <c r="G9772">
        <f>1336*(POWER(F9772,2.49))</f>
        <v>24.438314908528675</v>
      </c>
      <c r="H9772">
        <f>VLOOKUP(F9772,'90V'!$A$2:$B$323,2,TRUE)</f>
        <v>24.719000000000001</v>
      </c>
      <c r="I9772">
        <f t="shared" si="153"/>
        <v>0</v>
      </c>
      <c r="J9772">
        <f>I9772+H9772</f>
        <v>24.719000000000001</v>
      </c>
      <c r="L9772" s="6">
        <v>24.719000000000001</v>
      </c>
    </row>
    <row r="9773" spans="1:12">
      <c r="A9773" s="1">
        <v>41046.625</v>
      </c>
      <c r="B9773">
        <v>1045.875</v>
      </c>
      <c r="C9773">
        <v>12.05</v>
      </c>
      <c r="D9773">
        <v>1023.625</v>
      </c>
      <c r="E9773">
        <v>9.99</v>
      </c>
      <c r="F9773">
        <f>((B9773-D9773)/100)-((($B$4-$D$4)/100)-$M$4)+0.05</f>
        <v>0.20049999999999957</v>
      </c>
      <c r="G9773">
        <f>1336*(POWER(F9773,2.49))</f>
        <v>24.438314908528675</v>
      </c>
      <c r="H9773">
        <f>VLOOKUP(F9773,'90V'!$A$2:$B$323,2,TRUE)</f>
        <v>24.719000000000001</v>
      </c>
      <c r="I9773">
        <f t="shared" si="153"/>
        <v>0</v>
      </c>
      <c r="J9773">
        <f>I9773+H9773</f>
        <v>24.719000000000001</v>
      </c>
      <c r="L9773" s="6">
        <v>24.719000000000001</v>
      </c>
    </row>
    <row r="9774" spans="1:12">
      <c r="A9774" s="1">
        <v>41046.666666666664</v>
      </c>
      <c r="B9774">
        <v>1044.45</v>
      </c>
      <c r="C9774">
        <v>12.07</v>
      </c>
      <c r="D9774">
        <v>1022.225</v>
      </c>
      <c r="E9774">
        <v>10.106999999999999</v>
      </c>
      <c r="F9774">
        <f>((B9774-D9774)/100)-((($B$4-$D$4)/100)-$M$4)+0.05</f>
        <v>0.20024999999999976</v>
      </c>
      <c r="G9774">
        <f>1336*(POWER(F9774,2.49))</f>
        <v>24.36251080742845</v>
      </c>
      <c r="H9774">
        <f>VLOOKUP(F9774,'90V'!$A$2:$B$323,2,TRUE)</f>
        <v>24.719000000000001</v>
      </c>
      <c r="I9774">
        <f t="shared" si="153"/>
        <v>0</v>
      </c>
      <c r="J9774">
        <f>I9774+H9774</f>
        <v>24.719000000000001</v>
      </c>
      <c r="L9774" s="6">
        <v>24.719000000000001</v>
      </c>
    </row>
    <row r="9775" spans="1:12">
      <c r="A9775" s="1">
        <v>41046.708333333336</v>
      </c>
      <c r="B9775">
        <v>1043.5999999999999</v>
      </c>
      <c r="C9775">
        <v>12.09</v>
      </c>
      <c r="D9775">
        <v>1021.35</v>
      </c>
      <c r="E9775">
        <v>10.132999999999999</v>
      </c>
      <c r="F9775">
        <f>((B9775-D9775)/100)-((($B$4-$D$4)/100)-$M$4)+0.05</f>
        <v>0.2004999999999984</v>
      </c>
      <c r="G9775">
        <f>1336*(POWER(F9775,2.49))</f>
        <v>24.438314908528326</v>
      </c>
      <c r="H9775">
        <f>VLOOKUP(F9775,'90V'!$A$2:$B$323,2,TRUE)</f>
        <v>24.719000000000001</v>
      </c>
      <c r="I9775">
        <f t="shared" si="153"/>
        <v>0</v>
      </c>
      <c r="J9775">
        <f>I9775+H9775</f>
        <v>24.719000000000001</v>
      </c>
      <c r="L9775" s="6">
        <v>24.719000000000001</v>
      </c>
    </row>
    <row r="9776" spans="1:12">
      <c r="A9776" s="1">
        <v>41046.75</v>
      </c>
      <c r="B9776">
        <v>1042.675</v>
      </c>
      <c r="C9776">
        <v>12.097</v>
      </c>
      <c r="D9776">
        <v>1020.8</v>
      </c>
      <c r="E9776">
        <v>10.08</v>
      </c>
      <c r="F9776">
        <f>((B9776-D9776)/100)-((($B$4-$D$4)/100)-$M$4)+0.05</f>
        <v>0.19674999999999954</v>
      </c>
      <c r="G9776">
        <f>1336*(POWER(F9776,2.49))</f>
        <v>23.316006263111348</v>
      </c>
      <c r="H9776">
        <f>VLOOKUP(F9776,'90V'!$A$2:$B$323,2,TRUE)</f>
        <v>23.501000000000001</v>
      </c>
      <c r="I9776">
        <f t="shared" si="153"/>
        <v>0</v>
      </c>
      <c r="J9776">
        <f>I9776+H9776</f>
        <v>23.501000000000001</v>
      </c>
      <c r="L9776" s="6">
        <v>23.501000000000001</v>
      </c>
    </row>
    <row r="9777" spans="1:12">
      <c r="A9777" s="1">
        <v>41046.791666666664</v>
      </c>
      <c r="B9777">
        <v>1042.05</v>
      </c>
      <c r="C9777">
        <v>12.097</v>
      </c>
      <c r="D9777">
        <v>1020.1</v>
      </c>
      <c r="E9777">
        <v>10.06</v>
      </c>
      <c r="F9777">
        <f>((B9777-D9777)/100)-((($B$4-$D$4)/100)-$M$4)+0.05</f>
        <v>0.19749999999999884</v>
      </c>
      <c r="G9777">
        <f>1336*(POWER(F9777,2.49))</f>
        <v>23.537944638338722</v>
      </c>
      <c r="H9777">
        <f>VLOOKUP(F9777,'90V'!$A$2:$B$323,2,TRUE)</f>
        <v>23.802</v>
      </c>
      <c r="I9777">
        <f t="shared" si="153"/>
        <v>0</v>
      </c>
      <c r="J9777">
        <f>I9777+H9777</f>
        <v>23.802</v>
      </c>
      <c r="L9777" s="6">
        <v>23.802</v>
      </c>
    </row>
    <row r="9778" spans="1:12">
      <c r="A9778" s="1">
        <v>41046.833333333336</v>
      </c>
      <c r="B9778">
        <v>1041.7249999999999</v>
      </c>
      <c r="C9778">
        <v>12.097</v>
      </c>
      <c r="D9778">
        <v>1019.725</v>
      </c>
      <c r="E9778">
        <v>9.9830000000000005</v>
      </c>
      <c r="F9778">
        <f>((B9778-D9778)/100)-((($B$4-$D$4)/100)-$M$4)+0.05</f>
        <v>0.1979999999999984</v>
      </c>
      <c r="G9778">
        <f>1336*(POWER(F9778,2.49))</f>
        <v>23.686603042841696</v>
      </c>
      <c r="H9778">
        <f>VLOOKUP(F9778,'90V'!$A$2:$B$323,2,TRUE)</f>
        <v>23.802</v>
      </c>
      <c r="I9778">
        <f t="shared" si="153"/>
        <v>0</v>
      </c>
      <c r="J9778">
        <f>I9778+H9778</f>
        <v>23.802</v>
      </c>
      <c r="L9778" s="6">
        <v>23.802</v>
      </c>
    </row>
    <row r="9779" spans="1:12">
      <c r="A9779" s="1">
        <v>41046.875</v>
      </c>
      <c r="B9779">
        <v>1041.875</v>
      </c>
      <c r="C9779">
        <v>12.097</v>
      </c>
      <c r="D9779">
        <v>1019.55</v>
      </c>
      <c r="E9779">
        <v>9.9</v>
      </c>
      <c r="F9779">
        <f>((B9779-D9779)/100)-((($B$4-$D$4)/100)-$M$4)+0.05</f>
        <v>0.20124999999999998</v>
      </c>
      <c r="G9779">
        <f>1336*(POWER(F9779,2.49))</f>
        <v>24.666573339984588</v>
      </c>
      <c r="H9779">
        <f>VLOOKUP(F9779,'90V'!$A$2:$B$323,2,TRUE)</f>
        <v>25.027999999999999</v>
      </c>
      <c r="I9779">
        <f t="shared" si="153"/>
        <v>0</v>
      </c>
      <c r="J9779">
        <f>I9779+H9779</f>
        <v>25.027999999999999</v>
      </c>
      <c r="L9779" s="6">
        <v>25.027999999999999</v>
      </c>
    </row>
    <row r="9780" spans="1:12">
      <c r="A9780" s="1">
        <v>41046.916666666664</v>
      </c>
      <c r="B9780">
        <v>1041.675</v>
      </c>
      <c r="C9780">
        <v>12.09</v>
      </c>
      <c r="D9780">
        <v>1019.4</v>
      </c>
      <c r="E9780">
        <v>9.7200000000000006</v>
      </c>
      <c r="F9780">
        <f>((B9780-D9780)/100)-((($B$4-$D$4)/100)-$M$4)+0.05</f>
        <v>0.20074999999999932</v>
      </c>
      <c r="G9780">
        <f>1336*(POWER(F9780,2.49))</f>
        <v>24.514259973598644</v>
      </c>
      <c r="H9780">
        <f>VLOOKUP(F9780,'90V'!$A$2:$B$323,2,TRUE)</f>
        <v>24.719000000000001</v>
      </c>
      <c r="I9780">
        <f t="shared" si="153"/>
        <v>0</v>
      </c>
      <c r="J9780">
        <f>I9780+H9780</f>
        <v>24.719000000000001</v>
      </c>
      <c r="L9780" s="6">
        <v>24.719000000000001</v>
      </c>
    </row>
    <row r="9781" spans="1:12">
      <c r="A9781" s="1">
        <v>41046.958333333336</v>
      </c>
      <c r="B9781">
        <v>1041.05</v>
      </c>
      <c r="C9781">
        <v>12.083</v>
      </c>
      <c r="D9781">
        <v>1018.725</v>
      </c>
      <c r="E9781">
        <v>9.57</v>
      </c>
      <c r="F9781">
        <f>((B9781-D9781)/100)-((($B$4-$D$4)/100)-$M$4)+0.05</f>
        <v>0.20124999999999887</v>
      </c>
      <c r="G9781">
        <f>1336*(POWER(F9781,2.49))</f>
        <v>24.666573339984247</v>
      </c>
      <c r="H9781">
        <f>VLOOKUP(F9781,'90V'!$A$2:$B$323,2,TRUE)</f>
        <v>25.027999999999999</v>
      </c>
      <c r="I9781">
        <f t="shared" si="153"/>
        <v>0</v>
      </c>
      <c r="J9781">
        <f>I9781+H9781</f>
        <v>25.027999999999999</v>
      </c>
      <c r="L9781" s="6">
        <v>25.027999999999999</v>
      </c>
    </row>
    <row r="9782" spans="1:12">
      <c r="A9782" s="1">
        <v>41047</v>
      </c>
      <c r="B9782">
        <v>1040.125</v>
      </c>
      <c r="C9782">
        <v>12.07</v>
      </c>
      <c r="D9782">
        <v>1018</v>
      </c>
      <c r="E9782">
        <v>9.5269999999999992</v>
      </c>
      <c r="F9782">
        <f>((B9782-D9782)/100)-((($B$4-$D$4)/100)-$M$4)+0.05</f>
        <v>0.19924999999999954</v>
      </c>
      <c r="G9782">
        <f>1336*(POWER(F9782,2.49))</f>
        <v>24.060702318850598</v>
      </c>
      <c r="H9782">
        <f>VLOOKUP(F9782,'90V'!$A$2:$B$323,2,TRUE)</f>
        <v>24.411000000000001</v>
      </c>
      <c r="I9782">
        <f t="shared" si="153"/>
        <v>0</v>
      </c>
      <c r="J9782">
        <f>I9782+H9782</f>
        <v>24.411000000000001</v>
      </c>
      <c r="L9782" s="6">
        <v>24.411000000000001</v>
      </c>
    </row>
    <row r="9783" spans="1:12">
      <c r="A9783" s="1">
        <v>41047.041666666664</v>
      </c>
      <c r="B9783">
        <v>1038.9749999999999</v>
      </c>
      <c r="C9783">
        <v>12.063000000000001</v>
      </c>
      <c r="D9783">
        <v>1016.75</v>
      </c>
      <c r="E9783">
        <v>9.5129999999999999</v>
      </c>
      <c r="F9783">
        <f>((B9783-D9783)/100)-((($B$4-$D$4)/100)-$M$4)+0.05</f>
        <v>0.20024999999999865</v>
      </c>
      <c r="G9783">
        <f>1336*(POWER(F9783,2.49))</f>
        <v>24.362510807428126</v>
      </c>
      <c r="H9783">
        <f>VLOOKUP(F9783,'90V'!$A$2:$B$323,2,TRUE)</f>
        <v>24.719000000000001</v>
      </c>
      <c r="I9783">
        <f t="shared" si="153"/>
        <v>0</v>
      </c>
      <c r="J9783">
        <f>I9783+H9783</f>
        <v>24.719000000000001</v>
      </c>
      <c r="L9783" s="6">
        <v>24.719000000000001</v>
      </c>
    </row>
    <row r="9784" spans="1:12">
      <c r="A9784" s="1">
        <v>41047.083333333336</v>
      </c>
      <c r="B9784">
        <v>1038</v>
      </c>
      <c r="C9784">
        <v>12.057</v>
      </c>
      <c r="D9784">
        <v>1015.525</v>
      </c>
      <c r="E9784">
        <v>9.4570000000000007</v>
      </c>
      <c r="F9784">
        <f>((B9784-D9784)/100)-((($B$4-$D$4)/100)-$M$4)+0.05</f>
        <v>0.20274999999999976</v>
      </c>
      <c r="G9784">
        <f>1336*(POWER(F9784,2.49))</f>
        <v>25.126905517348245</v>
      </c>
      <c r="H9784">
        <f>VLOOKUP(F9784,'90V'!$A$2:$B$323,2,TRUE)</f>
        <v>25.338999999999999</v>
      </c>
      <c r="I9784">
        <f t="shared" si="153"/>
        <v>0</v>
      </c>
      <c r="J9784">
        <f>I9784+H9784</f>
        <v>25.338999999999999</v>
      </c>
      <c r="L9784" s="6">
        <v>25.338999999999999</v>
      </c>
    </row>
    <row r="9785" spans="1:12">
      <c r="A9785" s="1">
        <v>41047.125</v>
      </c>
      <c r="B9785">
        <v>1037.25</v>
      </c>
      <c r="C9785">
        <v>12.042999999999999</v>
      </c>
      <c r="D9785">
        <v>1015</v>
      </c>
      <c r="E9785">
        <v>9.407</v>
      </c>
      <c r="F9785">
        <f>((B9785-D9785)/100)-((($B$4-$D$4)/100)-$M$4)+0.05</f>
        <v>0.20049999999999957</v>
      </c>
      <c r="G9785">
        <f>1336*(POWER(F9785,2.49))</f>
        <v>24.438314908528675</v>
      </c>
      <c r="H9785">
        <f>VLOOKUP(F9785,'90V'!$A$2:$B$323,2,TRUE)</f>
        <v>24.719000000000001</v>
      </c>
      <c r="I9785">
        <f t="shared" si="153"/>
        <v>0</v>
      </c>
      <c r="J9785">
        <f>I9785+H9785</f>
        <v>24.719000000000001</v>
      </c>
      <c r="L9785" s="6">
        <v>24.719000000000001</v>
      </c>
    </row>
    <row r="9786" spans="1:12">
      <c r="A9786" s="1">
        <v>41047.166666666664</v>
      </c>
      <c r="B9786">
        <v>1036.7249999999999</v>
      </c>
      <c r="C9786">
        <v>12.037000000000001</v>
      </c>
      <c r="D9786">
        <v>1014.275</v>
      </c>
      <c r="E9786">
        <v>9.3829999999999991</v>
      </c>
      <c r="F9786">
        <f>((B9786-D9786)/100)-((($B$4-$D$4)/100)-$M$4)+0.05</f>
        <v>0.20249999999999885</v>
      </c>
      <c r="G9786">
        <f>1336*(POWER(F9786,2.49))</f>
        <v>25.049829645579308</v>
      </c>
      <c r="H9786">
        <f>VLOOKUP(F9786,'90V'!$A$2:$B$323,2,TRUE)</f>
        <v>25.338999999999999</v>
      </c>
      <c r="I9786">
        <f t="shared" si="153"/>
        <v>0</v>
      </c>
      <c r="J9786">
        <f>I9786+H9786</f>
        <v>25.338999999999999</v>
      </c>
      <c r="L9786" s="6">
        <v>25.338999999999999</v>
      </c>
    </row>
    <row r="9787" spans="1:12">
      <c r="A9787" s="1">
        <v>41047.208333333336</v>
      </c>
      <c r="B9787">
        <v>1036.45</v>
      </c>
      <c r="C9787">
        <v>12.03</v>
      </c>
      <c r="D9787">
        <v>1013.925</v>
      </c>
      <c r="E9787">
        <v>9.2769999999999992</v>
      </c>
      <c r="F9787">
        <f>((B9787-D9787)/100)-((($B$4-$D$4)/100)-$M$4)+0.05</f>
        <v>0.20325000000000049</v>
      </c>
      <c r="G9787">
        <f>1336*(POWER(F9787,2.49))</f>
        <v>25.281482557166029</v>
      </c>
      <c r="H9787">
        <f>VLOOKUP(F9787,'90V'!$A$2:$B$323,2,TRUE)</f>
        <v>25.652000000000001</v>
      </c>
      <c r="I9787">
        <f t="shared" si="153"/>
        <v>0</v>
      </c>
      <c r="J9787">
        <f>I9787+H9787</f>
        <v>25.652000000000001</v>
      </c>
      <c r="L9787" s="6">
        <v>25.652000000000001</v>
      </c>
    </row>
    <row r="9788" spans="1:12">
      <c r="A9788" s="1">
        <v>41047.25</v>
      </c>
      <c r="B9788">
        <v>1035.9749999999999</v>
      </c>
      <c r="C9788">
        <v>12.016999999999999</v>
      </c>
      <c r="D9788">
        <v>1014.1</v>
      </c>
      <c r="E9788">
        <v>9.32</v>
      </c>
      <c r="F9788">
        <f>((B9788-D9788)/100)-((($B$4-$D$4)/100)-$M$4)+0.05</f>
        <v>0.19674999999999843</v>
      </c>
      <c r="G9788">
        <f>1336*(POWER(F9788,2.49))</f>
        <v>23.316006263111017</v>
      </c>
      <c r="H9788">
        <f>VLOOKUP(F9788,'90V'!$A$2:$B$323,2,TRUE)</f>
        <v>23.501000000000001</v>
      </c>
      <c r="I9788">
        <f t="shared" si="153"/>
        <v>0</v>
      </c>
      <c r="J9788">
        <f>I9788+H9788</f>
        <v>23.501000000000001</v>
      </c>
      <c r="L9788" s="6">
        <v>23.501000000000001</v>
      </c>
    </row>
    <row r="9789" spans="1:12">
      <c r="A9789" s="1">
        <v>41047.291666666664</v>
      </c>
      <c r="B9789">
        <v>1036.4000000000001</v>
      </c>
      <c r="C9789">
        <v>12.01</v>
      </c>
      <c r="D9789">
        <v>1014.1</v>
      </c>
      <c r="E9789">
        <v>9.3770000000000007</v>
      </c>
      <c r="F9789">
        <f>((B9789-D9789)/100)-((($B$4-$D$4)/100)-$M$4)+0.05</f>
        <v>0.20100000000000023</v>
      </c>
      <c r="G9789">
        <f>1336*(POWER(F9789,2.49))</f>
        <v>24.590346088736482</v>
      </c>
      <c r="H9789">
        <f>VLOOKUP(F9789,'90V'!$A$2:$B$323,2,TRUE)</f>
        <v>25.027999999999999</v>
      </c>
      <c r="I9789">
        <f t="shared" si="153"/>
        <v>0</v>
      </c>
      <c r="J9789">
        <f>I9789+H9789</f>
        <v>25.027999999999999</v>
      </c>
      <c r="L9789" s="6">
        <v>25.027999999999999</v>
      </c>
    </row>
    <row r="9790" spans="1:12">
      <c r="A9790" s="1">
        <v>41047.333333333336</v>
      </c>
      <c r="B9790">
        <v>1036.0999999999999</v>
      </c>
      <c r="C9790">
        <v>12.003</v>
      </c>
      <c r="D9790">
        <v>1013.925</v>
      </c>
      <c r="E9790">
        <v>9.5069999999999997</v>
      </c>
      <c r="F9790">
        <f>((B9790-D9790)/100)-((($B$4-$D$4)/100)-$M$4)+0.05</f>
        <v>0.19974999999999909</v>
      </c>
      <c r="G9790">
        <f>1336*(POWER(F9790,2.49))</f>
        <v>24.211325152472003</v>
      </c>
      <c r="H9790">
        <f>VLOOKUP(F9790,'90V'!$A$2:$B$323,2,TRUE)</f>
        <v>24.411000000000001</v>
      </c>
      <c r="I9790">
        <f t="shared" si="153"/>
        <v>0</v>
      </c>
      <c r="J9790">
        <f>I9790+H9790</f>
        <v>24.411000000000001</v>
      </c>
      <c r="L9790" s="6">
        <v>24.411000000000001</v>
      </c>
    </row>
    <row r="9791" spans="1:12">
      <c r="A9791" s="1">
        <v>41047.375</v>
      </c>
      <c r="B9791">
        <v>1035.925</v>
      </c>
      <c r="C9791">
        <v>12.01</v>
      </c>
      <c r="D9791">
        <v>1013.4</v>
      </c>
      <c r="E9791">
        <v>9.92</v>
      </c>
      <c r="F9791">
        <f>((B9791-D9791)/100)-((($B$4-$D$4)/100)-$M$4)+0.05</f>
        <v>0.20324999999999932</v>
      </c>
      <c r="G9791">
        <f>1336*(POWER(F9791,2.49))</f>
        <v>25.28148255716567</v>
      </c>
      <c r="H9791">
        <f>VLOOKUP(F9791,'90V'!$A$2:$B$323,2,TRUE)</f>
        <v>25.652000000000001</v>
      </c>
      <c r="I9791">
        <f t="shared" si="153"/>
        <v>0</v>
      </c>
      <c r="J9791">
        <f>I9791+H9791</f>
        <v>25.652000000000001</v>
      </c>
      <c r="L9791" s="6">
        <v>25.652000000000001</v>
      </c>
    </row>
    <row r="9792" spans="1:12">
      <c r="A9792" s="1">
        <v>41047.416666666664</v>
      </c>
      <c r="B9792">
        <v>1035.6500000000001</v>
      </c>
      <c r="C9792">
        <v>12.016999999999999</v>
      </c>
      <c r="D9792">
        <v>1013.4</v>
      </c>
      <c r="E9792">
        <v>10.067</v>
      </c>
      <c r="F9792">
        <f>((B9792-D9792)/100)-((($B$4-$D$4)/100)-$M$4)+0.05</f>
        <v>0.20050000000000068</v>
      </c>
      <c r="G9792">
        <f>1336*(POWER(F9792,2.49))</f>
        <v>24.438314908529023</v>
      </c>
      <c r="H9792">
        <f>VLOOKUP(F9792,'90V'!$A$2:$B$323,2,TRUE)</f>
        <v>24.719000000000001</v>
      </c>
      <c r="I9792">
        <f t="shared" si="153"/>
        <v>0</v>
      </c>
      <c r="J9792">
        <f>I9792+H9792</f>
        <v>24.719000000000001</v>
      </c>
      <c r="L9792" s="6">
        <v>24.719000000000001</v>
      </c>
    </row>
    <row r="9793" spans="1:12">
      <c r="A9793" s="1">
        <v>41047.458333333336</v>
      </c>
      <c r="B9793">
        <v>1035.5</v>
      </c>
      <c r="C9793">
        <v>12.023</v>
      </c>
      <c r="D9793">
        <v>1013.225</v>
      </c>
      <c r="E9793">
        <v>10.287000000000001</v>
      </c>
      <c r="F9793">
        <f>((B9793-D9793)/100)-((($B$4-$D$4)/100)-$M$4)+0.05</f>
        <v>0.20074999999999932</v>
      </c>
      <c r="G9793">
        <f>1336*(POWER(F9793,2.49))</f>
        <v>24.514259973598644</v>
      </c>
      <c r="H9793">
        <f>VLOOKUP(F9793,'90V'!$A$2:$B$323,2,TRUE)</f>
        <v>24.719000000000001</v>
      </c>
      <c r="I9793">
        <f t="shared" si="153"/>
        <v>0</v>
      </c>
      <c r="J9793">
        <f>I9793+H9793</f>
        <v>24.719000000000001</v>
      </c>
      <c r="L9793" s="6">
        <v>24.719000000000001</v>
      </c>
    </row>
    <row r="9794" spans="1:12">
      <c r="A9794" s="1">
        <v>41047.5</v>
      </c>
      <c r="B9794">
        <v>1035.175</v>
      </c>
      <c r="C9794">
        <v>12.042999999999999</v>
      </c>
      <c r="D9794">
        <v>1013.375</v>
      </c>
      <c r="E9794">
        <v>10.49</v>
      </c>
      <c r="F9794">
        <f>((B9794-D9794)/100)-((($B$4-$D$4)/100)-$M$4)+0.05</f>
        <v>0.19599999999999912</v>
      </c>
      <c r="G9794">
        <f>1336*(POWER(F9794,2.49))</f>
        <v>23.09532488040011</v>
      </c>
      <c r="H9794">
        <f>VLOOKUP(F9794,'90V'!$A$2:$B$323,2,TRUE)</f>
        <v>23.202999999999999</v>
      </c>
      <c r="I9794">
        <f t="shared" si="153"/>
        <v>0</v>
      </c>
      <c r="J9794">
        <f>I9794+H9794</f>
        <v>23.202999999999999</v>
      </c>
      <c r="L9794" s="6">
        <v>23.202999999999999</v>
      </c>
    </row>
    <row r="9795" spans="1:12">
      <c r="A9795" s="1">
        <v>41047.541666666664</v>
      </c>
      <c r="B9795">
        <v>1035.325</v>
      </c>
      <c r="C9795">
        <v>12.07</v>
      </c>
      <c r="D9795">
        <v>1013.225</v>
      </c>
      <c r="E9795">
        <v>10.787000000000001</v>
      </c>
      <c r="F9795">
        <f>((B9795-D9795)/100)-((($B$4-$D$4)/100)-$M$4)+0.05</f>
        <v>0.19899999999999979</v>
      </c>
      <c r="G9795">
        <f>1336*(POWER(F9795,2.49))</f>
        <v>23.985601744212271</v>
      </c>
      <c r="H9795">
        <f>VLOOKUP(F9795,'90V'!$A$2:$B$323,2,TRUE)</f>
        <v>24.106000000000002</v>
      </c>
      <c r="I9795">
        <f t="shared" si="153"/>
        <v>0</v>
      </c>
      <c r="J9795">
        <f>I9795+H9795</f>
        <v>24.106000000000002</v>
      </c>
      <c r="L9795" s="6">
        <v>24.106000000000002</v>
      </c>
    </row>
    <row r="9796" spans="1:12">
      <c r="A9796" s="1">
        <v>41047.583333333336</v>
      </c>
      <c r="B9796">
        <v>1035.325</v>
      </c>
      <c r="C9796">
        <v>12.097</v>
      </c>
      <c r="D9796">
        <v>1013.4</v>
      </c>
      <c r="E9796">
        <v>10.887</v>
      </c>
      <c r="F9796">
        <f>((B9796-D9796)/100)-((($B$4-$D$4)/100)-$M$4)+0.05</f>
        <v>0.19725000000000026</v>
      </c>
      <c r="G9796">
        <f>1336*(POWER(F9796,2.49))</f>
        <v>23.463825369210905</v>
      </c>
      <c r="H9796">
        <f>VLOOKUP(F9796,'90V'!$A$2:$B$323,2,TRUE)</f>
        <v>23.802</v>
      </c>
      <c r="I9796">
        <f t="shared" si="153"/>
        <v>0</v>
      </c>
      <c r="J9796">
        <f>I9796+H9796</f>
        <v>23.802</v>
      </c>
      <c r="L9796" s="6">
        <v>23.802</v>
      </c>
    </row>
    <row r="9797" spans="1:12">
      <c r="A9797" s="1">
        <v>41047.625</v>
      </c>
      <c r="B9797">
        <v>1035.5</v>
      </c>
      <c r="C9797">
        <v>12.122999999999999</v>
      </c>
      <c r="D9797">
        <v>1013.4</v>
      </c>
      <c r="E9797">
        <v>10.893000000000001</v>
      </c>
      <c r="F9797">
        <f>((B9797-D9797)/100)-((($B$4-$D$4)/100)-$M$4)+0.05</f>
        <v>0.19899999999999979</v>
      </c>
      <c r="G9797">
        <f>1336*(POWER(F9797,2.49))</f>
        <v>23.985601744212271</v>
      </c>
      <c r="H9797">
        <f>VLOOKUP(F9797,'90V'!$A$2:$B$323,2,TRUE)</f>
        <v>24.106000000000002</v>
      </c>
      <c r="I9797">
        <f t="shared" ref="I9797:I9860" si="154">IF(F9797&gt;0.212,((1.77178*1000*0.985*(POWER((F9797-0.212),1.5)))),0)</f>
        <v>0</v>
      </c>
      <c r="J9797">
        <f>I9797+H9797</f>
        <v>24.106000000000002</v>
      </c>
      <c r="L9797" s="6">
        <v>24.106000000000002</v>
      </c>
    </row>
    <row r="9798" spans="1:12">
      <c r="A9798" s="1">
        <v>41047.666666666664</v>
      </c>
      <c r="B9798">
        <v>1035.5999999999999</v>
      </c>
      <c r="C9798">
        <v>12.137</v>
      </c>
      <c r="D9798">
        <v>1013.575</v>
      </c>
      <c r="E9798">
        <v>10.8</v>
      </c>
      <c r="F9798">
        <f>((B9798-D9798)/100)-((($B$4-$D$4)/100)-$M$4)+0.05</f>
        <v>0.19824999999999821</v>
      </c>
      <c r="G9798">
        <f>1336*(POWER(F9798,2.49))</f>
        <v>23.761142351684342</v>
      </c>
      <c r="H9798">
        <f>VLOOKUP(F9798,'90V'!$A$2:$B$323,2,TRUE)</f>
        <v>24.106000000000002</v>
      </c>
      <c r="I9798">
        <f t="shared" si="154"/>
        <v>0</v>
      </c>
      <c r="J9798">
        <f>I9798+H9798</f>
        <v>24.106000000000002</v>
      </c>
      <c r="L9798" s="6">
        <v>24.106000000000002</v>
      </c>
    </row>
    <row r="9799" spans="1:12">
      <c r="A9799" s="1">
        <v>41047.708333333336</v>
      </c>
      <c r="B9799">
        <v>1035.9749999999999</v>
      </c>
      <c r="C9799">
        <v>12.157</v>
      </c>
      <c r="D9799">
        <v>1013.6</v>
      </c>
      <c r="E9799">
        <v>10.686999999999999</v>
      </c>
      <c r="F9799">
        <f>((B9799-D9799)/100)-((($B$4-$D$4)/100)-$M$4)+0.05</f>
        <v>0.20174999999999843</v>
      </c>
      <c r="G9799">
        <f>1336*(POWER(F9799,2.49))</f>
        <v>24.819451594712032</v>
      </c>
      <c r="H9799">
        <f>VLOOKUP(F9799,'90V'!$A$2:$B$323,2,TRUE)</f>
        <v>25.027999999999999</v>
      </c>
      <c r="I9799">
        <f t="shared" si="154"/>
        <v>0</v>
      </c>
      <c r="J9799">
        <f>I9799+H9799</f>
        <v>25.027999999999999</v>
      </c>
      <c r="L9799" s="6">
        <v>25.027999999999999</v>
      </c>
    </row>
    <row r="9800" spans="1:12">
      <c r="A9800" s="1">
        <v>41047.75</v>
      </c>
      <c r="B9800">
        <v>1035.925</v>
      </c>
      <c r="C9800">
        <v>12.163</v>
      </c>
      <c r="D9800">
        <v>1013.925</v>
      </c>
      <c r="E9800">
        <v>10.61</v>
      </c>
      <c r="F9800">
        <f>((B9800-D9800)/100)-((($B$4-$D$4)/100)-$M$4)+0.05</f>
        <v>0.19799999999999957</v>
      </c>
      <c r="G9800">
        <f>1336*(POWER(F9800,2.49))</f>
        <v>23.686603042842055</v>
      </c>
      <c r="H9800">
        <f>VLOOKUP(F9800,'90V'!$A$2:$B$323,2,TRUE)</f>
        <v>23.802</v>
      </c>
      <c r="I9800">
        <f t="shared" si="154"/>
        <v>0</v>
      </c>
      <c r="J9800">
        <f>I9800+H9800</f>
        <v>23.802</v>
      </c>
      <c r="L9800" s="6">
        <v>23.802</v>
      </c>
    </row>
    <row r="9801" spans="1:12">
      <c r="A9801" s="1">
        <v>41047.791666666664</v>
      </c>
      <c r="B9801">
        <v>1036.45</v>
      </c>
      <c r="C9801">
        <v>12.17</v>
      </c>
      <c r="D9801">
        <v>1014.275</v>
      </c>
      <c r="E9801">
        <v>10.57</v>
      </c>
      <c r="F9801">
        <f>((B9801-D9801)/100)-((($B$4-$D$4)/100)-$M$4)+0.05</f>
        <v>0.19975000000000021</v>
      </c>
      <c r="G9801">
        <f>1336*(POWER(F9801,2.49))</f>
        <v>24.211325152472348</v>
      </c>
      <c r="H9801">
        <f>VLOOKUP(F9801,'90V'!$A$2:$B$323,2,TRUE)</f>
        <v>24.411000000000001</v>
      </c>
      <c r="I9801">
        <f t="shared" si="154"/>
        <v>0</v>
      </c>
      <c r="J9801">
        <f>I9801+H9801</f>
        <v>24.411000000000001</v>
      </c>
      <c r="L9801" s="6">
        <v>24.411000000000001</v>
      </c>
    </row>
    <row r="9802" spans="1:12">
      <c r="A9802" s="1">
        <v>41047.833333333336</v>
      </c>
      <c r="B9802">
        <v>1036.7750000000001</v>
      </c>
      <c r="C9802">
        <v>12.17</v>
      </c>
      <c r="D9802">
        <v>1014.625</v>
      </c>
      <c r="E9802">
        <v>10.503</v>
      </c>
      <c r="F9802">
        <f>((B9802-D9802)/100)-((($B$4-$D$4)/100)-$M$4)+0.05</f>
        <v>0.19950000000000045</v>
      </c>
      <c r="G9802">
        <f>1336*(POWER(F9802,2.49))</f>
        <v>24.135943426146628</v>
      </c>
      <c r="H9802">
        <f>VLOOKUP(F9802,'90V'!$A$2:$B$323,2,TRUE)</f>
        <v>24.411000000000001</v>
      </c>
      <c r="I9802">
        <f t="shared" si="154"/>
        <v>0</v>
      </c>
      <c r="J9802">
        <f>I9802+H9802</f>
        <v>24.411000000000001</v>
      </c>
      <c r="L9802" s="6">
        <v>24.411000000000001</v>
      </c>
    </row>
    <row r="9803" spans="1:12">
      <c r="A9803" s="1">
        <v>41047.875</v>
      </c>
      <c r="B9803">
        <v>1037.25</v>
      </c>
      <c r="C9803">
        <v>12.17</v>
      </c>
      <c r="D9803">
        <v>1015.175</v>
      </c>
      <c r="E9803">
        <v>10.47</v>
      </c>
      <c r="F9803">
        <f>((B9803-D9803)/100)-((($B$4-$D$4)/100)-$M$4)+0.05</f>
        <v>0.19874999999999998</v>
      </c>
      <c r="G9803">
        <f>1336*(POWER(F9803,2.49))</f>
        <v>23.910641615803332</v>
      </c>
      <c r="H9803">
        <f>VLOOKUP(F9803,'90V'!$A$2:$B$323,2,TRUE)</f>
        <v>24.106000000000002</v>
      </c>
      <c r="I9803">
        <f t="shared" si="154"/>
        <v>0</v>
      </c>
      <c r="J9803">
        <f>I9803+H9803</f>
        <v>24.106000000000002</v>
      </c>
      <c r="L9803" s="6">
        <v>24.106000000000002</v>
      </c>
    </row>
    <row r="9804" spans="1:12">
      <c r="A9804" s="1">
        <v>41047.916666666664</v>
      </c>
      <c r="B9804">
        <v>1037.8499999999999</v>
      </c>
      <c r="C9804">
        <v>12.163</v>
      </c>
      <c r="D9804">
        <v>1015.525</v>
      </c>
      <c r="E9804">
        <v>10.443</v>
      </c>
      <c r="F9804">
        <f>((B9804-D9804)/100)-((($B$4-$D$4)/100)-$M$4)+0.05</f>
        <v>0.20124999999999887</v>
      </c>
      <c r="G9804">
        <f>1336*(POWER(F9804,2.49))</f>
        <v>24.666573339984247</v>
      </c>
      <c r="H9804">
        <f>VLOOKUP(F9804,'90V'!$A$2:$B$323,2,TRUE)</f>
        <v>25.027999999999999</v>
      </c>
      <c r="I9804">
        <f t="shared" si="154"/>
        <v>0</v>
      </c>
      <c r="J9804">
        <f>I9804+H9804</f>
        <v>25.027999999999999</v>
      </c>
      <c r="L9804" s="6">
        <v>25.027999999999999</v>
      </c>
    </row>
    <row r="9805" spans="1:12">
      <c r="A9805" s="1">
        <v>41047.958333333336</v>
      </c>
      <c r="B9805">
        <v>1038.175</v>
      </c>
      <c r="C9805">
        <v>12.163</v>
      </c>
      <c r="D9805">
        <v>1016.05</v>
      </c>
      <c r="E9805">
        <v>10.403</v>
      </c>
      <c r="F9805">
        <f>((B9805-D9805)/100)-((($B$4-$D$4)/100)-$M$4)+0.05</f>
        <v>0.19924999999999954</v>
      </c>
      <c r="G9805">
        <f>1336*(POWER(F9805,2.49))</f>
        <v>24.060702318850598</v>
      </c>
      <c r="H9805">
        <f>VLOOKUP(F9805,'90V'!$A$2:$B$323,2,TRUE)</f>
        <v>24.411000000000001</v>
      </c>
      <c r="I9805">
        <f t="shared" si="154"/>
        <v>0</v>
      </c>
      <c r="J9805">
        <f>I9805+H9805</f>
        <v>24.411000000000001</v>
      </c>
      <c r="L9805" s="6">
        <v>24.411000000000001</v>
      </c>
    </row>
    <row r="9806" spans="1:12">
      <c r="A9806" s="1">
        <v>41048</v>
      </c>
      <c r="B9806">
        <v>1038.5250000000001</v>
      </c>
      <c r="C9806">
        <v>12.157</v>
      </c>
      <c r="D9806">
        <v>1016.575</v>
      </c>
      <c r="E9806">
        <v>10.377000000000001</v>
      </c>
      <c r="F9806">
        <f>((B9806-D9806)/100)-((($B$4-$D$4)/100)-$M$4)+0.05</f>
        <v>0.19750000000000001</v>
      </c>
      <c r="G9806">
        <f>1336*(POWER(F9806,2.49))</f>
        <v>23.537944638339059</v>
      </c>
      <c r="H9806">
        <f>VLOOKUP(F9806,'90V'!$A$2:$B$323,2,TRUE)</f>
        <v>23.802</v>
      </c>
      <c r="I9806">
        <f t="shared" si="154"/>
        <v>0</v>
      </c>
      <c r="J9806">
        <f>I9806+H9806</f>
        <v>23.802</v>
      </c>
      <c r="L9806" s="6">
        <v>23.802</v>
      </c>
    </row>
    <row r="9807" spans="1:12">
      <c r="A9807" s="1">
        <v>41048.041666666664</v>
      </c>
      <c r="B9807">
        <v>1039.2750000000001</v>
      </c>
      <c r="C9807">
        <v>12.15</v>
      </c>
      <c r="D9807">
        <v>1017.1</v>
      </c>
      <c r="E9807">
        <v>10.356999999999999</v>
      </c>
      <c r="F9807">
        <f>((B9807-D9807)/100)-((($B$4-$D$4)/100)-$M$4)+0.05</f>
        <v>0.19975000000000021</v>
      </c>
      <c r="G9807">
        <f>1336*(POWER(F9807,2.49))</f>
        <v>24.211325152472348</v>
      </c>
      <c r="H9807">
        <f>VLOOKUP(F9807,'90V'!$A$2:$B$323,2,TRUE)</f>
        <v>24.411000000000001</v>
      </c>
      <c r="I9807">
        <f t="shared" si="154"/>
        <v>0</v>
      </c>
      <c r="J9807">
        <f>I9807+H9807</f>
        <v>24.411000000000001</v>
      </c>
      <c r="L9807" s="6">
        <v>24.411000000000001</v>
      </c>
    </row>
    <row r="9808" spans="1:12">
      <c r="A9808" s="1">
        <v>41048.083333333336</v>
      </c>
      <c r="B9808">
        <v>1039.2750000000001</v>
      </c>
      <c r="C9808">
        <v>12.143000000000001</v>
      </c>
      <c r="D9808">
        <v>1017.1</v>
      </c>
      <c r="E9808">
        <v>10.33</v>
      </c>
      <c r="F9808">
        <f>((B9808-D9808)/100)-((($B$4-$D$4)/100)-$M$4)+0.05</f>
        <v>0.19975000000000021</v>
      </c>
      <c r="G9808">
        <f>1336*(POWER(F9808,2.49))</f>
        <v>24.211325152472348</v>
      </c>
      <c r="H9808">
        <f>VLOOKUP(F9808,'90V'!$A$2:$B$323,2,TRUE)</f>
        <v>24.411000000000001</v>
      </c>
      <c r="I9808">
        <f t="shared" si="154"/>
        <v>0</v>
      </c>
      <c r="J9808">
        <f>I9808+H9808</f>
        <v>24.411000000000001</v>
      </c>
      <c r="L9808" s="6">
        <v>24.411000000000001</v>
      </c>
    </row>
    <row r="9809" spans="1:12">
      <c r="A9809" s="1">
        <v>41048.125</v>
      </c>
      <c r="B9809">
        <v>1039.125</v>
      </c>
      <c r="C9809">
        <v>12.137</v>
      </c>
      <c r="D9809">
        <v>1017.45</v>
      </c>
      <c r="E9809">
        <v>10.317</v>
      </c>
      <c r="F9809">
        <f>((B9809-D9809)/100)-((($B$4-$D$4)/100)-$M$4)+0.05</f>
        <v>0.19474999999999909</v>
      </c>
      <c r="G9809">
        <f>1336*(POWER(F9809,2.49))</f>
        <v>22.730309507339776</v>
      </c>
      <c r="H9809">
        <f>VLOOKUP(F9809,'90V'!$A$2:$B$323,2,TRUE)</f>
        <v>22.905999999999999</v>
      </c>
      <c r="I9809">
        <f t="shared" si="154"/>
        <v>0</v>
      </c>
      <c r="J9809">
        <f>I9809+H9809</f>
        <v>22.905999999999999</v>
      </c>
      <c r="L9809" s="6">
        <v>22.905999999999999</v>
      </c>
    </row>
    <row r="9810" spans="1:12">
      <c r="A9810" s="1">
        <v>41048.166666666664</v>
      </c>
      <c r="B9810">
        <v>1039.45</v>
      </c>
      <c r="C9810">
        <v>12.137</v>
      </c>
      <c r="D9810">
        <v>1017.45</v>
      </c>
      <c r="E9810">
        <v>10.287000000000001</v>
      </c>
      <c r="F9810">
        <f>((B9810-D9810)/100)-((($B$4-$D$4)/100)-$M$4)+0.05</f>
        <v>0.19799999999999957</v>
      </c>
      <c r="G9810">
        <f>1336*(POWER(F9810,2.49))</f>
        <v>23.686603042842055</v>
      </c>
      <c r="H9810">
        <f>VLOOKUP(F9810,'90V'!$A$2:$B$323,2,TRUE)</f>
        <v>23.802</v>
      </c>
      <c r="I9810">
        <f t="shared" si="154"/>
        <v>0</v>
      </c>
      <c r="J9810">
        <f>I9810+H9810</f>
        <v>23.802</v>
      </c>
      <c r="L9810" s="6">
        <v>23.802</v>
      </c>
    </row>
    <row r="9811" spans="1:12">
      <c r="A9811" s="1">
        <v>41048.208333333336</v>
      </c>
      <c r="B9811">
        <v>1039.8</v>
      </c>
      <c r="C9811">
        <v>12.13</v>
      </c>
      <c r="D9811">
        <v>1017.825</v>
      </c>
      <c r="E9811">
        <v>10.273</v>
      </c>
      <c r="F9811">
        <f>((B9811-D9811)/100)-((($B$4-$D$4)/100)-$M$4)+0.05</f>
        <v>0.19774999999999865</v>
      </c>
      <c r="G9811">
        <f>1336*(POWER(F9811,2.49))</f>
        <v>23.612203833961818</v>
      </c>
      <c r="H9811">
        <f>VLOOKUP(F9811,'90V'!$A$2:$B$323,2,TRUE)</f>
        <v>23.802</v>
      </c>
      <c r="I9811">
        <f t="shared" si="154"/>
        <v>0</v>
      </c>
      <c r="J9811">
        <f>I9811+H9811</f>
        <v>23.802</v>
      </c>
      <c r="L9811" s="6">
        <v>23.802</v>
      </c>
    </row>
    <row r="9812" spans="1:12">
      <c r="A9812" s="1">
        <v>41048.25</v>
      </c>
      <c r="B9812">
        <v>1040.2750000000001</v>
      </c>
      <c r="C9812">
        <v>12.122999999999999</v>
      </c>
      <c r="D9812">
        <v>1018.325</v>
      </c>
      <c r="E9812">
        <v>10.266999999999999</v>
      </c>
      <c r="F9812">
        <f>((B9812-D9812)/100)-((($B$4-$D$4)/100)-$M$4)+0.05</f>
        <v>0.19750000000000001</v>
      </c>
      <c r="G9812">
        <f>1336*(POWER(F9812,2.49))</f>
        <v>23.537944638339059</v>
      </c>
      <c r="H9812">
        <f>VLOOKUP(F9812,'90V'!$A$2:$B$323,2,TRUE)</f>
        <v>23.802</v>
      </c>
      <c r="I9812">
        <f t="shared" si="154"/>
        <v>0</v>
      </c>
      <c r="J9812">
        <f>I9812+H9812</f>
        <v>23.802</v>
      </c>
      <c r="L9812" s="6">
        <v>23.802</v>
      </c>
    </row>
    <row r="9813" spans="1:12">
      <c r="A9813" s="1">
        <v>41048.291666666664</v>
      </c>
      <c r="B9813">
        <v>1040.575</v>
      </c>
      <c r="C9813">
        <v>12.117000000000001</v>
      </c>
      <c r="D9813">
        <v>1018.35</v>
      </c>
      <c r="E9813">
        <v>10.247</v>
      </c>
      <c r="F9813">
        <f>((B9813-D9813)/100)-((($B$4-$D$4)/100)-$M$4)+0.05</f>
        <v>0.20024999999999976</v>
      </c>
      <c r="G9813">
        <f>1336*(POWER(F9813,2.49))</f>
        <v>24.36251080742845</v>
      </c>
      <c r="H9813">
        <f>VLOOKUP(F9813,'90V'!$A$2:$B$323,2,TRUE)</f>
        <v>24.719000000000001</v>
      </c>
      <c r="I9813">
        <f t="shared" si="154"/>
        <v>0</v>
      </c>
      <c r="J9813">
        <f>I9813+H9813</f>
        <v>24.719000000000001</v>
      </c>
      <c r="L9813" s="6">
        <v>24.719000000000001</v>
      </c>
    </row>
    <row r="9814" spans="1:12">
      <c r="A9814" s="1">
        <v>41048.333333333336</v>
      </c>
      <c r="B9814">
        <v>1041.5250000000001</v>
      </c>
      <c r="C9814">
        <v>12.11</v>
      </c>
      <c r="D9814">
        <v>1019.375</v>
      </c>
      <c r="E9814">
        <v>10.233000000000001</v>
      </c>
      <c r="F9814">
        <f>((B9814-D9814)/100)-((($B$4-$D$4)/100)-$M$4)+0.05</f>
        <v>0.19950000000000045</v>
      </c>
      <c r="G9814">
        <f>1336*(POWER(F9814,2.49))</f>
        <v>24.135943426146628</v>
      </c>
      <c r="H9814">
        <f>VLOOKUP(F9814,'90V'!$A$2:$B$323,2,TRUE)</f>
        <v>24.411000000000001</v>
      </c>
      <c r="I9814">
        <f t="shared" si="154"/>
        <v>0</v>
      </c>
      <c r="J9814">
        <f>I9814+H9814</f>
        <v>24.411000000000001</v>
      </c>
      <c r="L9814" s="6">
        <v>24.411000000000001</v>
      </c>
    </row>
    <row r="9815" spans="1:12">
      <c r="A9815" s="1">
        <v>41048.375</v>
      </c>
      <c r="B9815">
        <v>1041.875</v>
      </c>
      <c r="C9815">
        <v>12.103</v>
      </c>
      <c r="D9815">
        <v>1019.75</v>
      </c>
      <c r="E9815">
        <v>10.28</v>
      </c>
      <c r="F9815">
        <f>((B9815-D9815)/100)-((($B$4-$D$4)/100)-$M$4)+0.05</f>
        <v>0.19924999999999954</v>
      </c>
      <c r="G9815">
        <f>1336*(POWER(F9815,2.49))</f>
        <v>24.060702318850598</v>
      </c>
      <c r="H9815">
        <f>VLOOKUP(F9815,'90V'!$A$2:$B$323,2,TRUE)</f>
        <v>24.411000000000001</v>
      </c>
      <c r="I9815">
        <f t="shared" si="154"/>
        <v>0</v>
      </c>
      <c r="J9815">
        <f>I9815+H9815</f>
        <v>24.411000000000001</v>
      </c>
      <c r="L9815" s="6">
        <v>24.411000000000001</v>
      </c>
    </row>
    <row r="9816" spans="1:12">
      <c r="A9816" s="1">
        <v>41048.416666666664</v>
      </c>
      <c r="B9816">
        <v>1042.5250000000001</v>
      </c>
      <c r="C9816">
        <v>12.103</v>
      </c>
      <c r="D9816">
        <v>1020.45</v>
      </c>
      <c r="E9816">
        <v>10.343</v>
      </c>
      <c r="F9816">
        <f>((B9816-D9816)/100)-((($B$4-$D$4)/100)-$M$4)+0.05</f>
        <v>0.19874999999999998</v>
      </c>
      <c r="G9816">
        <f>1336*(POWER(F9816,2.49))</f>
        <v>23.910641615803332</v>
      </c>
      <c r="H9816">
        <f>VLOOKUP(F9816,'90V'!$A$2:$B$323,2,TRUE)</f>
        <v>24.106000000000002</v>
      </c>
      <c r="I9816">
        <f t="shared" si="154"/>
        <v>0</v>
      </c>
      <c r="J9816">
        <f>I9816+H9816</f>
        <v>24.106000000000002</v>
      </c>
      <c r="L9816" s="6">
        <v>24.106000000000002</v>
      </c>
    </row>
    <row r="9817" spans="1:12">
      <c r="A9817" s="1">
        <v>41048.458333333336</v>
      </c>
      <c r="B9817">
        <v>1042.05</v>
      </c>
      <c r="C9817">
        <v>12.103</v>
      </c>
      <c r="D9817">
        <v>1020.275</v>
      </c>
      <c r="E9817">
        <v>10.647</v>
      </c>
      <c r="F9817">
        <f>((B9817-D9817)/100)-((($B$4-$D$4)/100)-$M$4)+0.05</f>
        <v>0.19574999999999931</v>
      </c>
      <c r="G9817">
        <f>1336*(POWER(F9817,2.49))</f>
        <v>23.022043345097213</v>
      </c>
      <c r="H9817">
        <f>VLOOKUP(F9817,'90V'!$A$2:$B$323,2,TRUE)</f>
        <v>23.202999999999999</v>
      </c>
      <c r="I9817">
        <f t="shared" si="154"/>
        <v>0</v>
      </c>
      <c r="J9817">
        <f>I9817+H9817</f>
        <v>23.202999999999999</v>
      </c>
      <c r="L9817" s="6">
        <v>23.202999999999999</v>
      </c>
    </row>
    <row r="9818" spans="1:12">
      <c r="A9818" s="1">
        <v>41048.5</v>
      </c>
      <c r="B9818">
        <v>1042.1500000000001</v>
      </c>
      <c r="C9818">
        <v>12.117000000000001</v>
      </c>
      <c r="D9818">
        <v>1020.275</v>
      </c>
      <c r="E9818">
        <v>10.86</v>
      </c>
      <c r="F9818">
        <f>((B9818-D9818)/100)-((($B$4-$D$4)/100)-$M$4)+0.05</f>
        <v>0.1967500000000007</v>
      </c>
      <c r="G9818">
        <f>1336*(POWER(F9818,2.49))</f>
        <v>23.316006263111678</v>
      </c>
      <c r="H9818">
        <f>VLOOKUP(F9818,'90V'!$A$2:$B$323,2,TRUE)</f>
        <v>23.501000000000001</v>
      </c>
      <c r="I9818">
        <f t="shared" si="154"/>
        <v>0</v>
      </c>
      <c r="J9818">
        <f>I9818+H9818</f>
        <v>23.501000000000001</v>
      </c>
      <c r="L9818" s="6">
        <v>23.501000000000001</v>
      </c>
    </row>
    <row r="9819" spans="1:12">
      <c r="A9819" s="1">
        <v>41048.541666666664</v>
      </c>
      <c r="B9819">
        <v>1042.1500000000001</v>
      </c>
      <c r="C9819">
        <v>12.143000000000001</v>
      </c>
      <c r="D9819">
        <v>1020.625</v>
      </c>
      <c r="E9819">
        <v>11.05</v>
      </c>
      <c r="F9819">
        <f>((B9819-D9819)/100)-((($B$4-$D$4)/100)-$M$4)+0.05</f>
        <v>0.19325000000000048</v>
      </c>
      <c r="G9819">
        <f>1336*(POWER(F9819,2.49))</f>
        <v>22.296876050362638</v>
      </c>
      <c r="H9819">
        <f>VLOOKUP(F9819,'90V'!$A$2:$B$323,2,TRUE)</f>
        <v>22.611999999999998</v>
      </c>
      <c r="I9819">
        <f t="shared" si="154"/>
        <v>0</v>
      </c>
      <c r="J9819">
        <f>I9819+H9819</f>
        <v>22.611999999999998</v>
      </c>
      <c r="L9819" s="6">
        <v>22.611999999999998</v>
      </c>
    </row>
    <row r="9820" spans="1:12">
      <c r="A9820" s="1">
        <v>41048.583333333336</v>
      </c>
      <c r="B9820">
        <v>1042.8499999999999</v>
      </c>
      <c r="C9820">
        <v>12.17</v>
      </c>
      <c r="D9820">
        <v>1021</v>
      </c>
      <c r="E9820">
        <v>11.15</v>
      </c>
      <c r="F9820">
        <f>((B9820-D9820)/100)-((($B$4-$D$4)/100)-$M$4)+0.05</f>
        <v>0.19649999999999862</v>
      </c>
      <c r="G9820">
        <f>1336*(POWER(F9820,2.49))</f>
        <v>23.242306252335617</v>
      </c>
      <c r="H9820">
        <f>VLOOKUP(F9820,'90V'!$A$2:$B$323,2,TRUE)</f>
        <v>23.501000000000001</v>
      </c>
      <c r="I9820">
        <f t="shared" si="154"/>
        <v>0</v>
      </c>
      <c r="J9820">
        <f>I9820+H9820</f>
        <v>23.501000000000001</v>
      </c>
      <c r="L9820" s="6">
        <v>23.501000000000001</v>
      </c>
    </row>
    <row r="9821" spans="1:12">
      <c r="A9821" s="1">
        <v>41048.625</v>
      </c>
      <c r="B9821">
        <v>1042.8</v>
      </c>
      <c r="C9821">
        <v>12.19</v>
      </c>
      <c r="D9821">
        <v>1021</v>
      </c>
      <c r="E9821">
        <v>11.11</v>
      </c>
      <c r="F9821">
        <f>((B9821-D9821)/100)-((($B$4-$D$4)/100)-$M$4)+0.05</f>
        <v>0.19599999999999912</v>
      </c>
      <c r="G9821">
        <f>1336*(POWER(F9821,2.49))</f>
        <v>23.09532488040011</v>
      </c>
      <c r="H9821">
        <f>VLOOKUP(F9821,'90V'!$A$2:$B$323,2,TRUE)</f>
        <v>23.202999999999999</v>
      </c>
      <c r="I9821">
        <f t="shared" si="154"/>
        <v>0</v>
      </c>
      <c r="J9821">
        <f>I9821+H9821</f>
        <v>23.202999999999999</v>
      </c>
      <c r="L9821" s="6">
        <v>23.202999999999999</v>
      </c>
    </row>
    <row r="9822" spans="1:12">
      <c r="A9822" s="1">
        <v>41048.666666666664</v>
      </c>
      <c r="B9822">
        <v>1042.8</v>
      </c>
      <c r="C9822">
        <v>12.202999999999999</v>
      </c>
      <c r="D9822">
        <v>1021</v>
      </c>
      <c r="E9822">
        <v>11.042999999999999</v>
      </c>
      <c r="F9822">
        <f>((B9822-D9822)/100)-((($B$4-$D$4)/100)-$M$4)+0.05</f>
        <v>0.19599999999999912</v>
      </c>
      <c r="G9822">
        <f>1336*(POWER(F9822,2.49))</f>
        <v>23.09532488040011</v>
      </c>
      <c r="H9822">
        <f>VLOOKUP(F9822,'90V'!$A$2:$B$323,2,TRUE)</f>
        <v>23.202999999999999</v>
      </c>
      <c r="I9822">
        <f t="shared" si="154"/>
        <v>0</v>
      </c>
      <c r="J9822">
        <f>I9822+H9822</f>
        <v>23.202999999999999</v>
      </c>
      <c r="L9822" s="6">
        <v>23.202999999999999</v>
      </c>
    </row>
    <row r="9823" spans="1:12">
      <c r="A9823" s="1">
        <v>41048.708333333336</v>
      </c>
      <c r="B9823">
        <v>1042.8499999999999</v>
      </c>
      <c r="C9823">
        <v>12.21</v>
      </c>
      <c r="D9823">
        <v>1021</v>
      </c>
      <c r="E9823">
        <v>11.05</v>
      </c>
      <c r="F9823">
        <f>((B9823-D9823)/100)-((($B$4-$D$4)/100)-$M$4)+0.05</f>
        <v>0.19649999999999862</v>
      </c>
      <c r="G9823">
        <f>1336*(POWER(F9823,2.49))</f>
        <v>23.242306252335617</v>
      </c>
      <c r="H9823">
        <f>VLOOKUP(F9823,'90V'!$A$2:$B$323,2,TRUE)</f>
        <v>23.501000000000001</v>
      </c>
      <c r="I9823">
        <f t="shared" si="154"/>
        <v>0</v>
      </c>
      <c r="J9823">
        <f>I9823+H9823</f>
        <v>23.501000000000001</v>
      </c>
      <c r="L9823" s="6">
        <v>23.501000000000001</v>
      </c>
    </row>
    <row r="9824" spans="1:12">
      <c r="A9824" s="1">
        <v>41048.75</v>
      </c>
      <c r="B9824">
        <v>1042.95</v>
      </c>
      <c r="C9824">
        <v>12.217000000000001</v>
      </c>
      <c r="D9824">
        <v>1021.175</v>
      </c>
      <c r="E9824">
        <v>10.977</v>
      </c>
      <c r="F9824">
        <f>((B9824-D9824)/100)-((($B$4-$D$4)/100)-$M$4)+0.05</f>
        <v>0.19575000000000048</v>
      </c>
      <c r="G9824">
        <f>1336*(POWER(F9824,2.49))</f>
        <v>23.022043345097543</v>
      </c>
      <c r="H9824">
        <f>VLOOKUP(F9824,'90V'!$A$2:$B$323,2,TRUE)</f>
        <v>23.202999999999999</v>
      </c>
      <c r="I9824">
        <f t="shared" si="154"/>
        <v>0</v>
      </c>
      <c r="J9824">
        <f>I9824+H9824</f>
        <v>23.202999999999999</v>
      </c>
      <c r="L9824" s="6">
        <v>23.202999999999999</v>
      </c>
    </row>
    <row r="9825" spans="1:12">
      <c r="A9825" s="1">
        <v>41048.791666666664</v>
      </c>
      <c r="B9825">
        <v>1043.2750000000001</v>
      </c>
      <c r="C9825">
        <v>12.217000000000001</v>
      </c>
      <c r="D9825">
        <v>1021.525</v>
      </c>
      <c r="E9825">
        <v>10.933</v>
      </c>
      <c r="F9825">
        <f>((B9825-D9825)/100)-((($B$4-$D$4)/100)-$M$4)+0.05</f>
        <v>0.19550000000000067</v>
      </c>
      <c r="G9825">
        <f>1336*(POWER(F9825,2.49))</f>
        <v>22.948901127381692</v>
      </c>
      <c r="H9825">
        <f>VLOOKUP(F9825,'90V'!$A$2:$B$323,2,TRUE)</f>
        <v>23.202999999999999</v>
      </c>
      <c r="I9825">
        <f t="shared" si="154"/>
        <v>0</v>
      </c>
      <c r="J9825">
        <f>I9825+H9825</f>
        <v>23.202999999999999</v>
      </c>
      <c r="L9825" s="6">
        <v>23.202999999999999</v>
      </c>
    </row>
    <row r="9826" spans="1:12">
      <c r="A9826" s="1">
        <v>41048.833333333336</v>
      </c>
      <c r="B9826">
        <v>1043.45</v>
      </c>
      <c r="C9826">
        <v>12.217000000000001</v>
      </c>
      <c r="D9826">
        <v>1022.05</v>
      </c>
      <c r="E9826">
        <v>10.907</v>
      </c>
      <c r="F9826">
        <f>((B9826-D9826)/100)-((($B$4-$D$4)/100)-$M$4)+0.05</f>
        <v>0.19200000000000045</v>
      </c>
      <c r="G9826">
        <f>1336*(POWER(F9826,2.49))</f>
        <v>21.939489482613343</v>
      </c>
      <c r="H9826">
        <f>VLOOKUP(F9826,'90V'!$A$2:$B$323,2,TRUE)</f>
        <v>22.321999999999999</v>
      </c>
      <c r="I9826">
        <f t="shared" si="154"/>
        <v>0</v>
      </c>
      <c r="J9826">
        <f>I9826+H9826</f>
        <v>22.321999999999999</v>
      </c>
      <c r="L9826" s="6">
        <v>22.321999999999999</v>
      </c>
    </row>
    <row r="9827" spans="1:12">
      <c r="A9827" s="1">
        <v>41048.875</v>
      </c>
      <c r="B9827">
        <v>1043.6500000000001</v>
      </c>
      <c r="C9827">
        <v>12.21</v>
      </c>
      <c r="D9827">
        <v>1022.225</v>
      </c>
      <c r="E9827">
        <v>10.813000000000001</v>
      </c>
      <c r="F9827">
        <f>((B9827-D9827)/100)-((($B$4-$D$4)/100)-$M$4)+0.05</f>
        <v>0.19225000000000025</v>
      </c>
      <c r="G9827">
        <f>1336*(POWER(F9827,2.49))</f>
        <v>22.010690437527792</v>
      </c>
      <c r="H9827">
        <f>VLOOKUP(F9827,'90V'!$A$2:$B$323,2,TRUE)</f>
        <v>22.321999999999999</v>
      </c>
      <c r="I9827">
        <f t="shared" si="154"/>
        <v>0</v>
      </c>
      <c r="J9827">
        <f>I9827+H9827</f>
        <v>22.321999999999999</v>
      </c>
      <c r="L9827" s="6">
        <v>22.321999999999999</v>
      </c>
    </row>
    <row r="9828" spans="1:12">
      <c r="A9828" s="1">
        <v>41048.916666666664</v>
      </c>
      <c r="B9828">
        <v>1044.2249999999999</v>
      </c>
      <c r="C9828">
        <v>12.202999999999999</v>
      </c>
      <c r="D9828">
        <v>1022.4</v>
      </c>
      <c r="E9828">
        <v>10.647</v>
      </c>
      <c r="F9828">
        <f>((B9828-D9828)/100)-((($B$4-$D$4)/100)-$M$4)+0.05</f>
        <v>0.19624999999999887</v>
      </c>
      <c r="G9828">
        <f>1336*(POWER(F9828,2.49))</f>
        <v>23.168745820446361</v>
      </c>
      <c r="H9828">
        <f>VLOOKUP(F9828,'90V'!$A$2:$B$323,2,TRUE)</f>
        <v>23.501000000000001</v>
      </c>
      <c r="I9828">
        <f t="shared" si="154"/>
        <v>0</v>
      </c>
      <c r="J9828">
        <f>I9828+H9828</f>
        <v>23.501000000000001</v>
      </c>
      <c r="L9828" s="6">
        <v>23.501000000000001</v>
      </c>
    </row>
    <row r="9829" spans="1:12">
      <c r="A9829" s="1">
        <v>41048.958333333336</v>
      </c>
      <c r="B9829">
        <v>1044.45</v>
      </c>
      <c r="C9829">
        <v>12.183</v>
      </c>
      <c r="D9829">
        <v>1022.75</v>
      </c>
      <c r="E9829">
        <v>10.43</v>
      </c>
      <c r="F9829">
        <f>((B9829-D9829)/100)-((($B$4-$D$4)/100)-$M$4)+0.05</f>
        <v>0.19500000000000001</v>
      </c>
      <c r="G9829">
        <f>1336*(POWER(F9829,2.49))</f>
        <v>22.803034295801314</v>
      </c>
      <c r="H9829">
        <f>VLOOKUP(F9829,'90V'!$A$2:$B$323,2,TRUE)</f>
        <v>23.202999999999999</v>
      </c>
      <c r="I9829">
        <f t="shared" si="154"/>
        <v>0</v>
      </c>
      <c r="J9829">
        <f>I9829+H9829</f>
        <v>23.202999999999999</v>
      </c>
      <c r="L9829" s="6">
        <v>23.202999999999999</v>
      </c>
    </row>
    <row r="9830" spans="1:12">
      <c r="A9830" s="1">
        <v>41049</v>
      </c>
      <c r="B9830">
        <v>1044.4000000000001</v>
      </c>
      <c r="C9830">
        <v>12.163</v>
      </c>
      <c r="D9830">
        <v>1022.575</v>
      </c>
      <c r="E9830">
        <v>10.287000000000001</v>
      </c>
      <c r="F9830">
        <f>((B9830-D9830)/100)-((($B$4-$D$4)/100)-$M$4)+0.05</f>
        <v>0.19624999999999998</v>
      </c>
      <c r="G9830">
        <f>1336*(POWER(F9830,2.49))</f>
        <v>23.168745820446688</v>
      </c>
      <c r="H9830">
        <f>VLOOKUP(F9830,'90V'!$A$2:$B$323,2,TRUE)</f>
        <v>23.501000000000001</v>
      </c>
      <c r="I9830">
        <f t="shared" si="154"/>
        <v>0</v>
      </c>
      <c r="J9830">
        <f>I9830+H9830</f>
        <v>23.501000000000001</v>
      </c>
      <c r="L9830" s="6">
        <v>23.501000000000001</v>
      </c>
    </row>
    <row r="9831" spans="1:12">
      <c r="A9831" s="1">
        <v>41049.041666666664</v>
      </c>
      <c r="B9831">
        <v>1044.2249999999999</v>
      </c>
      <c r="C9831">
        <v>12.137</v>
      </c>
      <c r="D9831">
        <v>1022.575</v>
      </c>
      <c r="E9831">
        <v>10.26</v>
      </c>
      <c r="F9831">
        <f>((B9831-D9831)/100)-((($B$4-$D$4)/100)-$M$4)+0.05</f>
        <v>0.19449999999999817</v>
      </c>
      <c r="G9831">
        <f>1336*(POWER(F9831,2.49))</f>
        <v>22.65772368727098</v>
      </c>
      <c r="H9831">
        <f>VLOOKUP(F9831,'90V'!$A$2:$B$323,2,TRUE)</f>
        <v>22.905999999999999</v>
      </c>
      <c r="I9831">
        <f t="shared" si="154"/>
        <v>0</v>
      </c>
      <c r="J9831">
        <f>I9831+H9831</f>
        <v>22.905999999999999</v>
      </c>
      <c r="L9831" s="6">
        <v>22.905999999999999</v>
      </c>
    </row>
    <row r="9832" spans="1:12">
      <c r="A9832" s="1">
        <v>41049.083333333336</v>
      </c>
      <c r="B9832">
        <v>1044.4000000000001</v>
      </c>
      <c r="C9832">
        <v>12.117000000000001</v>
      </c>
      <c r="D9832">
        <v>1022.575</v>
      </c>
      <c r="E9832">
        <v>10.220000000000001</v>
      </c>
      <c r="F9832">
        <f>((B9832-D9832)/100)-((($B$4-$D$4)/100)-$M$4)+0.05</f>
        <v>0.19624999999999998</v>
      </c>
      <c r="G9832">
        <f>1336*(POWER(F9832,2.49))</f>
        <v>23.168745820446688</v>
      </c>
      <c r="H9832">
        <f>VLOOKUP(F9832,'90V'!$A$2:$B$323,2,TRUE)</f>
        <v>23.501000000000001</v>
      </c>
      <c r="I9832">
        <f t="shared" si="154"/>
        <v>0</v>
      </c>
      <c r="J9832">
        <f>I9832+H9832</f>
        <v>23.501000000000001</v>
      </c>
      <c r="L9832" s="6">
        <v>23.501000000000001</v>
      </c>
    </row>
    <row r="9833" spans="1:12">
      <c r="A9833" s="1">
        <v>41049.125</v>
      </c>
      <c r="B9833">
        <v>1044.125</v>
      </c>
      <c r="C9833">
        <v>12.097</v>
      </c>
      <c r="D9833">
        <v>1022.575</v>
      </c>
      <c r="E9833">
        <v>10.167</v>
      </c>
      <c r="F9833">
        <f>((B9833-D9833)/100)-((($B$4-$D$4)/100)-$M$4)+0.05</f>
        <v>0.19349999999999912</v>
      </c>
      <c r="G9833">
        <f>1336*(POWER(F9833,2.49))</f>
        <v>22.368768341236169</v>
      </c>
      <c r="H9833">
        <f>VLOOKUP(F9833,'90V'!$A$2:$B$323,2,TRUE)</f>
        <v>22.611999999999998</v>
      </c>
      <c r="I9833">
        <f t="shared" si="154"/>
        <v>0</v>
      </c>
      <c r="J9833">
        <f>I9833+H9833</f>
        <v>22.611999999999998</v>
      </c>
      <c r="L9833" s="6">
        <v>22.611999999999998</v>
      </c>
    </row>
    <row r="9834" spans="1:12">
      <c r="A9834" s="1">
        <v>41049.166666666664</v>
      </c>
      <c r="B9834">
        <v>1044.4000000000001</v>
      </c>
      <c r="C9834">
        <v>12.083</v>
      </c>
      <c r="D9834">
        <v>1022.4</v>
      </c>
      <c r="E9834">
        <v>10.106999999999999</v>
      </c>
      <c r="F9834">
        <f>((B9834-D9834)/100)-((($B$4-$D$4)/100)-$M$4)+0.05</f>
        <v>0.19800000000000068</v>
      </c>
      <c r="G9834">
        <f>1336*(POWER(F9834,2.49))</f>
        <v>23.686603042842393</v>
      </c>
      <c r="H9834">
        <f>VLOOKUP(F9834,'90V'!$A$2:$B$323,2,TRUE)</f>
        <v>24.106000000000002</v>
      </c>
      <c r="I9834">
        <f t="shared" si="154"/>
        <v>0</v>
      </c>
      <c r="J9834">
        <f>I9834+H9834</f>
        <v>24.106000000000002</v>
      </c>
      <c r="L9834" s="6">
        <v>24.106000000000002</v>
      </c>
    </row>
    <row r="9835" spans="1:12">
      <c r="A9835" s="1">
        <v>41049.208333333336</v>
      </c>
      <c r="B9835">
        <v>1043.75</v>
      </c>
      <c r="C9835">
        <v>12.063000000000001</v>
      </c>
      <c r="D9835">
        <v>1022.05</v>
      </c>
      <c r="E9835">
        <v>10.026999999999999</v>
      </c>
      <c r="F9835">
        <f>((B9835-D9835)/100)-((($B$4-$D$4)/100)-$M$4)+0.05</f>
        <v>0.19500000000000001</v>
      </c>
      <c r="G9835">
        <f>1336*(POWER(F9835,2.49))</f>
        <v>22.803034295801314</v>
      </c>
      <c r="H9835">
        <f>VLOOKUP(F9835,'90V'!$A$2:$B$323,2,TRUE)</f>
        <v>23.202999999999999</v>
      </c>
      <c r="I9835">
        <f t="shared" si="154"/>
        <v>0</v>
      </c>
      <c r="J9835">
        <f>I9835+H9835</f>
        <v>23.202999999999999</v>
      </c>
      <c r="L9835" s="6">
        <v>23.202999999999999</v>
      </c>
    </row>
    <row r="9836" spans="1:12">
      <c r="A9836" s="1">
        <v>41049.25</v>
      </c>
      <c r="B9836">
        <v>1044.125</v>
      </c>
      <c r="C9836">
        <v>12.05</v>
      </c>
      <c r="D9836">
        <v>1022.225</v>
      </c>
      <c r="E9836">
        <v>9.9700000000000006</v>
      </c>
      <c r="F9836">
        <f>((B9836-D9836)/100)-((($B$4-$D$4)/100)-$M$4)+0.05</f>
        <v>0.19699999999999934</v>
      </c>
      <c r="G9836">
        <f>1336*(POWER(F9836,2.49))</f>
        <v>23.38984593975945</v>
      </c>
      <c r="H9836">
        <f>VLOOKUP(F9836,'90V'!$A$2:$B$323,2,TRUE)</f>
        <v>23.501000000000001</v>
      </c>
      <c r="I9836">
        <f t="shared" si="154"/>
        <v>0</v>
      </c>
      <c r="J9836">
        <f>I9836+H9836</f>
        <v>23.501000000000001</v>
      </c>
      <c r="L9836" s="6">
        <v>23.501000000000001</v>
      </c>
    </row>
    <row r="9837" spans="1:12">
      <c r="A9837" s="1">
        <v>41049.291666666664</v>
      </c>
      <c r="B9837">
        <v>1044.4000000000001</v>
      </c>
      <c r="C9837">
        <v>12.037000000000001</v>
      </c>
      <c r="D9837">
        <v>1022.9</v>
      </c>
      <c r="E9837">
        <v>9.9830000000000005</v>
      </c>
      <c r="F9837">
        <f>((B9837-D9837)/100)-((($B$4-$D$4)/100)-$M$4)+0.05</f>
        <v>0.19300000000000067</v>
      </c>
      <c r="G9837">
        <f>1336*(POWER(F9837,2.49))</f>
        <v>22.225122202370969</v>
      </c>
      <c r="H9837">
        <f>VLOOKUP(F9837,'90V'!$A$2:$B$323,2,TRUE)</f>
        <v>22.611999999999998</v>
      </c>
      <c r="I9837">
        <f t="shared" si="154"/>
        <v>0</v>
      </c>
      <c r="J9837">
        <f>I9837+H9837</f>
        <v>22.611999999999998</v>
      </c>
      <c r="L9837" s="6">
        <v>22.611999999999998</v>
      </c>
    </row>
    <row r="9838" spans="1:12">
      <c r="A9838" s="1">
        <v>41049.333333333336</v>
      </c>
      <c r="B9838">
        <v>1044.2750000000001</v>
      </c>
      <c r="C9838">
        <v>12.023</v>
      </c>
      <c r="D9838">
        <v>1022.75</v>
      </c>
      <c r="E9838">
        <v>10.007</v>
      </c>
      <c r="F9838">
        <f>((B9838-D9838)/100)-((($B$4-$D$4)/100)-$M$4)+0.05</f>
        <v>0.19325000000000048</v>
      </c>
      <c r="G9838">
        <f>1336*(POWER(F9838,2.49))</f>
        <v>22.296876050362638</v>
      </c>
      <c r="H9838">
        <f>VLOOKUP(F9838,'90V'!$A$2:$B$323,2,TRUE)</f>
        <v>22.611999999999998</v>
      </c>
      <c r="I9838">
        <f t="shared" si="154"/>
        <v>0</v>
      </c>
      <c r="J9838">
        <f>I9838+H9838</f>
        <v>22.611999999999998</v>
      </c>
      <c r="L9838" s="6">
        <v>22.611999999999998</v>
      </c>
    </row>
    <row r="9839" spans="1:12">
      <c r="A9839" s="1">
        <v>41049.375</v>
      </c>
      <c r="B9839">
        <v>1044.7750000000001</v>
      </c>
      <c r="C9839">
        <v>12.016999999999999</v>
      </c>
      <c r="D9839">
        <v>1023.1</v>
      </c>
      <c r="E9839">
        <v>10.113</v>
      </c>
      <c r="F9839">
        <f>((B9839-D9839)/100)-((($B$4-$D$4)/100)-$M$4)+0.05</f>
        <v>0.19475000000000026</v>
      </c>
      <c r="G9839">
        <f>1336*(POWER(F9839,2.49))</f>
        <v>22.73030950734012</v>
      </c>
      <c r="H9839">
        <f>VLOOKUP(F9839,'90V'!$A$2:$B$323,2,TRUE)</f>
        <v>22.905999999999999</v>
      </c>
      <c r="I9839">
        <f t="shared" si="154"/>
        <v>0</v>
      </c>
      <c r="J9839">
        <f>I9839+H9839</f>
        <v>22.905999999999999</v>
      </c>
      <c r="L9839" s="6">
        <v>22.905999999999999</v>
      </c>
    </row>
    <row r="9840" spans="1:12">
      <c r="A9840" s="1">
        <v>41049.416666666664</v>
      </c>
      <c r="B9840">
        <v>1044.125</v>
      </c>
      <c r="C9840">
        <v>12.016999999999999</v>
      </c>
      <c r="D9840">
        <v>1022.725</v>
      </c>
      <c r="E9840">
        <v>10.266999999999999</v>
      </c>
      <c r="F9840">
        <f>((B9840-D9840)/100)-((($B$4-$D$4)/100)-$M$4)+0.05</f>
        <v>0.19199999999999934</v>
      </c>
      <c r="G9840">
        <f>1336*(POWER(F9840,2.49))</f>
        <v>21.93948948261303</v>
      </c>
      <c r="H9840">
        <f>VLOOKUP(F9840,'90V'!$A$2:$B$323,2,TRUE)</f>
        <v>22.033999999999999</v>
      </c>
      <c r="I9840">
        <f t="shared" si="154"/>
        <v>0</v>
      </c>
      <c r="J9840">
        <f>I9840+H9840</f>
        <v>22.033999999999999</v>
      </c>
      <c r="L9840" s="6">
        <v>22.033999999999999</v>
      </c>
    </row>
    <row r="9841" spans="1:12">
      <c r="A9841" s="1">
        <v>41049.458333333336</v>
      </c>
      <c r="B9841">
        <v>1043.9749999999999</v>
      </c>
      <c r="C9841">
        <v>12.03</v>
      </c>
      <c r="D9841">
        <v>1022.25</v>
      </c>
      <c r="E9841">
        <v>11.333</v>
      </c>
      <c r="F9841">
        <f>((B9841-D9841)/100)-((($B$4-$D$4)/100)-$M$4)+0.05</f>
        <v>0.19524999999999865</v>
      </c>
      <c r="G9841">
        <f>1336*(POWER(F9841,2.49))</f>
        <v>22.875898140039062</v>
      </c>
      <c r="H9841">
        <f>VLOOKUP(F9841,'90V'!$A$2:$B$323,2,TRUE)</f>
        <v>23.202999999999999</v>
      </c>
      <c r="I9841">
        <f t="shared" si="154"/>
        <v>0</v>
      </c>
      <c r="J9841">
        <f>I9841+H9841</f>
        <v>23.202999999999999</v>
      </c>
      <c r="L9841" s="6">
        <v>23.202999999999999</v>
      </c>
    </row>
    <row r="9842" spans="1:12">
      <c r="A9842" s="1">
        <v>41049.5</v>
      </c>
      <c r="B9842">
        <v>1043.75</v>
      </c>
      <c r="C9842">
        <v>12.057</v>
      </c>
      <c r="D9842">
        <v>1022.225</v>
      </c>
      <c r="E9842">
        <v>11.03</v>
      </c>
      <c r="F9842">
        <f>((B9842-D9842)/100)-((($B$4-$D$4)/100)-$M$4)+0.05</f>
        <v>0.19324999999999931</v>
      </c>
      <c r="G9842">
        <f>1336*(POWER(F9842,2.49))</f>
        <v>22.2968760503623</v>
      </c>
      <c r="H9842">
        <f>VLOOKUP(F9842,'90V'!$A$2:$B$323,2,TRUE)</f>
        <v>22.611999999999998</v>
      </c>
      <c r="I9842">
        <f t="shared" si="154"/>
        <v>0</v>
      </c>
      <c r="J9842">
        <f>I9842+H9842</f>
        <v>22.611999999999998</v>
      </c>
      <c r="L9842" s="6">
        <v>22.611999999999998</v>
      </c>
    </row>
    <row r="9843" spans="1:12">
      <c r="A9843" s="1">
        <v>41049.541666666664</v>
      </c>
      <c r="B9843">
        <v>1043.75</v>
      </c>
      <c r="C9843">
        <v>12.09</v>
      </c>
      <c r="D9843">
        <v>1022.05</v>
      </c>
      <c r="E9843">
        <v>11.273</v>
      </c>
      <c r="F9843">
        <f>((B9843-D9843)/100)-((($B$4-$D$4)/100)-$M$4)+0.05</f>
        <v>0.19500000000000001</v>
      </c>
      <c r="G9843">
        <f>1336*(POWER(F9843,2.49))</f>
        <v>22.803034295801314</v>
      </c>
      <c r="H9843">
        <f>VLOOKUP(F9843,'90V'!$A$2:$B$323,2,TRUE)</f>
        <v>23.202999999999999</v>
      </c>
      <c r="I9843">
        <f t="shared" si="154"/>
        <v>0</v>
      </c>
      <c r="J9843">
        <f>I9843+H9843</f>
        <v>23.202999999999999</v>
      </c>
      <c r="L9843" s="6">
        <v>23.202999999999999</v>
      </c>
    </row>
    <row r="9844" spans="1:12">
      <c r="A9844" s="1">
        <v>41049.583333333336</v>
      </c>
      <c r="B9844">
        <v>1043.125</v>
      </c>
      <c r="C9844">
        <v>12.143000000000001</v>
      </c>
      <c r="D9844">
        <v>1021.7</v>
      </c>
      <c r="E9844">
        <v>11.42</v>
      </c>
      <c r="F9844">
        <f>((B9844-D9844)/100)-((($B$4-$D$4)/100)-$M$4)+0.05</f>
        <v>0.19224999999999909</v>
      </c>
      <c r="G9844">
        <f>1336*(POWER(F9844,2.49))</f>
        <v>22.010690437527465</v>
      </c>
      <c r="H9844">
        <f>VLOOKUP(F9844,'90V'!$A$2:$B$323,2,TRUE)</f>
        <v>22.321999999999999</v>
      </c>
      <c r="I9844">
        <f t="shared" si="154"/>
        <v>0</v>
      </c>
      <c r="J9844">
        <f>I9844+H9844</f>
        <v>22.321999999999999</v>
      </c>
      <c r="L9844" s="6">
        <v>22.321999999999999</v>
      </c>
    </row>
    <row r="9845" spans="1:12">
      <c r="A9845" s="1">
        <v>41049.625</v>
      </c>
      <c r="B9845">
        <v>1043.125</v>
      </c>
      <c r="C9845">
        <v>12.24</v>
      </c>
      <c r="D9845">
        <v>1021.35</v>
      </c>
      <c r="E9845">
        <v>11.553000000000001</v>
      </c>
      <c r="F9845">
        <f>((B9845-D9845)/100)-((($B$4-$D$4)/100)-$M$4)+0.05</f>
        <v>0.19574999999999931</v>
      </c>
      <c r="G9845">
        <f>1336*(POWER(F9845,2.49))</f>
        <v>23.022043345097213</v>
      </c>
      <c r="H9845">
        <f>VLOOKUP(F9845,'90V'!$A$2:$B$323,2,TRUE)</f>
        <v>23.202999999999999</v>
      </c>
      <c r="I9845">
        <f t="shared" si="154"/>
        <v>0</v>
      </c>
      <c r="J9845">
        <f>I9845+H9845</f>
        <v>23.202999999999999</v>
      </c>
      <c r="L9845" s="6">
        <v>23.202999999999999</v>
      </c>
    </row>
    <row r="9846" spans="1:12">
      <c r="A9846" s="1">
        <v>41049.666666666664</v>
      </c>
      <c r="B9846">
        <v>1043.2750000000001</v>
      </c>
      <c r="C9846">
        <v>12.313000000000001</v>
      </c>
      <c r="D9846">
        <v>1021.375</v>
      </c>
      <c r="E9846">
        <v>11.372999999999999</v>
      </c>
      <c r="F9846">
        <f>((B9846-D9846)/100)-((($B$4-$D$4)/100)-$M$4)+0.05</f>
        <v>0.19700000000000045</v>
      </c>
      <c r="G9846">
        <f>1336*(POWER(F9846,2.49))</f>
        <v>23.389845939759784</v>
      </c>
      <c r="H9846">
        <f>VLOOKUP(F9846,'90V'!$A$2:$B$323,2,TRUE)</f>
        <v>23.802</v>
      </c>
      <c r="I9846">
        <f t="shared" si="154"/>
        <v>0</v>
      </c>
      <c r="J9846">
        <f>I9846+H9846</f>
        <v>23.802</v>
      </c>
      <c r="L9846" s="6">
        <v>23.802</v>
      </c>
    </row>
    <row r="9847" spans="1:12">
      <c r="A9847" s="1">
        <v>41049.708333333336</v>
      </c>
      <c r="B9847">
        <v>1043.45</v>
      </c>
      <c r="C9847">
        <v>12.327</v>
      </c>
      <c r="D9847">
        <v>1021.7</v>
      </c>
      <c r="E9847">
        <v>11.253</v>
      </c>
      <c r="F9847">
        <f>((B9847-D9847)/100)-((($B$4-$D$4)/100)-$M$4)+0.05</f>
        <v>0.19549999999999956</v>
      </c>
      <c r="G9847">
        <f>1336*(POWER(F9847,2.49))</f>
        <v>22.948901127381344</v>
      </c>
      <c r="H9847">
        <f>VLOOKUP(F9847,'90V'!$A$2:$B$323,2,TRUE)</f>
        <v>23.202999999999999</v>
      </c>
      <c r="I9847">
        <f t="shared" si="154"/>
        <v>0</v>
      </c>
      <c r="J9847">
        <f>I9847+H9847</f>
        <v>23.202999999999999</v>
      </c>
      <c r="L9847" s="6">
        <v>23.202999999999999</v>
      </c>
    </row>
    <row r="9848" spans="1:12">
      <c r="A9848" s="1">
        <v>41049.75</v>
      </c>
      <c r="B9848">
        <v>1043.2750000000001</v>
      </c>
      <c r="C9848">
        <v>12.327</v>
      </c>
      <c r="D9848">
        <v>1021.55</v>
      </c>
      <c r="E9848">
        <v>11.177</v>
      </c>
      <c r="F9848">
        <f>((B9848-D9848)/100)-((($B$4-$D$4)/100)-$M$4)+0.05</f>
        <v>0.19525000000000092</v>
      </c>
      <c r="G9848">
        <f>1336*(POWER(F9848,2.49))</f>
        <v>22.875898140039709</v>
      </c>
      <c r="H9848">
        <f>VLOOKUP(F9848,'90V'!$A$2:$B$323,2,TRUE)</f>
        <v>23.202999999999999</v>
      </c>
      <c r="I9848">
        <f t="shared" si="154"/>
        <v>0</v>
      </c>
      <c r="J9848">
        <f>I9848+H9848</f>
        <v>23.202999999999999</v>
      </c>
      <c r="L9848" s="6">
        <v>23.202999999999999</v>
      </c>
    </row>
    <row r="9849" spans="1:12">
      <c r="A9849" s="1">
        <v>41049.791666666664</v>
      </c>
      <c r="B9849">
        <v>1043</v>
      </c>
      <c r="C9849">
        <v>12.32</v>
      </c>
      <c r="D9849">
        <v>1021.375</v>
      </c>
      <c r="E9849">
        <v>11.09</v>
      </c>
      <c r="F9849">
        <f>((B9849-D9849)/100)-((($B$4-$D$4)/100)-$M$4)+0.05</f>
        <v>0.19424999999999953</v>
      </c>
      <c r="G9849">
        <f>1336*(POWER(F9849,2.49))</f>
        <v>22.585276748154165</v>
      </c>
      <c r="H9849">
        <f>VLOOKUP(F9849,'90V'!$A$2:$B$323,2,TRUE)</f>
        <v>22.905999999999999</v>
      </c>
      <c r="I9849">
        <f t="shared" si="154"/>
        <v>0</v>
      </c>
      <c r="J9849">
        <f>I9849+H9849</f>
        <v>22.905999999999999</v>
      </c>
      <c r="L9849" s="6">
        <v>22.905999999999999</v>
      </c>
    </row>
    <row r="9850" spans="1:12">
      <c r="A9850" s="1">
        <v>41049.833333333336</v>
      </c>
      <c r="B9850">
        <v>1042.95</v>
      </c>
      <c r="C9850">
        <v>12.307</v>
      </c>
      <c r="D9850">
        <v>1021</v>
      </c>
      <c r="E9850">
        <v>11.03</v>
      </c>
      <c r="F9850">
        <f>((B9850-D9850)/100)-((($B$4-$D$4)/100)-$M$4)+0.05</f>
        <v>0.19750000000000001</v>
      </c>
      <c r="G9850">
        <f>1336*(POWER(F9850,2.49))</f>
        <v>23.537944638339059</v>
      </c>
      <c r="H9850">
        <f>VLOOKUP(F9850,'90V'!$A$2:$B$323,2,TRUE)</f>
        <v>23.802</v>
      </c>
      <c r="I9850">
        <f t="shared" si="154"/>
        <v>0</v>
      </c>
      <c r="J9850">
        <f>I9850+H9850</f>
        <v>23.802</v>
      </c>
      <c r="L9850" s="6">
        <v>23.802</v>
      </c>
    </row>
    <row r="9851" spans="1:12">
      <c r="A9851" s="1">
        <v>41049.875</v>
      </c>
      <c r="B9851">
        <v>1043.325</v>
      </c>
      <c r="C9851">
        <v>12.3</v>
      </c>
      <c r="D9851">
        <v>1021.55</v>
      </c>
      <c r="E9851">
        <v>10.943</v>
      </c>
      <c r="F9851">
        <f>((B9851-D9851)/100)-((($B$4-$D$4)/100)-$M$4)+0.05</f>
        <v>0.19575000000000048</v>
      </c>
      <c r="G9851">
        <f>1336*(POWER(F9851,2.49))</f>
        <v>23.022043345097543</v>
      </c>
      <c r="H9851">
        <f>VLOOKUP(F9851,'90V'!$A$2:$B$323,2,TRUE)</f>
        <v>23.202999999999999</v>
      </c>
      <c r="I9851">
        <f t="shared" si="154"/>
        <v>0</v>
      </c>
      <c r="J9851">
        <f>I9851+H9851</f>
        <v>23.202999999999999</v>
      </c>
      <c r="L9851" s="6">
        <v>23.202999999999999</v>
      </c>
    </row>
    <row r="9852" spans="1:12">
      <c r="A9852" s="1">
        <v>41049.916666666664</v>
      </c>
      <c r="B9852">
        <v>1043.5999999999999</v>
      </c>
      <c r="C9852">
        <v>12.28</v>
      </c>
      <c r="D9852">
        <v>1021.875</v>
      </c>
      <c r="E9852">
        <v>10.86</v>
      </c>
      <c r="F9852">
        <f>((B9852-D9852)/100)-((($B$4-$D$4)/100)-$M$4)+0.05</f>
        <v>0.19524999999999865</v>
      </c>
      <c r="G9852">
        <f>1336*(POWER(F9852,2.49))</f>
        <v>22.875898140039062</v>
      </c>
      <c r="H9852">
        <f>VLOOKUP(F9852,'90V'!$A$2:$B$323,2,TRUE)</f>
        <v>23.202999999999999</v>
      </c>
      <c r="I9852">
        <f t="shared" si="154"/>
        <v>0</v>
      </c>
      <c r="J9852">
        <f>I9852+H9852</f>
        <v>23.202999999999999</v>
      </c>
      <c r="L9852" s="6">
        <v>23.202999999999999</v>
      </c>
    </row>
    <row r="9853" spans="1:12">
      <c r="A9853" s="1">
        <v>41049.958333333336</v>
      </c>
      <c r="B9853">
        <v>1043.4749999999999</v>
      </c>
      <c r="C9853">
        <v>12.266999999999999</v>
      </c>
      <c r="D9853">
        <v>1021.7</v>
      </c>
      <c r="E9853">
        <v>10.787000000000001</v>
      </c>
      <c r="F9853">
        <f>((B9853-D9853)/100)-((($B$4-$D$4)/100)-$M$4)+0.05</f>
        <v>0.1957499999999982</v>
      </c>
      <c r="G9853">
        <f>1336*(POWER(F9853,2.49))</f>
        <v>23.02204334509689</v>
      </c>
      <c r="H9853">
        <f>VLOOKUP(F9853,'90V'!$A$2:$B$323,2,TRUE)</f>
        <v>23.202999999999999</v>
      </c>
      <c r="I9853">
        <f t="shared" si="154"/>
        <v>0</v>
      </c>
      <c r="J9853">
        <f>I9853+H9853</f>
        <v>23.202999999999999</v>
      </c>
      <c r="L9853" s="6">
        <v>23.202999999999999</v>
      </c>
    </row>
    <row r="9854" spans="1:12">
      <c r="A9854" s="1">
        <v>41050</v>
      </c>
      <c r="B9854">
        <v>1043.325</v>
      </c>
      <c r="C9854">
        <v>12.247</v>
      </c>
      <c r="D9854">
        <v>1021.875</v>
      </c>
      <c r="E9854">
        <v>10.673</v>
      </c>
      <c r="F9854">
        <f>((B9854-D9854)/100)-((($B$4-$D$4)/100)-$M$4)+0.05</f>
        <v>0.1925</v>
      </c>
      <c r="G9854">
        <f>1336*(POWER(F9854,2.49))</f>
        <v>22.082029483827547</v>
      </c>
      <c r="H9854">
        <f>VLOOKUP(F9854,'90V'!$A$2:$B$323,2,TRUE)</f>
        <v>22.321999999999999</v>
      </c>
      <c r="I9854">
        <f t="shared" si="154"/>
        <v>0</v>
      </c>
      <c r="J9854">
        <f>I9854+H9854</f>
        <v>22.321999999999999</v>
      </c>
      <c r="L9854" s="6">
        <v>22.321999999999999</v>
      </c>
    </row>
    <row r="9855" spans="1:12">
      <c r="A9855" s="1">
        <v>41050.041666666664</v>
      </c>
      <c r="B9855">
        <v>1043.45</v>
      </c>
      <c r="C9855">
        <v>12.227</v>
      </c>
      <c r="D9855">
        <v>1021.875</v>
      </c>
      <c r="E9855">
        <v>10.45</v>
      </c>
      <c r="F9855">
        <f>((B9855-D9855)/100)-((($B$4-$D$4)/100)-$M$4)+0.05</f>
        <v>0.19374999999999998</v>
      </c>
      <c r="G9855">
        <f>1336*(POWER(F9855,2.49))</f>
        <v>22.440799162721706</v>
      </c>
      <c r="H9855">
        <f>VLOOKUP(F9855,'90V'!$A$2:$B$323,2,TRUE)</f>
        <v>22.611999999999998</v>
      </c>
      <c r="I9855">
        <f t="shared" si="154"/>
        <v>0</v>
      </c>
      <c r="J9855">
        <f>I9855+H9855</f>
        <v>22.611999999999998</v>
      </c>
      <c r="L9855" s="6">
        <v>22.611999999999998</v>
      </c>
    </row>
    <row r="9856" spans="1:12">
      <c r="A9856" s="1">
        <v>41050.083333333336</v>
      </c>
      <c r="B9856">
        <v>1042.95</v>
      </c>
      <c r="C9856">
        <v>12.19</v>
      </c>
      <c r="D9856">
        <v>1021.325</v>
      </c>
      <c r="E9856">
        <v>10.233000000000001</v>
      </c>
      <c r="F9856">
        <f>((B9856-D9856)/100)-((($B$4-$D$4)/100)-$M$4)+0.05</f>
        <v>0.19424999999999953</v>
      </c>
      <c r="G9856">
        <f>1336*(POWER(F9856,2.49))</f>
        <v>22.585276748154165</v>
      </c>
      <c r="H9856">
        <f>VLOOKUP(F9856,'90V'!$A$2:$B$323,2,TRUE)</f>
        <v>22.905999999999999</v>
      </c>
      <c r="I9856">
        <f t="shared" si="154"/>
        <v>0</v>
      </c>
      <c r="J9856">
        <f>I9856+H9856</f>
        <v>22.905999999999999</v>
      </c>
      <c r="L9856" s="6">
        <v>22.905999999999999</v>
      </c>
    </row>
    <row r="9857" spans="1:12">
      <c r="A9857" s="1">
        <v>41050.125</v>
      </c>
      <c r="B9857">
        <v>1042.8</v>
      </c>
      <c r="C9857">
        <v>12.163</v>
      </c>
      <c r="D9857">
        <v>1021.525</v>
      </c>
      <c r="E9857">
        <v>10.047000000000001</v>
      </c>
      <c r="F9857">
        <f>((B9857-D9857)/100)-((($B$4-$D$4)/100)-$M$4)+0.05</f>
        <v>0.19074999999999931</v>
      </c>
      <c r="G9857">
        <f>1336*(POWER(F9857,2.49))</f>
        <v>21.58555299607783</v>
      </c>
      <c r="H9857">
        <f>VLOOKUP(F9857,'90V'!$A$2:$B$323,2,TRUE)</f>
        <v>21.748000000000001</v>
      </c>
      <c r="I9857">
        <f t="shared" si="154"/>
        <v>0</v>
      </c>
      <c r="J9857">
        <f>I9857+H9857</f>
        <v>21.748000000000001</v>
      </c>
      <c r="L9857" s="6">
        <v>21.748000000000001</v>
      </c>
    </row>
    <row r="9858" spans="1:12">
      <c r="A9858" s="1">
        <v>41050.166666666664</v>
      </c>
      <c r="B9858">
        <v>1042.375</v>
      </c>
      <c r="C9858">
        <v>12.122999999999999</v>
      </c>
      <c r="D9858">
        <v>1021</v>
      </c>
      <c r="E9858">
        <v>9.8699999999999992</v>
      </c>
      <c r="F9858">
        <f>((B9858-D9858)/100)-((($B$4-$D$4)/100)-$M$4)+0.05</f>
        <v>0.19174999999999953</v>
      </c>
      <c r="G9858">
        <f>1336*(POWER(F9858,2.49))</f>
        <v>21.868426531064088</v>
      </c>
      <c r="H9858">
        <f>VLOOKUP(F9858,'90V'!$A$2:$B$323,2,TRUE)</f>
        <v>22.033999999999999</v>
      </c>
      <c r="I9858">
        <f t="shared" si="154"/>
        <v>0</v>
      </c>
      <c r="J9858">
        <f>I9858+H9858</f>
        <v>22.033999999999999</v>
      </c>
      <c r="L9858" s="6">
        <v>22.033999999999999</v>
      </c>
    </row>
    <row r="9859" spans="1:12">
      <c r="A9859" s="1">
        <v>41050.208333333336</v>
      </c>
      <c r="B9859">
        <v>1042.4749999999999</v>
      </c>
      <c r="C9859">
        <v>12.09</v>
      </c>
      <c r="D9859">
        <v>1020.8</v>
      </c>
      <c r="E9859">
        <v>9.7070000000000007</v>
      </c>
      <c r="F9859">
        <f>((B9859-D9859)/100)-((($B$4-$D$4)/100)-$M$4)+0.05</f>
        <v>0.19474999999999909</v>
      </c>
      <c r="G9859">
        <f>1336*(POWER(F9859,2.49))</f>
        <v>22.730309507339776</v>
      </c>
      <c r="H9859">
        <f>VLOOKUP(F9859,'90V'!$A$2:$B$323,2,TRUE)</f>
        <v>22.905999999999999</v>
      </c>
      <c r="I9859">
        <f t="shared" si="154"/>
        <v>0</v>
      </c>
      <c r="J9859">
        <f>I9859+H9859</f>
        <v>22.905999999999999</v>
      </c>
      <c r="L9859" s="6">
        <v>22.905999999999999</v>
      </c>
    </row>
    <row r="9860" spans="1:12">
      <c r="A9860" s="1">
        <v>41050.25</v>
      </c>
      <c r="B9860">
        <v>1042.675</v>
      </c>
      <c r="C9860">
        <v>12.05</v>
      </c>
      <c r="D9860">
        <v>1021.175</v>
      </c>
      <c r="E9860">
        <v>9.59</v>
      </c>
      <c r="F9860">
        <f>((B9860-D9860)/100)-((($B$4-$D$4)/100)-$M$4)+0.05</f>
        <v>0.19299999999999956</v>
      </c>
      <c r="G9860">
        <f>1336*(POWER(F9860,2.49))</f>
        <v>22.225122202370635</v>
      </c>
      <c r="H9860">
        <f>VLOOKUP(F9860,'90V'!$A$2:$B$323,2,TRUE)</f>
        <v>22.321999999999999</v>
      </c>
      <c r="I9860">
        <f t="shared" si="154"/>
        <v>0</v>
      </c>
      <c r="J9860">
        <f>I9860+H9860</f>
        <v>22.321999999999999</v>
      </c>
      <c r="L9860" s="6">
        <v>22.321999999999999</v>
      </c>
    </row>
    <row r="9861" spans="1:12">
      <c r="A9861" s="1">
        <v>41050.291666666664</v>
      </c>
      <c r="B9861">
        <v>1042.5250000000001</v>
      </c>
      <c r="C9861">
        <v>12.016999999999999</v>
      </c>
      <c r="D9861">
        <v>1021.35</v>
      </c>
      <c r="E9861">
        <v>9.6329999999999991</v>
      </c>
      <c r="F9861">
        <f>((B9861-D9861)/100)-((($B$4-$D$4)/100)-$M$4)+0.05</f>
        <v>0.18975000000000025</v>
      </c>
      <c r="G9861">
        <f>1336*(POWER(F9861,2.49))</f>
        <v>21.3048804581037</v>
      </c>
      <c r="H9861">
        <f>VLOOKUP(F9861,'90V'!$A$2:$B$323,2,TRUE)</f>
        <v>21.463000000000001</v>
      </c>
      <c r="I9861">
        <f t="shared" ref="I9861:I9924" si="155">IF(F9861&gt;0.212,((1.77178*1000*0.985*(POWER((F9861-0.212),1.5)))),0)</f>
        <v>0</v>
      </c>
      <c r="J9861">
        <f>I9861+H9861</f>
        <v>21.463000000000001</v>
      </c>
      <c r="L9861" s="6">
        <v>21.463000000000001</v>
      </c>
    </row>
    <row r="9862" spans="1:12">
      <c r="A9862" s="1">
        <v>41050.333333333336</v>
      </c>
      <c r="B9862">
        <v>1042.5250000000001</v>
      </c>
      <c r="C9862">
        <v>11.997</v>
      </c>
      <c r="D9862">
        <v>1021.325</v>
      </c>
      <c r="E9862">
        <v>9.85</v>
      </c>
      <c r="F9862">
        <f>((B9862-D9862)/100)-((($B$4-$D$4)/100)-$M$4)+0.05</f>
        <v>0.19</v>
      </c>
      <c r="G9862">
        <f>1336*(POWER(F9862,2.49))</f>
        <v>21.374842558482765</v>
      </c>
      <c r="H9862">
        <f>VLOOKUP(F9862,'90V'!$A$2:$B$323,2,TRUE)</f>
        <v>21.748000000000001</v>
      </c>
      <c r="I9862">
        <f t="shared" si="155"/>
        <v>0</v>
      </c>
      <c r="J9862">
        <f>I9862+H9862</f>
        <v>21.748000000000001</v>
      </c>
      <c r="L9862" s="6">
        <v>21.748000000000001</v>
      </c>
    </row>
    <row r="9863" spans="1:12">
      <c r="A9863" s="1">
        <v>41050.375</v>
      </c>
      <c r="B9863">
        <v>1043.175</v>
      </c>
      <c r="C9863">
        <v>11.99</v>
      </c>
      <c r="D9863">
        <v>1021.55</v>
      </c>
      <c r="E9863">
        <v>10.253</v>
      </c>
      <c r="F9863">
        <f>((B9863-D9863)/100)-((($B$4-$D$4)/100)-$M$4)+0.05</f>
        <v>0.19424999999999953</v>
      </c>
      <c r="G9863">
        <f>1336*(POWER(F9863,2.49))</f>
        <v>22.585276748154165</v>
      </c>
      <c r="H9863">
        <f>VLOOKUP(F9863,'90V'!$A$2:$B$323,2,TRUE)</f>
        <v>22.905999999999999</v>
      </c>
      <c r="I9863">
        <f t="shared" si="155"/>
        <v>0</v>
      </c>
      <c r="J9863">
        <f>I9863+H9863</f>
        <v>22.905999999999999</v>
      </c>
      <c r="L9863" s="6">
        <v>22.905999999999999</v>
      </c>
    </row>
    <row r="9864" spans="1:12">
      <c r="A9864" s="1">
        <v>41050.416666666664</v>
      </c>
      <c r="B9864">
        <v>1043.6500000000001</v>
      </c>
      <c r="C9864">
        <v>11.997</v>
      </c>
      <c r="D9864">
        <v>1021.875</v>
      </c>
      <c r="E9864">
        <v>10.377000000000001</v>
      </c>
      <c r="F9864">
        <f>((B9864-D9864)/100)-((($B$4-$D$4)/100)-$M$4)+0.05</f>
        <v>0.19575000000000048</v>
      </c>
      <c r="G9864">
        <f>1336*(POWER(F9864,2.49))</f>
        <v>23.022043345097543</v>
      </c>
      <c r="H9864">
        <f>VLOOKUP(F9864,'90V'!$A$2:$B$323,2,TRUE)</f>
        <v>23.202999999999999</v>
      </c>
      <c r="I9864">
        <f t="shared" si="155"/>
        <v>0</v>
      </c>
      <c r="J9864">
        <f>I9864+H9864</f>
        <v>23.202999999999999</v>
      </c>
      <c r="L9864" s="6">
        <v>23.202999999999999</v>
      </c>
    </row>
    <row r="9865" spans="1:12">
      <c r="A9865" s="1">
        <v>41050.458333333336</v>
      </c>
      <c r="B9865">
        <v>1043.4749999999999</v>
      </c>
      <c r="C9865">
        <v>12.023</v>
      </c>
      <c r="D9865">
        <v>1021.875</v>
      </c>
      <c r="E9865">
        <v>10.74</v>
      </c>
      <c r="F9865">
        <f>((B9865-D9865)/100)-((($B$4-$D$4)/100)-$M$4)+0.05</f>
        <v>0.19399999999999862</v>
      </c>
      <c r="G9865">
        <f>1336*(POWER(F9865,2.49))</f>
        <v>22.512968602489359</v>
      </c>
      <c r="H9865">
        <f>VLOOKUP(F9865,'90V'!$A$2:$B$323,2,TRUE)</f>
        <v>22.611999999999998</v>
      </c>
      <c r="I9865">
        <f t="shared" si="155"/>
        <v>0</v>
      </c>
      <c r="J9865">
        <f>I9865+H9865</f>
        <v>22.611999999999998</v>
      </c>
      <c r="L9865" s="6">
        <v>22.611999999999998</v>
      </c>
    </row>
    <row r="9866" spans="1:12">
      <c r="A9866" s="1">
        <v>41050.5</v>
      </c>
      <c r="B9866">
        <v>1043.2750000000001</v>
      </c>
      <c r="C9866">
        <v>12.063000000000001</v>
      </c>
      <c r="D9866">
        <v>1021.7</v>
      </c>
      <c r="E9866">
        <v>11.097</v>
      </c>
      <c r="F9866">
        <f>((B9866-D9866)/100)-((($B$4-$D$4)/100)-$M$4)+0.05</f>
        <v>0.19374999999999998</v>
      </c>
      <c r="G9866">
        <f>1336*(POWER(F9866,2.49))</f>
        <v>22.440799162721706</v>
      </c>
      <c r="H9866">
        <f>VLOOKUP(F9866,'90V'!$A$2:$B$323,2,TRUE)</f>
        <v>22.611999999999998</v>
      </c>
      <c r="I9866">
        <f t="shared" si="155"/>
        <v>0</v>
      </c>
      <c r="J9866">
        <f>I9866+H9866</f>
        <v>22.611999999999998</v>
      </c>
      <c r="L9866" s="6">
        <v>22.611999999999998</v>
      </c>
    </row>
    <row r="9867" spans="1:12">
      <c r="A9867" s="1">
        <v>41050.541666666664</v>
      </c>
      <c r="B9867">
        <v>1043.175</v>
      </c>
      <c r="C9867">
        <v>12.103</v>
      </c>
      <c r="D9867">
        <v>1022.05</v>
      </c>
      <c r="E9867">
        <v>11.393000000000001</v>
      </c>
      <c r="F9867">
        <f>((B9867-D9867)/100)-((($B$4-$D$4)/100)-$M$4)+0.05</f>
        <v>0.18924999999999953</v>
      </c>
      <c r="G9867">
        <f>1336*(POWER(F9867,2.49))</f>
        <v>21.165367794361721</v>
      </c>
      <c r="H9867">
        <f>VLOOKUP(F9867,'90V'!$A$2:$B$323,2,TRUE)</f>
        <v>21.463000000000001</v>
      </c>
      <c r="I9867">
        <f t="shared" si="155"/>
        <v>0</v>
      </c>
      <c r="J9867">
        <f>I9867+H9867</f>
        <v>21.463000000000001</v>
      </c>
      <c r="L9867" s="6">
        <v>21.463000000000001</v>
      </c>
    </row>
    <row r="9868" spans="1:12">
      <c r="A9868" s="1">
        <v>41050.583333333336</v>
      </c>
      <c r="B9868">
        <v>1043.125</v>
      </c>
      <c r="C9868">
        <v>12.163</v>
      </c>
      <c r="D9868">
        <v>1021.675</v>
      </c>
      <c r="E9868">
        <v>11.583</v>
      </c>
      <c r="F9868">
        <f>((B9868-D9868)/100)-((($B$4-$D$4)/100)-$M$4)+0.05</f>
        <v>0.1925</v>
      </c>
      <c r="G9868">
        <f>1336*(POWER(F9868,2.49))</f>
        <v>22.082029483827547</v>
      </c>
      <c r="H9868">
        <f>VLOOKUP(F9868,'90V'!$A$2:$B$323,2,TRUE)</f>
        <v>22.321999999999999</v>
      </c>
      <c r="I9868">
        <f t="shared" si="155"/>
        <v>0</v>
      </c>
      <c r="J9868">
        <f>I9868+H9868</f>
        <v>22.321999999999999</v>
      </c>
      <c r="L9868" s="6">
        <v>22.321999999999999</v>
      </c>
    </row>
    <row r="9869" spans="1:12">
      <c r="A9869" s="1">
        <v>41050.625</v>
      </c>
      <c r="B9869">
        <v>1043.2750000000001</v>
      </c>
      <c r="C9869">
        <v>12.273</v>
      </c>
      <c r="D9869">
        <v>1021.7</v>
      </c>
      <c r="E9869">
        <v>11.803000000000001</v>
      </c>
      <c r="F9869">
        <f>((B9869-D9869)/100)-((($B$4-$D$4)/100)-$M$4)+0.05</f>
        <v>0.19374999999999998</v>
      </c>
      <c r="G9869">
        <f>1336*(POWER(F9869,2.49))</f>
        <v>22.440799162721706</v>
      </c>
      <c r="H9869">
        <f>VLOOKUP(F9869,'90V'!$A$2:$B$323,2,TRUE)</f>
        <v>22.611999999999998</v>
      </c>
      <c r="I9869">
        <f t="shared" si="155"/>
        <v>0</v>
      </c>
      <c r="J9869">
        <f>I9869+H9869</f>
        <v>22.611999999999998</v>
      </c>
      <c r="L9869" s="6">
        <v>22.611999999999998</v>
      </c>
    </row>
    <row r="9870" spans="1:12">
      <c r="A9870" s="1">
        <v>41050.666666666664</v>
      </c>
      <c r="B9870">
        <v>1043.2750000000001</v>
      </c>
      <c r="C9870">
        <v>12.36</v>
      </c>
      <c r="D9870">
        <v>1021.55</v>
      </c>
      <c r="E9870">
        <v>11.88</v>
      </c>
      <c r="F9870">
        <f>((B9870-D9870)/100)-((($B$4-$D$4)/100)-$M$4)+0.05</f>
        <v>0.19525000000000092</v>
      </c>
      <c r="G9870">
        <f>1336*(POWER(F9870,2.49))</f>
        <v>22.875898140039709</v>
      </c>
      <c r="H9870">
        <f>VLOOKUP(F9870,'90V'!$A$2:$B$323,2,TRUE)</f>
        <v>23.202999999999999</v>
      </c>
      <c r="I9870">
        <f t="shared" si="155"/>
        <v>0</v>
      </c>
      <c r="J9870">
        <f>I9870+H9870</f>
        <v>23.202999999999999</v>
      </c>
      <c r="L9870" s="6">
        <v>23.202999999999999</v>
      </c>
    </row>
    <row r="9871" spans="1:12">
      <c r="A9871" s="1">
        <v>41050.708333333336</v>
      </c>
      <c r="B9871">
        <v>1043.45</v>
      </c>
      <c r="C9871">
        <v>12.413</v>
      </c>
      <c r="D9871">
        <v>1021.55</v>
      </c>
      <c r="E9871">
        <v>11.88</v>
      </c>
      <c r="F9871">
        <f>((B9871-D9871)/100)-((($B$4-$D$4)/100)-$M$4)+0.05</f>
        <v>0.19700000000000045</v>
      </c>
      <c r="G9871">
        <f>1336*(POWER(F9871,2.49))</f>
        <v>23.389845939759784</v>
      </c>
      <c r="H9871">
        <f>VLOOKUP(F9871,'90V'!$A$2:$B$323,2,TRUE)</f>
        <v>23.802</v>
      </c>
      <c r="I9871">
        <f t="shared" si="155"/>
        <v>0</v>
      </c>
      <c r="J9871">
        <f>I9871+H9871</f>
        <v>23.802</v>
      </c>
      <c r="L9871" s="6">
        <v>23.802</v>
      </c>
    </row>
    <row r="9872" spans="1:12">
      <c r="A9872" s="1">
        <v>41050.75</v>
      </c>
      <c r="B9872">
        <v>1043.125</v>
      </c>
      <c r="C9872">
        <v>12.433</v>
      </c>
      <c r="D9872">
        <v>1021.525</v>
      </c>
      <c r="E9872">
        <v>11.85</v>
      </c>
      <c r="F9872">
        <f>((B9872-D9872)/100)-((($B$4-$D$4)/100)-$M$4)+0.05</f>
        <v>0.19399999999999978</v>
      </c>
      <c r="G9872">
        <f>1336*(POWER(F9872,2.49))</f>
        <v>22.512968602489718</v>
      </c>
      <c r="H9872">
        <f>VLOOKUP(F9872,'90V'!$A$2:$B$323,2,TRUE)</f>
        <v>22.611999999999998</v>
      </c>
      <c r="I9872">
        <f t="shared" si="155"/>
        <v>0</v>
      </c>
      <c r="J9872">
        <f>I9872+H9872</f>
        <v>22.611999999999998</v>
      </c>
      <c r="L9872" s="6">
        <v>22.611999999999998</v>
      </c>
    </row>
    <row r="9873" spans="1:12">
      <c r="A9873" s="1">
        <v>41050.791666666664</v>
      </c>
      <c r="B9873">
        <v>1043.6500000000001</v>
      </c>
      <c r="C9873">
        <v>12.44</v>
      </c>
      <c r="D9873">
        <v>1021.875</v>
      </c>
      <c r="E9873">
        <v>11.776999999999999</v>
      </c>
      <c r="F9873">
        <f>((B9873-D9873)/100)-((($B$4-$D$4)/100)-$M$4)+0.05</f>
        <v>0.19575000000000048</v>
      </c>
      <c r="G9873">
        <f>1336*(POWER(F9873,2.49))</f>
        <v>23.022043345097543</v>
      </c>
      <c r="H9873">
        <f>VLOOKUP(F9873,'90V'!$A$2:$B$323,2,TRUE)</f>
        <v>23.202999999999999</v>
      </c>
      <c r="I9873">
        <f t="shared" si="155"/>
        <v>0</v>
      </c>
      <c r="J9873">
        <f>I9873+H9873</f>
        <v>23.202999999999999</v>
      </c>
      <c r="L9873" s="6">
        <v>23.202999999999999</v>
      </c>
    </row>
    <row r="9874" spans="1:12">
      <c r="A9874" s="1">
        <v>41050.833333333336</v>
      </c>
      <c r="B9874">
        <v>1044.2249999999999</v>
      </c>
      <c r="C9874">
        <v>12.433</v>
      </c>
      <c r="D9874">
        <v>1022.425</v>
      </c>
      <c r="E9874">
        <v>11.63</v>
      </c>
      <c r="F9874">
        <f>((B9874-D9874)/100)-((($B$4-$D$4)/100)-$M$4)+0.05</f>
        <v>0.19599999999999912</v>
      </c>
      <c r="G9874">
        <f>1336*(POWER(F9874,2.49))</f>
        <v>23.09532488040011</v>
      </c>
      <c r="H9874">
        <f>VLOOKUP(F9874,'90V'!$A$2:$B$323,2,TRUE)</f>
        <v>23.202999999999999</v>
      </c>
      <c r="I9874">
        <f t="shared" si="155"/>
        <v>0</v>
      </c>
      <c r="J9874">
        <f>I9874+H9874</f>
        <v>23.202999999999999</v>
      </c>
      <c r="L9874" s="6">
        <v>23.202999999999999</v>
      </c>
    </row>
    <row r="9875" spans="1:12">
      <c r="A9875" s="1">
        <v>41050.875</v>
      </c>
      <c r="B9875">
        <v>1044.875</v>
      </c>
      <c r="C9875">
        <v>12.42</v>
      </c>
      <c r="D9875">
        <v>1023.25</v>
      </c>
      <c r="E9875">
        <v>11.487</v>
      </c>
      <c r="F9875">
        <f>((B9875-D9875)/100)-((($B$4-$D$4)/100)-$M$4)+0.05</f>
        <v>0.19424999999999953</v>
      </c>
      <c r="G9875">
        <f>1336*(POWER(F9875,2.49))</f>
        <v>22.585276748154165</v>
      </c>
      <c r="H9875">
        <f>VLOOKUP(F9875,'90V'!$A$2:$B$323,2,TRUE)</f>
        <v>22.905999999999999</v>
      </c>
      <c r="I9875">
        <f t="shared" si="155"/>
        <v>0</v>
      </c>
      <c r="J9875">
        <f>I9875+H9875</f>
        <v>22.905999999999999</v>
      </c>
      <c r="L9875" s="6">
        <v>22.905999999999999</v>
      </c>
    </row>
    <row r="9876" spans="1:12">
      <c r="A9876" s="1">
        <v>41050.916666666664</v>
      </c>
      <c r="B9876">
        <v>1045.675</v>
      </c>
      <c r="C9876">
        <v>12.4</v>
      </c>
      <c r="D9876">
        <v>1023.8</v>
      </c>
      <c r="E9876">
        <v>11.202999999999999</v>
      </c>
      <c r="F9876">
        <f>((B9876-D9876)/100)-((($B$4-$D$4)/100)-$M$4)+0.05</f>
        <v>0.19674999999999954</v>
      </c>
      <c r="G9876">
        <f>1336*(POWER(F9876,2.49))</f>
        <v>23.316006263111348</v>
      </c>
      <c r="H9876">
        <f>VLOOKUP(F9876,'90V'!$A$2:$B$323,2,TRUE)</f>
        <v>23.501000000000001</v>
      </c>
      <c r="I9876">
        <f t="shared" si="155"/>
        <v>0</v>
      </c>
      <c r="J9876">
        <f>I9876+H9876</f>
        <v>23.501000000000001</v>
      </c>
      <c r="L9876" s="6">
        <v>23.501000000000001</v>
      </c>
    </row>
    <row r="9877" spans="1:12">
      <c r="A9877" s="1">
        <v>41050.958333333336</v>
      </c>
      <c r="B9877">
        <v>1046</v>
      </c>
      <c r="C9877">
        <v>12.367000000000001</v>
      </c>
      <c r="D9877">
        <v>1024.175</v>
      </c>
      <c r="E9877">
        <v>10.977</v>
      </c>
      <c r="F9877">
        <f>((B9877-D9877)/100)-((($B$4-$D$4)/100)-$M$4)+0.05</f>
        <v>0.19624999999999998</v>
      </c>
      <c r="G9877">
        <f>1336*(POWER(F9877,2.49))</f>
        <v>23.168745820446688</v>
      </c>
      <c r="H9877">
        <f>VLOOKUP(F9877,'90V'!$A$2:$B$323,2,TRUE)</f>
        <v>23.501000000000001</v>
      </c>
      <c r="I9877">
        <f t="shared" si="155"/>
        <v>0</v>
      </c>
      <c r="J9877">
        <f>I9877+H9877</f>
        <v>23.501000000000001</v>
      </c>
      <c r="L9877" s="6">
        <v>23.501000000000001</v>
      </c>
    </row>
    <row r="9878" spans="1:12">
      <c r="A9878" s="1">
        <v>41051</v>
      </c>
      <c r="B9878">
        <v>1046.325</v>
      </c>
      <c r="C9878">
        <v>12.333</v>
      </c>
      <c r="D9878">
        <v>1024.5</v>
      </c>
      <c r="E9878">
        <v>10.733000000000001</v>
      </c>
      <c r="F9878">
        <f>((B9878-D9878)/100)-((($B$4-$D$4)/100)-$M$4)+0.05</f>
        <v>0.19624999999999998</v>
      </c>
      <c r="G9878">
        <f>1336*(POWER(F9878,2.49))</f>
        <v>23.168745820446688</v>
      </c>
      <c r="H9878">
        <f>VLOOKUP(F9878,'90V'!$A$2:$B$323,2,TRUE)</f>
        <v>23.501000000000001</v>
      </c>
      <c r="I9878">
        <f t="shared" si="155"/>
        <v>0</v>
      </c>
      <c r="J9878">
        <f>I9878+H9878</f>
        <v>23.501000000000001</v>
      </c>
      <c r="L9878" s="6">
        <v>23.501000000000001</v>
      </c>
    </row>
    <row r="9879" spans="1:12">
      <c r="A9879" s="1">
        <v>41051.041666666664</v>
      </c>
      <c r="B9879">
        <v>1046.625</v>
      </c>
      <c r="C9879">
        <v>12.292999999999999</v>
      </c>
      <c r="D9879">
        <v>1024.875</v>
      </c>
      <c r="E9879">
        <v>10.45</v>
      </c>
      <c r="F9879">
        <f>((B9879-D9879)/100)-((($B$4-$D$4)/100)-$M$4)+0.05</f>
        <v>0.19549999999999956</v>
      </c>
      <c r="G9879">
        <f>1336*(POWER(F9879,2.49))</f>
        <v>22.948901127381344</v>
      </c>
      <c r="H9879">
        <f>VLOOKUP(F9879,'90V'!$A$2:$B$323,2,TRUE)</f>
        <v>23.202999999999999</v>
      </c>
      <c r="I9879">
        <f t="shared" si="155"/>
        <v>0</v>
      </c>
      <c r="J9879">
        <f>I9879+H9879</f>
        <v>23.202999999999999</v>
      </c>
      <c r="L9879" s="6">
        <v>23.202999999999999</v>
      </c>
    </row>
    <row r="9880" spans="1:12">
      <c r="A9880" s="1">
        <v>41051.083333333336</v>
      </c>
      <c r="B9880">
        <v>1046.5250000000001</v>
      </c>
      <c r="C9880">
        <v>12.247</v>
      </c>
      <c r="D9880">
        <v>1025.2249999999999</v>
      </c>
      <c r="E9880">
        <v>10.26</v>
      </c>
      <c r="F9880">
        <f>((B9880-D9880)/100)-((($B$4-$D$4)/100)-$M$4)+0.05</f>
        <v>0.19100000000000139</v>
      </c>
      <c r="G9880">
        <f>1336*(POWER(F9880,2.49))</f>
        <v>21.656064815534723</v>
      </c>
      <c r="H9880">
        <f>VLOOKUP(F9880,'90V'!$A$2:$B$323,2,TRUE)</f>
        <v>22.033999999999999</v>
      </c>
      <c r="I9880">
        <f t="shared" si="155"/>
        <v>0</v>
      </c>
      <c r="J9880">
        <f>I9880+H9880</f>
        <v>22.033999999999999</v>
      </c>
      <c r="L9880" s="6">
        <v>22.033999999999999</v>
      </c>
    </row>
    <row r="9881" spans="1:12">
      <c r="A9881" s="1">
        <v>41051.125</v>
      </c>
      <c r="B9881">
        <v>1046.95</v>
      </c>
      <c r="C9881">
        <v>12.202999999999999</v>
      </c>
      <c r="D9881">
        <v>1025.05</v>
      </c>
      <c r="E9881">
        <v>10.087</v>
      </c>
      <c r="F9881">
        <f>((B9881-D9881)/100)-((($B$4-$D$4)/100)-$M$4)+0.05</f>
        <v>0.19700000000000045</v>
      </c>
      <c r="G9881">
        <f>1336*(POWER(F9881,2.49))</f>
        <v>23.389845939759784</v>
      </c>
      <c r="H9881">
        <f>VLOOKUP(F9881,'90V'!$A$2:$B$323,2,TRUE)</f>
        <v>23.802</v>
      </c>
      <c r="I9881">
        <f t="shared" si="155"/>
        <v>0</v>
      </c>
      <c r="J9881">
        <f>I9881+H9881</f>
        <v>23.802</v>
      </c>
      <c r="L9881" s="6">
        <v>23.802</v>
      </c>
    </row>
    <row r="9882" spans="1:12">
      <c r="A9882" s="1">
        <v>41051.166666666664</v>
      </c>
      <c r="B9882">
        <v>1046.95</v>
      </c>
      <c r="C9882">
        <v>12.163</v>
      </c>
      <c r="D9882">
        <v>1025.4000000000001</v>
      </c>
      <c r="E9882">
        <v>9.8569999999999993</v>
      </c>
      <c r="F9882">
        <f>((B9882-D9882)/100)-((($B$4-$D$4)/100)-$M$4)+0.05</f>
        <v>0.19349999999999912</v>
      </c>
      <c r="G9882">
        <f>1336*(POWER(F9882,2.49))</f>
        <v>22.368768341236169</v>
      </c>
      <c r="H9882">
        <f>VLOOKUP(F9882,'90V'!$A$2:$B$323,2,TRUE)</f>
        <v>22.611999999999998</v>
      </c>
      <c r="I9882">
        <f t="shared" si="155"/>
        <v>0</v>
      </c>
      <c r="J9882">
        <f>I9882+H9882</f>
        <v>22.611999999999998</v>
      </c>
      <c r="L9882" s="6">
        <v>22.611999999999998</v>
      </c>
    </row>
    <row r="9883" spans="1:12">
      <c r="A9883" s="1">
        <v>41051.208333333336</v>
      </c>
      <c r="B9883">
        <v>1047.2750000000001</v>
      </c>
      <c r="C9883">
        <v>12.117000000000001</v>
      </c>
      <c r="D9883">
        <v>1025.7249999999999</v>
      </c>
      <c r="E9883">
        <v>9.657</v>
      </c>
      <c r="F9883">
        <f>((B9883-D9883)/100)-((($B$4-$D$4)/100)-$M$4)+0.05</f>
        <v>0.19350000000000139</v>
      </c>
      <c r="G9883">
        <f>1336*(POWER(F9883,2.49))</f>
        <v>22.368768341236827</v>
      </c>
      <c r="H9883">
        <f>VLOOKUP(F9883,'90V'!$A$2:$B$323,2,TRUE)</f>
        <v>22.611999999999998</v>
      </c>
      <c r="I9883">
        <f t="shared" si="155"/>
        <v>0</v>
      </c>
      <c r="J9883">
        <f>I9883+H9883</f>
        <v>22.611999999999998</v>
      </c>
      <c r="L9883" s="6">
        <v>22.611999999999998</v>
      </c>
    </row>
    <row r="9884" spans="1:12">
      <c r="A9884" s="1">
        <v>41051.25</v>
      </c>
      <c r="B9884">
        <v>1047.425</v>
      </c>
      <c r="C9884">
        <v>12.063000000000001</v>
      </c>
      <c r="D9884">
        <v>1025.7750000000001</v>
      </c>
      <c r="E9884">
        <v>9.52</v>
      </c>
      <c r="F9884">
        <f>((B9884-D9884)/100)-((($B$4-$D$4)/100)-$M$4)+0.05</f>
        <v>0.19449999999999817</v>
      </c>
      <c r="G9884">
        <f>1336*(POWER(F9884,2.49))</f>
        <v>22.65772368727098</v>
      </c>
      <c r="H9884">
        <f>VLOOKUP(F9884,'90V'!$A$2:$B$323,2,TRUE)</f>
        <v>22.905999999999999</v>
      </c>
      <c r="I9884">
        <f t="shared" si="155"/>
        <v>0</v>
      </c>
      <c r="J9884">
        <f>I9884+H9884</f>
        <v>22.905999999999999</v>
      </c>
      <c r="L9884" s="6">
        <v>22.905999999999999</v>
      </c>
    </row>
    <row r="9885" spans="1:12">
      <c r="A9885" s="1">
        <v>41051.291666666664</v>
      </c>
      <c r="B9885">
        <v>1048.2750000000001</v>
      </c>
      <c r="C9885">
        <v>12.03</v>
      </c>
      <c r="D9885">
        <v>1026.45</v>
      </c>
      <c r="E9885">
        <v>9.4499999999999993</v>
      </c>
      <c r="F9885">
        <f>((B9885-D9885)/100)-((($B$4-$D$4)/100)-$M$4)+0.05</f>
        <v>0.19624999999999998</v>
      </c>
      <c r="G9885">
        <f>1336*(POWER(F9885,2.49))</f>
        <v>23.168745820446688</v>
      </c>
      <c r="H9885">
        <f>VLOOKUP(F9885,'90V'!$A$2:$B$323,2,TRUE)</f>
        <v>23.501000000000001</v>
      </c>
      <c r="I9885">
        <f t="shared" si="155"/>
        <v>0</v>
      </c>
      <c r="J9885">
        <f>I9885+H9885</f>
        <v>23.501000000000001</v>
      </c>
      <c r="L9885" s="6">
        <v>23.501000000000001</v>
      </c>
    </row>
    <row r="9886" spans="1:12">
      <c r="A9886" s="1">
        <v>41051.333333333336</v>
      </c>
      <c r="B9886">
        <v>1048.5999999999999</v>
      </c>
      <c r="C9886">
        <v>11.997</v>
      </c>
      <c r="D9886">
        <v>1027.175</v>
      </c>
      <c r="E9886">
        <v>9.7070000000000007</v>
      </c>
      <c r="F9886">
        <f>((B9886-D9886)/100)-((($B$4-$D$4)/100)-$M$4)+0.05</f>
        <v>0.19224999999999909</v>
      </c>
      <c r="G9886">
        <f>1336*(POWER(F9886,2.49))</f>
        <v>22.010690437527465</v>
      </c>
      <c r="H9886">
        <f>VLOOKUP(F9886,'90V'!$A$2:$B$323,2,TRUE)</f>
        <v>22.321999999999999</v>
      </c>
      <c r="I9886">
        <f t="shared" si="155"/>
        <v>0</v>
      </c>
      <c r="J9886">
        <f>I9886+H9886</f>
        <v>22.321999999999999</v>
      </c>
      <c r="L9886" s="6">
        <v>22.321999999999999</v>
      </c>
    </row>
    <row r="9887" spans="1:12">
      <c r="A9887" s="1">
        <v>41051.375</v>
      </c>
      <c r="B9887">
        <v>1048.75</v>
      </c>
      <c r="C9887">
        <v>11.997</v>
      </c>
      <c r="D9887">
        <v>1027.3499999999999</v>
      </c>
      <c r="E9887">
        <v>10.627000000000001</v>
      </c>
      <c r="F9887">
        <f>((B9887-D9887)/100)-((($B$4-$D$4)/100)-$M$4)+0.05</f>
        <v>0.19200000000000045</v>
      </c>
      <c r="G9887">
        <f>1336*(POWER(F9887,2.49))</f>
        <v>21.939489482613343</v>
      </c>
      <c r="H9887">
        <f>VLOOKUP(F9887,'90V'!$A$2:$B$323,2,TRUE)</f>
        <v>22.321999999999999</v>
      </c>
      <c r="I9887">
        <f t="shared" si="155"/>
        <v>0</v>
      </c>
      <c r="J9887">
        <f>I9887+H9887</f>
        <v>22.321999999999999</v>
      </c>
      <c r="L9887" s="6">
        <v>22.321999999999999</v>
      </c>
    </row>
    <row r="9888" spans="1:12">
      <c r="A9888" s="1">
        <v>41051.416666666664</v>
      </c>
      <c r="B9888">
        <v>1049.075</v>
      </c>
      <c r="C9888">
        <v>12.016999999999999</v>
      </c>
      <c r="D9888">
        <v>1027.7</v>
      </c>
      <c r="E9888">
        <v>10.617000000000001</v>
      </c>
      <c r="F9888">
        <f>((B9888-D9888)/100)-((($B$4-$D$4)/100)-$M$4)+0.05</f>
        <v>0.19174999999999953</v>
      </c>
      <c r="G9888">
        <f>1336*(POWER(F9888,2.49))</f>
        <v>21.868426531064088</v>
      </c>
      <c r="H9888">
        <f>VLOOKUP(F9888,'90V'!$A$2:$B$323,2,TRUE)</f>
        <v>22.033999999999999</v>
      </c>
      <c r="I9888">
        <f t="shared" si="155"/>
        <v>0</v>
      </c>
      <c r="J9888">
        <f>I9888+H9888</f>
        <v>22.033999999999999</v>
      </c>
      <c r="L9888" s="6">
        <v>22.033999999999999</v>
      </c>
    </row>
    <row r="9889" spans="1:12">
      <c r="A9889" s="1">
        <v>41051.458333333336</v>
      </c>
      <c r="B9889">
        <v>1049.7249999999999</v>
      </c>
      <c r="C9889">
        <v>12.05</v>
      </c>
      <c r="D9889">
        <v>1027.875</v>
      </c>
      <c r="E9889">
        <v>12.25</v>
      </c>
      <c r="F9889">
        <f>((B9889-D9889)/100)-((($B$4-$D$4)/100)-$M$4)+0.05</f>
        <v>0.19649999999999862</v>
      </c>
      <c r="G9889">
        <f>1336*(POWER(F9889,2.49))</f>
        <v>23.242306252335617</v>
      </c>
      <c r="H9889">
        <f>VLOOKUP(F9889,'90V'!$A$2:$B$323,2,TRUE)</f>
        <v>23.501000000000001</v>
      </c>
      <c r="I9889">
        <f t="shared" si="155"/>
        <v>0</v>
      </c>
      <c r="J9889">
        <f>I9889+H9889</f>
        <v>23.501000000000001</v>
      </c>
      <c r="L9889" s="6">
        <v>23.501000000000001</v>
      </c>
    </row>
    <row r="9890" spans="1:12">
      <c r="A9890" s="1">
        <v>41051.5</v>
      </c>
      <c r="B9890">
        <v>1049.875</v>
      </c>
      <c r="C9890">
        <v>12.097</v>
      </c>
      <c r="D9890">
        <v>1028.4000000000001</v>
      </c>
      <c r="E9890">
        <v>11.92</v>
      </c>
      <c r="F9890">
        <f>((B9890-D9890)/100)-((($B$4-$D$4)/100)-$M$4)+0.05</f>
        <v>0.19274999999999864</v>
      </c>
      <c r="G9890">
        <f>1336*(POWER(F9890,2.49))</f>
        <v>22.153506709473756</v>
      </c>
      <c r="H9890">
        <f>VLOOKUP(F9890,'90V'!$A$2:$B$323,2,TRUE)</f>
        <v>22.321999999999999</v>
      </c>
      <c r="I9890">
        <f t="shared" si="155"/>
        <v>0</v>
      </c>
      <c r="J9890">
        <f>I9890+H9890</f>
        <v>22.321999999999999</v>
      </c>
      <c r="L9890" s="6">
        <v>22.321999999999999</v>
      </c>
    </row>
    <row r="9891" spans="1:12">
      <c r="A9891" s="1">
        <v>41051.541666666664</v>
      </c>
      <c r="B9891">
        <v>1050.5250000000001</v>
      </c>
      <c r="C9891">
        <v>12.157</v>
      </c>
      <c r="D9891">
        <v>1029.0999999999999</v>
      </c>
      <c r="E9891">
        <v>12.073</v>
      </c>
      <c r="F9891">
        <f>((B9891-D9891)/100)-((($B$4-$D$4)/100)-$M$4)+0.05</f>
        <v>0.19225000000000136</v>
      </c>
      <c r="G9891">
        <f>1336*(POWER(F9891,2.49))</f>
        <v>22.010690437528108</v>
      </c>
      <c r="H9891">
        <f>VLOOKUP(F9891,'90V'!$A$2:$B$323,2,TRUE)</f>
        <v>22.321999999999999</v>
      </c>
      <c r="I9891">
        <f t="shared" si="155"/>
        <v>0</v>
      </c>
      <c r="J9891">
        <f>I9891+H9891</f>
        <v>22.321999999999999</v>
      </c>
      <c r="L9891" s="6">
        <v>22.321999999999999</v>
      </c>
    </row>
    <row r="9892" spans="1:12">
      <c r="A9892" s="1">
        <v>41051.583333333336</v>
      </c>
      <c r="B9892">
        <v>1050.95</v>
      </c>
      <c r="C9892">
        <v>12.217000000000001</v>
      </c>
      <c r="D9892">
        <v>1029.625</v>
      </c>
      <c r="E9892">
        <v>12.18</v>
      </c>
      <c r="F9892">
        <f>((B9892-D9892)/100)-((($B$4-$D$4)/100)-$M$4)+0.05</f>
        <v>0.19125000000000003</v>
      </c>
      <c r="G9892">
        <f>1336*(POWER(F9892,2.49))</f>
        <v>21.726714285691017</v>
      </c>
      <c r="H9892">
        <f>VLOOKUP(F9892,'90V'!$A$2:$B$323,2,TRUE)</f>
        <v>22.033999999999999</v>
      </c>
      <c r="I9892">
        <f t="shared" si="155"/>
        <v>0</v>
      </c>
      <c r="J9892">
        <f>I9892+H9892</f>
        <v>22.033999999999999</v>
      </c>
      <c r="L9892" s="6">
        <v>22.033999999999999</v>
      </c>
    </row>
    <row r="9893" spans="1:12">
      <c r="A9893" s="1">
        <v>41051.625</v>
      </c>
      <c r="B9893">
        <v>1051.2750000000001</v>
      </c>
      <c r="C9893">
        <v>12.347</v>
      </c>
      <c r="D9893">
        <v>1029.625</v>
      </c>
      <c r="E9893">
        <v>12.337</v>
      </c>
      <c r="F9893">
        <f>((B9893-D9893)/100)-((($B$4-$D$4)/100)-$M$4)+0.05</f>
        <v>0.19450000000000045</v>
      </c>
      <c r="G9893">
        <f>1336*(POWER(F9893,2.49))</f>
        <v>22.657723687271645</v>
      </c>
      <c r="H9893">
        <f>VLOOKUP(F9893,'90V'!$A$2:$B$323,2,TRUE)</f>
        <v>22.905999999999999</v>
      </c>
      <c r="I9893">
        <f t="shared" si="155"/>
        <v>0</v>
      </c>
      <c r="J9893">
        <f>I9893+H9893</f>
        <v>22.905999999999999</v>
      </c>
      <c r="L9893" s="6">
        <v>22.905999999999999</v>
      </c>
    </row>
    <row r="9894" spans="1:12">
      <c r="A9894" s="1">
        <v>41051.666666666664</v>
      </c>
      <c r="B9894">
        <v>1051.4749999999999</v>
      </c>
      <c r="C9894">
        <v>12.446999999999999</v>
      </c>
      <c r="D9894">
        <v>1029.8</v>
      </c>
      <c r="E9894">
        <v>12.356999999999999</v>
      </c>
      <c r="F9894">
        <f>((B9894-D9894)/100)-((($B$4-$D$4)/100)-$M$4)+0.05</f>
        <v>0.19474999999999909</v>
      </c>
      <c r="G9894">
        <f>1336*(POWER(F9894,2.49))</f>
        <v>22.730309507339776</v>
      </c>
      <c r="H9894">
        <f>VLOOKUP(F9894,'90V'!$A$2:$B$323,2,TRUE)</f>
        <v>22.905999999999999</v>
      </c>
      <c r="I9894">
        <f t="shared" si="155"/>
        <v>0</v>
      </c>
      <c r="J9894">
        <f>I9894+H9894</f>
        <v>22.905999999999999</v>
      </c>
      <c r="L9894" s="6">
        <v>22.905999999999999</v>
      </c>
    </row>
    <row r="9895" spans="1:12">
      <c r="A9895" s="1">
        <v>41051.708333333336</v>
      </c>
      <c r="B9895">
        <v>1051.8</v>
      </c>
      <c r="C9895">
        <v>12.493</v>
      </c>
      <c r="D9895">
        <v>1030.3</v>
      </c>
      <c r="E9895">
        <v>12.303000000000001</v>
      </c>
      <c r="F9895">
        <f>((B9895-D9895)/100)-((($B$4-$D$4)/100)-$M$4)+0.05</f>
        <v>0.19299999999999956</v>
      </c>
      <c r="G9895">
        <f>1336*(POWER(F9895,2.49))</f>
        <v>22.225122202370635</v>
      </c>
      <c r="H9895">
        <f>VLOOKUP(F9895,'90V'!$A$2:$B$323,2,TRUE)</f>
        <v>22.321999999999999</v>
      </c>
      <c r="I9895">
        <f t="shared" si="155"/>
        <v>0</v>
      </c>
      <c r="J9895">
        <f>I9895+H9895</f>
        <v>22.321999999999999</v>
      </c>
      <c r="L9895" s="6">
        <v>22.321999999999999</v>
      </c>
    </row>
    <row r="9896" spans="1:12">
      <c r="A9896" s="1">
        <v>41051.75</v>
      </c>
      <c r="B9896">
        <v>1051.75</v>
      </c>
      <c r="C9896">
        <v>12.507</v>
      </c>
      <c r="D9896">
        <v>1030.3499999999999</v>
      </c>
      <c r="E9896">
        <v>12.21</v>
      </c>
      <c r="F9896">
        <f>((B9896-D9896)/100)-((($B$4-$D$4)/100)-$M$4)+0.05</f>
        <v>0.19200000000000045</v>
      </c>
      <c r="G9896">
        <f>1336*(POWER(F9896,2.49))</f>
        <v>21.939489482613343</v>
      </c>
      <c r="H9896">
        <f>VLOOKUP(F9896,'90V'!$A$2:$B$323,2,TRUE)</f>
        <v>22.321999999999999</v>
      </c>
      <c r="I9896">
        <f t="shared" si="155"/>
        <v>0</v>
      </c>
      <c r="J9896">
        <f>I9896+H9896</f>
        <v>22.321999999999999</v>
      </c>
      <c r="L9896" s="6">
        <v>22.321999999999999</v>
      </c>
    </row>
    <row r="9897" spans="1:12">
      <c r="A9897" s="1">
        <v>41051.791666666664</v>
      </c>
      <c r="B9897">
        <v>1052.375</v>
      </c>
      <c r="C9897">
        <v>12.507</v>
      </c>
      <c r="D9897">
        <v>1030.875</v>
      </c>
      <c r="E9897">
        <v>12.073</v>
      </c>
      <c r="F9897">
        <f>((B9897-D9897)/100)-((($B$4-$D$4)/100)-$M$4)+0.05</f>
        <v>0.19299999999999956</v>
      </c>
      <c r="G9897">
        <f>1336*(POWER(F9897,2.49))</f>
        <v>22.225122202370635</v>
      </c>
      <c r="H9897">
        <f>VLOOKUP(F9897,'90V'!$A$2:$B$323,2,TRUE)</f>
        <v>22.321999999999999</v>
      </c>
      <c r="I9897">
        <f t="shared" si="155"/>
        <v>0</v>
      </c>
      <c r="J9897">
        <f>I9897+H9897</f>
        <v>22.321999999999999</v>
      </c>
      <c r="L9897" s="6">
        <v>22.321999999999999</v>
      </c>
    </row>
    <row r="9898" spans="1:12">
      <c r="A9898" s="1">
        <v>41051.833333333336</v>
      </c>
      <c r="B9898">
        <v>1052.925</v>
      </c>
      <c r="C9898">
        <v>12.493</v>
      </c>
      <c r="D9898">
        <v>1031.05</v>
      </c>
      <c r="E9898">
        <v>11.92</v>
      </c>
      <c r="F9898">
        <f>((B9898-D9898)/100)-((($B$4-$D$4)/100)-$M$4)+0.05</f>
        <v>0.19674999999999954</v>
      </c>
      <c r="G9898">
        <f>1336*(POWER(F9898,2.49))</f>
        <v>23.316006263111348</v>
      </c>
      <c r="H9898">
        <f>VLOOKUP(F9898,'90V'!$A$2:$B$323,2,TRUE)</f>
        <v>23.501000000000001</v>
      </c>
      <c r="I9898">
        <f t="shared" si="155"/>
        <v>0</v>
      </c>
      <c r="J9898">
        <f>I9898+H9898</f>
        <v>23.501000000000001</v>
      </c>
      <c r="L9898" s="6">
        <v>23.501000000000001</v>
      </c>
    </row>
    <row r="9899" spans="1:12">
      <c r="A9899" s="1">
        <v>41051.875</v>
      </c>
      <c r="B9899">
        <v>1053.25</v>
      </c>
      <c r="C9899">
        <v>12.48</v>
      </c>
      <c r="D9899">
        <v>1031.575</v>
      </c>
      <c r="E9899">
        <v>11.776999999999999</v>
      </c>
      <c r="F9899">
        <f>((B9899-D9899)/100)-((($B$4-$D$4)/100)-$M$4)+0.05</f>
        <v>0.19474999999999909</v>
      </c>
      <c r="G9899">
        <f>1336*(POWER(F9899,2.49))</f>
        <v>22.730309507339776</v>
      </c>
      <c r="H9899">
        <f>VLOOKUP(F9899,'90V'!$A$2:$B$323,2,TRUE)</f>
        <v>22.905999999999999</v>
      </c>
      <c r="I9899">
        <f t="shared" si="155"/>
        <v>0</v>
      </c>
      <c r="J9899">
        <f>I9899+H9899</f>
        <v>22.905999999999999</v>
      </c>
      <c r="L9899" s="6">
        <v>22.905999999999999</v>
      </c>
    </row>
    <row r="9900" spans="1:12">
      <c r="A9900" s="1">
        <v>41051.916666666664</v>
      </c>
      <c r="B9900">
        <v>1054.1500000000001</v>
      </c>
      <c r="C9900">
        <v>12.452999999999999</v>
      </c>
      <c r="D9900">
        <v>1032.45</v>
      </c>
      <c r="E9900">
        <v>11.657</v>
      </c>
      <c r="F9900">
        <f>((B9900-D9900)/100)-((($B$4-$D$4)/100)-$M$4)+0.05</f>
        <v>0.19500000000000001</v>
      </c>
      <c r="G9900">
        <f>1336*(POWER(F9900,2.49))</f>
        <v>22.803034295801314</v>
      </c>
      <c r="H9900">
        <f>VLOOKUP(F9900,'90V'!$A$2:$B$323,2,TRUE)</f>
        <v>23.202999999999999</v>
      </c>
      <c r="I9900">
        <f t="shared" si="155"/>
        <v>0</v>
      </c>
      <c r="J9900">
        <f>I9900+H9900</f>
        <v>23.202999999999999</v>
      </c>
      <c r="L9900" s="6">
        <v>23.202999999999999</v>
      </c>
    </row>
    <row r="9901" spans="1:12">
      <c r="A9901" s="1">
        <v>41051.958333333336</v>
      </c>
      <c r="B9901">
        <v>1054.3499999999999</v>
      </c>
      <c r="C9901">
        <v>12.427</v>
      </c>
      <c r="D9901">
        <v>1032.5</v>
      </c>
      <c r="E9901">
        <v>11.473000000000001</v>
      </c>
      <c r="F9901">
        <f>((B9901-D9901)/100)-((($B$4-$D$4)/100)-$M$4)+0.05</f>
        <v>0.19649999999999862</v>
      </c>
      <c r="G9901">
        <f>1336*(POWER(F9901,2.49))</f>
        <v>23.242306252335617</v>
      </c>
      <c r="H9901">
        <f>VLOOKUP(F9901,'90V'!$A$2:$B$323,2,TRUE)</f>
        <v>23.501000000000001</v>
      </c>
      <c r="I9901">
        <f t="shared" si="155"/>
        <v>0</v>
      </c>
      <c r="J9901">
        <f>I9901+H9901</f>
        <v>23.501000000000001</v>
      </c>
      <c r="L9901" s="6">
        <v>23.501000000000001</v>
      </c>
    </row>
    <row r="9902" spans="1:12">
      <c r="A9902" s="1">
        <v>41052</v>
      </c>
      <c r="B9902">
        <v>1054.625</v>
      </c>
      <c r="C9902">
        <v>12.4</v>
      </c>
      <c r="D9902">
        <v>1032.8</v>
      </c>
      <c r="E9902">
        <v>11.4</v>
      </c>
      <c r="F9902">
        <f>((B9902-D9902)/100)-((($B$4-$D$4)/100)-$M$4)+0.05</f>
        <v>0.19624999999999998</v>
      </c>
      <c r="G9902">
        <f>1336*(POWER(F9902,2.49))</f>
        <v>23.168745820446688</v>
      </c>
      <c r="H9902">
        <f>VLOOKUP(F9902,'90V'!$A$2:$B$323,2,TRUE)</f>
        <v>23.501000000000001</v>
      </c>
      <c r="I9902">
        <f t="shared" si="155"/>
        <v>0</v>
      </c>
      <c r="J9902">
        <f>I9902+H9902</f>
        <v>23.501000000000001</v>
      </c>
      <c r="L9902" s="6">
        <v>23.501000000000001</v>
      </c>
    </row>
    <row r="9903" spans="1:12">
      <c r="A9903" s="1">
        <v>41052.041666666664</v>
      </c>
      <c r="B9903">
        <v>1054.8499999999999</v>
      </c>
      <c r="C9903">
        <v>12.372999999999999</v>
      </c>
      <c r="D9903">
        <v>1032.8499999999999</v>
      </c>
      <c r="E9903">
        <v>11.23</v>
      </c>
      <c r="F9903">
        <f>((B9903-D9903)/100)-((($B$4-$D$4)/100)-$M$4)+0.05</f>
        <v>0.19799999999999957</v>
      </c>
      <c r="G9903">
        <f>1336*(POWER(F9903,2.49))</f>
        <v>23.686603042842055</v>
      </c>
      <c r="H9903">
        <f>VLOOKUP(F9903,'90V'!$A$2:$B$323,2,TRUE)</f>
        <v>23.802</v>
      </c>
      <c r="I9903">
        <f t="shared" si="155"/>
        <v>0</v>
      </c>
      <c r="J9903">
        <f>I9903+H9903</f>
        <v>23.802</v>
      </c>
      <c r="L9903" s="6">
        <v>23.802</v>
      </c>
    </row>
    <row r="9904" spans="1:12">
      <c r="A9904" s="1">
        <v>41052.083333333336</v>
      </c>
      <c r="B9904">
        <v>1054.625</v>
      </c>
      <c r="C9904">
        <v>12.347</v>
      </c>
      <c r="D9904">
        <v>1033.175</v>
      </c>
      <c r="E9904">
        <v>11.137</v>
      </c>
      <c r="F9904">
        <f>((B9904-D9904)/100)-((($B$4-$D$4)/100)-$M$4)+0.05</f>
        <v>0.1925</v>
      </c>
      <c r="G9904">
        <f>1336*(POWER(F9904,2.49))</f>
        <v>22.082029483827547</v>
      </c>
      <c r="H9904">
        <f>VLOOKUP(F9904,'90V'!$A$2:$B$323,2,TRUE)</f>
        <v>22.321999999999999</v>
      </c>
      <c r="I9904">
        <f t="shared" si="155"/>
        <v>0</v>
      </c>
      <c r="J9904">
        <f>I9904+H9904</f>
        <v>22.321999999999999</v>
      </c>
      <c r="L9904" s="6">
        <v>22.321999999999999</v>
      </c>
    </row>
    <row r="9905" spans="1:12">
      <c r="A9905" s="1">
        <v>41052.125</v>
      </c>
      <c r="B9905">
        <v>1055.1500000000001</v>
      </c>
      <c r="C9905">
        <v>12.32</v>
      </c>
      <c r="D9905">
        <v>1033.3499999999999</v>
      </c>
      <c r="E9905">
        <v>10.957000000000001</v>
      </c>
      <c r="F9905">
        <f>((B9905-D9905)/100)-((($B$4-$D$4)/100)-$M$4)+0.05</f>
        <v>0.1960000000000014</v>
      </c>
      <c r="G9905">
        <f>1336*(POWER(F9905,2.49))</f>
        <v>23.095324880400785</v>
      </c>
      <c r="H9905">
        <f>VLOOKUP(F9905,'90V'!$A$2:$B$323,2,TRUE)</f>
        <v>23.501000000000001</v>
      </c>
      <c r="I9905">
        <f t="shared" si="155"/>
        <v>0</v>
      </c>
      <c r="J9905">
        <f>I9905+H9905</f>
        <v>23.501000000000001</v>
      </c>
      <c r="L9905" s="6">
        <v>23.501000000000001</v>
      </c>
    </row>
    <row r="9906" spans="1:12">
      <c r="A9906" s="1">
        <v>41052.166666666664</v>
      </c>
      <c r="B9906">
        <v>1055.1500000000001</v>
      </c>
      <c r="C9906">
        <v>12.287000000000001</v>
      </c>
      <c r="D9906">
        <v>1033.7</v>
      </c>
      <c r="E9906">
        <v>10.766999999999999</v>
      </c>
      <c r="F9906">
        <f>((B9906-D9906)/100)-((($B$4-$D$4)/100)-$M$4)+0.05</f>
        <v>0.1925</v>
      </c>
      <c r="G9906">
        <f>1336*(POWER(F9906,2.49))</f>
        <v>22.082029483827547</v>
      </c>
      <c r="H9906">
        <f>VLOOKUP(F9906,'90V'!$A$2:$B$323,2,TRUE)</f>
        <v>22.321999999999999</v>
      </c>
      <c r="I9906">
        <f t="shared" si="155"/>
        <v>0</v>
      </c>
      <c r="J9906">
        <f>I9906+H9906</f>
        <v>22.321999999999999</v>
      </c>
      <c r="L9906" s="6">
        <v>22.321999999999999</v>
      </c>
    </row>
    <row r="9907" spans="1:12">
      <c r="A9907" s="1">
        <v>41052.208333333336</v>
      </c>
      <c r="B9907">
        <v>1055.0999999999999</v>
      </c>
      <c r="C9907">
        <v>12.253</v>
      </c>
      <c r="D9907">
        <v>1033.7</v>
      </c>
      <c r="E9907">
        <v>10.66</v>
      </c>
      <c r="F9907">
        <f>((B9907-D9907)/100)-((($B$4-$D$4)/100)-$M$4)+0.05</f>
        <v>0.19199999999999817</v>
      </c>
      <c r="G9907">
        <f>1336*(POWER(F9907,2.49))</f>
        <v>21.939489482612679</v>
      </c>
      <c r="H9907">
        <f>VLOOKUP(F9907,'90V'!$A$2:$B$323,2,TRUE)</f>
        <v>22.033999999999999</v>
      </c>
      <c r="I9907">
        <f t="shared" si="155"/>
        <v>0</v>
      </c>
      <c r="J9907">
        <f>I9907+H9907</f>
        <v>22.033999999999999</v>
      </c>
      <c r="L9907" s="6">
        <v>22.033999999999999</v>
      </c>
    </row>
    <row r="9908" spans="1:12">
      <c r="A9908" s="1">
        <v>41052.25</v>
      </c>
      <c r="B9908">
        <v>1055.575</v>
      </c>
      <c r="C9908">
        <v>12.217000000000001</v>
      </c>
      <c r="D9908">
        <v>1034.05</v>
      </c>
      <c r="E9908">
        <v>10.57</v>
      </c>
      <c r="F9908">
        <f>((B9908-D9908)/100)-((($B$4-$D$4)/100)-$M$4)+0.05</f>
        <v>0.19325000000000048</v>
      </c>
      <c r="G9908">
        <f>1336*(POWER(F9908,2.49))</f>
        <v>22.296876050362638</v>
      </c>
      <c r="H9908">
        <f>VLOOKUP(F9908,'90V'!$A$2:$B$323,2,TRUE)</f>
        <v>22.611999999999998</v>
      </c>
      <c r="I9908">
        <f t="shared" si="155"/>
        <v>0</v>
      </c>
      <c r="J9908">
        <f>I9908+H9908</f>
        <v>22.611999999999998</v>
      </c>
      <c r="L9908" s="6">
        <v>22.611999999999998</v>
      </c>
    </row>
    <row r="9909" spans="1:12">
      <c r="A9909" s="1">
        <v>41052.291666666664</v>
      </c>
      <c r="B9909">
        <v>1055.95</v>
      </c>
      <c r="C9909">
        <v>12.183</v>
      </c>
      <c r="D9909">
        <v>1034.575</v>
      </c>
      <c r="E9909">
        <v>10.57</v>
      </c>
      <c r="F9909">
        <f>((B9909-D9909)/100)-((($B$4-$D$4)/100)-$M$4)+0.05</f>
        <v>0.19174999999999953</v>
      </c>
      <c r="G9909">
        <f>1336*(POWER(F9909,2.49))</f>
        <v>21.868426531064088</v>
      </c>
      <c r="H9909">
        <f>VLOOKUP(F9909,'90V'!$A$2:$B$323,2,TRUE)</f>
        <v>22.033999999999999</v>
      </c>
      <c r="I9909">
        <f t="shared" si="155"/>
        <v>0</v>
      </c>
      <c r="J9909">
        <f>I9909+H9909</f>
        <v>22.033999999999999</v>
      </c>
      <c r="L9909" s="6">
        <v>22.033999999999999</v>
      </c>
    </row>
    <row r="9910" spans="1:12">
      <c r="A9910" s="1">
        <v>41052.333333333336</v>
      </c>
      <c r="B9910">
        <v>1056.375</v>
      </c>
      <c r="C9910">
        <v>12.163</v>
      </c>
      <c r="D9910">
        <v>1034.925</v>
      </c>
      <c r="E9910">
        <v>10.74</v>
      </c>
      <c r="F9910">
        <f>((B9910-D9910)/100)-((($B$4-$D$4)/100)-$M$4)+0.05</f>
        <v>0.1925</v>
      </c>
      <c r="G9910">
        <f>1336*(POWER(F9910,2.49))</f>
        <v>22.082029483827547</v>
      </c>
      <c r="H9910">
        <f>VLOOKUP(F9910,'90V'!$A$2:$B$323,2,TRUE)</f>
        <v>22.321999999999999</v>
      </c>
      <c r="I9910">
        <f t="shared" si="155"/>
        <v>0</v>
      </c>
      <c r="J9910">
        <f>I9910+H9910</f>
        <v>22.321999999999999</v>
      </c>
      <c r="L9910" s="6">
        <v>22.321999999999999</v>
      </c>
    </row>
    <row r="9911" spans="1:12">
      <c r="A9911" s="1">
        <v>41052.375</v>
      </c>
      <c r="B9911">
        <v>1056.75</v>
      </c>
      <c r="C9911">
        <v>12.157</v>
      </c>
      <c r="D9911">
        <v>1035.325</v>
      </c>
      <c r="E9911">
        <v>11.663</v>
      </c>
      <c r="F9911">
        <f>((B9911-D9911)/100)-((($B$4-$D$4)/100)-$M$4)+0.05</f>
        <v>0.19224999999999909</v>
      </c>
      <c r="G9911">
        <f>1336*(POWER(F9911,2.49))</f>
        <v>22.010690437527465</v>
      </c>
      <c r="H9911">
        <f>VLOOKUP(F9911,'90V'!$A$2:$B$323,2,TRUE)</f>
        <v>22.321999999999999</v>
      </c>
      <c r="I9911">
        <f t="shared" si="155"/>
        <v>0</v>
      </c>
      <c r="J9911">
        <f>I9911+H9911</f>
        <v>22.321999999999999</v>
      </c>
      <c r="L9911" s="6">
        <v>22.321999999999999</v>
      </c>
    </row>
    <row r="9912" spans="1:12">
      <c r="A9912" s="1">
        <v>41052.416666666664</v>
      </c>
      <c r="B9912">
        <v>1056.925</v>
      </c>
      <c r="C9912">
        <v>12.17</v>
      </c>
      <c r="D9912">
        <v>1035.325</v>
      </c>
      <c r="E9912">
        <v>11.446999999999999</v>
      </c>
      <c r="F9912">
        <f>((B9912-D9912)/100)-((($B$4-$D$4)/100)-$M$4)+0.05</f>
        <v>0.19399999999999862</v>
      </c>
      <c r="G9912">
        <f>1336*(POWER(F9912,2.49))</f>
        <v>22.512968602489359</v>
      </c>
      <c r="H9912">
        <f>VLOOKUP(F9912,'90V'!$A$2:$B$323,2,TRUE)</f>
        <v>22.611999999999998</v>
      </c>
      <c r="I9912">
        <f t="shared" si="155"/>
        <v>0</v>
      </c>
      <c r="J9912">
        <f>I9912+H9912</f>
        <v>22.611999999999998</v>
      </c>
      <c r="L9912" s="6">
        <v>22.611999999999998</v>
      </c>
    </row>
    <row r="9913" spans="1:12">
      <c r="A9913" s="1">
        <v>41052.458333333336</v>
      </c>
      <c r="B9913">
        <v>1057.175</v>
      </c>
      <c r="C9913">
        <v>12.196999999999999</v>
      </c>
      <c r="D9913">
        <v>1035.675</v>
      </c>
      <c r="E9913">
        <v>12.787000000000001</v>
      </c>
      <c r="F9913">
        <f>((B9913-D9913)/100)-((($B$4-$D$4)/100)-$M$4)+0.05</f>
        <v>0.19299999999999956</v>
      </c>
      <c r="G9913">
        <f>1336*(POWER(F9913,2.49))</f>
        <v>22.225122202370635</v>
      </c>
      <c r="H9913">
        <f>VLOOKUP(F9913,'90V'!$A$2:$B$323,2,TRUE)</f>
        <v>22.321999999999999</v>
      </c>
      <c r="I9913">
        <f t="shared" si="155"/>
        <v>0</v>
      </c>
      <c r="J9913">
        <f>I9913+H9913</f>
        <v>22.321999999999999</v>
      </c>
      <c r="L9913" s="6">
        <v>22.321999999999999</v>
      </c>
    </row>
    <row r="9914" spans="1:12">
      <c r="A9914" s="1">
        <v>41052.5</v>
      </c>
      <c r="B9914">
        <v>1057.0250000000001</v>
      </c>
      <c r="C9914">
        <v>12.24</v>
      </c>
      <c r="D9914">
        <v>1035.45</v>
      </c>
      <c r="E9914">
        <v>12.483000000000001</v>
      </c>
      <c r="F9914">
        <f>((B9914-D9914)/100)-((($B$4-$D$4)/100)-$M$4)+0.05</f>
        <v>0.19374999999999998</v>
      </c>
      <c r="G9914">
        <f>1336*(POWER(F9914,2.49))</f>
        <v>22.440799162721706</v>
      </c>
      <c r="H9914">
        <f>VLOOKUP(F9914,'90V'!$A$2:$B$323,2,TRUE)</f>
        <v>22.611999999999998</v>
      </c>
      <c r="I9914">
        <f t="shared" si="155"/>
        <v>0</v>
      </c>
      <c r="J9914">
        <f>I9914+H9914</f>
        <v>22.611999999999998</v>
      </c>
      <c r="L9914" s="6">
        <v>22.611999999999998</v>
      </c>
    </row>
    <row r="9915" spans="1:12">
      <c r="A9915" s="1">
        <v>41052.541666666664</v>
      </c>
      <c r="B9915">
        <v>1057.325</v>
      </c>
      <c r="C9915">
        <v>12.292999999999999</v>
      </c>
      <c r="D9915">
        <v>1035.8</v>
      </c>
      <c r="E9915">
        <v>12.627000000000001</v>
      </c>
      <c r="F9915">
        <f>((B9915-D9915)/100)-((($B$4-$D$4)/100)-$M$4)+0.05</f>
        <v>0.19325000000000048</v>
      </c>
      <c r="G9915">
        <f>1336*(POWER(F9915,2.49))</f>
        <v>22.296876050362638</v>
      </c>
      <c r="H9915">
        <f>VLOOKUP(F9915,'90V'!$A$2:$B$323,2,TRUE)</f>
        <v>22.611999999999998</v>
      </c>
      <c r="I9915">
        <f t="shared" si="155"/>
        <v>0</v>
      </c>
      <c r="J9915">
        <f>I9915+H9915</f>
        <v>22.611999999999998</v>
      </c>
      <c r="L9915" s="6">
        <v>22.611999999999998</v>
      </c>
    </row>
    <row r="9916" spans="1:12">
      <c r="A9916" s="1">
        <v>41052.583333333336</v>
      </c>
      <c r="B9916">
        <v>1057.5</v>
      </c>
      <c r="C9916">
        <v>12.347</v>
      </c>
      <c r="D9916">
        <v>1035.8499999999999</v>
      </c>
      <c r="E9916">
        <v>12.667</v>
      </c>
      <c r="F9916">
        <f>((B9916-D9916)/100)-((($B$4-$D$4)/100)-$M$4)+0.05</f>
        <v>0.19450000000000045</v>
      </c>
      <c r="G9916">
        <f>1336*(POWER(F9916,2.49))</f>
        <v>22.657723687271645</v>
      </c>
      <c r="H9916">
        <f>VLOOKUP(F9916,'90V'!$A$2:$B$323,2,TRUE)</f>
        <v>22.905999999999999</v>
      </c>
      <c r="I9916">
        <f t="shared" si="155"/>
        <v>0</v>
      </c>
      <c r="J9916">
        <f>I9916+H9916</f>
        <v>22.905999999999999</v>
      </c>
      <c r="L9916" s="6">
        <v>22.905999999999999</v>
      </c>
    </row>
    <row r="9917" spans="1:12">
      <c r="A9917" s="1">
        <v>41052.625</v>
      </c>
      <c r="B9917">
        <v>1058.0250000000001</v>
      </c>
      <c r="C9917">
        <v>12.48</v>
      </c>
      <c r="D9917">
        <v>1036.55</v>
      </c>
      <c r="E9917">
        <v>12.817</v>
      </c>
      <c r="F9917">
        <f>((B9917-D9917)/100)-((($B$4-$D$4)/100)-$M$4)+0.05</f>
        <v>0.19275000000000092</v>
      </c>
      <c r="G9917">
        <f>1336*(POWER(F9917,2.49))</f>
        <v>22.153506709474424</v>
      </c>
      <c r="H9917">
        <f>VLOOKUP(F9917,'90V'!$A$2:$B$323,2,TRUE)</f>
        <v>22.321999999999999</v>
      </c>
      <c r="I9917">
        <f t="shared" si="155"/>
        <v>0</v>
      </c>
      <c r="J9917">
        <f>I9917+H9917</f>
        <v>22.321999999999999</v>
      </c>
      <c r="L9917" s="6">
        <v>22.321999999999999</v>
      </c>
    </row>
    <row r="9918" spans="1:12">
      <c r="A9918" s="1">
        <v>41052.666666666664</v>
      </c>
      <c r="B9918">
        <v>1058.5250000000001</v>
      </c>
      <c r="C9918">
        <v>12.58</v>
      </c>
      <c r="D9918">
        <v>1036.6500000000001</v>
      </c>
      <c r="E9918">
        <v>12.792999999999999</v>
      </c>
      <c r="F9918">
        <f>((B9918-D9918)/100)-((($B$4-$D$4)/100)-$M$4)+0.05</f>
        <v>0.19674999999999954</v>
      </c>
      <c r="G9918">
        <f>1336*(POWER(F9918,2.49))</f>
        <v>23.316006263111348</v>
      </c>
      <c r="H9918">
        <f>VLOOKUP(F9918,'90V'!$A$2:$B$323,2,TRUE)</f>
        <v>23.501000000000001</v>
      </c>
      <c r="I9918">
        <f t="shared" si="155"/>
        <v>0</v>
      </c>
      <c r="J9918">
        <f>I9918+H9918</f>
        <v>23.501000000000001</v>
      </c>
      <c r="L9918" s="6">
        <v>23.501000000000001</v>
      </c>
    </row>
    <row r="9919" spans="1:12">
      <c r="A9919" s="1">
        <v>41052.708333333336</v>
      </c>
      <c r="B9919">
        <v>1058.5250000000001</v>
      </c>
      <c r="C9919">
        <v>12.613</v>
      </c>
      <c r="D9919">
        <v>1037.05</v>
      </c>
      <c r="E9919">
        <v>12.66</v>
      </c>
      <c r="F9919">
        <f>((B9919-D9919)/100)-((($B$4-$D$4)/100)-$M$4)+0.05</f>
        <v>0.19275000000000092</v>
      </c>
      <c r="G9919">
        <f>1336*(POWER(F9919,2.49))</f>
        <v>22.153506709474424</v>
      </c>
      <c r="H9919">
        <f>VLOOKUP(F9919,'90V'!$A$2:$B$323,2,TRUE)</f>
        <v>22.321999999999999</v>
      </c>
      <c r="I9919">
        <f t="shared" si="155"/>
        <v>0</v>
      </c>
      <c r="J9919">
        <f>I9919+H9919</f>
        <v>22.321999999999999</v>
      </c>
      <c r="L9919" s="6">
        <v>22.321999999999999</v>
      </c>
    </row>
    <row r="9920" spans="1:12">
      <c r="A9920" s="1">
        <v>41052.75</v>
      </c>
      <c r="B9920">
        <v>1058.675</v>
      </c>
      <c r="C9920">
        <v>12.613</v>
      </c>
      <c r="D9920">
        <v>1037.4000000000001</v>
      </c>
      <c r="E9920">
        <v>12.52</v>
      </c>
      <c r="F9920">
        <f>((B9920-D9920)/100)-((($B$4-$D$4)/100)-$M$4)+0.05</f>
        <v>0.1907499999999982</v>
      </c>
      <c r="G9920">
        <f>1336*(POWER(F9920,2.49))</f>
        <v>21.585552996077524</v>
      </c>
      <c r="H9920">
        <f>VLOOKUP(F9920,'90V'!$A$2:$B$323,2,TRUE)</f>
        <v>21.748000000000001</v>
      </c>
      <c r="I9920">
        <f t="shared" si="155"/>
        <v>0</v>
      </c>
      <c r="J9920">
        <f>I9920+H9920</f>
        <v>21.748000000000001</v>
      </c>
      <c r="L9920" s="6">
        <v>21.748000000000001</v>
      </c>
    </row>
    <row r="9921" spans="1:12">
      <c r="A9921" s="1">
        <v>41052.791666666664</v>
      </c>
      <c r="B9921">
        <v>1058.825</v>
      </c>
      <c r="C9921">
        <v>12.6</v>
      </c>
      <c r="D9921">
        <v>1037.45</v>
      </c>
      <c r="E9921">
        <v>12.363</v>
      </c>
      <c r="F9921">
        <f>((B9921-D9921)/100)-((($B$4-$D$4)/100)-$M$4)+0.05</f>
        <v>0.19174999999999953</v>
      </c>
      <c r="G9921">
        <f>1336*(POWER(F9921,2.49))</f>
        <v>21.868426531064088</v>
      </c>
      <c r="H9921">
        <f>VLOOKUP(F9921,'90V'!$A$2:$B$323,2,TRUE)</f>
        <v>22.033999999999999</v>
      </c>
      <c r="I9921">
        <f t="shared" si="155"/>
        <v>0</v>
      </c>
      <c r="J9921">
        <f>I9921+H9921</f>
        <v>22.033999999999999</v>
      </c>
      <c r="L9921" s="6">
        <v>22.033999999999999</v>
      </c>
    </row>
    <row r="9922" spans="1:12">
      <c r="A9922" s="1">
        <v>41052.833333333336</v>
      </c>
      <c r="B9922">
        <v>1059.1500000000001</v>
      </c>
      <c r="C9922">
        <v>12.58</v>
      </c>
      <c r="D9922">
        <v>1037.875</v>
      </c>
      <c r="E9922">
        <v>12.196999999999999</v>
      </c>
      <c r="F9922">
        <f>((B9922-D9922)/100)-((($B$4-$D$4)/100)-$M$4)+0.05</f>
        <v>0.19075000000000047</v>
      </c>
      <c r="G9922">
        <f>1336*(POWER(F9922,2.49))</f>
        <v>21.585552996078157</v>
      </c>
      <c r="H9922">
        <f>VLOOKUP(F9922,'90V'!$A$2:$B$323,2,TRUE)</f>
        <v>21.748000000000001</v>
      </c>
      <c r="I9922">
        <f t="shared" si="155"/>
        <v>0</v>
      </c>
      <c r="J9922">
        <f>I9922+H9922</f>
        <v>21.748000000000001</v>
      </c>
      <c r="L9922" s="6">
        <v>21.748000000000001</v>
      </c>
    </row>
    <row r="9923" spans="1:12">
      <c r="A9923" s="1">
        <v>41052.875</v>
      </c>
      <c r="B9923">
        <v>1059.25</v>
      </c>
      <c r="C9923">
        <v>12.553000000000001</v>
      </c>
      <c r="D9923">
        <v>1037.925</v>
      </c>
      <c r="E9923">
        <v>12.04</v>
      </c>
      <c r="F9923">
        <f>((B9923-D9923)/100)-((($B$4-$D$4)/100)-$M$4)+0.05</f>
        <v>0.19125000000000003</v>
      </c>
      <c r="G9923">
        <f>1336*(POWER(F9923,2.49))</f>
        <v>21.726714285691017</v>
      </c>
      <c r="H9923">
        <f>VLOOKUP(F9923,'90V'!$A$2:$B$323,2,TRUE)</f>
        <v>22.033999999999999</v>
      </c>
      <c r="I9923">
        <f t="shared" si="155"/>
        <v>0</v>
      </c>
      <c r="J9923">
        <f>I9923+H9923</f>
        <v>22.033999999999999</v>
      </c>
      <c r="L9923" s="6">
        <v>22.033999999999999</v>
      </c>
    </row>
    <row r="9924" spans="1:12">
      <c r="A9924" s="1">
        <v>41052.916666666664</v>
      </c>
      <c r="B9924">
        <v>1059.325</v>
      </c>
      <c r="C9924">
        <v>12.513</v>
      </c>
      <c r="D9924">
        <v>1038.2750000000001</v>
      </c>
      <c r="E9924">
        <v>11.94</v>
      </c>
      <c r="F9924">
        <f>((B9924-D9924)/100)-((($B$4-$D$4)/100)-$M$4)+0.05</f>
        <v>0.18849999999999911</v>
      </c>
      <c r="G9924">
        <f>1336*(POWER(F9924,2.49))</f>
        <v>20.957126311248672</v>
      </c>
      <c r="H9924">
        <f>VLOOKUP(F9924,'90V'!$A$2:$B$323,2,TRUE)</f>
        <v>21.18</v>
      </c>
      <c r="I9924">
        <f t="shared" si="155"/>
        <v>0</v>
      </c>
      <c r="J9924">
        <f>I9924+H9924</f>
        <v>21.18</v>
      </c>
      <c r="L9924" s="6">
        <v>21.18</v>
      </c>
    </row>
    <row r="9925" spans="1:12">
      <c r="A9925" s="1">
        <v>41052.958333333336</v>
      </c>
      <c r="B9925">
        <v>1059.4749999999999</v>
      </c>
      <c r="C9925">
        <v>12.48</v>
      </c>
      <c r="D9925">
        <v>1037.925</v>
      </c>
      <c r="E9925">
        <v>11.803000000000001</v>
      </c>
      <c r="F9925">
        <f>((B9925-D9925)/100)-((($B$4-$D$4)/100)-$M$4)+0.05</f>
        <v>0.19349999999999912</v>
      </c>
      <c r="G9925">
        <f>1336*(POWER(F9925,2.49))</f>
        <v>22.368768341236169</v>
      </c>
      <c r="H9925">
        <f>VLOOKUP(F9925,'90V'!$A$2:$B$323,2,TRUE)</f>
        <v>22.611999999999998</v>
      </c>
      <c r="I9925">
        <f t="shared" ref="I9925:I9988" si="156">IF(F9925&gt;0.212,((1.77178*1000*0.985*(POWER((F9925-0.212),1.5)))),0)</f>
        <v>0</v>
      </c>
      <c r="J9925">
        <f>I9925+H9925</f>
        <v>22.611999999999998</v>
      </c>
      <c r="L9925" s="6">
        <v>22.611999999999998</v>
      </c>
    </row>
    <row r="9926" spans="1:12">
      <c r="A9926" s="1">
        <v>41053</v>
      </c>
      <c r="B9926">
        <v>1059.4749999999999</v>
      </c>
      <c r="C9926">
        <v>12.446999999999999</v>
      </c>
      <c r="D9926">
        <v>1037.9749999999999</v>
      </c>
      <c r="E9926">
        <v>11.59</v>
      </c>
      <c r="F9926">
        <f>((B9926-D9926)/100)-((($B$4-$D$4)/100)-$M$4)+0.05</f>
        <v>0.19299999999999956</v>
      </c>
      <c r="G9926">
        <f>1336*(POWER(F9926,2.49))</f>
        <v>22.225122202370635</v>
      </c>
      <c r="H9926">
        <f>VLOOKUP(F9926,'90V'!$A$2:$B$323,2,TRUE)</f>
        <v>22.321999999999999</v>
      </c>
      <c r="I9926">
        <f t="shared" si="156"/>
        <v>0</v>
      </c>
      <c r="J9926">
        <f>I9926+H9926</f>
        <v>22.321999999999999</v>
      </c>
      <c r="L9926" s="6">
        <v>22.321999999999999</v>
      </c>
    </row>
    <row r="9927" spans="1:12">
      <c r="A9927" s="1">
        <v>41053.041666666664</v>
      </c>
      <c r="B9927">
        <v>1059.0999999999999</v>
      </c>
      <c r="C9927">
        <v>12.413</v>
      </c>
      <c r="D9927">
        <v>1037.925</v>
      </c>
      <c r="E9927">
        <v>11.353</v>
      </c>
      <c r="F9927">
        <f>((B9927-D9927)/100)-((($B$4-$D$4)/100)-$M$4)+0.05</f>
        <v>0.18974999999999909</v>
      </c>
      <c r="G9927">
        <f>1336*(POWER(F9927,2.49))</f>
        <v>21.304880458103362</v>
      </c>
      <c r="H9927">
        <f>VLOOKUP(F9927,'90V'!$A$2:$B$323,2,TRUE)</f>
        <v>21.463000000000001</v>
      </c>
      <c r="I9927">
        <f t="shared" si="156"/>
        <v>0</v>
      </c>
      <c r="J9927">
        <f>I9927+H9927</f>
        <v>21.463000000000001</v>
      </c>
      <c r="L9927" s="6">
        <v>21.463000000000001</v>
      </c>
    </row>
    <row r="9928" spans="1:12">
      <c r="A9928" s="1">
        <v>41053.083333333336</v>
      </c>
      <c r="B9928">
        <v>1059</v>
      </c>
      <c r="C9928">
        <v>12.372999999999999</v>
      </c>
      <c r="D9928">
        <v>1037.575</v>
      </c>
      <c r="E9928">
        <v>11.137</v>
      </c>
      <c r="F9928">
        <f>((B9928-D9928)/100)-((($B$4-$D$4)/100)-$M$4)+0.05</f>
        <v>0.19224999999999909</v>
      </c>
      <c r="G9928">
        <f>1336*(POWER(F9928,2.49))</f>
        <v>22.010690437527465</v>
      </c>
      <c r="H9928">
        <f>VLOOKUP(F9928,'90V'!$A$2:$B$323,2,TRUE)</f>
        <v>22.321999999999999</v>
      </c>
      <c r="I9928">
        <f t="shared" si="156"/>
        <v>0</v>
      </c>
      <c r="J9928">
        <f>I9928+H9928</f>
        <v>22.321999999999999</v>
      </c>
      <c r="L9928" s="6">
        <v>22.321999999999999</v>
      </c>
    </row>
    <row r="9929" spans="1:12">
      <c r="A9929" s="1">
        <v>41053.125</v>
      </c>
      <c r="B9929">
        <v>1059.25</v>
      </c>
      <c r="C9929">
        <v>12.333</v>
      </c>
      <c r="D9929">
        <v>1037.925</v>
      </c>
      <c r="E9929">
        <v>11.003</v>
      </c>
      <c r="F9929">
        <f>((B9929-D9929)/100)-((($B$4-$D$4)/100)-$M$4)+0.05</f>
        <v>0.19125000000000003</v>
      </c>
      <c r="G9929">
        <f>1336*(POWER(F9929,2.49))</f>
        <v>21.726714285691017</v>
      </c>
      <c r="H9929">
        <f>VLOOKUP(F9929,'90V'!$A$2:$B$323,2,TRUE)</f>
        <v>22.033999999999999</v>
      </c>
      <c r="I9929">
        <f t="shared" si="156"/>
        <v>0</v>
      </c>
      <c r="J9929">
        <f>I9929+H9929</f>
        <v>22.033999999999999</v>
      </c>
      <c r="L9929" s="6">
        <v>22.033999999999999</v>
      </c>
    </row>
    <row r="9930" spans="1:12">
      <c r="A9930" s="1">
        <v>41053.166666666664</v>
      </c>
      <c r="B9930">
        <v>1059</v>
      </c>
      <c r="C9930">
        <v>12.3</v>
      </c>
      <c r="D9930">
        <v>1037.575</v>
      </c>
      <c r="E9930">
        <v>10.88</v>
      </c>
      <c r="F9930">
        <f>((B9930-D9930)/100)-((($B$4-$D$4)/100)-$M$4)+0.05</f>
        <v>0.19224999999999909</v>
      </c>
      <c r="G9930">
        <f>1336*(POWER(F9930,2.49))</f>
        <v>22.010690437527465</v>
      </c>
      <c r="H9930">
        <f>VLOOKUP(F9930,'90V'!$A$2:$B$323,2,TRUE)</f>
        <v>22.321999999999999</v>
      </c>
      <c r="I9930">
        <f t="shared" si="156"/>
        <v>0</v>
      </c>
      <c r="J9930">
        <f>I9930+H9930</f>
        <v>22.321999999999999</v>
      </c>
      <c r="L9930" s="6">
        <v>22.321999999999999</v>
      </c>
    </row>
    <row r="9931" spans="1:12">
      <c r="A9931" s="1">
        <v>41053.208333333336</v>
      </c>
      <c r="B9931">
        <v>1059.25</v>
      </c>
      <c r="C9931">
        <v>12.26</v>
      </c>
      <c r="D9931">
        <v>1037.575</v>
      </c>
      <c r="E9931">
        <v>10.787000000000001</v>
      </c>
      <c r="F9931">
        <f>((B9931-D9931)/100)-((($B$4-$D$4)/100)-$M$4)+0.05</f>
        <v>0.19474999999999909</v>
      </c>
      <c r="G9931">
        <f>1336*(POWER(F9931,2.49))</f>
        <v>22.730309507339776</v>
      </c>
      <c r="H9931">
        <f>VLOOKUP(F9931,'90V'!$A$2:$B$323,2,TRUE)</f>
        <v>22.905999999999999</v>
      </c>
      <c r="I9931">
        <f t="shared" si="156"/>
        <v>0</v>
      </c>
      <c r="J9931">
        <f>I9931+H9931</f>
        <v>22.905999999999999</v>
      </c>
      <c r="L9931" s="6">
        <v>22.905999999999999</v>
      </c>
    </row>
    <row r="9932" spans="1:12">
      <c r="A9932" s="1">
        <v>41053.25</v>
      </c>
      <c r="B9932">
        <v>1059.4749999999999</v>
      </c>
      <c r="C9932">
        <v>12.233000000000001</v>
      </c>
      <c r="D9932">
        <v>1038.2750000000001</v>
      </c>
      <c r="E9932">
        <v>10.78</v>
      </c>
      <c r="F9932">
        <f>((B9932-D9932)/100)-((($B$4-$D$4)/100)-$M$4)+0.05</f>
        <v>0.18999999999999773</v>
      </c>
      <c r="G9932">
        <f>1336*(POWER(F9932,2.49))</f>
        <v>21.374842558482115</v>
      </c>
      <c r="H9932">
        <f>VLOOKUP(F9932,'90V'!$A$2:$B$323,2,TRUE)</f>
        <v>21.463000000000001</v>
      </c>
      <c r="I9932">
        <f t="shared" si="156"/>
        <v>0</v>
      </c>
      <c r="J9932">
        <f>I9932+H9932</f>
        <v>21.463000000000001</v>
      </c>
      <c r="L9932" s="6">
        <v>21.463000000000001</v>
      </c>
    </row>
    <row r="9933" spans="1:12">
      <c r="A9933" s="1">
        <v>41053.291666666664</v>
      </c>
      <c r="B9933">
        <v>1059.1500000000001</v>
      </c>
      <c r="C9933">
        <v>12.21</v>
      </c>
      <c r="D9933">
        <v>1038.2750000000001</v>
      </c>
      <c r="E9933">
        <v>10.887</v>
      </c>
      <c r="F9933">
        <f>((B9933-D9933)/100)-((($B$4-$D$4)/100)-$M$4)+0.05</f>
        <v>0.18674999999999953</v>
      </c>
      <c r="G9933">
        <f>1336*(POWER(F9933,2.49))</f>
        <v>20.476012134652763</v>
      </c>
      <c r="H9933">
        <f>VLOOKUP(F9933,'90V'!$A$2:$B$323,2,TRUE)</f>
        <v>20.620999999999999</v>
      </c>
      <c r="I9933">
        <f t="shared" si="156"/>
        <v>0</v>
      </c>
      <c r="J9933">
        <f>I9933+H9933</f>
        <v>20.620999999999999</v>
      </c>
      <c r="L9933" s="6">
        <v>20.620999999999999</v>
      </c>
    </row>
    <row r="9934" spans="1:12">
      <c r="A9934" s="1">
        <v>41053.333333333336</v>
      </c>
      <c r="B9934">
        <v>1059.575</v>
      </c>
      <c r="C9934">
        <v>12.202999999999999</v>
      </c>
      <c r="D9934">
        <v>1038.45</v>
      </c>
      <c r="E9934">
        <v>11.057</v>
      </c>
      <c r="F9934">
        <f>((B9934-D9934)/100)-((($B$4-$D$4)/100)-$M$4)+0.05</f>
        <v>0.18924999999999953</v>
      </c>
      <c r="G9934">
        <f>1336*(POWER(F9934,2.49))</f>
        <v>21.165367794361721</v>
      </c>
      <c r="H9934">
        <f>VLOOKUP(F9934,'90V'!$A$2:$B$323,2,TRUE)</f>
        <v>21.463000000000001</v>
      </c>
      <c r="I9934">
        <f t="shared" si="156"/>
        <v>0</v>
      </c>
      <c r="J9934">
        <f>I9934+H9934</f>
        <v>21.463000000000001</v>
      </c>
      <c r="L9934" s="6">
        <v>21.463000000000001</v>
      </c>
    </row>
    <row r="9935" spans="1:12">
      <c r="A9935" s="1">
        <v>41053.375</v>
      </c>
      <c r="B9935">
        <v>1059.8</v>
      </c>
      <c r="C9935">
        <v>12.21</v>
      </c>
      <c r="D9935">
        <v>1038.45</v>
      </c>
      <c r="E9935">
        <v>11.28</v>
      </c>
      <c r="F9935">
        <f>((B9935-D9935)/100)-((($B$4-$D$4)/100)-$M$4)+0.05</f>
        <v>0.19149999999999862</v>
      </c>
      <c r="G9935">
        <f>1336*(POWER(F9935,2.49))</f>
        <v>21.797501494802049</v>
      </c>
      <c r="H9935">
        <f>VLOOKUP(F9935,'90V'!$A$2:$B$323,2,TRUE)</f>
        <v>22.033999999999999</v>
      </c>
      <c r="I9935">
        <f t="shared" si="156"/>
        <v>0</v>
      </c>
      <c r="J9935">
        <f>I9935+H9935</f>
        <v>22.033999999999999</v>
      </c>
      <c r="L9935" s="6">
        <v>22.033999999999999</v>
      </c>
    </row>
    <row r="9936" spans="1:12">
      <c r="A9936" s="1">
        <v>41053.416666666664</v>
      </c>
      <c r="B9936">
        <v>1059.575</v>
      </c>
      <c r="C9936">
        <v>12.227</v>
      </c>
      <c r="D9936">
        <v>1038.625</v>
      </c>
      <c r="E9936">
        <v>11.526999999999999</v>
      </c>
      <c r="F9936">
        <f>((B9936-D9936)/100)-((($B$4-$D$4)/100)-$M$4)+0.05</f>
        <v>0.1875</v>
      </c>
      <c r="G9936">
        <f>1336*(POWER(F9936,2.49))</f>
        <v>20.681385293361096</v>
      </c>
      <c r="H9936">
        <f>VLOOKUP(F9936,'90V'!$A$2:$B$323,2,TRUE)</f>
        <v>20.899000000000001</v>
      </c>
      <c r="I9936">
        <f t="shared" si="156"/>
        <v>0</v>
      </c>
      <c r="J9936">
        <f>I9936+H9936</f>
        <v>20.899000000000001</v>
      </c>
      <c r="L9936" s="6">
        <v>20.899000000000001</v>
      </c>
    </row>
    <row r="9937" spans="1:14">
      <c r="A9937" s="1">
        <v>41053.458333333336</v>
      </c>
      <c r="B9937">
        <v>1059.575</v>
      </c>
      <c r="C9937">
        <v>12.253</v>
      </c>
      <c r="D9937">
        <v>1038.5999999999999</v>
      </c>
      <c r="E9937">
        <v>12.76</v>
      </c>
      <c r="F9937">
        <f>((B9937-D9937)/100)-((($B$4-$D$4)/100)-$M$4)+0.05</f>
        <v>0.18775000000000092</v>
      </c>
      <c r="G9937">
        <f>1336*(POWER(F9937,2.49))</f>
        <v>20.750115711837388</v>
      </c>
      <c r="H9937">
        <f>VLOOKUP(F9937,'90V'!$A$2:$B$323,2,TRUE)</f>
        <v>20.899000000000001</v>
      </c>
      <c r="I9937">
        <f t="shared" si="156"/>
        <v>0</v>
      </c>
      <c r="J9937">
        <f>I9937+H9937</f>
        <v>20.899000000000001</v>
      </c>
      <c r="L9937" s="6">
        <v>20.899000000000001</v>
      </c>
    </row>
    <row r="9938" spans="1:14">
      <c r="A9938" s="1">
        <v>41053.5</v>
      </c>
      <c r="B9938">
        <v>1059.325</v>
      </c>
      <c r="C9938">
        <v>12.287000000000001</v>
      </c>
      <c r="D9938">
        <v>1038.2750000000001</v>
      </c>
      <c r="E9938">
        <v>12.66</v>
      </c>
      <c r="F9938">
        <f>((B9938-D9938)/100)-((($B$4-$D$4)/100)-$M$4)+0.05</f>
        <v>0.18849999999999911</v>
      </c>
      <c r="G9938">
        <f>1336*(POWER(F9938,2.49))</f>
        <v>20.957126311248672</v>
      </c>
      <c r="H9938">
        <f>VLOOKUP(F9938,'90V'!$A$2:$B$323,2,TRUE)</f>
        <v>21.18</v>
      </c>
      <c r="I9938">
        <f t="shared" si="156"/>
        <v>0</v>
      </c>
      <c r="J9938">
        <f>I9938+H9938</f>
        <v>21.18</v>
      </c>
      <c r="L9938" s="6">
        <v>21.18</v>
      </c>
      <c r="M9938">
        <v>0.09</v>
      </c>
      <c r="N9938">
        <f>1336*(POWER(M9938,2.49))</f>
        <v>3.3256022600690112</v>
      </c>
    </row>
    <row r="9939" spans="1:14">
      <c r="A9939" s="1">
        <v>41053.541666666664</v>
      </c>
      <c r="B9939">
        <v>1058.925</v>
      </c>
      <c r="C9939">
        <v>12.333</v>
      </c>
      <c r="D9939">
        <v>1037.75</v>
      </c>
      <c r="E9939">
        <v>12.917</v>
      </c>
      <c r="F9939">
        <f>((B9939-D9939)/100)-((($B$4-$D$4)/100)-$M$4)+0.05</f>
        <v>0.18974999999999909</v>
      </c>
      <c r="G9939">
        <f>1336*(POWER(F9939,2.49))</f>
        <v>21.304880458103362</v>
      </c>
      <c r="H9939">
        <f>VLOOKUP(F9939,'90V'!$A$2:$B$323,2,TRUE)</f>
        <v>21.463000000000001</v>
      </c>
      <c r="I9939">
        <f t="shared" si="156"/>
        <v>0</v>
      </c>
      <c r="J9939">
        <f>I9939+H9939</f>
        <v>21.463000000000001</v>
      </c>
      <c r="L9939" s="6">
        <v>21.463000000000001</v>
      </c>
    </row>
    <row r="9940" spans="1:14">
      <c r="A9940" s="1">
        <v>41053.583333333336</v>
      </c>
      <c r="B9940">
        <v>1058.625</v>
      </c>
      <c r="C9940">
        <v>12.387</v>
      </c>
      <c r="D9940">
        <v>1037.4000000000001</v>
      </c>
      <c r="E9940">
        <v>13.16</v>
      </c>
      <c r="F9940">
        <f>((B9940-D9940)/100)-((($B$4-$D$4)/100)-$M$4)+0.05</f>
        <v>0.19024999999999864</v>
      </c>
      <c r="G9940">
        <f>1336*(POWER(F9940,2.49))</f>
        <v>21.444941955953816</v>
      </c>
      <c r="H9940">
        <f>VLOOKUP(F9940,'90V'!$A$2:$B$323,2,TRUE)</f>
        <v>21.748000000000001</v>
      </c>
      <c r="I9940">
        <f t="shared" si="156"/>
        <v>0</v>
      </c>
      <c r="J9940">
        <f>I9940+H9940</f>
        <v>21.748000000000001</v>
      </c>
      <c r="L9940" s="6">
        <v>21.748000000000001</v>
      </c>
    </row>
    <row r="9941" spans="1:14">
      <c r="A9941" s="1">
        <v>41053.625</v>
      </c>
      <c r="B9941">
        <v>1058.3</v>
      </c>
      <c r="C9941">
        <v>12.487</v>
      </c>
      <c r="D9941">
        <v>1036.925</v>
      </c>
      <c r="E9941">
        <v>13.367000000000001</v>
      </c>
      <c r="F9941">
        <f>((B9941-D9941)/100)-((($B$4-$D$4)/100)-$M$4)+0.05</f>
        <v>0.19174999999999953</v>
      </c>
      <c r="G9941">
        <f>1336*(POWER(F9941,2.49))</f>
        <v>21.868426531064088</v>
      </c>
      <c r="H9941">
        <f>VLOOKUP(F9941,'90V'!$A$2:$B$323,2,TRUE)</f>
        <v>22.033999999999999</v>
      </c>
      <c r="I9941">
        <f t="shared" si="156"/>
        <v>0</v>
      </c>
      <c r="J9941">
        <f>I9941+H9941</f>
        <v>22.033999999999999</v>
      </c>
      <c r="L9941" s="6">
        <v>22.033999999999999</v>
      </c>
    </row>
    <row r="9942" spans="1:14">
      <c r="A9942" s="1">
        <v>41053.666666666664</v>
      </c>
      <c r="B9942">
        <v>1057.9749999999999</v>
      </c>
      <c r="C9942">
        <v>12.56</v>
      </c>
      <c r="D9942">
        <v>1036.7</v>
      </c>
      <c r="E9942">
        <v>13.497</v>
      </c>
      <c r="F9942">
        <f>((B9942-D9942)/100)-((($B$4-$D$4)/100)-$M$4)+0.05</f>
        <v>0.1907499999999982</v>
      </c>
      <c r="G9942">
        <f>1336*(POWER(F9942,2.49))</f>
        <v>21.585552996077524</v>
      </c>
      <c r="H9942">
        <f>VLOOKUP(F9942,'90V'!$A$2:$B$323,2,TRUE)</f>
        <v>21.748000000000001</v>
      </c>
      <c r="I9942">
        <f t="shared" si="156"/>
        <v>0</v>
      </c>
      <c r="J9942">
        <f>I9942+H9942</f>
        <v>21.748000000000001</v>
      </c>
      <c r="L9942" s="6">
        <v>21.748000000000001</v>
      </c>
    </row>
    <row r="9943" spans="1:14">
      <c r="A9943" s="1">
        <v>41053.708333333336</v>
      </c>
      <c r="B9943">
        <v>1057.825</v>
      </c>
      <c r="C9943">
        <v>12.593</v>
      </c>
      <c r="D9943">
        <v>1036.375</v>
      </c>
      <c r="E9943">
        <v>13.393000000000001</v>
      </c>
      <c r="F9943">
        <f>((B9943-D9943)/100)-((($B$4-$D$4)/100)-$M$4)+0.05</f>
        <v>0.1925</v>
      </c>
      <c r="G9943">
        <f>1336*(POWER(F9943,2.49))</f>
        <v>22.082029483827547</v>
      </c>
      <c r="H9943">
        <f>VLOOKUP(F9943,'90V'!$A$2:$B$323,2,TRUE)</f>
        <v>22.321999999999999</v>
      </c>
      <c r="I9943">
        <f t="shared" si="156"/>
        <v>0</v>
      </c>
      <c r="J9943">
        <f>I9943+H9943</f>
        <v>22.321999999999999</v>
      </c>
      <c r="L9943" s="6">
        <v>22.321999999999999</v>
      </c>
    </row>
    <row r="9944" spans="1:14">
      <c r="A9944" s="1">
        <v>41053.75</v>
      </c>
      <c r="B9944">
        <v>1057.0250000000001</v>
      </c>
      <c r="C9944">
        <v>12.606999999999999</v>
      </c>
      <c r="D9944">
        <v>1035.8499999999999</v>
      </c>
      <c r="E9944">
        <v>13.347</v>
      </c>
      <c r="F9944">
        <f>((B9944-D9944)/100)-((($B$4-$D$4)/100)-$M$4)+0.05</f>
        <v>0.18975000000000136</v>
      </c>
      <c r="G9944">
        <f>1336*(POWER(F9944,2.49))</f>
        <v>21.304880458104005</v>
      </c>
      <c r="H9944">
        <f>VLOOKUP(F9944,'90V'!$A$2:$B$323,2,TRUE)</f>
        <v>21.463000000000001</v>
      </c>
      <c r="I9944">
        <f t="shared" si="156"/>
        <v>0</v>
      </c>
      <c r="J9944">
        <f>I9944+H9944</f>
        <v>21.463000000000001</v>
      </c>
      <c r="L9944" s="6">
        <v>21.463000000000001</v>
      </c>
    </row>
    <row r="9945" spans="1:14">
      <c r="A9945" s="1">
        <v>41053.791666666664</v>
      </c>
      <c r="B9945">
        <v>1057.175</v>
      </c>
      <c r="C9945">
        <v>12.606999999999999</v>
      </c>
      <c r="D9945">
        <v>1035.8</v>
      </c>
      <c r="E9945">
        <v>13.193</v>
      </c>
      <c r="F9945">
        <f>((B9945-D9945)/100)-((($B$4-$D$4)/100)-$M$4)+0.05</f>
        <v>0.19174999999999953</v>
      </c>
      <c r="G9945">
        <f>1336*(POWER(F9945,2.49))</f>
        <v>21.868426531064088</v>
      </c>
      <c r="H9945">
        <f>VLOOKUP(F9945,'90V'!$A$2:$B$323,2,TRUE)</f>
        <v>22.033999999999999</v>
      </c>
      <c r="I9945">
        <f t="shared" si="156"/>
        <v>0</v>
      </c>
      <c r="J9945">
        <f>I9945+H9945</f>
        <v>22.033999999999999</v>
      </c>
      <c r="L9945" s="6">
        <v>22.033999999999999</v>
      </c>
    </row>
    <row r="9946" spans="1:14">
      <c r="A9946" s="1">
        <v>41053.833333333336</v>
      </c>
      <c r="B9946">
        <v>1057.2249999999999</v>
      </c>
      <c r="C9946">
        <v>12.6</v>
      </c>
      <c r="D9946">
        <v>1035.8</v>
      </c>
      <c r="E9946">
        <v>13.05</v>
      </c>
      <c r="F9946">
        <f>((B9946-D9946)/100)-((($B$4-$D$4)/100)-$M$4)+0.05</f>
        <v>0.19224999999999909</v>
      </c>
      <c r="G9946">
        <f>1336*(POWER(F9946,2.49))</f>
        <v>22.010690437527465</v>
      </c>
      <c r="H9946">
        <f>VLOOKUP(F9946,'90V'!$A$2:$B$323,2,TRUE)</f>
        <v>22.321999999999999</v>
      </c>
      <c r="I9946">
        <f t="shared" si="156"/>
        <v>0</v>
      </c>
      <c r="J9946">
        <f>I9946+H9946</f>
        <v>22.321999999999999</v>
      </c>
      <c r="L9946" s="6">
        <v>22.321999999999999</v>
      </c>
    </row>
    <row r="9947" spans="1:14">
      <c r="A9947" s="1">
        <v>41053.875</v>
      </c>
      <c r="B9947">
        <v>1057.325</v>
      </c>
      <c r="C9947">
        <v>12.593</v>
      </c>
      <c r="D9947">
        <v>1036</v>
      </c>
      <c r="E9947">
        <v>12.93</v>
      </c>
      <c r="F9947">
        <f>((B9947-D9947)/100)-((($B$4-$D$4)/100)-$M$4)+0.05</f>
        <v>0.19125000000000003</v>
      </c>
      <c r="G9947">
        <f>1336*(POWER(F9947,2.49))</f>
        <v>21.726714285691017</v>
      </c>
      <c r="H9947">
        <f>VLOOKUP(F9947,'90V'!$A$2:$B$323,2,TRUE)</f>
        <v>22.033999999999999</v>
      </c>
      <c r="I9947">
        <f t="shared" si="156"/>
        <v>0</v>
      </c>
      <c r="J9947">
        <f>I9947+H9947</f>
        <v>22.033999999999999</v>
      </c>
      <c r="L9947" s="6">
        <v>22.033999999999999</v>
      </c>
    </row>
    <row r="9948" spans="1:14">
      <c r="A9948" s="1">
        <v>41053.916666666664</v>
      </c>
      <c r="B9948">
        <v>1057.825</v>
      </c>
      <c r="C9948">
        <v>12.573</v>
      </c>
      <c r="D9948">
        <v>1036.3499999999999</v>
      </c>
      <c r="E9948">
        <v>12.877000000000001</v>
      </c>
      <c r="F9948">
        <f>((B9948-D9948)/100)-((($B$4-$D$4)/100)-$M$4)+0.05</f>
        <v>0.19275000000000092</v>
      </c>
      <c r="G9948">
        <f>1336*(POWER(F9948,2.49))</f>
        <v>22.153506709474424</v>
      </c>
      <c r="H9948">
        <f>VLOOKUP(F9948,'90V'!$A$2:$B$323,2,TRUE)</f>
        <v>22.321999999999999</v>
      </c>
      <c r="I9948">
        <f t="shared" si="156"/>
        <v>0</v>
      </c>
      <c r="J9948">
        <f>I9948+H9948</f>
        <v>22.321999999999999</v>
      </c>
      <c r="L9948" s="6">
        <v>22.321999999999999</v>
      </c>
    </row>
    <row r="9949" spans="1:14">
      <c r="A9949" s="1">
        <v>41053.958333333336</v>
      </c>
      <c r="B9949">
        <v>1057.55</v>
      </c>
      <c r="C9949">
        <v>12.567</v>
      </c>
      <c r="D9949">
        <v>1036.175</v>
      </c>
      <c r="E9949">
        <v>12.823</v>
      </c>
      <c r="F9949">
        <f>((B9949-D9949)/100)-((($B$4-$D$4)/100)-$M$4)+0.05</f>
        <v>0.19174999999999953</v>
      </c>
      <c r="G9949">
        <f>1336*(POWER(F9949,2.49))</f>
        <v>21.868426531064088</v>
      </c>
      <c r="H9949">
        <f>VLOOKUP(F9949,'90V'!$A$2:$B$323,2,TRUE)</f>
        <v>22.033999999999999</v>
      </c>
      <c r="I9949">
        <f t="shared" si="156"/>
        <v>0</v>
      </c>
      <c r="J9949">
        <f>I9949+H9949</f>
        <v>22.033999999999999</v>
      </c>
      <c r="L9949" s="6">
        <v>22.033999999999999</v>
      </c>
    </row>
    <row r="9950" spans="1:14">
      <c r="A9950" s="1">
        <v>41054</v>
      </c>
      <c r="B9950">
        <v>1057.2249999999999</v>
      </c>
      <c r="C9950">
        <v>12.547000000000001</v>
      </c>
      <c r="D9950">
        <v>1035.8499999999999</v>
      </c>
      <c r="E9950">
        <v>12.773</v>
      </c>
      <c r="F9950">
        <f>((B9950-D9950)/100)-((($B$4-$D$4)/100)-$M$4)+0.05</f>
        <v>0.19174999999999953</v>
      </c>
      <c r="G9950">
        <f>1336*(POWER(F9950,2.49))</f>
        <v>21.868426531064088</v>
      </c>
      <c r="H9950">
        <f>VLOOKUP(F9950,'90V'!$A$2:$B$323,2,TRUE)</f>
        <v>22.033999999999999</v>
      </c>
      <c r="I9950">
        <f t="shared" si="156"/>
        <v>0</v>
      </c>
      <c r="J9950">
        <f>I9950+H9950</f>
        <v>22.033999999999999</v>
      </c>
      <c r="L9950" s="6">
        <v>22.033999999999999</v>
      </c>
    </row>
    <row r="9951" spans="1:14">
      <c r="A9951" s="1">
        <v>41054.041666666664</v>
      </c>
      <c r="B9951">
        <v>1056.925</v>
      </c>
      <c r="C9951">
        <v>12.532999999999999</v>
      </c>
      <c r="D9951">
        <v>1035.325</v>
      </c>
      <c r="E9951">
        <v>12.733000000000001</v>
      </c>
      <c r="F9951">
        <f>((B9951-D9951)/100)-((($B$4-$D$4)/100)-$M$4)+0.05</f>
        <v>0.19399999999999862</v>
      </c>
      <c r="G9951">
        <f>1336*(POWER(F9951,2.49))</f>
        <v>22.512968602489359</v>
      </c>
      <c r="H9951">
        <f>VLOOKUP(F9951,'90V'!$A$2:$B$323,2,TRUE)</f>
        <v>22.611999999999998</v>
      </c>
      <c r="I9951">
        <f t="shared" si="156"/>
        <v>0</v>
      </c>
      <c r="J9951">
        <f>I9951+H9951</f>
        <v>22.611999999999998</v>
      </c>
      <c r="L9951" s="6">
        <v>22.611999999999998</v>
      </c>
    </row>
    <row r="9952" spans="1:14">
      <c r="A9952" s="1">
        <v>41054.083333333336</v>
      </c>
      <c r="B9952">
        <v>1056.375</v>
      </c>
      <c r="C9952">
        <v>12.52</v>
      </c>
      <c r="D9952">
        <v>1034.75</v>
      </c>
      <c r="E9952">
        <v>12.707000000000001</v>
      </c>
      <c r="F9952">
        <f>((B9952-D9952)/100)-((($B$4-$D$4)/100)-$M$4)+0.05</f>
        <v>0.19424999999999953</v>
      </c>
      <c r="G9952">
        <f>1336*(POWER(F9952,2.49))</f>
        <v>22.585276748154165</v>
      </c>
      <c r="H9952">
        <f>VLOOKUP(F9952,'90V'!$A$2:$B$323,2,TRUE)</f>
        <v>22.905999999999999</v>
      </c>
      <c r="I9952">
        <f t="shared" si="156"/>
        <v>0</v>
      </c>
      <c r="J9952">
        <f>I9952+H9952</f>
        <v>22.905999999999999</v>
      </c>
      <c r="L9952" s="6">
        <v>22.905999999999999</v>
      </c>
    </row>
    <row r="9953" spans="1:12">
      <c r="A9953" s="1">
        <v>41054.125</v>
      </c>
      <c r="B9953">
        <v>1056.05</v>
      </c>
      <c r="C9953">
        <v>12.507</v>
      </c>
      <c r="D9953">
        <v>1034.75</v>
      </c>
      <c r="E9953">
        <v>12.686999999999999</v>
      </c>
      <c r="F9953">
        <f>((B9953-D9953)/100)-((($B$4-$D$4)/100)-$M$4)+0.05</f>
        <v>0.19099999999999911</v>
      </c>
      <c r="G9953">
        <f>1336*(POWER(F9953,2.49))</f>
        <v>21.656064815534069</v>
      </c>
      <c r="H9953">
        <f>VLOOKUP(F9953,'90V'!$A$2:$B$323,2,TRUE)</f>
        <v>21.748000000000001</v>
      </c>
      <c r="I9953">
        <f t="shared" si="156"/>
        <v>0</v>
      </c>
      <c r="J9953">
        <f>I9953+H9953</f>
        <v>21.748000000000001</v>
      </c>
      <c r="L9953" s="6">
        <v>21.748000000000001</v>
      </c>
    </row>
    <row r="9954" spans="1:12">
      <c r="A9954" s="1">
        <v>41054.166666666664</v>
      </c>
      <c r="B9954">
        <v>1055.6500000000001</v>
      </c>
      <c r="C9954">
        <v>12.493</v>
      </c>
      <c r="D9954">
        <v>1034.4000000000001</v>
      </c>
      <c r="E9954">
        <v>12.686999999999999</v>
      </c>
      <c r="F9954">
        <f>((B9954-D9954)/100)-((($B$4-$D$4)/100)-$M$4)+0.05</f>
        <v>0.19049999999999956</v>
      </c>
      <c r="G9954">
        <f>1336*(POWER(F9954,2.49))</f>
        <v>21.51517873900865</v>
      </c>
      <c r="H9954">
        <f>VLOOKUP(F9954,'90V'!$A$2:$B$323,2,TRUE)</f>
        <v>21.748000000000001</v>
      </c>
      <c r="I9954">
        <f t="shared" si="156"/>
        <v>0</v>
      </c>
      <c r="J9954">
        <f>I9954+H9954</f>
        <v>21.748000000000001</v>
      </c>
      <c r="L9954" s="6">
        <v>21.748000000000001</v>
      </c>
    </row>
    <row r="9955" spans="1:12">
      <c r="A9955" s="1">
        <v>41054.208333333336</v>
      </c>
      <c r="B9955">
        <v>1055.575</v>
      </c>
      <c r="C9955">
        <v>12.487</v>
      </c>
      <c r="D9955">
        <v>1034.2750000000001</v>
      </c>
      <c r="E9955">
        <v>12.68</v>
      </c>
      <c r="F9955">
        <f>((B9955-D9955)/100)-((($B$4-$D$4)/100)-$M$4)+0.05</f>
        <v>0.19099999999999911</v>
      </c>
      <c r="G9955">
        <f>1336*(POWER(F9955,2.49))</f>
        <v>21.656064815534069</v>
      </c>
      <c r="H9955">
        <f>VLOOKUP(F9955,'90V'!$A$2:$B$323,2,TRUE)</f>
        <v>21.748000000000001</v>
      </c>
      <c r="I9955">
        <f t="shared" si="156"/>
        <v>0</v>
      </c>
      <c r="J9955">
        <f>I9955+H9955</f>
        <v>21.748000000000001</v>
      </c>
      <c r="L9955" s="6">
        <v>21.748000000000001</v>
      </c>
    </row>
    <row r="9956" spans="1:12">
      <c r="A9956" s="1">
        <v>41054.25</v>
      </c>
      <c r="B9956">
        <v>1055.1500000000001</v>
      </c>
      <c r="C9956">
        <v>12.48</v>
      </c>
      <c r="D9956">
        <v>1033.7</v>
      </c>
      <c r="E9956">
        <v>12.707000000000001</v>
      </c>
      <c r="F9956">
        <f>((B9956-D9956)/100)-((($B$4-$D$4)/100)-$M$4)+0.05</f>
        <v>0.1925</v>
      </c>
      <c r="G9956">
        <f>1336*(POWER(F9956,2.49))</f>
        <v>22.082029483827547</v>
      </c>
      <c r="H9956">
        <f>VLOOKUP(F9956,'90V'!$A$2:$B$323,2,TRUE)</f>
        <v>22.321999999999999</v>
      </c>
      <c r="I9956">
        <f t="shared" si="156"/>
        <v>0</v>
      </c>
      <c r="J9956">
        <f>I9956+H9956</f>
        <v>22.321999999999999</v>
      </c>
      <c r="L9956" s="6">
        <v>22.321999999999999</v>
      </c>
    </row>
    <row r="9957" spans="1:12">
      <c r="A9957" s="1">
        <v>41054.291666666664</v>
      </c>
      <c r="B9957">
        <v>1054.7750000000001</v>
      </c>
      <c r="C9957">
        <v>12.473000000000001</v>
      </c>
      <c r="D9957">
        <v>1033.55</v>
      </c>
      <c r="E9957">
        <v>12.773</v>
      </c>
      <c r="F9957">
        <f>((B9957-D9957)/100)-((($B$4-$D$4)/100)-$M$4)+0.05</f>
        <v>0.19025000000000092</v>
      </c>
      <c r="G9957">
        <f>1336*(POWER(F9957,2.49))</f>
        <v>21.444941955954445</v>
      </c>
      <c r="H9957">
        <f>VLOOKUP(F9957,'90V'!$A$2:$B$323,2,TRUE)</f>
        <v>21.748000000000001</v>
      </c>
      <c r="I9957">
        <f t="shared" si="156"/>
        <v>0</v>
      </c>
      <c r="J9957">
        <f>I9957+H9957</f>
        <v>21.748000000000001</v>
      </c>
      <c r="L9957" s="6">
        <v>21.748000000000001</v>
      </c>
    </row>
    <row r="9958" spans="1:12">
      <c r="A9958" s="1">
        <v>41054.333333333336</v>
      </c>
      <c r="B9958">
        <v>1053.25</v>
      </c>
      <c r="C9958">
        <v>12.653</v>
      </c>
      <c r="D9958">
        <v>1031.625</v>
      </c>
      <c r="E9958">
        <v>16.137</v>
      </c>
      <c r="F9958">
        <f>((B9958-D9958)/100)-((($B$4-$D$4)/100)-$M$4)+0.05</f>
        <v>0.19424999999999953</v>
      </c>
      <c r="G9958">
        <f>1336*(POWER(F9958,2.49))</f>
        <v>22.585276748154165</v>
      </c>
      <c r="H9958">
        <f>VLOOKUP(F9958,'90V'!$A$2:$B$323,2,TRUE)</f>
        <v>22.905999999999999</v>
      </c>
      <c r="I9958">
        <f t="shared" si="156"/>
        <v>0</v>
      </c>
      <c r="J9958">
        <f>I9958+H9958</f>
        <v>22.905999999999999</v>
      </c>
      <c r="L9958" s="6">
        <v>22.905999999999999</v>
      </c>
    </row>
    <row r="9959" spans="1:12">
      <c r="A9959" s="1">
        <v>41054.375</v>
      </c>
      <c r="B9959">
        <v>1053.4000000000001</v>
      </c>
      <c r="C9959">
        <v>12.587</v>
      </c>
      <c r="D9959">
        <v>1032.0999999999999</v>
      </c>
      <c r="E9959">
        <v>13.773</v>
      </c>
      <c r="F9959">
        <f>((B9959-D9959)/100)-((($B$4-$D$4)/100)-$M$4)+0.05</f>
        <v>0.19100000000000139</v>
      </c>
      <c r="G9959">
        <f>1336*(POWER(F9959,2.49))</f>
        <v>21.656064815534723</v>
      </c>
      <c r="H9959">
        <f>VLOOKUP(F9959,'90V'!$A$2:$B$323,2,TRUE)</f>
        <v>22.033999999999999</v>
      </c>
      <c r="I9959">
        <f t="shared" si="156"/>
        <v>0</v>
      </c>
      <c r="J9959">
        <f>I9959+H9959</f>
        <v>22.033999999999999</v>
      </c>
      <c r="L9959" s="6">
        <v>22.033999999999999</v>
      </c>
    </row>
    <row r="9960" spans="1:12">
      <c r="A9960" s="1">
        <v>41054.416666666664</v>
      </c>
      <c r="B9960">
        <v>1053.25</v>
      </c>
      <c r="C9960">
        <v>12.6</v>
      </c>
      <c r="D9960">
        <v>1031.925</v>
      </c>
      <c r="E9960">
        <v>13.893000000000001</v>
      </c>
      <c r="F9960">
        <f>((B9960-D9960)/100)-((($B$4-$D$4)/100)-$M$4)+0.05</f>
        <v>0.19125000000000003</v>
      </c>
      <c r="G9960">
        <f>1336*(POWER(F9960,2.49))</f>
        <v>21.726714285691017</v>
      </c>
      <c r="H9960">
        <f>VLOOKUP(F9960,'90V'!$A$2:$B$323,2,TRUE)</f>
        <v>22.033999999999999</v>
      </c>
      <c r="I9960">
        <f t="shared" si="156"/>
        <v>0</v>
      </c>
      <c r="J9960">
        <f>I9960+H9960</f>
        <v>22.033999999999999</v>
      </c>
      <c r="L9960" s="6">
        <v>22.033999999999999</v>
      </c>
    </row>
    <row r="9961" spans="1:12">
      <c r="A9961" s="1">
        <v>41054.458333333336</v>
      </c>
      <c r="B9961">
        <v>1052.925</v>
      </c>
      <c r="C9961">
        <v>12.632999999999999</v>
      </c>
      <c r="D9961">
        <v>1031.625</v>
      </c>
      <c r="E9961">
        <v>16.683</v>
      </c>
      <c r="F9961">
        <f>((B9961-D9961)/100)-((($B$4-$D$4)/100)-$M$4)+0.05</f>
        <v>0.19099999999999911</v>
      </c>
      <c r="G9961">
        <f>1336*(POWER(F9961,2.49))</f>
        <v>21.656064815534069</v>
      </c>
      <c r="H9961">
        <f>VLOOKUP(F9961,'90V'!$A$2:$B$323,2,TRUE)</f>
        <v>21.748000000000001</v>
      </c>
      <c r="I9961">
        <f t="shared" si="156"/>
        <v>0</v>
      </c>
      <c r="J9961">
        <f>I9961+H9961</f>
        <v>21.748000000000001</v>
      </c>
      <c r="L9961" s="6">
        <v>21.748000000000001</v>
      </c>
    </row>
    <row r="9962" spans="1:12">
      <c r="A9962" s="1">
        <v>41054.5</v>
      </c>
      <c r="B9962">
        <v>1052.925</v>
      </c>
      <c r="C9962">
        <v>12.686999999999999</v>
      </c>
      <c r="D9962">
        <v>1031.25</v>
      </c>
      <c r="E9962">
        <v>15.516999999999999</v>
      </c>
      <c r="F9962">
        <f>((B9962-D9962)/100)-((($B$4-$D$4)/100)-$M$4)+0.05</f>
        <v>0.19474999999999909</v>
      </c>
      <c r="G9962">
        <f>1336*(POWER(F9962,2.49))</f>
        <v>22.730309507339776</v>
      </c>
      <c r="H9962">
        <f>VLOOKUP(F9962,'90V'!$A$2:$B$323,2,TRUE)</f>
        <v>22.905999999999999</v>
      </c>
      <c r="I9962">
        <f t="shared" si="156"/>
        <v>0</v>
      </c>
      <c r="J9962">
        <f>I9962+H9962</f>
        <v>22.905999999999999</v>
      </c>
      <c r="L9962" s="6">
        <v>22.905999999999999</v>
      </c>
    </row>
    <row r="9963" spans="1:12">
      <c r="A9963" s="1">
        <v>41054.541666666664</v>
      </c>
      <c r="B9963">
        <v>1052.45</v>
      </c>
      <c r="C9963">
        <v>12.76</v>
      </c>
      <c r="D9963">
        <v>1031.05</v>
      </c>
      <c r="E9963">
        <v>15.78</v>
      </c>
      <c r="F9963">
        <f>((B9963-D9963)/100)-((($B$4-$D$4)/100)-$M$4)+0.05</f>
        <v>0.19200000000000045</v>
      </c>
      <c r="G9963">
        <f>1336*(POWER(F9963,2.49))</f>
        <v>21.939489482613343</v>
      </c>
      <c r="H9963">
        <f>VLOOKUP(F9963,'90V'!$A$2:$B$323,2,TRUE)</f>
        <v>22.321999999999999</v>
      </c>
      <c r="I9963">
        <f t="shared" si="156"/>
        <v>0</v>
      </c>
      <c r="J9963">
        <f>I9963+H9963</f>
        <v>22.321999999999999</v>
      </c>
      <c r="L9963" s="6">
        <v>22.321999999999999</v>
      </c>
    </row>
    <row r="9964" spans="1:12">
      <c r="A9964" s="1">
        <v>41054.583333333336</v>
      </c>
      <c r="B9964">
        <v>1051.75</v>
      </c>
      <c r="C9964">
        <v>12.856999999999999</v>
      </c>
      <c r="D9964">
        <v>1030.55</v>
      </c>
      <c r="E9964">
        <v>15.753</v>
      </c>
      <c r="F9964">
        <f>((B9964-D9964)/100)-((($B$4-$D$4)/100)-$M$4)+0.05</f>
        <v>0.19</v>
      </c>
      <c r="G9964">
        <f>1336*(POWER(F9964,2.49))</f>
        <v>21.374842558482765</v>
      </c>
      <c r="H9964">
        <f>VLOOKUP(F9964,'90V'!$A$2:$B$323,2,TRUE)</f>
        <v>21.748000000000001</v>
      </c>
      <c r="I9964">
        <f t="shared" si="156"/>
        <v>0</v>
      </c>
      <c r="J9964">
        <f>I9964+H9964</f>
        <v>21.748000000000001</v>
      </c>
      <c r="L9964" s="6">
        <v>21.748000000000001</v>
      </c>
    </row>
    <row r="9965" spans="1:12">
      <c r="A9965" s="1">
        <v>41054.625</v>
      </c>
      <c r="B9965">
        <v>1051.4749999999999</v>
      </c>
      <c r="C9965">
        <v>12.983000000000001</v>
      </c>
      <c r="D9965">
        <v>1029.8499999999999</v>
      </c>
      <c r="E9965">
        <v>15.712999999999999</v>
      </c>
      <c r="F9965">
        <f>((B9965-D9965)/100)-((($B$4-$D$4)/100)-$M$4)+0.05</f>
        <v>0.19424999999999953</v>
      </c>
      <c r="G9965">
        <f>1336*(POWER(F9965,2.49))</f>
        <v>22.585276748154165</v>
      </c>
      <c r="H9965">
        <f>VLOOKUP(F9965,'90V'!$A$2:$B$323,2,TRUE)</f>
        <v>22.905999999999999</v>
      </c>
      <c r="I9965">
        <f t="shared" si="156"/>
        <v>0</v>
      </c>
      <c r="J9965">
        <f>I9965+H9965</f>
        <v>22.905999999999999</v>
      </c>
      <c r="L9965" s="6">
        <v>22.905999999999999</v>
      </c>
    </row>
    <row r="9966" spans="1:12">
      <c r="A9966" s="1">
        <v>41054.666666666664</v>
      </c>
      <c r="B9966">
        <v>1051.425</v>
      </c>
      <c r="C9966">
        <v>13.13</v>
      </c>
      <c r="D9966">
        <v>1030</v>
      </c>
      <c r="E9966">
        <v>15.733000000000001</v>
      </c>
      <c r="F9966">
        <f>((B9966-D9966)/100)-((($B$4-$D$4)/100)-$M$4)+0.05</f>
        <v>0.19224999999999909</v>
      </c>
      <c r="G9966">
        <f>1336*(POWER(F9966,2.49))</f>
        <v>22.010690437527465</v>
      </c>
      <c r="H9966">
        <f>VLOOKUP(F9966,'90V'!$A$2:$B$323,2,TRUE)</f>
        <v>22.321999999999999</v>
      </c>
      <c r="I9966">
        <f t="shared" si="156"/>
        <v>0</v>
      </c>
      <c r="J9966">
        <f>I9966+H9966</f>
        <v>22.321999999999999</v>
      </c>
      <c r="L9966" s="6">
        <v>22.321999999999999</v>
      </c>
    </row>
    <row r="9967" spans="1:12">
      <c r="A9967" s="1">
        <v>41054.708333333336</v>
      </c>
      <c r="B9967">
        <v>1050.95</v>
      </c>
      <c r="C9967">
        <v>13.21</v>
      </c>
      <c r="D9967">
        <v>1029.175</v>
      </c>
      <c r="E9967">
        <v>15.557</v>
      </c>
      <c r="F9967">
        <f>((B9967-D9967)/100)-((($B$4-$D$4)/100)-$M$4)+0.05</f>
        <v>0.19575000000000048</v>
      </c>
      <c r="G9967">
        <f>1336*(POWER(F9967,2.49))</f>
        <v>23.022043345097543</v>
      </c>
      <c r="H9967">
        <f>VLOOKUP(F9967,'90V'!$A$2:$B$323,2,TRUE)</f>
        <v>23.202999999999999</v>
      </c>
      <c r="I9967">
        <f t="shared" si="156"/>
        <v>0</v>
      </c>
      <c r="J9967">
        <f>I9967+H9967</f>
        <v>23.202999999999999</v>
      </c>
      <c r="L9967" s="6">
        <v>23.202999999999999</v>
      </c>
    </row>
    <row r="9968" spans="1:12">
      <c r="A9968" s="1">
        <v>41054.75</v>
      </c>
      <c r="B9968">
        <v>1050.425</v>
      </c>
      <c r="C9968">
        <v>13.25</v>
      </c>
      <c r="D9968">
        <v>1028.75</v>
      </c>
      <c r="E9968">
        <v>15.35</v>
      </c>
      <c r="F9968">
        <f>((B9968-D9968)/100)-((($B$4-$D$4)/100)-$M$4)+0.05</f>
        <v>0.19474999999999909</v>
      </c>
      <c r="G9968">
        <f>1336*(POWER(F9968,2.49))</f>
        <v>22.730309507339776</v>
      </c>
      <c r="H9968">
        <f>VLOOKUP(F9968,'90V'!$A$2:$B$323,2,TRUE)</f>
        <v>22.905999999999999</v>
      </c>
      <c r="I9968">
        <f t="shared" si="156"/>
        <v>0</v>
      </c>
      <c r="J9968">
        <f>I9968+H9968</f>
        <v>22.905999999999999</v>
      </c>
      <c r="L9968" s="6">
        <v>22.905999999999999</v>
      </c>
    </row>
    <row r="9969" spans="1:12">
      <c r="A9969" s="1">
        <v>41054.791666666664</v>
      </c>
      <c r="B9969">
        <v>1050.3499999999999</v>
      </c>
      <c r="C9969">
        <v>13.257</v>
      </c>
      <c r="D9969">
        <v>1028.7750000000001</v>
      </c>
      <c r="E9969">
        <v>15.093</v>
      </c>
      <c r="F9969">
        <f>((B9969-D9969)/100)-((($B$4-$D$4)/100)-$M$4)+0.05</f>
        <v>0.19374999999999776</v>
      </c>
      <c r="G9969">
        <f>1336*(POWER(F9969,2.49))</f>
        <v>22.440799162721071</v>
      </c>
      <c r="H9969">
        <f>VLOOKUP(F9969,'90V'!$A$2:$B$323,2,TRUE)</f>
        <v>22.611999999999998</v>
      </c>
      <c r="I9969">
        <f t="shared" si="156"/>
        <v>0</v>
      </c>
      <c r="J9969">
        <f>I9969+H9969</f>
        <v>22.611999999999998</v>
      </c>
      <c r="L9969" s="6">
        <v>22.611999999999998</v>
      </c>
    </row>
    <row r="9970" spans="1:12">
      <c r="A9970" s="1">
        <v>41054.833333333336</v>
      </c>
      <c r="B9970">
        <v>1050.625</v>
      </c>
      <c r="C9970">
        <v>13.237</v>
      </c>
      <c r="D9970">
        <v>1028.925</v>
      </c>
      <c r="E9970">
        <v>14.81</v>
      </c>
      <c r="F9970">
        <f>((B9970-D9970)/100)-((($B$4-$D$4)/100)-$M$4)+0.05</f>
        <v>0.19500000000000001</v>
      </c>
      <c r="G9970">
        <f>1336*(POWER(F9970,2.49))</f>
        <v>22.803034295801314</v>
      </c>
      <c r="H9970">
        <f>VLOOKUP(F9970,'90V'!$A$2:$B$323,2,TRUE)</f>
        <v>23.202999999999999</v>
      </c>
      <c r="I9970">
        <f t="shared" si="156"/>
        <v>0</v>
      </c>
      <c r="J9970">
        <f>I9970+H9970</f>
        <v>23.202999999999999</v>
      </c>
      <c r="L9970" s="6">
        <v>23.202999999999999</v>
      </c>
    </row>
    <row r="9971" spans="1:12">
      <c r="A9971" s="1">
        <v>41054.875</v>
      </c>
      <c r="B9971">
        <v>1050.675</v>
      </c>
      <c r="C9971">
        <v>13.202999999999999</v>
      </c>
      <c r="D9971">
        <v>1029.1500000000001</v>
      </c>
      <c r="E9971">
        <v>14.58</v>
      </c>
      <c r="F9971">
        <f>((B9971-D9971)/100)-((($B$4-$D$4)/100)-$M$4)+0.05</f>
        <v>0.1932499999999982</v>
      </c>
      <c r="G9971">
        <f>1336*(POWER(F9971,2.49))</f>
        <v>22.296876050361984</v>
      </c>
      <c r="H9971">
        <f>VLOOKUP(F9971,'90V'!$A$2:$B$323,2,TRUE)</f>
        <v>22.611999999999998</v>
      </c>
      <c r="I9971">
        <f t="shared" si="156"/>
        <v>0</v>
      </c>
      <c r="J9971">
        <f>I9971+H9971</f>
        <v>22.611999999999998</v>
      </c>
      <c r="L9971" s="6">
        <v>22.611999999999998</v>
      </c>
    </row>
    <row r="9972" spans="1:12">
      <c r="A9972" s="1">
        <v>41054.916666666664</v>
      </c>
      <c r="B9972">
        <v>1051.1500000000001</v>
      </c>
      <c r="C9972">
        <v>13.163</v>
      </c>
      <c r="D9972">
        <v>1029.675</v>
      </c>
      <c r="E9972">
        <v>14.337</v>
      </c>
      <c r="F9972">
        <f>((B9972-D9972)/100)-((($B$4-$D$4)/100)-$M$4)+0.05</f>
        <v>0.19275000000000092</v>
      </c>
      <c r="G9972">
        <f>1336*(POWER(F9972,2.49))</f>
        <v>22.153506709474424</v>
      </c>
      <c r="H9972">
        <f>VLOOKUP(F9972,'90V'!$A$2:$B$323,2,TRUE)</f>
        <v>22.321999999999999</v>
      </c>
      <c r="I9972">
        <f t="shared" si="156"/>
        <v>0</v>
      </c>
      <c r="J9972">
        <f>I9972+H9972</f>
        <v>22.321999999999999</v>
      </c>
      <c r="L9972" s="6">
        <v>22.321999999999999</v>
      </c>
    </row>
    <row r="9973" spans="1:12">
      <c r="A9973" s="1">
        <v>41054.958333333336</v>
      </c>
      <c r="B9973">
        <v>1051.1500000000001</v>
      </c>
      <c r="C9973">
        <v>13.117000000000001</v>
      </c>
      <c r="D9973">
        <v>1029.675</v>
      </c>
      <c r="E9973">
        <v>14.122999999999999</v>
      </c>
      <c r="F9973">
        <f>((B9973-D9973)/100)-((($B$4-$D$4)/100)-$M$4)+0.05</f>
        <v>0.19275000000000092</v>
      </c>
      <c r="G9973">
        <f>1336*(POWER(F9973,2.49))</f>
        <v>22.153506709474424</v>
      </c>
      <c r="H9973">
        <f>VLOOKUP(F9973,'90V'!$A$2:$B$323,2,TRUE)</f>
        <v>22.321999999999999</v>
      </c>
      <c r="I9973">
        <f t="shared" si="156"/>
        <v>0</v>
      </c>
      <c r="J9973">
        <f>I9973+H9973</f>
        <v>22.321999999999999</v>
      </c>
      <c r="L9973" s="6">
        <v>22.321999999999999</v>
      </c>
    </row>
    <row r="9974" spans="1:12">
      <c r="A9974" s="1">
        <v>41055</v>
      </c>
      <c r="B9974">
        <v>1051</v>
      </c>
      <c r="C9974">
        <v>13.063000000000001</v>
      </c>
      <c r="D9974">
        <v>1029.45</v>
      </c>
      <c r="E9974">
        <v>13.967000000000001</v>
      </c>
      <c r="F9974">
        <f>((B9974-D9974)/100)-((($B$4-$D$4)/100)-$M$4)+0.05</f>
        <v>0.19349999999999912</v>
      </c>
      <c r="G9974">
        <f>1336*(POWER(F9974,2.49))</f>
        <v>22.368768341236169</v>
      </c>
      <c r="H9974">
        <f>VLOOKUP(F9974,'90V'!$A$2:$B$323,2,TRUE)</f>
        <v>22.611999999999998</v>
      </c>
      <c r="I9974">
        <f t="shared" si="156"/>
        <v>0</v>
      </c>
      <c r="J9974">
        <f>I9974+H9974</f>
        <v>22.611999999999998</v>
      </c>
      <c r="L9974" s="6">
        <v>22.611999999999998</v>
      </c>
    </row>
    <row r="9975" spans="1:12">
      <c r="A9975" s="1">
        <v>41055.041666666664</v>
      </c>
      <c r="B9975">
        <v>1050.7750000000001</v>
      </c>
      <c r="C9975">
        <v>13.016999999999999</v>
      </c>
      <c r="D9975">
        <v>1029.2750000000001</v>
      </c>
      <c r="E9975">
        <v>13.88</v>
      </c>
      <c r="F9975">
        <f>((B9975-D9975)/100)-((($B$4-$D$4)/100)-$M$4)+0.05</f>
        <v>0.19299999999999956</v>
      </c>
      <c r="G9975">
        <f>1336*(POWER(F9975,2.49))</f>
        <v>22.225122202370635</v>
      </c>
      <c r="H9975">
        <f>VLOOKUP(F9975,'90V'!$A$2:$B$323,2,TRUE)</f>
        <v>22.321999999999999</v>
      </c>
      <c r="I9975">
        <f t="shared" si="156"/>
        <v>0</v>
      </c>
      <c r="J9975">
        <f>I9975+H9975</f>
        <v>22.321999999999999</v>
      </c>
      <c r="L9975" s="6">
        <v>22.321999999999999</v>
      </c>
    </row>
    <row r="9976" spans="1:12">
      <c r="A9976" s="1">
        <v>41055.083333333336</v>
      </c>
      <c r="B9976">
        <v>1050.2</v>
      </c>
      <c r="C9976">
        <v>12.977</v>
      </c>
      <c r="D9976">
        <v>1028.925</v>
      </c>
      <c r="E9976">
        <v>13.847</v>
      </c>
      <c r="F9976">
        <f>((B9976-D9976)/100)-((($B$4-$D$4)/100)-$M$4)+0.05</f>
        <v>0.19075000000000047</v>
      </c>
      <c r="G9976">
        <f>1336*(POWER(F9976,2.49))</f>
        <v>21.585552996078157</v>
      </c>
      <c r="H9976">
        <f>VLOOKUP(F9976,'90V'!$A$2:$B$323,2,TRUE)</f>
        <v>21.748000000000001</v>
      </c>
      <c r="I9976">
        <f t="shared" si="156"/>
        <v>0</v>
      </c>
      <c r="J9976">
        <f>I9976+H9976</f>
        <v>21.748000000000001</v>
      </c>
      <c r="L9976" s="6">
        <v>21.748000000000001</v>
      </c>
    </row>
    <row r="9977" spans="1:12">
      <c r="A9977" s="1">
        <v>41055.125</v>
      </c>
      <c r="B9977">
        <v>1050</v>
      </c>
      <c r="C9977">
        <v>12.936999999999999</v>
      </c>
      <c r="D9977">
        <v>1028.575</v>
      </c>
      <c r="E9977">
        <v>13.773</v>
      </c>
      <c r="F9977">
        <f>((B9977-D9977)/100)-((($B$4-$D$4)/100)-$M$4)+0.05</f>
        <v>0.19224999999999909</v>
      </c>
      <c r="G9977">
        <f>1336*(POWER(F9977,2.49))</f>
        <v>22.010690437527465</v>
      </c>
      <c r="H9977">
        <f>VLOOKUP(F9977,'90V'!$A$2:$B$323,2,TRUE)</f>
        <v>22.321999999999999</v>
      </c>
      <c r="I9977">
        <f t="shared" si="156"/>
        <v>0</v>
      </c>
      <c r="J9977">
        <f>I9977+H9977</f>
        <v>22.321999999999999</v>
      </c>
      <c r="L9977" s="6">
        <v>22.321999999999999</v>
      </c>
    </row>
    <row r="9978" spans="1:12">
      <c r="A9978" s="1">
        <v>41055.166666666664</v>
      </c>
      <c r="B9978">
        <v>1049.7249999999999</v>
      </c>
      <c r="C9978">
        <v>12.897</v>
      </c>
      <c r="D9978">
        <v>1028.2249999999999</v>
      </c>
      <c r="E9978">
        <v>13.657</v>
      </c>
      <c r="F9978">
        <f>((B9978-D9978)/100)-((($B$4-$D$4)/100)-$M$4)+0.05</f>
        <v>0.19299999999999956</v>
      </c>
      <c r="G9978">
        <f>1336*(POWER(F9978,2.49))</f>
        <v>22.225122202370635</v>
      </c>
      <c r="H9978">
        <f>VLOOKUP(F9978,'90V'!$A$2:$B$323,2,TRUE)</f>
        <v>22.321999999999999</v>
      </c>
      <c r="I9978">
        <f t="shared" si="156"/>
        <v>0</v>
      </c>
      <c r="J9978">
        <f>I9978+H9978</f>
        <v>22.321999999999999</v>
      </c>
      <c r="L9978" s="6">
        <v>22.321999999999999</v>
      </c>
    </row>
    <row r="9979" spans="1:12">
      <c r="A9979" s="1">
        <v>41055.208333333336</v>
      </c>
      <c r="B9979">
        <v>1049.875</v>
      </c>
      <c r="C9979">
        <v>12.87</v>
      </c>
      <c r="D9979">
        <v>1028.4000000000001</v>
      </c>
      <c r="E9979">
        <v>13.542999999999999</v>
      </c>
      <c r="F9979">
        <f>((B9979-D9979)/100)-((($B$4-$D$4)/100)-$M$4)+0.05</f>
        <v>0.19274999999999864</v>
      </c>
      <c r="G9979">
        <f>1336*(POWER(F9979,2.49))</f>
        <v>22.153506709473756</v>
      </c>
      <c r="H9979">
        <f>VLOOKUP(F9979,'90V'!$A$2:$B$323,2,TRUE)</f>
        <v>22.321999999999999</v>
      </c>
      <c r="I9979">
        <f t="shared" si="156"/>
        <v>0</v>
      </c>
      <c r="J9979">
        <f>I9979+H9979</f>
        <v>22.321999999999999</v>
      </c>
      <c r="L9979" s="6">
        <v>22.321999999999999</v>
      </c>
    </row>
    <row r="9980" spans="1:12">
      <c r="A9980" s="1">
        <v>41055.25</v>
      </c>
      <c r="B9980">
        <v>1049.875</v>
      </c>
      <c r="C9980">
        <v>12.837</v>
      </c>
      <c r="D9980">
        <v>1028.4000000000001</v>
      </c>
      <c r="E9980">
        <v>13.427</v>
      </c>
      <c r="F9980">
        <f>((B9980-D9980)/100)-((($B$4-$D$4)/100)-$M$4)+0.05</f>
        <v>0.19274999999999864</v>
      </c>
      <c r="G9980">
        <f>1336*(POWER(F9980,2.49))</f>
        <v>22.153506709473756</v>
      </c>
      <c r="H9980">
        <f>VLOOKUP(F9980,'90V'!$A$2:$B$323,2,TRUE)</f>
        <v>22.321999999999999</v>
      </c>
      <c r="I9980">
        <f t="shared" si="156"/>
        <v>0</v>
      </c>
      <c r="J9980">
        <f>I9980+H9980</f>
        <v>22.321999999999999</v>
      </c>
      <c r="L9980" s="6">
        <v>22.321999999999999</v>
      </c>
    </row>
    <row r="9981" spans="1:12">
      <c r="A9981" s="1">
        <v>41055.291666666664</v>
      </c>
      <c r="B9981">
        <v>1050.3</v>
      </c>
      <c r="C9981">
        <v>12.803000000000001</v>
      </c>
      <c r="D9981">
        <v>1028.7249999999999</v>
      </c>
      <c r="E9981">
        <v>13.407</v>
      </c>
      <c r="F9981">
        <f>((B9981-D9981)/100)-((($B$4-$D$4)/100)-$M$4)+0.05</f>
        <v>0.19374999999999998</v>
      </c>
      <c r="G9981">
        <f>1336*(POWER(F9981,2.49))</f>
        <v>22.440799162721706</v>
      </c>
      <c r="H9981">
        <f>VLOOKUP(F9981,'90V'!$A$2:$B$323,2,TRUE)</f>
        <v>22.611999999999998</v>
      </c>
      <c r="I9981">
        <f t="shared" si="156"/>
        <v>0</v>
      </c>
      <c r="J9981">
        <f>I9981+H9981</f>
        <v>22.611999999999998</v>
      </c>
      <c r="L9981" s="6">
        <v>22.611999999999998</v>
      </c>
    </row>
    <row r="9982" spans="1:12">
      <c r="A9982" s="1">
        <v>41055.333333333336</v>
      </c>
      <c r="B9982">
        <v>1049.4000000000001</v>
      </c>
      <c r="C9982">
        <v>12.773</v>
      </c>
      <c r="D9982">
        <v>1028.05</v>
      </c>
      <c r="E9982">
        <v>13.49</v>
      </c>
      <c r="F9982">
        <f>((B9982-D9982)/100)-((($B$4-$D$4)/100)-$M$4)+0.05</f>
        <v>0.19150000000000089</v>
      </c>
      <c r="G9982">
        <f>1336*(POWER(F9982,2.49))</f>
        <v>21.797501494802688</v>
      </c>
      <c r="H9982">
        <f>VLOOKUP(F9982,'90V'!$A$2:$B$323,2,TRUE)</f>
        <v>22.033999999999999</v>
      </c>
      <c r="I9982">
        <f t="shared" si="156"/>
        <v>0</v>
      </c>
      <c r="J9982">
        <f>I9982+H9982</f>
        <v>22.033999999999999</v>
      </c>
      <c r="L9982" s="6">
        <v>22.033999999999999</v>
      </c>
    </row>
    <row r="9983" spans="1:12">
      <c r="A9983" s="1">
        <v>41055.375</v>
      </c>
      <c r="B9983">
        <v>1049.4000000000001</v>
      </c>
      <c r="C9983">
        <v>12.76</v>
      </c>
      <c r="D9983">
        <v>1027.9000000000001</v>
      </c>
      <c r="E9983">
        <v>14.07</v>
      </c>
      <c r="F9983">
        <f>((B9983-D9983)/100)-((($B$4-$D$4)/100)-$M$4)+0.05</f>
        <v>0.19299999999999956</v>
      </c>
      <c r="G9983">
        <f>1336*(POWER(F9983,2.49))</f>
        <v>22.225122202370635</v>
      </c>
      <c r="H9983">
        <f>VLOOKUP(F9983,'90V'!$A$2:$B$323,2,TRUE)</f>
        <v>22.321999999999999</v>
      </c>
      <c r="I9983">
        <f t="shared" si="156"/>
        <v>0</v>
      </c>
      <c r="J9983">
        <f>I9983+H9983</f>
        <v>22.321999999999999</v>
      </c>
      <c r="L9983" s="6">
        <v>22.321999999999999</v>
      </c>
    </row>
    <row r="9984" spans="1:12">
      <c r="A9984" s="1">
        <v>41055.416666666664</v>
      </c>
      <c r="B9984">
        <v>1048.825</v>
      </c>
      <c r="C9984">
        <v>12.766999999999999</v>
      </c>
      <c r="D9984">
        <v>1027.5250000000001</v>
      </c>
      <c r="E9984">
        <v>14.343</v>
      </c>
      <c r="F9984">
        <f>((B9984-D9984)/100)-((($B$4-$D$4)/100)-$M$4)+0.05</f>
        <v>0.19099999999999911</v>
      </c>
      <c r="G9984">
        <f>1336*(POWER(F9984,2.49))</f>
        <v>21.656064815534069</v>
      </c>
      <c r="H9984">
        <f>VLOOKUP(F9984,'90V'!$A$2:$B$323,2,TRUE)</f>
        <v>21.748000000000001</v>
      </c>
      <c r="I9984">
        <f t="shared" si="156"/>
        <v>0</v>
      </c>
      <c r="J9984">
        <f>I9984+H9984</f>
        <v>21.748000000000001</v>
      </c>
      <c r="L9984" s="6">
        <v>21.748000000000001</v>
      </c>
    </row>
    <row r="9985" spans="1:12">
      <c r="A9985" s="1">
        <v>41055.458333333336</v>
      </c>
      <c r="B9985">
        <v>1048.2750000000001</v>
      </c>
      <c r="C9985">
        <v>12.797000000000001</v>
      </c>
      <c r="D9985">
        <v>1027.175</v>
      </c>
      <c r="E9985">
        <v>17.882999999999999</v>
      </c>
      <c r="F9985">
        <f>((B9985-D9985)/100)-((($B$4-$D$4)/100)-$M$4)+0.05</f>
        <v>0.18900000000000089</v>
      </c>
      <c r="G9985">
        <f>1336*(POWER(F9985,2.49))</f>
        <v>21.095817053720314</v>
      </c>
      <c r="H9985">
        <f>VLOOKUP(F9985,'90V'!$A$2:$B$323,2,TRUE)</f>
        <v>21.463000000000001</v>
      </c>
      <c r="I9985">
        <f t="shared" si="156"/>
        <v>0</v>
      </c>
      <c r="J9985">
        <f>I9985+H9985</f>
        <v>21.463000000000001</v>
      </c>
      <c r="L9985" s="6">
        <v>21.463000000000001</v>
      </c>
    </row>
    <row r="9986" spans="1:12">
      <c r="A9986" s="1">
        <v>41055.5</v>
      </c>
      <c r="B9986">
        <v>1048.55</v>
      </c>
      <c r="C9986">
        <v>12.856999999999999</v>
      </c>
      <c r="D9986">
        <v>1027.0250000000001</v>
      </c>
      <c r="E9986">
        <v>16.387</v>
      </c>
      <c r="F9986">
        <f>((B9986-D9986)/100)-((($B$4-$D$4)/100)-$M$4)+0.05</f>
        <v>0.1932499999999982</v>
      </c>
      <c r="G9986">
        <f>1336*(POWER(F9986,2.49))</f>
        <v>22.296876050361984</v>
      </c>
      <c r="H9986">
        <f>VLOOKUP(F9986,'90V'!$A$2:$B$323,2,TRUE)</f>
        <v>22.611999999999998</v>
      </c>
      <c r="I9986">
        <f t="shared" si="156"/>
        <v>0</v>
      </c>
      <c r="J9986">
        <f>I9986+H9986</f>
        <v>22.611999999999998</v>
      </c>
      <c r="L9986" s="6">
        <v>22.611999999999998</v>
      </c>
    </row>
    <row r="9987" spans="1:12">
      <c r="A9987" s="1">
        <v>41055.541666666664</v>
      </c>
      <c r="B9987">
        <v>1048.2750000000001</v>
      </c>
      <c r="C9987">
        <v>12.93</v>
      </c>
      <c r="D9987">
        <v>1027.0250000000001</v>
      </c>
      <c r="E9987">
        <v>16.163</v>
      </c>
      <c r="F9987">
        <f>((B9987-D9987)/100)-((($B$4-$D$4)/100)-$M$4)+0.05</f>
        <v>0.19049999999999956</v>
      </c>
      <c r="G9987">
        <f>1336*(POWER(F9987,2.49))</f>
        <v>21.51517873900865</v>
      </c>
      <c r="H9987">
        <f>VLOOKUP(F9987,'90V'!$A$2:$B$323,2,TRUE)</f>
        <v>21.748000000000001</v>
      </c>
      <c r="I9987">
        <f t="shared" si="156"/>
        <v>0</v>
      </c>
      <c r="J9987">
        <f>I9987+H9987</f>
        <v>21.748000000000001</v>
      </c>
      <c r="L9987" s="6">
        <v>21.748000000000001</v>
      </c>
    </row>
    <row r="9988" spans="1:12">
      <c r="A9988" s="1">
        <v>41055.583333333336</v>
      </c>
      <c r="B9988">
        <v>1048.4000000000001</v>
      </c>
      <c r="C9988">
        <v>13.016999999999999</v>
      </c>
      <c r="D9988">
        <v>1026.7</v>
      </c>
      <c r="E9988">
        <v>16.202999999999999</v>
      </c>
      <c r="F9988">
        <f>((B9988-D9988)/100)-((($B$4-$D$4)/100)-$M$4)+0.05</f>
        <v>0.19500000000000001</v>
      </c>
      <c r="G9988">
        <f>1336*(POWER(F9988,2.49))</f>
        <v>22.803034295801314</v>
      </c>
      <c r="H9988">
        <f>VLOOKUP(F9988,'90V'!$A$2:$B$323,2,TRUE)</f>
        <v>23.202999999999999</v>
      </c>
      <c r="I9988">
        <f t="shared" si="156"/>
        <v>0</v>
      </c>
      <c r="J9988">
        <f>I9988+H9988</f>
        <v>23.202999999999999</v>
      </c>
      <c r="L9988" s="6">
        <v>23.202999999999999</v>
      </c>
    </row>
    <row r="9989" spans="1:12">
      <c r="A9989" s="1">
        <v>41055.625</v>
      </c>
      <c r="B9989">
        <v>1047.6500000000001</v>
      </c>
      <c r="C9989">
        <v>13.143000000000001</v>
      </c>
      <c r="D9989">
        <v>1026.175</v>
      </c>
      <c r="E9989">
        <v>16.202999999999999</v>
      </c>
      <c r="F9989">
        <f>((B9989-D9989)/100)-((($B$4-$D$4)/100)-$M$4)+0.05</f>
        <v>0.19275000000000092</v>
      </c>
      <c r="G9989">
        <f>1336*(POWER(F9989,2.49))</f>
        <v>22.153506709474424</v>
      </c>
      <c r="H9989">
        <f>VLOOKUP(F9989,'90V'!$A$2:$B$323,2,TRUE)</f>
        <v>22.321999999999999</v>
      </c>
      <c r="I9989">
        <f t="shared" ref="I9989:I10052" si="157">IF(F9989&gt;0.212,((1.77178*1000*0.985*(POWER((F9989-0.212),1.5)))),0)</f>
        <v>0</v>
      </c>
      <c r="J9989">
        <f>I9989+H9989</f>
        <v>22.321999999999999</v>
      </c>
      <c r="L9989" s="6">
        <v>22.321999999999999</v>
      </c>
    </row>
    <row r="9990" spans="1:12">
      <c r="A9990" s="1">
        <v>41055.666666666664</v>
      </c>
      <c r="B9990">
        <v>1047.75</v>
      </c>
      <c r="C9990">
        <v>13.317</v>
      </c>
      <c r="D9990">
        <v>1026.2750000000001</v>
      </c>
      <c r="E9990">
        <v>16.077000000000002</v>
      </c>
      <c r="F9990">
        <f>((B9990-D9990)/100)-((($B$4-$D$4)/100)-$M$4)+0.05</f>
        <v>0.19274999999999864</v>
      </c>
      <c r="G9990">
        <f>1336*(POWER(F9990,2.49))</f>
        <v>22.153506709473756</v>
      </c>
      <c r="H9990">
        <f>VLOOKUP(F9990,'90V'!$A$2:$B$323,2,TRUE)</f>
        <v>22.321999999999999</v>
      </c>
      <c r="I9990">
        <f t="shared" si="157"/>
        <v>0</v>
      </c>
      <c r="J9990">
        <f>I9990+H9990</f>
        <v>22.321999999999999</v>
      </c>
      <c r="L9990" s="6">
        <v>22.321999999999999</v>
      </c>
    </row>
    <row r="9991" spans="1:12">
      <c r="A9991" s="1">
        <v>41055.708333333336</v>
      </c>
      <c r="B9991">
        <v>1047.425</v>
      </c>
      <c r="C9991">
        <v>13.413</v>
      </c>
      <c r="D9991">
        <v>1025.95</v>
      </c>
      <c r="E9991">
        <v>15.893000000000001</v>
      </c>
      <c r="F9991">
        <f>((B9991-D9991)/100)-((($B$4-$D$4)/100)-$M$4)+0.05</f>
        <v>0.19274999999999864</v>
      </c>
      <c r="G9991">
        <f>1336*(POWER(F9991,2.49))</f>
        <v>22.153506709473756</v>
      </c>
      <c r="H9991">
        <f>VLOOKUP(F9991,'90V'!$A$2:$B$323,2,TRUE)</f>
        <v>22.321999999999999</v>
      </c>
      <c r="I9991">
        <f t="shared" si="157"/>
        <v>0</v>
      </c>
      <c r="J9991">
        <f>I9991+H9991</f>
        <v>22.321999999999999</v>
      </c>
      <c r="L9991" s="6">
        <v>22.321999999999999</v>
      </c>
    </row>
    <row r="9992" spans="1:12">
      <c r="A9992" s="1">
        <v>41055.75</v>
      </c>
      <c r="B9992">
        <v>1047.05</v>
      </c>
      <c r="C9992">
        <v>13.452999999999999</v>
      </c>
      <c r="D9992">
        <v>1025.75</v>
      </c>
      <c r="E9992">
        <v>15.61</v>
      </c>
      <c r="F9992">
        <f>((B9992-D9992)/100)-((($B$4-$D$4)/100)-$M$4)+0.05</f>
        <v>0.19099999999999911</v>
      </c>
      <c r="G9992">
        <f>1336*(POWER(F9992,2.49))</f>
        <v>21.656064815534069</v>
      </c>
      <c r="H9992">
        <f>VLOOKUP(F9992,'90V'!$A$2:$B$323,2,TRUE)</f>
        <v>21.748000000000001</v>
      </c>
      <c r="I9992">
        <f t="shared" si="157"/>
        <v>0</v>
      </c>
      <c r="J9992">
        <f>I9992+H9992</f>
        <v>21.748000000000001</v>
      </c>
      <c r="L9992" s="6">
        <v>21.748000000000001</v>
      </c>
    </row>
    <row r="9993" spans="1:12">
      <c r="A9993" s="1">
        <v>41055.791666666664</v>
      </c>
      <c r="B9993">
        <v>1047.2249999999999</v>
      </c>
      <c r="C9993">
        <v>13.452999999999999</v>
      </c>
      <c r="D9993">
        <v>1025.7750000000001</v>
      </c>
      <c r="E9993">
        <v>15.363</v>
      </c>
      <c r="F9993">
        <f>((B9993-D9993)/100)-((($B$4-$D$4)/100)-$M$4)+0.05</f>
        <v>0.19249999999999773</v>
      </c>
      <c r="G9993">
        <f>1336*(POWER(F9993,2.49))</f>
        <v>22.082029483826879</v>
      </c>
      <c r="H9993">
        <f>VLOOKUP(F9993,'90V'!$A$2:$B$323,2,TRUE)</f>
        <v>22.321999999999999</v>
      </c>
      <c r="I9993">
        <f t="shared" si="157"/>
        <v>0</v>
      </c>
      <c r="J9993">
        <f>I9993+H9993</f>
        <v>22.321999999999999</v>
      </c>
      <c r="L9993" s="6">
        <v>22.321999999999999</v>
      </c>
    </row>
    <row r="9994" spans="1:12">
      <c r="A9994" s="1">
        <v>41055.833333333336</v>
      </c>
      <c r="B9994">
        <v>1047.6500000000001</v>
      </c>
      <c r="C9994">
        <v>13.433</v>
      </c>
      <c r="D9994">
        <v>1026.125</v>
      </c>
      <c r="E9994">
        <v>15.032999999999999</v>
      </c>
      <c r="F9994">
        <f>((B9994-D9994)/100)-((($B$4-$D$4)/100)-$M$4)+0.05</f>
        <v>0.19325000000000048</v>
      </c>
      <c r="G9994">
        <f>1336*(POWER(F9994,2.49))</f>
        <v>22.296876050362638</v>
      </c>
      <c r="H9994">
        <f>VLOOKUP(F9994,'90V'!$A$2:$B$323,2,TRUE)</f>
        <v>22.611999999999998</v>
      </c>
      <c r="I9994">
        <f t="shared" si="157"/>
        <v>0</v>
      </c>
      <c r="J9994">
        <f>I9994+H9994</f>
        <v>22.611999999999998</v>
      </c>
      <c r="L9994" s="6">
        <v>22.611999999999998</v>
      </c>
    </row>
    <row r="9995" spans="1:12">
      <c r="A9995" s="1">
        <v>41055.875</v>
      </c>
      <c r="B9995">
        <v>1047.9000000000001</v>
      </c>
      <c r="C9995">
        <v>13.387</v>
      </c>
      <c r="D9995">
        <v>1026.325</v>
      </c>
      <c r="E9995">
        <v>14.77</v>
      </c>
      <c r="F9995">
        <f>((B9995-D9995)/100)-((($B$4-$D$4)/100)-$M$4)+0.05</f>
        <v>0.19374999999999998</v>
      </c>
      <c r="G9995">
        <f>1336*(POWER(F9995,2.49))</f>
        <v>22.440799162721706</v>
      </c>
      <c r="H9995">
        <f>VLOOKUP(F9995,'90V'!$A$2:$B$323,2,TRUE)</f>
        <v>22.611999999999998</v>
      </c>
      <c r="I9995">
        <f t="shared" si="157"/>
        <v>0</v>
      </c>
      <c r="J9995">
        <f>I9995+H9995</f>
        <v>22.611999999999998</v>
      </c>
      <c r="L9995" s="6">
        <v>22.611999999999998</v>
      </c>
    </row>
    <row r="9996" spans="1:12">
      <c r="A9996" s="1">
        <v>41055.916666666664</v>
      </c>
      <c r="B9996">
        <v>1048.2249999999999</v>
      </c>
      <c r="C9996">
        <v>13.333</v>
      </c>
      <c r="D9996">
        <v>1026.8499999999999</v>
      </c>
      <c r="E9996">
        <v>14.547000000000001</v>
      </c>
      <c r="F9996">
        <f>((B9996-D9996)/100)-((($B$4-$D$4)/100)-$M$4)+0.05</f>
        <v>0.19174999999999953</v>
      </c>
      <c r="G9996">
        <f>1336*(POWER(F9996,2.49))</f>
        <v>21.868426531064088</v>
      </c>
      <c r="H9996">
        <f>VLOOKUP(F9996,'90V'!$A$2:$B$323,2,TRUE)</f>
        <v>22.033999999999999</v>
      </c>
      <c r="I9996">
        <f t="shared" si="157"/>
        <v>0</v>
      </c>
      <c r="J9996">
        <f>I9996+H9996</f>
        <v>22.033999999999999</v>
      </c>
      <c r="L9996" s="6">
        <v>22.033999999999999</v>
      </c>
    </row>
    <row r="9997" spans="1:12">
      <c r="A9997" s="1">
        <v>41055.958333333336</v>
      </c>
      <c r="B9997">
        <v>1049.0250000000001</v>
      </c>
      <c r="C9997">
        <v>13.263</v>
      </c>
      <c r="D9997">
        <v>1027.2</v>
      </c>
      <c r="E9997">
        <v>14.323</v>
      </c>
      <c r="F9997">
        <f>((B9997-D9997)/100)-((($B$4-$D$4)/100)-$M$4)+0.05</f>
        <v>0.19624999999999998</v>
      </c>
      <c r="G9997">
        <f>1336*(POWER(F9997,2.49))</f>
        <v>23.168745820446688</v>
      </c>
      <c r="H9997">
        <f>VLOOKUP(F9997,'90V'!$A$2:$B$323,2,TRUE)</f>
        <v>23.501000000000001</v>
      </c>
      <c r="I9997">
        <f t="shared" si="157"/>
        <v>0</v>
      </c>
      <c r="J9997">
        <f>I9997+H9997</f>
        <v>23.501000000000001</v>
      </c>
      <c r="L9997" s="6">
        <v>23.501000000000001</v>
      </c>
    </row>
    <row r="9998" spans="1:12">
      <c r="A9998" s="1">
        <v>41056</v>
      </c>
      <c r="B9998">
        <v>1048.75</v>
      </c>
      <c r="C9998">
        <v>13.196999999999999</v>
      </c>
      <c r="D9998">
        <v>1027.3499999999999</v>
      </c>
      <c r="E9998">
        <v>14.11</v>
      </c>
      <c r="F9998">
        <f>((B9998-D9998)/100)-((($B$4-$D$4)/100)-$M$4)+0.05</f>
        <v>0.19200000000000045</v>
      </c>
      <c r="G9998">
        <f>1336*(POWER(F9998,2.49))</f>
        <v>21.939489482613343</v>
      </c>
      <c r="H9998">
        <f>VLOOKUP(F9998,'90V'!$A$2:$B$323,2,TRUE)</f>
        <v>22.321999999999999</v>
      </c>
      <c r="I9998">
        <f t="shared" si="157"/>
        <v>0</v>
      </c>
      <c r="J9998">
        <f>I9998+H9998</f>
        <v>22.321999999999999</v>
      </c>
      <c r="L9998" s="6">
        <v>22.321999999999999</v>
      </c>
    </row>
    <row r="9999" spans="1:12">
      <c r="A9999" s="1">
        <v>41056.041666666664</v>
      </c>
      <c r="B9999">
        <v>1048.875</v>
      </c>
      <c r="C9999">
        <v>13.13</v>
      </c>
      <c r="D9999">
        <v>1027.4749999999999</v>
      </c>
      <c r="E9999">
        <v>13.913</v>
      </c>
      <c r="F9999">
        <f>((B9999-D9999)/100)-((($B$4-$D$4)/100)-$M$4)+0.05</f>
        <v>0.19200000000000045</v>
      </c>
      <c r="G9999">
        <f>1336*(POWER(F9999,2.49))</f>
        <v>21.939489482613343</v>
      </c>
      <c r="H9999">
        <f>VLOOKUP(F9999,'90V'!$A$2:$B$323,2,TRUE)</f>
        <v>22.321999999999999</v>
      </c>
      <c r="I9999">
        <f t="shared" si="157"/>
        <v>0</v>
      </c>
      <c r="J9999">
        <f>I9999+H9999</f>
        <v>22.321999999999999</v>
      </c>
      <c r="L9999" s="6">
        <v>22.321999999999999</v>
      </c>
    </row>
    <row r="10000" spans="1:12">
      <c r="A10000" s="1">
        <v>41056.083333333336</v>
      </c>
      <c r="B10000">
        <v>1048.2750000000001</v>
      </c>
      <c r="C10000">
        <v>13.063000000000001</v>
      </c>
      <c r="D10000">
        <v>1027.3499999999999</v>
      </c>
      <c r="E10000">
        <v>13.737</v>
      </c>
      <c r="F10000">
        <f>((B10000-D10000)/100)-((($B$4-$D$4)/100)-$M$4)+0.05</f>
        <v>0.18725000000000136</v>
      </c>
      <c r="G10000">
        <f>1336*(POWER(F10000,2.49))</f>
        <v>20.612791283782755</v>
      </c>
      <c r="H10000">
        <f>VLOOKUP(F10000,'90V'!$A$2:$B$323,2,TRUE)</f>
        <v>20.899000000000001</v>
      </c>
      <c r="I10000">
        <f t="shared" si="157"/>
        <v>0</v>
      </c>
      <c r="J10000">
        <f>I10000+H10000</f>
        <v>20.899000000000001</v>
      </c>
      <c r="L10000" s="6">
        <v>20.899000000000001</v>
      </c>
    </row>
    <row r="10001" spans="1:12">
      <c r="A10001" s="1">
        <v>41056.125</v>
      </c>
      <c r="B10001">
        <v>1048.2750000000001</v>
      </c>
      <c r="C10001">
        <v>13.003</v>
      </c>
      <c r="D10001">
        <v>1027</v>
      </c>
      <c r="E10001">
        <v>13.63</v>
      </c>
      <c r="F10001">
        <f>((B10001-D10001)/100)-((($B$4-$D$4)/100)-$M$4)+0.05</f>
        <v>0.19075000000000047</v>
      </c>
      <c r="G10001">
        <f>1336*(POWER(F10001,2.49))</f>
        <v>21.585552996078157</v>
      </c>
      <c r="H10001">
        <f>VLOOKUP(F10001,'90V'!$A$2:$B$323,2,TRUE)</f>
        <v>21.748000000000001</v>
      </c>
      <c r="I10001">
        <f t="shared" si="157"/>
        <v>0</v>
      </c>
      <c r="J10001">
        <f>I10001+H10001</f>
        <v>21.748000000000001</v>
      </c>
      <c r="L10001" s="6">
        <v>21.748000000000001</v>
      </c>
    </row>
    <row r="10002" spans="1:12">
      <c r="A10002" s="1">
        <v>41056.166666666664</v>
      </c>
      <c r="B10002">
        <v>1048.125</v>
      </c>
      <c r="C10002">
        <v>12.95</v>
      </c>
      <c r="D10002">
        <v>1027.175</v>
      </c>
      <c r="E10002">
        <v>13.497</v>
      </c>
      <c r="F10002">
        <f>((B10002-D10002)/100)-((($B$4-$D$4)/100)-$M$4)+0.05</f>
        <v>0.1875</v>
      </c>
      <c r="G10002">
        <f>1336*(POWER(F10002,2.49))</f>
        <v>20.681385293361096</v>
      </c>
      <c r="H10002">
        <f>VLOOKUP(F10002,'90V'!$A$2:$B$323,2,TRUE)</f>
        <v>20.899000000000001</v>
      </c>
      <c r="I10002">
        <f t="shared" si="157"/>
        <v>0</v>
      </c>
      <c r="J10002">
        <f>I10002+H10002</f>
        <v>20.899000000000001</v>
      </c>
      <c r="L10002" s="6">
        <v>20.899000000000001</v>
      </c>
    </row>
    <row r="10003" spans="1:12">
      <c r="A10003" s="1">
        <v>41056.208333333336</v>
      </c>
      <c r="B10003">
        <v>1048.4000000000001</v>
      </c>
      <c r="C10003">
        <v>12.89</v>
      </c>
      <c r="D10003">
        <v>1026.8499999999999</v>
      </c>
      <c r="E10003">
        <v>13.36</v>
      </c>
      <c r="F10003">
        <f>((B10003-D10003)/100)-((($B$4-$D$4)/100)-$M$4)+0.05</f>
        <v>0.19350000000000139</v>
      </c>
      <c r="G10003">
        <f>1336*(POWER(F10003,2.49))</f>
        <v>22.368768341236827</v>
      </c>
      <c r="H10003">
        <f>VLOOKUP(F10003,'90V'!$A$2:$B$323,2,TRUE)</f>
        <v>22.611999999999998</v>
      </c>
      <c r="I10003">
        <f t="shared" si="157"/>
        <v>0</v>
      </c>
      <c r="J10003">
        <f>I10003+H10003</f>
        <v>22.611999999999998</v>
      </c>
      <c r="L10003" s="6">
        <v>22.611999999999998</v>
      </c>
    </row>
    <row r="10004" spans="1:12">
      <c r="A10004" s="1">
        <v>41056.25</v>
      </c>
      <c r="B10004">
        <v>1048.2750000000001</v>
      </c>
      <c r="C10004">
        <v>12.843</v>
      </c>
      <c r="D10004">
        <v>1027.0250000000001</v>
      </c>
      <c r="E10004">
        <v>13.26</v>
      </c>
      <c r="F10004">
        <f>((B10004-D10004)/100)-((($B$4-$D$4)/100)-$M$4)+0.05</f>
        <v>0.19049999999999956</v>
      </c>
      <c r="G10004">
        <f>1336*(POWER(F10004,2.49))</f>
        <v>21.51517873900865</v>
      </c>
      <c r="H10004">
        <f>VLOOKUP(F10004,'90V'!$A$2:$B$323,2,TRUE)</f>
        <v>21.748000000000001</v>
      </c>
      <c r="I10004">
        <f t="shared" si="157"/>
        <v>0</v>
      </c>
      <c r="J10004">
        <f>I10004+H10004</f>
        <v>21.748000000000001</v>
      </c>
      <c r="L10004" s="6">
        <v>21.748000000000001</v>
      </c>
    </row>
    <row r="10005" spans="1:12">
      <c r="A10005" s="1">
        <v>41056.291666666664</v>
      </c>
      <c r="B10005">
        <v>1048.45</v>
      </c>
      <c r="C10005">
        <v>12.797000000000001</v>
      </c>
      <c r="D10005">
        <v>1027.0250000000001</v>
      </c>
      <c r="E10005">
        <v>13.26</v>
      </c>
      <c r="F10005">
        <f>((B10005-D10005)/100)-((($B$4-$D$4)/100)-$M$4)+0.05</f>
        <v>0.19224999999999909</v>
      </c>
      <c r="G10005">
        <f>1336*(POWER(F10005,2.49))</f>
        <v>22.010690437527465</v>
      </c>
      <c r="H10005">
        <f>VLOOKUP(F10005,'90V'!$A$2:$B$323,2,TRUE)</f>
        <v>22.321999999999999</v>
      </c>
      <c r="I10005">
        <f t="shared" si="157"/>
        <v>0</v>
      </c>
      <c r="J10005">
        <f>I10005+H10005</f>
        <v>22.321999999999999</v>
      </c>
      <c r="L10005" s="6">
        <v>22.321999999999999</v>
      </c>
    </row>
    <row r="10006" spans="1:12">
      <c r="A10006" s="1">
        <v>41056.333333333336</v>
      </c>
      <c r="B10006">
        <v>1048.5999999999999</v>
      </c>
      <c r="C10006">
        <v>12.76</v>
      </c>
      <c r="D10006">
        <v>1027.6500000000001</v>
      </c>
      <c r="E10006">
        <v>13.372999999999999</v>
      </c>
      <c r="F10006">
        <f>((B10006-D10006)/100)-((($B$4-$D$4)/100)-$M$4)+0.05</f>
        <v>0.18749999999999772</v>
      </c>
      <c r="G10006">
        <f>1336*(POWER(F10006,2.49))</f>
        <v>20.681385293360474</v>
      </c>
      <c r="H10006">
        <f>VLOOKUP(F10006,'90V'!$A$2:$B$323,2,TRUE)</f>
        <v>20.899000000000001</v>
      </c>
      <c r="I10006">
        <f t="shared" si="157"/>
        <v>0</v>
      </c>
      <c r="J10006">
        <f>I10006+H10006</f>
        <v>20.899000000000001</v>
      </c>
      <c r="L10006" s="6">
        <v>20.899000000000001</v>
      </c>
    </row>
    <row r="10007" spans="1:12">
      <c r="A10007" s="1">
        <v>41056.375</v>
      </c>
      <c r="B10007">
        <v>1048.2249999999999</v>
      </c>
      <c r="C10007">
        <v>12.733000000000001</v>
      </c>
      <c r="D10007">
        <v>1027.2</v>
      </c>
      <c r="E10007">
        <v>14.013</v>
      </c>
      <c r="F10007">
        <f>((B10007-D10007)/100)-((($B$4-$D$4)/100)-$M$4)+0.05</f>
        <v>0.1882499999999982</v>
      </c>
      <c r="G10007">
        <f>1336*(POWER(F10007,2.49))</f>
        <v>20.887986131780973</v>
      </c>
      <c r="H10007">
        <f>VLOOKUP(F10007,'90V'!$A$2:$B$323,2,TRUE)</f>
        <v>21.18</v>
      </c>
      <c r="I10007">
        <f t="shared" si="157"/>
        <v>0</v>
      </c>
      <c r="J10007">
        <f>I10007+H10007</f>
        <v>21.18</v>
      </c>
      <c r="L10007" s="6">
        <v>21.18</v>
      </c>
    </row>
    <row r="10008" spans="1:12">
      <c r="A10008" s="1">
        <v>41056.416666666664</v>
      </c>
      <c r="B10008">
        <v>1048.4000000000001</v>
      </c>
      <c r="C10008">
        <v>12.733000000000001</v>
      </c>
      <c r="D10008">
        <v>1027.0250000000001</v>
      </c>
      <c r="E10008">
        <v>14.183</v>
      </c>
      <c r="F10008">
        <f>((B10008-D10008)/100)-((($B$4-$D$4)/100)-$M$4)+0.05</f>
        <v>0.19174999999999953</v>
      </c>
      <c r="G10008">
        <f>1336*(POWER(F10008,2.49))</f>
        <v>21.868426531064088</v>
      </c>
      <c r="H10008">
        <f>VLOOKUP(F10008,'90V'!$A$2:$B$323,2,TRUE)</f>
        <v>22.033999999999999</v>
      </c>
      <c r="I10008">
        <f t="shared" si="157"/>
        <v>0</v>
      </c>
      <c r="J10008">
        <f>I10008+H10008</f>
        <v>22.033999999999999</v>
      </c>
      <c r="L10008" s="6">
        <v>22.033999999999999</v>
      </c>
    </row>
    <row r="10009" spans="1:12">
      <c r="A10009" s="1">
        <v>41056.458333333336</v>
      </c>
      <c r="B10009">
        <v>1048.5999999999999</v>
      </c>
      <c r="C10009">
        <v>12.753</v>
      </c>
      <c r="D10009">
        <v>1027.375</v>
      </c>
      <c r="E10009">
        <v>16.986999999999998</v>
      </c>
      <c r="F10009">
        <f>((B10009-D10009)/100)-((($B$4-$D$4)/100)-$M$4)+0.05</f>
        <v>0.19024999999999864</v>
      </c>
      <c r="G10009">
        <f>1336*(POWER(F10009,2.49))</f>
        <v>21.444941955953816</v>
      </c>
      <c r="H10009">
        <f>VLOOKUP(F10009,'90V'!$A$2:$B$323,2,TRUE)</f>
        <v>21.748000000000001</v>
      </c>
      <c r="I10009">
        <f t="shared" si="157"/>
        <v>0</v>
      </c>
      <c r="J10009">
        <f>I10009+H10009</f>
        <v>21.748000000000001</v>
      </c>
      <c r="L10009" s="6">
        <v>21.748000000000001</v>
      </c>
    </row>
    <row r="10010" spans="1:12">
      <c r="A10010" s="1">
        <v>41056.5</v>
      </c>
      <c r="B10010">
        <v>1049.25</v>
      </c>
      <c r="C10010">
        <v>12.797000000000001</v>
      </c>
      <c r="D10010">
        <v>1028.125</v>
      </c>
      <c r="E10010">
        <v>15.523</v>
      </c>
      <c r="F10010">
        <f>((B10010-D10010)/100)-((($B$4-$D$4)/100)-$M$4)+0.05</f>
        <v>0.18924999999999953</v>
      </c>
      <c r="G10010">
        <f>1336*(POWER(F10010,2.49))</f>
        <v>21.165367794361721</v>
      </c>
      <c r="H10010">
        <f>VLOOKUP(F10010,'90V'!$A$2:$B$323,2,TRUE)</f>
        <v>21.463000000000001</v>
      </c>
      <c r="I10010">
        <f t="shared" si="157"/>
        <v>0</v>
      </c>
      <c r="J10010">
        <f>I10010+H10010</f>
        <v>21.463000000000001</v>
      </c>
      <c r="L10010" s="6">
        <v>21.463000000000001</v>
      </c>
    </row>
    <row r="10011" spans="1:12">
      <c r="A10011" s="1">
        <v>41056.541666666664</v>
      </c>
      <c r="B10011">
        <v>1049.4000000000001</v>
      </c>
      <c r="C10011">
        <v>12.843</v>
      </c>
      <c r="D10011">
        <v>1028.05</v>
      </c>
      <c r="E10011">
        <v>15.26</v>
      </c>
      <c r="F10011">
        <f>((B10011-D10011)/100)-((($B$4-$D$4)/100)-$M$4)+0.05</f>
        <v>0.19150000000000089</v>
      </c>
      <c r="G10011">
        <f>1336*(POWER(F10011,2.49))</f>
        <v>21.797501494802688</v>
      </c>
      <c r="H10011">
        <f>VLOOKUP(F10011,'90V'!$A$2:$B$323,2,TRUE)</f>
        <v>22.033999999999999</v>
      </c>
      <c r="I10011">
        <f t="shared" si="157"/>
        <v>0</v>
      </c>
      <c r="J10011">
        <f>I10011+H10011</f>
        <v>22.033999999999999</v>
      </c>
      <c r="L10011" s="6">
        <v>22.033999999999999</v>
      </c>
    </row>
    <row r="10012" spans="1:12">
      <c r="A10012" s="1">
        <v>41056.583333333336</v>
      </c>
      <c r="B10012">
        <v>1049.825</v>
      </c>
      <c r="C10012">
        <v>12.89</v>
      </c>
      <c r="D10012">
        <v>1028.4000000000001</v>
      </c>
      <c r="E10012">
        <v>15.113</v>
      </c>
      <c r="F10012">
        <f>((B10012-D10012)/100)-((($B$4-$D$4)/100)-$M$4)+0.05</f>
        <v>0.19224999999999909</v>
      </c>
      <c r="G10012">
        <f>1336*(POWER(F10012,2.49))</f>
        <v>22.010690437527465</v>
      </c>
      <c r="H10012">
        <f>VLOOKUP(F10012,'90V'!$A$2:$B$323,2,TRUE)</f>
        <v>22.321999999999999</v>
      </c>
      <c r="I10012">
        <f t="shared" si="157"/>
        <v>0</v>
      </c>
      <c r="J10012">
        <f>I10012+H10012</f>
        <v>22.321999999999999</v>
      </c>
      <c r="L10012" s="6">
        <v>22.321999999999999</v>
      </c>
    </row>
    <row r="10013" spans="1:12">
      <c r="A10013" s="1">
        <v>41056.625</v>
      </c>
      <c r="B10013">
        <v>1049.825</v>
      </c>
      <c r="C10013">
        <v>12.962999999999999</v>
      </c>
      <c r="D10013">
        <v>1028.5999999999999</v>
      </c>
      <c r="E10013">
        <v>14.977</v>
      </c>
      <c r="F10013">
        <f>((B10013-D10013)/100)-((($B$4-$D$4)/100)-$M$4)+0.05</f>
        <v>0.19025000000000092</v>
      </c>
      <c r="G10013">
        <f>1336*(POWER(F10013,2.49))</f>
        <v>21.444941955954445</v>
      </c>
      <c r="H10013">
        <f>VLOOKUP(F10013,'90V'!$A$2:$B$323,2,TRUE)</f>
        <v>21.748000000000001</v>
      </c>
      <c r="I10013">
        <f t="shared" si="157"/>
        <v>0</v>
      </c>
      <c r="J10013">
        <f>I10013+H10013</f>
        <v>21.748000000000001</v>
      </c>
      <c r="L10013" s="6">
        <v>21.748000000000001</v>
      </c>
    </row>
    <row r="10014" spans="1:12">
      <c r="A10014" s="1">
        <v>41056.666666666664</v>
      </c>
      <c r="B10014">
        <v>1049.675</v>
      </c>
      <c r="C10014">
        <v>13.042999999999999</v>
      </c>
      <c r="D10014">
        <v>1028.425</v>
      </c>
      <c r="E10014">
        <v>14.737</v>
      </c>
      <c r="F10014">
        <f>((B10014-D10014)/100)-((($B$4-$D$4)/100)-$M$4)+0.05</f>
        <v>0.19049999999999956</v>
      </c>
      <c r="G10014">
        <f>1336*(POWER(F10014,2.49))</f>
        <v>21.51517873900865</v>
      </c>
      <c r="H10014">
        <f>VLOOKUP(F10014,'90V'!$A$2:$B$323,2,TRUE)</f>
        <v>21.748000000000001</v>
      </c>
      <c r="I10014">
        <f t="shared" si="157"/>
        <v>0</v>
      </c>
      <c r="J10014">
        <f>I10014+H10014</f>
        <v>21.748000000000001</v>
      </c>
      <c r="L10014" s="6">
        <v>21.748000000000001</v>
      </c>
    </row>
    <row r="10015" spans="1:12">
      <c r="A10015" s="1">
        <v>41056.708333333336</v>
      </c>
      <c r="B10015">
        <v>1049.0250000000001</v>
      </c>
      <c r="C10015">
        <v>13.077</v>
      </c>
      <c r="D10015">
        <v>1028.0250000000001</v>
      </c>
      <c r="E10015">
        <v>14.433</v>
      </c>
      <c r="F10015">
        <f>((B10015-D10015)/100)-((($B$4-$D$4)/100)-$M$4)+0.05</f>
        <v>0.18799999999999956</v>
      </c>
      <c r="G10015">
        <f>1336*(POWER(F10015,2.49))</f>
        <v>20.818982628300546</v>
      </c>
      <c r="H10015">
        <f>VLOOKUP(F10015,'90V'!$A$2:$B$323,2,TRUE)</f>
        <v>20.899000000000001</v>
      </c>
      <c r="I10015">
        <f t="shared" si="157"/>
        <v>0</v>
      </c>
      <c r="J10015">
        <f>I10015+H10015</f>
        <v>20.899000000000001</v>
      </c>
      <c r="L10015" s="6">
        <v>20.899000000000001</v>
      </c>
    </row>
    <row r="10016" spans="1:12">
      <c r="A10016" s="1">
        <v>41056.75</v>
      </c>
      <c r="B10016">
        <v>1048.7</v>
      </c>
      <c r="C10016">
        <v>13.07</v>
      </c>
      <c r="D10016">
        <v>1027.2</v>
      </c>
      <c r="E10016">
        <v>14.38</v>
      </c>
      <c r="F10016">
        <f>((B10016-D10016)/100)-((($B$4-$D$4)/100)-$M$4)+0.05</f>
        <v>0.19299999999999956</v>
      </c>
      <c r="G10016">
        <f>1336*(POWER(F10016,2.49))</f>
        <v>22.225122202370635</v>
      </c>
      <c r="H10016">
        <f>VLOOKUP(F10016,'90V'!$A$2:$B$323,2,TRUE)</f>
        <v>22.321999999999999</v>
      </c>
      <c r="I10016">
        <f t="shared" si="157"/>
        <v>0</v>
      </c>
      <c r="J10016">
        <f>I10016+H10016</f>
        <v>22.321999999999999</v>
      </c>
      <c r="L10016" s="6">
        <v>22.321999999999999</v>
      </c>
    </row>
    <row r="10017" spans="1:12">
      <c r="A10017" s="1">
        <v>41056.791666666664</v>
      </c>
      <c r="B10017">
        <v>1048.875</v>
      </c>
      <c r="C10017">
        <v>13.042999999999999</v>
      </c>
      <c r="D10017">
        <v>1027.2249999999999</v>
      </c>
      <c r="E10017">
        <v>14.282999999999999</v>
      </c>
      <c r="F10017">
        <f>((B10017-D10017)/100)-((($B$4-$D$4)/100)-$M$4)+0.05</f>
        <v>0.19450000000000045</v>
      </c>
      <c r="G10017">
        <f>1336*(POWER(F10017,2.49))</f>
        <v>22.657723687271645</v>
      </c>
      <c r="H10017">
        <f>VLOOKUP(F10017,'90V'!$A$2:$B$323,2,TRUE)</f>
        <v>22.905999999999999</v>
      </c>
      <c r="I10017">
        <f t="shared" si="157"/>
        <v>0</v>
      </c>
      <c r="J10017">
        <f>I10017+H10017</f>
        <v>22.905999999999999</v>
      </c>
      <c r="L10017" s="6">
        <v>22.905999999999999</v>
      </c>
    </row>
    <row r="10018" spans="1:12">
      <c r="A10018" s="1">
        <v>41056.833333333336</v>
      </c>
      <c r="B10018">
        <v>1048.55</v>
      </c>
      <c r="C10018">
        <v>13.016999999999999</v>
      </c>
      <c r="D10018">
        <v>1027.3499999999999</v>
      </c>
      <c r="E10018">
        <v>14.032999999999999</v>
      </c>
      <c r="F10018">
        <f>((B10018-D10018)/100)-((($B$4-$D$4)/100)-$M$4)+0.05</f>
        <v>0.19</v>
      </c>
      <c r="G10018">
        <f>1336*(POWER(F10018,2.49))</f>
        <v>21.374842558482765</v>
      </c>
      <c r="H10018">
        <f>VLOOKUP(F10018,'90V'!$A$2:$B$323,2,TRUE)</f>
        <v>21.748000000000001</v>
      </c>
      <c r="I10018">
        <f t="shared" si="157"/>
        <v>0</v>
      </c>
      <c r="J10018">
        <f>I10018+H10018</f>
        <v>21.748000000000001</v>
      </c>
      <c r="L10018" s="6">
        <v>21.748000000000001</v>
      </c>
    </row>
    <row r="10019" spans="1:12">
      <c r="A10019" s="1">
        <v>41056.875</v>
      </c>
      <c r="B10019">
        <v>1048.5999999999999</v>
      </c>
      <c r="C10019">
        <v>12.983000000000001</v>
      </c>
      <c r="D10019">
        <v>1027.5250000000001</v>
      </c>
      <c r="E10019">
        <v>13.847</v>
      </c>
      <c r="F10019">
        <f>((B10019-D10019)/100)-((($B$4-$D$4)/100)-$M$4)+0.05</f>
        <v>0.18874999999999775</v>
      </c>
      <c r="G10019">
        <f>1336*(POWER(F10019,2.49))</f>
        <v>21.026403255611473</v>
      </c>
      <c r="H10019">
        <f>VLOOKUP(F10019,'90V'!$A$2:$B$323,2,TRUE)</f>
        <v>21.18</v>
      </c>
      <c r="I10019">
        <f t="shared" si="157"/>
        <v>0</v>
      </c>
      <c r="J10019">
        <f>I10019+H10019</f>
        <v>21.18</v>
      </c>
      <c r="L10019" s="6">
        <v>21.18</v>
      </c>
    </row>
    <row r="10020" spans="1:12">
      <c r="A10020" s="1">
        <v>41056.916666666664</v>
      </c>
      <c r="B10020">
        <v>1049.2</v>
      </c>
      <c r="C10020">
        <v>12.943</v>
      </c>
      <c r="D10020">
        <v>1027.7</v>
      </c>
      <c r="E10020">
        <v>13.643000000000001</v>
      </c>
      <c r="F10020">
        <f>((B10020-D10020)/100)-((($B$4-$D$4)/100)-$M$4)+0.05</f>
        <v>0.19299999999999956</v>
      </c>
      <c r="G10020">
        <f>1336*(POWER(F10020,2.49))</f>
        <v>22.225122202370635</v>
      </c>
      <c r="H10020">
        <f>VLOOKUP(F10020,'90V'!$A$2:$B$323,2,TRUE)</f>
        <v>22.321999999999999</v>
      </c>
      <c r="I10020">
        <f t="shared" si="157"/>
        <v>0</v>
      </c>
      <c r="J10020">
        <f>I10020+H10020</f>
        <v>22.321999999999999</v>
      </c>
      <c r="L10020" s="6">
        <v>22.321999999999999</v>
      </c>
    </row>
    <row r="10021" spans="1:12">
      <c r="A10021" s="1">
        <v>41056.958333333336</v>
      </c>
      <c r="B10021">
        <v>1049.0250000000001</v>
      </c>
      <c r="C10021">
        <v>12.89</v>
      </c>
      <c r="D10021">
        <v>1027.7</v>
      </c>
      <c r="E10021">
        <v>13.516999999999999</v>
      </c>
      <c r="F10021">
        <f>((B10021-D10021)/100)-((($B$4-$D$4)/100)-$M$4)+0.05</f>
        <v>0.19125000000000003</v>
      </c>
      <c r="G10021">
        <f>1336*(POWER(F10021,2.49))</f>
        <v>21.726714285691017</v>
      </c>
      <c r="H10021">
        <f>VLOOKUP(F10021,'90V'!$A$2:$B$323,2,TRUE)</f>
        <v>22.033999999999999</v>
      </c>
      <c r="I10021">
        <f t="shared" si="157"/>
        <v>0</v>
      </c>
      <c r="J10021">
        <f>I10021+H10021</f>
        <v>22.033999999999999</v>
      </c>
      <c r="L10021" s="6">
        <v>22.033999999999999</v>
      </c>
    </row>
    <row r="10022" spans="1:12">
      <c r="A10022" s="1">
        <v>41057</v>
      </c>
      <c r="B10022">
        <v>1048.5999999999999</v>
      </c>
      <c r="C10022">
        <v>12.85</v>
      </c>
      <c r="D10022">
        <v>1027.5250000000001</v>
      </c>
      <c r="E10022">
        <v>13.427</v>
      </c>
      <c r="F10022">
        <f>((B10022-D10022)/100)-((($B$4-$D$4)/100)-$M$4)+0.05</f>
        <v>0.18874999999999775</v>
      </c>
      <c r="G10022">
        <f>1336*(POWER(F10022,2.49))</f>
        <v>21.026403255611473</v>
      </c>
      <c r="H10022">
        <f>VLOOKUP(F10022,'90V'!$A$2:$B$323,2,TRUE)</f>
        <v>21.18</v>
      </c>
      <c r="I10022">
        <f t="shared" si="157"/>
        <v>0</v>
      </c>
      <c r="J10022">
        <f>I10022+H10022</f>
        <v>21.18</v>
      </c>
      <c r="L10022" s="6">
        <v>21.18</v>
      </c>
    </row>
    <row r="10023" spans="1:12">
      <c r="A10023" s="1">
        <v>41057.041666666664</v>
      </c>
      <c r="B10023">
        <v>1048.5999999999999</v>
      </c>
      <c r="C10023">
        <v>12.81</v>
      </c>
      <c r="D10023">
        <v>1027.2</v>
      </c>
      <c r="E10023">
        <v>13.287000000000001</v>
      </c>
      <c r="F10023">
        <f>((B10023-D10023)/100)-((($B$4-$D$4)/100)-$M$4)+0.05</f>
        <v>0.19199999999999817</v>
      </c>
      <c r="G10023">
        <f>1336*(POWER(F10023,2.49))</f>
        <v>21.939489482612679</v>
      </c>
      <c r="H10023">
        <f>VLOOKUP(F10023,'90V'!$A$2:$B$323,2,TRUE)</f>
        <v>22.033999999999999</v>
      </c>
      <c r="I10023">
        <f t="shared" si="157"/>
        <v>0</v>
      </c>
      <c r="J10023">
        <f>I10023+H10023</f>
        <v>22.033999999999999</v>
      </c>
      <c r="L10023" s="6">
        <v>22.033999999999999</v>
      </c>
    </row>
    <row r="10024" spans="1:12">
      <c r="A10024" s="1">
        <v>41057.083333333336</v>
      </c>
      <c r="B10024">
        <v>1048.6500000000001</v>
      </c>
      <c r="C10024">
        <v>12.766999999999999</v>
      </c>
      <c r="D10024">
        <v>1027.5250000000001</v>
      </c>
      <c r="E10024">
        <v>13.077</v>
      </c>
      <c r="F10024">
        <f>((B10024-D10024)/100)-((($B$4-$D$4)/100)-$M$4)+0.05</f>
        <v>0.18924999999999953</v>
      </c>
      <c r="G10024">
        <f>1336*(POWER(F10024,2.49))</f>
        <v>21.165367794361721</v>
      </c>
      <c r="H10024">
        <f>VLOOKUP(F10024,'90V'!$A$2:$B$323,2,TRUE)</f>
        <v>21.463000000000001</v>
      </c>
      <c r="I10024">
        <f t="shared" si="157"/>
        <v>0</v>
      </c>
      <c r="J10024">
        <f>I10024+H10024</f>
        <v>21.463000000000001</v>
      </c>
      <c r="L10024" s="6">
        <v>21.463000000000001</v>
      </c>
    </row>
    <row r="10025" spans="1:12">
      <c r="A10025" s="1">
        <v>41057.125</v>
      </c>
      <c r="B10025">
        <v>1048.5999999999999</v>
      </c>
      <c r="C10025">
        <v>12.72</v>
      </c>
      <c r="D10025">
        <v>1027.175</v>
      </c>
      <c r="E10025">
        <v>12.943</v>
      </c>
      <c r="F10025">
        <f>((B10025-D10025)/100)-((($B$4-$D$4)/100)-$M$4)+0.05</f>
        <v>0.19224999999999909</v>
      </c>
      <c r="G10025">
        <f>1336*(POWER(F10025,2.49))</f>
        <v>22.010690437527465</v>
      </c>
      <c r="H10025">
        <f>VLOOKUP(F10025,'90V'!$A$2:$B$323,2,TRUE)</f>
        <v>22.321999999999999</v>
      </c>
      <c r="I10025">
        <f t="shared" si="157"/>
        <v>0</v>
      </c>
      <c r="J10025">
        <f>I10025+H10025</f>
        <v>22.321999999999999</v>
      </c>
      <c r="L10025" s="6">
        <v>22.321999999999999</v>
      </c>
    </row>
    <row r="10026" spans="1:12">
      <c r="A10026" s="1">
        <v>41057.166666666664</v>
      </c>
      <c r="B10026">
        <v>1048.2249999999999</v>
      </c>
      <c r="C10026">
        <v>12.68</v>
      </c>
      <c r="D10026">
        <v>1027.375</v>
      </c>
      <c r="E10026">
        <v>12.807</v>
      </c>
      <c r="F10026">
        <f>((B10026-D10026)/100)-((($B$4-$D$4)/100)-$M$4)+0.05</f>
        <v>0.18649999999999867</v>
      </c>
      <c r="G10026">
        <f>1336*(POWER(F10026,2.49))</f>
        <v>20.407826816617824</v>
      </c>
      <c r="H10026">
        <f>VLOOKUP(F10026,'90V'!$A$2:$B$323,2,TRUE)</f>
        <v>20.620999999999999</v>
      </c>
      <c r="I10026">
        <f t="shared" si="157"/>
        <v>0</v>
      </c>
      <c r="J10026">
        <f>I10026+H10026</f>
        <v>20.620999999999999</v>
      </c>
      <c r="L10026" s="6">
        <v>20.620999999999999</v>
      </c>
    </row>
    <row r="10027" spans="1:12">
      <c r="A10027" s="1">
        <v>41057.208333333336</v>
      </c>
      <c r="B10027">
        <v>1048.2750000000001</v>
      </c>
      <c r="C10027">
        <v>12.64</v>
      </c>
      <c r="D10027">
        <v>1027.3</v>
      </c>
      <c r="E10027">
        <v>12.62</v>
      </c>
      <c r="F10027">
        <f>((B10027-D10027)/100)-((($B$4-$D$4)/100)-$M$4)+0.05</f>
        <v>0.18775000000000092</v>
      </c>
      <c r="G10027">
        <f>1336*(POWER(F10027,2.49))</f>
        <v>20.750115711837388</v>
      </c>
      <c r="H10027">
        <f>VLOOKUP(F10027,'90V'!$A$2:$B$323,2,TRUE)</f>
        <v>20.899000000000001</v>
      </c>
      <c r="I10027">
        <f t="shared" si="157"/>
        <v>0</v>
      </c>
      <c r="J10027">
        <f>I10027+H10027</f>
        <v>20.899000000000001</v>
      </c>
      <c r="L10027" s="6">
        <v>20.899000000000001</v>
      </c>
    </row>
    <row r="10028" spans="1:12">
      <c r="A10028" s="1">
        <v>41057.25</v>
      </c>
      <c r="B10028">
        <v>1048.55</v>
      </c>
      <c r="C10028">
        <v>12.593</v>
      </c>
      <c r="D10028">
        <v>1027.7</v>
      </c>
      <c r="E10028">
        <v>12.47</v>
      </c>
      <c r="F10028">
        <f>((B10028-D10028)/100)-((($B$4-$D$4)/100)-$M$4)+0.05</f>
        <v>0.18649999999999867</v>
      </c>
      <c r="G10028">
        <f>1336*(POWER(F10028,2.49))</f>
        <v>20.407826816617824</v>
      </c>
      <c r="H10028">
        <f>VLOOKUP(F10028,'90V'!$A$2:$B$323,2,TRUE)</f>
        <v>20.620999999999999</v>
      </c>
      <c r="I10028">
        <f t="shared" si="157"/>
        <v>0</v>
      </c>
      <c r="J10028">
        <f>I10028+H10028</f>
        <v>20.620999999999999</v>
      </c>
      <c r="L10028" s="6">
        <v>20.620999999999999</v>
      </c>
    </row>
    <row r="10029" spans="1:12">
      <c r="A10029" s="1">
        <v>41057.291666666664</v>
      </c>
      <c r="B10029">
        <v>1048.55</v>
      </c>
      <c r="C10029">
        <v>12.553000000000001</v>
      </c>
      <c r="D10029">
        <v>1027.7</v>
      </c>
      <c r="E10029">
        <v>12.382999999999999</v>
      </c>
      <c r="F10029">
        <f>((B10029-D10029)/100)-((($B$4-$D$4)/100)-$M$4)+0.05</f>
        <v>0.18649999999999867</v>
      </c>
      <c r="G10029">
        <f>1336*(POWER(F10029,2.49))</f>
        <v>20.407826816617824</v>
      </c>
      <c r="H10029">
        <f>VLOOKUP(F10029,'90V'!$A$2:$B$323,2,TRUE)</f>
        <v>20.620999999999999</v>
      </c>
      <c r="I10029">
        <f t="shared" si="157"/>
        <v>0</v>
      </c>
      <c r="J10029">
        <f>I10029+H10029</f>
        <v>20.620999999999999</v>
      </c>
      <c r="L10029" s="6">
        <v>20.620999999999999</v>
      </c>
    </row>
    <row r="10030" spans="1:12">
      <c r="A10030" s="1">
        <v>41057.333333333336</v>
      </c>
      <c r="B10030">
        <v>1048.925</v>
      </c>
      <c r="C10030">
        <v>12.513</v>
      </c>
      <c r="D10030">
        <v>1028.05</v>
      </c>
      <c r="E10030">
        <v>12.613</v>
      </c>
      <c r="F10030">
        <f>((B10030-D10030)/100)-((($B$4-$D$4)/100)-$M$4)+0.05</f>
        <v>0.18674999999999953</v>
      </c>
      <c r="G10030">
        <f>1336*(POWER(F10030,2.49))</f>
        <v>20.476012134652763</v>
      </c>
      <c r="H10030">
        <f>VLOOKUP(F10030,'90V'!$A$2:$B$323,2,TRUE)</f>
        <v>20.620999999999999</v>
      </c>
      <c r="I10030">
        <f t="shared" si="157"/>
        <v>0</v>
      </c>
      <c r="J10030">
        <f>I10030+H10030</f>
        <v>20.620999999999999</v>
      </c>
      <c r="L10030" s="6">
        <v>20.620999999999999</v>
      </c>
    </row>
    <row r="10031" spans="1:12">
      <c r="A10031" s="1">
        <v>41057.375</v>
      </c>
      <c r="B10031">
        <v>1049.25</v>
      </c>
      <c r="C10031">
        <v>12.493</v>
      </c>
      <c r="D10031">
        <v>1028.075</v>
      </c>
      <c r="E10031">
        <v>13.287000000000001</v>
      </c>
      <c r="F10031">
        <f>((B10031-D10031)/100)-((($B$4-$D$4)/100)-$M$4)+0.05</f>
        <v>0.18974999999999909</v>
      </c>
      <c r="G10031">
        <f>1336*(POWER(F10031,2.49))</f>
        <v>21.304880458103362</v>
      </c>
      <c r="H10031">
        <f>VLOOKUP(F10031,'90V'!$A$2:$B$323,2,TRUE)</f>
        <v>21.463000000000001</v>
      </c>
      <c r="I10031">
        <f t="shared" si="157"/>
        <v>0</v>
      </c>
      <c r="J10031">
        <f>I10031+H10031</f>
        <v>21.463000000000001</v>
      </c>
      <c r="L10031" s="6">
        <v>21.463000000000001</v>
      </c>
    </row>
    <row r="10032" spans="1:12">
      <c r="A10032" s="1">
        <v>41057.416666666664</v>
      </c>
      <c r="B10032">
        <v>1049.075</v>
      </c>
      <c r="C10032">
        <v>12.493</v>
      </c>
      <c r="D10032">
        <v>1028.075</v>
      </c>
      <c r="E10032">
        <v>13.393000000000001</v>
      </c>
      <c r="F10032">
        <f>((B10032-D10032)/100)-((($B$4-$D$4)/100)-$M$4)+0.05</f>
        <v>0.18799999999999956</v>
      </c>
      <c r="G10032">
        <f>1336*(POWER(F10032,2.49))</f>
        <v>20.818982628300546</v>
      </c>
      <c r="H10032">
        <f>VLOOKUP(F10032,'90V'!$A$2:$B$323,2,TRUE)</f>
        <v>20.899000000000001</v>
      </c>
      <c r="I10032">
        <f t="shared" si="157"/>
        <v>0</v>
      </c>
      <c r="J10032">
        <f>I10032+H10032</f>
        <v>20.899000000000001</v>
      </c>
      <c r="L10032" s="6">
        <v>20.899000000000001</v>
      </c>
    </row>
    <row r="10033" spans="1:12">
      <c r="A10033" s="1">
        <v>41057.458333333336</v>
      </c>
      <c r="B10033">
        <v>1049.0250000000001</v>
      </c>
      <c r="C10033">
        <v>12.52</v>
      </c>
      <c r="D10033">
        <v>1028.05</v>
      </c>
      <c r="E10033">
        <v>14.627000000000001</v>
      </c>
      <c r="F10033">
        <f>((B10033-D10033)/100)-((($B$4-$D$4)/100)-$M$4)+0.05</f>
        <v>0.18775000000000092</v>
      </c>
      <c r="G10033">
        <f>1336*(POWER(F10033,2.49))</f>
        <v>20.750115711837388</v>
      </c>
      <c r="H10033">
        <f>VLOOKUP(F10033,'90V'!$A$2:$B$323,2,TRUE)</f>
        <v>20.899000000000001</v>
      </c>
      <c r="I10033">
        <f t="shared" si="157"/>
        <v>0</v>
      </c>
      <c r="J10033">
        <f>I10033+H10033</f>
        <v>20.899000000000001</v>
      </c>
      <c r="L10033" s="6">
        <v>20.899000000000001</v>
      </c>
    </row>
    <row r="10034" spans="1:12">
      <c r="A10034" s="1">
        <v>41057.5</v>
      </c>
      <c r="B10034">
        <v>1049.4000000000001</v>
      </c>
      <c r="C10034">
        <v>12.567</v>
      </c>
      <c r="D10034">
        <v>1028.425</v>
      </c>
      <c r="E10034">
        <v>14.513</v>
      </c>
      <c r="F10034">
        <f>((B10034-D10034)/100)-((($B$4-$D$4)/100)-$M$4)+0.05</f>
        <v>0.18775000000000092</v>
      </c>
      <c r="G10034">
        <f>1336*(POWER(F10034,2.49))</f>
        <v>20.750115711837388</v>
      </c>
      <c r="H10034">
        <f>VLOOKUP(F10034,'90V'!$A$2:$B$323,2,TRUE)</f>
        <v>20.899000000000001</v>
      </c>
      <c r="I10034">
        <f t="shared" si="157"/>
        <v>0</v>
      </c>
      <c r="J10034">
        <f>I10034+H10034</f>
        <v>20.899000000000001</v>
      </c>
      <c r="L10034" s="6">
        <v>20.899000000000001</v>
      </c>
    </row>
    <row r="10035" spans="1:12">
      <c r="A10035" s="1">
        <v>41057.541666666664</v>
      </c>
      <c r="B10035">
        <v>1049.4000000000001</v>
      </c>
      <c r="C10035">
        <v>12.62</v>
      </c>
      <c r="D10035">
        <v>1028.575</v>
      </c>
      <c r="E10035">
        <v>14.567</v>
      </c>
      <c r="F10035">
        <f>((B10035-D10035)/100)-((($B$4-$D$4)/100)-$M$4)+0.05</f>
        <v>0.18625000000000003</v>
      </c>
      <c r="G10035">
        <f>1336*(POWER(F10035,2.49))</f>
        <v>20.339777550512718</v>
      </c>
      <c r="H10035">
        <f>VLOOKUP(F10035,'90V'!$A$2:$B$323,2,TRUE)</f>
        <v>20.620999999999999</v>
      </c>
      <c r="I10035">
        <f t="shared" si="157"/>
        <v>0</v>
      </c>
      <c r="J10035">
        <f>I10035+H10035</f>
        <v>20.620999999999999</v>
      </c>
      <c r="L10035" s="6">
        <v>20.620999999999999</v>
      </c>
    </row>
    <row r="10036" spans="1:12">
      <c r="A10036" s="1">
        <v>41057.583333333336</v>
      </c>
      <c r="B10036">
        <v>1049.4000000000001</v>
      </c>
      <c r="C10036">
        <v>12.686999999999999</v>
      </c>
      <c r="D10036">
        <v>1028.4000000000001</v>
      </c>
      <c r="E10036">
        <v>14.627000000000001</v>
      </c>
      <c r="F10036">
        <f>((B10036-D10036)/100)-((($B$4-$D$4)/100)-$M$4)+0.05</f>
        <v>0.18799999999999956</v>
      </c>
      <c r="G10036">
        <f>1336*(POWER(F10036,2.49))</f>
        <v>20.818982628300546</v>
      </c>
      <c r="H10036">
        <f>VLOOKUP(F10036,'90V'!$A$2:$B$323,2,TRUE)</f>
        <v>20.899000000000001</v>
      </c>
      <c r="I10036">
        <f t="shared" si="157"/>
        <v>0</v>
      </c>
      <c r="J10036">
        <f>I10036+H10036</f>
        <v>20.899000000000001</v>
      </c>
      <c r="L10036" s="6">
        <v>20.899000000000001</v>
      </c>
    </row>
    <row r="10037" spans="1:12">
      <c r="A10037" s="1">
        <v>41057.625</v>
      </c>
      <c r="B10037">
        <v>1049.7249999999999</v>
      </c>
      <c r="C10037">
        <v>12.782999999999999</v>
      </c>
      <c r="D10037">
        <v>1028.5999999999999</v>
      </c>
      <c r="E10037">
        <v>14.75</v>
      </c>
      <c r="F10037">
        <f>((B10037-D10037)/100)-((($B$4-$D$4)/100)-$M$4)+0.05</f>
        <v>0.18924999999999953</v>
      </c>
      <c r="G10037">
        <f>1336*(POWER(F10037,2.49))</f>
        <v>21.165367794361721</v>
      </c>
      <c r="H10037">
        <f>VLOOKUP(F10037,'90V'!$A$2:$B$323,2,TRUE)</f>
        <v>21.463000000000001</v>
      </c>
      <c r="I10037">
        <f t="shared" si="157"/>
        <v>0</v>
      </c>
      <c r="J10037">
        <f>I10037+H10037</f>
        <v>21.463000000000001</v>
      </c>
      <c r="L10037" s="6">
        <v>21.463000000000001</v>
      </c>
    </row>
    <row r="10038" spans="1:12">
      <c r="A10038" s="1">
        <v>41057.666666666664</v>
      </c>
      <c r="B10038">
        <v>1049.4000000000001</v>
      </c>
      <c r="C10038">
        <v>12.93</v>
      </c>
      <c r="D10038">
        <v>1028.4000000000001</v>
      </c>
      <c r="E10038">
        <v>14.723000000000001</v>
      </c>
      <c r="F10038">
        <f>((B10038-D10038)/100)-((($B$4-$D$4)/100)-$M$4)+0.05</f>
        <v>0.18799999999999956</v>
      </c>
      <c r="G10038">
        <f>1336*(POWER(F10038,2.49))</f>
        <v>20.818982628300546</v>
      </c>
      <c r="H10038">
        <f>VLOOKUP(F10038,'90V'!$A$2:$B$323,2,TRUE)</f>
        <v>20.899000000000001</v>
      </c>
      <c r="I10038">
        <f t="shared" si="157"/>
        <v>0</v>
      </c>
      <c r="J10038">
        <f>I10038+H10038</f>
        <v>20.899000000000001</v>
      </c>
      <c r="L10038" s="6">
        <v>20.899000000000001</v>
      </c>
    </row>
    <row r="10039" spans="1:12">
      <c r="A10039" s="1">
        <v>41057.708333333336</v>
      </c>
      <c r="B10039">
        <v>1049.25</v>
      </c>
      <c r="C10039">
        <v>13.01</v>
      </c>
      <c r="D10039">
        <v>1028.25</v>
      </c>
      <c r="E10039">
        <v>14.587</v>
      </c>
      <c r="F10039">
        <f>((B10039-D10039)/100)-((($B$4-$D$4)/100)-$M$4)+0.05</f>
        <v>0.18799999999999956</v>
      </c>
      <c r="G10039">
        <f>1336*(POWER(F10039,2.49))</f>
        <v>20.818982628300546</v>
      </c>
      <c r="H10039">
        <f>VLOOKUP(F10039,'90V'!$A$2:$B$323,2,TRUE)</f>
        <v>20.899000000000001</v>
      </c>
      <c r="I10039">
        <f t="shared" si="157"/>
        <v>0</v>
      </c>
      <c r="J10039">
        <f>I10039+H10039</f>
        <v>20.899000000000001</v>
      </c>
      <c r="L10039" s="6">
        <v>20.899000000000001</v>
      </c>
    </row>
    <row r="10040" spans="1:12">
      <c r="A10040" s="1">
        <v>41057.75</v>
      </c>
      <c r="B10040">
        <v>1049.55</v>
      </c>
      <c r="C10040">
        <v>13.037000000000001</v>
      </c>
      <c r="D10040">
        <v>1028.575</v>
      </c>
      <c r="E10040">
        <v>14.427</v>
      </c>
      <c r="F10040">
        <f>((B10040-D10040)/100)-((($B$4-$D$4)/100)-$M$4)+0.05</f>
        <v>0.18774999999999864</v>
      </c>
      <c r="G10040">
        <f>1336*(POWER(F10040,2.49))</f>
        <v>20.750115711836763</v>
      </c>
      <c r="H10040">
        <f>VLOOKUP(F10040,'90V'!$A$2:$B$323,2,TRUE)</f>
        <v>20.899000000000001</v>
      </c>
      <c r="I10040">
        <f t="shared" si="157"/>
        <v>0</v>
      </c>
      <c r="J10040">
        <f>I10040+H10040</f>
        <v>20.899000000000001</v>
      </c>
      <c r="L10040" s="6">
        <v>20.899000000000001</v>
      </c>
    </row>
    <row r="10041" spans="1:12">
      <c r="A10041" s="1">
        <v>41057.791666666664</v>
      </c>
      <c r="B10041">
        <v>1049.675</v>
      </c>
      <c r="C10041">
        <v>13.042999999999999</v>
      </c>
      <c r="D10041">
        <v>1028.25</v>
      </c>
      <c r="E10041">
        <v>14.217000000000001</v>
      </c>
      <c r="F10041">
        <f>((B10041-D10041)/100)-((($B$4-$D$4)/100)-$M$4)+0.05</f>
        <v>0.19224999999999909</v>
      </c>
      <c r="G10041">
        <f>1336*(POWER(F10041,2.49))</f>
        <v>22.010690437527465</v>
      </c>
      <c r="H10041">
        <f>VLOOKUP(F10041,'90V'!$A$2:$B$323,2,TRUE)</f>
        <v>22.321999999999999</v>
      </c>
      <c r="I10041">
        <f t="shared" si="157"/>
        <v>0</v>
      </c>
      <c r="J10041">
        <f>I10041+H10041</f>
        <v>22.321999999999999</v>
      </c>
      <c r="L10041" s="6">
        <v>22.321999999999999</v>
      </c>
    </row>
    <row r="10042" spans="1:12">
      <c r="A10042" s="1">
        <v>41057.833333333336</v>
      </c>
      <c r="B10042">
        <v>1049.5</v>
      </c>
      <c r="C10042">
        <v>13.016999999999999</v>
      </c>
      <c r="D10042">
        <v>1028.25</v>
      </c>
      <c r="E10042">
        <v>14.007</v>
      </c>
      <c r="F10042">
        <f>((B10042-D10042)/100)-((($B$4-$D$4)/100)-$M$4)+0.05</f>
        <v>0.19049999999999956</v>
      </c>
      <c r="G10042">
        <f>1336*(POWER(F10042,2.49))</f>
        <v>21.51517873900865</v>
      </c>
      <c r="H10042">
        <f>VLOOKUP(F10042,'90V'!$A$2:$B$323,2,TRUE)</f>
        <v>21.748000000000001</v>
      </c>
      <c r="I10042">
        <f t="shared" si="157"/>
        <v>0</v>
      </c>
      <c r="J10042">
        <f>I10042+H10042</f>
        <v>21.748000000000001</v>
      </c>
      <c r="L10042" s="6">
        <v>21.748000000000001</v>
      </c>
    </row>
    <row r="10043" spans="1:12">
      <c r="A10043" s="1">
        <v>41057.875</v>
      </c>
      <c r="B10043">
        <v>1049.825</v>
      </c>
      <c r="C10043">
        <v>12.99</v>
      </c>
      <c r="D10043">
        <v>1028.575</v>
      </c>
      <c r="E10043">
        <v>13.78</v>
      </c>
      <c r="F10043">
        <f>((B10043-D10043)/100)-((($B$4-$D$4)/100)-$M$4)+0.05</f>
        <v>0.19049999999999956</v>
      </c>
      <c r="G10043">
        <f>1336*(POWER(F10043,2.49))</f>
        <v>21.51517873900865</v>
      </c>
      <c r="H10043">
        <f>VLOOKUP(F10043,'90V'!$A$2:$B$323,2,TRUE)</f>
        <v>21.748000000000001</v>
      </c>
      <c r="I10043">
        <f t="shared" si="157"/>
        <v>0</v>
      </c>
      <c r="J10043">
        <f>I10043+H10043</f>
        <v>21.748000000000001</v>
      </c>
      <c r="L10043" s="6">
        <v>21.748000000000001</v>
      </c>
    </row>
    <row r="10044" spans="1:12">
      <c r="A10044" s="1">
        <v>41057.916666666664</v>
      </c>
      <c r="B10044">
        <v>1050.3</v>
      </c>
      <c r="C10044">
        <v>12.943</v>
      </c>
      <c r="D10044">
        <v>1028.925</v>
      </c>
      <c r="E10044">
        <v>13.542999999999999</v>
      </c>
      <c r="F10044">
        <f>((B10044-D10044)/100)-((($B$4-$D$4)/100)-$M$4)+0.05</f>
        <v>0.19174999999999953</v>
      </c>
      <c r="G10044">
        <f>1336*(POWER(F10044,2.49))</f>
        <v>21.868426531064088</v>
      </c>
      <c r="H10044">
        <f>VLOOKUP(F10044,'90V'!$A$2:$B$323,2,TRUE)</f>
        <v>22.033999999999999</v>
      </c>
      <c r="I10044">
        <f t="shared" si="157"/>
        <v>0</v>
      </c>
      <c r="J10044">
        <f>I10044+H10044</f>
        <v>22.033999999999999</v>
      </c>
      <c r="L10044" s="6">
        <v>22.033999999999999</v>
      </c>
    </row>
    <row r="10045" spans="1:12">
      <c r="A10045" s="1">
        <v>41057.958333333336</v>
      </c>
      <c r="B10045">
        <v>1050.2</v>
      </c>
      <c r="C10045">
        <v>12.897</v>
      </c>
      <c r="D10045">
        <v>1028.75</v>
      </c>
      <c r="E10045">
        <v>13.353</v>
      </c>
      <c r="F10045">
        <f>((B10045-D10045)/100)-((($B$4-$D$4)/100)-$M$4)+0.05</f>
        <v>0.1925</v>
      </c>
      <c r="G10045">
        <f>1336*(POWER(F10045,2.49))</f>
        <v>22.082029483827547</v>
      </c>
      <c r="H10045">
        <f>VLOOKUP(F10045,'90V'!$A$2:$B$323,2,TRUE)</f>
        <v>22.321999999999999</v>
      </c>
      <c r="I10045">
        <f t="shared" si="157"/>
        <v>0</v>
      </c>
      <c r="J10045">
        <f>I10045+H10045</f>
        <v>22.321999999999999</v>
      </c>
      <c r="L10045" s="6">
        <v>22.321999999999999</v>
      </c>
    </row>
    <row r="10046" spans="1:12">
      <c r="A10046" s="1">
        <v>41058</v>
      </c>
      <c r="B10046">
        <v>1050.05</v>
      </c>
      <c r="C10046">
        <v>12.85</v>
      </c>
      <c r="D10046">
        <v>1028.5999999999999</v>
      </c>
      <c r="E10046">
        <v>13.186999999999999</v>
      </c>
      <c r="F10046">
        <f>((B10046-D10046)/100)-((($B$4-$D$4)/100)-$M$4)+0.05</f>
        <v>0.1925</v>
      </c>
      <c r="G10046">
        <f>1336*(POWER(F10046,2.49))</f>
        <v>22.082029483827547</v>
      </c>
      <c r="H10046">
        <f>VLOOKUP(F10046,'90V'!$A$2:$B$323,2,TRUE)</f>
        <v>22.321999999999999</v>
      </c>
      <c r="I10046">
        <f t="shared" si="157"/>
        <v>0</v>
      </c>
      <c r="J10046">
        <f>I10046+H10046</f>
        <v>22.321999999999999</v>
      </c>
      <c r="L10046" s="6">
        <v>22.321999999999999</v>
      </c>
    </row>
    <row r="10047" spans="1:12">
      <c r="A10047" s="1">
        <v>41058.041666666664</v>
      </c>
      <c r="B10047">
        <v>1050</v>
      </c>
      <c r="C10047">
        <v>12.803000000000001</v>
      </c>
      <c r="D10047">
        <v>1028.7750000000001</v>
      </c>
      <c r="E10047">
        <v>13.042999999999999</v>
      </c>
      <c r="F10047">
        <f>((B10047-D10047)/100)-((($B$4-$D$4)/100)-$M$4)+0.05</f>
        <v>0.19024999999999864</v>
      </c>
      <c r="G10047">
        <f>1336*(POWER(F10047,2.49))</f>
        <v>21.444941955953816</v>
      </c>
      <c r="H10047">
        <f>VLOOKUP(F10047,'90V'!$A$2:$B$323,2,TRUE)</f>
        <v>21.748000000000001</v>
      </c>
      <c r="I10047">
        <f t="shared" si="157"/>
        <v>0</v>
      </c>
      <c r="J10047">
        <f>I10047+H10047</f>
        <v>21.748000000000001</v>
      </c>
      <c r="L10047" s="6">
        <v>21.748000000000001</v>
      </c>
    </row>
    <row r="10048" spans="1:12">
      <c r="A10048" s="1">
        <v>41058.083333333336</v>
      </c>
      <c r="B10048">
        <v>1049.7249999999999</v>
      </c>
      <c r="C10048">
        <v>12.747</v>
      </c>
      <c r="D10048">
        <v>1028.575</v>
      </c>
      <c r="E10048">
        <v>12.78</v>
      </c>
      <c r="F10048">
        <f>((B10048-D10048)/100)-((($B$4-$D$4)/100)-$M$4)+0.05</f>
        <v>0.18949999999999817</v>
      </c>
      <c r="G10048">
        <f>1336*(POWER(F10048,2.49))</f>
        <v>21.235055566266066</v>
      </c>
      <c r="H10048">
        <f>VLOOKUP(F10048,'90V'!$A$2:$B$323,2,TRUE)</f>
        <v>21.463000000000001</v>
      </c>
      <c r="I10048">
        <f t="shared" si="157"/>
        <v>0</v>
      </c>
      <c r="J10048">
        <f>I10048+H10048</f>
        <v>21.463000000000001</v>
      </c>
      <c r="L10048" s="6">
        <v>21.463000000000001</v>
      </c>
    </row>
    <row r="10049" spans="1:12">
      <c r="A10049" s="1">
        <v>41058.125</v>
      </c>
      <c r="B10049">
        <v>1049.7249999999999</v>
      </c>
      <c r="C10049">
        <v>12.693</v>
      </c>
      <c r="D10049">
        <v>1028.925</v>
      </c>
      <c r="E10049">
        <v>12.45</v>
      </c>
      <c r="F10049">
        <f>((B10049-D10049)/100)-((($B$4-$D$4)/100)-$M$4)+0.05</f>
        <v>0.18599999999999911</v>
      </c>
      <c r="G10049">
        <f>1336*(POWER(F10049,2.49))</f>
        <v>20.271864246941742</v>
      </c>
      <c r="H10049">
        <f>VLOOKUP(F10049,'90V'!$A$2:$B$323,2,TRUE)</f>
        <v>20.344999999999999</v>
      </c>
      <c r="I10049">
        <f t="shared" si="157"/>
        <v>0</v>
      </c>
      <c r="J10049">
        <f>I10049+H10049</f>
        <v>20.344999999999999</v>
      </c>
      <c r="L10049" s="6">
        <v>20.344999999999999</v>
      </c>
    </row>
    <row r="10050" spans="1:12">
      <c r="A10050" s="1">
        <v>41058.166666666664</v>
      </c>
      <c r="B10050">
        <v>1049.55</v>
      </c>
      <c r="C10050">
        <v>12.632999999999999</v>
      </c>
      <c r="D10050">
        <v>1028.7249999999999</v>
      </c>
      <c r="E10050">
        <v>12.23</v>
      </c>
      <c r="F10050">
        <f>((B10050-D10050)/100)-((($B$4-$D$4)/100)-$M$4)+0.05</f>
        <v>0.18625000000000003</v>
      </c>
      <c r="G10050">
        <f>1336*(POWER(F10050,2.49))</f>
        <v>20.339777550512718</v>
      </c>
      <c r="H10050">
        <f>VLOOKUP(F10050,'90V'!$A$2:$B$323,2,TRUE)</f>
        <v>20.620999999999999</v>
      </c>
      <c r="I10050">
        <f t="shared" si="157"/>
        <v>0</v>
      </c>
      <c r="J10050">
        <f>I10050+H10050</f>
        <v>20.620999999999999</v>
      </c>
      <c r="L10050" s="6">
        <v>20.620999999999999</v>
      </c>
    </row>
    <row r="10051" spans="1:12">
      <c r="A10051" s="1">
        <v>41058.208333333336</v>
      </c>
      <c r="B10051">
        <v>1049.675</v>
      </c>
      <c r="C10051">
        <v>12.573</v>
      </c>
      <c r="D10051">
        <v>1028.575</v>
      </c>
      <c r="E10051">
        <v>12.217000000000001</v>
      </c>
      <c r="F10051">
        <f>((B10051-D10051)/100)-((($B$4-$D$4)/100)-$M$4)+0.05</f>
        <v>0.18899999999999861</v>
      </c>
      <c r="G10051">
        <f>1336*(POWER(F10051,2.49))</f>
        <v>21.095817053719692</v>
      </c>
      <c r="H10051">
        <f>VLOOKUP(F10051,'90V'!$A$2:$B$323,2,TRUE)</f>
        <v>21.18</v>
      </c>
      <c r="I10051">
        <f t="shared" si="157"/>
        <v>0</v>
      </c>
      <c r="J10051">
        <f>I10051+H10051</f>
        <v>21.18</v>
      </c>
      <c r="L10051" s="6">
        <v>21.18</v>
      </c>
    </row>
    <row r="10052" spans="1:12">
      <c r="A10052" s="1">
        <v>41058.25</v>
      </c>
      <c r="B10052">
        <v>1049.825</v>
      </c>
      <c r="C10052">
        <v>12.52</v>
      </c>
      <c r="D10052">
        <v>1028.9000000000001</v>
      </c>
      <c r="E10052">
        <v>12.303000000000001</v>
      </c>
      <c r="F10052">
        <f>((B10052-D10052)/100)-((($B$4-$D$4)/100)-$M$4)+0.05</f>
        <v>0.18724999999999908</v>
      </c>
      <c r="G10052">
        <f>1336*(POWER(F10052,2.49))</f>
        <v>20.612791283782133</v>
      </c>
      <c r="H10052">
        <f>VLOOKUP(F10052,'90V'!$A$2:$B$323,2,TRUE)</f>
        <v>20.899000000000001</v>
      </c>
      <c r="I10052">
        <f t="shared" si="157"/>
        <v>0</v>
      </c>
      <c r="J10052">
        <f>I10052+H10052</f>
        <v>20.899000000000001</v>
      </c>
      <c r="L10052" s="6">
        <v>20.899000000000001</v>
      </c>
    </row>
    <row r="10053" spans="1:12">
      <c r="A10053" s="1">
        <v>41058.291666666664</v>
      </c>
      <c r="B10053">
        <v>1049.5</v>
      </c>
      <c r="C10053">
        <v>12.487</v>
      </c>
      <c r="D10053">
        <v>1028.575</v>
      </c>
      <c r="E10053">
        <v>12.323</v>
      </c>
      <c r="F10053">
        <f>((B10053-D10053)/100)-((($B$4-$D$4)/100)-$M$4)+0.05</f>
        <v>0.18724999999999908</v>
      </c>
      <c r="G10053">
        <f>1336*(POWER(F10053,2.49))</f>
        <v>20.612791283782133</v>
      </c>
      <c r="H10053">
        <f>VLOOKUP(F10053,'90V'!$A$2:$B$323,2,TRUE)</f>
        <v>20.899000000000001</v>
      </c>
      <c r="I10053">
        <f t="shared" ref="I10053:I10116" si="158">IF(F10053&gt;0.212,((1.77178*1000*0.985*(POWER((F10053-0.212),1.5)))),0)</f>
        <v>0</v>
      </c>
      <c r="J10053">
        <f>I10053+H10053</f>
        <v>20.899000000000001</v>
      </c>
      <c r="L10053" s="6">
        <v>20.899000000000001</v>
      </c>
    </row>
    <row r="10054" spans="1:12">
      <c r="A10054" s="1">
        <v>41058.333333333336</v>
      </c>
      <c r="B10054">
        <v>1049.55</v>
      </c>
      <c r="C10054">
        <v>12.46</v>
      </c>
      <c r="D10054">
        <v>1028.5999999999999</v>
      </c>
      <c r="E10054">
        <v>12.532999999999999</v>
      </c>
      <c r="F10054">
        <f>((B10054-D10054)/100)-((($B$4-$D$4)/100)-$M$4)+0.05</f>
        <v>0.1875</v>
      </c>
      <c r="G10054">
        <f>1336*(POWER(F10054,2.49))</f>
        <v>20.681385293361096</v>
      </c>
      <c r="H10054">
        <f>VLOOKUP(F10054,'90V'!$A$2:$B$323,2,TRUE)</f>
        <v>20.899000000000001</v>
      </c>
      <c r="I10054">
        <f t="shared" si="158"/>
        <v>0</v>
      </c>
      <c r="J10054">
        <f>I10054+H10054</f>
        <v>20.899000000000001</v>
      </c>
      <c r="L10054" s="6">
        <v>20.899000000000001</v>
      </c>
    </row>
    <row r="10055" spans="1:12">
      <c r="A10055" s="1">
        <v>41058.375</v>
      </c>
      <c r="B10055">
        <v>1049.075</v>
      </c>
      <c r="C10055">
        <v>12.446999999999999</v>
      </c>
      <c r="D10055">
        <v>1028.4000000000001</v>
      </c>
      <c r="E10055">
        <v>13.063000000000001</v>
      </c>
      <c r="F10055">
        <f>((B10055-D10055)/100)-((($B$4-$D$4)/100)-$M$4)+0.05</f>
        <v>0.18474999999999908</v>
      </c>
      <c r="G10055">
        <f>1336*(POWER(F10055,2.49))</f>
        <v>19.93433403401178</v>
      </c>
      <c r="H10055">
        <f>VLOOKUP(F10055,'90V'!$A$2:$B$323,2,TRUE)</f>
        <v>20.071000000000002</v>
      </c>
      <c r="I10055">
        <f t="shared" si="158"/>
        <v>0</v>
      </c>
      <c r="J10055">
        <f>I10055+H10055</f>
        <v>20.071000000000002</v>
      </c>
      <c r="L10055" s="6">
        <v>20.071000000000002</v>
      </c>
    </row>
    <row r="10056" spans="1:12">
      <c r="A10056" s="1">
        <v>41058.416666666664</v>
      </c>
      <c r="B10056">
        <v>1049.2</v>
      </c>
      <c r="C10056">
        <v>12.452999999999999</v>
      </c>
      <c r="D10056">
        <v>1028.4000000000001</v>
      </c>
      <c r="E10056">
        <v>13.173</v>
      </c>
      <c r="F10056">
        <f>((B10056-D10056)/100)-((($B$4-$D$4)/100)-$M$4)+0.05</f>
        <v>0.18599999999999911</v>
      </c>
      <c r="G10056">
        <f>1336*(POWER(F10056,2.49))</f>
        <v>20.271864246941742</v>
      </c>
      <c r="H10056">
        <f>VLOOKUP(F10056,'90V'!$A$2:$B$323,2,TRUE)</f>
        <v>20.344999999999999</v>
      </c>
      <c r="I10056">
        <f t="shared" si="158"/>
        <v>0</v>
      </c>
      <c r="J10056">
        <f>I10056+H10056</f>
        <v>20.344999999999999</v>
      </c>
      <c r="L10056" s="6">
        <v>20.344999999999999</v>
      </c>
    </row>
    <row r="10057" spans="1:12">
      <c r="A10057" s="1">
        <v>41058.458333333336</v>
      </c>
      <c r="B10057">
        <v>1049.25</v>
      </c>
      <c r="C10057">
        <v>12.48</v>
      </c>
      <c r="D10057">
        <v>1028.2249999999999</v>
      </c>
      <c r="E10057">
        <v>14.5</v>
      </c>
      <c r="F10057">
        <f>((B10057-D10057)/100)-((($B$4-$D$4)/100)-$M$4)+0.05</f>
        <v>0.18825000000000047</v>
      </c>
      <c r="G10057">
        <f>1336*(POWER(F10057,2.49))</f>
        <v>20.887986131781602</v>
      </c>
      <c r="H10057">
        <f>VLOOKUP(F10057,'90V'!$A$2:$B$323,2,TRUE)</f>
        <v>21.18</v>
      </c>
      <c r="I10057">
        <f t="shared" si="158"/>
        <v>0</v>
      </c>
      <c r="J10057">
        <f>I10057+H10057</f>
        <v>21.18</v>
      </c>
      <c r="L10057" s="6">
        <v>21.18</v>
      </c>
    </row>
    <row r="10058" spans="1:12">
      <c r="A10058" s="1">
        <v>41058.5</v>
      </c>
      <c r="B10058">
        <v>1049.25</v>
      </c>
      <c r="C10058">
        <v>12.526999999999999</v>
      </c>
      <c r="D10058">
        <v>1028.075</v>
      </c>
      <c r="E10058">
        <v>14.356999999999999</v>
      </c>
      <c r="F10058">
        <f>((B10058-D10058)/100)-((($B$4-$D$4)/100)-$M$4)+0.05</f>
        <v>0.18974999999999909</v>
      </c>
      <c r="G10058">
        <f>1336*(POWER(F10058,2.49))</f>
        <v>21.304880458103362</v>
      </c>
      <c r="H10058">
        <f>VLOOKUP(F10058,'90V'!$A$2:$B$323,2,TRUE)</f>
        <v>21.463000000000001</v>
      </c>
      <c r="I10058">
        <f t="shared" si="158"/>
        <v>0</v>
      </c>
      <c r="J10058">
        <f>I10058+H10058</f>
        <v>21.463000000000001</v>
      </c>
      <c r="L10058" s="6">
        <v>21.463000000000001</v>
      </c>
    </row>
    <row r="10059" spans="1:12">
      <c r="A10059" s="1">
        <v>41058.541666666664</v>
      </c>
      <c r="B10059">
        <v>1048.925</v>
      </c>
      <c r="C10059">
        <v>12.58</v>
      </c>
      <c r="D10059">
        <v>1028.075</v>
      </c>
      <c r="E10059">
        <v>14.42</v>
      </c>
      <c r="F10059">
        <f>((B10059-D10059)/100)-((($B$4-$D$4)/100)-$M$4)+0.05</f>
        <v>0.18649999999999867</v>
      </c>
      <c r="G10059">
        <f>1336*(POWER(F10059,2.49))</f>
        <v>20.407826816617824</v>
      </c>
      <c r="H10059">
        <f>VLOOKUP(F10059,'90V'!$A$2:$B$323,2,TRUE)</f>
        <v>20.620999999999999</v>
      </c>
      <c r="I10059">
        <f t="shared" si="158"/>
        <v>0</v>
      </c>
      <c r="J10059">
        <f>I10059+H10059</f>
        <v>20.620999999999999</v>
      </c>
      <c r="L10059" s="6">
        <v>20.620999999999999</v>
      </c>
    </row>
    <row r="10060" spans="1:12">
      <c r="A10060" s="1">
        <v>41058.583333333336</v>
      </c>
      <c r="B10060">
        <v>1048.55</v>
      </c>
      <c r="C10060">
        <v>12.647</v>
      </c>
      <c r="D10060">
        <v>1028.0250000000001</v>
      </c>
      <c r="E10060">
        <v>14.433</v>
      </c>
      <c r="F10060">
        <f>((B10060-D10060)/100)-((($B$4-$D$4)/100)-$M$4)+0.05</f>
        <v>0.18324999999999819</v>
      </c>
      <c r="G10060">
        <f>1336*(POWER(F10060,2.49))</f>
        <v>19.533765806617378</v>
      </c>
      <c r="H10060">
        <f>VLOOKUP(F10060,'90V'!$A$2:$B$323,2,TRUE)</f>
        <v>19.8</v>
      </c>
      <c r="I10060">
        <f t="shared" si="158"/>
        <v>0</v>
      </c>
      <c r="J10060">
        <f>I10060+H10060</f>
        <v>19.8</v>
      </c>
      <c r="L10060" s="6">
        <v>19.8</v>
      </c>
    </row>
    <row r="10061" spans="1:12">
      <c r="A10061" s="1">
        <v>41058.625</v>
      </c>
      <c r="B10061">
        <v>1048.5999999999999</v>
      </c>
      <c r="C10061">
        <v>12.74</v>
      </c>
      <c r="D10061">
        <v>1027.7249999999999</v>
      </c>
      <c r="E10061">
        <v>14.44</v>
      </c>
      <c r="F10061">
        <f>((B10061-D10061)/100)-((($B$4-$D$4)/100)-$M$4)+0.05</f>
        <v>0.18674999999999953</v>
      </c>
      <c r="G10061">
        <f>1336*(POWER(F10061,2.49))</f>
        <v>20.476012134652763</v>
      </c>
      <c r="H10061">
        <f>VLOOKUP(F10061,'90V'!$A$2:$B$323,2,TRUE)</f>
        <v>20.620999999999999</v>
      </c>
      <c r="I10061">
        <f t="shared" si="158"/>
        <v>0</v>
      </c>
      <c r="J10061">
        <f>I10061+H10061</f>
        <v>20.620999999999999</v>
      </c>
      <c r="L10061" s="6">
        <v>20.620999999999999</v>
      </c>
    </row>
    <row r="10062" spans="1:12">
      <c r="A10062" s="1">
        <v>41058.666666666664</v>
      </c>
      <c r="B10062">
        <v>1048.2750000000001</v>
      </c>
      <c r="C10062">
        <v>12.87</v>
      </c>
      <c r="D10062">
        <v>1027.375</v>
      </c>
      <c r="E10062">
        <v>14.42</v>
      </c>
      <c r="F10062">
        <f>((B10062-D10062)/100)-((($B$4-$D$4)/100)-$M$4)+0.05</f>
        <v>0.18700000000000044</v>
      </c>
      <c r="G10062">
        <f>1336*(POWER(F10062,2.49))</f>
        <v>20.544333593950284</v>
      </c>
      <c r="H10062">
        <f>VLOOKUP(F10062,'90V'!$A$2:$B$323,2,TRUE)</f>
        <v>20.899000000000001</v>
      </c>
      <c r="I10062">
        <f t="shared" si="158"/>
        <v>0</v>
      </c>
      <c r="J10062">
        <f>I10062+H10062</f>
        <v>20.899000000000001</v>
      </c>
      <c r="L10062" s="6">
        <v>20.899000000000001</v>
      </c>
    </row>
    <row r="10063" spans="1:12">
      <c r="A10063" s="1">
        <v>41058.708333333336</v>
      </c>
      <c r="B10063">
        <v>1048.075</v>
      </c>
      <c r="C10063">
        <v>12.943</v>
      </c>
      <c r="D10063">
        <v>1027.175</v>
      </c>
      <c r="E10063">
        <v>14.276999999999999</v>
      </c>
      <c r="F10063">
        <f>((B10063-D10063)/100)-((($B$4-$D$4)/100)-$M$4)+0.05</f>
        <v>0.18700000000000044</v>
      </c>
      <c r="G10063">
        <f>1336*(POWER(F10063,2.49))</f>
        <v>20.544333593950284</v>
      </c>
      <c r="H10063">
        <f>VLOOKUP(F10063,'90V'!$A$2:$B$323,2,TRUE)</f>
        <v>20.899000000000001</v>
      </c>
      <c r="I10063">
        <f t="shared" si="158"/>
        <v>0</v>
      </c>
      <c r="J10063">
        <f>I10063+H10063</f>
        <v>20.899000000000001</v>
      </c>
      <c r="L10063" s="6">
        <v>20.899000000000001</v>
      </c>
    </row>
    <row r="10064" spans="1:12">
      <c r="A10064" s="1">
        <v>41058.75</v>
      </c>
      <c r="B10064">
        <v>1047.425</v>
      </c>
      <c r="C10064">
        <v>12.962999999999999</v>
      </c>
      <c r="D10064">
        <v>1026.8</v>
      </c>
      <c r="E10064">
        <v>14.163</v>
      </c>
      <c r="F10064">
        <f>((B10064-D10064)/100)-((($B$4-$D$4)/100)-$M$4)+0.05</f>
        <v>0.18424999999999953</v>
      </c>
      <c r="G10064">
        <f>1336*(POWER(F10064,2.49))</f>
        <v>19.800270550899594</v>
      </c>
      <c r="H10064">
        <f>VLOOKUP(F10064,'90V'!$A$2:$B$323,2,TRUE)</f>
        <v>20.071000000000002</v>
      </c>
      <c r="I10064">
        <f t="shared" si="158"/>
        <v>0</v>
      </c>
      <c r="J10064">
        <f>I10064+H10064</f>
        <v>20.071000000000002</v>
      </c>
      <c r="L10064" s="6">
        <v>20.071000000000002</v>
      </c>
    </row>
    <row r="10065" spans="1:12">
      <c r="A10065" s="1">
        <v>41058.791666666664</v>
      </c>
      <c r="B10065">
        <v>1047.425</v>
      </c>
      <c r="C10065">
        <v>12.962999999999999</v>
      </c>
      <c r="D10065">
        <v>1026.625</v>
      </c>
      <c r="E10065">
        <v>13.987</v>
      </c>
      <c r="F10065">
        <f>((B10065-D10065)/100)-((($B$4-$D$4)/100)-$M$4)+0.05</f>
        <v>0.18599999999999911</v>
      </c>
      <c r="G10065">
        <f>1336*(POWER(F10065,2.49))</f>
        <v>20.271864246941742</v>
      </c>
      <c r="H10065">
        <f>VLOOKUP(F10065,'90V'!$A$2:$B$323,2,TRUE)</f>
        <v>20.344999999999999</v>
      </c>
      <c r="I10065">
        <f t="shared" si="158"/>
        <v>0</v>
      </c>
      <c r="J10065">
        <f>I10065+H10065</f>
        <v>20.344999999999999</v>
      </c>
      <c r="L10065" s="6">
        <v>20.344999999999999</v>
      </c>
    </row>
    <row r="10066" spans="1:12">
      <c r="A10066" s="1">
        <v>41058.833333333336</v>
      </c>
      <c r="B10066">
        <v>1047.75</v>
      </c>
      <c r="C10066">
        <v>12.943</v>
      </c>
      <c r="D10066">
        <v>1026.8</v>
      </c>
      <c r="E10066">
        <v>13.787000000000001</v>
      </c>
      <c r="F10066">
        <f>((B10066-D10066)/100)-((($B$4-$D$4)/100)-$M$4)+0.05</f>
        <v>0.1875</v>
      </c>
      <c r="G10066">
        <f>1336*(POWER(F10066,2.49))</f>
        <v>20.681385293361096</v>
      </c>
      <c r="H10066">
        <f>VLOOKUP(F10066,'90V'!$A$2:$B$323,2,TRUE)</f>
        <v>20.899000000000001</v>
      </c>
      <c r="I10066">
        <f t="shared" si="158"/>
        <v>0</v>
      </c>
      <c r="J10066">
        <f>I10066+H10066</f>
        <v>20.899000000000001</v>
      </c>
      <c r="L10066" s="6">
        <v>20.899000000000001</v>
      </c>
    </row>
    <row r="10067" spans="1:12">
      <c r="A10067" s="1">
        <v>41058.875</v>
      </c>
      <c r="B10067">
        <v>1047.75</v>
      </c>
      <c r="C10067">
        <v>12.91</v>
      </c>
      <c r="D10067">
        <v>1026.5</v>
      </c>
      <c r="E10067">
        <v>13.51</v>
      </c>
      <c r="F10067">
        <f>((B10067-D10067)/100)-((($B$4-$D$4)/100)-$M$4)+0.05</f>
        <v>0.19049999999999956</v>
      </c>
      <c r="G10067">
        <f>1336*(POWER(F10067,2.49))</f>
        <v>21.51517873900865</v>
      </c>
      <c r="H10067">
        <f>VLOOKUP(F10067,'90V'!$A$2:$B$323,2,TRUE)</f>
        <v>21.748000000000001</v>
      </c>
      <c r="I10067">
        <f t="shared" si="158"/>
        <v>0</v>
      </c>
      <c r="J10067">
        <f>I10067+H10067</f>
        <v>21.748000000000001</v>
      </c>
      <c r="L10067" s="6">
        <v>21.748000000000001</v>
      </c>
    </row>
    <row r="10068" spans="1:12">
      <c r="A10068" s="1">
        <v>41058.916666666664</v>
      </c>
      <c r="B10068">
        <v>1047.95</v>
      </c>
      <c r="C10068">
        <v>12.87</v>
      </c>
      <c r="D10068">
        <v>1027.3499999999999</v>
      </c>
      <c r="E10068">
        <v>13.212999999999999</v>
      </c>
      <c r="F10068">
        <f>((B10068-D10068)/100)-((($B$4-$D$4)/100)-$M$4)+0.05</f>
        <v>0.18400000000000094</v>
      </c>
      <c r="G10068">
        <f>1336*(POWER(F10068,2.49))</f>
        <v>19.733441722034968</v>
      </c>
      <c r="H10068">
        <f>VLOOKUP(F10068,'90V'!$A$2:$B$323,2,TRUE)</f>
        <v>20.071000000000002</v>
      </c>
      <c r="I10068">
        <f t="shared" si="158"/>
        <v>0</v>
      </c>
      <c r="J10068">
        <f>I10068+H10068</f>
        <v>20.071000000000002</v>
      </c>
      <c r="L10068" s="6">
        <v>20.071000000000002</v>
      </c>
    </row>
    <row r="10069" spans="1:12">
      <c r="A10069" s="1">
        <v>41058.958333333336</v>
      </c>
      <c r="B10069">
        <v>1048.2750000000001</v>
      </c>
      <c r="C10069">
        <v>12.817</v>
      </c>
      <c r="D10069">
        <v>1027.3499999999999</v>
      </c>
      <c r="E10069">
        <v>12.882999999999999</v>
      </c>
      <c r="F10069">
        <f>((B10069-D10069)/100)-((($B$4-$D$4)/100)-$M$4)+0.05</f>
        <v>0.18725000000000136</v>
      </c>
      <c r="G10069">
        <f>1336*(POWER(F10069,2.49))</f>
        <v>20.612791283782755</v>
      </c>
      <c r="H10069">
        <f>VLOOKUP(F10069,'90V'!$A$2:$B$323,2,TRUE)</f>
        <v>20.899000000000001</v>
      </c>
      <c r="I10069">
        <f t="shared" si="158"/>
        <v>0</v>
      </c>
      <c r="J10069">
        <f>I10069+H10069</f>
        <v>20.899000000000001</v>
      </c>
      <c r="L10069" s="6">
        <v>20.899000000000001</v>
      </c>
    </row>
    <row r="10070" spans="1:12">
      <c r="A10070" s="1">
        <v>41059</v>
      </c>
      <c r="B10070">
        <v>1047.8</v>
      </c>
      <c r="C10070">
        <v>12.753</v>
      </c>
      <c r="D10070">
        <v>1026.8499999999999</v>
      </c>
      <c r="E10070">
        <v>12.632999999999999</v>
      </c>
      <c r="F10070">
        <f>((B10070-D10070)/100)-((($B$4-$D$4)/100)-$M$4)+0.05</f>
        <v>0.1875</v>
      </c>
      <c r="G10070">
        <f>1336*(POWER(F10070,2.49))</f>
        <v>20.681385293361096</v>
      </c>
      <c r="H10070">
        <f>VLOOKUP(F10070,'90V'!$A$2:$B$323,2,TRUE)</f>
        <v>20.899000000000001</v>
      </c>
      <c r="I10070">
        <f t="shared" si="158"/>
        <v>0</v>
      </c>
      <c r="J10070">
        <f>I10070+H10070</f>
        <v>20.899000000000001</v>
      </c>
      <c r="L10070" s="6">
        <v>20.899000000000001</v>
      </c>
    </row>
    <row r="10071" spans="1:12">
      <c r="A10071" s="1">
        <v>41059.041666666664</v>
      </c>
      <c r="B10071">
        <v>1047.6500000000001</v>
      </c>
      <c r="C10071">
        <v>12.693</v>
      </c>
      <c r="D10071">
        <v>1026.675</v>
      </c>
      <c r="E10071">
        <v>12.56</v>
      </c>
      <c r="F10071">
        <f>((B10071-D10071)/100)-((($B$4-$D$4)/100)-$M$4)+0.05</f>
        <v>0.18775000000000092</v>
      </c>
      <c r="G10071">
        <f>1336*(POWER(F10071,2.49))</f>
        <v>20.750115711837388</v>
      </c>
      <c r="H10071">
        <f>VLOOKUP(F10071,'90V'!$A$2:$B$323,2,TRUE)</f>
        <v>20.899000000000001</v>
      </c>
      <c r="I10071">
        <f t="shared" si="158"/>
        <v>0</v>
      </c>
      <c r="J10071">
        <f>I10071+H10071</f>
        <v>20.899000000000001</v>
      </c>
      <c r="L10071" s="6">
        <v>20.899000000000001</v>
      </c>
    </row>
    <row r="10072" spans="1:12">
      <c r="A10072" s="1">
        <v>41059.083333333336</v>
      </c>
      <c r="B10072">
        <v>1047.6500000000001</v>
      </c>
      <c r="C10072">
        <v>12.64</v>
      </c>
      <c r="D10072">
        <v>1026.625</v>
      </c>
      <c r="E10072">
        <v>12.507</v>
      </c>
      <c r="F10072">
        <f>((B10072-D10072)/100)-((($B$4-$D$4)/100)-$M$4)+0.05</f>
        <v>0.18825000000000047</v>
      </c>
      <c r="G10072">
        <f>1336*(POWER(F10072,2.49))</f>
        <v>20.887986131781602</v>
      </c>
      <c r="H10072">
        <f>VLOOKUP(F10072,'90V'!$A$2:$B$323,2,TRUE)</f>
        <v>21.18</v>
      </c>
      <c r="I10072">
        <f t="shared" si="158"/>
        <v>0</v>
      </c>
      <c r="J10072">
        <f>I10072+H10072</f>
        <v>21.18</v>
      </c>
      <c r="L10072" s="6">
        <v>21.18</v>
      </c>
    </row>
    <row r="10073" spans="1:12">
      <c r="A10073" s="1">
        <v>41059.125</v>
      </c>
      <c r="B10073">
        <v>1047.4749999999999</v>
      </c>
      <c r="C10073">
        <v>12.587</v>
      </c>
      <c r="D10073">
        <v>1026.625</v>
      </c>
      <c r="E10073">
        <v>12.39</v>
      </c>
      <c r="F10073">
        <f>((B10073-D10073)/100)-((($B$4-$D$4)/100)-$M$4)+0.05</f>
        <v>0.18649999999999867</v>
      </c>
      <c r="G10073">
        <f>1336*(POWER(F10073,2.49))</f>
        <v>20.407826816617824</v>
      </c>
      <c r="H10073">
        <f>VLOOKUP(F10073,'90V'!$A$2:$B$323,2,TRUE)</f>
        <v>20.620999999999999</v>
      </c>
      <c r="I10073">
        <f t="shared" si="158"/>
        <v>0</v>
      </c>
      <c r="J10073">
        <f>I10073+H10073</f>
        <v>20.620999999999999</v>
      </c>
      <c r="L10073" s="6">
        <v>20.620999999999999</v>
      </c>
    </row>
    <row r="10074" spans="1:12">
      <c r="A10074" s="1">
        <v>41059.166666666664</v>
      </c>
      <c r="B10074">
        <v>1047.2750000000001</v>
      </c>
      <c r="C10074">
        <v>12.54</v>
      </c>
      <c r="D10074">
        <v>1026.45</v>
      </c>
      <c r="E10074">
        <v>12.243</v>
      </c>
      <c r="F10074">
        <f>((B10074-D10074)/100)-((($B$4-$D$4)/100)-$M$4)+0.05</f>
        <v>0.18625000000000003</v>
      </c>
      <c r="G10074">
        <f>1336*(POWER(F10074,2.49))</f>
        <v>20.339777550512718</v>
      </c>
      <c r="H10074">
        <f>VLOOKUP(F10074,'90V'!$A$2:$B$323,2,TRUE)</f>
        <v>20.620999999999999</v>
      </c>
      <c r="I10074">
        <f t="shared" si="158"/>
        <v>0</v>
      </c>
      <c r="J10074">
        <f>I10074+H10074</f>
        <v>20.620999999999999</v>
      </c>
      <c r="L10074" s="6">
        <v>20.620999999999999</v>
      </c>
    </row>
    <row r="10075" spans="1:12">
      <c r="A10075" s="1">
        <v>41059.208333333336</v>
      </c>
      <c r="B10075">
        <v>1047.0999999999999</v>
      </c>
      <c r="C10075">
        <v>12.5</v>
      </c>
      <c r="D10075">
        <v>1026.45</v>
      </c>
      <c r="E10075">
        <v>12.14</v>
      </c>
      <c r="F10075">
        <f>((B10075-D10075)/100)-((($B$4-$D$4)/100)-$M$4)+0.05</f>
        <v>0.18449999999999817</v>
      </c>
      <c r="G10075">
        <f>1336*(POWER(F10075,2.49))</f>
        <v>19.867234624929093</v>
      </c>
      <c r="H10075">
        <f>VLOOKUP(F10075,'90V'!$A$2:$B$323,2,TRUE)</f>
        <v>20.071000000000002</v>
      </c>
      <c r="I10075">
        <f t="shared" si="158"/>
        <v>0</v>
      </c>
      <c r="J10075">
        <f>I10075+H10075</f>
        <v>20.071000000000002</v>
      </c>
      <c r="L10075" s="6">
        <v>20.071000000000002</v>
      </c>
    </row>
    <row r="10076" spans="1:12">
      <c r="A10076" s="1">
        <v>41059.25</v>
      </c>
      <c r="B10076">
        <v>1047.0999999999999</v>
      </c>
      <c r="C10076">
        <v>12.452999999999999</v>
      </c>
      <c r="D10076">
        <v>1026.45</v>
      </c>
      <c r="E10076">
        <v>12.1</v>
      </c>
      <c r="F10076">
        <f>((B10076-D10076)/100)-((($B$4-$D$4)/100)-$M$4)+0.05</f>
        <v>0.18449999999999817</v>
      </c>
      <c r="G10076">
        <f>1336*(POWER(F10076,2.49))</f>
        <v>19.867234624929093</v>
      </c>
      <c r="H10076">
        <f>VLOOKUP(F10076,'90V'!$A$2:$B$323,2,TRUE)</f>
        <v>20.071000000000002</v>
      </c>
      <c r="I10076">
        <f t="shared" si="158"/>
        <v>0</v>
      </c>
      <c r="J10076">
        <f>I10076+H10076</f>
        <v>20.071000000000002</v>
      </c>
      <c r="L10076" s="6">
        <v>20.071000000000002</v>
      </c>
    </row>
    <row r="10077" spans="1:12">
      <c r="A10077" s="1">
        <v>41059.291666666664</v>
      </c>
      <c r="B10077">
        <v>1047.2750000000001</v>
      </c>
      <c r="C10077">
        <v>12.413</v>
      </c>
      <c r="D10077">
        <v>1026.7750000000001</v>
      </c>
      <c r="E10077">
        <v>12.147</v>
      </c>
      <c r="F10077">
        <f>((B10077-D10077)/100)-((($B$4-$D$4)/100)-$M$4)+0.05</f>
        <v>0.18299999999999955</v>
      </c>
      <c r="G10077">
        <f>1336*(POWER(F10077,2.49))</f>
        <v>19.467477058288903</v>
      </c>
      <c r="H10077">
        <f>VLOOKUP(F10077,'90V'!$A$2:$B$323,2,TRUE)</f>
        <v>19.530999999999999</v>
      </c>
      <c r="I10077">
        <f t="shared" si="158"/>
        <v>0</v>
      </c>
      <c r="J10077">
        <f>I10077+H10077</f>
        <v>19.530999999999999</v>
      </c>
      <c r="L10077" s="6">
        <v>19.530999999999999</v>
      </c>
    </row>
    <row r="10078" spans="1:12">
      <c r="A10078" s="1">
        <v>41059.333333333336</v>
      </c>
      <c r="B10078">
        <v>1047.6500000000001</v>
      </c>
      <c r="C10078">
        <v>12.393000000000001</v>
      </c>
      <c r="D10078">
        <v>1027.175</v>
      </c>
      <c r="E10078">
        <v>12.45</v>
      </c>
      <c r="F10078">
        <f>((B10078-D10078)/100)-((($B$4-$D$4)/100)-$M$4)+0.05</f>
        <v>0.18275000000000091</v>
      </c>
      <c r="G10078">
        <f>1336*(POWER(F10078,2.49))</f>
        <v>19.401323104750944</v>
      </c>
      <c r="H10078">
        <f>VLOOKUP(F10078,'90V'!$A$2:$B$323,2,TRUE)</f>
        <v>19.530999999999999</v>
      </c>
      <c r="I10078">
        <f t="shared" si="158"/>
        <v>0</v>
      </c>
      <c r="J10078">
        <f>I10078+H10078</f>
        <v>19.530999999999999</v>
      </c>
      <c r="L10078" s="6">
        <v>19.530999999999999</v>
      </c>
    </row>
    <row r="10079" spans="1:12">
      <c r="A10079" s="1">
        <v>41059.375</v>
      </c>
      <c r="B10079">
        <v>1047.425</v>
      </c>
      <c r="C10079">
        <v>12.387</v>
      </c>
      <c r="D10079">
        <v>1026.8499999999999</v>
      </c>
      <c r="E10079">
        <v>13.023</v>
      </c>
      <c r="F10079">
        <f>((B10079-D10079)/100)-((($B$4-$D$4)/100)-$M$4)+0.05</f>
        <v>0.18375000000000002</v>
      </c>
      <c r="G10079">
        <f>1336*(POWER(F10079,2.49))</f>
        <v>19.666748048384658</v>
      </c>
      <c r="H10079">
        <f>VLOOKUP(F10079,'90V'!$A$2:$B$323,2,TRUE)</f>
        <v>19.8</v>
      </c>
      <c r="I10079">
        <f t="shared" si="158"/>
        <v>0</v>
      </c>
      <c r="J10079">
        <f>I10079+H10079</f>
        <v>19.8</v>
      </c>
      <c r="L10079" s="6">
        <v>19.8</v>
      </c>
    </row>
    <row r="10080" spans="1:12">
      <c r="A10080" s="1">
        <v>41059.416666666664</v>
      </c>
      <c r="B10080">
        <v>1047.6500000000001</v>
      </c>
      <c r="C10080">
        <v>12.407</v>
      </c>
      <c r="D10080">
        <v>1027.175</v>
      </c>
      <c r="E10080">
        <v>13.173</v>
      </c>
      <c r="F10080">
        <f>((B10080-D10080)/100)-((($B$4-$D$4)/100)-$M$4)+0.05</f>
        <v>0.18275000000000091</v>
      </c>
      <c r="G10080">
        <f>1336*(POWER(F10080,2.49))</f>
        <v>19.401323104750944</v>
      </c>
      <c r="H10080">
        <f>VLOOKUP(F10080,'90V'!$A$2:$B$323,2,TRUE)</f>
        <v>19.530999999999999</v>
      </c>
      <c r="I10080">
        <f t="shared" si="158"/>
        <v>0</v>
      </c>
      <c r="J10080">
        <f>I10080+H10080</f>
        <v>19.530999999999999</v>
      </c>
      <c r="L10080" s="6">
        <v>19.530999999999999</v>
      </c>
    </row>
    <row r="10081" spans="1:12">
      <c r="A10081" s="1">
        <v>41059.458333333336</v>
      </c>
      <c r="B10081">
        <v>1047.6500000000001</v>
      </c>
      <c r="C10081">
        <v>12.446999999999999</v>
      </c>
      <c r="D10081">
        <v>1027.0250000000001</v>
      </c>
      <c r="E10081">
        <v>13.677</v>
      </c>
      <c r="F10081">
        <f>((B10081-D10081)/100)-((($B$4-$D$4)/100)-$M$4)+0.05</f>
        <v>0.18424999999999953</v>
      </c>
      <c r="G10081">
        <f>1336*(POWER(F10081,2.49))</f>
        <v>19.800270550899594</v>
      </c>
      <c r="H10081">
        <f>VLOOKUP(F10081,'90V'!$A$2:$B$323,2,TRUE)</f>
        <v>20.071000000000002</v>
      </c>
      <c r="I10081">
        <f t="shared" si="158"/>
        <v>0</v>
      </c>
      <c r="J10081">
        <f>I10081+H10081</f>
        <v>20.071000000000002</v>
      </c>
      <c r="L10081" s="6">
        <v>20.071000000000002</v>
      </c>
    </row>
    <row r="10082" spans="1:12">
      <c r="A10082" s="1">
        <v>41059.5</v>
      </c>
      <c r="B10082">
        <v>1048.75</v>
      </c>
      <c r="C10082">
        <v>12.493</v>
      </c>
      <c r="D10082">
        <v>1028.05</v>
      </c>
      <c r="E10082">
        <v>13.537000000000001</v>
      </c>
      <c r="F10082">
        <f>((B10082-D10082)/100)-((($B$4-$D$4)/100)-$M$4)+0.05</f>
        <v>0.185</v>
      </c>
      <c r="G10082">
        <f>1336*(POWER(F10082,2.49))</f>
        <v>20.001568867972605</v>
      </c>
      <c r="H10082">
        <f>VLOOKUP(F10082,'90V'!$A$2:$B$323,2,TRUE)</f>
        <v>20.344999999999999</v>
      </c>
      <c r="I10082">
        <f t="shared" si="158"/>
        <v>0</v>
      </c>
      <c r="J10082">
        <f>I10082+H10082</f>
        <v>20.344999999999999</v>
      </c>
      <c r="L10082" s="6">
        <v>20.344999999999999</v>
      </c>
    </row>
    <row r="10083" spans="1:12">
      <c r="A10083" s="1">
        <v>41059.541666666664</v>
      </c>
      <c r="B10083">
        <v>1048.7</v>
      </c>
      <c r="C10083">
        <v>12.54</v>
      </c>
      <c r="D10083">
        <v>1028.25</v>
      </c>
      <c r="E10083">
        <v>13.792999999999999</v>
      </c>
      <c r="F10083">
        <f>((B10083-D10083)/100)-((($B$4-$D$4)/100)-$M$4)+0.05</f>
        <v>0.1825</v>
      </c>
      <c r="G10083">
        <f>1336*(POWER(F10083,2.49))</f>
        <v>19.335303855739912</v>
      </c>
      <c r="H10083">
        <f>VLOOKUP(F10083,'90V'!$A$2:$B$323,2,TRUE)</f>
        <v>19.530999999999999</v>
      </c>
      <c r="I10083">
        <f t="shared" si="158"/>
        <v>0</v>
      </c>
      <c r="J10083">
        <f>I10083+H10083</f>
        <v>19.530999999999999</v>
      </c>
      <c r="L10083" s="6">
        <v>19.530999999999999</v>
      </c>
    </row>
    <row r="10084" spans="1:12">
      <c r="A10084" s="1">
        <v>41059.583333333336</v>
      </c>
      <c r="B10084">
        <v>1048.875</v>
      </c>
      <c r="C10084">
        <v>12.593</v>
      </c>
      <c r="D10084">
        <v>1028.425</v>
      </c>
      <c r="E10084">
        <v>13.94</v>
      </c>
      <c r="F10084">
        <f>((B10084-D10084)/100)-((($B$4-$D$4)/100)-$M$4)+0.05</f>
        <v>0.1825</v>
      </c>
      <c r="G10084">
        <f>1336*(POWER(F10084,2.49))</f>
        <v>19.335303855739912</v>
      </c>
      <c r="H10084">
        <f>VLOOKUP(F10084,'90V'!$A$2:$B$323,2,TRUE)</f>
        <v>19.530999999999999</v>
      </c>
      <c r="I10084">
        <f t="shared" si="158"/>
        <v>0</v>
      </c>
      <c r="J10084">
        <f>I10084+H10084</f>
        <v>19.530999999999999</v>
      </c>
      <c r="L10084" s="6">
        <v>19.530999999999999</v>
      </c>
    </row>
    <row r="10085" spans="1:12">
      <c r="A10085" s="1">
        <v>41059.625</v>
      </c>
      <c r="B10085">
        <v>1049.25</v>
      </c>
      <c r="C10085">
        <v>12.64</v>
      </c>
      <c r="D10085">
        <v>1028.4749999999999</v>
      </c>
      <c r="E10085">
        <v>13.743</v>
      </c>
      <c r="F10085">
        <f>((B10085-D10085)/100)-((($B$4-$D$4)/100)-$M$4)+0.05</f>
        <v>0.18575000000000047</v>
      </c>
      <c r="G10085">
        <f>1336*(POWER(F10085,2.49))</f>
        <v>20.204086816450499</v>
      </c>
      <c r="H10085">
        <f>VLOOKUP(F10085,'90V'!$A$2:$B$323,2,TRUE)</f>
        <v>20.344999999999999</v>
      </c>
      <c r="I10085">
        <f t="shared" si="158"/>
        <v>0</v>
      </c>
      <c r="J10085">
        <f>I10085+H10085</f>
        <v>20.344999999999999</v>
      </c>
      <c r="L10085" s="6">
        <v>20.344999999999999</v>
      </c>
    </row>
    <row r="10086" spans="1:12">
      <c r="A10086" s="1">
        <v>41059.666666666664</v>
      </c>
      <c r="B10086">
        <v>1049.5</v>
      </c>
      <c r="C10086">
        <v>12.68</v>
      </c>
      <c r="D10086">
        <v>1028.7750000000001</v>
      </c>
      <c r="E10086">
        <v>13.94</v>
      </c>
      <c r="F10086">
        <f>((B10086-D10086)/100)-((($B$4-$D$4)/100)-$M$4)+0.05</f>
        <v>0.18524999999999864</v>
      </c>
      <c r="G10086">
        <f>1336*(POWER(F10086,2.49))</f>
        <v>20.06893921657457</v>
      </c>
      <c r="H10086">
        <f>VLOOKUP(F10086,'90V'!$A$2:$B$323,2,TRUE)</f>
        <v>20.344999999999999</v>
      </c>
      <c r="I10086">
        <f t="shared" si="158"/>
        <v>0</v>
      </c>
      <c r="J10086">
        <f>I10086+H10086</f>
        <v>20.344999999999999</v>
      </c>
      <c r="L10086" s="6">
        <v>20.344999999999999</v>
      </c>
    </row>
    <row r="10087" spans="1:12">
      <c r="A10087" s="1">
        <v>41059.708333333336</v>
      </c>
      <c r="B10087">
        <v>1049.5</v>
      </c>
      <c r="C10087">
        <v>12.712999999999999</v>
      </c>
      <c r="D10087">
        <v>1028.7750000000001</v>
      </c>
      <c r="E10087">
        <v>13.9</v>
      </c>
      <c r="F10087">
        <f>((B10087-D10087)/100)-((($B$4-$D$4)/100)-$M$4)+0.05</f>
        <v>0.18524999999999864</v>
      </c>
      <c r="G10087">
        <f>1336*(POWER(F10087,2.49))</f>
        <v>20.06893921657457</v>
      </c>
      <c r="H10087">
        <f>VLOOKUP(F10087,'90V'!$A$2:$B$323,2,TRUE)</f>
        <v>20.344999999999999</v>
      </c>
      <c r="I10087">
        <f t="shared" si="158"/>
        <v>0</v>
      </c>
      <c r="J10087">
        <f>I10087+H10087</f>
        <v>20.344999999999999</v>
      </c>
      <c r="L10087" s="6">
        <v>20.344999999999999</v>
      </c>
    </row>
    <row r="10088" spans="1:12">
      <c r="A10088" s="1">
        <v>41059.75</v>
      </c>
      <c r="B10088">
        <v>1049.7249999999999</v>
      </c>
      <c r="C10088">
        <v>12.74</v>
      </c>
      <c r="D10088">
        <v>1028.925</v>
      </c>
      <c r="E10088">
        <v>13.78</v>
      </c>
      <c r="F10088">
        <f>((B10088-D10088)/100)-((($B$4-$D$4)/100)-$M$4)+0.05</f>
        <v>0.18599999999999911</v>
      </c>
      <c r="G10088">
        <f>1336*(POWER(F10088,2.49))</f>
        <v>20.271864246941742</v>
      </c>
      <c r="H10088">
        <f>VLOOKUP(F10088,'90V'!$A$2:$B$323,2,TRUE)</f>
        <v>20.344999999999999</v>
      </c>
      <c r="I10088">
        <f t="shared" si="158"/>
        <v>0</v>
      </c>
      <c r="J10088">
        <f>I10088+H10088</f>
        <v>20.344999999999999</v>
      </c>
      <c r="L10088" s="6">
        <v>20.344999999999999</v>
      </c>
    </row>
    <row r="10089" spans="1:12">
      <c r="A10089" s="1">
        <v>41059.791666666664</v>
      </c>
      <c r="B10089">
        <v>1049.55</v>
      </c>
      <c r="C10089">
        <v>12.753</v>
      </c>
      <c r="D10089">
        <v>1028.75</v>
      </c>
      <c r="E10089">
        <v>13.563000000000001</v>
      </c>
      <c r="F10089">
        <f>((B10089-D10089)/100)-((($B$4-$D$4)/100)-$M$4)+0.05</f>
        <v>0.18599999999999911</v>
      </c>
      <c r="G10089">
        <f>1336*(POWER(F10089,2.49))</f>
        <v>20.271864246941742</v>
      </c>
      <c r="H10089">
        <f>VLOOKUP(F10089,'90V'!$A$2:$B$323,2,TRUE)</f>
        <v>20.344999999999999</v>
      </c>
      <c r="I10089">
        <f t="shared" si="158"/>
        <v>0</v>
      </c>
      <c r="J10089">
        <f>I10089+H10089</f>
        <v>20.344999999999999</v>
      </c>
      <c r="L10089" s="6">
        <v>20.344999999999999</v>
      </c>
    </row>
    <row r="10090" spans="1:12">
      <c r="A10090" s="1">
        <v>41059.833333333336</v>
      </c>
      <c r="B10090">
        <v>1049.7249999999999</v>
      </c>
      <c r="C10090">
        <v>12.753</v>
      </c>
      <c r="D10090">
        <v>1029.2750000000001</v>
      </c>
      <c r="E10090">
        <v>13.387</v>
      </c>
      <c r="F10090">
        <f>((B10090-D10090)/100)-((($B$4-$D$4)/100)-$M$4)+0.05</f>
        <v>0.18249999999999772</v>
      </c>
      <c r="G10090">
        <f>1336*(POWER(F10090,2.49))</f>
        <v>19.335303855739312</v>
      </c>
      <c r="H10090">
        <f>VLOOKUP(F10090,'90V'!$A$2:$B$323,2,TRUE)</f>
        <v>19.530999999999999</v>
      </c>
      <c r="I10090">
        <f t="shared" si="158"/>
        <v>0</v>
      </c>
      <c r="J10090">
        <f>I10090+H10090</f>
        <v>19.530999999999999</v>
      </c>
      <c r="L10090" s="6">
        <v>19.530999999999999</v>
      </c>
    </row>
    <row r="10091" spans="1:12">
      <c r="A10091" s="1">
        <v>41059.875</v>
      </c>
      <c r="B10091">
        <v>1050</v>
      </c>
      <c r="C10091">
        <v>12.733000000000001</v>
      </c>
      <c r="D10091">
        <v>1029.45</v>
      </c>
      <c r="E10091">
        <v>13.24</v>
      </c>
      <c r="F10091">
        <f>((B10091-D10091)/100)-((($B$4-$D$4)/100)-$M$4)+0.05</f>
        <v>0.18349999999999911</v>
      </c>
      <c r="G10091">
        <f>1336*(POWER(F10091,2.49))</f>
        <v>19.600189439937054</v>
      </c>
      <c r="H10091">
        <f>VLOOKUP(F10091,'90V'!$A$2:$B$323,2,TRUE)</f>
        <v>19.8</v>
      </c>
      <c r="I10091">
        <f t="shared" si="158"/>
        <v>0</v>
      </c>
      <c r="J10091">
        <f>I10091+H10091</f>
        <v>19.8</v>
      </c>
      <c r="L10091" s="6">
        <v>19.8</v>
      </c>
    </row>
    <row r="10092" spans="1:12">
      <c r="A10092" s="1">
        <v>41059.916666666664</v>
      </c>
      <c r="B10092">
        <v>1050.3499999999999</v>
      </c>
      <c r="C10092">
        <v>12.707000000000001</v>
      </c>
      <c r="D10092">
        <v>1029.625</v>
      </c>
      <c r="E10092">
        <v>13.153</v>
      </c>
      <c r="F10092">
        <f>((B10092-D10092)/100)-((($B$4-$D$4)/100)-$M$4)+0.05</f>
        <v>0.18524999999999864</v>
      </c>
      <c r="G10092">
        <f>1336*(POWER(F10092,2.49))</f>
        <v>20.06893921657457</v>
      </c>
      <c r="H10092">
        <f>VLOOKUP(F10092,'90V'!$A$2:$B$323,2,TRUE)</f>
        <v>20.344999999999999</v>
      </c>
      <c r="I10092">
        <f t="shared" si="158"/>
        <v>0</v>
      </c>
      <c r="J10092">
        <f>I10092+H10092</f>
        <v>20.344999999999999</v>
      </c>
      <c r="L10092" s="6">
        <v>20.344999999999999</v>
      </c>
    </row>
    <row r="10093" spans="1:12">
      <c r="A10093" s="1">
        <v>41059.958333333336</v>
      </c>
      <c r="B10093">
        <v>1050.625</v>
      </c>
      <c r="C10093">
        <v>12.68</v>
      </c>
      <c r="D10093">
        <v>1030.0250000000001</v>
      </c>
      <c r="E10093">
        <v>13.042999999999999</v>
      </c>
      <c r="F10093">
        <f>((B10093-D10093)/100)-((($B$4-$D$4)/100)-$M$4)+0.05</f>
        <v>0.18399999999999866</v>
      </c>
      <c r="G10093">
        <f>1336*(POWER(F10093,2.49))</f>
        <v>19.733441722034357</v>
      </c>
      <c r="H10093">
        <f>VLOOKUP(F10093,'90V'!$A$2:$B$323,2,TRUE)</f>
        <v>19.8</v>
      </c>
      <c r="I10093">
        <f t="shared" si="158"/>
        <v>0</v>
      </c>
      <c r="J10093">
        <f>I10093+H10093</f>
        <v>19.8</v>
      </c>
      <c r="L10093" s="6">
        <v>19.8</v>
      </c>
    </row>
    <row r="10094" spans="1:12">
      <c r="A10094" s="1">
        <v>41060</v>
      </c>
      <c r="B10094">
        <v>1051.325</v>
      </c>
      <c r="C10094">
        <v>12.653</v>
      </c>
      <c r="D10094">
        <v>1030.3499999999999</v>
      </c>
      <c r="E10094">
        <v>13.016999999999999</v>
      </c>
      <c r="F10094">
        <f>((B10094-D10094)/100)-((($B$4-$D$4)/100)-$M$4)+0.05</f>
        <v>0.18775000000000092</v>
      </c>
      <c r="G10094">
        <f>1336*(POWER(F10094,2.49))</f>
        <v>20.750115711837388</v>
      </c>
      <c r="H10094">
        <f>VLOOKUP(F10094,'90V'!$A$2:$B$323,2,TRUE)</f>
        <v>20.899000000000001</v>
      </c>
      <c r="I10094">
        <f t="shared" si="158"/>
        <v>0</v>
      </c>
      <c r="J10094">
        <f>I10094+H10094</f>
        <v>20.899000000000001</v>
      </c>
      <c r="L10094" s="6">
        <v>20.899000000000001</v>
      </c>
    </row>
    <row r="10095" spans="1:12">
      <c r="A10095" s="1">
        <v>41060.041666666664</v>
      </c>
      <c r="B10095">
        <v>1051</v>
      </c>
      <c r="C10095">
        <v>12.632999999999999</v>
      </c>
      <c r="D10095">
        <v>1030.5250000000001</v>
      </c>
      <c r="E10095">
        <v>12.95</v>
      </c>
      <c r="F10095">
        <f>((B10095-D10095)/100)-((($B$4-$D$4)/100)-$M$4)+0.05</f>
        <v>0.18274999999999864</v>
      </c>
      <c r="G10095">
        <f>1336*(POWER(F10095,2.49))</f>
        <v>19.401323104750343</v>
      </c>
      <c r="H10095">
        <f>VLOOKUP(F10095,'90V'!$A$2:$B$323,2,TRUE)</f>
        <v>19.530999999999999</v>
      </c>
      <c r="I10095">
        <f t="shared" si="158"/>
        <v>0</v>
      </c>
      <c r="J10095">
        <f>I10095+H10095</f>
        <v>19.530999999999999</v>
      </c>
      <c r="L10095" s="6">
        <v>19.530999999999999</v>
      </c>
    </row>
    <row r="10096" spans="1:12">
      <c r="A10096" s="1">
        <v>41060.083333333336</v>
      </c>
      <c r="B10096">
        <v>1051.0999999999999</v>
      </c>
      <c r="C10096">
        <v>12.606999999999999</v>
      </c>
      <c r="D10096">
        <v>1030.2</v>
      </c>
      <c r="E10096">
        <v>12.903</v>
      </c>
      <c r="F10096">
        <f>((B10096-D10096)/100)-((($B$4-$D$4)/100)-$M$4)+0.05</f>
        <v>0.18699999999999817</v>
      </c>
      <c r="G10096">
        <f>1336*(POWER(F10096,2.49))</f>
        <v>20.544333593949666</v>
      </c>
      <c r="H10096">
        <f>VLOOKUP(F10096,'90V'!$A$2:$B$323,2,TRUE)</f>
        <v>20.620999999999999</v>
      </c>
      <c r="I10096">
        <f t="shared" si="158"/>
        <v>0</v>
      </c>
      <c r="J10096">
        <f>I10096+H10096</f>
        <v>20.620999999999999</v>
      </c>
      <c r="L10096" s="6">
        <v>20.620999999999999</v>
      </c>
    </row>
    <row r="10097" spans="1:12">
      <c r="A10097" s="1">
        <v>41060.125</v>
      </c>
      <c r="B10097">
        <v>1050.8499999999999</v>
      </c>
      <c r="C10097">
        <v>12.587</v>
      </c>
      <c r="D10097">
        <v>1030</v>
      </c>
      <c r="E10097">
        <v>12.856999999999999</v>
      </c>
      <c r="F10097">
        <f>((B10097-D10097)/100)-((($B$4-$D$4)/100)-$M$4)+0.05</f>
        <v>0.18649999999999867</v>
      </c>
      <c r="G10097">
        <f>1336*(POWER(F10097,2.49))</f>
        <v>20.407826816617824</v>
      </c>
      <c r="H10097">
        <f>VLOOKUP(F10097,'90V'!$A$2:$B$323,2,TRUE)</f>
        <v>20.620999999999999</v>
      </c>
      <c r="I10097">
        <f t="shared" si="158"/>
        <v>0</v>
      </c>
      <c r="J10097">
        <f>I10097+H10097</f>
        <v>20.620999999999999</v>
      </c>
      <c r="L10097" s="6">
        <v>20.620999999999999</v>
      </c>
    </row>
    <row r="10098" spans="1:12">
      <c r="A10098" s="1">
        <v>41060.166666666664</v>
      </c>
      <c r="B10098">
        <v>1050.675</v>
      </c>
      <c r="C10098">
        <v>12.567</v>
      </c>
      <c r="D10098">
        <v>1030.0250000000001</v>
      </c>
      <c r="E10098">
        <v>12.817</v>
      </c>
      <c r="F10098">
        <f>((B10098-D10098)/100)-((($B$4-$D$4)/100)-$M$4)+0.05</f>
        <v>0.18449999999999817</v>
      </c>
      <c r="G10098">
        <f>1336*(POWER(F10098,2.49))</f>
        <v>19.867234624929093</v>
      </c>
      <c r="H10098">
        <f>VLOOKUP(F10098,'90V'!$A$2:$B$323,2,TRUE)</f>
        <v>20.071000000000002</v>
      </c>
      <c r="I10098">
        <f t="shared" si="158"/>
        <v>0</v>
      </c>
      <c r="J10098">
        <f>I10098+H10098</f>
        <v>20.071000000000002</v>
      </c>
      <c r="L10098" s="6">
        <v>20.071000000000002</v>
      </c>
    </row>
    <row r="10099" spans="1:12">
      <c r="A10099" s="1">
        <v>41060.208333333336</v>
      </c>
      <c r="B10099">
        <v>1050.5250000000001</v>
      </c>
      <c r="C10099">
        <v>12.547000000000001</v>
      </c>
      <c r="D10099">
        <v>1030</v>
      </c>
      <c r="E10099">
        <v>12.78</v>
      </c>
      <c r="F10099">
        <f>((B10099-D10099)/100)-((($B$4-$D$4)/100)-$M$4)+0.05</f>
        <v>0.18325000000000047</v>
      </c>
      <c r="G10099">
        <f>1336*(POWER(F10099,2.49))</f>
        <v>19.533765806617986</v>
      </c>
      <c r="H10099">
        <f>VLOOKUP(F10099,'90V'!$A$2:$B$323,2,TRUE)</f>
        <v>19.8</v>
      </c>
      <c r="I10099">
        <f t="shared" si="158"/>
        <v>0</v>
      </c>
      <c r="J10099">
        <f>I10099+H10099</f>
        <v>19.8</v>
      </c>
      <c r="L10099" s="6">
        <v>19.8</v>
      </c>
    </row>
    <row r="10100" spans="1:12">
      <c r="A10100" s="1">
        <v>41060.25</v>
      </c>
      <c r="B10100">
        <v>1050.5250000000001</v>
      </c>
      <c r="C10100">
        <v>12.526999999999999</v>
      </c>
      <c r="D10100">
        <v>1029.7750000000001</v>
      </c>
      <c r="E10100">
        <v>12.76</v>
      </c>
      <c r="F10100">
        <f>((B10100-D10100)/100)-((($B$4-$D$4)/100)-$M$4)+0.05</f>
        <v>0.18549999999999955</v>
      </c>
      <c r="G10100">
        <f>1336*(POWER(F10100,2.49))</f>
        <v>20.13644516952073</v>
      </c>
      <c r="H10100">
        <f>VLOOKUP(F10100,'90V'!$A$2:$B$323,2,TRUE)</f>
        <v>20.344999999999999</v>
      </c>
      <c r="I10100">
        <f t="shared" si="158"/>
        <v>0</v>
      </c>
      <c r="J10100">
        <f>I10100+H10100</f>
        <v>20.344999999999999</v>
      </c>
      <c r="L10100" s="6">
        <v>20.344999999999999</v>
      </c>
    </row>
    <row r="10101" spans="1:12">
      <c r="A10101" s="1">
        <v>41060.291666666664</v>
      </c>
      <c r="B10101">
        <v>1050.675</v>
      </c>
      <c r="C10101">
        <v>12.513</v>
      </c>
      <c r="D10101">
        <v>1029.8499999999999</v>
      </c>
      <c r="E10101">
        <v>12.773</v>
      </c>
      <c r="F10101">
        <f>((B10101-D10101)/100)-((($B$4-$D$4)/100)-$M$4)+0.05</f>
        <v>0.18625000000000003</v>
      </c>
      <c r="G10101">
        <f>1336*(POWER(F10101,2.49))</f>
        <v>20.339777550512718</v>
      </c>
      <c r="H10101">
        <f>VLOOKUP(F10101,'90V'!$A$2:$B$323,2,TRUE)</f>
        <v>20.620999999999999</v>
      </c>
      <c r="I10101">
        <f t="shared" si="158"/>
        <v>0</v>
      </c>
      <c r="J10101">
        <f>I10101+H10101</f>
        <v>20.620999999999999</v>
      </c>
      <c r="L10101" s="6">
        <v>20.620999999999999</v>
      </c>
    </row>
    <row r="10102" spans="1:12">
      <c r="A10102" s="1">
        <v>41060.333333333336</v>
      </c>
      <c r="B10102">
        <v>1050.625</v>
      </c>
      <c r="C10102">
        <v>12.5</v>
      </c>
      <c r="D10102">
        <v>1030.125</v>
      </c>
      <c r="E10102">
        <v>12.792999999999999</v>
      </c>
      <c r="F10102">
        <f>((B10102-D10102)/100)-((($B$4-$D$4)/100)-$M$4)+0.05</f>
        <v>0.18299999999999955</v>
      </c>
      <c r="G10102">
        <f>1336*(POWER(F10102,2.49))</f>
        <v>19.467477058288903</v>
      </c>
      <c r="H10102">
        <f>VLOOKUP(F10102,'90V'!$A$2:$B$323,2,TRUE)</f>
        <v>19.530999999999999</v>
      </c>
      <c r="I10102">
        <f t="shared" si="158"/>
        <v>0</v>
      </c>
      <c r="J10102">
        <f>I10102+H10102</f>
        <v>19.530999999999999</v>
      </c>
      <c r="L10102" s="6">
        <v>19.530999999999999</v>
      </c>
    </row>
    <row r="10103" spans="1:12">
      <c r="A10103" s="1">
        <v>41060.375</v>
      </c>
      <c r="B10103">
        <v>1050.8499999999999</v>
      </c>
      <c r="C10103">
        <v>12.493</v>
      </c>
      <c r="D10103">
        <v>1030</v>
      </c>
      <c r="E10103">
        <v>12.856999999999999</v>
      </c>
      <c r="F10103">
        <f>((B10103-D10103)/100)-((($B$4-$D$4)/100)-$M$4)+0.05</f>
        <v>0.18649999999999867</v>
      </c>
      <c r="G10103">
        <f>1336*(POWER(F10103,2.49))</f>
        <v>20.407826816617824</v>
      </c>
      <c r="H10103">
        <f>VLOOKUP(F10103,'90V'!$A$2:$B$323,2,TRUE)</f>
        <v>20.620999999999999</v>
      </c>
      <c r="I10103">
        <f t="shared" si="158"/>
        <v>0</v>
      </c>
      <c r="J10103">
        <f>I10103+H10103</f>
        <v>20.620999999999999</v>
      </c>
      <c r="L10103" s="6">
        <v>20.620999999999999</v>
      </c>
    </row>
    <row r="10104" spans="1:12">
      <c r="A10104" s="1">
        <v>41060.416666666664</v>
      </c>
      <c r="B10104">
        <v>1050.8499999999999</v>
      </c>
      <c r="C10104">
        <v>12.493</v>
      </c>
      <c r="D10104">
        <v>1030.175</v>
      </c>
      <c r="E10104">
        <v>12.897</v>
      </c>
      <c r="F10104">
        <f>((B10104-D10104)/100)-((($B$4-$D$4)/100)-$M$4)+0.05</f>
        <v>0.18474999999999908</v>
      </c>
      <c r="G10104">
        <f>1336*(POWER(F10104,2.49))</f>
        <v>19.93433403401178</v>
      </c>
      <c r="H10104">
        <f>VLOOKUP(F10104,'90V'!$A$2:$B$323,2,TRUE)</f>
        <v>20.071000000000002</v>
      </c>
      <c r="I10104">
        <f t="shared" si="158"/>
        <v>0</v>
      </c>
      <c r="J10104">
        <f>I10104+H10104</f>
        <v>20.071000000000002</v>
      </c>
      <c r="L10104" s="6">
        <v>20.071000000000002</v>
      </c>
    </row>
    <row r="10105" spans="1:12">
      <c r="A10105" s="1">
        <v>41060.458333333336</v>
      </c>
      <c r="B10105">
        <v>1051.1500000000001</v>
      </c>
      <c r="C10105">
        <v>12.493</v>
      </c>
      <c r="D10105">
        <v>1030.5250000000001</v>
      </c>
      <c r="E10105">
        <v>12.997</v>
      </c>
      <c r="F10105">
        <f>((B10105-D10105)/100)-((($B$4-$D$4)/100)-$M$4)+0.05</f>
        <v>0.18424999999999953</v>
      </c>
      <c r="G10105">
        <f>1336*(POWER(F10105,2.49))</f>
        <v>19.800270550899594</v>
      </c>
      <c r="H10105">
        <f>VLOOKUP(F10105,'90V'!$A$2:$B$323,2,TRUE)</f>
        <v>20.071000000000002</v>
      </c>
      <c r="I10105">
        <f t="shared" si="158"/>
        <v>0</v>
      </c>
      <c r="J10105">
        <f>I10105+H10105</f>
        <v>20.071000000000002</v>
      </c>
      <c r="L10105" s="6">
        <v>20.071000000000002</v>
      </c>
    </row>
    <row r="10106" spans="1:12">
      <c r="A10106" s="1">
        <v>41060.5</v>
      </c>
      <c r="B10106">
        <v>1051.0999999999999</v>
      </c>
      <c r="C10106">
        <v>12.5</v>
      </c>
      <c r="D10106">
        <v>1030.375</v>
      </c>
      <c r="E10106">
        <v>13.01</v>
      </c>
      <c r="F10106">
        <f>((B10106-D10106)/100)-((($B$4-$D$4)/100)-$M$4)+0.05</f>
        <v>0.18524999999999864</v>
      </c>
      <c r="G10106">
        <f>1336*(POWER(F10106,2.49))</f>
        <v>20.06893921657457</v>
      </c>
      <c r="H10106">
        <f>VLOOKUP(F10106,'90V'!$A$2:$B$323,2,TRUE)</f>
        <v>20.344999999999999</v>
      </c>
      <c r="I10106">
        <f t="shared" si="158"/>
        <v>0</v>
      </c>
      <c r="J10106">
        <f>I10106+H10106</f>
        <v>20.344999999999999</v>
      </c>
      <c r="L10106" s="6">
        <v>20.344999999999999</v>
      </c>
    </row>
    <row r="10107" spans="1:12">
      <c r="A10107" s="1">
        <v>41060.541666666664</v>
      </c>
      <c r="B10107">
        <v>1050.95</v>
      </c>
      <c r="C10107">
        <v>12.507</v>
      </c>
      <c r="D10107">
        <v>1030.55</v>
      </c>
      <c r="E10107">
        <v>12.99</v>
      </c>
      <c r="F10107">
        <f>((B10107-D10107)/100)-((($B$4-$D$4)/100)-$M$4)+0.05</f>
        <v>0.18200000000000044</v>
      </c>
      <c r="G10107">
        <f>1336*(POWER(F10107,2.49))</f>
        <v>19.203669109934186</v>
      </c>
      <c r="H10107">
        <f>VLOOKUP(F10107,'90V'!$A$2:$B$323,2,TRUE)</f>
        <v>19.530999999999999</v>
      </c>
      <c r="I10107">
        <f t="shared" si="158"/>
        <v>0</v>
      </c>
      <c r="J10107">
        <f>I10107+H10107</f>
        <v>19.530999999999999</v>
      </c>
      <c r="L10107" s="6">
        <v>19.530999999999999</v>
      </c>
    </row>
    <row r="10108" spans="1:12">
      <c r="A10108" s="1">
        <v>41060.583333333336</v>
      </c>
      <c r="B10108">
        <v>1050.625</v>
      </c>
      <c r="C10108">
        <v>12.52</v>
      </c>
      <c r="D10108">
        <v>1030</v>
      </c>
      <c r="E10108">
        <v>12.923</v>
      </c>
      <c r="F10108">
        <f>((B10108-D10108)/100)-((($B$4-$D$4)/100)-$M$4)+0.05</f>
        <v>0.18424999999999953</v>
      </c>
      <c r="G10108">
        <f>1336*(POWER(F10108,2.49))</f>
        <v>19.800270550899594</v>
      </c>
      <c r="H10108">
        <f>VLOOKUP(F10108,'90V'!$A$2:$B$323,2,TRUE)</f>
        <v>20.071000000000002</v>
      </c>
      <c r="I10108">
        <f t="shared" si="158"/>
        <v>0</v>
      </c>
      <c r="J10108">
        <f>I10108+H10108</f>
        <v>20.071000000000002</v>
      </c>
      <c r="L10108" s="6">
        <v>20.071000000000002</v>
      </c>
    </row>
    <row r="10109" spans="1:12">
      <c r="A10109" s="1">
        <v>41060.625</v>
      </c>
      <c r="B10109">
        <v>1050.625</v>
      </c>
      <c r="C10109">
        <v>12.52</v>
      </c>
      <c r="D10109">
        <v>1030</v>
      </c>
      <c r="E10109">
        <v>12.863</v>
      </c>
      <c r="F10109">
        <f>((B10109-D10109)/100)-((($B$4-$D$4)/100)-$M$4)+0.05</f>
        <v>0.18424999999999953</v>
      </c>
      <c r="G10109">
        <f>1336*(POWER(F10109,2.49))</f>
        <v>19.800270550899594</v>
      </c>
      <c r="H10109">
        <f>VLOOKUP(F10109,'90V'!$A$2:$B$323,2,TRUE)</f>
        <v>20.071000000000002</v>
      </c>
      <c r="I10109">
        <f t="shared" si="158"/>
        <v>0</v>
      </c>
      <c r="J10109">
        <f>I10109+H10109</f>
        <v>20.071000000000002</v>
      </c>
      <c r="L10109" s="6">
        <v>20.071000000000002</v>
      </c>
    </row>
    <row r="10110" spans="1:12">
      <c r="A10110" s="1">
        <v>41060.666666666664</v>
      </c>
      <c r="B10110">
        <v>1050.4749999999999</v>
      </c>
      <c r="C10110">
        <v>12.52</v>
      </c>
      <c r="D10110">
        <v>1029.8499999999999</v>
      </c>
      <c r="E10110">
        <v>12.85</v>
      </c>
      <c r="F10110">
        <f>((B10110-D10110)/100)-((($B$4-$D$4)/100)-$M$4)+0.05</f>
        <v>0.18424999999999953</v>
      </c>
      <c r="G10110">
        <f>1336*(POWER(F10110,2.49))</f>
        <v>19.800270550899594</v>
      </c>
      <c r="H10110">
        <f>VLOOKUP(F10110,'90V'!$A$2:$B$323,2,TRUE)</f>
        <v>20.071000000000002</v>
      </c>
      <c r="I10110">
        <f t="shared" si="158"/>
        <v>0</v>
      </c>
      <c r="J10110">
        <f>I10110+H10110</f>
        <v>20.071000000000002</v>
      </c>
      <c r="L10110" s="6">
        <v>20.071000000000002</v>
      </c>
    </row>
    <row r="10111" spans="1:12">
      <c r="A10111" s="1">
        <v>41060.708333333336</v>
      </c>
      <c r="B10111">
        <v>1050.2</v>
      </c>
      <c r="C10111">
        <v>12.513</v>
      </c>
      <c r="D10111">
        <v>1029.675</v>
      </c>
      <c r="E10111">
        <v>12.83</v>
      </c>
      <c r="F10111">
        <f>((B10111-D10111)/100)-((($B$4-$D$4)/100)-$M$4)+0.05</f>
        <v>0.18325000000000047</v>
      </c>
      <c r="G10111">
        <f>1336*(POWER(F10111,2.49))</f>
        <v>19.533765806617986</v>
      </c>
      <c r="H10111">
        <f>VLOOKUP(F10111,'90V'!$A$2:$B$323,2,TRUE)</f>
        <v>19.8</v>
      </c>
      <c r="I10111">
        <f t="shared" si="158"/>
        <v>0</v>
      </c>
      <c r="J10111">
        <f>I10111+H10111</f>
        <v>19.8</v>
      </c>
      <c r="L10111" s="6">
        <v>19.8</v>
      </c>
    </row>
    <row r="10112" spans="1:12">
      <c r="A10112" s="1">
        <v>41060.75</v>
      </c>
      <c r="B10112">
        <v>1050</v>
      </c>
      <c r="C10112">
        <v>12.507</v>
      </c>
      <c r="D10112">
        <v>1029.45</v>
      </c>
      <c r="E10112">
        <v>12.823</v>
      </c>
      <c r="F10112">
        <f>((B10112-D10112)/100)-((($B$4-$D$4)/100)-$M$4)+0.05</f>
        <v>0.18349999999999911</v>
      </c>
      <c r="G10112">
        <f>1336*(POWER(F10112,2.49))</f>
        <v>19.600189439937054</v>
      </c>
      <c r="H10112">
        <f>VLOOKUP(F10112,'90V'!$A$2:$B$323,2,TRUE)</f>
        <v>19.8</v>
      </c>
      <c r="I10112">
        <f t="shared" si="158"/>
        <v>0</v>
      </c>
      <c r="J10112">
        <f>I10112+H10112</f>
        <v>19.8</v>
      </c>
      <c r="L10112" s="6">
        <v>19.8</v>
      </c>
    </row>
    <row r="10113" spans="1:12">
      <c r="A10113" s="1">
        <v>41060.791666666664</v>
      </c>
      <c r="B10113">
        <v>1049.825</v>
      </c>
      <c r="C10113">
        <v>12.5</v>
      </c>
      <c r="D10113">
        <v>1029.1500000000001</v>
      </c>
      <c r="E10113">
        <v>12.807</v>
      </c>
      <c r="F10113">
        <f>((B10113-D10113)/100)-((($B$4-$D$4)/100)-$M$4)+0.05</f>
        <v>0.18474999999999908</v>
      </c>
      <c r="G10113">
        <f>1336*(POWER(F10113,2.49))</f>
        <v>19.93433403401178</v>
      </c>
      <c r="H10113">
        <f>VLOOKUP(F10113,'90V'!$A$2:$B$323,2,TRUE)</f>
        <v>20.071000000000002</v>
      </c>
      <c r="I10113">
        <f t="shared" si="158"/>
        <v>0</v>
      </c>
      <c r="J10113">
        <f>I10113+H10113</f>
        <v>20.071000000000002</v>
      </c>
      <c r="L10113" s="6">
        <v>20.071000000000002</v>
      </c>
    </row>
    <row r="10114" spans="1:12">
      <c r="A10114" s="1">
        <v>41060.833333333336</v>
      </c>
      <c r="B10114">
        <v>1049.7249999999999</v>
      </c>
      <c r="C10114">
        <v>12.493</v>
      </c>
      <c r="D10114">
        <v>1029.25</v>
      </c>
      <c r="E10114">
        <v>12.792999999999999</v>
      </c>
      <c r="F10114">
        <f>((B10114-D10114)/100)-((($B$4-$D$4)/100)-$M$4)+0.05</f>
        <v>0.18274999999999864</v>
      </c>
      <c r="G10114">
        <f>1336*(POWER(F10114,2.49))</f>
        <v>19.401323104750343</v>
      </c>
      <c r="H10114">
        <f>VLOOKUP(F10114,'90V'!$A$2:$B$323,2,TRUE)</f>
        <v>19.530999999999999</v>
      </c>
      <c r="I10114">
        <f t="shared" si="158"/>
        <v>0</v>
      </c>
      <c r="J10114">
        <f>I10114+H10114</f>
        <v>19.530999999999999</v>
      </c>
      <c r="L10114" s="6">
        <v>19.530999999999999</v>
      </c>
    </row>
    <row r="10115" spans="1:12">
      <c r="A10115" s="1">
        <v>41060.875</v>
      </c>
      <c r="B10115">
        <v>1049.825</v>
      </c>
      <c r="C10115">
        <v>12.487</v>
      </c>
      <c r="D10115">
        <v>1028.925</v>
      </c>
      <c r="E10115">
        <v>12.78</v>
      </c>
      <c r="F10115">
        <f>((B10115-D10115)/100)-((($B$4-$D$4)/100)-$M$4)+0.05</f>
        <v>0.18700000000000044</v>
      </c>
      <c r="G10115">
        <f>1336*(POWER(F10115,2.49))</f>
        <v>20.544333593950284</v>
      </c>
      <c r="H10115">
        <f>VLOOKUP(F10115,'90V'!$A$2:$B$323,2,TRUE)</f>
        <v>20.899000000000001</v>
      </c>
      <c r="I10115">
        <f t="shared" si="158"/>
        <v>0</v>
      </c>
      <c r="J10115">
        <f>I10115+H10115</f>
        <v>20.899000000000001</v>
      </c>
      <c r="L10115" s="6">
        <v>20.899000000000001</v>
      </c>
    </row>
    <row r="10116" spans="1:12">
      <c r="A10116" s="1">
        <v>41060.916666666664</v>
      </c>
      <c r="B10116">
        <v>1050.3499999999999</v>
      </c>
      <c r="C10116">
        <v>12.48</v>
      </c>
      <c r="D10116">
        <v>1029.45</v>
      </c>
      <c r="E10116">
        <v>12.78</v>
      </c>
      <c r="F10116">
        <f>((B10116-D10116)/100)-((($B$4-$D$4)/100)-$M$4)+0.05</f>
        <v>0.18699999999999817</v>
      </c>
      <c r="G10116">
        <f>1336*(POWER(F10116,2.49))</f>
        <v>20.544333593949666</v>
      </c>
      <c r="H10116">
        <f>VLOOKUP(F10116,'90V'!$A$2:$B$323,2,TRUE)</f>
        <v>20.620999999999999</v>
      </c>
      <c r="I10116">
        <f t="shared" si="158"/>
        <v>0</v>
      </c>
      <c r="J10116">
        <f>I10116+H10116</f>
        <v>20.620999999999999</v>
      </c>
      <c r="L10116" s="6">
        <v>20.620999999999999</v>
      </c>
    </row>
    <row r="10117" spans="1:12">
      <c r="A10117" s="1">
        <v>41060.958333333336</v>
      </c>
      <c r="B10117">
        <v>1050.7750000000001</v>
      </c>
      <c r="C10117">
        <v>12.473000000000001</v>
      </c>
      <c r="D10117">
        <v>1030.125</v>
      </c>
      <c r="E10117">
        <v>12.76</v>
      </c>
      <c r="F10117">
        <f>((B10117-D10117)/100)-((($B$4-$D$4)/100)-$M$4)+0.05</f>
        <v>0.18450000000000044</v>
      </c>
      <c r="G10117">
        <f>1336*(POWER(F10117,2.49))</f>
        <v>19.867234624929711</v>
      </c>
      <c r="H10117">
        <f>VLOOKUP(F10117,'90V'!$A$2:$B$323,2,TRUE)</f>
        <v>20.071000000000002</v>
      </c>
      <c r="I10117">
        <f t="shared" ref="I10117:I10180" si="159">IF(F10117&gt;0.212,((1.77178*1000*0.985*(POWER((F10117-0.212),1.5)))),0)</f>
        <v>0</v>
      </c>
      <c r="J10117">
        <f>I10117+H10117</f>
        <v>20.071000000000002</v>
      </c>
      <c r="L10117" s="6">
        <v>20.071000000000002</v>
      </c>
    </row>
    <row r="10118" spans="1:12">
      <c r="A10118" s="1">
        <v>41061</v>
      </c>
      <c r="B10118">
        <v>1050.625</v>
      </c>
      <c r="C10118">
        <v>12.467000000000001</v>
      </c>
      <c r="D10118">
        <v>1030</v>
      </c>
      <c r="E10118">
        <v>12.74</v>
      </c>
      <c r="F10118">
        <f>((B10118-D10118)/100)-((($B$4-$D$4)/100)-$M$4)+0.05</f>
        <v>0.18424999999999953</v>
      </c>
      <c r="G10118">
        <f>1336*(POWER(F10118,2.49))</f>
        <v>19.800270550899594</v>
      </c>
      <c r="H10118">
        <f>VLOOKUP(F10118,'90V'!$A$2:$B$323,2,TRUE)</f>
        <v>20.071000000000002</v>
      </c>
      <c r="I10118">
        <f t="shared" si="159"/>
        <v>0</v>
      </c>
      <c r="J10118">
        <f>I10118+H10118</f>
        <v>20.071000000000002</v>
      </c>
      <c r="L10118" s="6">
        <v>20.071000000000002</v>
      </c>
    </row>
    <row r="10119" spans="1:12">
      <c r="A10119" s="1">
        <v>41061.041666666664</v>
      </c>
      <c r="B10119">
        <v>1050.5250000000001</v>
      </c>
      <c r="C10119">
        <v>12.46</v>
      </c>
      <c r="D10119">
        <v>1030.175</v>
      </c>
      <c r="E10119">
        <v>12.72</v>
      </c>
      <c r="F10119">
        <f>((B10119-D10119)/100)-((($B$4-$D$4)/100)-$M$4)+0.05</f>
        <v>0.18150000000000094</v>
      </c>
      <c r="G10119">
        <f>1336*(POWER(F10119,2.49))</f>
        <v>19.072572097505837</v>
      </c>
      <c r="H10119">
        <f>VLOOKUP(F10119,'90V'!$A$2:$B$323,2,TRUE)</f>
        <v>19.265000000000001</v>
      </c>
      <c r="I10119">
        <f t="shared" si="159"/>
        <v>0</v>
      </c>
      <c r="J10119">
        <f>I10119+H10119</f>
        <v>19.265000000000001</v>
      </c>
      <c r="L10119" s="6">
        <v>19.265000000000001</v>
      </c>
    </row>
    <row r="10120" spans="1:12">
      <c r="A10120" s="1">
        <v>41061.083333333336</v>
      </c>
      <c r="B10120">
        <v>1050.1500000000001</v>
      </c>
      <c r="C10120">
        <v>12.452999999999999</v>
      </c>
      <c r="D10120">
        <v>1029.675</v>
      </c>
      <c r="E10120">
        <v>12.7</v>
      </c>
      <c r="F10120">
        <f>((B10120-D10120)/100)-((($B$4-$D$4)/100)-$M$4)+0.05</f>
        <v>0.18275000000000091</v>
      </c>
      <c r="G10120">
        <f>1336*(POWER(F10120,2.49))</f>
        <v>19.401323104750944</v>
      </c>
      <c r="H10120">
        <f>VLOOKUP(F10120,'90V'!$A$2:$B$323,2,TRUE)</f>
        <v>19.530999999999999</v>
      </c>
      <c r="I10120">
        <f t="shared" si="159"/>
        <v>0</v>
      </c>
      <c r="J10120">
        <f>I10120+H10120</f>
        <v>19.530999999999999</v>
      </c>
      <c r="L10120" s="6">
        <v>19.530999999999999</v>
      </c>
    </row>
    <row r="10121" spans="1:12">
      <c r="A10121" s="1">
        <v>41061.125</v>
      </c>
      <c r="B10121">
        <v>1050.3499999999999</v>
      </c>
      <c r="C10121">
        <v>12.446999999999999</v>
      </c>
      <c r="D10121">
        <v>1029.325</v>
      </c>
      <c r="E10121">
        <v>12.667</v>
      </c>
      <c r="F10121">
        <f>((B10121-D10121)/100)-((($B$4-$D$4)/100)-$M$4)+0.05</f>
        <v>0.1882499999999982</v>
      </c>
      <c r="G10121">
        <f>1336*(POWER(F10121,2.49))</f>
        <v>20.887986131780973</v>
      </c>
      <c r="H10121">
        <f>VLOOKUP(F10121,'90V'!$A$2:$B$323,2,TRUE)</f>
        <v>21.18</v>
      </c>
      <c r="I10121">
        <f t="shared" si="159"/>
        <v>0</v>
      </c>
      <c r="J10121">
        <f>I10121+H10121</f>
        <v>21.18</v>
      </c>
      <c r="L10121" s="6">
        <v>21.18</v>
      </c>
    </row>
    <row r="10122" spans="1:12">
      <c r="A10122" s="1">
        <v>41061.166666666664</v>
      </c>
      <c r="B10122">
        <v>1050.1500000000001</v>
      </c>
      <c r="C10122">
        <v>12.433</v>
      </c>
      <c r="D10122">
        <v>1029.45</v>
      </c>
      <c r="E10122">
        <v>12.647</v>
      </c>
      <c r="F10122">
        <f>((B10122-D10122)/100)-((($B$4-$D$4)/100)-$M$4)+0.05</f>
        <v>0.185</v>
      </c>
      <c r="G10122">
        <f>1336*(POWER(F10122,2.49))</f>
        <v>20.001568867972605</v>
      </c>
      <c r="H10122">
        <f>VLOOKUP(F10122,'90V'!$A$2:$B$323,2,TRUE)</f>
        <v>20.344999999999999</v>
      </c>
      <c r="I10122">
        <f t="shared" si="159"/>
        <v>0</v>
      </c>
      <c r="J10122">
        <f>I10122+H10122</f>
        <v>20.344999999999999</v>
      </c>
      <c r="L10122" s="6">
        <v>20.344999999999999</v>
      </c>
    </row>
    <row r="10123" spans="1:12">
      <c r="A10123" s="1">
        <v>41061.208333333336</v>
      </c>
      <c r="B10123">
        <v>1050.2</v>
      </c>
      <c r="C10123">
        <v>12.427</v>
      </c>
      <c r="D10123">
        <v>1029.5</v>
      </c>
      <c r="E10123">
        <v>12.632999999999999</v>
      </c>
      <c r="F10123">
        <f>((B10123-D10123)/100)-((($B$4-$D$4)/100)-$M$4)+0.05</f>
        <v>0.185</v>
      </c>
      <c r="G10123">
        <f>1336*(POWER(F10123,2.49))</f>
        <v>20.001568867972605</v>
      </c>
      <c r="H10123">
        <f>VLOOKUP(F10123,'90V'!$A$2:$B$323,2,TRUE)</f>
        <v>20.344999999999999</v>
      </c>
      <c r="I10123">
        <f t="shared" si="159"/>
        <v>0</v>
      </c>
      <c r="J10123">
        <f>I10123+H10123</f>
        <v>20.344999999999999</v>
      </c>
      <c r="L10123" s="6">
        <v>20.344999999999999</v>
      </c>
    </row>
    <row r="10124" spans="1:12">
      <c r="A10124" s="1">
        <v>41061.25</v>
      </c>
      <c r="B10124">
        <v>1050.3</v>
      </c>
      <c r="C10124">
        <v>12.42</v>
      </c>
      <c r="D10124">
        <v>1029.675</v>
      </c>
      <c r="E10124">
        <v>12.632999999999999</v>
      </c>
      <c r="F10124">
        <f>((B10124-D10124)/100)-((($B$4-$D$4)/100)-$M$4)+0.05</f>
        <v>0.18424999999999953</v>
      </c>
      <c r="G10124">
        <f>1336*(POWER(F10124,2.49))</f>
        <v>19.800270550899594</v>
      </c>
      <c r="H10124">
        <f>VLOOKUP(F10124,'90V'!$A$2:$B$323,2,TRUE)</f>
        <v>20.071000000000002</v>
      </c>
      <c r="I10124">
        <f t="shared" si="159"/>
        <v>0</v>
      </c>
      <c r="J10124">
        <f>I10124+H10124</f>
        <v>20.071000000000002</v>
      </c>
      <c r="L10124" s="6">
        <v>20.071000000000002</v>
      </c>
    </row>
    <row r="10125" spans="1:12">
      <c r="A10125" s="1">
        <v>41061.291666666664</v>
      </c>
      <c r="B10125">
        <v>1050.4749999999999</v>
      </c>
      <c r="C10125">
        <v>12.413</v>
      </c>
      <c r="D10125">
        <v>1029.8</v>
      </c>
      <c r="E10125">
        <v>12.647</v>
      </c>
      <c r="F10125">
        <f>((B10125-D10125)/100)-((($B$4-$D$4)/100)-$M$4)+0.05</f>
        <v>0.18474999999999908</v>
      </c>
      <c r="G10125">
        <f>1336*(POWER(F10125,2.49))</f>
        <v>19.93433403401178</v>
      </c>
      <c r="H10125">
        <f>VLOOKUP(F10125,'90V'!$A$2:$B$323,2,TRUE)</f>
        <v>20.071000000000002</v>
      </c>
      <c r="I10125">
        <f t="shared" si="159"/>
        <v>0</v>
      </c>
      <c r="J10125">
        <f>I10125+H10125</f>
        <v>20.071000000000002</v>
      </c>
      <c r="L10125" s="6">
        <v>20.071000000000002</v>
      </c>
    </row>
    <row r="10126" spans="1:12">
      <c r="A10126" s="1">
        <v>41061.333333333336</v>
      </c>
      <c r="B10126">
        <v>1050.3</v>
      </c>
      <c r="C10126">
        <v>12.413</v>
      </c>
      <c r="D10126">
        <v>1029.675</v>
      </c>
      <c r="E10126">
        <v>12.68</v>
      </c>
      <c r="F10126">
        <f>((B10126-D10126)/100)-((($B$4-$D$4)/100)-$M$4)+0.05</f>
        <v>0.18424999999999953</v>
      </c>
      <c r="G10126">
        <f>1336*(POWER(F10126,2.49))</f>
        <v>19.800270550899594</v>
      </c>
      <c r="H10126">
        <f>VLOOKUP(F10126,'90V'!$A$2:$B$323,2,TRUE)</f>
        <v>20.071000000000002</v>
      </c>
      <c r="I10126">
        <f t="shared" si="159"/>
        <v>0</v>
      </c>
      <c r="J10126">
        <f>I10126+H10126</f>
        <v>20.071000000000002</v>
      </c>
      <c r="L10126" s="6">
        <v>20.071000000000002</v>
      </c>
    </row>
    <row r="10127" spans="1:12">
      <c r="A10127" s="1">
        <v>41061.375</v>
      </c>
      <c r="B10127">
        <v>1050.5250000000001</v>
      </c>
      <c r="C10127">
        <v>12.407</v>
      </c>
      <c r="D10127">
        <v>1030</v>
      </c>
      <c r="E10127">
        <v>12.72</v>
      </c>
      <c r="F10127">
        <f>((B10127-D10127)/100)-((($B$4-$D$4)/100)-$M$4)+0.05</f>
        <v>0.18325000000000047</v>
      </c>
      <c r="G10127">
        <f>1336*(POWER(F10127,2.49))</f>
        <v>19.533765806617986</v>
      </c>
      <c r="H10127">
        <f>VLOOKUP(F10127,'90V'!$A$2:$B$323,2,TRUE)</f>
        <v>19.8</v>
      </c>
      <c r="I10127">
        <f t="shared" si="159"/>
        <v>0</v>
      </c>
      <c r="J10127">
        <f>I10127+H10127</f>
        <v>19.8</v>
      </c>
      <c r="L10127" s="6">
        <v>19.8</v>
      </c>
    </row>
    <row r="10128" spans="1:12">
      <c r="A10128" s="1">
        <v>41061.416666666664</v>
      </c>
      <c r="B10128">
        <v>1050.675</v>
      </c>
      <c r="C10128">
        <v>12.407</v>
      </c>
      <c r="D10128">
        <v>1030.0250000000001</v>
      </c>
      <c r="E10128">
        <v>12.766999999999999</v>
      </c>
      <c r="F10128">
        <f>((B10128-D10128)/100)-((($B$4-$D$4)/100)-$M$4)+0.05</f>
        <v>0.18449999999999817</v>
      </c>
      <c r="G10128">
        <f>1336*(POWER(F10128,2.49))</f>
        <v>19.867234624929093</v>
      </c>
      <c r="H10128">
        <f>VLOOKUP(F10128,'90V'!$A$2:$B$323,2,TRUE)</f>
        <v>20.071000000000002</v>
      </c>
      <c r="I10128">
        <f t="shared" si="159"/>
        <v>0</v>
      </c>
      <c r="J10128">
        <f>I10128+H10128</f>
        <v>20.071000000000002</v>
      </c>
      <c r="L10128" s="6">
        <v>20.071000000000002</v>
      </c>
    </row>
    <row r="10129" spans="1:12">
      <c r="A10129" s="1">
        <v>41061.458333333336</v>
      </c>
      <c r="B10129">
        <v>1050.7750000000001</v>
      </c>
      <c r="C10129">
        <v>12.42</v>
      </c>
      <c r="D10129">
        <v>1030.175</v>
      </c>
      <c r="E10129">
        <v>12.877000000000001</v>
      </c>
      <c r="F10129">
        <f>((B10129-D10129)/100)-((($B$4-$D$4)/100)-$M$4)+0.05</f>
        <v>0.18400000000000094</v>
      </c>
      <c r="G10129">
        <f>1336*(POWER(F10129,2.49))</f>
        <v>19.733441722034968</v>
      </c>
      <c r="H10129">
        <f>VLOOKUP(F10129,'90V'!$A$2:$B$323,2,TRUE)</f>
        <v>20.071000000000002</v>
      </c>
      <c r="I10129">
        <f t="shared" si="159"/>
        <v>0</v>
      </c>
      <c r="J10129">
        <f>I10129+H10129</f>
        <v>20.071000000000002</v>
      </c>
      <c r="L10129" s="6">
        <v>20.071000000000002</v>
      </c>
    </row>
    <row r="10130" spans="1:12">
      <c r="A10130" s="1">
        <v>41061.5</v>
      </c>
      <c r="B10130">
        <v>1050.675</v>
      </c>
      <c r="C10130">
        <v>12.427</v>
      </c>
      <c r="D10130">
        <v>1030</v>
      </c>
      <c r="E10130">
        <v>12.923</v>
      </c>
      <c r="F10130">
        <f>((B10130-D10130)/100)-((($B$4-$D$4)/100)-$M$4)+0.05</f>
        <v>0.18474999999999908</v>
      </c>
      <c r="G10130">
        <f>1336*(POWER(F10130,2.49))</f>
        <v>19.93433403401178</v>
      </c>
      <c r="H10130">
        <f>VLOOKUP(F10130,'90V'!$A$2:$B$323,2,TRUE)</f>
        <v>20.071000000000002</v>
      </c>
      <c r="I10130">
        <f t="shared" si="159"/>
        <v>0</v>
      </c>
      <c r="J10130">
        <f>I10130+H10130</f>
        <v>20.071000000000002</v>
      </c>
      <c r="L10130" s="6">
        <v>20.071000000000002</v>
      </c>
    </row>
    <row r="10131" spans="1:12">
      <c r="A10131" s="1">
        <v>41061.541666666664</v>
      </c>
      <c r="B10131">
        <v>1050.3499999999999</v>
      </c>
      <c r="C10131">
        <v>12.446999999999999</v>
      </c>
      <c r="D10131">
        <v>1029.625</v>
      </c>
      <c r="E10131">
        <v>13.16</v>
      </c>
      <c r="F10131">
        <f>((B10131-D10131)/100)-((($B$4-$D$4)/100)-$M$4)+0.05</f>
        <v>0.18524999999999864</v>
      </c>
      <c r="G10131">
        <f>1336*(POWER(F10131,2.49))</f>
        <v>20.06893921657457</v>
      </c>
      <c r="H10131">
        <f>VLOOKUP(F10131,'90V'!$A$2:$B$323,2,TRUE)</f>
        <v>20.344999999999999</v>
      </c>
      <c r="I10131">
        <f t="shared" si="159"/>
        <v>0</v>
      </c>
      <c r="J10131">
        <f>I10131+H10131</f>
        <v>20.344999999999999</v>
      </c>
      <c r="L10131" s="6">
        <v>20.344999999999999</v>
      </c>
    </row>
    <row r="10132" spans="1:12">
      <c r="A10132" s="1">
        <v>41061.583333333336</v>
      </c>
      <c r="B10132">
        <v>1050</v>
      </c>
      <c r="C10132">
        <v>12.473000000000001</v>
      </c>
      <c r="D10132">
        <v>1029.2750000000001</v>
      </c>
      <c r="E10132">
        <v>13.333</v>
      </c>
      <c r="F10132">
        <f>((B10132-D10132)/100)-((($B$4-$D$4)/100)-$M$4)+0.05</f>
        <v>0.18524999999999864</v>
      </c>
      <c r="G10132">
        <f>1336*(POWER(F10132,2.49))</f>
        <v>20.06893921657457</v>
      </c>
      <c r="H10132">
        <f>VLOOKUP(F10132,'90V'!$A$2:$B$323,2,TRUE)</f>
        <v>20.344999999999999</v>
      </c>
      <c r="I10132">
        <f t="shared" si="159"/>
        <v>0</v>
      </c>
      <c r="J10132">
        <f>I10132+H10132</f>
        <v>20.344999999999999</v>
      </c>
      <c r="L10132" s="6">
        <v>20.344999999999999</v>
      </c>
    </row>
    <row r="10133" spans="1:12">
      <c r="A10133" s="1">
        <v>41061.625</v>
      </c>
      <c r="B10133">
        <v>1049.675</v>
      </c>
      <c r="C10133">
        <v>12.507</v>
      </c>
      <c r="D10133">
        <v>1029.2750000000001</v>
      </c>
      <c r="E10133">
        <v>13.462999999999999</v>
      </c>
      <c r="F10133">
        <f>((B10133-D10133)/100)-((($B$4-$D$4)/100)-$M$4)+0.05</f>
        <v>0.18199999999999816</v>
      </c>
      <c r="G10133">
        <f>1336*(POWER(F10133,2.49))</f>
        <v>19.203669109933589</v>
      </c>
      <c r="H10133">
        <f>VLOOKUP(F10133,'90V'!$A$2:$B$323,2,TRUE)</f>
        <v>19.265000000000001</v>
      </c>
      <c r="I10133">
        <f t="shared" si="159"/>
        <v>0</v>
      </c>
      <c r="J10133">
        <f>I10133+H10133</f>
        <v>19.265000000000001</v>
      </c>
      <c r="L10133" s="6">
        <v>19.265000000000001</v>
      </c>
    </row>
    <row r="10134" spans="1:12">
      <c r="A10134" s="1">
        <v>41061.666666666664</v>
      </c>
      <c r="B10134">
        <v>1049.25</v>
      </c>
      <c r="C10134">
        <v>12.547000000000001</v>
      </c>
      <c r="D10134">
        <v>1028.5999999999999</v>
      </c>
      <c r="E10134">
        <v>13.583</v>
      </c>
      <c r="F10134">
        <f>((B10134-D10134)/100)-((($B$4-$D$4)/100)-$M$4)+0.05</f>
        <v>0.18450000000000044</v>
      </c>
      <c r="G10134">
        <f>1336*(POWER(F10134,2.49))</f>
        <v>19.867234624929711</v>
      </c>
      <c r="H10134">
        <f>VLOOKUP(F10134,'90V'!$A$2:$B$323,2,TRUE)</f>
        <v>20.071000000000002</v>
      </c>
      <c r="I10134">
        <f t="shared" si="159"/>
        <v>0</v>
      </c>
      <c r="J10134">
        <f>I10134+H10134</f>
        <v>20.071000000000002</v>
      </c>
      <c r="L10134" s="6">
        <v>20.071000000000002</v>
      </c>
    </row>
    <row r="10135" spans="1:12">
      <c r="A10135" s="1">
        <v>41061.708333333336</v>
      </c>
      <c r="B10135">
        <v>1048.75</v>
      </c>
      <c r="C10135">
        <v>12.587</v>
      </c>
      <c r="D10135">
        <v>1028.2249999999999</v>
      </c>
      <c r="E10135">
        <v>13.577</v>
      </c>
      <c r="F10135">
        <f>((B10135-D10135)/100)-((($B$4-$D$4)/100)-$M$4)+0.05</f>
        <v>0.18325000000000047</v>
      </c>
      <c r="G10135">
        <f>1336*(POWER(F10135,2.49))</f>
        <v>19.533765806617986</v>
      </c>
      <c r="H10135">
        <f>VLOOKUP(F10135,'90V'!$A$2:$B$323,2,TRUE)</f>
        <v>19.8</v>
      </c>
      <c r="I10135">
        <f t="shared" si="159"/>
        <v>0</v>
      </c>
      <c r="J10135">
        <f>I10135+H10135</f>
        <v>19.8</v>
      </c>
      <c r="L10135" s="6">
        <v>19.8</v>
      </c>
    </row>
    <row r="10136" spans="1:12">
      <c r="A10136" s="1">
        <v>41061.75</v>
      </c>
      <c r="B10136">
        <v>1048.5999999999999</v>
      </c>
      <c r="C10136">
        <v>12.62</v>
      </c>
      <c r="D10136">
        <v>1028.2249999999999</v>
      </c>
      <c r="E10136">
        <v>13.542999999999999</v>
      </c>
      <c r="F10136">
        <f>((B10136-D10136)/100)-((($B$4-$D$4)/100)-$M$4)+0.05</f>
        <v>0.18174999999999952</v>
      </c>
      <c r="G10136">
        <f>1336*(POWER(F10136,2.49))</f>
        <v>19.138053432297482</v>
      </c>
      <c r="H10136">
        <f>VLOOKUP(F10136,'90V'!$A$2:$B$323,2,TRUE)</f>
        <v>19.265000000000001</v>
      </c>
      <c r="I10136">
        <f t="shared" si="159"/>
        <v>0</v>
      </c>
      <c r="J10136">
        <f>I10136+H10136</f>
        <v>19.265000000000001</v>
      </c>
      <c r="L10136" s="6">
        <v>19.265000000000001</v>
      </c>
    </row>
    <row r="10137" spans="1:12">
      <c r="A10137" s="1">
        <v>41061.791666666664</v>
      </c>
      <c r="B10137">
        <v>1048.4000000000001</v>
      </c>
      <c r="C10137">
        <v>12.647</v>
      </c>
      <c r="D10137">
        <v>1027.9000000000001</v>
      </c>
      <c r="E10137">
        <v>13.457000000000001</v>
      </c>
      <c r="F10137">
        <f>((B10137-D10137)/100)-((($B$4-$D$4)/100)-$M$4)+0.05</f>
        <v>0.18299999999999955</v>
      </c>
      <c r="G10137">
        <f>1336*(POWER(F10137,2.49))</f>
        <v>19.467477058288903</v>
      </c>
      <c r="H10137">
        <f>VLOOKUP(F10137,'90V'!$A$2:$B$323,2,TRUE)</f>
        <v>19.530999999999999</v>
      </c>
      <c r="I10137">
        <f t="shared" si="159"/>
        <v>0</v>
      </c>
      <c r="J10137">
        <f>I10137+H10137</f>
        <v>19.530999999999999</v>
      </c>
      <c r="L10137" s="6">
        <v>19.530999999999999</v>
      </c>
    </row>
    <row r="10138" spans="1:12">
      <c r="A10138" s="1">
        <v>41061.833333333336</v>
      </c>
      <c r="B10138">
        <v>1048.2249999999999</v>
      </c>
      <c r="C10138">
        <v>12.66</v>
      </c>
      <c r="D10138">
        <v>1027.55</v>
      </c>
      <c r="E10138">
        <v>13.347</v>
      </c>
      <c r="F10138">
        <f>((B10138-D10138)/100)-((($B$4-$D$4)/100)-$M$4)+0.05</f>
        <v>0.18474999999999908</v>
      </c>
      <c r="G10138">
        <f>1336*(POWER(F10138,2.49))</f>
        <v>19.93433403401178</v>
      </c>
      <c r="H10138">
        <f>VLOOKUP(F10138,'90V'!$A$2:$B$323,2,TRUE)</f>
        <v>20.071000000000002</v>
      </c>
      <c r="I10138">
        <f t="shared" si="159"/>
        <v>0</v>
      </c>
      <c r="J10138">
        <f>I10138+H10138</f>
        <v>20.071000000000002</v>
      </c>
      <c r="L10138" s="6">
        <v>20.071000000000002</v>
      </c>
    </row>
    <row r="10139" spans="1:12">
      <c r="A10139" s="1">
        <v>41061.875</v>
      </c>
      <c r="B10139">
        <v>1047.425</v>
      </c>
      <c r="C10139">
        <v>12.66</v>
      </c>
      <c r="D10139">
        <v>1027</v>
      </c>
      <c r="E10139">
        <v>13.273</v>
      </c>
      <c r="F10139">
        <f>((B10139-D10139)/100)-((($B$4-$D$4)/100)-$M$4)+0.05</f>
        <v>0.18224999999999908</v>
      </c>
      <c r="G10139">
        <f>1336*(POWER(F10139,2.49))</f>
        <v>19.269419220930498</v>
      </c>
      <c r="H10139">
        <f>VLOOKUP(F10139,'90V'!$A$2:$B$323,2,TRUE)</f>
        <v>19.530999999999999</v>
      </c>
      <c r="I10139">
        <f t="shared" si="159"/>
        <v>0</v>
      </c>
      <c r="J10139">
        <f>I10139+H10139</f>
        <v>19.530999999999999</v>
      </c>
      <c r="L10139" s="6">
        <v>19.530999999999999</v>
      </c>
    </row>
    <row r="10140" spans="1:12">
      <c r="A10140" s="1">
        <v>41061.916666666664</v>
      </c>
      <c r="B10140">
        <v>1047.425</v>
      </c>
      <c r="C10140">
        <v>12.647</v>
      </c>
      <c r="D10140">
        <v>1026.8</v>
      </c>
      <c r="E10140">
        <v>13.167</v>
      </c>
      <c r="F10140">
        <f>((B10140-D10140)/100)-((($B$4-$D$4)/100)-$M$4)+0.05</f>
        <v>0.18424999999999953</v>
      </c>
      <c r="G10140">
        <f>1336*(POWER(F10140,2.49))</f>
        <v>19.800270550899594</v>
      </c>
      <c r="H10140">
        <f>VLOOKUP(F10140,'90V'!$A$2:$B$323,2,TRUE)</f>
        <v>20.071000000000002</v>
      </c>
      <c r="I10140">
        <f t="shared" si="159"/>
        <v>0</v>
      </c>
      <c r="J10140">
        <f>I10140+H10140</f>
        <v>20.071000000000002</v>
      </c>
      <c r="L10140" s="6">
        <v>20.071000000000002</v>
      </c>
    </row>
    <row r="10141" spans="1:12">
      <c r="A10141" s="1">
        <v>41061.958333333336</v>
      </c>
      <c r="B10141">
        <v>1047.325</v>
      </c>
      <c r="C10141">
        <v>12.632999999999999</v>
      </c>
      <c r="D10141">
        <v>1026.5</v>
      </c>
      <c r="E10141">
        <v>13.01</v>
      </c>
      <c r="F10141">
        <f>((B10141-D10141)/100)-((($B$4-$D$4)/100)-$M$4)+0.05</f>
        <v>0.18625000000000003</v>
      </c>
      <c r="G10141">
        <f>1336*(POWER(F10141,2.49))</f>
        <v>20.339777550512718</v>
      </c>
      <c r="H10141">
        <f>VLOOKUP(F10141,'90V'!$A$2:$B$323,2,TRUE)</f>
        <v>20.620999999999999</v>
      </c>
      <c r="I10141">
        <f t="shared" si="159"/>
        <v>0</v>
      </c>
      <c r="J10141">
        <f>I10141+H10141</f>
        <v>20.620999999999999</v>
      </c>
      <c r="L10141" s="6">
        <v>20.620999999999999</v>
      </c>
    </row>
    <row r="10142" spans="1:12">
      <c r="A10142" s="1">
        <v>41062</v>
      </c>
      <c r="B10142">
        <v>1047.425</v>
      </c>
      <c r="C10142">
        <v>12.606999999999999</v>
      </c>
      <c r="D10142">
        <v>1026.625</v>
      </c>
      <c r="E10142">
        <v>12.943</v>
      </c>
      <c r="F10142">
        <f>((B10142-D10142)/100)-((($B$4-$D$4)/100)-$M$4)+0.05</f>
        <v>0.18599999999999911</v>
      </c>
      <c r="G10142">
        <f>1336*(POWER(F10142,2.49))</f>
        <v>20.271864246941742</v>
      </c>
      <c r="H10142">
        <f>VLOOKUP(F10142,'90V'!$A$2:$B$323,2,TRUE)</f>
        <v>20.344999999999999</v>
      </c>
      <c r="I10142">
        <f t="shared" si="159"/>
        <v>0</v>
      </c>
      <c r="J10142">
        <f>I10142+H10142</f>
        <v>20.344999999999999</v>
      </c>
      <c r="L10142" s="6">
        <v>20.344999999999999</v>
      </c>
    </row>
    <row r="10143" spans="1:12">
      <c r="A10143" s="1">
        <v>41062.041666666664</v>
      </c>
      <c r="B10143">
        <v>1046.8499999999999</v>
      </c>
      <c r="C10143">
        <v>12.587</v>
      </c>
      <c r="D10143">
        <v>1026.45</v>
      </c>
      <c r="E10143">
        <v>12.923</v>
      </c>
      <c r="F10143">
        <f>((B10143-D10143)/100)-((($B$4-$D$4)/100)-$M$4)+0.05</f>
        <v>0.18199999999999816</v>
      </c>
      <c r="G10143">
        <f>1336*(POWER(F10143,2.49))</f>
        <v>19.203669109933589</v>
      </c>
      <c r="H10143">
        <f>VLOOKUP(F10143,'90V'!$A$2:$B$323,2,TRUE)</f>
        <v>19.265000000000001</v>
      </c>
      <c r="I10143">
        <f t="shared" si="159"/>
        <v>0</v>
      </c>
      <c r="J10143">
        <f>I10143+H10143</f>
        <v>19.265000000000001</v>
      </c>
      <c r="L10143" s="6">
        <v>19.265000000000001</v>
      </c>
    </row>
    <row r="10144" spans="1:12">
      <c r="A10144" s="1">
        <v>41062.083333333336</v>
      </c>
      <c r="B10144">
        <v>1046.625</v>
      </c>
      <c r="C10144">
        <v>12.56</v>
      </c>
      <c r="D10144">
        <v>1026.2750000000001</v>
      </c>
      <c r="E10144">
        <v>12.91</v>
      </c>
      <c r="F10144">
        <f>((B10144-D10144)/100)-((($B$4-$D$4)/100)-$M$4)+0.05</f>
        <v>0.18149999999999866</v>
      </c>
      <c r="G10144">
        <f>1336*(POWER(F10144,2.49))</f>
        <v>19.072572097505244</v>
      </c>
      <c r="H10144">
        <f>VLOOKUP(F10144,'90V'!$A$2:$B$323,2,TRUE)</f>
        <v>19.265000000000001</v>
      </c>
      <c r="I10144">
        <f t="shared" si="159"/>
        <v>0</v>
      </c>
      <c r="J10144">
        <f>I10144+H10144</f>
        <v>19.265000000000001</v>
      </c>
      <c r="L10144" s="6">
        <v>19.265000000000001</v>
      </c>
    </row>
    <row r="10145" spans="1:12">
      <c r="A10145" s="1">
        <v>41062.125</v>
      </c>
      <c r="B10145">
        <v>1046.05</v>
      </c>
      <c r="C10145">
        <v>12.547000000000001</v>
      </c>
      <c r="D10145">
        <v>1025.575</v>
      </c>
      <c r="E10145">
        <v>12.897</v>
      </c>
      <c r="F10145">
        <f>((B10145-D10145)/100)-((($B$4-$D$4)/100)-$M$4)+0.05</f>
        <v>0.18274999999999864</v>
      </c>
      <c r="G10145">
        <f>1336*(POWER(F10145,2.49))</f>
        <v>19.401323104750343</v>
      </c>
      <c r="H10145">
        <f>VLOOKUP(F10145,'90V'!$A$2:$B$323,2,TRUE)</f>
        <v>19.530999999999999</v>
      </c>
      <c r="I10145">
        <f t="shared" si="159"/>
        <v>0</v>
      </c>
      <c r="J10145">
        <f>I10145+H10145</f>
        <v>19.530999999999999</v>
      </c>
      <c r="L10145" s="6">
        <v>19.530999999999999</v>
      </c>
    </row>
    <row r="10146" spans="1:12">
      <c r="A10146" s="1">
        <v>41062.166666666664</v>
      </c>
      <c r="B10146">
        <v>1045.4000000000001</v>
      </c>
      <c r="C10146">
        <v>12.526999999999999</v>
      </c>
      <c r="D10146">
        <v>1024.875</v>
      </c>
      <c r="E10146">
        <v>12.89</v>
      </c>
      <c r="F10146">
        <f>((B10146-D10146)/100)-((($B$4-$D$4)/100)-$M$4)+0.05</f>
        <v>0.18325000000000047</v>
      </c>
      <c r="G10146">
        <f>1336*(POWER(F10146,2.49))</f>
        <v>19.533765806617986</v>
      </c>
      <c r="H10146">
        <f>VLOOKUP(F10146,'90V'!$A$2:$B$323,2,TRUE)</f>
        <v>19.8</v>
      </c>
      <c r="I10146">
        <f t="shared" si="159"/>
        <v>0</v>
      </c>
      <c r="J10146">
        <f>I10146+H10146</f>
        <v>19.8</v>
      </c>
      <c r="L10146" s="6">
        <v>19.8</v>
      </c>
    </row>
    <row r="10147" spans="1:12">
      <c r="A10147" s="1">
        <v>41062.208333333336</v>
      </c>
      <c r="B10147">
        <v>1044.7249999999999</v>
      </c>
      <c r="C10147">
        <v>12.52</v>
      </c>
      <c r="D10147">
        <v>1024.5250000000001</v>
      </c>
      <c r="E10147">
        <v>12.877000000000001</v>
      </c>
      <c r="F10147">
        <f>((B10147-D10147)/100)-((($B$4-$D$4)/100)-$M$4)+0.05</f>
        <v>0.17999999999999772</v>
      </c>
      <c r="G10147">
        <f>1336*(POWER(F10147,2.49))</f>
        <v>18.682500211585918</v>
      </c>
      <c r="H10147">
        <f>VLOOKUP(F10147,'90V'!$A$2:$B$323,2,TRUE)</f>
        <v>18.738</v>
      </c>
      <c r="I10147">
        <f t="shared" si="159"/>
        <v>0</v>
      </c>
      <c r="J10147">
        <f>I10147+H10147</f>
        <v>18.738</v>
      </c>
      <c r="L10147" s="6">
        <v>18.738</v>
      </c>
    </row>
    <row r="10148" spans="1:12">
      <c r="A10148" s="1">
        <v>41062.25</v>
      </c>
      <c r="B10148">
        <v>1044.4000000000001</v>
      </c>
      <c r="C10148">
        <v>12.507</v>
      </c>
      <c r="D10148">
        <v>1024</v>
      </c>
      <c r="E10148">
        <v>12.882999999999999</v>
      </c>
      <c r="F10148">
        <f>((B10148-D10148)/100)-((($B$4-$D$4)/100)-$M$4)+0.05</f>
        <v>0.18200000000000044</v>
      </c>
      <c r="G10148">
        <f>1336*(POWER(F10148,2.49))</f>
        <v>19.203669109934186</v>
      </c>
      <c r="H10148">
        <f>VLOOKUP(F10148,'90V'!$A$2:$B$323,2,TRUE)</f>
        <v>19.530999999999999</v>
      </c>
      <c r="I10148">
        <f t="shared" si="159"/>
        <v>0</v>
      </c>
      <c r="J10148">
        <f>I10148+H10148</f>
        <v>19.530999999999999</v>
      </c>
      <c r="L10148" s="6">
        <v>19.530999999999999</v>
      </c>
    </row>
    <row r="10149" spans="1:12">
      <c r="A10149" s="1">
        <v>41062.291666666664</v>
      </c>
      <c r="B10149">
        <v>1044.125</v>
      </c>
      <c r="C10149">
        <v>12.493</v>
      </c>
      <c r="D10149">
        <v>1023.45</v>
      </c>
      <c r="E10149">
        <v>12.917</v>
      </c>
      <c r="F10149">
        <f>((B10149-D10149)/100)-((($B$4-$D$4)/100)-$M$4)+0.05</f>
        <v>0.18474999999999908</v>
      </c>
      <c r="G10149">
        <f>1336*(POWER(F10149,2.49))</f>
        <v>19.93433403401178</v>
      </c>
      <c r="H10149">
        <f>VLOOKUP(F10149,'90V'!$A$2:$B$323,2,TRUE)</f>
        <v>20.071000000000002</v>
      </c>
      <c r="I10149">
        <f t="shared" si="159"/>
        <v>0</v>
      </c>
      <c r="J10149">
        <f>I10149+H10149</f>
        <v>20.071000000000002</v>
      </c>
      <c r="L10149" s="6">
        <v>20.071000000000002</v>
      </c>
    </row>
    <row r="10150" spans="1:12">
      <c r="A10150" s="1">
        <v>41062.333333333336</v>
      </c>
      <c r="B10150">
        <v>1044.2750000000001</v>
      </c>
      <c r="C10150">
        <v>12.493</v>
      </c>
      <c r="D10150">
        <v>1023.8</v>
      </c>
      <c r="E10150">
        <v>12.983000000000001</v>
      </c>
      <c r="F10150">
        <f>((B10150-D10150)/100)-((($B$4-$D$4)/100)-$M$4)+0.05</f>
        <v>0.18275000000000091</v>
      </c>
      <c r="G10150">
        <f>1336*(POWER(F10150,2.49))</f>
        <v>19.401323104750944</v>
      </c>
      <c r="H10150">
        <f>VLOOKUP(F10150,'90V'!$A$2:$B$323,2,TRUE)</f>
        <v>19.530999999999999</v>
      </c>
      <c r="I10150">
        <f t="shared" si="159"/>
        <v>0</v>
      </c>
      <c r="J10150">
        <f>I10150+H10150</f>
        <v>19.530999999999999</v>
      </c>
      <c r="L10150" s="6">
        <v>19.530999999999999</v>
      </c>
    </row>
    <row r="10151" spans="1:12">
      <c r="A10151" s="1">
        <v>41062.375</v>
      </c>
      <c r="B10151">
        <v>1044.125</v>
      </c>
      <c r="C10151">
        <v>12.493</v>
      </c>
      <c r="D10151">
        <v>1023.45</v>
      </c>
      <c r="E10151">
        <v>13.077</v>
      </c>
      <c r="F10151">
        <f>((B10151-D10151)/100)-((($B$4-$D$4)/100)-$M$4)+0.05</f>
        <v>0.18474999999999908</v>
      </c>
      <c r="G10151">
        <f>1336*(POWER(F10151,2.49))</f>
        <v>19.93433403401178</v>
      </c>
      <c r="H10151">
        <f>VLOOKUP(F10151,'90V'!$A$2:$B$323,2,TRUE)</f>
        <v>20.071000000000002</v>
      </c>
      <c r="I10151">
        <f t="shared" si="159"/>
        <v>0</v>
      </c>
      <c r="J10151">
        <f>I10151+H10151</f>
        <v>20.071000000000002</v>
      </c>
      <c r="L10151" s="6">
        <v>20.071000000000002</v>
      </c>
    </row>
    <row r="10152" spans="1:12">
      <c r="A10152" s="1">
        <v>41062.416666666664</v>
      </c>
      <c r="B10152">
        <v>1043.45</v>
      </c>
      <c r="C10152">
        <v>12.507</v>
      </c>
      <c r="D10152">
        <v>1022.925</v>
      </c>
      <c r="E10152">
        <v>13.273</v>
      </c>
      <c r="F10152">
        <f>((B10152-D10152)/100)-((($B$4-$D$4)/100)-$M$4)+0.05</f>
        <v>0.18325000000000047</v>
      </c>
      <c r="G10152">
        <f>1336*(POWER(F10152,2.49))</f>
        <v>19.533765806617986</v>
      </c>
      <c r="H10152">
        <f>VLOOKUP(F10152,'90V'!$A$2:$B$323,2,TRUE)</f>
        <v>19.8</v>
      </c>
      <c r="I10152">
        <f t="shared" si="159"/>
        <v>0</v>
      </c>
      <c r="J10152">
        <f>I10152+H10152</f>
        <v>19.8</v>
      </c>
      <c r="L10152" s="6">
        <v>19.8</v>
      </c>
    </row>
    <row r="10153" spans="1:12">
      <c r="A10153" s="1">
        <v>41062.458333333336</v>
      </c>
      <c r="B10153">
        <v>1043.175</v>
      </c>
      <c r="C10153">
        <v>12.526999999999999</v>
      </c>
      <c r="D10153">
        <v>1022.25</v>
      </c>
      <c r="E10153">
        <v>13.36</v>
      </c>
      <c r="F10153">
        <f>((B10153-D10153)/100)-((($B$4-$D$4)/100)-$M$4)+0.05</f>
        <v>0.18724999999999908</v>
      </c>
      <c r="G10153">
        <f>1336*(POWER(F10153,2.49))</f>
        <v>20.612791283782133</v>
      </c>
      <c r="H10153">
        <f>VLOOKUP(F10153,'90V'!$A$2:$B$323,2,TRUE)</f>
        <v>20.899000000000001</v>
      </c>
      <c r="I10153">
        <f t="shared" si="159"/>
        <v>0</v>
      </c>
      <c r="J10153">
        <f>I10153+H10153</f>
        <v>20.899000000000001</v>
      </c>
      <c r="L10153" s="6">
        <v>20.899000000000001</v>
      </c>
    </row>
    <row r="10154" spans="1:12">
      <c r="A10154" s="1">
        <v>41062.5</v>
      </c>
      <c r="B10154">
        <v>1042.8</v>
      </c>
      <c r="C10154">
        <v>12.553000000000001</v>
      </c>
      <c r="D10154">
        <v>1021.9</v>
      </c>
      <c r="E10154">
        <v>13.457000000000001</v>
      </c>
      <c r="F10154">
        <f>((B10154-D10154)/100)-((($B$4-$D$4)/100)-$M$4)+0.05</f>
        <v>0.18699999999999933</v>
      </c>
      <c r="G10154">
        <f>1336*(POWER(F10154,2.49))</f>
        <v>20.544333593949975</v>
      </c>
      <c r="H10154">
        <f>VLOOKUP(F10154,'90V'!$A$2:$B$323,2,TRUE)</f>
        <v>20.620999999999999</v>
      </c>
      <c r="I10154">
        <f t="shared" si="159"/>
        <v>0</v>
      </c>
      <c r="J10154">
        <f>I10154+H10154</f>
        <v>20.620999999999999</v>
      </c>
      <c r="L10154" s="6">
        <v>20.620999999999999</v>
      </c>
    </row>
    <row r="10155" spans="1:12">
      <c r="A10155" s="1">
        <v>41062.541666666664</v>
      </c>
      <c r="B10155">
        <v>1042.2</v>
      </c>
      <c r="C10155">
        <v>12.587</v>
      </c>
      <c r="D10155">
        <v>1021.55</v>
      </c>
      <c r="E10155">
        <v>13.51</v>
      </c>
      <c r="F10155">
        <f>((B10155-D10155)/100)-((($B$4-$D$4)/100)-$M$4)+0.05</f>
        <v>0.18450000000000044</v>
      </c>
      <c r="G10155">
        <f>1336*(POWER(F10155,2.49))</f>
        <v>19.867234624929711</v>
      </c>
      <c r="H10155">
        <f>VLOOKUP(F10155,'90V'!$A$2:$B$323,2,TRUE)</f>
        <v>20.071000000000002</v>
      </c>
      <c r="I10155">
        <f t="shared" si="159"/>
        <v>0</v>
      </c>
      <c r="J10155">
        <f>I10155+H10155</f>
        <v>20.071000000000002</v>
      </c>
      <c r="L10155" s="6">
        <v>20.071000000000002</v>
      </c>
    </row>
    <row r="10156" spans="1:12">
      <c r="A10156" s="1">
        <v>41062.583333333336</v>
      </c>
      <c r="B10156">
        <v>1041.875</v>
      </c>
      <c r="C10156">
        <v>12.62</v>
      </c>
      <c r="D10156">
        <v>1021.175</v>
      </c>
      <c r="E10156">
        <v>13.723000000000001</v>
      </c>
      <c r="F10156">
        <f>((B10156-D10156)/100)-((($B$4-$D$4)/100)-$M$4)+0.05</f>
        <v>0.185</v>
      </c>
      <c r="G10156">
        <f>1336*(POWER(F10156,2.49))</f>
        <v>20.001568867972605</v>
      </c>
      <c r="H10156">
        <f>VLOOKUP(F10156,'90V'!$A$2:$B$323,2,TRUE)</f>
        <v>20.344999999999999</v>
      </c>
      <c r="I10156">
        <f t="shared" si="159"/>
        <v>0</v>
      </c>
      <c r="J10156">
        <f>I10156+H10156</f>
        <v>20.344999999999999</v>
      </c>
      <c r="L10156" s="6">
        <v>20.344999999999999</v>
      </c>
    </row>
    <row r="10157" spans="1:12">
      <c r="A10157" s="1">
        <v>41062.625</v>
      </c>
      <c r="B10157">
        <v>1041.5250000000001</v>
      </c>
      <c r="C10157">
        <v>12.66</v>
      </c>
      <c r="D10157">
        <v>1021</v>
      </c>
      <c r="E10157">
        <v>13.773</v>
      </c>
      <c r="F10157">
        <f>((B10157-D10157)/100)-((($B$4-$D$4)/100)-$M$4)+0.05</f>
        <v>0.18325000000000047</v>
      </c>
      <c r="G10157">
        <f>1336*(POWER(F10157,2.49))</f>
        <v>19.533765806617986</v>
      </c>
      <c r="H10157">
        <f>VLOOKUP(F10157,'90V'!$A$2:$B$323,2,TRUE)</f>
        <v>19.8</v>
      </c>
      <c r="I10157">
        <f t="shared" si="159"/>
        <v>0</v>
      </c>
      <c r="J10157">
        <f>I10157+H10157</f>
        <v>19.8</v>
      </c>
      <c r="L10157" s="6">
        <v>19.8</v>
      </c>
    </row>
    <row r="10158" spans="1:12">
      <c r="A10158" s="1">
        <v>41062.666666666664</v>
      </c>
      <c r="B10158">
        <v>1040.45</v>
      </c>
      <c r="C10158">
        <v>12.693</v>
      </c>
      <c r="D10158">
        <v>1019.775</v>
      </c>
      <c r="E10158">
        <v>13.8</v>
      </c>
      <c r="F10158">
        <f>((B10158-D10158)/100)-((($B$4-$D$4)/100)-$M$4)+0.05</f>
        <v>0.18475000000000025</v>
      </c>
      <c r="G10158">
        <f>1336*(POWER(F10158,2.49))</f>
        <v>19.934334034012082</v>
      </c>
      <c r="H10158">
        <f>VLOOKUP(F10158,'90V'!$A$2:$B$323,2,TRUE)</f>
        <v>20.071000000000002</v>
      </c>
      <c r="I10158">
        <f t="shared" si="159"/>
        <v>0</v>
      </c>
      <c r="J10158">
        <f>I10158+H10158</f>
        <v>20.071000000000002</v>
      </c>
      <c r="L10158" s="6">
        <v>20.071000000000002</v>
      </c>
    </row>
    <row r="10159" spans="1:12">
      <c r="A10159" s="1">
        <v>41062.708333333336</v>
      </c>
      <c r="B10159">
        <v>1039.45</v>
      </c>
      <c r="C10159">
        <v>12.712999999999999</v>
      </c>
      <c r="D10159">
        <v>1019.225</v>
      </c>
      <c r="E10159">
        <v>13.82</v>
      </c>
      <c r="F10159">
        <f>((B10159-D10159)/100)-((($B$4-$D$4)/100)-$M$4)+0.05</f>
        <v>0.1802499999999998</v>
      </c>
      <c r="G10159">
        <f>1336*(POWER(F10159,2.49))</f>
        <v>18.747177393708288</v>
      </c>
      <c r="H10159">
        <f>VLOOKUP(F10159,'90V'!$A$2:$B$323,2,TRUE)</f>
        <v>19.001000000000001</v>
      </c>
      <c r="I10159">
        <f t="shared" si="159"/>
        <v>0</v>
      </c>
      <c r="J10159">
        <f>I10159+H10159</f>
        <v>19.001000000000001</v>
      </c>
      <c r="L10159" s="6">
        <v>19.001000000000001</v>
      </c>
    </row>
    <row r="10160" spans="1:12">
      <c r="A10160" s="1">
        <v>41062.75</v>
      </c>
      <c r="B10160">
        <v>1038.675</v>
      </c>
      <c r="C10160">
        <v>12.727</v>
      </c>
      <c r="D10160">
        <v>1018.35</v>
      </c>
      <c r="E10160">
        <v>13.717000000000001</v>
      </c>
      <c r="F10160">
        <f>((B10160-D10160)/100)-((($B$4-$D$4)/100)-$M$4)+0.05</f>
        <v>0.18124999999999886</v>
      </c>
      <c r="G10160">
        <f>1336*(POWER(F10160,2.49))</f>
        <v>19.007225014978495</v>
      </c>
      <c r="H10160">
        <f>VLOOKUP(F10160,'90V'!$A$2:$B$323,2,TRUE)</f>
        <v>19.265000000000001</v>
      </c>
      <c r="I10160">
        <f t="shared" si="159"/>
        <v>0</v>
      </c>
      <c r="J10160">
        <f>I10160+H10160</f>
        <v>19.265000000000001</v>
      </c>
      <c r="L10160" s="6">
        <v>19.265000000000001</v>
      </c>
    </row>
    <row r="10161" spans="1:12">
      <c r="A10161" s="1">
        <v>41062.791666666664</v>
      </c>
      <c r="B10161">
        <v>1038</v>
      </c>
      <c r="C10161">
        <v>12.733000000000001</v>
      </c>
      <c r="D10161">
        <v>1017.65</v>
      </c>
      <c r="E10161">
        <v>13.67</v>
      </c>
      <c r="F10161">
        <f>((B10161-D10161)/100)-((($B$4-$D$4)/100)-$M$4)+0.05</f>
        <v>0.18149999999999977</v>
      </c>
      <c r="G10161">
        <f>1336*(POWER(F10161,2.49))</f>
        <v>19.072572097505532</v>
      </c>
      <c r="H10161">
        <f>VLOOKUP(F10161,'90V'!$A$2:$B$323,2,TRUE)</f>
        <v>19.265000000000001</v>
      </c>
      <c r="I10161">
        <f t="shared" si="159"/>
        <v>0</v>
      </c>
      <c r="J10161">
        <f>I10161+H10161</f>
        <v>19.265000000000001</v>
      </c>
      <c r="L10161" s="6">
        <v>19.265000000000001</v>
      </c>
    </row>
    <row r="10162" spans="1:12">
      <c r="A10162" s="1">
        <v>41062.833333333336</v>
      </c>
      <c r="B10162">
        <v>1038.325</v>
      </c>
      <c r="C10162">
        <v>12.733000000000001</v>
      </c>
      <c r="D10162">
        <v>1017.825</v>
      </c>
      <c r="E10162">
        <v>13.67</v>
      </c>
      <c r="F10162">
        <f>((B10162-D10162)/100)-((($B$4-$D$4)/100)-$M$4)+0.05</f>
        <v>0.18299999999999955</v>
      </c>
      <c r="G10162">
        <f>1336*(POWER(F10162,2.49))</f>
        <v>19.467477058288903</v>
      </c>
      <c r="H10162">
        <f>VLOOKUP(F10162,'90V'!$A$2:$B$323,2,TRUE)</f>
        <v>19.530999999999999</v>
      </c>
      <c r="I10162">
        <f t="shared" si="159"/>
        <v>0</v>
      </c>
      <c r="J10162">
        <f>I10162+H10162</f>
        <v>19.530999999999999</v>
      </c>
      <c r="L10162" s="6">
        <v>19.530999999999999</v>
      </c>
    </row>
    <row r="10163" spans="1:12">
      <c r="A10163" s="1">
        <v>41062.875</v>
      </c>
      <c r="B10163">
        <v>1037.25</v>
      </c>
      <c r="C10163">
        <v>12.727</v>
      </c>
      <c r="D10163">
        <v>1016.95</v>
      </c>
      <c r="E10163">
        <v>13.702999999999999</v>
      </c>
      <c r="F10163">
        <f>((B10163-D10163)/100)-((($B$4-$D$4)/100)-$M$4)+0.05</f>
        <v>0.18099999999999911</v>
      </c>
      <c r="G10163">
        <f>1336*(POWER(F10163,2.49))</f>
        <v>18.942012094074087</v>
      </c>
      <c r="H10163">
        <f>VLOOKUP(F10163,'90V'!$A$2:$B$323,2,TRUE)</f>
        <v>19.001000000000001</v>
      </c>
      <c r="I10163">
        <f t="shared" si="159"/>
        <v>0</v>
      </c>
      <c r="J10163">
        <f>I10163+H10163</f>
        <v>19.001000000000001</v>
      </c>
      <c r="L10163" s="6">
        <v>19.001000000000001</v>
      </c>
    </row>
    <row r="10164" spans="1:12">
      <c r="A10164" s="1">
        <v>41062.916666666664</v>
      </c>
      <c r="B10164">
        <v>1036.925</v>
      </c>
      <c r="C10164">
        <v>12.72</v>
      </c>
      <c r="D10164">
        <v>1016.575</v>
      </c>
      <c r="E10164">
        <v>13.853</v>
      </c>
      <c r="F10164">
        <f>((B10164-D10164)/100)-((($B$4-$D$4)/100)-$M$4)+0.05</f>
        <v>0.18149999999999866</v>
      </c>
      <c r="G10164">
        <f>1336*(POWER(F10164,2.49))</f>
        <v>19.072572097505244</v>
      </c>
      <c r="H10164">
        <f>VLOOKUP(F10164,'90V'!$A$2:$B$323,2,TRUE)</f>
        <v>19.265000000000001</v>
      </c>
      <c r="I10164">
        <f t="shared" si="159"/>
        <v>0</v>
      </c>
      <c r="J10164">
        <f>I10164+H10164</f>
        <v>19.265000000000001</v>
      </c>
      <c r="L10164" s="6">
        <v>19.265000000000001</v>
      </c>
    </row>
    <row r="10165" spans="1:12">
      <c r="A10165" s="1">
        <v>41062.958333333336</v>
      </c>
      <c r="B10165">
        <v>1036.0999999999999</v>
      </c>
      <c r="C10165">
        <v>12.712999999999999</v>
      </c>
      <c r="D10165">
        <v>1015.9</v>
      </c>
      <c r="E10165">
        <v>13.743</v>
      </c>
      <c r="F10165">
        <f>((B10165-D10165)/100)-((($B$4-$D$4)/100)-$M$4)+0.05</f>
        <v>0.17999999999999888</v>
      </c>
      <c r="G10165">
        <f>1336*(POWER(F10165,2.49))</f>
        <v>18.682500211586216</v>
      </c>
      <c r="H10165">
        <f>VLOOKUP(F10165,'90V'!$A$2:$B$323,2,TRUE)</f>
        <v>18.738</v>
      </c>
      <c r="I10165">
        <f t="shared" si="159"/>
        <v>0</v>
      </c>
      <c r="J10165">
        <f>I10165+H10165</f>
        <v>18.738</v>
      </c>
      <c r="L10165" s="6">
        <v>18.738</v>
      </c>
    </row>
    <row r="10166" spans="1:12">
      <c r="A10166" s="1">
        <v>41063</v>
      </c>
      <c r="B10166">
        <v>1035.8</v>
      </c>
      <c r="C10166">
        <v>12.707000000000001</v>
      </c>
      <c r="D10166">
        <v>1015.7</v>
      </c>
      <c r="E10166">
        <v>13.55</v>
      </c>
      <c r="F10166">
        <f>((B10166-D10166)/100)-((($B$4-$D$4)/100)-$M$4)+0.05</f>
        <v>0.17899999999999866</v>
      </c>
      <c r="G10166">
        <f>1336*(POWER(F10166,2.49))</f>
        <v>18.425127646983643</v>
      </c>
      <c r="H10166">
        <f>VLOOKUP(F10166,'90V'!$A$2:$B$323,2,TRUE)</f>
        <v>18.478000000000002</v>
      </c>
      <c r="I10166">
        <f t="shared" si="159"/>
        <v>0</v>
      </c>
      <c r="J10166">
        <f>I10166+H10166</f>
        <v>18.478000000000002</v>
      </c>
      <c r="L10166" s="6">
        <v>18.478000000000002</v>
      </c>
    </row>
    <row r="10167" spans="1:12">
      <c r="A10167" s="1">
        <v>41063.041666666664</v>
      </c>
      <c r="B10167">
        <v>1035.5999999999999</v>
      </c>
      <c r="C10167">
        <v>12.7</v>
      </c>
      <c r="D10167">
        <v>1015.175</v>
      </c>
      <c r="E10167">
        <v>13.462999999999999</v>
      </c>
      <c r="F10167">
        <f>((B10167-D10167)/100)-((($B$4-$D$4)/100)-$M$4)+0.05</f>
        <v>0.18224999999999908</v>
      </c>
      <c r="G10167">
        <f>1336*(POWER(F10167,2.49))</f>
        <v>19.269419220930498</v>
      </c>
      <c r="H10167">
        <f>VLOOKUP(F10167,'90V'!$A$2:$B$323,2,TRUE)</f>
        <v>19.530999999999999</v>
      </c>
      <c r="I10167">
        <f t="shared" si="159"/>
        <v>0</v>
      </c>
      <c r="J10167">
        <f>I10167+H10167</f>
        <v>19.530999999999999</v>
      </c>
      <c r="L10167" s="6">
        <v>19.530999999999999</v>
      </c>
    </row>
    <row r="10168" spans="1:12">
      <c r="A10168" s="1">
        <v>41063.083333333336</v>
      </c>
      <c r="B10168">
        <v>1035.3</v>
      </c>
      <c r="C10168">
        <v>12.68</v>
      </c>
      <c r="D10168">
        <v>1014.625</v>
      </c>
      <c r="E10168">
        <v>13.32</v>
      </c>
      <c r="F10168">
        <f>((B10168-D10168)/100)-((($B$4-$D$4)/100)-$M$4)+0.05</f>
        <v>0.18474999999999908</v>
      </c>
      <c r="G10168">
        <f>1336*(POWER(F10168,2.49))</f>
        <v>19.93433403401178</v>
      </c>
      <c r="H10168">
        <f>VLOOKUP(F10168,'90V'!$A$2:$B$323,2,TRUE)</f>
        <v>20.071000000000002</v>
      </c>
      <c r="I10168">
        <f t="shared" si="159"/>
        <v>0</v>
      </c>
      <c r="J10168">
        <f>I10168+H10168</f>
        <v>20.071000000000002</v>
      </c>
      <c r="L10168" s="6">
        <v>20.071000000000002</v>
      </c>
    </row>
    <row r="10169" spans="1:12">
      <c r="A10169" s="1">
        <v>41063.125</v>
      </c>
      <c r="B10169">
        <v>1035.125</v>
      </c>
      <c r="C10169">
        <v>12.66</v>
      </c>
      <c r="D10169">
        <v>1014.65</v>
      </c>
      <c r="E10169">
        <v>13.26</v>
      </c>
      <c r="F10169">
        <f>((B10169-D10169)/100)-((($B$4-$D$4)/100)-$M$4)+0.05</f>
        <v>0.1827499999999998</v>
      </c>
      <c r="G10169">
        <f>1336*(POWER(F10169,2.49))</f>
        <v>19.401323104750652</v>
      </c>
      <c r="H10169">
        <f>VLOOKUP(F10169,'90V'!$A$2:$B$323,2,TRUE)</f>
        <v>19.530999999999999</v>
      </c>
      <c r="I10169">
        <f t="shared" si="159"/>
        <v>0</v>
      </c>
      <c r="J10169">
        <f>I10169+H10169</f>
        <v>19.530999999999999</v>
      </c>
      <c r="L10169" s="6">
        <v>19.530999999999999</v>
      </c>
    </row>
    <row r="10170" spans="1:12">
      <c r="A10170" s="1">
        <v>41063.166666666664</v>
      </c>
      <c r="B10170">
        <v>1035</v>
      </c>
      <c r="C10170">
        <v>12.64</v>
      </c>
      <c r="D10170">
        <v>1014.8</v>
      </c>
      <c r="E10170">
        <v>13.193</v>
      </c>
      <c r="F10170">
        <f>((B10170-D10170)/100)-((($B$4-$D$4)/100)-$M$4)+0.05</f>
        <v>0.18</v>
      </c>
      <c r="G10170">
        <f>1336*(POWER(F10170,2.49))</f>
        <v>18.682500211586515</v>
      </c>
      <c r="H10170">
        <f>VLOOKUP(F10170,'90V'!$A$2:$B$323,2,TRUE)</f>
        <v>19.001000000000001</v>
      </c>
      <c r="I10170">
        <f t="shared" si="159"/>
        <v>0</v>
      </c>
      <c r="J10170">
        <f>I10170+H10170</f>
        <v>19.001000000000001</v>
      </c>
      <c r="L10170" s="6">
        <v>19.001000000000001</v>
      </c>
    </row>
    <row r="10171" spans="1:12">
      <c r="A10171" s="1">
        <v>41063.208333333336</v>
      </c>
      <c r="B10171">
        <v>1034.8499999999999</v>
      </c>
      <c r="C10171">
        <v>12.62</v>
      </c>
      <c r="D10171">
        <v>1014.45</v>
      </c>
      <c r="E10171">
        <v>13.103</v>
      </c>
      <c r="F10171">
        <f>((B10171-D10171)/100)-((($B$4-$D$4)/100)-$M$4)+0.05</f>
        <v>0.18199999999999816</v>
      </c>
      <c r="G10171">
        <f>1336*(POWER(F10171,2.49))</f>
        <v>19.203669109933589</v>
      </c>
      <c r="H10171">
        <f>VLOOKUP(F10171,'90V'!$A$2:$B$323,2,TRUE)</f>
        <v>19.265000000000001</v>
      </c>
      <c r="I10171">
        <f t="shared" si="159"/>
        <v>0</v>
      </c>
      <c r="J10171">
        <f>I10171+H10171</f>
        <v>19.265000000000001</v>
      </c>
      <c r="L10171" s="6">
        <v>19.265000000000001</v>
      </c>
    </row>
    <row r="10172" spans="1:12">
      <c r="A10172" s="1">
        <v>41063.25</v>
      </c>
      <c r="B10172">
        <v>1034.7</v>
      </c>
      <c r="C10172">
        <v>12.6</v>
      </c>
      <c r="D10172">
        <v>1014.1</v>
      </c>
      <c r="E10172">
        <v>13.03</v>
      </c>
      <c r="F10172">
        <f>((B10172-D10172)/100)-((($B$4-$D$4)/100)-$M$4)+0.05</f>
        <v>0.18399999999999977</v>
      </c>
      <c r="G10172">
        <f>1336*(POWER(F10172,2.49))</f>
        <v>19.733441722034652</v>
      </c>
      <c r="H10172">
        <f>VLOOKUP(F10172,'90V'!$A$2:$B$323,2,TRUE)</f>
        <v>19.8</v>
      </c>
      <c r="I10172">
        <f t="shared" si="159"/>
        <v>0</v>
      </c>
      <c r="J10172">
        <f>I10172+H10172</f>
        <v>19.8</v>
      </c>
      <c r="L10172" s="6">
        <v>19.8</v>
      </c>
    </row>
    <row r="10173" spans="1:12">
      <c r="A10173" s="1">
        <v>41063.291666666664</v>
      </c>
      <c r="B10173">
        <v>1034.8499999999999</v>
      </c>
      <c r="C10173">
        <v>12.58</v>
      </c>
      <c r="D10173">
        <v>1014.3</v>
      </c>
      <c r="E10173">
        <v>13.01</v>
      </c>
      <c r="F10173">
        <f>((B10173-D10173)/100)-((($B$4-$D$4)/100)-$M$4)+0.05</f>
        <v>0.18349999999999911</v>
      </c>
      <c r="G10173">
        <f>1336*(POWER(F10173,2.49))</f>
        <v>19.600189439937054</v>
      </c>
      <c r="H10173">
        <f>VLOOKUP(F10173,'90V'!$A$2:$B$323,2,TRUE)</f>
        <v>19.8</v>
      </c>
      <c r="I10173">
        <f t="shared" si="159"/>
        <v>0</v>
      </c>
      <c r="J10173">
        <f>I10173+H10173</f>
        <v>19.8</v>
      </c>
      <c r="L10173" s="6">
        <v>19.8</v>
      </c>
    </row>
    <row r="10174" spans="1:12">
      <c r="A10174" s="1">
        <v>41063.333333333336</v>
      </c>
      <c r="B10174">
        <v>1034.9749999999999</v>
      </c>
      <c r="C10174">
        <v>12.56</v>
      </c>
      <c r="D10174">
        <v>1014.275</v>
      </c>
      <c r="E10174">
        <v>13.016999999999999</v>
      </c>
      <c r="F10174">
        <f>((B10174-D10174)/100)-((($B$4-$D$4)/100)-$M$4)+0.05</f>
        <v>0.18499999999999889</v>
      </c>
      <c r="G10174">
        <f>1336*(POWER(F10174,2.49))</f>
        <v>20.001568867972299</v>
      </c>
      <c r="H10174">
        <f>VLOOKUP(F10174,'90V'!$A$2:$B$323,2,TRUE)</f>
        <v>20.071000000000002</v>
      </c>
      <c r="I10174">
        <f t="shared" si="159"/>
        <v>0</v>
      </c>
      <c r="J10174">
        <f>I10174+H10174</f>
        <v>20.071000000000002</v>
      </c>
      <c r="L10174" s="6">
        <v>20.071000000000002</v>
      </c>
    </row>
    <row r="10175" spans="1:12">
      <c r="A10175" s="1">
        <v>41063.375</v>
      </c>
      <c r="B10175">
        <v>1035</v>
      </c>
      <c r="C10175">
        <v>12.547000000000001</v>
      </c>
      <c r="D10175">
        <v>1014.275</v>
      </c>
      <c r="E10175">
        <v>13.03</v>
      </c>
      <c r="F10175">
        <f>((B10175-D10175)/100)-((($B$4-$D$4)/100)-$M$4)+0.05</f>
        <v>0.1852499999999998</v>
      </c>
      <c r="G10175">
        <f>1336*(POWER(F10175,2.49))</f>
        <v>20.06893921657489</v>
      </c>
      <c r="H10175">
        <f>VLOOKUP(F10175,'90V'!$A$2:$B$323,2,TRUE)</f>
        <v>20.344999999999999</v>
      </c>
      <c r="I10175">
        <f t="shared" si="159"/>
        <v>0</v>
      </c>
      <c r="J10175">
        <f>I10175+H10175</f>
        <v>20.344999999999999</v>
      </c>
      <c r="L10175" s="6">
        <v>20.344999999999999</v>
      </c>
    </row>
    <row r="10176" spans="1:12">
      <c r="A10176" s="1">
        <v>41063.416666666664</v>
      </c>
      <c r="B10176">
        <v>1035</v>
      </c>
      <c r="C10176">
        <v>12.532999999999999</v>
      </c>
      <c r="D10176">
        <v>1014.65</v>
      </c>
      <c r="E10176">
        <v>13.042999999999999</v>
      </c>
      <c r="F10176">
        <f>((B10176-D10176)/100)-((($B$4-$D$4)/100)-$M$4)+0.05</f>
        <v>0.18149999999999977</v>
      </c>
      <c r="G10176">
        <f>1336*(POWER(F10176,2.49))</f>
        <v>19.072572097505532</v>
      </c>
      <c r="H10176">
        <f>VLOOKUP(F10176,'90V'!$A$2:$B$323,2,TRUE)</f>
        <v>19.265000000000001</v>
      </c>
      <c r="I10176">
        <f t="shared" si="159"/>
        <v>0</v>
      </c>
      <c r="J10176">
        <f>I10176+H10176</f>
        <v>19.265000000000001</v>
      </c>
      <c r="L10176" s="6">
        <v>19.265000000000001</v>
      </c>
    </row>
    <row r="10177" spans="1:12">
      <c r="A10177" s="1">
        <v>41063.458333333336</v>
      </c>
      <c r="B10177">
        <v>1035.325</v>
      </c>
      <c r="C10177">
        <v>12.532999999999999</v>
      </c>
      <c r="D10177">
        <v>1014.8</v>
      </c>
      <c r="E10177">
        <v>13.127000000000001</v>
      </c>
      <c r="F10177">
        <f>((B10177-D10177)/100)-((($B$4-$D$4)/100)-$M$4)+0.05</f>
        <v>0.18325000000000047</v>
      </c>
      <c r="G10177">
        <f>1336*(POWER(F10177,2.49))</f>
        <v>19.533765806617986</v>
      </c>
      <c r="H10177">
        <f>VLOOKUP(F10177,'90V'!$A$2:$B$323,2,TRUE)</f>
        <v>19.8</v>
      </c>
      <c r="I10177">
        <f t="shared" si="159"/>
        <v>0</v>
      </c>
      <c r="J10177">
        <f>I10177+H10177</f>
        <v>19.8</v>
      </c>
      <c r="L10177" s="6">
        <v>19.8</v>
      </c>
    </row>
    <row r="10178" spans="1:12">
      <c r="A10178" s="1">
        <v>41063.5</v>
      </c>
      <c r="B10178">
        <v>1035.5</v>
      </c>
      <c r="C10178">
        <v>12.532999999999999</v>
      </c>
      <c r="D10178">
        <v>1014.825</v>
      </c>
      <c r="E10178">
        <v>13.09</v>
      </c>
      <c r="F10178">
        <f>((B10178-D10178)/100)-((($B$4-$D$4)/100)-$M$4)+0.05</f>
        <v>0.18474999999999908</v>
      </c>
      <c r="G10178">
        <f>1336*(POWER(F10178,2.49))</f>
        <v>19.93433403401178</v>
      </c>
      <c r="H10178">
        <f>VLOOKUP(F10178,'90V'!$A$2:$B$323,2,TRUE)</f>
        <v>20.071000000000002</v>
      </c>
      <c r="I10178">
        <f t="shared" si="159"/>
        <v>0</v>
      </c>
      <c r="J10178">
        <f>I10178+H10178</f>
        <v>20.071000000000002</v>
      </c>
      <c r="L10178" s="6">
        <v>20.071000000000002</v>
      </c>
    </row>
    <row r="10179" spans="1:12">
      <c r="A10179" s="1">
        <v>41063.541666666664</v>
      </c>
      <c r="B10179">
        <v>1035.325</v>
      </c>
      <c r="C10179">
        <v>12.532999999999999</v>
      </c>
      <c r="D10179">
        <v>1014.625</v>
      </c>
      <c r="E10179">
        <v>13.016999999999999</v>
      </c>
      <c r="F10179">
        <f>((B10179-D10179)/100)-((($B$4-$D$4)/100)-$M$4)+0.05</f>
        <v>0.185</v>
      </c>
      <c r="G10179">
        <f>1336*(POWER(F10179,2.49))</f>
        <v>20.001568867972605</v>
      </c>
      <c r="H10179">
        <f>VLOOKUP(F10179,'90V'!$A$2:$B$323,2,TRUE)</f>
        <v>20.344999999999999</v>
      </c>
      <c r="I10179">
        <f t="shared" si="159"/>
        <v>0</v>
      </c>
      <c r="J10179">
        <f>I10179+H10179</f>
        <v>20.344999999999999</v>
      </c>
      <c r="L10179" s="6">
        <v>20.344999999999999</v>
      </c>
    </row>
    <row r="10180" spans="1:12">
      <c r="A10180" s="1">
        <v>41063.583333333336</v>
      </c>
      <c r="B10180">
        <v>1035.325</v>
      </c>
      <c r="C10180">
        <v>12.526999999999999</v>
      </c>
      <c r="D10180">
        <v>1014.8</v>
      </c>
      <c r="E10180">
        <v>12.977</v>
      </c>
      <c r="F10180">
        <f>((B10180-D10180)/100)-((($B$4-$D$4)/100)-$M$4)+0.05</f>
        <v>0.18325000000000047</v>
      </c>
      <c r="G10180">
        <f>1336*(POWER(F10180,2.49))</f>
        <v>19.533765806617986</v>
      </c>
      <c r="H10180">
        <f>VLOOKUP(F10180,'90V'!$A$2:$B$323,2,TRUE)</f>
        <v>19.8</v>
      </c>
      <c r="I10180">
        <f t="shared" si="159"/>
        <v>0</v>
      </c>
      <c r="J10180">
        <f>I10180+H10180</f>
        <v>19.8</v>
      </c>
      <c r="L10180" s="6">
        <v>19.8</v>
      </c>
    </row>
    <row r="10181" spans="1:12">
      <c r="A10181" s="1">
        <v>41063.625</v>
      </c>
      <c r="B10181">
        <v>1035.125</v>
      </c>
      <c r="C10181">
        <v>12.52</v>
      </c>
      <c r="D10181">
        <v>1014.8</v>
      </c>
      <c r="E10181">
        <v>12.997</v>
      </c>
      <c r="F10181">
        <f>((B10181-D10181)/100)-((($B$4-$D$4)/100)-$M$4)+0.05</f>
        <v>0.18125000000000002</v>
      </c>
      <c r="G10181">
        <f>1336*(POWER(F10181,2.49))</f>
        <v>19.0072250149788</v>
      </c>
      <c r="H10181">
        <f>VLOOKUP(F10181,'90V'!$A$2:$B$323,2,TRUE)</f>
        <v>19.265000000000001</v>
      </c>
      <c r="I10181">
        <f t="shared" ref="I10181:I10244" si="160">IF(F10181&gt;0.212,((1.77178*1000*0.985*(POWER((F10181-0.212),1.5)))),0)</f>
        <v>0</v>
      </c>
      <c r="J10181">
        <f>I10181+H10181</f>
        <v>19.265000000000001</v>
      </c>
      <c r="L10181" s="6">
        <v>19.265000000000001</v>
      </c>
    </row>
    <row r="10182" spans="1:12">
      <c r="A10182" s="1">
        <v>41063.666666666664</v>
      </c>
      <c r="B10182">
        <v>1035.125</v>
      </c>
      <c r="C10182">
        <v>12.52</v>
      </c>
      <c r="D10182">
        <v>1014.65</v>
      </c>
      <c r="E10182">
        <v>12.903</v>
      </c>
      <c r="F10182">
        <f>((B10182-D10182)/100)-((($B$4-$D$4)/100)-$M$4)+0.05</f>
        <v>0.1827499999999998</v>
      </c>
      <c r="G10182">
        <f>1336*(POWER(F10182,2.49))</f>
        <v>19.401323104750652</v>
      </c>
      <c r="H10182">
        <f>VLOOKUP(F10182,'90V'!$A$2:$B$323,2,TRUE)</f>
        <v>19.530999999999999</v>
      </c>
      <c r="I10182">
        <f t="shared" si="160"/>
        <v>0</v>
      </c>
      <c r="J10182">
        <f>I10182+H10182</f>
        <v>19.530999999999999</v>
      </c>
      <c r="L10182" s="6">
        <v>19.530999999999999</v>
      </c>
    </row>
    <row r="10183" spans="1:12">
      <c r="A10183" s="1">
        <v>41063.708333333336</v>
      </c>
      <c r="B10183">
        <v>1035.3</v>
      </c>
      <c r="C10183">
        <v>12.507</v>
      </c>
      <c r="D10183">
        <v>1014.65</v>
      </c>
      <c r="E10183">
        <v>12.68</v>
      </c>
      <c r="F10183">
        <f>((B10183-D10183)/100)-((($B$4-$D$4)/100)-$M$4)+0.05</f>
        <v>0.18449999999999933</v>
      </c>
      <c r="G10183">
        <f>1336*(POWER(F10183,2.49))</f>
        <v>19.867234624929409</v>
      </c>
      <c r="H10183">
        <f>VLOOKUP(F10183,'90V'!$A$2:$B$323,2,TRUE)</f>
        <v>20.071000000000002</v>
      </c>
      <c r="I10183">
        <f t="shared" si="160"/>
        <v>0</v>
      </c>
      <c r="J10183">
        <f>I10183+H10183</f>
        <v>20.071000000000002</v>
      </c>
      <c r="L10183" s="6">
        <v>20.071000000000002</v>
      </c>
    </row>
    <row r="10184" spans="1:12">
      <c r="A10184" s="1">
        <v>41063.75</v>
      </c>
      <c r="B10184">
        <v>1035</v>
      </c>
      <c r="C10184">
        <v>12.493</v>
      </c>
      <c r="D10184">
        <v>1014.45</v>
      </c>
      <c r="E10184">
        <v>12.356999999999999</v>
      </c>
      <c r="F10184">
        <f>((B10184-D10184)/100)-((($B$4-$D$4)/100)-$M$4)+0.05</f>
        <v>0.18349999999999911</v>
      </c>
      <c r="G10184">
        <f>1336*(POWER(F10184,2.49))</f>
        <v>19.600189439937054</v>
      </c>
      <c r="H10184">
        <f>VLOOKUP(F10184,'90V'!$A$2:$B$323,2,TRUE)</f>
        <v>19.8</v>
      </c>
      <c r="I10184">
        <f t="shared" si="160"/>
        <v>0</v>
      </c>
      <c r="J10184">
        <f>I10184+H10184</f>
        <v>19.8</v>
      </c>
      <c r="L10184" s="6">
        <v>19.8</v>
      </c>
    </row>
    <row r="10185" spans="1:12">
      <c r="A10185" s="1">
        <v>41063.791666666664</v>
      </c>
      <c r="B10185">
        <v>1034.325</v>
      </c>
      <c r="C10185">
        <v>12.473000000000001</v>
      </c>
      <c r="D10185">
        <v>1013.575</v>
      </c>
      <c r="E10185">
        <v>12.282999999999999</v>
      </c>
      <c r="F10185">
        <f>((B10185-D10185)/100)-((($B$4-$D$4)/100)-$M$4)+0.05</f>
        <v>0.18549999999999955</v>
      </c>
      <c r="G10185">
        <f>1336*(POWER(F10185,2.49))</f>
        <v>20.13644516952073</v>
      </c>
      <c r="H10185">
        <f>VLOOKUP(F10185,'90V'!$A$2:$B$323,2,TRUE)</f>
        <v>20.344999999999999</v>
      </c>
      <c r="I10185">
        <f t="shared" si="160"/>
        <v>0</v>
      </c>
      <c r="J10185">
        <f>I10185+H10185</f>
        <v>20.344999999999999</v>
      </c>
      <c r="L10185" s="6">
        <v>20.344999999999999</v>
      </c>
    </row>
    <row r="10186" spans="1:12">
      <c r="A10186" s="1">
        <v>41063.833333333336</v>
      </c>
      <c r="B10186">
        <v>1034.375</v>
      </c>
      <c r="C10186">
        <v>12.446999999999999</v>
      </c>
      <c r="D10186">
        <v>1013.75</v>
      </c>
      <c r="E10186">
        <v>12.39</v>
      </c>
      <c r="F10186">
        <f>((B10186-D10186)/100)-((($B$4-$D$4)/100)-$M$4)+0.05</f>
        <v>0.18424999999999953</v>
      </c>
      <c r="G10186">
        <f>1336*(POWER(F10186,2.49))</f>
        <v>19.800270550899594</v>
      </c>
      <c r="H10186">
        <f>VLOOKUP(F10186,'90V'!$A$2:$B$323,2,TRUE)</f>
        <v>20.071000000000002</v>
      </c>
      <c r="I10186">
        <f t="shared" si="160"/>
        <v>0</v>
      </c>
      <c r="J10186">
        <f>I10186+H10186</f>
        <v>20.071000000000002</v>
      </c>
      <c r="L10186" s="6">
        <v>20.071000000000002</v>
      </c>
    </row>
    <row r="10187" spans="1:12">
      <c r="A10187" s="1">
        <v>41063.875</v>
      </c>
      <c r="B10187">
        <v>1035.3</v>
      </c>
      <c r="C10187">
        <v>12.42</v>
      </c>
      <c r="D10187">
        <v>1014.65</v>
      </c>
      <c r="E10187">
        <v>12.417</v>
      </c>
      <c r="F10187">
        <f>((B10187-D10187)/100)-((($B$4-$D$4)/100)-$M$4)+0.05</f>
        <v>0.18449999999999933</v>
      </c>
      <c r="G10187">
        <f>1336*(POWER(F10187,2.49))</f>
        <v>19.867234624929409</v>
      </c>
      <c r="H10187">
        <f>VLOOKUP(F10187,'90V'!$A$2:$B$323,2,TRUE)</f>
        <v>20.071000000000002</v>
      </c>
      <c r="I10187">
        <f t="shared" si="160"/>
        <v>0</v>
      </c>
      <c r="J10187">
        <f>I10187+H10187</f>
        <v>20.071000000000002</v>
      </c>
      <c r="L10187" s="6">
        <v>20.071000000000002</v>
      </c>
    </row>
    <row r="10188" spans="1:12">
      <c r="A10188" s="1">
        <v>41063.916666666664</v>
      </c>
      <c r="B10188">
        <v>1036.5999999999999</v>
      </c>
      <c r="C10188">
        <v>12.407</v>
      </c>
      <c r="D10188">
        <v>1015.9</v>
      </c>
      <c r="E10188">
        <v>12.237</v>
      </c>
      <c r="F10188">
        <f>((B10188-D10188)/100)-((($B$4-$D$4)/100)-$M$4)+0.05</f>
        <v>0.18499999999999889</v>
      </c>
      <c r="G10188">
        <f>1336*(POWER(F10188,2.49))</f>
        <v>20.001568867972299</v>
      </c>
      <c r="H10188">
        <f>VLOOKUP(F10188,'90V'!$A$2:$B$323,2,TRUE)</f>
        <v>20.071000000000002</v>
      </c>
      <c r="I10188">
        <f t="shared" si="160"/>
        <v>0</v>
      </c>
      <c r="J10188">
        <f>I10188+H10188</f>
        <v>20.071000000000002</v>
      </c>
      <c r="L10188" s="6">
        <v>20.071000000000002</v>
      </c>
    </row>
    <row r="10189" spans="1:12">
      <c r="A10189" s="1">
        <v>41063.958333333336</v>
      </c>
      <c r="B10189">
        <v>1037.675</v>
      </c>
      <c r="C10189">
        <v>12.387</v>
      </c>
      <c r="D10189">
        <v>1016.925</v>
      </c>
      <c r="E10189">
        <v>12.013</v>
      </c>
      <c r="F10189">
        <f>((B10189-D10189)/100)-((($B$4-$D$4)/100)-$M$4)+0.05</f>
        <v>0.18549999999999955</v>
      </c>
      <c r="G10189">
        <f>1336*(POWER(F10189,2.49))</f>
        <v>20.13644516952073</v>
      </c>
      <c r="H10189">
        <f>VLOOKUP(F10189,'90V'!$A$2:$B$323,2,TRUE)</f>
        <v>20.344999999999999</v>
      </c>
      <c r="I10189">
        <f t="shared" si="160"/>
        <v>0</v>
      </c>
      <c r="J10189">
        <f>I10189+H10189</f>
        <v>20.344999999999999</v>
      </c>
      <c r="L10189" s="6">
        <v>20.344999999999999</v>
      </c>
    </row>
    <row r="10190" spans="1:12">
      <c r="A10190" s="1">
        <v>41064</v>
      </c>
      <c r="B10190">
        <v>1038.675</v>
      </c>
      <c r="C10190">
        <v>12.353</v>
      </c>
      <c r="D10190">
        <v>1018</v>
      </c>
      <c r="E10190">
        <v>11.677</v>
      </c>
      <c r="F10190">
        <f>((B10190-D10190)/100)-((($B$4-$D$4)/100)-$M$4)+0.05</f>
        <v>0.18474999999999908</v>
      </c>
      <c r="G10190">
        <f>1336*(POWER(F10190,2.49))</f>
        <v>19.93433403401178</v>
      </c>
      <c r="H10190">
        <f>VLOOKUP(F10190,'90V'!$A$2:$B$323,2,TRUE)</f>
        <v>20.071000000000002</v>
      </c>
      <c r="I10190">
        <f t="shared" si="160"/>
        <v>0</v>
      </c>
      <c r="J10190">
        <f>I10190+H10190</f>
        <v>20.071000000000002</v>
      </c>
      <c r="L10190" s="6">
        <v>20.071000000000002</v>
      </c>
    </row>
    <row r="10191" spans="1:12">
      <c r="A10191" s="1">
        <v>41064.041666666664</v>
      </c>
      <c r="B10191">
        <v>1039.125</v>
      </c>
      <c r="C10191">
        <v>12.307</v>
      </c>
      <c r="D10191">
        <v>1018.7</v>
      </c>
      <c r="E10191">
        <v>11.307</v>
      </c>
      <c r="F10191">
        <f>((B10191-D10191)/100)-((($B$4-$D$4)/100)-$M$4)+0.05</f>
        <v>0.18224999999999908</v>
      </c>
      <c r="G10191">
        <f>1336*(POWER(F10191,2.49))</f>
        <v>19.269419220930498</v>
      </c>
      <c r="H10191">
        <f>VLOOKUP(F10191,'90V'!$A$2:$B$323,2,TRUE)</f>
        <v>19.530999999999999</v>
      </c>
      <c r="I10191">
        <f t="shared" si="160"/>
        <v>0</v>
      </c>
      <c r="J10191">
        <f>I10191+H10191</f>
        <v>19.530999999999999</v>
      </c>
      <c r="L10191" s="6">
        <v>19.530999999999999</v>
      </c>
    </row>
    <row r="10192" spans="1:12">
      <c r="A10192" s="1">
        <v>41064.083333333336</v>
      </c>
      <c r="B10192">
        <v>1039.8</v>
      </c>
      <c r="C10192">
        <v>12.247</v>
      </c>
      <c r="D10192">
        <v>1019.4</v>
      </c>
      <c r="E10192">
        <v>11.137</v>
      </c>
      <c r="F10192">
        <f>((B10192-D10192)/100)-((($B$4-$D$4)/100)-$M$4)+0.05</f>
        <v>0.18199999999999933</v>
      </c>
      <c r="G10192">
        <f>1336*(POWER(F10192,2.49))</f>
        <v>19.203669109933898</v>
      </c>
      <c r="H10192">
        <f>VLOOKUP(F10192,'90V'!$A$2:$B$323,2,TRUE)</f>
        <v>19.265000000000001</v>
      </c>
      <c r="I10192">
        <f t="shared" si="160"/>
        <v>0</v>
      </c>
      <c r="J10192">
        <f>I10192+H10192</f>
        <v>19.265000000000001</v>
      </c>
      <c r="L10192" s="6">
        <v>19.265000000000001</v>
      </c>
    </row>
    <row r="10193" spans="1:12">
      <c r="A10193" s="1">
        <v>41064.125</v>
      </c>
      <c r="B10193">
        <v>1040.875</v>
      </c>
      <c r="C10193">
        <v>12.19</v>
      </c>
      <c r="D10193">
        <v>1020.45</v>
      </c>
      <c r="E10193">
        <v>10.957000000000001</v>
      </c>
      <c r="F10193">
        <f>((B10193-D10193)/100)-((($B$4-$D$4)/100)-$M$4)+0.05</f>
        <v>0.18224999999999908</v>
      </c>
      <c r="G10193">
        <f>1336*(POWER(F10193,2.49))</f>
        <v>19.269419220930498</v>
      </c>
      <c r="H10193">
        <f>VLOOKUP(F10193,'90V'!$A$2:$B$323,2,TRUE)</f>
        <v>19.530999999999999</v>
      </c>
      <c r="I10193">
        <f t="shared" si="160"/>
        <v>0</v>
      </c>
      <c r="J10193">
        <f>I10193+H10193</f>
        <v>19.530999999999999</v>
      </c>
      <c r="L10193" s="6">
        <v>19.530999999999999</v>
      </c>
    </row>
    <row r="10194" spans="1:12">
      <c r="A10194" s="1">
        <v>41064.166666666664</v>
      </c>
      <c r="B10194">
        <v>1041.7249999999999</v>
      </c>
      <c r="C10194">
        <v>12.13</v>
      </c>
      <c r="D10194">
        <v>1021.325</v>
      </c>
      <c r="E10194">
        <v>10.84</v>
      </c>
      <c r="F10194">
        <f>((B10194-D10194)/100)-((($B$4-$D$4)/100)-$M$4)+0.05</f>
        <v>0.18199999999999816</v>
      </c>
      <c r="G10194">
        <f>1336*(POWER(F10194,2.49))</f>
        <v>19.203669109933589</v>
      </c>
      <c r="H10194">
        <f>VLOOKUP(F10194,'90V'!$A$2:$B$323,2,TRUE)</f>
        <v>19.265000000000001</v>
      </c>
      <c r="I10194">
        <f t="shared" si="160"/>
        <v>0</v>
      </c>
      <c r="J10194">
        <f>I10194+H10194</f>
        <v>19.265000000000001</v>
      </c>
      <c r="L10194" s="6">
        <v>19.265000000000001</v>
      </c>
    </row>
    <row r="10195" spans="1:12">
      <c r="A10195" s="1">
        <v>41064.208333333336</v>
      </c>
      <c r="B10195">
        <v>1042.325</v>
      </c>
      <c r="C10195">
        <v>12.083</v>
      </c>
      <c r="D10195">
        <v>1021.7</v>
      </c>
      <c r="E10195">
        <v>10.667</v>
      </c>
      <c r="F10195">
        <f>((B10195-D10195)/100)-((($B$4-$D$4)/100)-$M$4)+0.05</f>
        <v>0.18424999999999953</v>
      </c>
      <c r="G10195">
        <f>1336*(POWER(F10195,2.49))</f>
        <v>19.800270550899594</v>
      </c>
      <c r="H10195">
        <f>VLOOKUP(F10195,'90V'!$A$2:$B$323,2,TRUE)</f>
        <v>20.071000000000002</v>
      </c>
      <c r="I10195">
        <f t="shared" si="160"/>
        <v>0</v>
      </c>
      <c r="J10195">
        <f>I10195+H10195</f>
        <v>20.071000000000002</v>
      </c>
      <c r="L10195" s="6">
        <v>20.071000000000002</v>
      </c>
    </row>
    <row r="10196" spans="1:12">
      <c r="A10196" s="1">
        <v>41064.25</v>
      </c>
      <c r="B10196">
        <v>1043.45</v>
      </c>
      <c r="C10196">
        <v>12.037000000000001</v>
      </c>
      <c r="D10196">
        <v>1022.925</v>
      </c>
      <c r="E10196">
        <v>10.563000000000001</v>
      </c>
      <c r="F10196">
        <f>((B10196-D10196)/100)-((($B$4-$D$4)/100)-$M$4)+0.05</f>
        <v>0.18325000000000047</v>
      </c>
      <c r="G10196">
        <f>1336*(POWER(F10196,2.49))</f>
        <v>19.533765806617986</v>
      </c>
      <c r="H10196">
        <f>VLOOKUP(F10196,'90V'!$A$2:$B$323,2,TRUE)</f>
        <v>19.8</v>
      </c>
      <c r="I10196">
        <f t="shared" si="160"/>
        <v>0</v>
      </c>
      <c r="J10196">
        <f>I10196+H10196</f>
        <v>19.8</v>
      </c>
      <c r="L10196" s="6">
        <v>19.8</v>
      </c>
    </row>
    <row r="10197" spans="1:12">
      <c r="A10197" s="1">
        <v>41064.291666666664</v>
      </c>
      <c r="B10197">
        <v>1044.125</v>
      </c>
      <c r="C10197">
        <v>11.99</v>
      </c>
      <c r="D10197">
        <v>1023.85</v>
      </c>
      <c r="E10197">
        <v>10.53</v>
      </c>
      <c r="F10197">
        <f>((B10197-D10197)/100)-((($B$4-$D$4)/100)-$M$4)+0.05</f>
        <v>0.1807499999999993</v>
      </c>
      <c r="G10197">
        <f>1336*(POWER(F10197,2.49))</f>
        <v>18.876933244085318</v>
      </c>
      <c r="H10197">
        <f>VLOOKUP(F10197,'90V'!$A$2:$B$323,2,TRUE)</f>
        <v>19.001000000000001</v>
      </c>
      <c r="I10197">
        <f t="shared" si="160"/>
        <v>0</v>
      </c>
      <c r="J10197">
        <f>I10197+H10197</f>
        <v>19.001000000000001</v>
      </c>
      <c r="L10197" s="6">
        <v>19.001000000000001</v>
      </c>
    </row>
    <row r="10198" spans="1:12">
      <c r="A10198" s="1">
        <v>41064.333333333336</v>
      </c>
      <c r="B10198">
        <v>1044.925</v>
      </c>
      <c r="C10198">
        <v>11.962999999999999</v>
      </c>
      <c r="D10198">
        <v>1024.5250000000001</v>
      </c>
      <c r="E10198">
        <v>10.68</v>
      </c>
      <c r="F10198">
        <f>((B10198-D10198)/100)-((($B$4-$D$4)/100)-$M$4)+0.05</f>
        <v>0.18199999999999816</v>
      </c>
      <c r="G10198">
        <f>1336*(POWER(F10198,2.49))</f>
        <v>19.203669109933589</v>
      </c>
      <c r="H10198">
        <f>VLOOKUP(F10198,'90V'!$A$2:$B$323,2,TRUE)</f>
        <v>19.265000000000001</v>
      </c>
      <c r="I10198">
        <f t="shared" si="160"/>
        <v>0</v>
      </c>
      <c r="J10198">
        <f>I10198+H10198</f>
        <v>19.265000000000001</v>
      </c>
      <c r="L10198" s="6">
        <v>19.265000000000001</v>
      </c>
    </row>
    <row r="10199" spans="1:12">
      <c r="A10199" s="1">
        <v>41064.375</v>
      </c>
      <c r="B10199">
        <v>1045.25</v>
      </c>
      <c r="C10199">
        <v>11.943</v>
      </c>
      <c r="D10199">
        <v>1025.05</v>
      </c>
      <c r="E10199">
        <v>11.003</v>
      </c>
      <c r="F10199">
        <f>((B10199-D10199)/100)-((($B$4-$D$4)/100)-$M$4)+0.05</f>
        <v>0.18</v>
      </c>
      <c r="G10199">
        <f>1336*(POWER(F10199,2.49))</f>
        <v>18.682500211586515</v>
      </c>
      <c r="H10199">
        <f>VLOOKUP(F10199,'90V'!$A$2:$B$323,2,TRUE)</f>
        <v>19.001000000000001</v>
      </c>
      <c r="I10199">
        <f t="shared" si="160"/>
        <v>0</v>
      </c>
      <c r="J10199">
        <f>I10199+H10199</f>
        <v>19.001000000000001</v>
      </c>
      <c r="L10199" s="6">
        <v>19.001000000000001</v>
      </c>
    </row>
    <row r="10200" spans="1:12">
      <c r="A10200" s="1">
        <v>41064.416666666664</v>
      </c>
      <c r="B10200">
        <v>1045.875</v>
      </c>
      <c r="C10200">
        <v>11.936999999999999</v>
      </c>
      <c r="D10200">
        <v>1025.575</v>
      </c>
      <c r="E10200">
        <v>11.117000000000001</v>
      </c>
      <c r="F10200">
        <f>((B10200-D10200)/100)-((($B$4-$D$4)/100)-$M$4)+0.05</f>
        <v>0.18099999999999911</v>
      </c>
      <c r="G10200">
        <f>1336*(POWER(F10200,2.49))</f>
        <v>18.942012094074087</v>
      </c>
      <c r="H10200">
        <f>VLOOKUP(F10200,'90V'!$A$2:$B$323,2,TRUE)</f>
        <v>19.001000000000001</v>
      </c>
      <c r="I10200">
        <f t="shared" si="160"/>
        <v>0</v>
      </c>
      <c r="J10200">
        <f>I10200+H10200</f>
        <v>19.001000000000001</v>
      </c>
      <c r="L10200" s="6">
        <v>19.001000000000001</v>
      </c>
    </row>
    <row r="10201" spans="1:12">
      <c r="A10201" s="1">
        <v>41064.458333333336</v>
      </c>
      <c r="B10201">
        <v>1046.8</v>
      </c>
      <c r="C10201">
        <v>11.95</v>
      </c>
      <c r="D10201">
        <v>1026.675</v>
      </c>
      <c r="E10201">
        <v>11.23</v>
      </c>
      <c r="F10201">
        <f>((B10201-D10201)/100)-((($B$4-$D$4)/100)-$M$4)+0.05</f>
        <v>0.17924999999999958</v>
      </c>
      <c r="G10201">
        <f>1336*(POWER(F10201,2.49))</f>
        <v>18.489270545736272</v>
      </c>
      <c r="H10201">
        <f>VLOOKUP(F10201,'90V'!$A$2:$B$323,2,TRUE)</f>
        <v>18.738</v>
      </c>
      <c r="I10201">
        <f t="shared" si="160"/>
        <v>0</v>
      </c>
      <c r="J10201">
        <f>I10201+H10201</f>
        <v>18.738</v>
      </c>
      <c r="L10201" s="6">
        <v>18.738</v>
      </c>
    </row>
    <row r="10202" spans="1:12">
      <c r="A10202" s="1">
        <v>41064.5</v>
      </c>
      <c r="B10202">
        <v>1047</v>
      </c>
      <c r="C10202">
        <v>11.962999999999999</v>
      </c>
      <c r="D10202">
        <v>1027</v>
      </c>
      <c r="E10202">
        <v>11.273</v>
      </c>
      <c r="F10202">
        <f>((B10202-D10202)/100)-((($B$4-$D$4)/100)-$M$4)+0.05</f>
        <v>0.17799999999999955</v>
      </c>
      <c r="G10202">
        <f>1336*(POWER(F10202,2.49))</f>
        <v>18.169888568279188</v>
      </c>
      <c r="H10202">
        <f>VLOOKUP(F10202,'90V'!$A$2:$B$323,2,TRUE)</f>
        <v>18.219000000000001</v>
      </c>
      <c r="I10202">
        <f t="shared" si="160"/>
        <v>0</v>
      </c>
      <c r="J10202">
        <f>I10202+H10202</f>
        <v>18.219000000000001</v>
      </c>
      <c r="L10202" s="6">
        <v>18.219000000000001</v>
      </c>
    </row>
    <row r="10203" spans="1:12">
      <c r="A10203" s="1">
        <v>41064.541666666664</v>
      </c>
      <c r="B10203">
        <v>1047.2750000000001</v>
      </c>
      <c r="C10203">
        <v>11.983000000000001</v>
      </c>
      <c r="D10203">
        <v>1027.175</v>
      </c>
      <c r="E10203">
        <v>11.32</v>
      </c>
      <c r="F10203">
        <f>((B10203-D10203)/100)-((($B$4-$D$4)/100)-$M$4)+0.05</f>
        <v>0.17900000000000094</v>
      </c>
      <c r="G10203">
        <f>1336*(POWER(F10203,2.49))</f>
        <v>18.42512764698423</v>
      </c>
      <c r="H10203">
        <f>VLOOKUP(F10203,'90V'!$A$2:$B$323,2,TRUE)</f>
        <v>18.738</v>
      </c>
      <c r="I10203">
        <f t="shared" si="160"/>
        <v>0</v>
      </c>
      <c r="J10203">
        <f>I10203+H10203</f>
        <v>18.738</v>
      </c>
      <c r="L10203" s="6">
        <v>18.738</v>
      </c>
    </row>
    <row r="10204" spans="1:12">
      <c r="A10204" s="1">
        <v>41064.583333333336</v>
      </c>
      <c r="B10204">
        <v>1047.9000000000001</v>
      </c>
      <c r="C10204">
        <v>12.003</v>
      </c>
      <c r="D10204">
        <v>1027.4749999999999</v>
      </c>
      <c r="E10204">
        <v>11.433</v>
      </c>
      <c r="F10204">
        <f>((B10204-D10204)/100)-((($B$4-$D$4)/100)-$M$4)+0.05</f>
        <v>0.18225000000000136</v>
      </c>
      <c r="G10204">
        <f>1336*(POWER(F10204,2.49))</f>
        <v>19.269419220931098</v>
      </c>
      <c r="H10204">
        <f>VLOOKUP(F10204,'90V'!$A$2:$B$323,2,TRUE)</f>
        <v>19.530999999999999</v>
      </c>
      <c r="I10204">
        <f t="shared" si="160"/>
        <v>0</v>
      </c>
      <c r="J10204">
        <f>I10204+H10204</f>
        <v>19.530999999999999</v>
      </c>
      <c r="L10204" s="6">
        <v>19.530999999999999</v>
      </c>
    </row>
    <row r="10205" spans="1:12">
      <c r="A10205" s="1">
        <v>41064.625</v>
      </c>
      <c r="B10205">
        <v>1047.8</v>
      </c>
      <c r="C10205">
        <v>12.023</v>
      </c>
      <c r="D10205">
        <v>1027.5250000000001</v>
      </c>
      <c r="E10205">
        <v>11.507</v>
      </c>
      <c r="F10205">
        <f>((B10205-D10205)/100)-((($B$4-$D$4)/100)-$M$4)+0.05</f>
        <v>0.18074999999999819</v>
      </c>
      <c r="G10205">
        <f>1336*(POWER(F10205,2.49))</f>
        <v>18.876933244085034</v>
      </c>
      <c r="H10205">
        <f>VLOOKUP(F10205,'90V'!$A$2:$B$323,2,TRUE)</f>
        <v>19.001000000000001</v>
      </c>
      <c r="I10205">
        <f t="shared" si="160"/>
        <v>0</v>
      </c>
      <c r="J10205">
        <f>I10205+H10205</f>
        <v>19.001000000000001</v>
      </c>
      <c r="L10205" s="6">
        <v>19.001000000000001</v>
      </c>
    </row>
    <row r="10206" spans="1:12">
      <c r="A10206" s="1">
        <v>41064.666666666664</v>
      </c>
      <c r="B10206">
        <v>1047.95</v>
      </c>
      <c r="C10206">
        <v>12.042999999999999</v>
      </c>
      <c r="D10206">
        <v>1027.7249999999999</v>
      </c>
      <c r="E10206">
        <v>11.643000000000001</v>
      </c>
      <c r="F10206">
        <f>((B10206-D10206)/100)-((($B$4-$D$4)/100)-$M$4)+0.05</f>
        <v>0.18025000000000091</v>
      </c>
      <c r="G10206">
        <f>1336*(POWER(F10206,2.49))</f>
        <v>18.747177393708572</v>
      </c>
      <c r="H10206">
        <f>VLOOKUP(F10206,'90V'!$A$2:$B$323,2,TRUE)</f>
        <v>19.001000000000001</v>
      </c>
      <c r="I10206">
        <f t="shared" si="160"/>
        <v>0</v>
      </c>
      <c r="J10206">
        <f>I10206+H10206</f>
        <v>19.001000000000001</v>
      </c>
      <c r="L10206" s="6">
        <v>19.001000000000001</v>
      </c>
    </row>
    <row r="10207" spans="1:12">
      <c r="A10207" s="1">
        <v>41064.708333333336</v>
      </c>
      <c r="B10207">
        <v>1048.125</v>
      </c>
      <c r="C10207">
        <v>12.07</v>
      </c>
      <c r="D10207">
        <v>1027.875</v>
      </c>
      <c r="E10207">
        <v>11.782999999999999</v>
      </c>
      <c r="F10207">
        <f>((B10207-D10207)/100)-((($B$4-$D$4)/100)-$M$4)+0.05</f>
        <v>0.18049999999999955</v>
      </c>
      <c r="G10207">
        <f>1336*(POWER(F10207,2.49))</f>
        <v>18.811988374241615</v>
      </c>
      <c r="H10207">
        <f>VLOOKUP(F10207,'90V'!$A$2:$B$323,2,TRUE)</f>
        <v>19.001000000000001</v>
      </c>
      <c r="I10207">
        <f t="shared" si="160"/>
        <v>0</v>
      </c>
      <c r="J10207">
        <f>I10207+H10207</f>
        <v>19.001000000000001</v>
      </c>
      <c r="L10207" s="6">
        <v>19.001000000000001</v>
      </c>
    </row>
    <row r="10208" spans="1:12">
      <c r="A10208" s="1">
        <v>41064.75</v>
      </c>
      <c r="B10208">
        <v>1047.4749999999999</v>
      </c>
      <c r="C10208">
        <v>12.097</v>
      </c>
      <c r="D10208">
        <v>1027.3499999999999</v>
      </c>
      <c r="E10208">
        <v>11.9</v>
      </c>
      <c r="F10208">
        <f>((B10208-D10208)/100)-((($B$4-$D$4)/100)-$M$4)+0.05</f>
        <v>0.17924999999999958</v>
      </c>
      <c r="G10208">
        <f>1336*(POWER(F10208,2.49))</f>
        <v>18.489270545736272</v>
      </c>
      <c r="H10208">
        <f>VLOOKUP(F10208,'90V'!$A$2:$B$323,2,TRUE)</f>
        <v>18.738</v>
      </c>
      <c r="I10208">
        <f t="shared" si="160"/>
        <v>0</v>
      </c>
      <c r="J10208">
        <f>I10208+H10208</f>
        <v>18.738</v>
      </c>
      <c r="L10208" s="6">
        <v>18.738</v>
      </c>
    </row>
    <row r="10209" spans="1:12">
      <c r="A10209" s="1">
        <v>41064.791666666664</v>
      </c>
      <c r="B10209">
        <v>1048.125</v>
      </c>
      <c r="C10209">
        <v>12.13</v>
      </c>
      <c r="D10209">
        <v>1027.7249999999999</v>
      </c>
      <c r="E10209">
        <v>11.98</v>
      </c>
      <c r="F10209">
        <f>((B10209-D10209)/100)-((($B$4-$D$4)/100)-$M$4)+0.05</f>
        <v>0.18200000000000044</v>
      </c>
      <c r="G10209">
        <f>1336*(POWER(F10209,2.49))</f>
        <v>19.203669109934186</v>
      </c>
      <c r="H10209">
        <f>VLOOKUP(F10209,'90V'!$A$2:$B$323,2,TRUE)</f>
        <v>19.530999999999999</v>
      </c>
      <c r="I10209">
        <f t="shared" si="160"/>
        <v>0</v>
      </c>
      <c r="J10209">
        <f>I10209+H10209</f>
        <v>19.530999999999999</v>
      </c>
      <c r="L10209" s="6">
        <v>19.530999999999999</v>
      </c>
    </row>
    <row r="10210" spans="1:12">
      <c r="A10210" s="1">
        <v>41064.833333333336</v>
      </c>
      <c r="B10210">
        <v>1048.125</v>
      </c>
      <c r="C10210">
        <v>12.157</v>
      </c>
      <c r="D10210">
        <v>1027.9000000000001</v>
      </c>
      <c r="E10210">
        <v>11.946999999999999</v>
      </c>
      <c r="F10210">
        <f>((B10210-D10210)/100)-((($B$4-$D$4)/100)-$M$4)+0.05</f>
        <v>0.18024999999999863</v>
      </c>
      <c r="G10210">
        <f>1336*(POWER(F10210,2.49))</f>
        <v>18.74717739370799</v>
      </c>
      <c r="H10210">
        <f>VLOOKUP(F10210,'90V'!$A$2:$B$323,2,TRUE)</f>
        <v>19.001000000000001</v>
      </c>
      <c r="I10210">
        <f t="shared" si="160"/>
        <v>0</v>
      </c>
      <c r="J10210">
        <f>I10210+H10210</f>
        <v>19.001000000000001</v>
      </c>
      <c r="L10210" s="6">
        <v>19.001000000000001</v>
      </c>
    </row>
    <row r="10211" spans="1:12">
      <c r="A10211" s="1">
        <v>41064.875</v>
      </c>
      <c r="B10211">
        <v>1048.125</v>
      </c>
      <c r="C10211">
        <v>12.17</v>
      </c>
      <c r="D10211">
        <v>1028.0250000000001</v>
      </c>
      <c r="E10211">
        <v>11.617000000000001</v>
      </c>
      <c r="F10211">
        <f>((B10211-D10211)/100)-((($B$4-$D$4)/100)-$M$4)+0.05</f>
        <v>0.17899999999999866</v>
      </c>
      <c r="G10211">
        <f>1336*(POWER(F10211,2.49))</f>
        <v>18.425127646983643</v>
      </c>
      <c r="H10211">
        <f>VLOOKUP(F10211,'90V'!$A$2:$B$323,2,TRUE)</f>
        <v>18.478000000000002</v>
      </c>
      <c r="I10211">
        <f t="shared" si="160"/>
        <v>0</v>
      </c>
      <c r="J10211">
        <f>I10211+H10211</f>
        <v>18.478000000000002</v>
      </c>
      <c r="L10211" s="6">
        <v>18.478000000000002</v>
      </c>
    </row>
    <row r="10212" spans="1:12">
      <c r="A10212" s="1">
        <v>41064.916666666664</v>
      </c>
      <c r="B10212">
        <v>1048.5999999999999</v>
      </c>
      <c r="C10212">
        <v>12.17</v>
      </c>
      <c r="D10212">
        <v>1028.2249999999999</v>
      </c>
      <c r="E10212">
        <v>11.237</v>
      </c>
      <c r="F10212">
        <f>((B10212-D10212)/100)-((($B$4-$D$4)/100)-$M$4)+0.05</f>
        <v>0.18174999999999952</v>
      </c>
      <c r="G10212">
        <f>1336*(POWER(F10212,2.49))</f>
        <v>19.138053432297482</v>
      </c>
      <c r="H10212">
        <f>VLOOKUP(F10212,'90V'!$A$2:$B$323,2,TRUE)</f>
        <v>19.265000000000001</v>
      </c>
      <c r="I10212">
        <f t="shared" si="160"/>
        <v>0</v>
      </c>
      <c r="J10212">
        <f>I10212+H10212</f>
        <v>19.265000000000001</v>
      </c>
      <c r="L10212" s="6">
        <v>19.265000000000001</v>
      </c>
    </row>
    <row r="10213" spans="1:12">
      <c r="A10213" s="1">
        <v>41064.958333333336</v>
      </c>
      <c r="B10213">
        <v>1048.2249999999999</v>
      </c>
      <c r="C10213">
        <v>12.143000000000001</v>
      </c>
      <c r="D10213">
        <v>1028.05</v>
      </c>
      <c r="E10213">
        <v>11.003</v>
      </c>
      <c r="F10213">
        <f>((B10213-D10213)/100)-((($B$4-$D$4)/100)-$M$4)+0.05</f>
        <v>0.17974999999999908</v>
      </c>
      <c r="G10213">
        <f>1336*(POWER(F10213,2.49))</f>
        <v>18.617956736912838</v>
      </c>
      <c r="H10213">
        <f>VLOOKUP(F10213,'90V'!$A$2:$B$323,2,TRUE)</f>
        <v>18.738</v>
      </c>
      <c r="I10213">
        <f t="shared" si="160"/>
        <v>0</v>
      </c>
      <c r="J10213">
        <f>I10213+H10213</f>
        <v>18.738</v>
      </c>
      <c r="L10213" s="6">
        <v>18.738</v>
      </c>
    </row>
    <row r="10214" spans="1:12">
      <c r="A10214" s="1">
        <v>41065</v>
      </c>
      <c r="B10214">
        <v>1047.4749999999999</v>
      </c>
      <c r="C10214">
        <v>12.103</v>
      </c>
      <c r="D10214">
        <v>1027.5250000000001</v>
      </c>
      <c r="E10214">
        <v>10.907</v>
      </c>
      <c r="F10214">
        <f>((B10214-D10214)/100)-((($B$4-$D$4)/100)-$M$4)+0.05</f>
        <v>0.17749999999999772</v>
      </c>
      <c r="G10214">
        <f>1336*(POWER(F10214,2.49))</f>
        <v>18.04306725909581</v>
      </c>
      <c r="H10214">
        <f>VLOOKUP(F10214,'90V'!$A$2:$B$323,2,TRUE)</f>
        <v>18.219000000000001</v>
      </c>
      <c r="I10214">
        <f t="shared" si="160"/>
        <v>0</v>
      </c>
      <c r="J10214">
        <f>I10214+H10214</f>
        <v>18.219000000000001</v>
      </c>
      <c r="L10214" s="6">
        <v>18.219000000000001</v>
      </c>
    </row>
    <row r="10215" spans="1:12">
      <c r="A10215" s="1">
        <v>41065.041666666664</v>
      </c>
      <c r="B10215">
        <v>1047.2750000000001</v>
      </c>
      <c r="C10215">
        <v>12.063000000000001</v>
      </c>
      <c r="D10215">
        <v>1027.175</v>
      </c>
      <c r="E10215">
        <v>10.88</v>
      </c>
      <c r="F10215">
        <f>((B10215-D10215)/100)-((($B$4-$D$4)/100)-$M$4)+0.05</f>
        <v>0.17900000000000094</v>
      </c>
      <c r="G10215">
        <f>1336*(POWER(F10215,2.49))</f>
        <v>18.42512764698423</v>
      </c>
      <c r="H10215">
        <f>VLOOKUP(F10215,'90V'!$A$2:$B$323,2,TRUE)</f>
        <v>18.738</v>
      </c>
      <c r="I10215">
        <f t="shared" si="160"/>
        <v>0</v>
      </c>
      <c r="J10215">
        <f>I10215+H10215</f>
        <v>18.738</v>
      </c>
      <c r="L10215" s="6">
        <v>18.738</v>
      </c>
    </row>
    <row r="10216" spans="1:12">
      <c r="A10216" s="1">
        <v>41065.083333333336</v>
      </c>
      <c r="B10216">
        <v>1046.8499999999999</v>
      </c>
      <c r="C10216">
        <v>12.03</v>
      </c>
      <c r="D10216">
        <v>1026.8</v>
      </c>
      <c r="E10216">
        <v>10.88</v>
      </c>
      <c r="F10216">
        <f>((B10216-D10216)/100)-((($B$4-$D$4)/100)-$M$4)+0.05</f>
        <v>0.1784999999999991</v>
      </c>
      <c r="G10216">
        <f>1336*(POWER(F10216,2.49))</f>
        <v>18.297241787041763</v>
      </c>
      <c r="H10216">
        <f>VLOOKUP(F10216,'90V'!$A$2:$B$323,2,TRUE)</f>
        <v>18.478000000000002</v>
      </c>
      <c r="I10216">
        <f t="shared" si="160"/>
        <v>0</v>
      </c>
      <c r="J10216">
        <f>I10216+H10216</f>
        <v>18.478000000000002</v>
      </c>
      <c r="L10216" s="6">
        <v>18.478000000000002</v>
      </c>
    </row>
    <row r="10217" spans="1:12">
      <c r="A10217" s="1">
        <v>41065.125</v>
      </c>
      <c r="B10217">
        <v>1046.4749999999999</v>
      </c>
      <c r="C10217">
        <v>12.003</v>
      </c>
      <c r="D10217">
        <v>1026.0999999999999</v>
      </c>
      <c r="E10217">
        <v>10.86</v>
      </c>
      <c r="F10217">
        <f>((B10217-D10217)/100)-((($B$4-$D$4)/100)-$M$4)+0.05</f>
        <v>0.18174999999999952</v>
      </c>
      <c r="G10217">
        <f>1336*(POWER(F10217,2.49))</f>
        <v>19.138053432297482</v>
      </c>
      <c r="H10217">
        <f>VLOOKUP(F10217,'90V'!$A$2:$B$323,2,TRUE)</f>
        <v>19.265000000000001</v>
      </c>
      <c r="I10217">
        <f t="shared" si="160"/>
        <v>0</v>
      </c>
      <c r="J10217">
        <f>I10217+H10217</f>
        <v>19.265000000000001</v>
      </c>
      <c r="L10217" s="6">
        <v>19.265000000000001</v>
      </c>
    </row>
    <row r="10218" spans="1:12">
      <c r="A10218" s="1">
        <v>41065.166666666664</v>
      </c>
      <c r="B10218">
        <v>1045.825</v>
      </c>
      <c r="C10218">
        <v>11.977</v>
      </c>
      <c r="D10218">
        <v>1025.5999999999999</v>
      </c>
      <c r="E10218">
        <v>10.82</v>
      </c>
      <c r="F10218">
        <f>((B10218-D10218)/100)-((($B$4-$D$4)/100)-$M$4)+0.05</f>
        <v>0.18025000000000091</v>
      </c>
      <c r="G10218">
        <f>1336*(POWER(F10218,2.49))</f>
        <v>18.747177393708572</v>
      </c>
      <c r="H10218">
        <f>VLOOKUP(F10218,'90V'!$A$2:$B$323,2,TRUE)</f>
        <v>19.001000000000001</v>
      </c>
      <c r="I10218">
        <f t="shared" si="160"/>
        <v>0</v>
      </c>
      <c r="J10218">
        <f>I10218+H10218</f>
        <v>19.001000000000001</v>
      </c>
      <c r="L10218" s="6">
        <v>19.001000000000001</v>
      </c>
    </row>
    <row r="10219" spans="1:12">
      <c r="A10219" s="1">
        <v>41065.208333333336</v>
      </c>
      <c r="B10219">
        <v>1045.575</v>
      </c>
      <c r="C10219">
        <v>11.962999999999999</v>
      </c>
      <c r="D10219">
        <v>1025.4000000000001</v>
      </c>
      <c r="E10219">
        <v>10.813000000000001</v>
      </c>
      <c r="F10219">
        <f>((B10219-D10219)/100)-((($B$4-$D$4)/100)-$M$4)+0.05</f>
        <v>0.17974999999999908</v>
      </c>
      <c r="G10219">
        <f>1336*(POWER(F10219,2.49))</f>
        <v>18.617956736912838</v>
      </c>
      <c r="H10219">
        <f>VLOOKUP(F10219,'90V'!$A$2:$B$323,2,TRUE)</f>
        <v>18.738</v>
      </c>
      <c r="I10219">
        <f t="shared" si="160"/>
        <v>0</v>
      </c>
      <c r="J10219">
        <f>I10219+H10219</f>
        <v>18.738</v>
      </c>
      <c r="L10219" s="6">
        <v>18.738</v>
      </c>
    </row>
    <row r="10220" spans="1:12">
      <c r="A10220" s="1">
        <v>41065.25</v>
      </c>
      <c r="B10220">
        <v>1045.2</v>
      </c>
      <c r="C10220">
        <v>11.957000000000001</v>
      </c>
      <c r="D10220">
        <v>1024.9000000000001</v>
      </c>
      <c r="E10220">
        <v>10.827</v>
      </c>
      <c r="F10220">
        <f>((B10220-D10220)/100)-((($B$4-$D$4)/100)-$M$4)+0.05</f>
        <v>0.18099999999999911</v>
      </c>
      <c r="G10220">
        <f>1336*(POWER(F10220,2.49))</f>
        <v>18.942012094074087</v>
      </c>
      <c r="H10220">
        <f>VLOOKUP(F10220,'90V'!$A$2:$B$323,2,TRUE)</f>
        <v>19.001000000000001</v>
      </c>
      <c r="I10220">
        <f t="shared" si="160"/>
        <v>0</v>
      </c>
      <c r="J10220">
        <f>I10220+H10220</f>
        <v>19.001000000000001</v>
      </c>
      <c r="L10220" s="6">
        <v>19.001000000000001</v>
      </c>
    </row>
    <row r="10221" spans="1:12">
      <c r="A10221" s="1">
        <v>41065.291666666664</v>
      </c>
      <c r="B10221">
        <v>1044.5999999999999</v>
      </c>
      <c r="C10221">
        <v>11.943</v>
      </c>
      <c r="D10221">
        <v>1024.3499999999999</v>
      </c>
      <c r="E10221">
        <v>10.933</v>
      </c>
      <c r="F10221">
        <f>((B10221-D10221)/100)-((($B$4-$D$4)/100)-$M$4)+0.05</f>
        <v>0.18049999999999955</v>
      </c>
      <c r="G10221">
        <f>1336*(POWER(F10221,2.49))</f>
        <v>18.811988374241615</v>
      </c>
      <c r="H10221">
        <f>VLOOKUP(F10221,'90V'!$A$2:$B$323,2,TRUE)</f>
        <v>19.001000000000001</v>
      </c>
      <c r="I10221">
        <f t="shared" si="160"/>
        <v>0</v>
      </c>
      <c r="J10221">
        <f>I10221+H10221</f>
        <v>19.001000000000001</v>
      </c>
      <c r="L10221" s="6">
        <v>19.001000000000001</v>
      </c>
    </row>
    <row r="10222" spans="1:12">
      <c r="A10222" s="1">
        <v>41065.333333333336</v>
      </c>
      <c r="B10222">
        <v>1043.8</v>
      </c>
      <c r="C10222">
        <v>11.936999999999999</v>
      </c>
      <c r="D10222">
        <v>1023.625</v>
      </c>
      <c r="E10222">
        <v>11.077</v>
      </c>
      <c r="F10222">
        <f>((B10222-D10222)/100)-((($B$4-$D$4)/100)-$M$4)+0.05</f>
        <v>0.17974999999999908</v>
      </c>
      <c r="G10222">
        <f>1336*(POWER(F10222,2.49))</f>
        <v>18.617956736912838</v>
      </c>
      <c r="H10222">
        <f>VLOOKUP(F10222,'90V'!$A$2:$B$323,2,TRUE)</f>
        <v>18.738</v>
      </c>
      <c r="I10222">
        <f t="shared" si="160"/>
        <v>0</v>
      </c>
      <c r="J10222">
        <f>I10222+H10222</f>
        <v>18.738</v>
      </c>
      <c r="L10222" s="6">
        <v>18.738</v>
      </c>
    </row>
    <row r="10223" spans="1:12">
      <c r="A10223" s="1">
        <v>41065.375</v>
      </c>
      <c r="B10223">
        <v>1043.4749999999999</v>
      </c>
      <c r="C10223">
        <v>11.943</v>
      </c>
      <c r="D10223">
        <v>1023.45</v>
      </c>
      <c r="E10223">
        <v>11.117000000000001</v>
      </c>
      <c r="F10223">
        <f>((B10223-D10223)/100)-((($B$4-$D$4)/100)-$M$4)+0.05</f>
        <v>0.17824999999999819</v>
      </c>
      <c r="G10223">
        <f>1336*(POWER(F10223,2.49))</f>
        <v>18.233498643213217</v>
      </c>
      <c r="H10223">
        <f>VLOOKUP(F10223,'90V'!$A$2:$B$323,2,TRUE)</f>
        <v>18.478000000000002</v>
      </c>
      <c r="I10223">
        <f t="shared" si="160"/>
        <v>0</v>
      </c>
      <c r="J10223">
        <f>I10223+H10223</f>
        <v>18.478000000000002</v>
      </c>
      <c r="L10223" s="6">
        <v>18.478000000000002</v>
      </c>
    </row>
    <row r="10224" spans="1:12">
      <c r="A10224" s="1">
        <v>41065.416666666664</v>
      </c>
      <c r="B10224">
        <v>1043</v>
      </c>
      <c r="C10224">
        <v>11.943</v>
      </c>
      <c r="D10224">
        <v>1022.925</v>
      </c>
      <c r="E10224">
        <v>11.163</v>
      </c>
      <c r="F10224">
        <f>((B10224-D10224)/100)-((($B$4-$D$4)/100)-$M$4)+0.05</f>
        <v>0.17875000000000002</v>
      </c>
      <c r="G10224">
        <f>1336*(POWER(F10224,2.49))</f>
        <v>18.361118091181464</v>
      </c>
      <c r="H10224">
        <f>VLOOKUP(F10224,'90V'!$A$2:$B$323,2,TRUE)</f>
        <v>18.478000000000002</v>
      </c>
      <c r="I10224">
        <f t="shared" si="160"/>
        <v>0</v>
      </c>
      <c r="J10224">
        <f>I10224+H10224</f>
        <v>18.478000000000002</v>
      </c>
      <c r="L10224" s="6">
        <v>18.478000000000002</v>
      </c>
    </row>
    <row r="10225" spans="1:12">
      <c r="A10225" s="1">
        <v>41065.458333333336</v>
      </c>
      <c r="B10225">
        <v>1042.325</v>
      </c>
      <c r="C10225">
        <v>11.95</v>
      </c>
      <c r="D10225">
        <v>1022.225</v>
      </c>
      <c r="E10225">
        <v>11.292999999999999</v>
      </c>
      <c r="F10225">
        <f>((B10225-D10225)/100)-((($B$4-$D$4)/100)-$M$4)+0.05</f>
        <v>0.17899999999999977</v>
      </c>
      <c r="G10225">
        <f>1336*(POWER(F10225,2.49))</f>
        <v>18.42512764698392</v>
      </c>
      <c r="H10225">
        <f>VLOOKUP(F10225,'90V'!$A$2:$B$323,2,TRUE)</f>
        <v>18.478000000000002</v>
      </c>
      <c r="I10225">
        <f t="shared" si="160"/>
        <v>0</v>
      </c>
      <c r="J10225">
        <f>I10225+H10225</f>
        <v>18.478000000000002</v>
      </c>
      <c r="L10225" s="6">
        <v>18.478000000000002</v>
      </c>
    </row>
    <row r="10226" spans="1:12">
      <c r="A10226" s="1">
        <v>41065.5</v>
      </c>
      <c r="B10226">
        <v>1041.4000000000001</v>
      </c>
      <c r="C10226">
        <v>11.962999999999999</v>
      </c>
      <c r="D10226">
        <v>1021.35</v>
      </c>
      <c r="E10226">
        <v>11.4</v>
      </c>
      <c r="F10226">
        <f>((B10226-D10226)/100)-((($B$4-$D$4)/100)-$M$4)+0.05</f>
        <v>0.17850000000000021</v>
      </c>
      <c r="G10226">
        <f>1336*(POWER(F10226,2.49))</f>
        <v>18.297241787042037</v>
      </c>
      <c r="H10226">
        <f>VLOOKUP(F10226,'90V'!$A$2:$B$323,2,TRUE)</f>
        <v>18.478000000000002</v>
      </c>
      <c r="I10226">
        <f t="shared" si="160"/>
        <v>0</v>
      </c>
      <c r="J10226">
        <f>I10226+H10226</f>
        <v>18.478000000000002</v>
      </c>
      <c r="L10226" s="6">
        <v>18.478000000000002</v>
      </c>
    </row>
    <row r="10227" spans="1:12">
      <c r="A10227" s="1">
        <v>41065.541666666664</v>
      </c>
      <c r="B10227">
        <v>1040.25</v>
      </c>
      <c r="C10227">
        <v>11.983000000000001</v>
      </c>
      <c r="D10227">
        <v>1019.95</v>
      </c>
      <c r="E10227">
        <v>11.473000000000001</v>
      </c>
      <c r="F10227">
        <f>((B10227-D10227)/100)-((($B$4-$D$4)/100)-$M$4)+0.05</f>
        <v>0.18099999999999911</v>
      </c>
      <c r="G10227">
        <f>1336*(POWER(F10227,2.49))</f>
        <v>18.942012094074087</v>
      </c>
      <c r="H10227">
        <f>VLOOKUP(F10227,'90V'!$A$2:$B$323,2,TRUE)</f>
        <v>19.001000000000001</v>
      </c>
      <c r="I10227">
        <f t="shared" si="160"/>
        <v>0</v>
      </c>
      <c r="J10227">
        <f>I10227+H10227</f>
        <v>19.001000000000001</v>
      </c>
      <c r="L10227" s="6">
        <v>19.001000000000001</v>
      </c>
    </row>
    <row r="10228" spans="1:12">
      <c r="A10228" s="1">
        <v>41065.583333333336</v>
      </c>
      <c r="B10228">
        <v>1039.125</v>
      </c>
      <c r="C10228">
        <v>12.003</v>
      </c>
      <c r="D10228">
        <v>1019.075</v>
      </c>
      <c r="E10228">
        <v>11.547000000000001</v>
      </c>
      <c r="F10228">
        <f>((B10228-D10228)/100)-((($B$4-$D$4)/100)-$M$4)+0.05</f>
        <v>0.1784999999999991</v>
      </c>
      <c r="G10228">
        <f>1336*(POWER(F10228,2.49))</f>
        <v>18.297241787041763</v>
      </c>
      <c r="H10228">
        <f>VLOOKUP(F10228,'90V'!$A$2:$B$323,2,TRUE)</f>
        <v>18.478000000000002</v>
      </c>
      <c r="I10228">
        <f t="shared" si="160"/>
        <v>0</v>
      </c>
      <c r="J10228">
        <f>I10228+H10228</f>
        <v>18.478000000000002</v>
      </c>
      <c r="L10228" s="6">
        <v>18.478000000000002</v>
      </c>
    </row>
    <row r="10229" spans="1:12">
      <c r="A10229" s="1">
        <v>41065.625</v>
      </c>
      <c r="B10229">
        <v>1038.375</v>
      </c>
      <c r="C10229">
        <v>12.023</v>
      </c>
      <c r="D10229">
        <v>1018.35</v>
      </c>
      <c r="E10229">
        <v>11.577</v>
      </c>
      <c r="F10229">
        <f>((B10229-D10229)/100)-((($B$4-$D$4)/100)-$M$4)+0.05</f>
        <v>0.1782499999999993</v>
      </c>
      <c r="G10229">
        <f>1336*(POWER(F10229,2.49))</f>
        <v>18.233498643213508</v>
      </c>
      <c r="H10229">
        <f>VLOOKUP(F10229,'90V'!$A$2:$B$323,2,TRUE)</f>
        <v>18.478000000000002</v>
      </c>
      <c r="I10229">
        <f t="shared" si="160"/>
        <v>0</v>
      </c>
      <c r="J10229">
        <f>I10229+H10229</f>
        <v>18.478000000000002</v>
      </c>
      <c r="L10229" s="6">
        <v>18.478000000000002</v>
      </c>
    </row>
    <row r="10230" spans="1:12">
      <c r="A10230" s="1">
        <v>41065.666666666664</v>
      </c>
      <c r="B10230">
        <v>1037.0999999999999</v>
      </c>
      <c r="C10230">
        <v>12.042999999999999</v>
      </c>
      <c r="D10230">
        <v>1017.125</v>
      </c>
      <c r="E10230">
        <v>11.597</v>
      </c>
      <c r="F10230">
        <f>((B10230-D10230)/100)-((($B$4-$D$4)/100)-$M$4)+0.05</f>
        <v>0.17774999999999863</v>
      </c>
      <c r="G10230">
        <f>1336*(POWER(F10230,2.49))</f>
        <v>18.106411470755912</v>
      </c>
      <c r="H10230">
        <f>VLOOKUP(F10230,'90V'!$A$2:$B$323,2,TRUE)</f>
        <v>18.219000000000001</v>
      </c>
      <c r="I10230">
        <f t="shared" si="160"/>
        <v>0</v>
      </c>
      <c r="J10230">
        <f>I10230+H10230</f>
        <v>18.219000000000001</v>
      </c>
      <c r="L10230" s="6">
        <v>18.219000000000001</v>
      </c>
    </row>
    <row r="10231" spans="1:12">
      <c r="A10231" s="1">
        <v>41065.708333333336</v>
      </c>
      <c r="B10231">
        <v>1036.25</v>
      </c>
      <c r="C10231">
        <v>12.057</v>
      </c>
      <c r="D10231">
        <v>1016.225</v>
      </c>
      <c r="E10231">
        <v>11.69</v>
      </c>
      <c r="F10231">
        <f>((B10231-D10231)/100)-((($B$4-$D$4)/100)-$M$4)+0.05</f>
        <v>0.1782499999999993</v>
      </c>
      <c r="G10231">
        <f>1336*(POWER(F10231,2.49))</f>
        <v>18.233498643213508</v>
      </c>
      <c r="H10231">
        <f>VLOOKUP(F10231,'90V'!$A$2:$B$323,2,TRUE)</f>
        <v>18.478000000000002</v>
      </c>
      <c r="I10231">
        <f t="shared" si="160"/>
        <v>0</v>
      </c>
      <c r="J10231">
        <f>I10231+H10231</f>
        <v>18.478000000000002</v>
      </c>
      <c r="L10231" s="6">
        <v>18.478000000000002</v>
      </c>
    </row>
    <row r="10232" spans="1:12">
      <c r="A10232" s="1">
        <v>41065.75</v>
      </c>
      <c r="B10232">
        <v>1035.325</v>
      </c>
      <c r="C10232">
        <v>12.077</v>
      </c>
      <c r="D10232">
        <v>1015.175</v>
      </c>
      <c r="E10232">
        <v>11.743</v>
      </c>
      <c r="F10232">
        <f>((B10232-D10232)/100)-((($B$4-$D$4)/100)-$M$4)+0.05</f>
        <v>0.17950000000000044</v>
      </c>
      <c r="G10232">
        <f>1336*(POWER(F10232,2.49))</f>
        <v>18.553546878660558</v>
      </c>
      <c r="H10232">
        <f>VLOOKUP(F10232,'90V'!$A$2:$B$323,2,TRUE)</f>
        <v>18.738</v>
      </c>
      <c r="I10232">
        <f t="shared" si="160"/>
        <v>0</v>
      </c>
      <c r="J10232">
        <f>I10232+H10232</f>
        <v>18.738</v>
      </c>
      <c r="L10232" s="6">
        <v>18.738</v>
      </c>
    </row>
    <row r="10233" spans="1:12">
      <c r="A10233" s="1">
        <v>41065.791666666664</v>
      </c>
      <c r="B10233">
        <v>1035.175</v>
      </c>
      <c r="C10233">
        <v>12.103</v>
      </c>
      <c r="D10233">
        <v>1015.175</v>
      </c>
      <c r="E10233">
        <v>11.782999999999999</v>
      </c>
      <c r="F10233">
        <f>((B10233-D10233)/100)-((($B$4-$D$4)/100)-$M$4)+0.05</f>
        <v>0.17799999999999955</v>
      </c>
      <c r="G10233">
        <f>1336*(POWER(F10233,2.49))</f>
        <v>18.169888568279188</v>
      </c>
      <c r="H10233">
        <f>VLOOKUP(F10233,'90V'!$A$2:$B$323,2,TRUE)</f>
        <v>18.219000000000001</v>
      </c>
      <c r="I10233">
        <f t="shared" si="160"/>
        <v>0</v>
      </c>
      <c r="J10233">
        <f>I10233+H10233</f>
        <v>18.219000000000001</v>
      </c>
      <c r="L10233" s="6">
        <v>18.219000000000001</v>
      </c>
    </row>
    <row r="10234" spans="1:12">
      <c r="A10234" s="1">
        <v>41065.833333333336</v>
      </c>
      <c r="B10234">
        <v>1034.7</v>
      </c>
      <c r="C10234">
        <v>12.122999999999999</v>
      </c>
      <c r="D10234">
        <v>1014.65</v>
      </c>
      <c r="E10234">
        <v>11.77</v>
      </c>
      <c r="F10234">
        <f>((B10234-D10234)/100)-((($B$4-$D$4)/100)-$M$4)+0.05</f>
        <v>0.17850000000000021</v>
      </c>
      <c r="G10234">
        <f>1336*(POWER(F10234,2.49))</f>
        <v>18.297241787042037</v>
      </c>
      <c r="H10234">
        <f>VLOOKUP(F10234,'90V'!$A$2:$B$323,2,TRUE)</f>
        <v>18.478000000000002</v>
      </c>
      <c r="I10234">
        <f t="shared" si="160"/>
        <v>0</v>
      </c>
      <c r="J10234">
        <f>I10234+H10234</f>
        <v>18.478000000000002</v>
      </c>
      <c r="L10234" s="6">
        <v>18.478000000000002</v>
      </c>
    </row>
    <row r="10235" spans="1:12">
      <c r="A10235" s="1">
        <v>41065.875</v>
      </c>
      <c r="B10235">
        <v>1034.5</v>
      </c>
      <c r="C10235">
        <v>12.143000000000001</v>
      </c>
      <c r="D10235">
        <v>1014.275</v>
      </c>
      <c r="E10235">
        <v>11.75</v>
      </c>
      <c r="F10235">
        <f>((B10235-D10235)/100)-((($B$4-$D$4)/100)-$M$4)+0.05</f>
        <v>0.1802499999999998</v>
      </c>
      <c r="G10235">
        <f>1336*(POWER(F10235,2.49))</f>
        <v>18.747177393708288</v>
      </c>
      <c r="H10235">
        <f>VLOOKUP(F10235,'90V'!$A$2:$B$323,2,TRUE)</f>
        <v>19.001000000000001</v>
      </c>
      <c r="I10235">
        <f t="shared" si="160"/>
        <v>0</v>
      </c>
      <c r="J10235">
        <f>I10235+H10235</f>
        <v>19.001000000000001</v>
      </c>
      <c r="L10235" s="6">
        <v>19.001000000000001</v>
      </c>
    </row>
    <row r="10236" spans="1:12">
      <c r="A10236" s="1">
        <v>41065.916666666664</v>
      </c>
      <c r="B10236">
        <v>1034.325</v>
      </c>
      <c r="C10236">
        <v>12.15</v>
      </c>
      <c r="D10236">
        <v>1013.925</v>
      </c>
      <c r="E10236">
        <v>11.73</v>
      </c>
      <c r="F10236">
        <f>((B10236-D10236)/100)-((($B$4-$D$4)/100)-$M$4)+0.05</f>
        <v>0.18200000000000044</v>
      </c>
      <c r="G10236">
        <f>1336*(POWER(F10236,2.49))</f>
        <v>19.203669109934186</v>
      </c>
      <c r="H10236">
        <f>VLOOKUP(F10236,'90V'!$A$2:$B$323,2,TRUE)</f>
        <v>19.530999999999999</v>
      </c>
      <c r="I10236">
        <f t="shared" si="160"/>
        <v>0</v>
      </c>
      <c r="J10236">
        <f>I10236+H10236</f>
        <v>19.530999999999999</v>
      </c>
      <c r="L10236" s="6">
        <v>19.530999999999999</v>
      </c>
    </row>
    <row r="10237" spans="1:12">
      <c r="A10237" s="1">
        <v>41065.958333333336</v>
      </c>
      <c r="B10237">
        <v>1033.7249999999999</v>
      </c>
      <c r="C10237">
        <v>12.157</v>
      </c>
      <c r="D10237">
        <v>1013.4</v>
      </c>
      <c r="E10237">
        <v>11.737</v>
      </c>
      <c r="F10237">
        <f>((B10237-D10237)/100)-((($B$4-$D$4)/100)-$M$4)+0.05</f>
        <v>0.18124999999999886</v>
      </c>
      <c r="G10237">
        <f>1336*(POWER(F10237,2.49))</f>
        <v>19.007225014978495</v>
      </c>
      <c r="H10237">
        <f>VLOOKUP(F10237,'90V'!$A$2:$B$323,2,TRUE)</f>
        <v>19.265000000000001</v>
      </c>
      <c r="I10237">
        <f t="shared" si="160"/>
        <v>0</v>
      </c>
      <c r="J10237">
        <f>I10237+H10237</f>
        <v>19.265000000000001</v>
      </c>
      <c r="L10237" s="6">
        <v>19.265000000000001</v>
      </c>
    </row>
    <row r="10238" spans="1:12">
      <c r="A10238" s="1">
        <v>41066</v>
      </c>
      <c r="B10238">
        <v>1033.2249999999999</v>
      </c>
      <c r="C10238">
        <v>12.163</v>
      </c>
      <c r="D10238">
        <v>1013.05</v>
      </c>
      <c r="E10238">
        <v>11.757</v>
      </c>
      <c r="F10238">
        <f>((B10238-D10238)/100)-((($B$4-$D$4)/100)-$M$4)+0.05</f>
        <v>0.17974999999999908</v>
      </c>
      <c r="G10238">
        <f>1336*(POWER(F10238,2.49))</f>
        <v>18.617956736912838</v>
      </c>
      <c r="H10238">
        <f>VLOOKUP(F10238,'90V'!$A$2:$B$323,2,TRUE)</f>
        <v>18.738</v>
      </c>
      <c r="I10238">
        <f t="shared" si="160"/>
        <v>0</v>
      </c>
      <c r="J10238">
        <f>I10238+H10238</f>
        <v>18.738</v>
      </c>
      <c r="L10238" s="6">
        <v>18.738</v>
      </c>
    </row>
    <row r="10239" spans="1:12">
      <c r="A10239" s="1">
        <v>41066.041666666664</v>
      </c>
      <c r="B10239">
        <v>1032.7249999999999</v>
      </c>
      <c r="C10239">
        <v>12.163</v>
      </c>
      <c r="D10239">
        <v>1012.525</v>
      </c>
      <c r="E10239">
        <v>11.782999999999999</v>
      </c>
      <c r="F10239">
        <f>((B10239-D10239)/100)-((($B$4-$D$4)/100)-$M$4)+0.05</f>
        <v>0.17999999999999888</v>
      </c>
      <c r="G10239">
        <f>1336*(POWER(F10239,2.49))</f>
        <v>18.682500211586216</v>
      </c>
      <c r="H10239">
        <f>VLOOKUP(F10239,'90V'!$A$2:$B$323,2,TRUE)</f>
        <v>18.738</v>
      </c>
      <c r="I10239">
        <f t="shared" si="160"/>
        <v>0</v>
      </c>
      <c r="J10239">
        <f>I10239+H10239</f>
        <v>18.738</v>
      </c>
      <c r="L10239" s="6">
        <v>18.738</v>
      </c>
    </row>
    <row r="10240" spans="1:12">
      <c r="A10240" s="1">
        <v>41066.083333333336</v>
      </c>
      <c r="B10240">
        <v>1032.125</v>
      </c>
      <c r="C10240">
        <v>12.17</v>
      </c>
      <c r="D10240">
        <v>1012</v>
      </c>
      <c r="E10240">
        <v>11.797000000000001</v>
      </c>
      <c r="F10240">
        <f>((B10240-D10240)/100)-((($B$4-$D$4)/100)-$M$4)+0.05</f>
        <v>0.17924999999999958</v>
      </c>
      <c r="G10240">
        <f>1336*(POWER(F10240,2.49))</f>
        <v>18.489270545736272</v>
      </c>
      <c r="H10240">
        <f>VLOOKUP(F10240,'90V'!$A$2:$B$323,2,TRUE)</f>
        <v>18.738</v>
      </c>
      <c r="I10240">
        <f t="shared" si="160"/>
        <v>0</v>
      </c>
      <c r="J10240">
        <f>I10240+H10240</f>
        <v>18.738</v>
      </c>
      <c r="L10240" s="6">
        <v>18.738</v>
      </c>
    </row>
    <row r="10241" spans="1:12">
      <c r="A10241" s="1">
        <v>41066.125</v>
      </c>
      <c r="B10241">
        <v>1031.625</v>
      </c>
      <c r="C10241">
        <v>12.177</v>
      </c>
      <c r="D10241">
        <v>1011.275</v>
      </c>
      <c r="E10241">
        <v>11.803000000000001</v>
      </c>
      <c r="F10241">
        <f>((B10241-D10241)/100)-((($B$4-$D$4)/100)-$M$4)+0.05</f>
        <v>0.18149999999999977</v>
      </c>
      <c r="G10241">
        <f>1336*(POWER(F10241,2.49))</f>
        <v>19.072572097505532</v>
      </c>
      <c r="H10241">
        <f>VLOOKUP(F10241,'90V'!$A$2:$B$323,2,TRUE)</f>
        <v>19.265000000000001</v>
      </c>
      <c r="I10241">
        <f t="shared" si="160"/>
        <v>0</v>
      </c>
      <c r="J10241">
        <f>I10241+H10241</f>
        <v>19.265000000000001</v>
      </c>
      <c r="L10241" s="6">
        <v>19.265000000000001</v>
      </c>
    </row>
    <row r="10242" spans="1:12">
      <c r="A10242" s="1">
        <v>41066.166666666664</v>
      </c>
      <c r="B10242">
        <v>1031.175</v>
      </c>
      <c r="C10242">
        <v>12.183</v>
      </c>
      <c r="D10242">
        <v>1011.1</v>
      </c>
      <c r="E10242">
        <v>11.79</v>
      </c>
      <c r="F10242">
        <f>((B10242-D10242)/100)-((($B$4-$D$4)/100)-$M$4)+0.05</f>
        <v>0.17874999999999885</v>
      </c>
      <c r="G10242">
        <f>1336*(POWER(F10242,2.49))</f>
        <v>18.361118091181169</v>
      </c>
      <c r="H10242">
        <f>VLOOKUP(F10242,'90V'!$A$2:$B$323,2,TRUE)</f>
        <v>18.478000000000002</v>
      </c>
      <c r="I10242">
        <f t="shared" si="160"/>
        <v>0</v>
      </c>
      <c r="J10242">
        <f>I10242+H10242</f>
        <v>18.478000000000002</v>
      </c>
      <c r="L10242" s="6">
        <v>18.478000000000002</v>
      </c>
    </row>
    <row r="10243" spans="1:12">
      <c r="A10243" s="1">
        <v>41066.208333333336</v>
      </c>
      <c r="B10243">
        <v>1031</v>
      </c>
      <c r="C10243">
        <v>12.183</v>
      </c>
      <c r="D10243">
        <v>1010.925</v>
      </c>
      <c r="E10243">
        <v>11.797000000000001</v>
      </c>
      <c r="F10243">
        <f>((B10243-D10243)/100)-((($B$4-$D$4)/100)-$M$4)+0.05</f>
        <v>0.17875000000000002</v>
      </c>
      <c r="G10243">
        <f>1336*(POWER(F10243,2.49))</f>
        <v>18.361118091181464</v>
      </c>
      <c r="H10243">
        <f>VLOOKUP(F10243,'90V'!$A$2:$B$323,2,TRUE)</f>
        <v>18.478000000000002</v>
      </c>
      <c r="I10243">
        <f t="shared" si="160"/>
        <v>0</v>
      </c>
      <c r="J10243">
        <f>I10243+H10243</f>
        <v>18.478000000000002</v>
      </c>
      <c r="L10243" s="6">
        <v>18.478000000000002</v>
      </c>
    </row>
    <row r="10244" spans="1:12">
      <c r="A10244" s="1">
        <v>41066.25</v>
      </c>
      <c r="B10244">
        <v>1030.9749999999999</v>
      </c>
      <c r="C10244">
        <v>12.19</v>
      </c>
      <c r="D10244">
        <v>1010.575</v>
      </c>
      <c r="E10244">
        <v>11.81</v>
      </c>
      <c r="F10244">
        <f>((B10244-D10244)/100)-((($B$4-$D$4)/100)-$M$4)+0.05</f>
        <v>0.18199999999999816</v>
      </c>
      <c r="G10244">
        <f>1336*(POWER(F10244,2.49))</f>
        <v>19.203669109933589</v>
      </c>
      <c r="H10244">
        <f>VLOOKUP(F10244,'90V'!$A$2:$B$323,2,TRUE)</f>
        <v>19.265000000000001</v>
      </c>
      <c r="I10244">
        <f t="shared" si="160"/>
        <v>0</v>
      </c>
      <c r="J10244">
        <f>I10244+H10244</f>
        <v>19.265000000000001</v>
      </c>
      <c r="L10244" s="6">
        <v>19.265000000000001</v>
      </c>
    </row>
    <row r="10245" spans="1:12">
      <c r="A10245" s="1">
        <v>41066.291666666664</v>
      </c>
      <c r="B10245">
        <v>1030.825</v>
      </c>
      <c r="C10245">
        <v>12.19</v>
      </c>
      <c r="D10245">
        <v>1010.75</v>
      </c>
      <c r="E10245">
        <v>11.85</v>
      </c>
      <c r="F10245">
        <f>((B10245-D10245)/100)-((($B$4-$D$4)/100)-$M$4)+0.05</f>
        <v>0.17875000000000002</v>
      </c>
      <c r="G10245">
        <f>1336*(POWER(F10245,2.49))</f>
        <v>18.361118091181464</v>
      </c>
      <c r="H10245">
        <f>VLOOKUP(F10245,'90V'!$A$2:$B$323,2,TRUE)</f>
        <v>18.478000000000002</v>
      </c>
      <c r="I10245">
        <f t="shared" ref="I10245:I10308" si="161">IF(F10245&gt;0.212,((1.77178*1000*0.985*(POWER((F10245-0.212),1.5)))),0)</f>
        <v>0</v>
      </c>
      <c r="J10245">
        <f>I10245+H10245</f>
        <v>18.478000000000002</v>
      </c>
      <c r="L10245" s="6">
        <v>18.478000000000002</v>
      </c>
    </row>
    <row r="10246" spans="1:12">
      <c r="A10246" s="1">
        <v>41066.333333333336</v>
      </c>
      <c r="B10246">
        <v>1030.9749999999999</v>
      </c>
      <c r="C10246">
        <v>12.196999999999999</v>
      </c>
      <c r="D10246">
        <v>1010.75</v>
      </c>
      <c r="E10246">
        <v>11.907</v>
      </c>
      <c r="F10246">
        <f>((B10246-D10246)/100)-((($B$4-$D$4)/100)-$M$4)+0.05</f>
        <v>0.18024999999999863</v>
      </c>
      <c r="G10246">
        <f>1336*(POWER(F10246,2.49))</f>
        <v>18.74717739370799</v>
      </c>
      <c r="H10246">
        <f>VLOOKUP(F10246,'90V'!$A$2:$B$323,2,TRUE)</f>
        <v>19.001000000000001</v>
      </c>
      <c r="I10246">
        <f t="shared" si="161"/>
        <v>0</v>
      </c>
      <c r="J10246">
        <f>I10246+H10246</f>
        <v>19.001000000000001</v>
      </c>
      <c r="L10246" s="6">
        <v>19.001000000000001</v>
      </c>
    </row>
    <row r="10247" spans="1:12">
      <c r="A10247" s="1">
        <v>41066.375</v>
      </c>
      <c r="B10247">
        <v>1030.825</v>
      </c>
      <c r="C10247">
        <v>12.202999999999999</v>
      </c>
      <c r="D10247">
        <v>1010.575</v>
      </c>
      <c r="E10247">
        <v>11.973000000000001</v>
      </c>
      <c r="F10247">
        <f>((B10247-D10247)/100)-((($B$4-$D$4)/100)-$M$4)+0.05</f>
        <v>0.18049999999999955</v>
      </c>
      <c r="G10247">
        <f>1336*(POWER(F10247,2.49))</f>
        <v>18.811988374241615</v>
      </c>
      <c r="H10247">
        <f>VLOOKUP(F10247,'90V'!$A$2:$B$323,2,TRUE)</f>
        <v>19.001000000000001</v>
      </c>
      <c r="I10247">
        <f t="shared" si="161"/>
        <v>0</v>
      </c>
      <c r="J10247">
        <f>I10247+H10247</f>
        <v>19.001000000000001</v>
      </c>
      <c r="L10247" s="6">
        <v>19.001000000000001</v>
      </c>
    </row>
    <row r="10248" spans="1:12">
      <c r="A10248" s="1">
        <v>41066.416666666664</v>
      </c>
      <c r="B10248">
        <v>1030.3499999999999</v>
      </c>
      <c r="C10248">
        <v>12.217000000000001</v>
      </c>
      <c r="D10248">
        <v>1010.05</v>
      </c>
      <c r="E10248">
        <v>12.06</v>
      </c>
      <c r="F10248">
        <f>((B10248-D10248)/100)-((($B$4-$D$4)/100)-$M$4)+0.05</f>
        <v>0.18099999999999911</v>
      </c>
      <c r="G10248">
        <f>1336*(POWER(F10248,2.49))</f>
        <v>18.942012094074087</v>
      </c>
      <c r="H10248">
        <f>VLOOKUP(F10248,'90V'!$A$2:$B$323,2,TRUE)</f>
        <v>19.001000000000001</v>
      </c>
      <c r="I10248">
        <f t="shared" si="161"/>
        <v>0</v>
      </c>
      <c r="J10248">
        <f>I10248+H10248</f>
        <v>19.001000000000001</v>
      </c>
      <c r="L10248" s="6">
        <v>19.001000000000001</v>
      </c>
    </row>
    <row r="10249" spans="1:12">
      <c r="A10249" s="1">
        <v>41066.458333333336</v>
      </c>
      <c r="B10249">
        <v>1030.5250000000001</v>
      </c>
      <c r="C10249">
        <v>12.233000000000001</v>
      </c>
      <c r="D10249">
        <v>1010.05</v>
      </c>
      <c r="E10249">
        <v>12.257</v>
      </c>
      <c r="F10249">
        <f>((B10249-D10249)/100)-((($B$4-$D$4)/100)-$M$4)+0.05</f>
        <v>0.18275000000000091</v>
      </c>
      <c r="G10249">
        <f>1336*(POWER(F10249,2.49))</f>
        <v>19.401323104750944</v>
      </c>
      <c r="H10249">
        <f>VLOOKUP(F10249,'90V'!$A$2:$B$323,2,TRUE)</f>
        <v>19.530999999999999</v>
      </c>
      <c r="I10249">
        <f t="shared" si="161"/>
        <v>0</v>
      </c>
      <c r="J10249">
        <f>I10249+H10249</f>
        <v>19.530999999999999</v>
      </c>
      <c r="L10249" s="6">
        <v>19.530999999999999</v>
      </c>
    </row>
    <row r="10250" spans="1:12">
      <c r="A10250" s="1">
        <v>41066.5</v>
      </c>
      <c r="B10250">
        <v>1030.0250000000001</v>
      </c>
      <c r="C10250">
        <v>12.26</v>
      </c>
      <c r="D10250">
        <v>1009.7</v>
      </c>
      <c r="E10250">
        <v>12.356999999999999</v>
      </c>
      <c r="F10250">
        <f>((B10250-D10250)/100)-((($B$4-$D$4)/100)-$M$4)+0.05</f>
        <v>0.18125000000000002</v>
      </c>
      <c r="G10250">
        <f>1336*(POWER(F10250,2.49))</f>
        <v>19.0072250149788</v>
      </c>
      <c r="H10250">
        <f>VLOOKUP(F10250,'90V'!$A$2:$B$323,2,TRUE)</f>
        <v>19.265000000000001</v>
      </c>
      <c r="I10250">
        <f t="shared" si="161"/>
        <v>0</v>
      </c>
      <c r="J10250">
        <f>I10250+H10250</f>
        <v>19.265000000000001</v>
      </c>
      <c r="L10250" s="6">
        <v>19.265000000000001</v>
      </c>
    </row>
    <row r="10251" spans="1:12">
      <c r="A10251" s="1">
        <v>41066.541666666664</v>
      </c>
      <c r="B10251">
        <v>1030.05</v>
      </c>
      <c r="C10251">
        <v>12.287000000000001</v>
      </c>
      <c r="D10251">
        <v>1009.7</v>
      </c>
      <c r="E10251">
        <v>12.54</v>
      </c>
      <c r="F10251">
        <f>((B10251-D10251)/100)-((($B$4-$D$4)/100)-$M$4)+0.05</f>
        <v>0.18149999999999866</v>
      </c>
      <c r="G10251">
        <f>1336*(POWER(F10251,2.49))</f>
        <v>19.072572097505244</v>
      </c>
      <c r="H10251">
        <f>VLOOKUP(F10251,'90V'!$A$2:$B$323,2,TRUE)</f>
        <v>19.265000000000001</v>
      </c>
      <c r="I10251">
        <f t="shared" si="161"/>
        <v>0</v>
      </c>
      <c r="J10251">
        <f>I10251+H10251</f>
        <v>19.265000000000001</v>
      </c>
      <c r="L10251" s="6">
        <v>19.265000000000001</v>
      </c>
    </row>
    <row r="10252" spans="1:12">
      <c r="A10252" s="1">
        <v>41066.583333333336</v>
      </c>
      <c r="B10252">
        <v>1029.9000000000001</v>
      </c>
      <c r="C10252">
        <v>12.32</v>
      </c>
      <c r="D10252">
        <v>1009.7</v>
      </c>
      <c r="E10252">
        <v>12.647</v>
      </c>
      <c r="F10252">
        <f>((B10252-D10252)/100)-((($B$4-$D$4)/100)-$M$4)+0.05</f>
        <v>0.18</v>
      </c>
      <c r="G10252">
        <f>1336*(POWER(F10252,2.49))</f>
        <v>18.682500211586515</v>
      </c>
      <c r="H10252">
        <f>VLOOKUP(F10252,'90V'!$A$2:$B$323,2,TRUE)</f>
        <v>19.001000000000001</v>
      </c>
      <c r="I10252">
        <f t="shared" si="161"/>
        <v>0</v>
      </c>
      <c r="J10252">
        <f>I10252+H10252</f>
        <v>19.001000000000001</v>
      </c>
      <c r="L10252" s="6">
        <v>19.001000000000001</v>
      </c>
    </row>
    <row r="10253" spans="1:12">
      <c r="A10253" s="1">
        <v>41066.625</v>
      </c>
      <c r="B10253">
        <v>1030.2</v>
      </c>
      <c r="C10253">
        <v>12.353</v>
      </c>
      <c r="D10253">
        <v>1009.7</v>
      </c>
      <c r="E10253">
        <v>12.712999999999999</v>
      </c>
      <c r="F10253">
        <f>((B10253-D10253)/100)-((($B$4-$D$4)/100)-$M$4)+0.05</f>
        <v>0.18299999999999955</v>
      </c>
      <c r="G10253">
        <f>1336*(POWER(F10253,2.49))</f>
        <v>19.467477058288903</v>
      </c>
      <c r="H10253">
        <f>VLOOKUP(F10253,'90V'!$A$2:$B$323,2,TRUE)</f>
        <v>19.530999999999999</v>
      </c>
      <c r="I10253">
        <f t="shared" si="161"/>
        <v>0</v>
      </c>
      <c r="J10253">
        <f>I10253+H10253</f>
        <v>19.530999999999999</v>
      </c>
      <c r="L10253" s="6">
        <v>19.530999999999999</v>
      </c>
    </row>
    <row r="10254" spans="1:12">
      <c r="A10254" s="1">
        <v>41066.666666666664</v>
      </c>
      <c r="B10254">
        <v>1030.2</v>
      </c>
      <c r="C10254">
        <v>12.393000000000001</v>
      </c>
      <c r="D10254">
        <v>1009.7</v>
      </c>
      <c r="E10254">
        <v>12.753</v>
      </c>
      <c r="F10254">
        <f>((B10254-D10254)/100)-((($B$4-$D$4)/100)-$M$4)+0.05</f>
        <v>0.18299999999999955</v>
      </c>
      <c r="G10254">
        <f>1336*(POWER(F10254,2.49))</f>
        <v>19.467477058288903</v>
      </c>
      <c r="H10254">
        <f>VLOOKUP(F10254,'90V'!$A$2:$B$323,2,TRUE)</f>
        <v>19.530999999999999</v>
      </c>
      <c r="I10254">
        <f t="shared" si="161"/>
        <v>0</v>
      </c>
      <c r="J10254">
        <f>I10254+H10254</f>
        <v>19.530999999999999</v>
      </c>
      <c r="L10254" s="6">
        <v>19.530999999999999</v>
      </c>
    </row>
    <row r="10255" spans="1:12">
      <c r="A10255" s="1">
        <v>41066.708333333336</v>
      </c>
      <c r="B10255">
        <v>1030.375</v>
      </c>
      <c r="C10255">
        <v>12.427</v>
      </c>
      <c r="D10255">
        <v>1010.05</v>
      </c>
      <c r="E10255">
        <v>12.673</v>
      </c>
      <c r="F10255">
        <f>((B10255-D10255)/100)-((($B$4-$D$4)/100)-$M$4)+0.05</f>
        <v>0.18125000000000002</v>
      </c>
      <c r="G10255">
        <f>1336*(POWER(F10255,2.49))</f>
        <v>19.0072250149788</v>
      </c>
      <c r="H10255">
        <f>VLOOKUP(F10255,'90V'!$A$2:$B$323,2,TRUE)</f>
        <v>19.265000000000001</v>
      </c>
      <c r="I10255">
        <f t="shared" si="161"/>
        <v>0</v>
      </c>
      <c r="J10255">
        <f>I10255+H10255</f>
        <v>19.265000000000001</v>
      </c>
      <c r="L10255" s="6">
        <v>19.265000000000001</v>
      </c>
    </row>
    <row r="10256" spans="1:12">
      <c r="A10256" s="1">
        <v>41066.75</v>
      </c>
      <c r="B10256">
        <v>1030.5</v>
      </c>
      <c r="C10256">
        <v>12.452999999999999</v>
      </c>
      <c r="D10256">
        <v>1010.375</v>
      </c>
      <c r="E10256">
        <v>12.62</v>
      </c>
      <c r="F10256">
        <f>((B10256-D10256)/100)-((($B$4-$D$4)/100)-$M$4)+0.05</f>
        <v>0.17924999999999958</v>
      </c>
      <c r="G10256">
        <f>1336*(POWER(F10256,2.49))</f>
        <v>18.489270545736272</v>
      </c>
      <c r="H10256">
        <f>VLOOKUP(F10256,'90V'!$A$2:$B$323,2,TRUE)</f>
        <v>18.738</v>
      </c>
      <c r="I10256">
        <f t="shared" si="161"/>
        <v>0</v>
      </c>
      <c r="J10256">
        <f>I10256+H10256</f>
        <v>18.738</v>
      </c>
      <c r="L10256" s="6">
        <v>18.738</v>
      </c>
    </row>
    <row r="10257" spans="1:12">
      <c r="A10257" s="1">
        <v>41066.791666666664</v>
      </c>
      <c r="B10257">
        <v>1030.7</v>
      </c>
      <c r="C10257">
        <v>12.46</v>
      </c>
      <c r="D10257">
        <v>1010.4</v>
      </c>
      <c r="E10257">
        <v>12.56</v>
      </c>
      <c r="F10257">
        <f>((B10257-D10257)/100)-((($B$4-$D$4)/100)-$M$4)+0.05</f>
        <v>0.18100000000000022</v>
      </c>
      <c r="G10257">
        <f>1336*(POWER(F10257,2.49))</f>
        <v>18.942012094074389</v>
      </c>
      <c r="H10257">
        <f>VLOOKUP(F10257,'90V'!$A$2:$B$323,2,TRUE)</f>
        <v>19.265000000000001</v>
      </c>
      <c r="I10257">
        <f t="shared" si="161"/>
        <v>0</v>
      </c>
      <c r="J10257">
        <f>I10257+H10257</f>
        <v>19.265000000000001</v>
      </c>
      <c r="L10257" s="6">
        <v>19.265000000000001</v>
      </c>
    </row>
    <row r="10258" spans="1:12">
      <c r="A10258" s="1">
        <v>41066.833333333336</v>
      </c>
      <c r="B10258">
        <v>1030.8499999999999</v>
      </c>
      <c r="C10258">
        <v>12.46</v>
      </c>
      <c r="D10258">
        <v>1010.575</v>
      </c>
      <c r="E10258">
        <v>12.457000000000001</v>
      </c>
      <c r="F10258">
        <f>((B10258-D10258)/100)-((($B$4-$D$4)/100)-$M$4)+0.05</f>
        <v>0.18074999999999819</v>
      </c>
      <c r="G10258">
        <f>1336*(POWER(F10258,2.49))</f>
        <v>18.876933244085034</v>
      </c>
      <c r="H10258">
        <f>VLOOKUP(F10258,'90V'!$A$2:$B$323,2,TRUE)</f>
        <v>19.001000000000001</v>
      </c>
      <c r="I10258">
        <f t="shared" si="161"/>
        <v>0</v>
      </c>
      <c r="J10258">
        <f>I10258+H10258</f>
        <v>19.001000000000001</v>
      </c>
      <c r="L10258" s="6">
        <v>19.001000000000001</v>
      </c>
    </row>
    <row r="10259" spans="1:12">
      <c r="A10259" s="1">
        <v>41066.875</v>
      </c>
      <c r="B10259">
        <v>1030.9749999999999</v>
      </c>
      <c r="C10259">
        <v>12.452999999999999</v>
      </c>
      <c r="D10259">
        <v>1010.75</v>
      </c>
      <c r="E10259">
        <v>12.382999999999999</v>
      </c>
      <c r="F10259">
        <f>((B10259-D10259)/100)-((($B$4-$D$4)/100)-$M$4)+0.05</f>
        <v>0.18024999999999863</v>
      </c>
      <c r="G10259">
        <f>1336*(POWER(F10259,2.49))</f>
        <v>18.74717739370799</v>
      </c>
      <c r="H10259">
        <f>VLOOKUP(F10259,'90V'!$A$2:$B$323,2,TRUE)</f>
        <v>19.001000000000001</v>
      </c>
      <c r="I10259">
        <f t="shared" si="161"/>
        <v>0</v>
      </c>
      <c r="J10259">
        <f>I10259+H10259</f>
        <v>19.001000000000001</v>
      </c>
      <c r="L10259" s="6">
        <v>19.001000000000001</v>
      </c>
    </row>
    <row r="10260" spans="1:12">
      <c r="A10260" s="1">
        <v>41066.916666666664</v>
      </c>
      <c r="B10260">
        <v>1031.175</v>
      </c>
      <c r="C10260">
        <v>12.446999999999999</v>
      </c>
      <c r="D10260">
        <v>1010.75</v>
      </c>
      <c r="E10260">
        <v>12.323</v>
      </c>
      <c r="F10260">
        <f>((B10260-D10260)/100)-((($B$4-$D$4)/100)-$M$4)+0.05</f>
        <v>0.18224999999999908</v>
      </c>
      <c r="G10260">
        <f>1336*(POWER(F10260,2.49))</f>
        <v>19.269419220930498</v>
      </c>
      <c r="H10260">
        <f>VLOOKUP(F10260,'90V'!$A$2:$B$323,2,TRUE)</f>
        <v>19.530999999999999</v>
      </c>
      <c r="I10260">
        <f t="shared" si="161"/>
        <v>0</v>
      </c>
      <c r="J10260">
        <f>I10260+H10260</f>
        <v>19.530999999999999</v>
      </c>
      <c r="L10260" s="6">
        <v>19.530999999999999</v>
      </c>
    </row>
    <row r="10261" spans="1:12">
      <c r="A10261" s="1">
        <v>41066.958333333336</v>
      </c>
      <c r="B10261">
        <v>1030.5250000000001</v>
      </c>
      <c r="C10261">
        <v>12.427</v>
      </c>
      <c r="D10261">
        <v>1010.225</v>
      </c>
      <c r="E10261">
        <v>12.263</v>
      </c>
      <c r="F10261">
        <f>((B10261-D10261)/100)-((($B$4-$D$4)/100)-$M$4)+0.05</f>
        <v>0.18100000000000022</v>
      </c>
      <c r="G10261">
        <f>1336*(POWER(F10261,2.49))</f>
        <v>18.942012094074389</v>
      </c>
      <c r="H10261">
        <f>VLOOKUP(F10261,'90V'!$A$2:$B$323,2,TRUE)</f>
        <v>19.265000000000001</v>
      </c>
      <c r="I10261">
        <f t="shared" si="161"/>
        <v>0</v>
      </c>
      <c r="J10261">
        <f>I10261+H10261</f>
        <v>19.265000000000001</v>
      </c>
      <c r="L10261" s="6">
        <v>19.265000000000001</v>
      </c>
    </row>
    <row r="10262" spans="1:12">
      <c r="A10262" s="1">
        <v>41067</v>
      </c>
      <c r="B10262">
        <v>1030.175</v>
      </c>
      <c r="C10262">
        <v>12.413</v>
      </c>
      <c r="D10262">
        <v>1010.05</v>
      </c>
      <c r="E10262">
        <v>12.217000000000001</v>
      </c>
      <c r="F10262">
        <f>((B10262-D10262)/100)-((($B$4-$D$4)/100)-$M$4)+0.05</f>
        <v>0.17924999999999958</v>
      </c>
      <c r="G10262">
        <f>1336*(POWER(F10262,2.49))</f>
        <v>18.489270545736272</v>
      </c>
      <c r="H10262">
        <f>VLOOKUP(F10262,'90V'!$A$2:$B$323,2,TRUE)</f>
        <v>18.738</v>
      </c>
      <c r="I10262">
        <f t="shared" si="161"/>
        <v>0</v>
      </c>
      <c r="J10262">
        <f>I10262+H10262</f>
        <v>18.738</v>
      </c>
      <c r="L10262" s="6">
        <v>18.738</v>
      </c>
    </row>
    <row r="10263" spans="1:12">
      <c r="A10263" s="1">
        <v>41067.041666666664</v>
      </c>
      <c r="B10263">
        <v>1029.7</v>
      </c>
      <c r="C10263">
        <v>12.4</v>
      </c>
      <c r="D10263">
        <v>1009.525</v>
      </c>
      <c r="E10263">
        <v>12.087</v>
      </c>
      <c r="F10263">
        <f>((B10263-D10263)/100)-((($B$4-$D$4)/100)-$M$4)+0.05</f>
        <v>0.17975000000000024</v>
      </c>
      <c r="G10263">
        <f>1336*(POWER(F10263,2.49))</f>
        <v>18.617956736913154</v>
      </c>
      <c r="H10263">
        <f>VLOOKUP(F10263,'90V'!$A$2:$B$323,2,TRUE)</f>
        <v>18.738</v>
      </c>
      <c r="I10263">
        <f t="shared" si="161"/>
        <v>0</v>
      </c>
      <c r="J10263">
        <f>I10263+H10263</f>
        <v>18.738</v>
      </c>
      <c r="L10263" s="6">
        <v>18.738</v>
      </c>
    </row>
    <row r="10264" spans="1:12">
      <c r="A10264" s="1">
        <v>41067.083333333336</v>
      </c>
      <c r="B10264">
        <v>1028.7750000000001</v>
      </c>
      <c r="C10264">
        <v>12.372999999999999</v>
      </c>
      <c r="D10264">
        <v>1008.8</v>
      </c>
      <c r="E10264">
        <v>12.067</v>
      </c>
      <c r="F10264">
        <f>((B10264-D10264)/100)-((($B$4-$D$4)/100)-$M$4)+0.05</f>
        <v>0.17775000000000091</v>
      </c>
      <c r="G10264">
        <f>1336*(POWER(F10264,2.49))</f>
        <v>18.106411470756495</v>
      </c>
      <c r="H10264">
        <f>VLOOKUP(F10264,'90V'!$A$2:$B$323,2,TRUE)</f>
        <v>18.219000000000001</v>
      </c>
      <c r="I10264">
        <f t="shared" si="161"/>
        <v>0</v>
      </c>
      <c r="J10264">
        <f>I10264+H10264</f>
        <v>18.219000000000001</v>
      </c>
      <c r="L10264" s="6">
        <v>18.219000000000001</v>
      </c>
    </row>
    <row r="10265" spans="1:12">
      <c r="A10265" s="1">
        <v>41067.125</v>
      </c>
      <c r="B10265">
        <v>1027.6500000000001</v>
      </c>
      <c r="C10265">
        <v>12.353</v>
      </c>
      <c r="D10265">
        <v>1007.225</v>
      </c>
      <c r="E10265">
        <v>12.087</v>
      </c>
      <c r="F10265">
        <f>((B10265-D10265)/100)-((($B$4-$D$4)/100)-$M$4)+0.05</f>
        <v>0.18225000000000025</v>
      </c>
      <c r="G10265">
        <f>1336*(POWER(F10265,2.49))</f>
        <v>19.269419220930789</v>
      </c>
      <c r="H10265">
        <f>VLOOKUP(F10265,'90V'!$A$2:$B$323,2,TRUE)</f>
        <v>19.530999999999999</v>
      </c>
      <c r="I10265">
        <f t="shared" si="161"/>
        <v>0</v>
      </c>
      <c r="J10265">
        <f>I10265+H10265</f>
        <v>19.530999999999999</v>
      </c>
      <c r="L10265" s="6">
        <v>19.530999999999999</v>
      </c>
    </row>
    <row r="10266" spans="1:12">
      <c r="A10266" s="1">
        <v>41067.166666666664</v>
      </c>
      <c r="B10266">
        <v>1027.175</v>
      </c>
      <c r="C10266">
        <v>12.34</v>
      </c>
      <c r="D10266">
        <v>1006.7</v>
      </c>
      <c r="E10266">
        <v>12.067</v>
      </c>
      <c r="F10266">
        <f>((B10266-D10266)/100)-((($B$4-$D$4)/100)-$M$4)+0.05</f>
        <v>0.18274999999999864</v>
      </c>
      <c r="G10266">
        <f>1336*(POWER(F10266,2.49))</f>
        <v>19.401323104750343</v>
      </c>
      <c r="H10266">
        <f>VLOOKUP(F10266,'90V'!$A$2:$B$323,2,TRUE)</f>
        <v>19.530999999999999</v>
      </c>
      <c r="I10266">
        <f t="shared" si="161"/>
        <v>0</v>
      </c>
      <c r="J10266">
        <f>I10266+H10266</f>
        <v>19.530999999999999</v>
      </c>
      <c r="L10266" s="6">
        <v>19.530999999999999</v>
      </c>
    </row>
    <row r="10267" spans="1:12">
      <c r="A10267" s="1">
        <v>41067.208333333336</v>
      </c>
      <c r="B10267">
        <v>1026.0250000000001</v>
      </c>
      <c r="C10267">
        <v>12.327</v>
      </c>
      <c r="D10267">
        <v>1005.825</v>
      </c>
      <c r="E10267">
        <v>12.093</v>
      </c>
      <c r="F10267">
        <f>((B10267-D10267)/100)-((($B$4-$D$4)/100)-$M$4)+0.05</f>
        <v>0.18</v>
      </c>
      <c r="G10267">
        <f>1336*(POWER(F10267,2.49))</f>
        <v>18.682500211586515</v>
      </c>
      <c r="H10267">
        <f>VLOOKUP(F10267,'90V'!$A$2:$B$323,2,TRUE)</f>
        <v>19.001000000000001</v>
      </c>
      <c r="I10267">
        <f t="shared" si="161"/>
        <v>0</v>
      </c>
      <c r="J10267">
        <f>I10267+H10267</f>
        <v>19.001000000000001</v>
      </c>
      <c r="L10267" s="6">
        <v>19.001000000000001</v>
      </c>
    </row>
    <row r="10268" spans="1:12">
      <c r="A10268" s="1">
        <v>41067.25</v>
      </c>
      <c r="B10268">
        <v>1025.7249999999999</v>
      </c>
      <c r="C10268">
        <v>12.32</v>
      </c>
      <c r="D10268">
        <v>1005.3</v>
      </c>
      <c r="E10268">
        <v>12.127000000000001</v>
      </c>
      <c r="F10268">
        <f>((B10268-D10268)/100)-((($B$4-$D$4)/100)-$M$4)+0.05</f>
        <v>0.18224999999999908</v>
      </c>
      <c r="G10268">
        <f>1336*(POWER(F10268,2.49))</f>
        <v>19.269419220930498</v>
      </c>
      <c r="H10268">
        <f>VLOOKUP(F10268,'90V'!$A$2:$B$323,2,TRUE)</f>
        <v>19.530999999999999</v>
      </c>
      <c r="I10268">
        <f t="shared" si="161"/>
        <v>0</v>
      </c>
      <c r="J10268">
        <f>I10268+H10268</f>
        <v>19.530999999999999</v>
      </c>
      <c r="L10268" s="6">
        <v>19.530999999999999</v>
      </c>
    </row>
    <row r="10269" spans="1:12">
      <c r="A10269" s="1">
        <v>41067.291666666664</v>
      </c>
      <c r="B10269">
        <v>1024.9000000000001</v>
      </c>
      <c r="C10269">
        <v>12.313000000000001</v>
      </c>
      <c r="D10269">
        <v>1004.925</v>
      </c>
      <c r="E10269">
        <v>12.147</v>
      </c>
      <c r="F10269">
        <f>((B10269-D10269)/100)-((($B$4-$D$4)/100)-$M$4)+0.05</f>
        <v>0.17775000000000091</v>
      </c>
      <c r="G10269">
        <f>1336*(POWER(F10269,2.49))</f>
        <v>18.106411470756495</v>
      </c>
      <c r="H10269">
        <f>VLOOKUP(F10269,'90V'!$A$2:$B$323,2,TRUE)</f>
        <v>18.219000000000001</v>
      </c>
      <c r="I10269">
        <f t="shared" si="161"/>
        <v>0</v>
      </c>
      <c r="J10269">
        <f>I10269+H10269</f>
        <v>18.219000000000001</v>
      </c>
      <c r="L10269" s="6">
        <v>18.219000000000001</v>
      </c>
    </row>
    <row r="10270" spans="1:12">
      <c r="A10270" s="1">
        <v>41067.333333333336</v>
      </c>
      <c r="B10270">
        <v>1024.2750000000001</v>
      </c>
      <c r="C10270">
        <v>12.313000000000001</v>
      </c>
      <c r="D10270">
        <v>1004.05</v>
      </c>
      <c r="E10270">
        <v>12.167</v>
      </c>
      <c r="F10270">
        <f>((B10270-D10270)/100)-((($B$4-$D$4)/100)-$M$4)+0.05</f>
        <v>0.18025000000000091</v>
      </c>
      <c r="G10270">
        <f>1336*(POWER(F10270,2.49))</f>
        <v>18.747177393708572</v>
      </c>
      <c r="H10270">
        <f>VLOOKUP(F10270,'90V'!$A$2:$B$323,2,TRUE)</f>
        <v>19.001000000000001</v>
      </c>
      <c r="I10270">
        <f t="shared" si="161"/>
        <v>0</v>
      </c>
      <c r="J10270">
        <f>I10270+H10270</f>
        <v>19.001000000000001</v>
      </c>
      <c r="L10270" s="6">
        <v>19.001000000000001</v>
      </c>
    </row>
    <row r="10271" spans="1:12">
      <c r="A10271" s="1">
        <v>41067.375</v>
      </c>
      <c r="B10271">
        <v>1023.625</v>
      </c>
      <c r="C10271">
        <v>12.313000000000001</v>
      </c>
      <c r="D10271">
        <v>1003.35</v>
      </c>
      <c r="E10271">
        <v>12.202999999999999</v>
      </c>
      <c r="F10271">
        <f>((B10271-D10271)/100)-((($B$4-$D$4)/100)-$M$4)+0.05</f>
        <v>0.1807499999999993</v>
      </c>
      <c r="G10271">
        <f>1336*(POWER(F10271,2.49))</f>
        <v>18.876933244085318</v>
      </c>
      <c r="H10271">
        <f>VLOOKUP(F10271,'90V'!$A$2:$B$323,2,TRUE)</f>
        <v>19.001000000000001</v>
      </c>
      <c r="I10271">
        <f t="shared" si="161"/>
        <v>0</v>
      </c>
      <c r="J10271">
        <f>I10271+H10271</f>
        <v>19.001000000000001</v>
      </c>
      <c r="L10271" s="6">
        <v>19.001000000000001</v>
      </c>
    </row>
    <row r="10272" spans="1:12">
      <c r="A10272" s="1">
        <v>41067.416666666664</v>
      </c>
      <c r="B10272">
        <v>1022.675</v>
      </c>
      <c r="C10272">
        <v>12.313000000000001</v>
      </c>
      <c r="D10272">
        <v>1002.275</v>
      </c>
      <c r="E10272">
        <v>12.25</v>
      </c>
      <c r="F10272">
        <f>((B10272-D10272)/100)-((($B$4-$D$4)/100)-$M$4)+0.05</f>
        <v>0.18199999999999933</v>
      </c>
      <c r="G10272">
        <f>1336*(POWER(F10272,2.49))</f>
        <v>19.203669109933898</v>
      </c>
      <c r="H10272">
        <f>VLOOKUP(F10272,'90V'!$A$2:$B$323,2,TRUE)</f>
        <v>19.265000000000001</v>
      </c>
      <c r="I10272">
        <f t="shared" si="161"/>
        <v>0</v>
      </c>
      <c r="J10272">
        <f>I10272+H10272</f>
        <v>19.265000000000001</v>
      </c>
      <c r="L10272" s="6">
        <v>19.265000000000001</v>
      </c>
    </row>
    <row r="10273" spans="1:12">
      <c r="A10273" s="1">
        <v>41067.458333333336</v>
      </c>
      <c r="B10273">
        <v>1021.725</v>
      </c>
      <c r="C10273">
        <v>12.32</v>
      </c>
      <c r="D10273">
        <v>1001.575</v>
      </c>
      <c r="E10273">
        <v>12.343</v>
      </c>
      <c r="F10273">
        <f>((B10273-D10273)/100)-((($B$4-$D$4)/100)-$M$4)+0.05</f>
        <v>0.17949999999999933</v>
      </c>
      <c r="G10273">
        <f>1336*(POWER(F10273,2.49))</f>
        <v>18.55354687866026</v>
      </c>
      <c r="H10273">
        <f>VLOOKUP(F10273,'90V'!$A$2:$B$323,2,TRUE)</f>
        <v>18.738</v>
      </c>
      <c r="I10273">
        <f t="shared" si="161"/>
        <v>0</v>
      </c>
      <c r="J10273">
        <f>I10273+H10273</f>
        <v>18.738</v>
      </c>
      <c r="L10273" s="6">
        <v>18.738</v>
      </c>
    </row>
    <row r="10274" spans="1:12">
      <c r="A10274" s="1">
        <v>41067.5</v>
      </c>
      <c r="B10274">
        <v>1021.225</v>
      </c>
      <c r="C10274">
        <v>12.333</v>
      </c>
      <c r="D10274">
        <v>1001.05</v>
      </c>
      <c r="E10274">
        <v>12.457000000000001</v>
      </c>
      <c r="F10274">
        <f>((B10274-D10274)/100)-((($B$4-$D$4)/100)-$M$4)+0.05</f>
        <v>0.17975000000000024</v>
      </c>
      <c r="G10274">
        <f>1336*(POWER(F10274,2.49))</f>
        <v>18.617956736913154</v>
      </c>
      <c r="H10274">
        <f>VLOOKUP(F10274,'90V'!$A$2:$B$323,2,TRUE)</f>
        <v>18.738</v>
      </c>
      <c r="I10274">
        <f t="shared" si="161"/>
        <v>0</v>
      </c>
      <c r="J10274">
        <f>I10274+H10274</f>
        <v>18.738</v>
      </c>
      <c r="L10274" s="6">
        <v>18.738</v>
      </c>
    </row>
    <row r="10275" spans="1:12">
      <c r="A10275" s="1">
        <v>41067.541666666664</v>
      </c>
      <c r="B10275">
        <v>1020.3</v>
      </c>
      <c r="C10275">
        <v>12.34</v>
      </c>
      <c r="D10275">
        <v>999.8</v>
      </c>
      <c r="E10275">
        <v>12.526999999999999</v>
      </c>
      <c r="F10275">
        <f>((B10275-D10275)/100)-((($B$4-$D$4)/100)-$M$4)+0.05</f>
        <v>0.18299999999999955</v>
      </c>
      <c r="G10275">
        <f>1336*(POWER(F10275,2.49))</f>
        <v>19.467477058288903</v>
      </c>
      <c r="H10275">
        <f>VLOOKUP(F10275,'90V'!$A$2:$B$323,2,TRUE)</f>
        <v>19.530999999999999</v>
      </c>
      <c r="I10275">
        <f t="shared" si="161"/>
        <v>0</v>
      </c>
      <c r="J10275">
        <f>I10275+H10275</f>
        <v>19.530999999999999</v>
      </c>
      <c r="L10275" s="6">
        <v>19.530999999999999</v>
      </c>
    </row>
    <row r="10276" spans="1:12">
      <c r="A10276" s="1">
        <v>41067.583333333336</v>
      </c>
      <c r="B10276">
        <v>1018.85</v>
      </c>
      <c r="C10276">
        <v>12.353</v>
      </c>
      <c r="D10276">
        <v>998.4</v>
      </c>
      <c r="E10276">
        <v>12.56</v>
      </c>
      <c r="F10276">
        <f>((B10276-D10276)/100)-((($B$4-$D$4)/100)-$M$4)+0.05</f>
        <v>0.1825</v>
      </c>
      <c r="G10276">
        <f>1336*(POWER(F10276,2.49))</f>
        <v>19.335303855739912</v>
      </c>
      <c r="H10276">
        <f>VLOOKUP(F10276,'90V'!$A$2:$B$323,2,TRUE)</f>
        <v>19.530999999999999</v>
      </c>
      <c r="I10276">
        <f t="shared" si="161"/>
        <v>0</v>
      </c>
      <c r="J10276">
        <f>I10276+H10276</f>
        <v>19.530999999999999</v>
      </c>
      <c r="L10276" s="6">
        <v>19.530999999999999</v>
      </c>
    </row>
    <row r="10277" spans="1:12">
      <c r="A10277" s="1">
        <v>41067.625</v>
      </c>
      <c r="B10277">
        <v>1017.875</v>
      </c>
      <c r="C10277">
        <v>12.367000000000001</v>
      </c>
      <c r="D10277">
        <v>997.52499999999998</v>
      </c>
      <c r="E10277">
        <v>12.593</v>
      </c>
      <c r="F10277">
        <f>((B10277-D10277)/100)-((($B$4-$D$4)/100)-$M$4)+0.05</f>
        <v>0.18149999999999977</v>
      </c>
      <c r="G10277">
        <f>1336*(POWER(F10277,2.49))</f>
        <v>19.072572097505532</v>
      </c>
      <c r="H10277">
        <f>VLOOKUP(F10277,'90V'!$A$2:$B$323,2,TRUE)</f>
        <v>19.265000000000001</v>
      </c>
      <c r="I10277">
        <f t="shared" si="161"/>
        <v>0</v>
      </c>
      <c r="J10277">
        <f>I10277+H10277</f>
        <v>19.265000000000001</v>
      </c>
      <c r="L10277" s="6">
        <v>19.265000000000001</v>
      </c>
    </row>
    <row r="10278" spans="1:12">
      <c r="A10278" s="1">
        <v>41067.666666666664</v>
      </c>
      <c r="B10278">
        <v>1016.45</v>
      </c>
      <c r="C10278">
        <v>12.38</v>
      </c>
      <c r="D10278">
        <v>996.1</v>
      </c>
      <c r="E10278">
        <v>12.787000000000001</v>
      </c>
      <c r="F10278">
        <f>((B10278-D10278)/100)-((($B$4-$D$4)/100)-$M$4)+0.05</f>
        <v>0.18149999999999977</v>
      </c>
      <c r="G10278">
        <f>1336*(POWER(F10278,2.49))</f>
        <v>19.072572097505532</v>
      </c>
      <c r="H10278">
        <f>VLOOKUP(F10278,'90V'!$A$2:$B$323,2,TRUE)</f>
        <v>19.265000000000001</v>
      </c>
      <c r="I10278">
        <f t="shared" si="161"/>
        <v>0</v>
      </c>
      <c r="J10278">
        <f>I10278+H10278</f>
        <v>19.265000000000001</v>
      </c>
      <c r="L10278" s="6">
        <v>19.265000000000001</v>
      </c>
    </row>
    <row r="10279" spans="1:12">
      <c r="A10279" s="1">
        <v>41067.708333333336</v>
      </c>
      <c r="B10279">
        <v>1015</v>
      </c>
      <c r="C10279">
        <v>12.4</v>
      </c>
      <c r="D10279">
        <v>994.67499999999995</v>
      </c>
      <c r="E10279">
        <v>12.647</v>
      </c>
      <c r="F10279">
        <f>((B10279-D10279)/100)-((($B$4-$D$4)/100)-$M$4)+0.05</f>
        <v>0.18125000000000002</v>
      </c>
      <c r="G10279">
        <f>1336*(POWER(F10279,2.49))</f>
        <v>19.0072250149788</v>
      </c>
      <c r="H10279">
        <f>VLOOKUP(F10279,'90V'!$A$2:$B$323,2,TRUE)</f>
        <v>19.265000000000001</v>
      </c>
      <c r="I10279">
        <f t="shared" si="161"/>
        <v>0</v>
      </c>
      <c r="J10279">
        <f>I10279+H10279</f>
        <v>19.265000000000001</v>
      </c>
      <c r="L10279" s="6">
        <v>19.265000000000001</v>
      </c>
    </row>
    <row r="10280" spans="1:12">
      <c r="A10280" s="1">
        <v>41067.75</v>
      </c>
      <c r="B10280">
        <v>1015.325</v>
      </c>
      <c r="C10280">
        <v>12.42</v>
      </c>
      <c r="D10280">
        <v>994.7</v>
      </c>
      <c r="E10280">
        <v>12.443</v>
      </c>
      <c r="F10280">
        <f>((B10280-D10280)/100)-((($B$4-$D$4)/100)-$M$4)+0.05</f>
        <v>0.18424999999999953</v>
      </c>
      <c r="G10280">
        <f>1336*(POWER(F10280,2.49))</f>
        <v>19.800270550899594</v>
      </c>
      <c r="H10280">
        <f>VLOOKUP(F10280,'90V'!$A$2:$B$323,2,TRUE)</f>
        <v>20.071000000000002</v>
      </c>
      <c r="I10280">
        <f t="shared" si="161"/>
        <v>0</v>
      </c>
      <c r="J10280">
        <f>I10280+H10280</f>
        <v>20.071000000000002</v>
      </c>
      <c r="L10280" s="6">
        <v>20.071000000000002</v>
      </c>
    </row>
    <row r="10281" spans="1:12">
      <c r="A10281" s="1">
        <v>41067.791666666664</v>
      </c>
      <c r="B10281">
        <v>1016.275</v>
      </c>
      <c r="C10281">
        <v>12.413</v>
      </c>
      <c r="D10281">
        <v>995.75</v>
      </c>
      <c r="E10281">
        <v>12.37</v>
      </c>
      <c r="F10281">
        <f>((B10281-D10281)/100)-((($B$4-$D$4)/100)-$M$4)+0.05</f>
        <v>0.1832499999999993</v>
      </c>
      <c r="G10281">
        <f>1336*(POWER(F10281,2.49))</f>
        <v>19.533765806617673</v>
      </c>
      <c r="H10281">
        <f>VLOOKUP(F10281,'90V'!$A$2:$B$323,2,TRUE)</f>
        <v>19.8</v>
      </c>
      <c r="I10281">
        <f t="shared" si="161"/>
        <v>0</v>
      </c>
      <c r="J10281">
        <f>I10281+H10281</f>
        <v>19.8</v>
      </c>
      <c r="L10281" s="6">
        <v>19.8</v>
      </c>
    </row>
    <row r="10282" spans="1:12">
      <c r="A10282" s="1">
        <v>41067.833333333336</v>
      </c>
      <c r="B10282">
        <v>1016.3</v>
      </c>
      <c r="C10282">
        <v>12.407</v>
      </c>
      <c r="D10282">
        <v>995.92499999999995</v>
      </c>
      <c r="E10282">
        <v>12.196999999999999</v>
      </c>
      <c r="F10282">
        <f>((B10282-D10282)/100)-((($B$4-$D$4)/100)-$M$4)+0.05</f>
        <v>0.18174999999999952</v>
      </c>
      <c r="G10282">
        <f>1336*(POWER(F10282,2.49))</f>
        <v>19.138053432297482</v>
      </c>
      <c r="H10282">
        <f>VLOOKUP(F10282,'90V'!$A$2:$B$323,2,TRUE)</f>
        <v>19.265000000000001</v>
      </c>
      <c r="I10282">
        <f t="shared" si="161"/>
        <v>0</v>
      </c>
      <c r="J10282">
        <f>I10282+H10282</f>
        <v>19.265000000000001</v>
      </c>
      <c r="L10282" s="6">
        <v>19.265000000000001</v>
      </c>
    </row>
    <row r="10283" spans="1:12">
      <c r="A10283" s="1">
        <v>41067.875</v>
      </c>
      <c r="B10283">
        <v>1016.125</v>
      </c>
      <c r="C10283">
        <v>12.387</v>
      </c>
      <c r="D10283">
        <v>995.57500000000005</v>
      </c>
      <c r="E10283">
        <v>12.047000000000001</v>
      </c>
      <c r="F10283">
        <f>((B10283-D10283)/100)-((($B$4-$D$4)/100)-$M$4)+0.05</f>
        <v>0.18349999999999911</v>
      </c>
      <c r="G10283">
        <f>1336*(POWER(F10283,2.49))</f>
        <v>19.600189439937054</v>
      </c>
      <c r="H10283">
        <f>VLOOKUP(F10283,'90V'!$A$2:$B$323,2,TRUE)</f>
        <v>19.8</v>
      </c>
      <c r="I10283">
        <f t="shared" si="161"/>
        <v>0</v>
      </c>
      <c r="J10283">
        <f>I10283+H10283</f>
        <v>19.8</v>
      </c>
      <c r="L10283" s="6">
        <v>19.8</v>
      </c>
    </row>
    <row r="10284" spans="1:12">
      <c r="A10284" s="1">
        <v>41067.916666666664</v>
      </c>
      <c r="B10284">
        <v>1015.65</v>
      </c>
      <c r="C10284">
        <v>12.36</v>
      </c>
      <c r="D10284">
        <v>995.22500000000002</v>
      </c>
      <c r="E10284">
        <v>11.927</v>
      </c>
      <c r="F10284">
        <f>((B10284-D10284)/100)-((($B$4-$D$4)/100)-$M$4)+0.05</f>
        <v>0.18224999999999908</v>
      </c>
      <c r="G10284">
        <f>1336*(POWER(F10284,2.49))</f>
        <v>19.269419220930498</v>
      </c>
      <c r="H10284">
        <f>VLOOKUP(F10284,'90V'!$A$2:$B$323,2,TRUE)</f>
        <v>19.530999999999999</v>
      </c>
      <c r="I10284">
        <f t="shared" si="161"/>
        <v>0</v>
      </c>
      <c r="J10284">
        <f>I10284+H10284</f>
        <v>19.530999999999999</v>
      </c>
      <c r="L10284" s="6">
        <v>19.530999999999999</v>
      </c>
    </row>
    <row r="10285" spans="1:12">
      <c r="A10285" s="1">
        <v>41067.958333333336</v>
      </c>
      <c r="B10285">
        <v>1015.175</v>
      </c>
      <c r="C10285">
        <v>12.333</v>
      </c>
      <c r="D10285">
        <v>994.875</v>
      </c>
      <c r="E10285">
        <v>11.782999999999999</v>
      </c>
      <c r="F10285">
        <f>((B10285-D10285)/100)-((($B$4-$D$4)/100)-$M$4)+0.05</f>
        <v>0.18099999999999911</v>
      </c>
      <c r="G10285">
        <f>1336*(POWER(F10285,2.49))</f>
        <v>18.942012094074087</v>
      </c>
      <c r="H10285">
        <f>VLOOKUP(F10285,'90V'!$A$2:$B$323,2,TRUE)</f>
        <v>19.001000000000001</v>
      </c>
      <c r="I10285">
        <f t="shared" si="161"/>
        <v>0</v>
      </c>
      <c r="J10285">
        <f>I10285+H10285</f>
        <v>19.001000000000001</v>
      </c>
      <c r="L10285" s="6">
        <v>19.001000000000001</v>
      </c>
    </row>
    <row r="10286" spans="1:12">
      <c r="A10286" s="1">
        <v>41068</v>
      </c>
      <c r="B10286">
        <v>1014.675</v>
      </c>
      <c r="C10286">
        <v>12.307</v>
      </c>
      <c r="D10286">
        <v>994.5</v>
      </c>
      <c r="E10286">
        <v>11.763</v>
      </c>
      <c r="F10286">
        <f>((B10286-D10286)/100)-((($B$4-$D$4)/100)-$M$4)+0.05</f>
        <v>0.17974999999999908</v>
      </c>
      <c r="G10286">
        <f>1336*(POWER(F10286,2.49))</f>
        <v>18.617956736912838</v>
      </c>
      <c r="H10286">
        <f>VLOOKUP(F10286,'90V'!$A$2:$B$323,2,TRUE)</f>
        <v>18.738</v>
      </c>
      <c r="I10286">
        <f t="shared" si="161"/>
        <v>0</v>
      </c>
      <c r="J10286">
        <f>I10286+H10286</f>
        <v>18.738</v>
      </c>
      <c r="L10286" s="6">
        <v>18.738</v>
      </c>
    </row>
    <row r="10287" spans="1:12">
      <c r="A10287" s="1">
        <v>41068.041666666664</v>
      </c>
      <c r="B10287">
        <v>1015.175</v>
      </c>
      <c r="C10287">
        <v>12.287000000000001</v>
      </c>
      <c r="D10287">
        <v>994.7</v>
      </c>
      <c r="E10287">
        <v>11.946999999999999</v>
      </c>
      <c r="F10287">
        <f>((B10287-D10287)/100)-((($B$4-$D$4)/100)-$M$4)+0.05</f>
        <v>0.18274999999999864</v>
      </c>
      <c r="G10287">
        <f>1336*(POWER(F10287,2.49))</f>
        <v>19.401323104750343</v>
      </c>
      <c r="H10287">
        <f>VLOOKUP(F10287,'90V'!$A$2:$B$323,2,TRUE)</f>
        <v>19.530999999999999</v>
      </c>
      <c r="I10287">
        <f t="shared" si="161"/>
        <v>0</v>
      </c>
      <c r="J10287">
        <f>I10287+H10287</f>
        <v>19.530999999999999</v>
      </c>
      <c r="L10287" s="6">
        <v>19.530999999999999</v>
      </c>
    </row>
    <row r="10288" spans="1:12">
      <c r="A10288" s="1">
        <v>41068.083333333336</v>
      </c>
      <c r="B10288">
        <v>1015.8</v>
      </c>
      <c r="C10288">
        <v>12.273</v>
      </c>
      <c r="D10288">
        <v>995.22500000000002</v>
      </c>
      <c r="E10288">
        <v>11.973000000000001</v>
      </c>
      <c r="F10288">
        <f>((B10288-D10288)/100)-((($B$4-$D$4)/100)-$M$4)+0.05</f>
        <v>0.18374999999999886</v>
      </c>
      <c r="G10288">
        <f>1336*(POWER(F10288,2.49))</f>
        <v>19.666748048384342</v>
      </c>
      <c r="H10288">
        <f>VLOOKUP(F10288,'90V'!$A$2:$B$323,2,TRUE)</f>
        <v>19.8</v>
      </c>
      <c r="I10288">
        <f t="shared" si="161"/>
        <v>0</v>
      </c>
      <c r="J10288">
        <f>I10288+H10288</f>
        <v>19.8</v>
      </c>
      <c r="L10288" s="6">
        <v>19.8</v>
      </c>
    </row>
    <row r="10289" spans="1:12">
      <c r="A10289" s="1">
        <v>41068.125</v>
      </c>
      <c r="B10289">
        <v>1016.45</v>
      </c>
      <c r="C10289">
        <v>12.266999999999999</v>
      </c>
      <c r="D10289">
        <v>995.75</v>
      </c>
      <c r="E10289">
        <v>11.967000000000001</v>
      </c>
      <c r="F10289">
        <f>((B10289-D10289)/100)-((($B$4-$D$4)/100)-$M$4)+0.05</f>
        <v>0.185</v>
      </c>
      <c r="G10289">
        <f>1336*(POWER(F10289,2.49))</f>
        <v>20.001568867972605</v>
      </c>
      <c r="H10289">
        <f>VLOOKUP(F10289,'90V'!$A$2:$B$323,2,TRUE)</f>
        <v>20.344999999999999</v>
      </c>
      <c r="I10289">
        <f t="shared" si="161"/>
        <v>0</v>
      </c>
      <c r="J10289">
        <f>I10289+H10289</f>
        <v>20.344999999999999</v>
      </c>
      <c r="L10289" s="6">
        <v>20.344999999999999</v>
      </c>
    </row>
    <row r="10290" spans="1:12">
      <c r="A10290" s="1">
        <v>41068.166666666664</v>
      </c>
      <c r="B10290">
        <v>1016.6</v>
      </c>
      <c r="C10290">
        <v>12.26</v>
      </c>
      <c r="D10290">
        <v>996.1</v>
      </c>
      <c r="E10290">
        <v>11.9</v>
      </c>
      <c r="F10290">
        <f>((B10290-D10290)/100)-((($B$4-$D$4)/100)-$M$4)+0.05</f>
        <v>0.18299999999999955</v>
      </c>
      <c r="G10290">
        <f>1336*(POWER(F10290,2.49))</f>
        <v>19.467477058288903</v>
      </c>
      <c r="H10290">
        <f>VLOOKUP(F10290,'90V'!$A$2:$B$323,2,TRUE)</f>
        <v>19.530999999999999</v>
      </c>
      <c r="I10290">
        <f t="shared" si="161"/>
        <v>0</v>
      </c>
      <c r="J10290">
        <f>I10290+H10290</f>
        <v>19.530999999999999</v>
      </c>
      <c r="L10290" s="6">
        <v>19.530999999999999</v>
      </c>
    </row>
    <row r="10291" spans="1:12">
      <c r="A10291" s="1">
        <v>41068.208333333336</v>
      </c>
      <c r="B10291">
        <v>1018.05</v>
      </c>
      <c r="C10291">
        <v>12.253</v>
      </c>
      <c r="D10291">
        <v>997</v>
      </c>
      <c r="E10291">
        <v>11.797000000000001</v>
      </c>
      <c r="F10291">
        <f>((B10291-D10291)/100)-((($B$4-$D$4)/100)-$M$4)+0.05</f>
        <v>0.18849999999999911</v>
      </c>
      <c r="G10291">
        <f>1336*(POWER(F10291,2.49))</f>
        <v>20.957126311248672</v>
      </c>
      <c r="H10291">
        <f>VLOOKUP(F10291,'90V'!$A$2:$B$323,2,TRUE)</f>
        <v>21.18</v>
      </c>
      <c r="I10291">
        <f t="shared" si="161"/>
        <v>0</v>
      </c>
      <c r="J10291">
        <f>I10291+H10291</f>
        <v>21.18</v>
      </c>
      <c r="L10291" s="6">
        <v>21.18</v>
      </c>
    </row>
    <row r="10292" spans="1:12">
      <c r="A10292" s="1">
        <v>41068.25</v>
      </c>
      <c r="B10292">
        <v>1018.525</v>
      </c>
      <c r="C10292">
        <v>12.24</v>
      </c>
      <c r="D10292">
        <v>998.22500000000002</v>
      </c>
      <c r="E10292">
        <v>11.683</v>
      </c>
      <c r="F10292">
        <f>((B10292-D10292)/100)-((($B$4-$D$4)/100)-$M$4)+0.05</f>
        <v>0.18099999999999911</v>
      </c>
      <c r="G10292">
        <f>1336*(POWER(F10292,2.49))</f>
        <v>18.942012094074087</v>
      </c>
      <c r="H10292">
        <f>VLOOKUP(F10292,'90V'!$A$2:$B$323,2,TRUE)</f>
        <v>19.001000000000001</v>
      </c>
      <c r="I10292">
        <f t="shared" si="161"/>
        <v>0</v>
      </c>
      <c r="J10292">
        <f>I10292+H10292</f>
        <v>19.001000000000001</v>
      </c>
      <c r="L10292" s="6">
        <v>19.001000000000001</v>
      </c>
    </row>
    <row r="10293" spans="1:12">
      <c r="A10293" s="1">
        <v>41068.291666666664</v>
      </c>
      <c r="B10293">
        <v>1020.275</v>
      </c>
      <c r="C10293">
        <v>12.217000000000001</v>
      </c>
      <c r="D10293">
        <v>999.45</v>
      </c>
      <c r="E10293">
        <v>11.643000000000001</v>
      </c>
      <c r="F10293">
        <f>((B10293-D10293)/100)-((($B$4-$D$4)/100)-$M$4)+0.05</f>
        <v>0.18624999999999886</v>
      </c>
      <c r="G10293">
        <f>1336*(POWER(F10293,2.49))</f>
        <v>20.339777550512391</v>
      </c>
      <c r="H10293">
        <f>VLOOKUP(F10293,'90V'!$A$2:$B$323,2,TRUE)</f>
        <v>20.620999999999999</v>
      </c>
      <c r="I10293">
        <f t="shared" si="161"/>
        <v>0</v>
      </c>
      <c r="J10293">
        <f>I10293+H10293</f>
        <v>20.620999999999999</v>
      </c>
      <c r="L10293" s="6">
        <v>20.620999999999999</v>
      </c>
    </row>
    <row r="10294" spans="1:12">
      <c r="A10294" s="1">
        <v>41068.333333333336</v>
      </c>
      <c r="B10294">
        <v>1021.55</v>
      </c>
      <c r="C10294">
        <v>12.196999999999999</v>
      </c>
      <c r="D10294">
        <v>1001.225</v>
      </c>
      <c r="E10294">
        <v>11.577</v>
      </c>
      <c r="F10294">
        <f>((B10294-D10294)/100)-((($B$4-$D$4)/100)-$M$4)+0.05</f>
        <v>0.18124999999999886</v>
      </c>
      <c r="G10294">
        <f>1336*(POWER(F10294,2.49))</f>
        <v>19.007225014978495</v>
      </c>
      <c r="H10294">
        <f>VLOOKUP(F10294,'90V'!$A$2:$B$323,2,TRUE)</f>
        <v>19.265000000000001</v>
      </c>
      <c r="I10294">
        <f t="shared" si="161"/>
        <v>0</v>
      </c>
      <c r="J10294">
        <f>I10294+H10294</f>
        <v>19.265000000000001</v>
      </c>
      <c r="L10294" s="6">
        <v>19.265000000000001</v>
      </c>
    </row>
    <row r="10295" spans="1:12">
      <c r="A10295" s="1">
        <v>41068.375</v>
      </c>
      <c r="B10295">
        <v>1022.5</v>
      </c>
      <c r="C10295">
        <v>12.177</v>
      </c>
      <c r="D10295">
        <v>1002.1</v>
      </c>
      <c r="E10295">
        <v>11.5</v>
      </c>
      <c r="F10295">
        <f>((B10295-D10295)/100)-((($B$4-$D$4)/100)-$M$4)+0.05</f>
        <v>0.18199999999999933</v>
      </c>
      <c r="G10295">
        <f>1336*(POWER(F10295,2.49))</f>
        <v>19.203669109933898</v>
      </c>
      <c r="H10295">
        <f>VLOOKUP(F10295,'90V'!$A$2:$B$323,2,TRUE)</f>
        <v>19.265000000000001</v>
      </c>
      <c r="I10295">
        <f t="shared" si="161"/>
        <v>0</v>
      </c>
      <c r="J10295">
        <f>I10295+H10295</f>
        <v>19.265000000000001</v>
      </c>
      <c r="L10295" s="6">
        <v>19.265000000000001</v>
      </c>
    </row>
    <row r="10296" spans="1:12">
      <c r="A10296" s="1">
        <v>41068.416666666664</v>
      </c>
      <c r="B10296">
        <v>1023.95</v>
      </c>
      <c r="C10296">
        <v>12.163</v>
      </c>
      <c r="D10296">
        <v>1003</v>
      </c>
      <c r="E10296">
        <v>11.446999999999999</v>
      </c>
      <c r="F10296">
        <f>((B10296-D10296)/100)-((($B$4-$D$4)/100)-$M$4)+0.05</f>
        <v>0.1875</v>
      </c>
      <c r="G10296">
        <f>1336*(POWER(F10296,2.49))</f>
        <v>20.681385293361096</v>
      </c>
      <c r="H10296">
        <f>VLOOKUP(F10296,'90V'!$A$2:$B$323,2,TRUE)</f>
        <v>20.899000000000001</v>
      </c>
      <c r="I10296">
        <f t="shared" si="161"/>
        <v>0</v>
      </c>
      <c r="J10296">
        <f>I10296+H10296</f>
        <v>20.899000000000001</v>
      </c>
      <c r="L10296" s="6">
        <v>20.899000000000001</v>
      </c>
    </row>
    <row r="10297" spans="1:12">
      <c r="A10297" s="1">
        <v>41068.458333333336</v>
      </c>
      <c r="B10297">
        <v>1025.075</v>
      </c>
      <c r="C10297">
        <v>12.143000000000001</v>
      </c>
      <c r="D10297">
        <v>1004.225</v>
      </c>
      <c r="E10297">
        <v>11.407</v>
      </c>
      <c r="F10297">
        <f>((B10297-D10297)/100)-((($B$4-$D$4)/100)-$M$4)+0.05</f>
        <v>0.18649999999999978</v>
      </c>
      <c r="G10297">
        <f>1336*(POWER(F10297,2.49))</f>
        <v>20.407826816618115</v>
      </c>
      <c r="H10297">
        <f>VLOOKUP(F10297,'90V'!$A$2:$B$323,2,TRUE)</f>
        <v>20.620999999999999</v>
      </c>
      <c r="I10297">
        <f t="shared" si="161"/>
        <v>0</v>
      </c>
      <c r="J10297">
        <f>I10297+H10297</f>
        <v>20.620999999999999</v>
      </c>
      <c r="L10297" s="6">
        <v>20.620999999999999</v>
      </c>
    </row>
    <row r="10298" spans="1:12">
      <c r="A10298" s="1">
        <v>41068.5</v>
      </c>
      <c r="B10298">
        <v>1026.5250000000001</v>
      </c>
      <c r="C10298">
        <v>12.122999999999999</v>
      </c>
      <c r="D10298">
        <v>1005.8</v>
      </c>
      <c r="E10298">
        <v>11.38</v>
      </c>
      <c r="F10298">
        <f>((B10298-D10298)/100)-((($B$4-$D$4)/100)-$M$4)+0.05</f>
        <v>0.18525000000000091</v>
      </c>
      <c r="G10298">
        <f>1336*(POWER(F10298,2.49))</f>
        <v>20.068939216575174</v>
      </c>
      <c r="H10298">
        <f>VLOOKUP(F10298,'90V'!$A$2:$B$323,2,TRUE)</f>
        <v>20.344999999999999</v>
      </c>
      <c r="I10298">
        <f t="shared" si="161"/>
        <v>0</v>
      </c>
      <c r="J10298">
        <f>I10298+H10298</f>
        <v>20.344999999999999</v>
      </c>
      <c r="L10298" s="6">
        <v>20.344999999999999</v>
      </c>
    </row>
    <row r="10299" spans="1:12">
      <c r="A10299" s="1">
        <v>41068.541666666664</v>
      </c>
      <c r="B10299">
        <v>1028.25</v>
      </c>
      <c r="C10299">
        <v>12.11</v>
      </c>
      <c r="D10299">
        <v>1007.75</v>
      </c>
      <c r="E10299">
        <v>11.32</v>
      </c>
      <c r="F10299">
        <f>((B10299-D10299)/100)-((($B$4-$D$4)/100)-$M$4)+0.05</f>
        <v>0.18299999999999955</v>
      </c>
      <c r="G10299">
        <f>1336*(POWER(F10299,2.49))</f>
        <v>19.467477058288903</v>
      </c>
      <c r="H10299">
        <f>VLOOKUP(F10299,'90V'!$A$2:$B$323,2,TRUE)</f>
        <v>19.530999999999999</v>
      </c>
      <c r="I10299">
        <f t="shared" si="161"/>
        <v>0</v>
      </c>
      <c r="J10299">
        <f>I10299+H10299</f>
        <v>19.530999999999999</v>
      </c>
      <c r="L10299" s="6">
        <v>19.530999999999999</v>
      </c>
    </row>
    <row r="10300" spans="1:12">
      <c r="A10300" s="1">
        <v>41068.583333333336</v>
      </c>
      <c r="B10300">
        <v>1030.175</v>
      </c>
      <c r="C10300">
        <v>12.09</v>
      </c>
      <c r="D10300">
        <v>1009.525</v>
      </c>
      <c r="E10300">
        <v>11.26</v>
      </c>
      <c r="F10300">
        <f>((B10300-D10300)/100)-((($B$4-$D$4)/100)-$M$4)+0.05</f>
        <v>0.18449999999999933</v>
      </c>
      <c r="G10300">
        <f>1336*(POWER(F10300,2.49))</f>
        <v>19.867234624929409</v>
      </c>
      <c r="H10300">
        <f>VLOOKUP(F10300,'90V'!$A$2:$B$323,2,TRUE)</f>
        <v>20.071000000000002</v>
      </c>
      <c r="I10300">
        <f t="shared" si="161"/>
        <v>0</v>
      </c>
      <c r="J10300">
        <f>I10300+H10300</f>
        <v>20.071000000000002</v>
      </c>
      <c r="L10300" s="6">
        <v>20.071000000000002</v>
      </c>
    </row>
    <row r="10301" spans="1:12">
      <c r="A10301" s="1">
        <v>41068.625</v>
      </c>
      <c r="B10301">
        <v>1031.5</v>
      </c>
      <c r="C10301">
        <v>12.077</v>
      </c>
      <c r="D10301">
        <v>1010.925</v>
      </c>
      <c r="E10301">
        <v>11.07</v>
      </c>
      <c r="F10301">
        <f>((B10301-D10301)/100)-((($B$4-$D$4)/100)-$M$4)+0.05</f>
        <v>0.18375000000000002</v>
      </c>
      <c r="G10301">
        <f>1336*(POWER(F10301,2.49))</f>
        <v>19.666748048384658</v>
      </c>
      <c r="H10301">
        <f>VLOOKUP(F10301,'90V'!$A$2:$B$323,2,TRUE)</f>
        <v>19.8</v>
      </c>
      <c r="I10301">
        <f t="shared" si="161"/>
        <v>0</v>
      </c>
      <c r="J10301">
        <f>I10301+H10301</f>
        <v>19.8</v>
      </c>
      <c r="L10301" s="6">
        <v>19.8</v>
      </c>
    </row>
    <row r="10302" spans="1:12">
      <c r="A10302" s="1">
        <v>41068.666666666664</v>
      </c>
      <c r="B10302">
        <v>1032.425</v>
      </c>
      <c r="C10302">
        <v>12.057</v>
      </c>
      <c r="D10302">
        <v>1011.45</v>
      </c>
      <c r="E10302">
        <v>11.097</v>
      </c>
      <c r="F10302">
        <f>((B10302-D10302)/100)-((($B$4-$D$4)/100)-$M$4)+0.05</f>
        <v>0.18774999999999864</v>
      </c>
      <c r="G10302">
        <f>1336*(POWER(F10302,2.49))</f>
        <v>20.750115711836763</v>
      </c>
      <c r="H10302">
        <f>VLOOKUP(F10302,'90V'!$A$2:$B$323,2,TRUE)</f>
        <v>20.899000000000001</v>
      </c>
      <c r="I10302">
        <f t="shared" si="161"/>
        <v>0</v>
      </c>
      <c r="J10302">
        <f>I10302+H10302</f>
        <v>20.899000000000001</v>
      </c>
      <c r="L10302" s="6">
        <v>20.899000000000001</v>
      </c>
    </row>
    <row r="10303" spans="1:12">
      <c r="A10303" s="1">
        <v>41068.708333333336</v>
      </c>
      <c r="B10303">
        <v>1033.05</v>
      </c>
      <c r="C10303">
        <v>12.037000000000001</v>
      </c>
      <c r="D10303">
        <v>1012.35</v>
      </c>
      <c r="E10303">
        <v>11.042999999999999</v>
      </c>
      <c r="F10303">
        <f>((B10303-D10303)/100)-((($B$4-$D$4)/100)-$M$4)+0.05</f>
        <v>0.18499999999999889</v>
      </c>
      <c r="G10303">
        <f>1336*(POWER(F10303,2.49))</f>
        <v>20.001568867972299</v>
      </c>
      <c r="H10303">
        <f>VLOOKUP(F10303,'90V'!$A$2:$B$323,2,TRUE)</f>
        <v>20.071000000000002</v>
      </c>
      <c r="I10303">
        <f t="shared" si="161"/>
        <v>0</v>
      </c>
      <c r="J10303">
        <f>I10303+H10303</f>
        <v>20.071000000000002</v>
      </c>
      <c r="L10303" s="6">
        <v>20.071000000000002</v>
      </c>
    </row>
    <row r="10304" spans="1:12">
      <c r="A10304" s="1">
        <v>41068.75</v>
      </c>
      <c r="B10304">
        <v>1033.9000000000001</v>
      </c>
      <c r="C10304">
        <v>12.016999999999999</v>
      </c>
      <c r="D10304">
        <v>1013.225</v>
      </c>
      <c r="E10304">
        <v>11.11</v>
      </c>
      <c r="F10304">
        <f>((B10304-D10304)/100)-((($B$4-$D$4)/100)-$M$4)+0.05</f>
        <v>0.18475000000000025</v>
      </c>
      <c r="G10304">
        <f>1336*(POWER(F10304,2.49))</f>
        <v>19.934334034012082</v>
      </c>
      <c r="H10304">
        <f>VLOOKUP(F10304,'90V'!$A$2:$B$323,2,TRUE)</f>
        <v>20.071000000000002</v>
      </c>
      <c r="I10304">
        <f t="shared" si="161"/>
        <v>0</v>
      </c>
      <c r="J10304">
        <f>I10304+H10304</f>
        <v>20.071000000000002</v>
      </c>
      <c r="L10304" s="6">
        <v>20.071000000000002</v>
      </c>
    </row>
    <row r="10305" spans="1:12">
      <c r="A10305" s="1">
        <v>41068.791666666664</v>
      </c>
      <c r="B10305">
        <v>1034.6500000000001</v>
      </c>
      <c r="C10305">
        <v>12.01</v>
      </c>
      <c r="D10305">
        <v>1013.75</v>
      </c>
      <c r="E10305">
        <v>11.097</v>
      </c>
      <c r="F10305">
        <f>((B10305-D10305)/100)-((($B$4-$D$4)/100)-$M$4)+0.05</f>
        <v>0.18700000000000044</v>
      </c>
      <c r="G10305">
        <f>1336*(POWER(F10305,2.49))</f>
        <v>20.544333593950284</v>
      </c>
      <c r="H10305">
        <f>VLOOKUP(F10305,'90V'!$A$2:$B$323,2,TRUE)</f>
        <v>20.899000000000001</v>
      </c>
      <c r="I10305">
        <f t="shared" si="161"/>
        <v>0</v>
      </c>
      <c r="J10305">
        <f>I10305+H10305</f>
        <v>20.899000000000001</v>
      </c>
      <c r="L10305" s="6">
        <v>20.899000000000001</v>
      </c>
    </row>
    <row r="10306" spans="1:12">
      <c r="A10306" s="1">
        <v>41068.833333333336</v>
      </c>
      <c r="B10306">
        <v>1035.325</v>
      </c>
      <c r="C10306">
        <v>11.997</v>
      </c>
      <c r="D10306">
        <v>1014.3</v>
      </c>
      <c r="E10306">
        <v>11.09</v>
      </c>
      <c r="F10306">
        <f>((B10306-D10306)/100)-((($B$4-$D$4)/100)-$M$4)+0.05</f>
        <v>0.18825000000000047</v>
      </c>
      <c r="G10306">
        <f>1336*(POWER(F10306,2.49))</f>
        <v>20.887986131781602</v>
      </c>
      <c r="H10306">
        <f>VLOOKUP(F10306,'90V'!$A$2:$B$323,2,TRUE)</f>
        <v>21.18</v>
      </c>
      <c r="I10306">
        <f t="shared" si="161"/>
        <v>0</v>
      </c>
      <c r="J10306">
        <f>I10306+H10306</f>
        <v>21.18</v>
      </c>
      <c r="L10306" s="6">
        <v>21.18</v>
      </c>
    </row>
    <row r="10307" spans="1:12">
      <c r="A10307" s="1">
        <v>41068.875</v>
      </c>
      <c r="B10307">
        <v>1035.6500000000001</v>
      </c>
      <c r="C10307">
        <v>11.99</v>
      </c>
      <c r="D10307">
        <v>1014.8</v>
      </c>
      <c r="E10307">
        <v>11.077</v>
      </c>
      <c r="F10307">
        <f>((B10307-D10307)/100)-((($B$4-$D$4)/100)-$M$4)+0.05</f>
        <v>0.18650000000000089</v>
      </c>
      <c r="G10307">
        <f>1336*(POWER(F10307,2.49))</f>
        <v>20.407826816618424</v>
      </c>
      <c r="H10307">
        <f>VLOOKUP(F10307,'90V'!$A$2:$B$323,2,TRUE)</f>
        <v>20.620999999999999</v>
      </c>
      <c r="I10307">
        <f t="shared" si="161"/>
        <v>0</v>
      </c>
      <c r="J10307">
        <f>I10307+H10307</f>
        <v>20.620999999999999</v>
      </c>
      <c r="L10307" s="6">
        <v>20.620999999999999</v>
      </c>
    </row>
    <row r="10308" spans="1:12">
      <c r="A10308" s="1">
        <v>41068.916666666664</v>
      </c>
      <c r="B10308">
        <v>1036.575</v>
      </c>
      <c r="C10308">
        <v>11.983000000000001</v>
      </c>
      <c r="D10308">
        <v>1015.875</v>
      </c>
      <c r="E10308">
        <v>11.083</v>
      </c>
      <c r="F10308">
        <f>((B10308-D10308)/100)-((($B$4-$D$4)/100)-$M$4)+0.05</f>
        <v>0.185</v>
      </c>
      <c r="G10308">
        <f>1336*(POWER(F10308,2.49))</f>
        <v>20.001568867972605</v>
      </c>
      <c r="H10308">
        <f>VLOOKUP(F10308,'90V'!$A$2:$B$323,2,TRUE)</f>
        <v>20.344999999999999</v>
      </c>
      <c r="I10308">
        <f t="shared" si="161"/>
        <v>0</v>
      </c>
      <c r="J10308">
        <f>I10308+H10308</f>
        <v>20.344999999999999</v>
      </c>
      <c r="L10308" s="6">
        <v>20.344999999999999</v>
      </c>
    </row>
    <row r="10309" spans="1:12">
      <c r="A10309" s="1">
        <v>41068.958333333336</v>
      </c>
      <c r="B10309">
        <v>1037.375</v>
      </c>
      <c r="C10309">
        <v>11.977</v>
      </c>
      <c r="D10309">
        <v>1016.4</v>
      </c>
      <c r="E10309">
        <v>11.042999999999999</v>
      </c>
      <c r="F10309">
        <f>((B10309-D10309)/100)-((($B$4-$D$4)/100)-$M$4)+0.05</f>
        <v>0.18774999999999975</v>
      </c>
      <c r="G10309">
        <f>1336*(POWER(F10309,2.49))</f>
        <v>20.750115711837058</v>
      </c>
      <c r="H10309">
        <f>VLOOKUP(F10309,'90V'!$A$2:$B$323,2,TRUE)</f>
        <v>20.899000000000001</v>
      </c>
      <c r="I10309">
        <f t="shared" ref="I10309:I10372" si="162">IF(F10309&gt;0.212,((1.77178*1000*0.985*(POWER((F10309-0.212),1.5)))),0)</f>
        <v>0</v>
      </c>
      <c r="J10309">
        <f>I10309+H10309</f>
        <v>20.899000000000001</v>
      </c>
      <c r="L10309" s="6">
        <v>20.899000000000001</v>
      </c>
    </row>
    <row r="10310" spans="1:12">
      <c r="A10310" s="1">
        <v>41069</v>
      </c>
      <c r="B10310">
        <v>1037.7249999999999</v>
      </c>
      <c r="C10310">
        <v>11.97</v>
      </c>
      <c r="D10310">
        <v>1016.925</v>
      </c>
      <c r="E10310">
        <v>11.03</v>
      </c>
      <c r="F10310">
        <f>((B10310-D10310)/100)-((($B$4-$D$4)/100)-$M$4)+0.05</f>
        <v>0.18599999999999911</v>
      </c>
      <c r="G10310">
        <f>1336*(POWER(F10310,2.49))</f>
        <v>20.271864246941742</v>
      </c>
      <c r="H10310">
        <f>VLOOKUP(F10310,'90V'!$A$2:$B$323,2,TRUE)</f>
        <v>20.344999999999999</v>
      </c>
      <c r="I10310">
        <f t="shared" si="162"/>
        <v>0</v>
      </c>
      <c r="J10310">
        <f>I10310+H10310</f>
        <v>20.344999999999999</v>
      </c>
      <c r="L10310" s="6">
        <v>20.344999999999999</v>
      </c>
    </row>
    <row r="10311" spans="1:12">
      <c r="A10311" s="1">
        <v>41069.041666666664</v>
      </c>
      <c r="B10311">
        <v>1038.2</v>
      </c>
      <c r="C10311">
        <v>11.962999999999999</v>
      </c>
      <c r="D10311">
        <v>1017.3</v>
      </c>
      <c r="E10311">
        <v>10.983000000000001</v>
      </c>
      <c r="F10311">
        <f>((B10311-D10311)/100)-((($B$4-$D$4)/100)-$M$4)+0.05</f>
        <v>0.18700000000000044</v>
      </c>
      <c r="G10311">
        <f>1336*(POWER(F10311,2.49))</f>
        <v>20.544333593950284</v>
      </c>
      <c r="H10311">
        <f>VLOOKUP(F10311,'90V'!$A$2:$B$323,2,TRUE)</f>
        <v>20.899000000000001</v>
      </c>
      <c r="I10311">
        <f t="shared" si="162"/>
        <v>0</v>
      </c>
      <c r="J10311">
        <f>I10311+H10311</f>
        <v>20.899000000000001</v>
      </c>
      <c r="L10311" s="6">
        <v>20.899000000000001</v>
      </c>
    </row>
    <row r="10312" spans="1:12">
      <c r="A10312" s="1">
        <v>41069.083333333336</v>
      </c>
      <c r="B10312">
        <v>1038.4749999999999</v>
      </c>
      <c r="C10312">
        <v>11.957000000000001</v>
      </c>
      <c r="D10312">
        <v>1017.625</v>
      </c>
      <c r="E10312">
        <v>10.887</v>
      </c>
      <c r="F10312">
        <f>((B10312-D10312)/100)-((($B$4-$D$4)/100)-$M$4)+0.05</f>
        <v>0.18649999999999867</v>
      </c>
      <c r="G10312">
        <f>1336*(POWER(F10312,2.49))</f>
        <v>20.407826816617824</v>
      </c>
      <c r="H10312">
        <f>VLOOKUP(F10312,'90V'!$A$2:$B$323,2,TRUE)</f>
        <v>20.620999999999999</v>
      </c>
      <c r="I10312">
        <f t="shared" si="162"/>
        <v>0</v>
      </c>
      <c r="J10312">
        <f>I10312+H10312</f>
        <v>20.620999999999999</v>
      </c>
      <c r="L10312" s="6">
        <v>20.620999999999999</v>
      </c>
    </row>
    <row r="10313" spans="1:12">
      <c r="A10313" s="1">
        <v>41069.125</v>
      </c>
      <c r="B10313">
        <v>1038.675</v>
      </c>
      <c r="C10313">
        <v>11.943</v>
      </c>
      <c r="D10313">
        <v>1018</v>
      </c>
      <c r="E10313">
        <v>10.766999999999999</v>
      </c>
      <c r="F10313">
        <f>((B10313-D10313)/100)-((($B$4-$D$4)/100)-$M$4)+0.05</f>
        <v>0.18474999999999908</v>
      </c>
      <c r="G10313">
        <f>1336*(POWER(F10313,2.49))</f>
        <v>19.93433403401178</v>
      </c>
      <c r="H10313">
        <f>VLOOKUP(F10313,'90V'!$A$2:$B$323,2,TRUE)</f>
        <v>20.071000000000002</v>
      </c>
      <c r="I10313">
        <f t="shared" si="162"/>
        <v>0</v>
      </c>
      <c r="J10313">
        <f>I10313+H10313</f>
        <v>20.071000000000002</v>
      </c>
      <c r="L10313" s="6">
        <v>20.071000000000002</v>
      </c>
    </row>
    <row r="10314" spans="1:12">
      <c r="A10314" s="1">
        <v>41069.166666666664</v>
      </c>
      <c r="B10314">
        <v>1038.8</v>
      </c>
      <c r="C10314">
        <v>11.93</v>
      </c>
      <c r="D10314">
        <v>1018.175</v>
      </c>
      <c r="E10314">
        <v>10.632999999999999</v>
      </c>
      <c r="F10314">
        <f>((B10314-D10314)/100)-((($B$4-$D$4)/100)-$M$4)+0.05</f>
        <v>0.18424999999999953</v>
      </c>
      <c r="G10314">
        <f>1336*(POWER(F10314,2.49))</f>
        <v>19.800270550899594</v>
      </c>
      <c r="H10314">
        <f>VLOOKUP(F10314,'90V'!$A$2:$B$323,2,TRUE)</f>
        <v>20.071000000000002</v>
      </c>
      <c r="I10314">
        <f t="shared" si="162"/>
        <v>0</v>
      </c>
      <c r="J10314">
        <f>I10314+H10314</f>
        <v>20.071000000000002</v>
      </c>
      <c r="L10314" s="6">
        <v>20.071000000000002</v>
      </c>
    </row>
    <row r="10315" spans="1:12">
      <c r="A10315" s="1">
        <v>41069.208333333336</v>
      </c>
      <c r="B10315">
        <v>1039.45</v>
      </c>
      <c r="C10315">
        <v>11.903</v>
      </c>
      <c r="D10315">
        <v>1018.525</v>
      </c>
      <c r="E10315">
        <v>10.597</v>
      </c>
      <c r="F10315">
        <f>((B10315-D10315)/100)-((($B$4-$D$4)/100)-$M$4)+0.05</f>
        <v>0.18725000000000025</v>
      </c>
      <c r="G10315">
        <f>1336*(POWER(F10315,2.49))</f>
        <v>20.612791283782443</v>
      </c>
      <c r="H10315">
        <f>VLOOKUP(F10315,'90V'!$A$2:$B$323,2,TRUE)</f>
        <v>20.899000000000001</v>
      </c>
      <c r="I10315">
        <f t="shared" si="162"/>
        <v>0</v>
      </c>
      <c r="J10315">
        <f>I10315+H10315</f>
        <v>20.899000000000001</v>
      </c>
      <c r="L10315" s="6">
        <v>20.899000000000001</v>
      </c>
    </row>
    <row r="10316" spans="1:12">
      <c r="A10316" s="1">
        <v>41069.25</v>
      </c>
      <c r="B10316">
        <v>1039.2750000000001</v>
      </c>
      <c r="C10316">
        <v>11.89</v>
      </c>
      <c r="D10316">
        <v>1018.525</v>
      </c>
      <c r="E10316">
        <v>10.542999999999999</v>
      </c>
      <c r="F10316">
        <f>((B10316-D10316)/100)-((($B$4-$D$4)/100)-$M$4)+0.05</f>
        <v>0.18550000000000066</v>
      </c>
      <c r="G10316">
        <f>1336*(POWER(F10316,2.49))</f>
        <v>20.136445169521032</v>
      </c>
      <c r="H10316">
        <f>VLOOKUP(F10316,'90V'!$A$2:$B$323,2,TRUE)</f>
        <v>20.344999999999999</v>
      </c>
      <c r="I10316">
        <f t="shared" si="162"/>
        <v>0</v>
      </c>
      <c r="J10316">
        <f>I10316+H10316</f>
        <v>20.344999999999999</v>
      </c>
      <c r="L10316" s="6">
        <v>20.344999999999999</v>
      </c>
    </row>
    <row r="10317" spans="1:12">
      <c r="A10317" s="1">
        <v>41069.291666666664</v>
      </c>
      <c r="B10317">
        <v>1039.5999999999999</v>
      </c>
      <c r="C10317">
        <v>11.87</v>
      </c>
      <c r="D10317">
        <v>1018.7</v>
      </c>
      <c r="E10317">
        <v>10.523</v>
      </c>
      <c r="F10317">
        <f>((B10317-D10317)/100)-((($B$4-$D$4)/100)-$M$4)+0.05</f>
        <v>0.18699999999999817</v>
      </c>
      <c r="G10317">
        <f>1336*(POWER(F10317,2.49))</f>
        <v>20.544333593949666</v>
      </c>
      <c r="H10317">
        <f>VLOOKUP(F10317,'90V'!$A$2:$B$323,2,TRUE)</f>
        <v>20.620999999999999</v>
      </c>
      <c r="I10317">
        <f t="shared" si="162"/>
        <v>0</v>
      </c>
      <c r="J10317">
        <f>I10317+H10317</f>
        <v>20.620999999999999</v>
      </c>
      <c r="L10317" s="6">
        <v>20.620999999999999</v>
      </c>
    </row>
    <row r="10318" spans="1:12">
      <c r="A10318" s="1">
        <v>41069.333333333336</v>
      </c>
      <c r="B10318">
        <v>1039.8</v>
      </c>
      <c r="C10318">
        <v>11.856999999999999</v>
      </c>
      <c r="D10318">
        <v>1018.725</v>
      </c>
      <c r="E10318">
        <v>10.686999999999999</v>
      </c>
      <c r="F10318">
        <f>((B10318-D10318)/100)-((($B$4-$D$4)/100)-$M$4)+0.05</f>
        <v>0.18874999999999886</v>
      </c>
      <c r="G10318">
        <f>1336*(POWER(F10318,2.49))</f>
        <v>21.026403255611775</v>
      </c>
      <c r="H10318">
        <f>VLOOKUP(F10318,'90V'!$A$2:$B$323,2,TRUE)</f>
        <v>21.18</v>
      </c>
      <c r="I10318">
        <f t="shared" si="162"/>
        <v>0</v>
      </c>
      <c r="J10318">
        <f>I10318+H10318</f>
        <v>21.18</v>
      </c>
      <c r="L10318" s="6">
        <v>21.18</v>
      </c>
    </row>
    <row r="10319" spans="1:12">
      <c r="A10319" s="1">
        <v>41069.375</v>
      </c>
      <c r="B10319">
        <v>1040.45</v>
      </c>
      <c r="C10319">
        <v>11.85</v>
      </c>
      <c r="D10319">
        <v>1019.75</v>
      </c>
      <c r="E10319">
        <v>11.01</v>
      </c>
      <c r="F10319">
        <f>((B10319-D10319)/100)-((($B$4-$D$4)/100)-$M$4)+0.05</f>
        <v>0.185</v>
      </c>
      <c r="G10319">
        <f>1336*(POWER(F10319,2.49))</f>
        <v>20.001568867972605</v>
      </c>
      <c r="H10319">
        <f>VLOOKUP(F10319,'90V'!$A$2:$B$323,2,TRUE)</f>
        <v>20.344999999999999</v>
      </c>
      <c r="I10319">
        <f t="shared" si="162"/>
        <v>0</v>
      </c>
      <c r="J10319">
        <f>I10319+H10319</f>
        <v>20.344999999999999</v>
      </c>
      <c r="L10319" s="6">
        <v>20.344999999999999</v>
      </c>
    </row>
    <row r="10320" spans="1:12">
      <c r="A10320" s="1">
        <v>41069.416666666664</v>
      </c>
      <c r="B10320">
        <v>1041.575</v>
      </c>
      <c r="C10320">
        <v>11.856999999999999</v>
      </c>
      <c r="D10320">
        <v>1020.45</v>
      </c>
      <c r="E10320">
        <v>11.117000000000001</v>
      </c>
      <c r="F10320">
        <f>((B10320-D10320)/100)-((($B$4-$D$4)/100)-$M$4)+0.05</f>
        <v>0.18924999999999953</v>
      </c>
      <c r="G10320">
        <f>1336*(POWER(F10320,2.49))</f>
        <v>21.165367794361721</v>
      </c>
      <c r="H10320">
        <f>VLOOKUP(F10320,'90V'!$A$2:$B$323,2,TRUE)</f>
        <v>21.463000000000001</v>
      </c>
      <c r="I10320">
        <f t="shared" si="162"/>
        <v>0</v>
      </c>
      <c r="J10320">
        <f>I10320+H10320</f>
        <v>21.463000000000001</v>
      </c>
      <c r="L10320" s="6">
        <v>21.463000000000001</v>
      </c>
    </row>
    <row r="10321" spans="1:12">
      <c r="A10321" s="1">
        <v>41069.458333333336</v>
      </c>
      <c r="B10321">
        <v>1042</v>
      </c>
      <c r="C10321">
        <v>11.877000000000001</v>
      </c>
      <c r="D10321">
        <v>1021</v>
      </c>
      <c r="E10321">
        <v>12.04</v>
      </c>
      <c r="F10321">
        <f>((B10321-D10321)/100)-((($B$4-$D$4)/100)-$M$4)+0.05</f>
        <v>0.18799999999999956</v>
      </c>
      <c r="G10321">
        <f>1336*(POWER(F10321,2.49))</f>
        <v>20.818982628300546</v>
      </c>
      <c r="H10321">
        <f>VLOOKUP(F10321,'90V'!$A$2:$B$323,2,TRUE)</f>
        <v>20.899000000000001</v>
      </c>
      <c r="I10321">
        <f t="shared" si="162"/>
        <v>0</v>
      </c>
      <c r="J10321">
        <f>I10321+H10321</f>
        <v>20.899000000000001</v>
      </c>
      <c r="L10321" s="6">
        <v>20.899000000000001</v>
      </c>
    </row>
    <row r="10322" spans="1:12">
      <c r="A10322" s="1">
        <v>41069.5</v>
      </c>
      <c r="B10322">
        <v>1042</v>
      </c>
      <c r="C10322">
        <v>11.923</v>
      </c>
      <c r="D10322">
        <v>1021</v>
      </c>
      <c r="E10322">
        <v>12.053000000000001</v>
      </c>
      <c r="F10322">
        <f>((B10322-D10322)/100)-((($B$4-$D$4)/100)-$M$4)+0.05</f>
        <v>0.18799999999999956</v>
      </c>
      <c r="G10322">
        <f>1336*(POWER(F10322,2.49))</f>
        <v>20.818982628300546</v>
      </c>
      <c r="H10322">
        <f>VLOOKUP(F10322,'90V'!$A$2:$B$323,2,TRUE)</f>
        <v>20.899000000000001</v>
      </c>
      <c r="I10322">
        <f t="shared" si="162"/>
        <v>0</v>
      </c>
      <c r="J10322">
        <f>I10322+H10322</f>
        <v>20.899000000000001</v>
      </c>
      <c r="L10322" s="6">
        <v>20.899000000000001</v>
      </c>
    </row>
    <row r="10323" spans="1:12">
      <c r="A10323" s="1">
        <v>41069.541666666664</v>
      </c>
      <c r="B10323">
        <v>1042.6500000000001</v>
      </c>
      <c r="C10323">
        <v>11.977</v>
      </c>
      <c r="D10323">
        <v>1021.7</v>
      </c>
      <c r="E10323">
        <v>11.887</v>
      </c>
      <c r="F10323">
        <f>((B10323-D10323)/100)-((($B$4-$D$4)/100)-$M$4)+0.05</f>
        <v>0.1875</v>
      </c>
      <c r="G10323">
        <f>1336*(POWER(F10323,2.49))</f>
        <v>20.681385293361096</v>
      </c>
      <c r="H10323">
        <f>VLOOKUP(F10323,'90V'!$A$2:$B$323,2,TRUE)</f>
        <v>20.899000000000001</v>
      </c>
      <c r="I10323">
        <f t="shared" si="162"/>
        <v>0</v>
      </c>
      <c r="J10323">
        <f>I10323+H10323</f>
        <v>20.899000000000001</v>
      </c>
      <c r="L10323" s="6">
        <v>20.899000000000001</v>
      </c>
    </row>
    <row r="10324" spans="1:12">
      <c r="A10324" s="1">
        <v>41069.583333333336</v>
      </c>
      <c r="B10324">
        <v>1042.95</v>
      </c>
      <c r="C10324">
        <v>12.037000000000001</v>
      </c>
      <c r="D10324">
        <v>1021.7</v>
      </c>
      <c r="E10324">
        <v>11.927</v>
      </c>
      <c r="F10324">
        <f>((B10324-D10324)/100)-((($B$4-$D$4)/100)-$M$4)+0.05</f>
        <v>0.19049999999999956</v>
      </c>
      <c r="G10324">
        <f>1336*(POWER(F10324,2.49))</f>
        <v>21.51517873900865</v>
      </c>
      <c r="H10324">
        <f>VLOOKUP(F10324,'90V'!$A$2:$B$323,2,TRUE)</f>
        <v>21.748000000000001</v>
      </c>
      <c r="I10324">
        <f t="shared" si="162"/>
        <v>0</v>
      </c>
      <c r="J10324">
        <f>I10324+H10324</f>
        <v>21.748000000000001</v>
      </c>
      <c r="L10324" s="6">
        <v>21.748000000000001</v>
      </c>
    </row>
    <row r="10325" spans="1:12">
      <c r="A10325" s="1">
        <v>41069.625</v>
      </c>
      <c r="B10325">
        <v>1042.8</v>
      </c>
      <c r="C10325">
        <v>12.11</v>
      </c>
      <c r="D10325">
        <v>1021.725</v>
      </c>
      <c r="E10325">
        <v>12.02</v>
      </c>
      <c r="F10325">
        <f>((B10325-D10325)/100)-((($B$4-$D$4)/100)-$M$4)+0.05</f>
        <v>0.18874999999999886</v>
      </c>
      <c r="G10325">
        <f>1336*(POWER(F10325,2.49))</f>
        <v>21.026403255611775</v>
      </c>
      <c r="H10325">
        <f>VLOOKUP(F10325,'90V'!$A$2:$B$323,2,TRUE)</f>
        <v>21.18</v>
      </c>
      <c r="I10325">
        <f t="shared" si="162"/>
        <v>0</v>
      </c>
      <c r="J10325">
        <f>I10325+H10325</f>
        <v>21.18</v>
      </c>
      <c r="L10325" s="6">
        <v>21.18</v>
      </c>
    </row>
    <row r="10326" spans="1:12">
      <c r="A10326" s="1">
        <v>41069.666666666664</v>
      </c>
      <c r="B10326">
        <v>1042.6500000000001</v>
      </c>
      <c r="C10326">
        <v>12.19</v>
      </c>
      <c r="D10326">
        <v>1021.7</v>
      </c>
      <c r="E10326">
        <v>12.067</v>
      </c>
      <c r="F10326">
        <f>((B10326-D10326)/100)-((($B$4-$D$4)/100)-$M$4)+0.05</f>
        <v>0.1875</v>
      </c>
      <c r="G10326">
        <f>1336*(POWER(F10326,2.49))</f>
        <v>20.681385293361096</v>
      </c>
      <c r="H10326">
        <f>VLOOKUP(F10326,'90V'!$A$2:$B$323,2,TRUE)</f>
        <v>20.899000000000001</v>
      </c>
      <c r="I10326">
        <f t="shared" si="162"/>
        <v>0</v>
      </c>
      <c r="J10326">
        <f>I10326+H10326</f>
        <v>20.899000000000001</v>
      </c>
      <c r="L10326" s="6">
        <v>20.899000000000001</v>
      </c>
    </row>
    <row r="10327" spans="1:12">
      <c r="A10327" s="1">
        <v>41069.708333333336</v>
      </c>
      <c r="B10327">
        <v>1042.4749999999999</v>
      </c>
      <c r="C10327">
        <v>12.253</v>
      </c>
      <c r="D10327">
        <v>1021.375</v>
      </c>
      <c r="E10327">
        <v>11.952999999999999</v>
      </c>
      <c r="F10327">
        <f>((B10327-D10327)/100)-((($B$4-$D$4)/100)-$M$4)+0.05</f>
        <v>0.18899999999999861</v>
      </c>
      <c r="G10327">
        <f>1336*(POWER(F10327,2.49))</f>
        <v>21.095817053719692</v>
      </c>
      <c r="H10327">
        <f>VLOOKUP(F10327,'90V'!$A$2:$B$323,2,TRUE)</f>
        <v>21.18</v>
      </c>
      <c r="I10327">
        <f t="shared" si="162"/>
        <v>0</v>
      </c>
      <c r="J10327">
        <f>I10327+H10327</f>
        <v>21.18</v>
      </c>
      <c r="L10327" s="6">
        <v>21.18</v>
      </c>
    </row>
    <row r="10328" spans="1:12">
      <c r="A10328" s="1">
        <v>41069.75</v>
      </c>
      <c r="B10328">
        <v>1042.675</v>
      </c>
      <c r="C10328">
        <v>12.287000000000001</v>
      </c>
      <c r="D10328">
        <v>1021.375</v>
      </c>
      <c r="E10328">
        <v>11.913</v>
      </c>
      <c r="F10328">
        <f>((B10328-D10328)/100)-((($B$4-$D$4)/100)-$M$4)+0.05</f>
        <v>0.19099999999999911</v>
      </c>
      <c r="G10328">
        <f>1336*(POWER(F10328,2.49))</f>
        <v>21.656064815534069</v>
      </c>
      <c r="H10328">
        <f>VLOOKUP(F10328,'90V'!$A$2:$B$323,2,TRUE)</f>
        <v>21.748000000000001</v>
      </c>
      <c r="I10328">
        <f t="shared" si="162"/>
        <v>0</v>
      </c>
      <c r="J10328">
        <f>I10328+H10328</f>
        <v>21.748000000000001</v>
      </c>
      <c r="L10328" s="6">
        <v>21.748000000000001</v>
      </c>
    </row>
    <row r="10329" spans="1:12">
      <c r="A10329" s="1">
        <v>41069.791666666664</v>
      </c>
      <c r="B10329">
        <v>1042.4749999999999</v>
      </c>
      <c r="C10329">
        <v>12.307</v>
      </c>
      <c r="D10329">
        <v>1021.525</v>
      </c>
      <c r="E10329">
        <v>11.837</v>
      </c>
      <c r="F10329">
        <f>((B10329-D10329)/100)-((($B$4-$D$4)/100)-$M$4)+0.05</f>
        <v>0.18749999999999889</v>
      </c>
      <c r="G10329">
        <f>1336*(POWER(F10329,2.49))</f>
        <v>20.681385293360805</v>
      </c>
      <c r="H10329">
        <f>VLOOKUP(F10329,'90V'!$A$2:$B$323,2,TRUE)</f>
        <v>20.899000000000001</v>
      </c>
      <c r="I10329">
        <f t="shared" si="162"/>
        <v>0</v>
      </c>
      <c r="J10329">
        <f>I10329+H10329</f>
        <v>20.899000000000001</v>
      </c>
      <c r="L10329" s="6">
        <v>20.899000000000001</v>
      </c>
    </row>
    <row r="10330" spans="1:12">
      <c r="A10330" s="1">
        <v>41069.833333333336</v>
      </c>
      <c r="B10330">
        <v>1042.4749999999999</v>
      </c>
      <c r="C10330">
        <v>12.313000000000001</v>
      </c>
      <c r="D10330">
        <v>1021.175</v>
      </c>
      <c r="E10330">
        <v>11.763</v>
      </c>
      <c r="F10330">
        <f>((B10330-D10330)/100)-((($B$4-$D$4)/100)-$M$4)+0.05</f>
        <v>0.19099999999999911</v>
      </c>
      <c r="G10330">
        <f>1336*(POWER(F10330,2.49))</f>
        <v>21.656064815534069</v>
      </c>
      <c r="H10330">
        <f>VLOOKUP(F10330,'90V'!$A$2:$B$323,2,TRUE)</f>
        <v>21.748000000000001</v>
      </c>
      <c r="I10330">
        <f t="shared" si="162"/>
        <v>0</v>
      </c>
      <c r="J10330">
        <f>I10330+H10330</f>
        <v>21.748000000000001</v>
      </c>
      <c r="L10330" s="6">
        <v>21.748000000000001</v>
      </c>
    </row>
    <row r="10331" spans="1:12">
      <c r="A10331" s="1">
        <v>41069.875</v>
      </c>
      <c r="B10331">
        <v>1042.325</v>
      </c>
      <c r="C10331">
        <v>12.307</v>
      </c>
      <c r="D10331">
        <v>1021.175</v>
      </c>
      <c r="E10331">
        <v>11.57</v>
      </c>
      <c r="F10331">
        <f>((B10331-D10331)/100)-((($B$4-$D$4)/100)-$M$4)+0.05</f>
        <v>0.18950000000000045</v>
      </c>
      <c r="G10331">
        <f>1336*(POWER(F10331,2.49))</f>
        <v>21.235055566266688</v>
      </c>
      <c r="H10331">
        <f>VLOOKUP(F10331,'90V'!$A$2:$B$323,2,TRUE)</f>
        <v>21.463000000000001</v>
      </c>
      <c r="I10331">
        <f t="shared" si="162"/>
        <v>0</v>
      </c>
      <c r="J10331">
        <f>I10331+H10331</f>
        <v>21.463000000000001</v>
      </c>
      <c r="L10331" s="6">
        <v>21.463000000000001</v>
      </c>
    </row>
    <row r="10332" spans="1:12">
      <c r="A10332" s="1">
        <v>41069.916666666664</v>
      </c>
      <c r="B10332">
        <v>1042.6500000000001</v>
      </c>
      <c r="C10332">
        <v>12.292999999999999</v>
      </c>
      <c r="D10332">
        <v>1021.375</v>
      </c>
      <c r="E10332">
        <v>11.3</v>
      </c>
      <c r="F10332">
        <f>((B10332-D10332)/100)-((($B$4-$D$4)/100)-$M$4)+0.05</f>
        <v>0.19075000000000047</v>
      </c>
      <c r="G10332">
        <f>1336*(POWER(F10332,2.49))</f>
        <v>21.585552996078157</v>
      </c>
      <c r="H10332">
        <f>VLOOKUP(F10332,'90V'!$A$2:$B$323,2,TRUE)</f>
        <v>21.748000000000001</v>
      </c>
      <c r="I10332">
        <f t="shared" si="162"/>
        <v>0</v>
      </c>
      <c r="J10332">
        <f>I10332+H10332</f>
        <v>21.748000000000001</v>
      </c>
      <c r="L10332" s="6">
        <v>21.748000000000001</v>
      </c>
    </row>
    <row r="10333" spans="1:12">
      <c r="A10333" s="1">
        <v>41069.958333333336</v>
      </c>
      <c r="B10333">
        <v>1042.6500000000001</v>
      </c>
      <c r="C10333">
        <v>12.253</v>
      </c>
      <c r="D10333">
        <v>1021.7</v>
      </c>
      <c r="E10333">
        <v>11.07</v>
      </c>
      <c r="F10333">
        <f>((B10333-D10333)/100)-((($B$4-$D$4)/100)-$M$4)+0.05</f>
        <v>0.1875</v>
      </c>
      <c r="G10333">
        <f>1336*(POWER(F10333,2.49))</f>
        <v>20.681385293361096</v>
      </c>
      <c r="H10333">
        <f>VLOOKUP(F10333,'90V'!$A$2:$B$323,2,TRUE)</f>
        <v>20.899000000000001</v>
      </c>
      <c r="I10333">
        <f t="shared" si="162"/>
        <v>0</v>
      </c>
      <c r="J10333">
        <f>I10333+H10333</f>
        <v>20.899000000000001</v>
      </c>
      <c r="L10333" s="6">
        <v>20.899000000000001</v>
      </c>
    </row>
    <row r="10334" spans="1:12">
      <c r="A10334" s="1">
        <v>41070</v>
      </c>
      <c r="B10334">
        <v>1042.4749999999999</v>
      </c>
      <c r="C10334">
        <v>12.202999999999999</v>
      </c>
      <c r="D10334">
        <v>1021.35</v>
      </c>
      <c r="E10334">
        <v>11.003</v>
      </c>
      <c r="F10334">
        <f>((B10334-D10334)/100)-((($B$4-$D$4)/100)-$M$4)+0.05</f>
        <v>0.18924999999999842</v>
      </c>
      <c r="G10334">
        <f>1336*(POWER(F10334,2.49))</f>
        <v>21.165367794361401</v>
      </c>
      <c r="H10334">
        <f>VLOOKUP(F10334,'90V'!$A$2:$B$323,2,TRUE)</f>
        <v>21.463000000000001</v>
      </c>
      <c r="I10334">
        <f t="shared" si="162"/>
        <v>0</v>
      </c>
      <c r="J10334">
        <f>I10334+H10334</f>
        <v>21.463000000000001</v>
      </c>
      <c r="L10334" s="6">
        <v>21.463000000000001</v>
      </c>
    </row>
    <row r="10335" spans="1:12">
      <c r="A10335" s="1">
        <v>41070.041666666664</v>
      </c>
      <c r="B10335">
        <v>1041.875</v>
      </c>
      <c r="C10335">
        <v>12.157</v>
      </c>
      <c r="D10335">
        <v>1020.625</v>
      </c>
      <c r="E10335">
        <v>10.893000000000001</v>
      </c>
      <c r="F10335">
        <f>((B10335-D10335)/100)-((($B$4-$D$4)/100)-$M$4)+0.05</f>
        <v>0.19049999999999956</v>
      </c>
      <c r="G10335">
        <f>1336*(POWER(F10335,2.49))</f>
        <v>21.51517873900865</v>
      </c>
      <c r="H10335">
        <f>VLOOKUP(F10335,'90V'!$A$2:$B$323,2,TRUE)</f>
        <v>21.748000000000001</v>
      </c>
      <c r="I10335">
        <f t="shared" si="162"/>
        <v>0</v>
      </c>
      <c r="J10335">
        <f>I10335+H10335</f>
        <v>21.748000000000001</v>
      </c>
      <c r="L10335" s="6">
        <v>21.748000000000001</v>
      </c>
    </row>
    <row r="10336" spans="1:12">
      <c r="A10336" s="1">
        <v>41070.083333333336</v>
      </c>
      <c r="B10336">
        <v>1041.5250000000001</v>
      </c>
      <c r="C10336">
        <v>12.117000000000001</v>
      </c>
      <c r="D10336">
        <v>1020.275</v>
      </c>
      <c r="E10336">
        <v>10.893000000000001</v>
      </c>
      <c r="F10336">
        <f>((B10336-D10336)/100)-((($B$4-$D$4)/100)-$M$4)+0.05</f>
        <v>0.19050000000000067</v>
      </c>
      <c r="G10336">
        <f>1336*(POWER(F10336,2.49))</f>
        <v>21.515178739008956</v>
      </c>
      <c r="H10336">
        <f>VLOOKUP(F10336,'90V'!$A$2:$B$323,2,TRUE)</f>
        <v>21.748000000000001</v>
      </c>
      <c r="I10336">
        <f t="shared" si="162"/>
        <v>0</v>
      </c>
      <c r="J10336">
        <f>I10336+H10336</f>
        <v>21.748000000000001</v>
      </c>
      <c r="L10336" s="6">
        <v>21.748000000000001</v>
      </c>
    </row>
    <row r="10337" spans="1:12">
      <c r="A10337" s="1">
        <v>41070.125</v>
      </c>
      <c r="B10337">
        <v>1040.5999999999999</v>
      </c>
      <c r="C10337">
        <v>12.077</v>
      </c>
      <c r="D10337">
        <v>1019.6</v>
      </c>
      <c r="E10337">
        <v>10.853</v>
      </c>
      <c r="F10337">
        <f>((B10337-D10337)/100)-((($B$4-$D$4)/100)-$M$4)+0.05</f>
        <v>0.18799999999999839</v>
      </c>
      <c r="G10337">
        <f>1336*(POWER(F10337,2.49))</f>
        <v>20.81898262830023</v>
      </c>
      <c r="H10337">
        <f>VLOOKUP(F10337,'90V'!$A$2:$B$323,2,TRUE)</f>
        <v>20.899000000000001</v>
      </c>
      <c r="I10337">
        <f t="shared" si="162"/>
        <v>0</v>
      </c>
      <c r="J10337">
        <f>I10337+H10337</f>
        <v>20.899000000000001</v>
      </c>
      <c r="L10337" s="6">
        <v>20.899000000000001</v>
      </c>
    </row>
    <row r="10338" spans="1:12">
      <c r="A10338" s="1">
        <v>41070.166666666664</v>
      </c>
      <c r="B10338">
        <v>1040.2750000000001</v>
      </c>
      <c r="C10338">
        <v>12.05</v>
      </c>
      <c r="D10338">
        <v>1019.225</v>
      </c>
      <c r="E10338">
        <v>10.787000000000001</v>
      </c>
      <c r="F10338">
        <f>((B10338-D10338)/100)-((($B$4-$D$4)/100)-$M$4)+0.05</f>
        <v>0.18850000000000022</v>
      </c>
      <c r="G10338">
        <f>1336*(POWER(F10338,2.49))</f>
        <v>20.95712631124897</v>
      </c>
      <c r="H10338">
        <f>VLOOKUP(F10338,'90V'!$A$2:$B$323,2,TRUE)</f>
        <v>21.18</v>
      </c>
      <c r="I10338">
        <f t="shared" si="162"/>
        <v>0</v>
      </c>
      <c r="J10338">
        <f>I10338+H10338</f>
        <v>21.18</v>
      </c>
      <c r="L10338" s="6">
        <v>21.18</v>
      </c>
    </row>
    <row r="10339" spans="1:12">
      <c r="A10339" s="1">
        <v>41070.208333333336</v>
      </c>
      <c r="B10339">
        <v>1039.9749999999999</v>
      </c>
      <c r="C10339">
        <v>12.016999999999999</v>
      </c>
      <c r="D10339">
        <v>1018.725</v>
      </c>
      <c r="E10339">
        <v>10.792999999999999</v>
      </c>
      <c r="F10339">
        <f>((B10339-D10339)/100)-((($B$4-$D$4)/100)-$M$4)+0.05</f>
        <v>0.19049999999999839</v>
      </c>
      <c r="G10339">
        <f>1336*(POWER(F10339,2.49))</f>
        <v>21.515178739008327</v>
      </c>
      <c r="H10339">
        <f>VLOOKUP(F10339,'90V'!$A$2:$B$323,2,TRUE)</f>
        <v>21.748000000000001</v>
      </c>
      <c r="I10339">
        <f t="shared" si="162"/>
        <v>0</v>
      </c>
      <c r="J10339">
        <f>I10339+H10339</f>
        <v>21.748000000000001</v>
      </c>
      <c r="L10339" s="6">
        <v>21.748000000000001</v>
      </c>
    </row>
    <row r="10340" spans="1:12">
      <c r="A10340" s="1">
        <v>41070.25</v>
      </c>
      <c r="B10340">
        <v>1039.4749999999999</v>
      </c>
      <c r="C10340">
        <v>11.997</v>
      </c>
      <c r="D10340">
        <v>1018.35</v>
      </c>
      <c r="E10340">
        <v>10.792999999999999</v>
      </c>
      <c r="F10340">
        <f>((B10340-D10340)/100)-((($B$4-$D$4)/100)-$M$4)+0.05</f>
        <v>0.18924999999999842</v>
      </c>
      <c r="G10340">
        <f>1336*(POWER(F10340,2.49))</f>
        <v>21.165367794361401</v>
      </c>
      <c r="H10340">
        <f>VLOOKUP(F10340,'90V'!$A$2:$B$323,2,TRUE)</f>
        <v>21.463000000000001</v>
      </c>
      <c r="I10340">
        <f t="shared" si="162"/>
        <v>0</v>
      </c>
      <c r="J10340">
        <f>I10340+H10340</f>
        <v>21.463000000000001</v>
      </c>
      <c r="L10340" s="6">
        <v>21.463000000000001</v>
      </c>
    </row>
    <row r="10341" spans="1:12">
      <c r="A10341" s="1">
        <v>41070.291666666664</v>
      </c>
      <c r="B10341">
        <v>1039.4749999999999</v>
      </c>
      <c r="C10341">
        <v>11.97</v>
      </c>
      <c r="D10341">
        <v>1018.525</v>
      </c>
      <c r="E10341">
        <v>10.88</v>
      </c>
      <c r="F10341">
        <f>((B10341-D10341)/100)-((($B$4-$D$4)/100)-$M$4)+0.05</f>
        <v>0.18749999999999889</v>
      </c>
      <c r="G10341">
        <f>1336*(POWER(F10341,2.49))</f>
        <v>20.681385293360805</v>
      </c>
      <c r="H10341">
        <f>VLOOKUP(F10341,'90V'!$A$2:$B$323,2,TRUE)</f>
        <v>20.899000000000001</v>
      </c>
      <c r="I10341">
        <f t="shared" si="162"/>
        <v>0</v>
      </c>
      <c r="J10341">
        <f>I10341+H10341</f>
        <v>20.899000000000001</v>
      </c>
      <c r="L10341" s="6">
        <v>20.899000000000001</v>
      </c>
    </row>
    <row r="10342" spans="1:12">
      <c r="A10342" s="1">
        <v>41070.333333333336</v>
      </c>
      <c r="B10342">
        <v>1039.325</v>
      </c>
      <c r="C10342">
        <v>11.962999999999999</v>
      </c>
      <c r="D10342">
        <v>1018.35</v>
      </c>
      <c r="E10342">
        <v>11.057</v>
      </c>
      <c r="F10342">
        <f>((B10342-D10342)/100)-((($B$4-$D$4)/100)-$M$4)+0.05</f>
        <v>0.18774999999999975</v>
      </c>
      <c r="G10342">
        <f>1336*(POWER(F10342,2.49))</f>
        <v>20.750115711837058</v>
      </c>
      <c r="H10342">
        <f>VLOOKUP(F10342,'90V'!$A$2:$B$323,2,TRUE)</f>
        <v>20.899000000000001</v>
      </c>
      <c r="I10342">
        <f t="shared" si="162"/>
        <v>0</v>
      </c>
      <c r="J10342">
        <f>I10342+H10342</f>
        <v>20.899000000000001</v>
      </c>
      <c r="L10342" s="6">
        <v>20.899000000000001</v>
      </c>
    </row>
    <row r="10343" spans="1:12">
      <c r="A10343" s="1">
        <v>41070.375</v>
      </c>
      <c r="B10343">
        <v>1039.175</v>
      </c>
      <c r="C10343">
        <v>11.962999999999999</v>
      </c>
      <c r="D10343">
        <v>1018.175</v>
      </c>
      <c r="E10343">
        <v>11.287000000000001</v>
      </c>
      <c r="F10343">
        <f>((B10343-D10343)/100)-((($B$4-$D$4)/100)-$M$4)+0.05</f>
        <v>0.18799999999999956</v>
      </c>
      <c r="G10343">
        <f>1336*(POWER(F10343,2.49))</f>
        <v>20.818982628300546</v>
      </c>
      <c r="H10343">
        <f>VLOOKUP(F10343,'90V'!$A$2:$B$323,2,TRUE)</f>
        <v>20.899000000000001</v>
      </c>
      <c r="I10343">
        <f t="shared" si="162"/>
        <v>0</v>
      </c>
      <c r="J10343">
        <f>I10343+H10343</f>
        <v>20.899000000000001</v>
      </c>
      <c r="L10343" s="6">
        <v>20.899000000000001</v>
      </c>
    </row>
    <row r="10344" spans="1:12">
      <c r="A10344" s="1">
        <v>41070.416666666664</v>
      </c>
      <c r="B10344">
        <v>1038.8</v>
      </c>
      <c r="C10344">
        <v>11.977</v>
      </c>
      <c r="D10344">
        <v>1017.825</v>
      </c>
      <c r="E10344">
        <v>11.446999999999999</v>
      </c>
      <c r="F10344">
        <f>((B10344-D10344)/100)-((($B$4-$D$4)/100)-$M$4)+0.05</f>
        <v>0.18774999999999864</v>
      </c>
      <c r="G10344">
        <f>1336*(POWER(F10344,2.49))</f>
        <v>20.750115711836763</v>
      </c>
      <c r="H10344">
        <f>VLOOKUP(F10344,'90V'!$A$2:$B$323,2,TRUE)</f>
        <v>20.899000000000001</v>
      </c>
      <c r="I10344">
        <f t="shared" si="162"/>
        <v>0</v>
      </c>
      <c r="J10344">
        <f>I10344+H10344</f>
        <v>20.899000000000001</v>
      </c>
      <c r="L10344" s="6">
        <v>20.899000000000001</v>
      </c>
    </row>
    <row r="10345" spans="1:12">
      <c r="A10345" s="1">
        <v>41070.458333333336</v>
      </c>
      <c r="B10345">
        <v>1038.6500000000001</v>
      </c>
      <c r="C10345">
        <v>12.01</v>
      </c>
      <c r="D10345">
        <v>1017.65</v>
      </c>
      <c r="E10345">
        <v>11.597</v>
      </c>
      <c r="F10345">
        <f>((B10345-D10345)/100)-((($B$4-$D$4)/100)-$M$4)+0.05</f>
        <v>0.18800000000000067</v>
      </c>
      <c r="G10345">
        <f>1336*(POWER(F10345,2.49))</f>
        <v>20.818982628300859</v>
      </c>
      <c r="H10345">
        <f>VLOOKUP(F10345,'90V'!$A$2:$B$323,2,TRUE)</f>
        <v>21.18</v>
      </c>
      <c r="I10345">
        <f t="shared" si="162"/>
        <v>0</v>
      </c>
      <c r="J10345">
        <f>I10345+H10345</f>
        <v>21.18</v>
      </c>
      <c r="L10345" s="6">
        <v>21.18</v>
      </c>
    </row>
    <row r="10346" spans="1:12">
      <c r="A10346" s="1">
        <v>41070.5</v>
      </c>
      <c r="B10346">
        <v>1038.2</v>
      </c>
      <c r="C10346">
        <v>12.042999999999999</v>
      </c>
      <c r="D10346">
        <v>1017.125</v>
      </c>
      <c r="E10346">
        <v>11.88</v>
      </c>
      <c r="F10346">
        <f>((B10346-D10346)/100)-((($B$4-$D$4)/100)-$M$4)+0.05</f>
        <v>0.18875000000000003</v>
      </c>
      <c r="G10346">
        <f>1336*(POWER(F10346,2.49))</f>
        <v>21.026403255612109</v>
      </c>
      <c r="H10346">
        <f>VLOOKUP(F10346,'90V'!$A$2:$B$323,2,TRUE)</f>
        <v>21.18</v>
      </c>
      <c r="I10346">
        <f t="shared" si="162"/>
        <v>0</v>
      </c>
      <c r="J10346">
        <f>I10346+H10346</f>
        <v>21.18</v>
      </c>
      <c r="L10346" s="6">
        <v>21.18</v>
      </c>
    </row>
    <row r="10347" spans="1:12">
      <c r="A10347" s="1">
        <v>41070.541666666664</v>
      </c>
      <c r="B10347">
        <v>1038</v>
      </c>
      <c r="C10347">
        <v>12.09</v>
      </c>
      <c r="D10347">
        <v>1017.1</v>
      </c>
      <c r="E10347">
        <v>11.933</v>
      </c>
      <c r="F10347">
        <f>((B10347-D10347)/100)-((($B$4-$D$4)/100)-$M$4)+0.05</f>
        <v>0.18699999999999933</v>
      </c>
      <c r="G10347">
        <f>1336*(POWER(F10347,2.49))</f>
        <v>20.544333593949975</v>
      </c>
      <c r="H10347">
        <f>VLOOKUP(F10347,'90V'!$A$2:$B$323,2,TRUE)</f>
        <v>20.620999999999999</v>
      </c>
      <c r="I10347">
        <f t="shared" si="162"/>
        <v>0</v>
      </c>
      <c r="J10347">
        <f>I10347+H10347</f>
        <v>20.620999999999999</v>
      </c>
      <c r="L10347" s="6">
        <v>20.620999999999999</v>
      </c>
    </row>
    <row r="10348" spans="1:12">
      <c r="A10348" s="1">
        <v>41070.583333333336</v>
      </c>
      <c r="B10348">
        <v>1037.575</v>
      </c>
      <c r="C10348">
        <v>12.13</v>
      </c>
      <c r="D10348">
        <v>1016.4</v>
      </c>
      <c r="E10348">
        <v>12.007</v>
      </c>
      <c r="F10348">
        <f>((B10348-D10348)/100)-((($B$4-$D$4)/100)-$M$4)+0.05</f>
        <v>0.18975000000000025</v>
      </c>
      <c r="G10348">
        <f>1336*(POWER(F10348,2.49))</f>
        <v>21.3048804581037</v>
      </c>
      <c r="H10348">
        <f>VLOOKUP(F10348,'90V'!$A$2:$B$323,2,TRUE)</f>
        <v>21.463000000000001</v>
      </c>
      <c r="I10348">
        <f t="shared" si="162"/>
        <v>0</v>
      </c>
      <c r="J10348">
        <f>I10348+H10348</f>
        <v>21.463000000000001</v>
      </c>
      <c r="L10348" s="6">
        <v>21.463000000000001</v>
      </c>
    </row>
    <row r="10349" spans="1:12">
      <c r="A10349" s="1">
        <v>41070.625</v>
      </c>
      <c r="B10349">
        <v>1037.2</v>
      </c>
      <c r="C10349">
        <v>12.177</v>
      </c>
      <c r="D10349">
        <v>1016.225</v>
      </c>
      <c r="E10349">
        <v>12.04</v>
      </c>
      <c r="F10349">
        <f>((B10349-D10349)/100)-((($B$4-$D$4)/100)-$M$4)+0.05</f>
        <v>0.18774999999999975</v>
      </c>
      <c r="G10349">
        <f>1336*(POWER(F10349,2.49))</f>
        <v>20.750115711837058</v>
      </c>
      <c r="H10349">
        <f>VLOOKUP(F10349,'90V'!$A$2:$B$323,2,TRUE)</f>
        <v>20.899000000000001</v>
      </c>
      <c r="I10349">
        <f t="shared" si="162"/>
        <v>0</v>
      </c>
      <c r="J10349">
        <f>I10349+H10349</f>
        <v>20.899000000000001</v>
      </c>
      <c r="L10349" s="6">
        <v>20.899000000000001</v>
      </c>
    </row>
    <row r="10350" spans="1:12">
      <c r="A10350" s="1">
        <v>41070.666666666664</v>
      </c>
      <c r="B10350">
        <v>1036.925</v>
      </c>
      <c r="C10350">
        <v>12.21</v>
      </c>
      <c r="D10350">
        <v>1015.875</v>
      </c>
      <c r="E10350">
        <v>12.007</v>
      </c>
      <c r="F10350">
        <f>((B10350-D10350)/100)-((($B$4-$D$4)/100)-$M$4)+0.05</f>
        <v>0.18849999999999911</v>
      </c>
      <c r="G10350">
        <f>1336*(POWER(F10350,2.49))</f>
        <v>20.957126311248672</v>
      </c>
      <c r="H10350">
        <f>VLOOKUP(F10350,'90V'!$A$2:$B$323,2,TRUE)</f>
        <v>21.18</v>
      </c>
      <c r="I10350">
        <f t="shared" si="162"/>
        <v>0</v>
      </c>
      <c r="J10350">
        <f>I10350+H10350</f>
        <v>21.18</v>
      </c>
      <c r="L10350" s="6">
        <v>21.18</v>
      </c>
    </row>
    <row r="10351" spans="1:12">
      <c r="A10351" s="1">
        <v>41070.708333333336</v>
      </c>
      <c r="B10351">
        <v>1036.7750000000001</v>
      </c>
      <c r="C10351">
        <v>12.247</v>
      </c>
      <c r="D10351">
        <v>1015.7</v>
      </c>
      <c r="E10351">
        <v>12.087</v>
      </c>
      <c r="F10351">
        <f>((B10351-D10351)/100)-((($B$4-$D$4)/100)-$M$4)+0.05</f>
        <v>0.18875000000000003</v>
      </c>
      <c r="G10351">
        <f>1336*(POWER(F10351,2.49))</f>
        <v>21.026403255612109</v>
      </c>
      <c r="H10351">
        <f>VLOOKUP(F10351,'90V'!$A$2:$B$323,2,TRUE)</f>
        <v>21.18</v>
      </c>
      <c r="I10351">
        <f t="shared" si="162"/>
        <v>0</v>
      </c>
      <c r="J10351">
        <f>I10351+H10351</f>
        <v>21.18</v>
      </c>
      <c r="L10351" s="6">
        <v>21.18</v>
      </c>
    </row>
    <row r="10352" spans="1:12">
      <c r="A10352" s="1">
        <v>41070.75</v>
      </c>
      <c r="B10352">
        <v>1036.9000000000001</v>
      </c>
      <c r="C10352">
        <v>12.273</v>
      </c>
      <c r="D10352">
        <v>1015.525</v>
      </c>
      <c r="E10352">
        <v>12.06</v>
      </c>
      <c r="F10352">
        <f>((B10352-D10352)/100)-((($B$4-$D$4)/100)-$M$4)+0.05</f>
        <v>0.1917500000000007</v>
      </c>
      <c r="G10352">
        <f>1336*(POWER(F10352,2.49))</f>
        <v>21.868426531064419</v>
      </c>
      <c r="H10352">
        <f>VLOOKUP(F10352,'90V'!$A$2:$B$323,2,TRUE)</f>
        <v>22.033999999999999</v>
      </c>
      <c r="I10352">
        <f t="shared" si="162"/>
        <v>0</v>
      </c>
      <c r="J10352">
        <f>I10352+H10352</f>
        <v>22.033999999999999</v>
      </c>
      <c r="L10352" s="6">
        <v>22.033999999999999</v>
      </c>
    </row>
    <row r="10353" spans="1:12">
      <c r="A10353" s="1">
        <v>41070.791666666664</v>
      </c>
      <c r="B10353">
        <v>1037.05</v>
      </c>
      <c r="C10353">
        <v>12.292999999999999</v>
      </c>
      <c r="D10353">
        <v>1015.9</v>
      </c>
      <c r="E10353">
        <v>11.98</v>
      </c>
      <c r="F10353">
        <f>((B10353-D10353)/100)-((($B$4-$D$4)/100)-$M$4)+0.05</f>
        <v>0.18949999999999934</v>
      </c>
      <c r="G10353">
        <f>1336*(POWER(F10353,2.49))</f>
        <v>21.235055566266386</v>
      </c>
      <c r="H10353">
        <f>VLOOKUP(F10353,'90V'!$A$2:$B$323,2,TRUE)</f>
        <v>21.463000000000001</v>
      </c>
      <c r="I10353">
        <f t="shared" si="162"/>
        <v>0</v>
      </c>
      <c r="J10353">
        <f>I10353+H10353</f>
        <v>21.463000000000001</v>
      </c>
      <c r="L10353" s="6">
        <v>21.463000000000001</v>
      </c>
    </row>
    <row r="10354" spans="1:12">
      <c r="A10354" s="1">
        <v>41070.833333333336</v>
      </c>
      <c r="B10354">
        <v>1037.0999999999999</v>
      </c>
      <c r="C10354">
        <v>12.3</v>
      </c>
      <c r="D10354">
        <v>1015.875</v>
      </c>
      <c r="E10354">
        <v>11.907</v>
      </c>
      <c r="F10354">
        <f>((B10354-D10354)/100)-((($B$4-$D$4)/100)-$M$4)+0.05</f>
        <v>0.19024999999999864</v>
      </c>
      <c r="G10354">
        <f>1336*(POWER(F10354,2.49))</f>
        <v>21.444941955953816</v>
      </c>
      <c r="H10354">
        <f>VLOOKUP(F10354,'90V'!$A$2:$B$323,2,TRUE)</f>
        <v>21.748000000000001</v>
      </c>
      <c r="I10354">
        <f t="shared" si="162"/>
        <v>0</v>
      </c>
      <c r="J10354">
        <f>I10354+H10354</f>
        <v>21.748000000000001</v>
      </c>
      <c r="L10354" s="6">
        <v>21.748000000000001</v>
      </c>
    </row>
    <row r="10355" spans="1:12">
      <c r="A10355" s="1">
        <v>41070.875</v>
      </c>
      <c r="B10355">
        <v>1036.7750000000001</v>
      </c>
      <c r="C10355">
        <v>12.3</v>
      </c>
      <c r="D10355">
        <v>1015.7</v>
      </c>
      <c r="E10355">
        <v>11.856999999999999</v>
      </c>
      <c r="F10355">
        <f>((B10355-D10355)/100)-((($B$4-$D$4)/100)-$M$4)+0.05</f>
        <v>0.18875000000000003</v>
      </c>
      <c r="G10355">
        <f>1336*(POWER(F10355,2.49))</f>
        <v>21.026403255612109</v>
      </c>
      <c r="H10355">
        <f>VLOOKUP(F10355,'90V'!$A$2:$B$323,2,TRUE)</f>
        <v>21.18</v>
      </c>
      <c r="I10355">
        <f t="shared" si="162"/>
        <v>0</v>
      </c>
      <c r="J10355">
        <f>I10355+H10355</f>
        <v>21.18</v>
      </c>
      <c r="L10355" s="6">
        <v>21.18</v>
      </c>
    </row>
    <row r="10356" spans="1:12">
      <c r="A10356" s="1">
        <v>41070.916666666664</v>
      </c>
      <c r="B10356">
        <v>1036.925</v>
      </c>
      <c r="C10356">
        <v>12.3</v>
      </c>
      <c r="D10356">
        <v>1015.525</v>
      </c>
      <c r="E10356">
        <v>11.782999999999999</v>
      </c>
      <c r="F10356">
        <f>((B10356-D10356)/100)-((($B$4-$D$4)/100)-$M$4)+0.05</f>
        <v>0.19199999999999934</v>
      </c>
      <c r="G10356">
        <f>1336*(POWER(F10356,2.49))</f>
        <v>21.93948948261303</v>
      </c>
      <c r="H10356">
        <f>VLOOKUP(F10356,'90V'!$A$2:$B$323,2,TRUE)</f>
        <v>22.033999999999999</v>
      </c>
      <c r="I10356">
        <f t="shared" si="162"/>
        <v>0</v>
      </c>
      <c r="J10356">
        <f>I10356+H10356</f>
        <v>22.033999999999999</v>
      </c>
      <c r="L10356" s="6">
        <v>22.033999999999999</v>
      </c>
    </row>
    <row r="10357" spans="1:12">
      <c r="A10357" s="1">
        <v>41070.958333333336</v>
      </c>
      <c r="B10357">
        <v>1036.45</v>
      </c>
      <c r="C10357">
        <v>12.287000000000001</v>
      </c>
      <c r="D10357">
        <v>1015.5</v>
      </c>
      <c r="E10357">
        <v>11.723000000000001</v>
      </c>
      <c r="F10357">
        <f>((B10357-D10357)/100)-((($B$4-$D$4)/100)-$M$4)+0.05</f>
        <v>0.1875</v>
      </c>
      <c r="G10357">
        <f>1336*(POWER(F10357,2.49))</f>
        <v>20.681385293361096</v>
      </c>
      <c r="H10357">
        <f>VLOOKUP(F10357,'90V'!$A$2:$B$323,2,TRUE)</f>
        <v>20.899000000000001</v>
      </c>
      <c r="I10357">
        <f t="shared" si="162"/>
        <v>0</v>
      </c>
      <c r="J10357">
        <f>I10357+H10357</f>
        <v>20.899000000000001</v>
      </c>
      <c r="L10357" s="6">
        <v>20.899000000000001</v>
      </c>
    </row>
    <row r="10358" spans="1:12">
      <c r="A10358" s="1">
        <v>41071</v>
      </c>
      <c r="B10358">
        <v>1036.25</v>
      </c>
      <c r="C10358">
        <v>12.273</v>
      </c>
      <c r="D10358">
        <v>1015</v>
      </c>
      <c r="E10358">
        <v>11.553000000000001</v>
      </c>
      <c r="F10358">
        <f>((B10358-D10358)/100)-((($B$4-$D$4)/100)-$M$4)+0.05</f>
        <v>0.19049999999999956</v>
      </c>
      <c r="G10358">
        <f>1336*(POWER(F10358,2.49))</f>
        <v>21.51517873900865</v>
      </c>
      <c r="H10358">
        <f>VLOOKUP(F10358,'90V'!$A$2:$B$323,2,TRUE)</f>
        <v>21.748000000000001</v>
      </c>
      <c r="I10358">
        <f t="shared" si="162"/>
        <v>0</v>
      </c>
      <c r="J10358">
        <f>I10358+H10358</f>
        <v>21.748000000000001</v>
      </c>
      <c r="L10358" s="6">
        <v>21.748000000000001</v>
      </c>
    </row>
    <row r="10359" spans="1:12">
      <c r="A10359" s="1">
        <v>41071.041666666664</v>
      </c>
      <c r="B10359">
        <v>1035.8</v>
      </c>
      <c r="C10359">
        <v>12.247</v>
      </c>
      <c r="D10359">
        <v>1015</v>
      </c>
      <c r="E10359">
        <v>11.5</v>
      </c>
      <c r="F10359">
        <f>((B10359-D10359)/100)-((($B$4-$D$4)/100)-$M$4)+0.05</f>
        <v>0.18599999999999911</v>
      </c>
      <c r="G10359">
        <f>1336*(POWER(F10359,2.49))</f>
        <v>20.271864246941742</v>
      </c>
      <c r="H10359">
        <f>VLOOKUP(F10359,'90V'!$A$2:$B$323,2,TRUE)</f>
        <v>20.344999999999999</v>
      </c>
      <c r="I10359">
        <f t="shared" si="162"/>
        <v>0</v>
      </c>
      <c r="J10359">
        <f>I10359+H10359</f>
        <v>20.344999999999999</v>
      </c>
      <c r="L10359" s="6">
        <v>20.344999999999999</v>
      </c>
    </row>
    <row r="10360" spans="1:12">
      <c r="A10360" s="1">
        <v>41071.083333333336</v>
      </c>
      <c r="B10360">
        <v>1035.3</v>
      </c>
      <c r="C10360">
        <v>12.217000000000001</v>
      </c>
      <c r="D10360">
        <v>1014.125</v>
      </c>
      <c r="E10360">
        <v>11.34</v>
      </c>
      <c r="F10360">
        <f>((B10360-D10360)/100)-((($B$4-$D$4)/100)-$M$4)+0.05</f>
        <v>0.18974999999999909</v>
      </c>
      <c r="G10360">
        <f>1336*(POWER(F10360,2.49))</f>
        <v>21.304880458103362</v>
      </c>
      <c r="H10360">
        <f>VLOOKUP(F10360,'90V'!$A$2:$B$323,2,TRUE)</f>
        <v>21.463000000000001</v>
      </c>
      <c r="I10360">
        <f t="shared" si="162"/>
        <v>0</v>
      </c>
      <c r="J10360">
        <f>I10360+H10360</f>
        <v>21.463000000000001</v>
      </c>
      <c r="L10360" s="6">
        <v>21.463000000000001</v>
      </c>
    </row>
    <row r="10361" spans="1:12">
      <c r="A10361" s="1">
        <v>41071.125</v>
      </c>
      <c r="B10361">
        <v>1035.3</v>
      </c>
      <c r="C10361">
        <v>12.19</v>
      </c>
      <c r="D10361">
        <v>1014.1</v>
      </c>
      <c r="E10361">
        <v>11.202999999999999</v>
      </c>
      <c r="F10361">
        <f>((B10361-D10361)/100)-((($B$4-$D$4)/100)-$M$4)+0.05</f>
        <v>0.18999999999999889</v>
      </c>
      <c r="G10361">
        <f>1336*(POWER(F10361,2.49))</f>
        <v>21.374842558482456</v>
      </c>
      <c r="H10361">
        <f>VLOOKUP(F10361,'90V'!$A$2:$B$323,2,TRUE)</f>
        <v>21.463000000000001</v>
      </c>
      <c r="I10361">
        <f t="shared" si="162"/>
        <v>0</v>
      </c>
      <c r="J10361">
        <f>I10361+H10361</f>
        <v>21.463000000000001</v>
      </c>
      <c r="L10361" s="6">
        <v>21.463000000000001</v>
      </c>
    </row>
    <row r="10362" spans="1:12">
      <c r="A10362" s="1">
        <v>41071.166666666664</v>
      </c>
      <c r="B10362">
        <v>1034.8499999999999</v>
      </c>
      <c r="C10362">
        <v>12.157</v>
      </c>
      <c r="D10362">
        <v>1013.75</v>
      </c>
      <c r="E10362">
        <v>11.237</v>
      </c>
      <c r="F10362">
        <f>((B10362-D10362)/100)-((($B$4-$D$4)/100)-$M$4)+0.05</f>
        <v>0.18899999999999861</v>
      </c>
      <c r="G10362">
        <f>1336*(POWER(F10362,2.49))</f>
        <v>21.095817053719692</v>
      </c>
      <c r="H10362">
        <f>VLOOKUP(F10362,'90V'!$A$2:$B$323,2,TRUE)</f>
        <v>21.18</v>
      </c>
      <c r="I10362">
        <f t="shared" si="162"/>
        <v>0</v>
      </c>
      <c r="J10362">
        <f>I10362+H10362</f>
        <v>21.18</v>
      </c>
      <c r="L10362" s="6">
        <v>21.18</v>
      </c>
    </row>
    <row r="10363" spans="1:12">
      <c r="A10363" s="1">
        <v>41071.208333333336</v>
      </c>
      <c r="B10363">
        <v>1034.5250000000001</v>
      </c>
      <c r="C10363">
        <v>12.13</v>
      </c>
      <c r="D10363">
        <v>1013.4</v>
      </c>
      <c r="E10363">
        <v>11.223000000000001</v>
      </c>
      <c r="F10363">
        <f>((B10363-D10363)/100)-((($B$4-$D$4)/100)-$M$4)+0.05</f>
        <v>0.1892500000000007</v>
      </c>
      <c r="G10363">
        <f>1336*(POWER(F10363,2.49))</f>
        <v>21.165367794362041</v>
      </c>
      <c r="H10363">
        <f>VLOOKUP(F10363,'90V'!$A$2:$B$323,2,TRUE)</f>
        <v>21.463000000000001</v>
      </c>
      <c r="I10363">
        <f t="shared" si="162"/>
        <v>0</v>
      </c>
      <c r="J10363">
        <f>I10363+H10363</f>
        <v>21.463000000000001</v>
      </c>
      <c r="L10363" s="6">
        <v>21.463000000000001</v>
      </c>
    </row>
    <row r="10364" spans="1:12">
      <c r="A10364" s="1">
        <v>41071.25</v>
      </c>
      <c r="B10364">
        <v>1034.5</v>
      </c>
      <c r="C10364">
        <v>12.11</v>
      </c>
      <c r="D10364">
        <v>1013.4</v>
      </c>
      <c r="E10364">
        <v>11.11</v>
      </c>
      <c r="F10364">
        <f>((B10364-D10364)/100)-((($B$4-$D$4)/100)-$M$4)+0.05</f>
        <v>0.18899999999999978</v>
      </c>
      <c r="G10364">
        <f>1336*(POWER(F10364,2.49))</f>
        <v>21.095817053720012</v>
      </c>
      <c r="H10364">
        <f>VLOOKUP(F10364,'90V'!$A$2:$B$323,2,TRUE)</f>
        <v>21.18</v>
      </c>
      <c r="I10364">
        <f t="shared" si="162"/>
        <v>0</v>
      </c>
      <c r="J10364">
        <f>I10364+H10364</f>
        <v>21.18</v>
      </c>
      <c r="L10364" s="6">
        <v>21.18</v>
      </c>
    </row>
    <row r="10365" spans="1:12">
      <c r="A10365" s="1">
        <v>41071.291666666664</v>
      </c>
      <c r="B10365">
        <v>1034.5</v>
      </c>
      <c r="C10365">
        <v>12.09</v>
      </c>
      <c r="D10365">
        <v>1013.225</v>
      </c>
      <c r="E10365">
        <v>11.19</v>
      </c>
      <c r="F10365">
        <f>((B10365-D10365)/100)-((($B$4-$D$4)/100)-$M$4)+0.05</f>
        <v>0.19074999999999931</v>
      </c>
      <c r="G10365">
        <f>1336*(POWER(F10365,2.49))</f>
        <v>21.58555299607783</v>
      </c>
      <c r="H10365">
        <f>VLOOKUP(F10365,'90V'!$A$2:$B$323,2,TRUE)</f>
        <v>21.748000000000001</v>
      </c>
      <c r="I10365">
        <f t="shared" si="162"/>
        <v>0</v>
      </c>
      <c r="J10365">
        <f>I10365+H10365</f>
        <v>21.748000000000001</v>
      </c>
      <c r="L10365" s="6">
        <v>21.748000000000001</v>
      </c>
    </row>
    <row r="10366" spans="1:12">
      <c r="A10366" s="1">
        <v>41071.333333333336</v>
      </c>
      <c r="B10366">
        <v>1034.375</v>
      </c>
      <c r="C10366">
        <v>12.07</v>
      </c>
      <c r="D10366">
        <v>1013.25</v>
      </c>
      <c r="E10366">
        <v>11.34</v>
      </c>
      <c r="F10366">
        <f>((B10366-D10366)/100)-((($B$4-$D$4)/100)-$M$4)+0.05</f>
        <v>0.18924999999999953</v>
      </c>
      <c r="G10366">
        <f>1336*(POWER(F10366,2.49))</f>
        <v>21.165367794361721</v>
      </c>
      <c r="H10366">
        <f>VLOOKUP(F10366,'90V'!$A$2:$B$323,2,TRUE)</f>
        <v>21.463000000000001</v>
      </c>
      <c r="I10366">
        <f t="shared" si="162"/>
        <v>0</v>
      </c>
      <c r="J10366">
        <f>I10366+H10366</f>
        <v>21.463000000000001</v>
      </c>
      <c r="L10366" s="6">
        <v>21.463000000000001</v>
      </c>
    </row>
    <row r="10367" spans="1:12">
      <c r="A10367" s="1">
        <v>41071.375</v>
      </c>
      <c r="B10367">
        <v>1034.2</v>
      </c>
      <c r="C10367">
        <v>12.07</v>
      </c>
      <c r="D10367">
        <v>1013.4</v>
      </c>
      <c r="E10367">
        <v>11.46</v>
      </c>
      <c r="F10367">
        <f>((B10367-D10367)/100)-((($B$4-$D$4)/100)-$M$4)+0.05</f>
        <v>0.18600000000000022</v>
      </c>
      <c r="G10367">
        <f>1336*(POWER(F10367,2.49))</f>
        <v>20.271864246942048</v>
      </c>
      <c r="H10367">
        <f>VLOOKUP(F10367,'90V'!$A$2:$B$323,2,TRUE)</f>
        <v>20.620999999999999</v>
      </c>
      <c r="I10367">
        <f t="shared" si="162"/>
        <v>0</v>
      </c>
      <c r="J10367">
        <f>I10367+H10367</f>
        <v>20.620999999999999</v>
      </c>
      <c r="L10367" s="6">
        <v>20.620999999999999</v>
      </c>
    </row>
    <row r="10368" spans="1:12">
      <c r="A10368" s="1">
        <v>41071.416666666664</v>
      </c>
      <c r="B10368">
        <v>1034.5</v>
      </c>
      <c r="C10368">
        <v>12.083</v>
      </c>
      <c r="D10368">
        <v>1013.6</v>
      </c>
      <c r="E10368">
        <v>11.643000000000001</v>
      </c>
      <c r="F10368">
        <f>((B10368-D10368)/100)-((($B$4-$D$4)/100)-$M$4)+0.05</f>
        <v>0.18699999999999933</v>
      </c>
      <c r="G10368">
        <f>1336*(POWER(F10368,2.49))</f>
        <v>20.544333593949975</v>
      </c>
      <c r="H10368">
        <f>VLOOKUP(F10368,'90V'!$A$2:$B$323,2,TRUE)</f>
        <v>20.620999999999999</v>
      </c>
      <c r="I10368">
        <f t="shared" si="162"/>
        <v>0</v>
      </c>
      <c r="J10368">
        <f>I10368+H10368</f>
        <v>20.620999999999999</v>
      </c>
      <c r="L10368" s="6">
        <v>20.620999999999999</v>
      </c>
    </row>
    <row r="10369" spans="1:12">
      <c r="A10369" s="1">
        <v>41071.458333333336</v>
      </c>
      <c r="B10369">
        <v>1034.375</v>
      </c>
      <c r="C10369">
        <v>12.103</v>
      </c>
      <c r="D10369">
        <v>1013.575</v>
      </c>
      <c r="E10369">
        <v>11.887</v>
      </c>
      <c r="F10369">
        <f>((B10369-D10369)/100)-((($B$4-$D$4)/100)-$M$4)+0.05</f>
        <v>0.18599999999999911</v>
      </c>
      <c r="G10369">
        <f>1336*(POWER(F10369,2.49))</f>
        <v>20.271864246941742</v>
      </c>
      <c r="H10369">
        <f>VLOOKUP(F10369,'90V'!$A$2:$B$323,2,TRUE)</f>
        <v>20.344999999999999</v>
      </c>
      <c r="I10369">
        <f t="shared" si="162"/>
        <v>0</v>
      </c>
      <c r="J10369">
        <f>I10369+H10369</f>
        <v>20.344999999999999</v>
      </c>
      <c r="L10369" s="6">
        <v>20.344999999999999</v>
      </c>
    </row>
    <row r="10370" spans="1:12">
      <c r="A10370" s="1">
        <v>41071.5</v>
      </c>
      <c r="B10370">
        <v>1034.5</v>
      </c>
      <c r="C10370">
        <v>12.137</v>
      </c>
      <c r="D10370">
        <v>1013.6</v>
      </c>
      <c r="E10370">
        <v>11.913</v>
      </c>
      <c r="F10370">
        <f>((B10370-D10370)/100)-((($B$4-$D$4)/100)-$M$4)+0.05</f>
        <v>0.18699999999999933</v>
      </c>
      <c r="G10370">
        <f>1336*(POWER(F10370,2.49))</f>
        <v>20.544333593949975</v>
      </c>
      <c r="H10370">
        <f>VLOOKUP(F10370,'90V'!$A$2:$B$323,2,TRUE)</f>
        <v>20.620999999999999</v>
      </c>
      <c r="I10370">
        <f t="shared" si="162"/>
        <v>0</v>
      </c>
      <c r="J10370">
        <f>I10370+H10370</f>
        <v>20.620999999999999</v>
      </c>
      <c r="L10370" s="6">
        <v>20.620999999999999</v>
      </c>
    </row>
    <row r="10371" spans="1:12">
      <c r="A10371" s="1">
        <v>41071.541666666664</v>
      </c>
      <c r="B10371">
        <v>1034.5250000000001</v>
      </c>
      <c r="C10371">
        <v>12.17</v>
      </c>
      <c r="D10371">
        <v>1013.425</v>
      </c>
      <c r="E10371">
        <v>11.952999999999999</v>
      </c>
      <c r="F10371">
        <f>((B10371-D10371)/100)-((($B$4-$D$4)/100)-$M$4)+0.05</f>
        <v>0.18900000000000089</v>
      </c>
      <c r="G10371">
        <f>1336*(POWER(F10371,2.49))</f>
        <v>21.095817053720314</v>
      </c>
      <c r="H10371">
        <f>VLOOKUP(F10371,'90V'!$A$2:$B$323,2,TRUE)</f>
        <v>21.463000000000001</v>
      </c>
      <c r="I10371">
        <f t="shared" si="162"/>
        <v>0</v>
      </c>
      <c r="J10371">
        <f>I10371+H10371</f>
        <v>21.463000000000001</v>
      </c>
      <c r="L10371" s="6">
        <v>21.463000000000001</v>
      </c>
    </row>
    <row r="10372" spans="1:12">
      <c r="A10372" s="1">
        <v>41071.583333333336</v>
      </c>
      <c r="B10372">
        <v>1034.9749999999999</v>
      </c>
      <c r="C10372">
        <v>12.196999999999999</v>
      </c>
      <c r="D10372">
        <v>1013.925</v>
      </c>
      <c r="E10372">
        <v>11.933</v>
      </c>
      <c r="F10372">
        <f>((B10372-D10372)/100)-((($B$4-$D$4)/100)-$M$4)+0.05</f>
        <v>0.18849999999999911</v>
      </c>
      <c r="G10372">
        <f>1336*(POWER(F10372,2.49))</f>
        <v>20.957126311248672</v>
      </c>
      <c r="H10372">
        <f>VLOOKUP(F10372,'90V'!$A$2:$B$323,2,TRUE)</f>
        <v>21.18</v>
      </c>
      <c r="I10372">
        <f t="shared" si="162"/>
        <v>0</v>
      </c>
      <c r="J10372">
        <f>I10372+H10372</f>
        <v>21.18</v>
      </c>
      <c r="L10372" s="6">
        <v>21.18</v>
      </c>
    </row>
    <row r="10373" spans="1:12">
      <c r="A10373" s="1">
        <v>41071.625</v>
      </c>
      <c r="B10373">
        <v>1035.3</v>
      </c>
      <c r="C10373">
        <v>12.227</v>
      </c>
      <c r="D10373">
        <v>1014.275</v>
      </c>
      <c r="E10373">
        <v>11.856999999999999</v>
      </c>
      <c r="F10373">
        <f>((B10373-D10373)/100)-((($B$4-$D$4)/100)-$M$4)+0.05</f>
        <v>0.18824999999999931</v>
      </c>
      <c r="G10373">
        <f>1336*(POWER(F10373,2.49))</f>
        <v>20.88798613178129</v>
      </c>
      <c r="H10373">
        <f>VLOOKUP(F10373,'90V'!$A$2:$B$323,2,TRUE)</f>
        <v>21.18</v>
      </c>
      <c r="I10373">
        <f t="shared" ref="I10373:I10436" si="163">IF(F10373&gt;0.212,((1.77178*1000*0.985*(POWER((F10373-0.212),1.5)))),0)</f>
        <v>0</v>
      </c>
      <c r="J10373">
        <f>I10373+H10373</f>
        <v>21.18</v>
      </c>
      <c r="L10373" s="6">
        <v>21.18</v>
      </c>
    </row>
    <row r="10374" spans="1:12">
      <c r="A10374" s="1">
        <v>41071.666666666664</v>
      </c>
      <c r="B10374">
        <v>1035.3</v>
      </c>
      <c r="C10374">
        <v>12.24</v>
      </c>
      <c r="D10374">
        <v>1014.625</v>
      </c>
      <c r="E10374">
        <v>11.837</v>
      </c>
      <c r="F10374">
        <f>((B10374-D10374)/100)-((($B$4-$D$4)/100)-$M$4)+0.05</f>
        <v>0.18474999999999908</v>
      </c>
      <c r="G10374">
        <f>1336*(POWER(F10374,2.49))</f>
        <v>19.93433403401178</v>
      </c>
      <c r="H10374">
        <f>VLOOKUP(F10374,'90V'!$A$2:$B$323,2,TRUE)</f>
        <v>20.071000000000002</v>
      </c>
      <c r="I10374">
        <f t="shared" si="163"/>
        <v>0</v>
      </c>
      <c r="J10374">
        <f>I10374+H10374</f>
        <v>20.071000000000002</v>
      </c>
      <c r="L10374" s="6">
        <v>20.071000000000002</v>
      </c>
    </row>
    <row r="10375" spans="1:12">
      <c r="A10375" s="1">
        <v>41071.708333333336</v>
      </c>
      <c r="B10375">
        <v>1035.7750000000001</v>
      </c>
      <c r="C10375">
        <v>12.24</v>
      </c>
      <c r="D10375">
        <v>1014.625</v>
      </c>
      <c r="E10375">
        <v>11.9</v>
      </c>
      <c r="F10375">
        <f>((B10375-D10375)/100)-((($B$4-$D$4)/100)-$M$4)+0.05</f>
        <v>0.18950000000000045</v>
      </c>
      <c r="G10375">
        <f>1336*(POWER(F10375,2.49))</f>
        <v>21.235055566266688</v>
      </c>
      <c r="H10375">
        <f>VLOOKUP(F10375,'90V'!$A$2:$B$323,2,TRUE)</f>
        <v>21.463000000000001</v>
      </c>
      <c r="I10375">
        <f t="shared" si="163"/>
        <v>0</v>
      </c>
      <c r="J10375">
        <f>I10375+H10375</f>
        <v>21.463000000000001</v>
      </c>
      <c r="L10375" s="6">
        <v>21.463000000000001</v>
      </c>
    </row>
    <row r="10376" spans="1:12">
      <c r="A10376" s="1">
        <v>41071.75</v>
      </c>
      <c r="B10376">
        <v>1035.9749999999999</v>
      </c>
      <c r="C10376">
        <v>12.247</v>
      </c>
      <c r="D10376">
        <v>1015</v>
      </c>
      <c r="E10376">
        <v>11.887</v>
      </c>
      <c r="F10376">
        <f>((B10376-D10376)/100)-((($B$4-$D$4)/100)-$M$4)+0.05</f>
        <v>0.18774999999999864</v>
      </c>
      <c r="G10376">
        <f>1336*(POWER(F10376,2.49))</f>
        <v>20.750115711836763</v>
      </c>
      <c r="H10376">
        <f>VLOOKUP(F10376,'90V'!$A$2:$B$323,2,TRUE)</f>
        <v>20.899000000000001</v>
      </c>
      <c r="I10376">
        <f t="shared" si="163"/>
        <v>0</v>
      </c>
      <c r="J10376">
        <f>I10376+H10376</f>
        <v>20.899000000000001</v>
      </c>
      <c r="L10376" s="6">
        <v>20.899000000000001</v>
      </c>
    </row>
    <row r="10377" spans="1:12">
      <c r="A10377" s="1">
        <v>41071.791666666664</v>
      </c>
      <c r="B10377">
        <v>1036.0999999999999</v>
      </c>
      <c r="C10377">
        <v>12.253</v>
      </c>
      <c r="D10377">
        <v>1015</v>
      </c>
      <c r="E10377">
        <v>11.856999999999999</v>
      </c>
      <c r="F10377">
        <f>((B10377-D10377)/100)-((($B$4-$D$4)/100)-$M$4)+0.05</f>
        <v>0.18899999999999861</v>
      </c>
      <c r="G10377">
        <f>1336*(POWER(F10377,2.49))</f>
        <v>21.095817053719692</v>
      </c>
      <c r="H10377">
        <f>VLOOKUP(F10377,'90V'!$A$2:$B$323,2,TRUE)</f>
        <v>21.18</v>
      </c>
      <c r="I10377">
        <f t="shared" si="163"/>
        <v>0</v>
      </c>
      <c r="J10377">
        <f>I10377+H10377</f>
        <v>21.18</v>
      </c>
      <c r="L10377" s="6">
        <v>21.18</v>
      </c>
    </row>
    <row r="10378" spans="1:12">
      <c r="A10378" s="1">
        <v>41071.833333333336</v>
      </c>
      <c r="B10378">
        <v>1036.4000000000001</v>
      </c>
      <c r="C10378">
        <v>12.253</v>
      </c>
      <c r="D10378">
        <v>1015.175</v>
      </c>
      <c r="E10378">
        <v>11.837</v>
      </c>
      <c r="F10378">
        <f>((B10378-D10378)/100)-((($B$4-$D$4)/100)-$M$4)+0.05</f>
        <v>0.19025000000000092</v>
      </c>
      <c r="G10378">
        <f>1336*(POWER(F10378,2.49))</f>
        <v>21.444941955954445</v>
      </c>
      <c r="H10378">
        <f>VLOOKUP(F10378,'90V'!$A$2:$B$323,2,TRUE)</f>
        <v>21.748000000000001</v>
      </c>
      <c r="I10378">
        <f t="shared" si="163"/>
        <v>0</v>
      </c>
      <c r="J10378">
        <f>I10378+H10378</f>
        <v>21.748000000000001</v>
      </c>
      <c r="L10378" s="6">
        <v>21.748000000000001</v>
      </c>
    </row>
    <row r="10379" spans="1:12">
      <c r="A10379" s="1">
        <v>41071.875</v>
      </c>
      <c r="B10379">
        <v>1036.7249999999999</v>
      </c>
      <c r="C10379">
        <v>12.253</v>
      </c>
      <c r="D10379">
        <v>1015.525</v>
      </c>
      <c r="E10379">
        <v>11.797000000000001</v>
      </c>
      <c r="F10379">
        <f>((B10379-D10379)/100)-((($B$4-$D$4)/100)-$M$4)+0.05</f>
        <v>0.18999999999999889</v>
      </c>
      <c r="G10379">
        <f>1336*(POWER(F10379,2.49))</f>
        <v>21.374842558482456</v>
      </c>
      <c r="H10379">
        <f>VLOOKUP(F10379,'90V'!$A$2:$B$323,2,TRUE)</f>
        <v>21.463000000000001</v>
      </c>
      <c r="I10379">
        <f t="shared" si="163"/>
        <v>0</v>
      </c>
      <c r="J10379">
        <f>I10379+H10379</f>
        <v>21.463000000000001</v>
      </c>
      <c r="L10379" s="6">
        <v>21.463000000000001</v>
      </c>
    </row>
    <row r="10380" spans="1:12">
      <c r="A10380" s="1">
        <v>41071.916666666664</v>
      </c>
      <c r="B10380">
        <v>1037.0999999999999</v>
      </c>
      <c r="C10380">
        <v>12.247</v>
      </c>
      <c r="D10380">
        <v>1016.225</v>
      </c>
      <c r="E10380">
        <v>11.737</v>
      </c>
      <c r="F10380">
        <f>((B10380-D10380)/100)-((($B$4-$D$4)/100)-$M$4)+0.05</f>
        <v>0.18674999999999842</v>
      </c>
      <c r="G10380">
        <f>1336*(POWER(F10380,2.49))</f>
        <v>20.476012134652454</v>
      </c>
      <c r="H10380">
        <f>VLOOKUP(F10380,'90V'!$A$2:$B$323,2,TRUE)</f>
        <v>20.620999999999999</v>
      </c>
      <c r="I10380">
        <f t="shared" si="163"/>
        <v>0</v>
      </c>
      <c r="J10380">
        <f>I10380+H10380</f>
        <v>20.620999999999999</v>
      </c>
      <c r="L10380" s="6">
        <v>20.620999999999999</v>
      </c>
    </row>
    <row r="10381" spans="1:12">
      <c r="A10381" s="1">
        <v>41071.958333333336</v>
      </c>
      <c r="B10381">
        <v>1037.5250000000001</v>
      </c>
      <c r="C10381">
        <v>12.24</v>
      </c>
      <c r="D10381">
        <v>1016.4</v>
      </c>
      <c r="E10381">
        <v>11.637</v>
      </c>
      <c r="F10381">
        <f>((B10381-D10381)/100)-((($B$4-$D$4)/100)-$M$4)+0.05</f>
        <v>0.1892500000000007</v>
      </c>
      <c r="G10381">
        <f>1336*(POWER(F10381,2.49))</f>
        <v>21.165367794362041</v>
      </c>
      <c r="H10381">
        <f>VLOOKUP(F10381,'90V'!$A$2:$B$323,2,TRUE)</f>
        <v>21.463000000000001</v>
      </c>
      <c r="I10381">
        <f t="shared" si="163"/>
        <v>0</v>
      </c>
      <c r="J10381">
        <f>I10381+H10381</f>
        <v>21.463000000000001</v>
      </c>
      <c r="L10381" s="6">
        <v>21.463000000000001</v>
      </c>
    </row>
    <row r="10382" spans="1:12">
      <c r="A10382" s="1">
        <v>41072</v>
      </c>
      <c r="B10382">
        <v>1038</v>
      </c>
      <c r="C10382">
        <v>12.227</v>
      </c>
      <c r="D10382">
        <v>1016.75</v>
      </c>
      <c r="E10382">
        <v>11.553000000000001</v>
      </c>
      <c r="F10382">
        <f>((B10382-D10382)/100)-((($B$4-$D$4)/100)-$M$4)+0.05</f>
        <v>0.19049999999999956</v>
      </c>
      <c r="G10382">
        <f>1336*(POWER(F10382,2.49))</f>
        <v>21.51517873900865</v>
      </c>
      <c r="H10382">
        <f>VLOOKUP(F10382,'90V'!$A$2:$B$323,2,TRUE)</f>
        <v>21.748000000000001</v>
      </c>
      <c r="I10382">
        <f t="shared" si="163"/>
        <v>0</v>
      </c>
      <c r="J10382">
        <f>I10382+H10382</f>
        <v>21.748000000000001</v>
      </c>
      <c r="L10382" s="6">
        <v>21.748000000000001</v>
      </c>
    </row>
    <row r="10383" spans="1:12">
      <c r="A10383" s="1">
        <v>41072.041666666664</v>
      </c>
      <c r="B10383">
        <v>1038.175</v>
      </c>
      <c r="C10383">
        <v>12.202999999999999</v>
      </c>
      <c r="D10383">
        <v>1017.25</v>
      </c>
      <c r="E10383">
        <v>11.433</v>
      </c>
      <c r="F10383">
        <f>((B10383-D10383)/100)-((($B$4-$D$4)/100)-$M$4)+0.05</f>
        <v>0.18724999999999908</v>
      </c>
      <c r="G10383">
        <f>1336*(POWER(F10383,2.49))</f>
        <v>20.612791283782133</v>
      </c>
      <c r="H10383">
        <f>VLOOKUP(F10383,'90V'!$A$2:$B$323,2,TRUE)</f>
        <v>20.899000000000001</v>
      </c>
      <c r="I10383">
        <f t="shared" si="163"/>
        <v>0</v>
      </c>
      <c r="J10383">
        <f>I10383+H10383</f>
        <v>20.899000000000001</v>
      </c>
      <c r="L10383" s="6">
        <v>20.899000000000001</v>
      </c>
    </row>
    <row r="10384" spans="1:12">
      <c r="A10384" s="1">
        <v>41072.083333333336</v>
      </c>
      <c r="B10384">
        <v>1038.05</v>
      </c>
      <c r="C10384">
        <v>12.183</v>
      </c>
      <c r="D10384">
        <v>1017.1</v>
      </c>
      <c r="E10384">
        <v>11.36</v>
      </c>
      <c r="F10384">
        <f>((B10384-D10384)/100)-((($B$4-$D$4)/100)-$M$4)+0.05</f>
        <v>0.18749999999999889</v>
      </c>
      <c r="G10384">
        <f>1336*(POWER(F10384,2.49))</f>
        <v>20.681385293360805</v>
      </c>
      <c r="H10384">
        <f>VLOOKUP(F10384,'90V'!$A$2:$B$323,2,TRUE)</f>
        <v>20.899000000000001</v>
      </c>
      <c r="I10384">
        <f t="shared" si="163"/>
        <v>0</v>
      </c>
      <c r="J10384">
        <f>I10384+H10384</f>
        <v>20.899000000000001</v>
      </c>
      <c r="L10384" s="6">
        <v>20.899000000000001</v>
      </c>
    </row>
    <row r="10385" spans="1:14">
      <c r="A10385" s="1">
        <v>41072.125</v>
      </c>
      <c r="B10385">
        <v>1038.05</v>
      </c>
      <c r="C10385">
        <v>12.157</v>
      </c>
      <c r="D10385">
        <v>1017.275</v>
      </c>
      <c r="E10385">
        <v>11.253</v>
      </c>
      <c r="F10385">
        <f>((B10385-D10385)/100)-((($B$4-$D$4)/100)-$M$4)+0.05</f>
        <v>0.1857499999999993</v>
      </c>
      <c r="G10385">
        <f>1336*(POWER(F10385,2.49))</f>
        <v>20.204086816450175</v>
      </c>
      <c r="H10385">
        <f>VLOOKUP(F10385,'90V'!$A$2:$B$323,2,TRUE)</f>
        <v>20.344999999999999</v>
      </c>
      <c r="I10385">
        <f t="shared" si="163"/>
        <v>0</v>
      </c>
      <c r="J10385">
        <f>I10385+H10385</f>
        <v>20.344999999999999</v>
      </c>
      <c r="L10385" s="6">
        <v>20.344999999999999</v>
      </c>
    </row>
    <row r="10386" spans="1:14">
      <c r="A10386" s="1">
        <v>41072.166666666664</v>
      </c>
      <c r="B10386">
        <v>1038.2</v>
      </c>
      <c r="C10386">
        <v>12.13</v>
      </c>
      <c r="D10386">
        <v>1017.275</v>
      </c>
      <c r="E10386">
        <v>11.063000000000001</v>
      </c>
      <c r="F10386">
        <f>((B10386-D10386)/100)-((($B$4-$D$4)/100)-$M$4)+0.05</f>
        <v>0.18725000000000025</v>
      </c>
      <c r="G10386">
        <f>1336*(POWER(F10386,2.49))</f>
        <v>20.612791283782443</v>
      </c>
      <c r="H10386">
        <f>VLOOKUP(F10386,'90V'!$A$2:$B$323,2,TRUE)</f>
        <v>20.899000000000001</v>
      </c>
      <c r="I10386">
        <f t="shared" si="163"/>
        <v>0</v>
      </c>
      <c r="J10386">
        <f>I10386+H10386</f>
        <v>20.899000000000001</v>
      </c>
      <c r="L10386" s="6">
        <v>20.899000000000001</v>
      </c>
    </row>
    <row r="10387" spans="1:14">
      <c r="A10387" s="1">
        <v>41072.208333333336</v>
      </c>
      <c r="B10387">
        <v>1038.2</v>
      </c>
      <c r="C10387">
        <v>12.097</v>
      </c>
      <c r="D10387">
        <v>1017.45</v>
      </c>
      <c r="E10387">
        <v>10.957000000000001</v>
      </c>
      <c r="F10387">
        <f>((B10387-D10387)/100)-((($B$4-$D$4)/100)-$M$4)+0.05</f>
        <v>0.18549999999999955</v>
      </c>
      <c r="G10387">
        <f>1336*(POWER(F10387,2.49))</f>
        <v>20.13644516952073</v>
      </c>
      <c r="H10387">
        <f>VLOOKUP(F10387,'90V'!$A$2:$B$323,2,TRUE)</f>
        <v>20.344999999999999</v>
      </c>
      <c r="I10387">
        <f t="shared" si="163"/>
        <v>0</v>
      </c>
      <c r="J10387">
        <f>I10387+H10387</f>
        <v>20.344999999999999</v>
      </c>
      <c r="L10387" s="6">
        <v>20.344999999999999</v>
      </c>
    </row>
    <row r="10388" spans="1:14">
      <c r="A10388" s="1">
        <v>41072.25</v>
      </c>
      <c r="B10388">
        <v>1038.8</v>
      </c>
      <c r="C10388">
        <v>12.063000000000001</v>
      </c>
      <c r="D10388">
        <v>1018</v>
      </c>
      <c r="E10388">
        <v>10.92</v>
      </c>
      <c r="F10388">
        <f>((B10388-D10388)/100)-((($B$4-$D$4)/100)-$M$4)+0.05</f>
        <v>0.18599999999999911</v>
      </c>
      <c r="G10388">
        <f>1336*(POWER(F10388,2.49))</f>
        <v>20.271864246941742</v>
      </c>
      <c r="H10388">
        <f>VLOOKUP(F10388,'90V'!$A$2:$B$323,2,TRUE)</f>
        <v>20.344999999999999</v>
      </c>
      <c r="I10388">
        <f t="shared" si="163"/>
        <v>0</v>
      </c>
      <c r="J10388">
        <f>I10388+H10388</f>
        <v>20.344999999999999</v>
      </c>
      <c r="L10388" s="6">
        <v>20.344999999999999</v>
      </c>
    </row>
    <row r="10389" spans="1:14">
      <c r="A10389" s="1">
        <v>41072.291666666664</v>
      </c>
      <c r="B10389">
        <v>1039.2750000000001</v>
      </c>
      <c r="C10389">
        <v>12.037000000000001</v>
      </c>
      <c r="D10389">
        <v>1018.525</v>
      </c>
      <c r="E10389">
        <v>10.997</v>
      </c>
      <c r="F10389">
        <f>((B10389-D10389)/100)-((($B$4-$D$4)/100)-$M$4)+0.05</f>
        <v>0.18550000000000066</v>
      </c>
      <c r="G10389">
        <f>1336*(POWER(F10389,2.49))</f>
        <v>20.136445169521032</v>
      </c>
      <c r="H10389">
        <f>VLOOKUP(F10389,'90V'!$A$2:$B$323,2,TRUE)</f>
        <v>20.344999999999999</v>
      </c>
      <c r="I10389">
        <f t="shared" si="163"/>
        <v>0</v>
      </c>
      <c r="J10389">
        <f>I10389+H10389</f>
        <v>20.344999999999999</v>
      </c>
      <c r="L10389" s="6">
        <v>20.344999999999999</v>
      </c>
    </row>
    <row r="10390" spans="1:14">
      <c r="A10390" s="1">
        <v>41072.333333333336</v>
      </c>
      <c r="B10390">
        <v>1039.7750000000001</v>
      </c>
      <c r="C10390">
        <v>12.01</v>
      </c>
      <c r="D10390">
        <v>1019.05</v>
      </c>
      <c r="E10390">
        <v>11.11</v>
      </c>
      <c r="F10390">
        <f>((B10390-D10390)/100)-((($B$4-$D$4)/100)-$M$4)+0.05</f>
        <v>0.18525000000000091</v>
      </c>
      <c r="G10390">
        <f>1336*(POWER(F10390,2.49))</f>
        <v>20.068939216575174</v>
      </c>
      <c r="H10390">
        <f>VLOOKUP(F10390,'90V'!$A$2:$B$323,2,TRUE)</f>
        <v>20.344999999999999</v>
      </c>
      <c r="I10390">
        <f t="shared" si="163"/>
        <v>0</v>
      </c>
      <c r="J10390">
        <f>I10390+H10390</f>
        <v>20.344999999999999</v>
      </c>
      <c r="L10390" s="6">
        <v>20.344999999999999</v>
      </c>
    </row>
    <row r="10391" spans="1:14">
      <c r="A10391" s="1">
        <v>41072.375</v>
      </c>
      <c r="B10391">
        <v>1040.075</v>
      </c>
      <c r="C10391">
        <v>12.003</v>
      </c>
      <c r="D10391">
        <v>1019.575</v>
      </c>
      <c r="E10391">
        <v>11.217000000000001</v>
      </c>
      <c r="F10391">
        <f>((B10391-D10391)/100)-((($B$4-$D$4)/100)-$M$4)+0.05</f>
        <v>0.18299999999999955</v>
      </c>
      <c r="G10391">
        <f>1336*(POWER(F10391,2.49))</f>
        <v>19.467477058288903</v>
      </c>
      <c r="H10391">
        <f>VLOOKUP(F10391,'90V'!$A$2:$B$323,2,TRUE)</f>
        <v>19.530999999999999</v>
      </c>
      <c r="I10391">
        <f t="shared" si="163"/>
        <v>0</v>
      </c>
      <c r="J10391">
        <f>I10391+H10391</f>
        <v>19.530999999999999</v>
      </c>
      <c r="L10391" s="6">
        <v>19.530999999999999</v>
      </c>
      <c r="M10391">
        <v>0.09</v>
      </c>
      <c r="N10391">
        <f>1336*(POWER(M10391,2.49))</f>
        <v>3.3256022600690112</v>
      </c>
    </row>
    <row r="10392" spans="1:14">
      <c r="A10392" s="1">
        <v>41072.416666666664</v>
      </c>
      <c r="B10392">
        <v>1018.4</v>
      </c>
      <c r="C10392">
        <v>19.126999999999999</v>
      </c>
      <c r="D10392">
        <v>1019.925</v>
      </c>
      <c r="E10392">
        <v>14.17</v>
      </c>
      <c r="F10392">
        <v>0.183</v>
      </c>
      <c r="G10392">
        <f>1336*(POWER(F10392,2.49))</f>
        <v>19.467477058289024</v>
      </c>
      <c r="H10392">
        <f>VLOOKUP(F10392,'90V'!$A$2:$B$323,2,TRUE)</f>
        <v>19.8</v>
      </c>
      <c r="I10392">
        <f t="shared" si="163"/>
        <v>0</v>
      </c>
      <c r="J10392">
        <f>I10392+H10392</f>
        <v>19.8</v>
      </c>
      <c r="L10392" s="6">
        <v>19.8</v>
      </c>
    </row>
    <row r="10393" spans="1:14">
      <c r="A10393" s="1">
        <v>41072.458333333336</v>
      </c>
      <c r="B10393">
        <v>1041.8499999999999</v>
      </c>
      <c r="C10393">
        <v>12.202999999999999</v>
      </c>
      <c r="D10393">
        <v>1020.275</v>
      </c>
      <c r="E10393">
        <v>11.843</v>
      </c>
      <c r="F10393">
        <f>((B10393-D10393)/100)-((($B$4-$D$4)/100)-$M$4)+0.04</f>
        <v>0.18374999999999889</v>
      </c>
      <c r="G10393">
        <f>1336*(POWER(F10393,2.49))</f>
        <v>19.66674804838436</v>
      </c>
      <c r="H10393">
        <f>VLOOKUP(F10393,'90V'!$A$2:$B$323,2,TRUE)</f>
        <v>19.8</v>
      </c>
      <c r="I10393">
        <f t="shared" si="163"/>
        <v>0</v>
      </c>
      <c r="J10393">
        <f>I10393+H10393</f>
        <v>19.8</v>
      </c>
      <c r="L10393" s="6">
        <v>19.8</v>
      </c>
    </row>
    <row r="10394" spans="1:14">
      <c r="A10394" s="1">
        <v>41072.5</v>
      </c>
      <c r="B10394">
        <v>1042.5250000000001</v>
      </c>
      <c r="C10394">
        <v>12.17</v>
      </c>
      <c r="D10394">
        <v>1020.8</v>
      </c>
      <c r="E10394">
        <v>12.032999999999999</v>
      </c>
      <c r="F10394">
        <f>((B10394-D10394)/100)-((($B$4-$D$4)/100)-$M$4)+0.04</f>
        <v>0.18525000000000091</v>
      </c>
      <c r="G10394">
        <f>1336*(POWER(F10394,2.49))</f>
        <v>20.068939216575174</v>
      </c>
      <c r="H10394">
        <f>VLOOKUP(F10394,'90V'!$A$2:$B$323,2,TRUE)</f>
        <v>20.344999999999999</v>
      </c>
      <c r="I10394">
        <f t="shared" si="163"/>
        <v>0</v>
      </c>
      <c r="J10394">
        <f>I10394+H10394</f>
        <v>20.344999999999999</v>
      </c>
      <c r="L10394" s="6">
        <v>20.344999999999999</v>
      </c>
    </row>
    <row r="10395" spans="1:14">
      <c r="A10395" s="1">
        <v>41072.541666666664</v>
      </c>
      <c r="B10395">
        <v>1043</v>
      </c>
      <c r="C10395">
        <v>12.17</v>
      </c>
      <c r="D10395">
        <v>1021.35</v>
      </c>
      <c r="E10395">
        <v>11.856999999999999</v>
      </c>
      <c r="F10395">
        <f>((B10395-D10395)/100)-((($B$4-$D$4)/100)-$M$4)+0.04</f>
        <v>0.18449999999999933</v>
      </c>
      <c r="G10395">
        <f>1336*(POWER(F10395,2.49))</f>
        <v>19.867234624929409</v>
      </c>
      <c r="H10395">
        <f>VLOOKUP(F10395,'90V'!$A$2:$B$323,2,TRUE)</f>
        <v>20.071000000000002</v>
      </c>
      <c r="I10395">
        <f t="shared" si="163"/>
        <v>0</v>
      </c>
      <c r="J10395">
        <f>I10395+H10395</f>
        <v>20.071000000000002</v>
      </c>
      <c r="L10395" s="6">
        <v>20.071000000000002</v>
      </c>
    </row>
    <row r="10396" spans="1:14">
      <c r="A10396" s="1">
        <v>41072.583333333336</v>
      </c>
      <c r="B10396">
        <v>1043.325</v>
      </c>
      <c r="C10396">
        <v>12.17</v>
      </c>
      <c r="D10396">
        <v>1021.525</v>
      </c>
      <c r="E10396">
        <v>11.893000000000001</v>
      </c>
      <c r="F10396">
        <f>((B10396-D10396)/100)-((($B$4-$D$4)/100)-$M$4)+0.04</f>
        <v>0.18600000000000025</v>
      </c>
      <c r="G10396">
        <f>1336*(POWER(F10396,2.49))</f>
        <v>20.271864246942048</v>
      </c>
      <c r="H10396">
        <f>VLOOKUP(F10396,'90V'!$A$2:$B$323,2,TRUE)</f>
        <v>20.620999999999999</v>
      </c>
      <c r="I10396">
        <f t="shared" si="163"/>
        <v>0</v>
      </c>
      <c r="J10396">
        <f>I10396+H10396</f>
        <v>20.620999999999999</v>
      </c>
      <c r="L10396" s="6">
        <v>20.620999999999999</v>
      </c>
    </row>
    <row r="10397" spans="1:14">
      <c r="A10397" s="1">
        <v>41072.625</v>
      </c>
      <c r="B10397">
        <v>1043</v>
      </c>
      <c r="C10397">
        <v>12.183</v>
      </c>
      <c r="D10397">
        <v>1021.525</v>
      </c>
      <c r="E10397">
        <v>12.21</v>
      </c>
      <c r="F10397">
        <f>((B10397-D10397)/100)-((($B$4-$D$4)/100)-$M$4)+0.04</f>
        <v>0.18274999999999977</v>
      </c>
      <c r="G10397">
        <f>1336*(POWER(F10397,2.49))</f>
        <v>19.401323104750634</v>
      </c>
      <c r="H10397">
        <f>VLOOKUP(F10397,'90V'!$A$2:$B$323,2,TRUE)</f>
        <v>19.530999999999999</v>
      </c>
      <c r="I10397">
        <f t="shared" si="163"/>
        <v>0</v>
      </c>
      <c r="J10397">
        <f>I10397+H10397</f>
        <v>19.530999999999999</v>
      </c>
      <c r="L10397" s="6">
        <v>19.530999999999999</v>
      </c>
    </row>
    <row r="10398" spans="1:14">
      <c r="A10398" s="1">
        <v>41072.666666666664</v>
      </c>
      <c r="B10398">
        <v>1043.45</v>
      </c>
      <c r="C10398">
        <v>12.196999999999999</v>
      </c>
      <c r="D10398">
        <v>1021.875</v>
      </c>
      <c r="E10398">
        <v>12.14</v>
      </c>
      <c r="F10398">
        <f>((B10398-D10398)/100)-((($B$4-$D$4)/100)-$M$4)+0.04</f>
        <v>0.18375</v>
      </c>
      <c r="G10398">
        <f>1336*(POWER(F10398,2.49))</f>
        <v>19.666748048384658</v>
      </c>
      <c r="H10398">
        <f>VLOOKUP(F10398,'90V'!$A$2:$B$323,2,TRUE)</f>
        <v>19.8</v>
      </c>
      <c r="I10398">
        <f t="shared" si="163"/>
        <v>0</v>
      </c>
      <c r="J10398">
        <f>I10398+H10398</f>
        <v>19.8</v>
      </c>
      <c r="L10398" s="6">
        <v>19.8</v>
      </c>
    </row>
    <row r="10399" spans="1:14">
      <c r="A10399" s="1">
        <v>41072.708333333336</v>
      </c>
      <c r="B10399">
        <v>1043.8</v>
      </c>
      <c r="C10399">
        <v>12.21</v>
      </c>
      <c r="D10399">
        <v>1021.725</v>
      </c>
      <c r="E10399">
        <v>11.952999999999999</v>
      </c>
      <c r="F10399">
        <f>((B10399-D10399)/100)-((($B$4-$D$4)/100)-$M$4)+0.04</f>
        <v>0.18874999999999886</v>
      </c>
      <c r="G10399">
        <f>1336*(POWER(F10399,2.49))</f>
        <v>21.026403255611775</v>
      </c>
      <c r="H10399">
        <f>VLOOKUP(F10399,'90V'!$A$2:$B$323,2,TRUE)</f>
        <v>21.18</v>
      </c>
      <c r="I10399">
        <f t="shared" si="163"/>
        <v>0</v>
      </c>
      <c r="J10399">
        <f>I10399+H10399</f>
        <v>21.18</v>
      </c>
      <c r="L10399" s="6">
        <v>21.18</v>
      </c>
    </row>
    <row r="10400" spans="1:14">
      <c r="A10400" s="1">
        <v>41072.75</v>
      </c>
      <c r="B10400">
        <v>1043.75</v>
      </c>
      <c r="C10400">
        <v>12.227</v>
      </c>
      <c r="D10400">
        <v>1022.05</v>
      </c>
      <c r="E10400">
        <v>11.887</v>
      </c>
      <c r="F10400">
        <f>((B10400-D10400)/100)-((($B$4-$D$4)/100)-$M$4)+0.04</f>
        <v>0.185</v>
      </c>
      <c r="G10400">
        <f>1336*(POWER(F10400,2.49))</f>
        <v>20.001568867972605</v>
      </c>
      <c r="H10400">
        <f>VLOOKUP(F10400,'90V'!$A$2:$B$323,2,TRUE)</f>
        <v>20.344999999999999</v>
      </c>
      <c r="I10400">
        <f t="shared" si="163"/>
        <v>0</v>
      </c>
      <c r="J10400">
        <f>I10400+H10400</f>
        <v>20.344999999999999</v>
      </c>
      <c r="L10400" s="6">
        <v>20.344999999999999</v>
      </c>
    </row>
    <row r="10401" spans="1:12">
      <c r="A10401" s="1">
        <v>41072.791666666664</v>
      </c>
      <c r="B10401">
        <v>1044.2750000000001</v>
      </c>
      <c r="C10401">
        <v>12.233000000000001</v>
      </c>
      <c r="D10401">
        <v>1022.575</v>
      </c>
      <c r="E10401">
        <v>11.843</v>
      </c>
      <c r="F10401">
        <f>((B10401-D10401)/100)-((($B$4-$D$4)/100)-$M$4)+0.04</f>
        <v>0.185</v>
      </c>
      <c r="G10401">
        <f>1336*(POWER(F10401,2.49))</f>
        <v>20.001568867972605</v>
      </c>
      <c r="H10401">
        <f>VLOOKUP(F10401,'90V'!$A$2:$B$323,2,TRUE)</f>
        <v>20.344999999999999</v>
      </c>
      <c r="I10401">
        <f t="shared" si="163"/>
        <v>0</v>
      </c>
      <c r="J10401">
        <f>I10401+H10401</f>
        <v>20.344999999999999</v>
      </c>
      <c r="L10401" s="6">
        <v>20.344999999999999</v>
      </c>
    </row>
    <row r="10402" spans="1:12">
      <c r="A10402" s="1">
        <v>41072.833333333336</v>
      </c>
      <c r="B10402">
        <v>1044.875</v>
      </c>
      <c r="C10402">
        <v>12.24</v>
      </c>
      <c r="D10402">
        <v>1022.925</v>
      </c>
      <c r="E10402">
        <v>11.702999999999999</v>
      </c>
      <c r="F10402">
        <f>((B10402-D10402)/100)-((($B$4-$D$4)/100)-$M$4)+0.04</f>
        <v>0.1875</v>
      </c>
      <c r="G10402">
        <f>1336*(POWER(F10402,2.49))</f>
        <v>20.681385293361096</v>
      </c>
      <c r="H10402">
        <f>VLOOKUP(F10402,'90V'!$A$2:$B$323,2,TRUE)</f>
        <v>20.899000000000001</v>
      </c>
      <c r="I10402">
        <f t="shared" si="163"/>
        <v>0</v>
      </c>
      <c r="J10402">
        <f>I10402+H10402</f>
        <v>20.899000000000001</v>
      </c>
      <c r="L10402" s="6">
        <v>20.899000000000001</v>
      </c>
    </row>
    <row r="10403" spans="1:12">
      <c r="A10403" s="1">
        <v>41072.875</v>
      </c>
      <c r="B10403">
        <v>1045.2</v>
      </c>
      <c r="C10403">
        <v>12.24</v>
      </c>
      <c r="D10403">
        <v>1023.125</v>
      </c>
      <c r="E10403">
        <v>11.473000000000001</v>
      </c>
      <c r="F10403">
        <f>((B10403-D10403)/100)-((($B$4-$D$4)/100)-$M$4)+0.04</f>
        <v>0.18875</v>
      </c>
      <c r="G10403">
        <f>1336*(POWER(F10403,2.49))</f>
        <v>21.026403255612092</v>
      </c>
      <c r="H10403">
        <f>VLOOKUP(F10403,'90V'!$A$2:$B$323,2,TRUE)</f>
        <v>21.18</v>
      </c>
      <c r="I10403">
        <f t="shared" si="163"/>
        <v>0</v>
      </c>
      <c r="J10403">
        <f>I10403+H10403</f>
        <v>21.18</v>
      </c>
      <c r="L10403" s="6">
        <v>21.18</v>
      </c>
    </row>
    <row r="10404" spans="1:12">
      <c r="A10404" s="1">
        <v>41072.916666666664</v>
      </c>
      <c r="B10404">
        <v>1045.7249999999999</v>
      </c>
      <c r="C10404">
        <v>12.233000000000001</v>
      </c>
      <c r="D10404">
        <v>1023.625</v>
      </c>
      <c r="E10404">
        <v>11.307</v>
      </c>
      <c r="F10404">
        <f>((B10404-D10404)/100)-((($B$4-$D$4)/100)-$M$4)+0.04</f>
        <v>0.18899999999999864</v>
      </c>
      <c r="G10404">
        <f>1336*(POWER(F10404,2.49))</f>
        <v>21.095817053719692</v>
      </c>
      <c r="H10404">
        <f>VLOOKUP(F10404,'90V'!$A$2:$B$323,2,TRUE)</f>
        <v>21.18</v>
      </c>
      <c r="I10404">
        <f t="shared" si="163"/>
        <v>0</v>
      </c>
      <c r="J10404">
        <f>I10404+H10404</f>
        <v>21.18</v>
      </c>
      <c r="L10404" s="6">
        <v>21.18</v>
      </c>
    </row>
    <row r="10405" spans="1:12">
      <c r="A10405" s="1">
        <v>41072.958333333336</v>
      </c>
      <c r="B10405">
        <v>1045.7249999999999</v>
      </c>
      <c r="C10405">
        <v>12.233000000000001</v>
      </c>
      <c r="D10405">
        <v>1023.8</v>
      </c>
      <c r="E10405">
        <v>11.196999999999999</v>
      </c>
      <c r="F10405">
        <f>((B10405-D10405)/100)-((($B$4-$D$4)/100)-$M$4)+0.04</f>
        <v>0.18724999999999911</v>
      </c>
      <c r="G10405">
        <f>1336*(POWER(F10405,2.49))</f>
        <v>20.612791283782133</v>
      </c>
      <c r="H10405">
        <f>VLOOKUP(F10405,'90V'!$A$2:$B$323,2,TRUE)</f>
        <v>20.899000000000001</v>
      </c>
      <c r="I10405">
        <f t="shared" si="163"/>
        <v>0</v>
      </c>
      <c r="J10405">
        <f>I10405+H10405</f>
        <v>20.899000000000001</v>
      </c>
      <c r="L10405" s="6">
        <v>20.899000000000001</v>
      </c>
    </row>
    <row r="10406" spans="1:12">
      <c r="A10406" s="1">
        <v>41073</v>
      </c>
      <c r="B10406">
        <v>1045.825</v>
      </c>
      <c r="C10406">
        <v>12.227</v>
      </c>
      <c r="D10406">
        <v>1024</v>
      </c>
      <c r="E10406">
        <v>11.137</v>
      </c>
      <c r="F10406">
        <f>((B10406-D10406)/100)-((($B$4-$D$4)/100)-$M$4)+0.04</f>
        <v>0.18625</v>
      </c>
      <c r="G10406">
        <f>1336*(POWER(F10406,2.49))</f>
        <v>20.339777550512697</v>
      </c>
      <c r="H10406">
        <f>VLOOKUP(F10406,'90V'!$A$2:$B$323,2,TRUE)</f>
        <v>20.620999999999999</v>
      </c>
      <c r="I10406">
        <f t="shared" si="163"/>
        <v>0</v>
      </c>
      <c r="J10406">
        <f>I10406+H10406</f>
        <v>20.620999999999999</v>
      </c>
      <c r="L10406" s="6">
        <v>20.620999999999999</v>
      </c>
    </row>
    <row r="10407" spans="1:12">
      <c r="A10407" s="1">
        <v>41073.041666666664</v>
      </c>
      <c r="B10407">
        <v>1045.7249999999999</v>
      </c>
      <c r="C10407">
        <v>12.21</v>
      </c>
      <c r="D10407">
        <v>1024.2</v>
      </c>
      <c r="E10407">
        <v>11.016999999999999</v>
      </c>
      <c r="F10407">
        <f>((B10407-D10407)/100)-((($B$4-$D$4)/100)-$M$4)+0.04</f>
        <v>0.18324999999999819</v>
      </c>
      <c r="G10407">
        <f>1336*(POWER(F10407,2.49))</f>
        <v>19.533765806617378</v>
      </c>
      <c r="H10407">
        <f>VLOOKUP(F10407,'90V'!$A$2:$B$323,2,TRUE)</f>
        <v>19.8</v>
      </c>
      <c r="I10407">
        <f t="shared" si="163"/>
        <v>0</v>
      </c>
      <c r="J10407">
        <f>I10407+H10407</f>
        <v>19.8</v>
      </c>
      <c r="L10407" s="6">
        <v>19.8</v>
      </c>
    </row>
    <row r="10408" spans="1:12">
      <c r="A10408" s="1">
        <v>41073.083333333336</v>
      </c>
      <c r="B10408">
        <v>1045.825</v>
      </c>
      <c r="C10408">
        <v>12.202999999999999</v>
      </c>
      <c r="D10408">
        <v>1023.8</v>
      </c>
      <c r="E10408">
        <v>10.99</v>
      </c>
      <c r="F10408">
        <f>((B10408-D10408)/100)-((($B$4-$D$4)/100)-$M$4)+0.04</f>
        <v>0.18825000000000047</v>
      </c>
      <c r="G10408">
        <f>1336*(POWER(F10408,2.49))</f>
        <v>20.887986131781602</v>
      </c>
      <c r="H10408">
        <f>VLOOKUP(F10408,'90V'!$A$2:$B$323,2,TRUE)</f>
        <v>21.18</v>
      </c>
      <c r="I10408">
        <f t="shared" si="163"/>
        <v>0</v>
      </c>
      <c r="J10408">
        <f>I10408+H10408</f>
        <v>21.18</v>
      </c>
      <c r="L10408" s="6">
        <v>21.18</v>
      </c>
    </row>
    <row r="10409" spans="1:12">
      <c r="A10409" s="1">
        <v>41073.125</v>
      </c>
      <c r="B10409">
        <v>1045.825</v>
      </c>
      <c r="C10409">
        <v>12.19</v>
      </c>
      <c r="D10409">
        <v>1023.85</v>
      </c>
      <c r="E10409">
        <v>10.95</v>
      </c>
      <c r="F10409">
        <f>((B10409-D10409)/100)-((($B$4-$D$4)/100)-$M$4)+0.04</f>
        <v>0.18774999999999978</v>
      </c>
      <c r="G10409">
        <f>1336*(POWER(F10409,2.49))</f>
        <v>20.750115711837076</v>
      </c>
      <c r="H10409">
        <f>VLOOKUP(F10409,'90V'!$A$2:$B$323,2,TRUE)</f>
        <v>20.899000000000001</v>
      </c>
      <c r="I10409">
        <f t="shared" si="163"/>
        <v>0</v>
      </c>
      <c r="J10409">
        <f>I10409+H10409</f>
        <v>20.899000000000001</v>
      </c>
      <c r="L10409" s="6">
        <v>20.899000000000001</v>
      </c>
    </row>
    <row r="10410" spans="1:12">
      <c r="A10410" s="1">
        <v>41073.166666666664</v>
      </c>
      <c r="B10410">
        <v>1045.575</v>
      </c>
      <c r="C10410">
        <v>12.183</v>
      </c>
      <c r="D10410">
        <v>1024</v>
      </c>
      <c r="E10410">
        <v>10.88</v>
      </c>
      <c r="F10410">
        <f>((B10410-D10410)/100)-((($B$4-$D$4)/100)-$M$4)+0.04</f>
        <v>0.18375</v>
      </c>
      <c r="G10410">
        <f>1336*(POWER(F10410,2.49))</f>
        <v>19.666748048384658</v>
      </c>
      <c r="H10410">
        <f>VLOOKUP(F10410,'90V'!$A$2:$B$323,2,TRUE)</f>
        <v>19.8</v>
      </c>
      <c r="I10410">
        <f t="shared" si="163"/>
        <v>0</v>
      </c>
      <c r="J10410">
        <f>I10410+H10410</f>
        <v>19.8</v>
      </c>
      <c r="L10410" s="6">
        <v>19.8</v>
      </c>
    </row>
    <row r="10411" spans="1:12">
      <c r="A10411" s="1">
        <v>41073.208333333336</v>
      </c>
      <c r="B10411">
        <v>1046</v>
      </c>
      <c r="C10411">
        <v>12.177</v>
      </c>
      <c r="D10411">
        <v>1024.2</v>
      </c>
      <c r="E10411">
        <v>10.867000000000001</v>
      </c>
      <c r="F10411">
        <f>((B10411-D10411)/100)-((($B$4-$D$4)/100)-$M$4)+0.04</f>
        <v>0.18599999999999911</v>
      </c>
      <c r="G10411">
        <f>1336*(POWER(F10411,2.49))</f>
        <v>20.271864246941742</v>
      </c>
      <c r="H10411">
        <f>VLOOKUP(F10411,'90V'!$A$2:$B$323,2,TRUE)</f>
        <v>20.344999999999999</v>
      </c>
      <c r="I10411">
        <f t="shared" si="163"/>
        <v>0</v>
      </c>
      <c r="J10411">
        <f>I10411+H10411</f>
        <v>20.344999999999999</v>
      </c>
      <c r="L10411" s="6">
        <v>20.344999999999999</v>
      </c>
    </row>
    <row r="10412" spans="1:12">
      <c r="A10412" s="1">
        <v>41073.25</v>
      </c>
      <c r="B10412">
        <v>1046.1500000000001</v>
      </c>
      <c r="C10412">
        <v>12.163</v>
      </c>
      <c r="D10412">
        <v>1024.375</v>
      </c>
      <c r="E10412">
        <v>10.82</v>
      </c>
      <c r="F10412">
        <f>((B10412-D10412)/100)-((($B$4-$D$4)/100)-$M$4)+0.04</f>
        <v>0.18575000000000047</v>
      </c>
      <c r="G10412">
        <f>1336*(POWER(F10412,2.49))</f>
        <v>20.204086816450499</v>
      </c>
      <c r="H10412">
        <f>VLOOKUP(F10412,'90V'!$A$2:$B$323,2,TRUE)</f>
        <v>20.344999999999999</v>
      </c>
      <c r="I10412">
        <f t="shared" si="163"/>
        <v>0</v>
      </c>
      <c r="J10412">
        <f>I10412+H10412</f>
        <v>20.344999999999999</v>
      </c>
      <c r="L10412" s="6">
        <v>20.344999999999999</v>
      </c>
    </row>
    <row r="10413" spans="1:12">
      <c r="A10413" s="1">
        <v>41073.291666666664</v>
      </c>
      <c r="B10413">
        <v>1046.2</v>
      </c>
      <c r="C10413">
        <v>12.157</v>
      </c>
      <c r="D10413">
        <v>1024.375</v>
      </c>
      <c r="E10413">
        <v>10.943</v>
      </c>
      <c r="F10413">
        <f>((B10413-D10413)/100)-((($B$4-$D$4)/100)-$M$4)+0.04</f>
        <v>0.18625</v>
      </c>
      <c r="G10413">
        <f>1336*(POWER(F10413,2.49))</f>
        <v>20.339777550512697</v>
      </c>
      <c r="H10413">
        <f>VLOOKUP(F10413,'90V'!$A$2:$B$323,2,TRUE)</f>
        <v>20.620999999999999</v>
      </c>
      <c r="I10413">
        <f t="shared" si="163"/>
        <v>0</v>
      </c>
      <c r="J10413">
        <f>I10413+H10413</f>
        <v>20.620999999999999</v>
      </c>
      <c r="L10413" s="6">
        <v>20.620999999999999</v>
      </c>
    </row>
    <row r="10414" spans="1:12">
      <c r="A10414" s="1">
        <v>41073.333333333336</v>
      </c>
      <c r="B10414">
        <v>1046.625</v>
      </c>
      <c r="C10414">
        <v>12.143000000000001</v>
      </c>
      <c r="D10414">
        <v>1025.05</v>
      </c>
      <c r="E10414">
        <v>11.157</v>
      </c>
      <c r="F10414">
        <f>((B10414-D10414)/100)-((($B$4-$D$4)/100)-$M$4)+0.04</f>
        <v>0.18375</v>
      </c>
      <c r="G10414">
        <f>1336*(POWER(F10414,2.49))</f>
        <v>19.666748048384658</v>
      </c>
      <c r="H10414">
        <f>VLOOKUP(F10414,'90V'!$A$2:$B$323,2,TRUE)</f>
        <v>19.8</v>
      </c>
      <c r="I10414">
        <f t="shared" si="163"/>
        <v>0</v>
      </c>
      <c r="J10414">
        <f>I10414+H10414</f>
        <v>19.8</v>
      </c>
      <c r="L10414" s="6">
        <v>19.8</v>
      </c>
    </row>
    <row r="10415" spans="1:12">
      <c r="A10415" s="1">
        <v>41073.375</v>
      </c>
      <c r="B10415">
        <v>1046.8</v>
      </c>
      <c r="C10415">
        <v>12.143000000000001</v>
      </c>
      <c r="D10415">
        <v>1025.2249999999999</v>
      </c>
      <c r="E10415">
        <v>11.5</v>
      </c>
      <c r="F10415">
        <f>((B10415-D10415)/100)-((($B$4-$D$4)/100)-$M$4)+0.04</f>
        <v>0.18375</v>
      </c>
      <c r="G10415">
        <f>1336*(POWER(F10415,2.49))</f>
        <v>19.666748048384658</v>
      </c>
      <c r="H10415">
        <f>VLOOKUP(F10415,'90V'!$A$2:$B$323,2,TRUE)</f>
        <v>19.8</v>
      </c>
      <c r="I10415">
        <f t="shared" si="163"/>
        <v>0</v>
      </c>
      <c r="J10415">
        <f>I10415+H10415</f>
        <v>19.8</v>
      </c>
      <c r="L10415" s="6">
        <v>19.8</v>
      </c>
    </row>
    <row r="10416" spans="1:12">
      <c r="A10416" s="1">
        <v>41073.416666666664</v>
      </c>
      <c r="B10416">
        <v>1047.2750000000001</v>
      </c>
      <c r="C10416">
        <v>12.143000000000001</v>
      </c>
      <c r="D10416">
        <v>1025.575</v>
      </c>
      <c r="E10416">
        <v>11.803000000000001</v>
      </c>
      <c r="F10416">
        <f>((B10416-D10416)/100)-((($B$4-$D$4)/100)-$M$4)+0.04</f>
        <v>0.185</v>
      </c>
      <c r="G10416">
        <f>1336*(POWER(F10416,2.49))</f>
        <v>20.001568867972605</v>
      </c>
      <c r="H10416">
        <f>VLOOKUP(F10416,'90V'!$A$2:$B$323,2,TRUE)</f>
        <v>20.344999999999999</v>
      </c>
      <c r="I10416">
        <f t="shared" si="163"/>
        <v>0</v>
      </c>
      <c r="J10416">
        <f>I10416+H10416</f>
        <v>20.344999999999999</v>
      </c>
      <c r="L10416" s="6">
        <v>20.344999999999999</v>
      </c>
    </row>
    <row r="10417" spans="1:12">
      <c r="A10417" s="1">
        <v>41073.458333333336</v>
      </c>
      <c r="B10417">
        <v>1047.5999999999999</v>
      </c>
      <c r="C10417">
        <v>12.15</v>
      </c>
      <c r="D10417">
        <v>1025.575</v>
      </c>
      <c r="E10417">
        <v>12.297000000000001</v>
      </c>
      <c r="F10417">
        <f>((B10417-D10417)/100)-((($B$4-$D$4)/100)-$M$4)+0.04</f>
        <v>0.1882499999999982</v>
      </c>
      <c r="G10417">
        <f>1336*(POWER(F10417,2.49))</f>
        <v>20.887986131780973</v>
      </c>
      <c r="H10417">
        <f>VLOOKUP(F10417,'90V'!$A$2:$B$323,2,TRUE)</f>
        <v>21.18</v>
      </c>
      <c r="I10417">
        <f t="shared" si="163"/>
        <v>0</v>
      </c>
      <c r="J10417">
        <f>I10417+H10417</f>
        <v>21.18</v>
      </c>
      <c r="L10417" s="6">
        <v>21.18</v>
      </c>
    </row>
    <row r="10418" spans="1:12">
      <c r="A10418" s="1">
        <v>41073.5</v>
      </c>
      <c r="B10418">
        <v>1047.5999999999999</v>
      </c>
      <c r="C10418">
        <v>12.163</v>
      </c>
      <c r="D10418">
        <v>1025.575</v>
      </c>
      <c r="E10418">
        <v>12.323</v>
      </c>
      <c r="F10418">
        <f>((B10418-D10418)/100)-((($B$4-$D$4)/100)-$M$4)+0.04</f>
        <v>0.1882499999999982</v>
      </c>
      <c r="G10418">
        <f>1336*(POWER(F10418,2.49))</f>
        <v>20.887986131780973</v>
      </c>
      <c r="H10418">
        <f>VLOOKUP(F10418,'90V'!$A$2:$B$323,2,TRUE)</f>
        <v>21.18</v>
      </c>
      <c r="I10418">
        <f t="shared" si="163"/>
        <v>0</v>
      </c>
      <c r="J10418">
        <f>I10418+H10418</f>
        <v>21.18</v>
      </c>
      <c r="L10418" s="6">
        <v>21.18</v>
      </c>
    </row>
    <row r="10419" spans="1:12">
      <c r="A10419" s="1">
        <v>41073.541666666664</v>
      </c>
      <c r="B10419">
        <v>1047.5999999999999</v>
      </c>
      <c r="C10419">
        <v>12.177</v>
      </c>
      <c r="D10419">
        <v>1025.9000000000001</v>
      </c>
      <c r="E10419">
        <v>12.303000000000001</v>
      </c>
      <c r="F10419">
        <f>((B10419-D10419)/100)-((($B$4-$D$4)/100)-$M$4)+0.04</f>
        <v>0.18499999999999775</v>
      </c>
      <c r="G10419">
        <f>1336*(POWER(F10419,2.49))</f>
        <v>20.001568867971979</v>
      </c>
      <c r="H10419">
        <f>VLOOKUP(F10419,'90V'!$A$2:$B$323,2,TRUE)</f>
        <v>20.071000000000002</v>
      </c>
      <c r="I10419">
        <f t="shared" si="163"/>
        <v>0</v>
      </c>
      <c r="J10419">
        <f>I10419+H10419</f>
        <v>20.071000000000002</v>
      </c>
      <c r="L10419" s="6">
        <v>20.071000000000002</v>
      </c>
    </row>
    <row r="10420" spans="1:12">
      <c r="A10420" s="1">
        <v>41073.583333333336</v>
      </c>
      <c r="B10420">
        <v>1047.2750000000001</v>
      </c>
      <c r="C10420">
        <v>12.196999999999999</v>
      </c>
      <c r="D10420">
        <v>1025.7750000000001</v>
      </c>
      <c r="E10420">
        <v>12.276999999999999</v>
      </c>
      <c r="F10420">
        <f>((B10420-D10420)/100)-((($B$4-$D$4)/100)-$M$4)+0.04</f>
        <v>0.18299999999999955</v>
      </c>
      <c r="G10420">
        <f>1336*(POWER(F10420,2.49))</f>
        <v>19.467477058288903</v>
      </c>
      <c r="H10420">
        <f>VLOOKUP(F10420,'90V'!$A$2:$B$323,2,TRUE)</f>
        <v>19.530999999999999</v>
      </c>
      <c r="I10420">
        <f t="shared" si="163"/>
        <v>0</v>
      </c>
      <c r="J10420">
        <f>I10420+H10420</f>
        <v>19.530999999999999</v>
      </c>
      <c r="L10420" s="6">
        <v>19.530999999999999</v>
      </c>
    </row>
    <row r="10421" spans="1:12">
      <c r="A10421" s="1">
        <v>41073.625</v>
      </c>
      <c r="B10421">
        <v>1047.2750000000001</v>
      </c>
      <c r="C10421">
        <v>12.217000000000001</v>
      </c>
      <c r="D10421">
        <v>1025.4000000000001</v>
      </c>
      <c r="E10421">
        <v>12.282999999999999</v>
      </c>
      <c r="F10421">
        <f>((B10421-D10421)/100)-((($B$4-$D$4)/100)-$M$4)+0.04</f>
        <v>0.18674999999999956</v>
      </c>
      <c r="G10421">
        <f>1336*(POWER(F10421,2.49))</f>
        <v>20.476012134652763</v>
      </c>
      <c r="H10421">
        <f>VLOOKUP(F10421,'90V'!$A$2:$B$323,2,TRUE)</f>
        <v>20.620999999999999</v>
      </c>
      <c r="I10421">
        <f t="shared" si="163"/>
        <v>0</v>
      </c>
      <c r="J10421">
        <f>I10421+H10421</f>
        <v>20.620999999999999</v>
      </c>
      <c r="L10421" s="6">
        <v>20.620999999999999</v>
      </c>
    </row>
    <row r="10422" spans="1:12">
      <c r="A10422" s="1">
        <v>41073.666666666664</v>
      </c>
      <c r="B10422">
        <v>1047.4749999999999</v>
      </c>
      <c r="C10422">
        <v>12.233000000000001</v>
      </c>
      <c r="D10422">
        <v>1025.575</v>
      </c>
      <c r="E10422">
        <v>12.39</v>
      </c>
      <c r="F10422">
        <f>((B10422-D10422)/100)-((($B$4-$D$4)/100)-$M$4)+0.04</f>
        <v>0.1869999999999982</v>
      </c>
      <c r="G10422">
        <f>1336*(POWER(F10422,2.49))</f>
        <v>20.544333593949666</v>
      </c>
      <c r="H10422">
        <f>VLOOKUP(F10422,'90V'!$A$2:$B$323,2,TRUE)</f>
        <v>20.620999999999999</v>
      </c>
      <c r="I10422">
        <f t="shared" si="163"/>
        <v>0</v>
      </c>
      <c r="J10422">
        <f>I10422+H10422</f>
        <v>20.620999999999999</v>
      </c>
      <c r="L10422" s="6">
        <v>20.620999999999999</v>
      </c>
    </row>
    <row r="10423" spans="1:12">
      <c r="A10423" s="1">
        <v>41073.708333333336</v>
      </c>
      <c r="B10423">
        <v>1047.1500000000001</v>
      </c>
      <c r="C10423">
        <v>12.247</v>
      </c>
      <c r="D10423">
        <v>1025.575</v>
      </c>
      <c r="E10423">
        <v>12.54</v>
      </c>
      <c r="F10423">
        <f>((B10423-D10423)/100)-((($B$4-$D$4)/100)-$M$4)+0.04</f>
        <v>0.18375</v>
      </c>
      <c r="G10423">
        <f>1336*(POWER(F10423,2.49))</f>
        <v>19.666748048384658</v>
      </c>
      <c r="H10423">
        <f>VLOOKUP(F10423,'90V'!$A$2:$B$323,2,TRUE)</f>
        <v>19.8</v>
      </c>
      <c r="I10423">
        <f t="shared" si="163"/>
        <v>0</v>
      </c>
      <c r="J10423">
        <f>I10423+H10423</f>
        <v>19.8</v>
      </c>
      <c r="L10423" s="6">
        <v>19.8</v>
      </c>
    </row>
    <row r="10424" spans="1:12">
      <c r="A10424" s="1">
        <v>41073.75</v>
      </c>
      <c r="B10424">
        <v>1047.8</v>
      </c>
      <c r="C10424">
        <v>12.266999999999999</v>
      </c>
      <c r="D10424">
        <v>1025.925</v>
      </c>
      <c r="E10424">
        <v>12.436999999999999</v>
      </c>
      <c r="F10424">
        <f>((B10424-D10424)/100)-((($B$4-$D$4)/100)-$M$4)+0.04</f>
        <v>0.18674999999999956</v>
      </c>
      <c r="G10424">
        <f>1336*(POWER(F10424,2.49))</f>
        <v>20.476012134652763</v>
      </c>
      <c r="H10424">
        <f>VLOOKUP(F10424,'90V'!$A$2:$B$323,2,TRUE)</f>
        <v>20.620999999999999</v>
      </c>
      <c r="I10424">
        <f t="shared" si="163"/>
        <v>0</v>
      </c>
      <c r="J10424">
        <f>I10424+H10424</f>
        <v>20.620999999999999</v>
      </c>
      <c r="L10424" s="6">
        <v>20.620999999999999</v>
      </c>
    </row>
    <row r="10425" spans="1:12">
      <c r="A10425" s="1">
        <v>41073.791666666664</v>
      </c>
      <c r="B10425">
        <v>1047.75</v>
      </c>
      <c r="C10425">
        <v>12.28</v>
      </c>
      <c r="D10425">
        <v>1025.95</v>
      </c>
      <c r="E10425">
        <v>12.31</v>
      </c>
      <c r="F10425">
        <f>((B10425-D10425)/100)-((($B$4-$D$4)/100)-$M$4)+0.04</f>
        <v>0.18599999999999911</v>
      </c>
      <c r="G10425">
        <f>1336*(POWER(F10425,2.49))</f>
        <v>20.271864246941742</v>
      </c>
      <c r="H10425">
        <f>VLOOKUP(F10425,'90V'!$A$2:$B$323,2,TRUE)</f>
        <v>20.344999999999999</v>
      </c>
      <c r="I10425">
        <f t="shared" si="163"/>
        <v>0</v>
      </c>
      <c r="J10425">
        <f>I10425+H10425</f>
        <v>20.344999999999999</v>
      </c>
      <c r="L10425" s="6">
        <v>20.344999999999999</v>
      </c>
    </row>
    <row r="10426" spans="1:12">
      <c r="A10426" s="1">
        <v>41073.833333333336</v>
      </c>
      <c r="B10426">
        <v>1048.075</v>
      </c>
      <c r="C10426">
        <v>12.292999999999999</v>
      </c>
      <c r="D10426">
        <v>1026.0999999999999</v>
      </c>
      <c r="E10426">
        <v>12.21</v>
      </c>
      <c r="F10426">
        <f>((B10426-D10426)/100)-((($B$4-$D$4)/100)-$M$4)+0.04</f>
        <v>0.18775000000000092</v>
      </c>
      <c r="G10426">
        <f>1336*(POWER(F10426,2.49))</f>
        <v>20.750115711837388</v>
      </c>
      <c r="H10426">
        <f>VLOOKUP(F10426,'90V'!$A$2:$B$323,2,TRUE)</f>
        <v>20.899000000000001</v>
      </c>
      <c r="I10426">
        <f t="shared" si="163"/>
        <v>0</v>
      </c>
      <c r="J10426">
        <f>I10426+H10426</f>
        <v>20.899000000000001</v>
      </c>
      <c r="L10426" s="6">
        <v>20.899000000000001</v>
      </c>
    </row>
    <row r="10427" spans="1:12">
      <c r="A10427" s="1">
        <v>41073.875</v>
      </c>
      <c r="B10427">
        <v>1047.75</v>
      </c>
      <c r="C10427">
        <v>12.292999999999999</v>
      </c>
      <c r="D10427">
        <v>1025.95</v>
      </c>
      <c r="E10427">
        <v>12.093</v>
      </c>
      <c r="F10427">
        <f>((B10427-D10427)/100)-((($B$4-$D$4)/100)-$M$4)+0.04</f>
        <v>0.18599999999999911</v>
      </c>
      <c r="G10427">
        <f>1336*(POWER(F10427,2.49))</f>
        <v>20.271864246941742</v>
      </c>
      <c r="H10427">
        <f>VLOOKUP(F10427,'90V'!$A$2:$B$323,2,TRUE)</f>
        <v>20.344999999999999</v>
      </c>
      <c r="I10427">
        <f t="shared" si="163"/>
        <v>0</v>
      </c>
      <c r="J10427">
        <f>I10427+H10427</f>
        <v>20.344999999999999</v>
      </c>
      <c r="L10427" s="6">
        <v>20.344999999999999</v>
      </c>
    </row>
    <row r="10428" spans="1:12">
      <c r="A10428" s="1">
        <v>41073.916666666664</v>
      </c>
      <c r="B10428">
        <v>1047.95</v>
      </c>
      <c r="C10428">
        <v>12.3</v>
      </c>
      <c r="D10428">
        <v>1026.2750000000001</v>
      </c>
      <c r="E10428">
        <v>11.87</v>
      </c>
      <c r="F10428">
        <f>((B10428-D10428)/100)-((($B$4-$D$4)/100)-$M$4)+0.04</f>
        <v>0.18474999999999911</v>
      </c>
      <c r="G10428">
        <f>1336*(POWER(F10428,2.49))</f>
        <v>19.93433403401178</v>
      </c>
      <c r="H10428">
        <f>VLOOKUP(F10428,'90V'!$A$2:$B$323,2,TRUE)</f>
        <v>20.071000000000002</v>
      </c>
      <c r="I10428">
        <f t="shared" si="163"/>
        <v>0</v>
      </c>
      <c r="J10428">
        <f>I10428+H10428</f>
        <v>20.071000000000002</v>
      </c>
      <c r="L10428" s="6">
        <v>20.071000000000002</v>
      </c>
    </row>
    <row r="10429" spans="1:12">
      <c r="A10429" s="1">
        <v>41073.958333333336</v>
      </c>
      <c r="B10429">
        <v>1048.125</v>
      </c>
      <c r="C10429">
        <v>12.3</v>
      </c>
      <c r="D10429">
        <v>1026.325</v>
      </c>
      <c r="E10429">
        <v>11.3</v>
      </c>
      <c r="F10429">
        <f>((B10429-D10429)/100)-((($B$4-$D$4)/100)-$M$4)+0.04</f>
        <v>0.18599999999999911</v>
      </c>
      <c r="G10429">
        <f>1336*(POWER(F10429,2.49))</f>
        <v>20.271864246941742</v>
      </c>
      <c r="H10429">
        <f>VLOOKUP(F10429,'90V'!$A$2:$B$323,2,TRUE)</f>
        <v>20.344999999999999</v>
      </c>
      <c r="I10429">
        <f t="shared" si="163"/>
        <v>0</v>
      </c>
      <c r="J10429">
        <f>I10429+H10429</f>
        <v>20.344999999999999</v>
      </c>
      <c r="L10429" s="6">
        <v>20.344999999999999</v>
      </c>
    </row>
    <row r="10430" spans="1:12">
      <c r="A10430" s="1">
        <v>41074</v>
      </c>
      <c r="B10430">
        <v>1048.2249999999999</v>
      </c>
      <c r="C10430">
        <v>12.292999999999999</v>
      </c>
      <c r="D10430">
        <v>1026.2750000000001</v>
      </c>
      <c r="E10430">
        <v>11.01</v>
      </c>
      <c r="F10430">
        <f>((B10430-D10430)/100)-((($B$4-$D$4)/100)-$M$4)+0.04</f>
        <v>0.18749999999999772</v>
      </c>
      <c r="G10430">
        <f>1336*(POWER(F10430,2.49))</f>
        <v>20.681385293360474</v>
      </c>
      <c r="H10430">
        <f>VLOOKUP(F10430,'90V'!$A$2:$B$323,2,TRUE)</f>
        <v>20.899000000000001</v>
      </c>
      <c r="I10430">
        <f t="shared" si="163"/>
        <v>0</v>
      </c>
      <c r="J10430">
        <f>I10430+H10430</f>
        <v>20.899000000000001</v>
      </c>
      <c r="L10430" s="6">
        <v>20.899000000000001</v>
      </c>
    </row>
    <row r="10431" spans="1:12">
      <c r="A10431" s="1">
        <v>41074.041666666664</v>
      </c>
      <c r="B10431">
        <v>1048.075</v>
      </c>
      <c r="C10431">
        <v>12.273</v>
      </c>
      <c r="D10431">
        <v>1026.0999999999999</v>
      </c>
      <c r="E10431">
        <v>10.693</v>
      </c>
      <c r="F10431">
        <f>((B10431-D10431)/100)-((($B$4-$D$4)/100)-$M$4)+0.04</f>
        <v>0.18775000000000092</v>
      </c>
      <c r="G10431">
        <f>1336*(POWER(F10431,2.49))</f>
        <v>20.750115711837388</v>
      </c>
      <c r="H10431">
        <f>VLOOKUP(F10431,'90V'!$A$2:$B$323,2,TRUE)</f>
        <v>20.899000000000001</v>
      </c>
      <c r="I10431">
        <f t="shared" si="163"/>
        <v>0</v>
      </c>
      <c r="J10431">
        <f>I10431+H10431</f>
        <v>20.899000000000001</v>
      </c>
      <c r="L10431" s="6">
        <v>20.899000000000001</v>
      </c>
    </row>
    <row r="10432" spans="1:12">
      <c r="A10432" s="1">
        <v>41074.083333333336</v>
      </c>
      <c r="B10432">
        <v>1047.9000000000001</v>
      </c>
      <c r="C10432">
        <v>12.26</v>
      </c>
      <c r="D10432">
        <v>1026.075</v>
      </c>
      <c r="E10432">
        <v>10.84</v>
      </c>
      <c r="F10432">
        <f>((B10432-D10432)/100)-((($B$4-$D$4)/100)-$M$4)+0.04</f>
        <v>0.18625</v>
      </c>
      <c r="G10432">
        <f>1336*(POWER(F10432,2.49))</f>
        <v>20.339777550512697</v>
      </c>
      <c r="H10432">
        <f>VLOOKUP(F10432,'90V'!$A$2:$B$323,2,TRUE)</f>
        <v>20.620999999999999</v>
      </c>
      <c r="I10432">
        <f t="shared" si="163"/>
        <v>0</v>
      </c>
      <c r="J10432">
        <f>I10432+H10432</f>
        <v>20.620999999999999</v>
      </c>
      <c r="L10432" s="6">
        <v>20.620999999999999</v>
      </c>
    </row>
    <row r="10433" spans="1:12">
      <c r="A10433" s="1">
        <v>41074.125</v>
      </c>
      <c r="B10433">
        <v>1047.5999999999999</v>
      </c>
      <c r="C10433">
        <v>12.24</v>
      </c>
      <c r="D10433">
        <v>1025.925</v>
      </c>
      <c r="E10433">
        <v>10.92</v>
      </c>
      <c r="F10433">
        <f>((B10433-D10433)/100)-((($B$4-$D$4)/100)-$M$4)+0.04</f>
        <v>0.18474999999999911</v>
      </c>
      <c r="G10433">
        <f>1336*(POWER(F10433,2.49))</f>
        <v>19.93433403401178</v>
      </c>
      <c r="H10433">
        <f>VLOOKUP(F10433,'90V'!$A$2:$B$323,2,TRUE)</f>
        <v>20.071000000000002</v>
      </c>
      <c r="I10433">
        <f t="shared" si="163"/>
        <v>0</v>
      </c>
      <c r="J10433">
        <f>I10433+H10433</f>
        <v>20.071000000000002</v>
      </c>
      <c r="L10433" s="6">
        <v>20.071000000000002</v>
      </c>
    </row>
    <row r="10434" spans="1:12">
      <c r="A10434" s="1">
        <v>41074.166666666664</v>
      </c>
      <c r="B10434">
        <v>1047.0999999999999</v>
      </c>
      <c r="C10434">
        <v>12.227</v>
      </c>
      <c r="D10434">
        <v>1025.575</v>
      </c>
      <c r="E10434">
        <v>10.962999999999999</v>
      </c>
      <c r="F10434">
        <f>((B10434-D10434)/100)-((($B$4-$D$4)/100)-$M$4)+0.04</f>
        <v>0.18324999999999819</v>
      </c>
      <c r="G10434">
        <f>1336*(POWER(F10434,2.49))</f>
        <v>19.533765806617378</v>
      </c>
      <c r="H10434">
        <f>VLOOKUP(F10434,'90V'!$A$2:$B$323,2,TRUE)</f>
        <v>19.8</v>
      </c>
      <c r="I10434">
        <f t="shared" si="163"/>
        <v>0</v>
      </c>
      <c r="J10434">
        <f>I10434+H10434</f>
        <v>19.8</v>
      </c>
      <c r="L10434" s="6">
        <v>19.8</v>
      </c>
    </row>
    <row r="10435" spans="1:12">
      <c r="A10435" s="1">
        <v>41074.208333333336</v>
      </c>
      <c r="B10435">
        <v>1046.95</v>
      </c>
      <c r="C10435">
        <v>12.202999999999999</v>
      </c>
      <c r="D10435">
        <v>1024.875</v>
      </c>
      <c r="E10435">
        <v>10.927</v>
      </c>
      <c r="F10435">
        <f>((B10435-D10435)/100)-((($B$4-$D$4)/100)-$M$4)+0.04</f>
        <v>0.18875</v>
      </c>
      <c r="G10435">
        <f>1336*(POWER(F10435,2.49))</f>
        <v>21.026403255612092</v>
      </c>
      <c r="H10435">
        <f>VLOOKUP(F10435,'90V'!$A$2:$B$323,2,TRUE)</f>
        <v>21.18</v>
      </c>
      <c r="I10435">
        <f t="shared" si="163"/>
        <v>0</v>
      </c>
      <c r="J10435">
        <f>I10435+H10435</f>
        <v>21.18</v>
      </c>
      <c r="L10435" s="6">
        <v>21.18</v>
      </c>
    </row>
    <row r="10436" spans="1:12">
      <c r="A10436" s="1">
        <v>41074.25</v>
      </c>
      <c r="B10436">
        <v>1046.4749999999999</v>
      </c>
      <c r="C10436">
        <v>12.19</v>
      </c>
      <c r="D10436">
        <v>1024.7</v>
      </c>
      <c r="E10436">
        <v>10.766999999999999</v>
      </c>
      <c r="F10436">
        <f>((B10436-D10436)/100)-((($B$4-$D$4)/100)-$M$4)+0.04</f>
        <v>0.18574999999999819</v>
      </c>
      <c r="G10436">
        <f>1336*(POWER(F10436,2.49))</f>
        <v>20.204086816449887</v>
      </c>
      <c r="H10436">
        <f>VLOOKUP(F10436,'90V'!$A$2:$B$323,2,TRUE)</f>
        <v>20.344999999999999</v>
      </c>
      <c r="I10436">
        <f t="shared" si="163"/>
        <v>0</v>
      </c>
      <c r="J10436">
        <f>I10436+H10436</f>
        <v>20.344999999999999</v>
      </c>
      <c r="L10436" s="6">
        <v>20.344999999999999</v>
      </c>
    </row>
    <row r="10437" spans="1:12">
      <c r="A10437" s="1">
        <v>41074.291666666664</v>
      </c>
      <c r="B10437">
        <v>1046.325</v>
      </c>
      <c r="C10437">
        <v>12.177</v>
      </c>
      <c r="D10437">
        <v>1024.875</v>
      </c>
      <c r="E10437">
        <v>11.003</v>
      </c>
      <c r="F10437">
        <f>((B10437-D10437)/100)-((($B$4-$D$4)/100)-$M$4)+0.04</f>
        <v>0.18250000000000002</v>
      </c>
      <c r="G10437">
        <f>1336*(POWER(F10437,2.49))</f>
        <v>19.335303855739912</v>
      </c>
      <c r="H10437">
        <f>VLOOKUP(F10437,'90V'!$A$2:$B$323,2,TRUE)</f>
        <v>19.530999999999999</v>
      </c>
      <c r="I10437">
        <f t="shared" ref="I10437:I10500" si="164">IF(F10437&gt;0.212,((1.77178*1000*0.985*(POWER((F10437-0.212),1.5)))),0)</f>
        <v>0</v>
      </c>
      <c r="J10437">
        <f>I10437+H10437</f>
        <v>19.530999999999999</v>
      </c>
      <c r="L10437" s="6">
        <v>19.530999999999999</v>
      </c>
    </row>
    <row r="10438" spans="1:12">
      <c r="A10438" s="1">
        <v>41074.333333333336</v>
      </c>
      <c r="B10438">
        <v>1046.375</v>
      </c>
      <c r="C10438">
        <v>12.17</v>
      </c>
      <c r="D10438">
        <v>1024.5250000000001</v>
      </c>
      <c r="E10438">
        <v>11.15</v>
      </c>
      <c r="F10438">
        <f>((B10438-D10438)/100)-((($B$4-$D$4)/100)-$M$4)+0.04</f>
        <v>0.18649999999999864</v>
      </c>
      <c r="G10438">
        <f>1336*(POWER(F10438,2.49))</f>
        <v>20.407826816617824</v>
      </c>
      <c r="H10438">
        <f>VLOOKUP(F10438,'90V'!$A$2:$B$323,2,TRUE)</f>
        <v>20.620999999999999</v>
      </c>
      <c r="I10438">
        <f t="shared" si="164"/>
        <v>0</v>
      </c>
      <c r="J10438">
        <f>I10438+H10438</f>
        <v>20.620999999999999</v>
      </c>
      <c r="L10438" s="6">
        <v>20.620999999999999</v>
      </c>
    </row>
    <row r="10439" spans="1:12">
      <c r="A10439" s="1">
        <v>41074.375</v>
      </c>
      <c r="B10439">
        <v>1045.825</v>
      </c>
      <c r="C10439">
        <v>12.163</v>
      </c>
      <c r="D10439">
        <v>1024.3499999999999</v>
      </c>
      <c r="E10439">
        <v>11.393000000000001</v>
      </c>
      <c r="F10439">
        <f>((B10439-D10439)/100)-((($B$4-$D$4)/100)-$M$4)+0.04</f>
        <v>0.18275000000000091</v>
      </c>
      <c r="G10439">
        <f>1336*(POWER(F10439,2.49))</f>
        <v>19.401323104750944</v>
      </c>
      <c r="H10439">
        <f>VLOOKUP(F10439,'90V'!$A$2:$B$323,2,TRUE)</f>
        <v>19.530999999999999</v>
      </c>
      <c r="I10439">
        <f t="shared" si="164"/>
        <v>0</v>
      </c>
      <c r="J10439">
        <f>I10439+H10439</f>
        <v>19.530999999999999</v>
      </c>
      <c r="L10439" s="6">
        <v>19.530999999999999</v>
      </c>
    </row>
    <row r="10440" spans="1:12">
      <c r="A10440" s="1">
        <v>41074.416666666664</v>
      </c>
      <c r="B10440">
        <v>1045.25</v>
      </c>
      <c r="C10440">
        <v>12.157</v>
      </c>
      <c r="D10440">
        <v>1023.65</v>
      </c>
      <c r="E10440">
        <v>11.663</v>
      </c>
      <c r="F10440">
        <f>((B10440-D10440)/100)-((($B$4-$D$4)/100)-$M$4)+0.04</f>
        <v>0.18399999999999977</v>
      </c>
      <c r="G10440">
        <f>1336*(POWER(F10440,2.49))</f>
        <v>19.733441722034652</v>
      </c>
      <c r="H10440">
        <f>VLOOKUP(F10440,'90V'!$A$2:$B$323,2,TRUE)</f>
        <v>19.8</v>
      </c>
      <c r="I10440">
        <f t="shared" si="164"/>
        <v>0</v>
      </c>
      <c r="J10440">
        <f>I10440+H10440</f>
        <v>19.8</v>
      </c>
      <c r="L10440" s="6">
        <v>19.8</v>
      </c>
    </row>
    <row r="10441" spans="1:12">
      <c r="A10441" s="1">
        <v>41074.458333333336</v>
      </c>
      <c r="B10441">
        <v>1044.7750000000001</v>
      </c>
      <c r="C10441">
        <v>12.157</v>
      </c>
      <c r="D10441">
        <v>1023.45</v>
      </c>
      <c r="E10441">
        <v>11.907</v>
      </c>
      <c r="F10441">
        <f>((B10441-D10441)/100)-((($B$4-$D$4)/100)-$M$4)+0.04</f>
        <v>0.18125000000000002</v>
      </c>
      <c r="G10441">
        <f>1336*(POWER(F10441,2.49))</f>
        <v>19.0072250149788</v>
      </c>
      <c r="H10441">
        <f>VLOOKUP(F10441,'90V'!$A$2:$B$323,2,TRUE)</f>
        <v>19.265000000000001</v>
      </c>
      <c r="I10441">
        <f t="shared" si="164"/>
        <v>0</v>
      </c>
      <c r="J10441">
        <f>I10441+H10441</f>
        <v>19.265000000000001</v>
      </c>
      <c r="L10441" s="6">
        <v>19.265000000000001</v>
      </c>
    </row>
    <row r="10442" spans="1:12">
      <c r="A10442" s="1">
        <v>41074.5</v>
      </c>
      <c r="B10442">
        <v>1043.925</v>
      </c>
      <c r="C10442">
        <v>12.163</v>
      </c>
      <c r="D10442">
        <v>1022.25</v>
      </c>
      <c r="E10442">
        <v>11.946999999999999</v>
      </c>
      <c r="F10442">
        <f>((B10442-D10442)/100)-((($B$4-$D$4)/100)-$M$4)+0.04</f>
        <v>0.18474999999999911</v>
      </c>
      <c r="G10442">
        <f>1336*(POWER(F10442,2.49))</f>
        <v>19.93433403401178</v>
      </c>
      <c r="H10442">
        <f>VLOOKUP(F10442,'90V'!$A$2:$B$323,2,TRUE)</f>
        <v>20.071000000000002</v>
      </c>
      <c r="I10442">
        <f t="shared" si="164"/>
        <v>0</v>
      </c>
      <c r="J10442">
        <f>I10442+H10442</f>
        <v>20.071000000000002</v>
      </c>
      <c r="L10442" s="6">
        <v>20.071000000000002</v>
      </c>
    </row>
    <row r="10443" spans="1:12">
      <c r="A10443" s="1">
        <v>41074.541666666664</v>
      </c>
      <c r="B10443">
        <v>1043.5999999999999</v>
      </c>
      <c r="C10443">
        <v>12.177</v>
      </c>
      <c r="D10443">
        <v>1022.225</v>
      </c>
      <c r="E10443">
        <v>12.132999999999999</v>
      </c>
      <c r="F10443">
        <f>((B10443-D10443)/100)-((($B$4-$D$4)/100)-$M$4)+0.04</f>
        <v>0.18174999999999841</v>
      </c>
      <c r="G10443">
        <f>1336*(POWER(F10443,2.49))</f>
        <v>19.138053432297177</v>
      </c>
      <c r="H10443">
        <f>VLOOKUP(F10443,'90V'!$A$2:$B$323,2,TRUE)</f>
        <v>19.265000000000001</v>
      </c>
      <c r="I10443">
        <f t="shared" si="164"/>
        <v>0</v>
      </c>
      <c r="J10443">
        <f>I10443+H10443</f>
        <v>19.265000000000001</v>
      </c>
      <c r="L10443" s="6">
        <v>19.265000000000001</v>
      </c>
    </row>
    <row r="10444" spans="1:12">
      <c r="A10444" s="1">
        <v>41074.583333333336</v>
      </c>
      <c r="B10444">
        <v>1042.6500000000001</v>
      </c>
      <c r="C10444">
        <v>12.19</v>
      </c>
      <c r="D10444">
        <v>1021.375</v>
      </c>
      <c r="E10444">
        <v>12.127000000000001</v>
      </c>
      <c r="F10444">
        <f>((B10444-D10444)/100)-((($B$4-$D$4)/100)-$M$4)+0.04</f>
        <v>0.18075000000000047</v>
      </c>
      <c r="G10444">
        <f>1336*(POWER(F10444,2.49))</f>
        <v>18.87693324408562</v>
      </c>
      <c r="H10444">
        <f>VLOOKUP(F10444,'90V'!$A$2:$B$323,2,TRUE)</f>
        <v>19.001000000000001</v>
      </c>
      <c r="I10444">
        <f t="shared" si="164"/>
        <v>0</v>
      </c>
      <c r="J10444">
        <f>I10444+H10444</f>
        <v>19.001000000000001</v>
      </c>
      <c r="L10444" s="6">
        <v>19.001000000000001</v>
      </c>
    </row>
    <row r="10445" spans="1:12">
      <c r="A10445" s="1">
        <v>41074.625</v>
      </c>
      <c r="B10445">
        <v>1042.6500000000001</v>
      </c>
      <c r="C10445">
        <v>12.202999999999999</v>
      </c>
      <c r="D10445">
        <v>1021.525</v>
      </c>
      <c r="E10445">
        <v>12</v>
      </c>
      <c r="F10445">
        <f>((B10445-D10445)/100)-((($B$4-$D$4)/100)-$M$4)+0.04</f>
        <v>0.17925000000000069</v>
      </c>
      <c r="G10445">
        <f>1336*(POWER(F10445,2.49))</f>
        <v>18.489270545736566</v>
      </c>
      <c r="H10445">
        <f>VLOOKUP(F10445,'90V'!$A$2:$B$323,2,TRUE)</f>
        <v>18.738</v>
      </c>
      <c r="I10445">
        <f t="shared" si="164"/>
        <v>0</v>
      </c>
      <c r="J10445">
        <f>I10445+H10445</f>
        <v>18.738</v>
      </c>
      <c r="L10445" s="6">
        <v>18.738</v>
      </c>
    </row>
    <row r="10446" spans="1:12">
      <c r="A10446" s="1">
        <v>41074.666666666664</v>
      </c>
      <c r="B10446">
        <v>1042.4749999999999</v>
      </c>
      <c r="C10446">
        <v>12.217000000000001</v>
      </c>
      <c r="D10446">
        <v>1021</v>
      </c>
      <c r="E10446">
        <v>11.803000000000001</v>
      </c>
      <c r="F10446">
        <f>((B10446-D10446)/100)-((($B$4-$D$4)/100)-$M$4)+0.04</f>
        <v>0.18274999999999864</v>
      </c>
      <c r="G10446">
        <f>1336*(POWER(F10446,2.49))</f>
        <v>19.401323104750343</v>
      </c>
      <c r="H10446">
        <f>VLOOKUP(F10446,'90V'!$A$2:$B$323,2,TRUE)</f>
        <v>19.530999999999999</v>
      </c>
      <c r="I10446">
        <f t="shared" si="164"/>
        <v>0</v>
      </c>
      <c r="J10446">
        <f>I10446+H10446</f>
        <v>19.530999999999999</v>
      </c>
      <c r="L10446" s="6">
        <v>19.530999999999999</v>
      </c>
    </row>
    <row r="10447" spans="1:12">
      <c r="A10447" s="1">
        <v>41074.708333333336</v>
      </c>
      <c r="B10447">
        <v>1041.675</v>
      </c>
      <c r="C10447">
        <v>12.227</v>
      </c>
      <c r="D10447">
        <v>1020.275</v>
      </c>
      <c r="E10447">
        <v>11.71</v>
      </c>
      <c r="F10447">
        <f>((B10447-D10447)/100)-((($B$4-$D$4)/100)-$M$4)+0.04</f>
        <v>0.18199999999999933</v>
      </c>
      <c r="G10447">
        <f>1336*(POWER(F10447,2.49))</f>
        <v>19.203669109933898</v>
      </c>
      <c r="H10447">
        <f>VLOOKUP(F10447,'90V'!$A$2:$B$323,2,TRUE)</f>
        <v>19.265000000000001</v>
      </c>
      <c r="I10447">
        <f t="shared" si="164"/>
        <v>0</v>
      </c>
      <c r="J10447">
        <f>I10447+H10447</f>
        <v>19.265000000000001</v>
      </c>
      <c r="L10447" s="6">
        <v>19.265000000000001</v>
      </c>
    </row>
    <row r="10448" spans="1:12">
      <c r="A10448" s="1">
        <v>41074.75</v>
      </c>
      <c r="B10448">
        <v>1040.075</v>
      </c>
      <c r="C10448">
        <v>12.227</v>
      </c>
      <c r="D10448">
        <v>1018.7</v>
      </c>
      <c r="E10448">
        <v>11.52</v>
      </c>
      <c r="F10448">
        <f>((B10448-D10448)/100)-((($B$4-$D$4)/100)-$M$4)+0.04</f>
        <v>0.18174999999999955</v>
      </c>
      <c r="G10448">
        <f>1336*(POWER(F10448,2.49))</f>
        <v>19.138053432297482</v>
      </c>
      <c r="H10448">
        <f>VLOOKUP(F10448,'90V'!$A$2:$B$323,2,TRUE)</f>
        <v>19.265000000000001</v>
      </c>
      <c r="I10448">
        <f t="shared" si="164"/>
        <v>0</v>
      </c>
      <c r="J10448">
        <f>I10448+H10448</f>
        <v>19.265000000000001</v>
      </c>
      <c r="L10448" s="6">
        <v>19.265000000000001</v>
      </c>
    </row>
    <row r="10449" spans="1:12">
      <c r="A10449" s="1">
        <v>41074.791666666664</v>
      </c>
      <c r="B10449">
        <v>1039.2750000000001</v>
      </c>
      <c r="C10449">
        <v>12.227</v>
      </c>
      <c r="D10449">
        <v>1017.475</v>
      </c>
      <c r="E10449">
        <v>11.48</v>
      </c>
      <c r="F10449">
        <f>((B10449-D10449)/100)-((($B$4-$D$4)/100)-$M$4)+0.04</f>
        <v>0.18600000000000025</v>
      </c>
      <c r="G10449">
        <f>1336*(POWER(F10449,2.49))</f>
        <v>20.271864246942048</v>
      </c>
      <c r="H10449">
        <f>VLOOKUP(F10449,'90V'!$A$2:$B$323,2,TRUE)</f>
        <v>20.620999999999999</v>
      </c>
      <c r="I10449">
        <f t="shared" si="164"/>
        <v>0</v>
      </c>
      <c r="J10449">
        <f>I10449+H10449</f>
        <v>20.620999999999999</v>
      </c>
      <c r="L10449" s="6">
        <v>20.620999999999999</v>
      </c>
    </row>
    <row r="10450" spans="1:12">
      <c r="A10450" s="1">
        <v>41074.833333333336</v>
      </c>
      <c r="B10450">
        <v>1038.4749999999999</v>
      </c>
      <c r="C10450">
        <v>12.217000000000001</v>
      </c>
      <c r="D10450">
        <v>1016.95</v>
      </c>
      <c r="E10450">
        <v>11.59</v>
      </c>
      <c r="F10450">
        <f>((B10450-D10450)/100)-((($B$4-$D$4)/100)-$M$4)+0.04</f>
        <v>0.18324999999999819</v>
      </c>
      <c r="G10450">
        <f>1336*(POWER(F10450,2.49))</f>
        <v>19.533765806617378</v>
      </c>
      <c r="H10450">
        <f>VLOOKUP(F10450,'90V'!$A$2:$B$323,2,TRUE)</f>
        <v>19.8</v>
      </c>
      <c r="I10450">
        <f t="shared" si="164"/>
        <v>0</v>
      </c>
      <c r="J10450">
        <f>I10450+H10450</f>
        <v>19.8</v>
      </c>
      <c r="L10450" s="6">
        <v>19.8</v>
      </c>
    </row>
    <row r="10451" spans="1:12">
      <c r="A10451" s="1">
        <v>41074.875</v>
      </c>
      <c r="B10451">
        <v>1038.325</v>
      </c>
      <c r="C10451">
        <v>12.217000000000001</v>
      </c>
      <c r="D10451">
        <v>1016.575</v>
      </c>
      <c r="E10451">
        <v>11.657</v>
      </c>
      <c r="F10451">
        <f>((B10451-D10451)/100)-((($B$4-$D$4)/100)-$M$4)+0.04</f>
        <v>0.18549999999999955</v>
      </c>
      <c r="G10451">
        <f>1336*(POWER(F10451,2.49))</f>
        <v>20.13644516952073</v>
      </c>
      <c r="H10451">
        <f>VLOOKUP(F10451,'90V'!$A$2:$B$323,2,TRUE)</f>
        <v>20.344999999999999</v>
      </c>
      <c r="I10451">
        <f t="shared" si="164"/>
        <v>0</v>
      </c>
      <c r="J10451">
        <f>I10451+H10451</f>
        <v>20.344999999999999</v>
      </c>
      <c r="L10451" s="6">
        <v>20.344999999999999</v>
      </c>
    </row>
    <row r="10452" spans="1:12">
      <c r="A10452" s="1">
        <v>41074.916666666664</v>
      </c>
      <c r="B10452">
        <v>1037.575</v>
      </c>
      <c r="C10452">
        <v>12.21</v>
      </c>
      <c r="D10452">
        <v>1016.2</v>
      </c>
      <c r="E10452">
        <v>11.452999999999999</v>
      </c>
      <c r="F10452">
        <f>((B10452-D10452)/100)-((($B$4-$D$4)/100)-$M$4)+0.04</f>
        <v>0.18174999999999955</v>
      </c>
      <c r="G10452">
        <f>1336*(POWER(F10452,2.49))</f>
        <v>19.138053432297482</v>
      </c>
      <c r="H10452">
        <f>VLOOKUP(F10452,'90V'!$A$2:$B$323,2,TRUE)</f>
        <v>19.265000000000001</v>
      </c>
      <c r="I10452">
        <f t="shared" si="164"/>
        <v>0</v>
      </c>
      <c r="J10452">
        <f>I10452+H10452</f>
        <v>19.265000000000001</v>
      </c>
      <c r="L10452" s="6">
        <v>19.265000000000001</v>
      </c>
    </row>
    <row r="10453" spans="1:12">
      <c r="A10453" s="1">
        <v>41074.958333333336</v>
      </c>
      <c r="B10453">
        <v>1036.925</v>
      </c>
      <c r="C10453">
        <v>12.21</v>
      </c>
      <c r="D10453">
        <v>1015.525</v>
      </c>
      <c r="E10453">
        <v>11.407</v>
      </c>
      <c r="F10453">
        <f>((B10453-D10453)/100)-((($B$4-$D$4)/100)-$M$4)+0.04</f>
        <v>0.18199999999999933</v>
      </c>
      <c r="G10453">
        <f>1336*(POWER(F10453,2.49))</f>
        <v>19.203669109933898</v>
      </c>
      <c r="H10453">
        <f>VLOOKUP(F10453,'90V'!$A$2:$B$323,2,TRUE)</f>
        <v>19.265000000000001</v>
      </c>
      <c r="I10453">
        <f t="shared" si="164"/>
        <v>0</v>
      </c>
      <c r="J10453">
        <f>I10453+H10453</f>
        <v>19.265000000000001</v>
      </c>
      <c r="L10453" s="6">
        <v>19.265000000000001</v>
      </c>
    </row>
    <row r="10454" spans="1:12">
      <c r="A10454" s="1">
        <v>41075</v>
      </c>
      <c r="B10454">
        <v>1036.575</v>
      </c>
      <c r="C10454">
        <v>12.202999999999999</v>
      </c>
      <c r="D10454">
        <v>1015.15</v>
      </c>
      <c r="E10454">
        <v>11.452999999999999</v>
      </c>
      <c r="F10454">
        <f>((B10454-D10454)/100)-((($B$4-$D$4)/100)-$M$4)+0.04</f>
        <v>0.18225000000000025</v>
      </c>
      <c r="G10454">
        <f>1336*(POWER(F10454,2.49))</f>
        <v>19.269419220930789</v>
      </c>
      <c r="H10454">
        <f>VLOOKUP(F10454,'90V'!$A$2:$B$323,2,TRUE)</f>
        <v>19.530999999999999</v>
      </c>
      <c r="I10454">
        <f t="shared" si="164"/>
        <v>0</v>
      </c>
      <c r="J10454">
        <f>I10454+H10454</f>
        <v>19.530999999999999</v>
      </c>
      <c r="L10454" s="6">
        <v>19.530999999999999</v>
      </c>
    </row>
    <row r="10455" spans="1:12">
      <c r="A10455" s="1">
        <v>41075.041666666664</v>
      </c>
      <c r="B10455">
        <v>1036.25</v>
      </c>
      <c r="C10455">
        <v>12.196999999999999</v>
      </c>
      <c r="D10455">
        <v>1014.825</v>
      </c>
      <c r="E10455">
        <v>11.547000000000001</v>
      </c>
      <c r="F10455">
        <f>((B10455-D10455)/100)-((($B$4-$D$4)/100)-$M$4)+0.04</f>
        <v>0.18224999999999911</v>
      </c>
      <c r="G10455">
        <f>1336*(POWER(F10455,2.49))</f>
        <v>19.269419220930498</v>
      </c>
      <c r="H10455">
        <f>VLOOKUP(F10455,'90V'!$A$2:$B$323,2,TRUE)</f>
        <v>19.530999999999999</v>
      </c>
      <c r="I10455">
        <f t="shared" si="164"/>
        <v>0</v>
      </c>
      <c r="J10455">
        <f>I10455+H10455</f>
        <v>19.530999999999999</v>
      </c>
      <c r="L10455" s="6">
        <v>19.530999999999999</v>
      </c>
    </row>
    <row r="10456" spans="1:12">
      <c r="A10456" s="1">
        <v>41075.083333333336</v>
      </c>
      <c r="B10456">
        <v>1035.5999999999999</v>
      </c>
      <c r="C10456">
        <v>12.196999999999999</v>
      </c>
      <c r="D10456">
        <v>1014.275</v>
      </c>
      <c r="E10456">
        <v>11.57</v>
      </c>
      <c r="F10456">
        <f>((B10456-D10456)/100)-((($B$4-$D$4)/100)-$M$4)+0.04</f>
        <v>0.18124999999999888</v>
      </c>
      <c r="G10456">
        <f>1336*(POWER(F10456,2.49))</f>
        <v>19.007225014978495</v>
      </c>
      <c r="H10456">
        <f>VLOOKUP(F10456,'90V'!$A$2:$B$323,2,TRUE)</f>
        <v>19.265000000000001</v>
      </c>
      <c r="I10456">
        <f t="shared" si="164"/>
        <v>0</v>
      </c>
      <c r="J10456">
        <f>I10456+H10456</f>
        <v>19.265000000000001</v>
      </c>
      <c r="L10456" s="6">
        <v>19.265000000000001</v>
      </c>
    </row>
    <row r="10457" spans="1:12">
      <c r="A10457" s="1">
        <v>41075.125</v>
      </c>
      <c r="B10457">
        <v>1035.45</v>
      </c>
      <c r="C10457">
        <v>12.196999999999999</v>
      </c>
      <c r="D10457">
        <v>1013.95</v>
      </c>
      <c r="E10457">
        <v>11.59</v>
      </c>
      <c r="F10457">
        <f>((B10457-D10457)/100)-((($B$4-$D$4)/100)-$M$4)+0.04</f>
        <v>0.18299999999999955</v>
      </c>
      <c r="G10457">
        <f>1336*(POWER(F10457,2.49))</f>
        <v>19.467477058288903</v>
      </c>
      <c r="H10457">
        <f>VLOOKUP(F10457,'90V'!$A$2:$B$323,2,TRUE)</f>
        <v>19.530999999999999</v>
      </c>
      <c r="I10457">
        <f t="shared" si="164"/>
        <v>0</v>
      </c>
      <c r="J10457">
        <f>I10457+H10457</f>
        <v>19.530999999999999</v>
      </c>
      <c r="L10457" s="6">
        <v>19.530999999999999</v>
      </c>
    </row>
    <row r="10458" spans="1:12">
      <c r="A10458" s="1">
        <v>41075.166666666664</v>
      </c>
      <c r="B10458">
        <v>1034.9749999999999</v>
      </c>
      <c r="C10458">
        <v>12.196999999999999</v>
      </c>
      <c r="D10458">
        <v>1013.575</v>
      </c>
      <c r="E10458">
        <v>11.5</v>
      </c>
      <c r="F10458">
        <f>((B10458-D10458)/100)-((($B$4-$D$4)/100)-$M$4)+0.04</f>
        <v>0.18199999999999819</v>
      </c>
      <c r="G10458">
        <f>1336*(POWER(F10458,2.49))</f>
        <v>19.203669109933589</v>
      </c>
      <c r="H10458">
        <f>VLOOKUP(F10458,'90V'!$A$2:$B$323,2,TRUE)</f>
        <v>19.265000000000001</v>
      </c>
      <c r="I10458">
        <f t="shared" si="164"/>
        <v>0</v>
      </c>
      <c r="J10458">
        <f>I10458+H10458</f>
        <v>19.265000000000001</v>
      </c>
      <c r="L10458" s="6">
        <v>19.265000000000001</v>
      </c>
    </row>
    <row r="10459" spans="1:12">
      <c r="A10459" s="1">
        <v>41075.208333333336</v>
      </c>
      <c r="B10459">
        <v>1034.8</v>
      </c>
      <c r="C10459">
        <v>12.19</v>
      </c>
      <c r="D10459">
        <v>1013.375</v>
      </c>
      <c r="E10459">
        <v>11.38</v>
      </c>
      <c r="F10459">
        <f>((B10459-D10459)/100)-((($B$4-$D$4)/100)-$M$4)+0.04</f>
        <v>0.18224999999999911</v>
      </c>
      <c r="G10459">
        <f>1336*(POWER(F10459,2.49))</f>
        <v>19.269419220930498</v>
      </c>
      <c r="H10459">
        <f>VLOOKUP(F10459,'90V'!$A$2:$B$323,2,TRUE)</f>
        <v>19.530999999999999</v>
      </c>
      <c r="I10459">
        <f t="shared" si="164"/>
        <v>0</v>
      </c>
      <c r="J10459">
        <f>I10459+H10459</f>
        <v>19.530999999999999</v>
      </c>
      <c r="L10459" s="6">
        <v>19.530999999999999</v>
      </c>
    </row>
    <row r="10460" spans="1:12">
      <c r="A10460" s="1">
        <v>41075.25</v>
      </c>
      <c r="B10460">
        <v>1034.5</v>
      </c>
      <c r="C10460">
        <v>12.19</v>
      </c>
      <c r="D10460">
        <v>1013.05</v>
      </c>
      <c r="E10460">
        <v>11.42</v>
      </c>
      <c r="F10460">
        <f>((B10460-D10460)/100)-((($B$4-$D$4)/100)-$M$4)+0.04</f>
        <v>0.18250000000000002</v>
      </c>
      <c r="G10460">
        <f>1336*(POWER(F10460,2.49))</f>
        <v>19.335303855739912</v>
      </c>
      <c r="H10460">
        <f>VLOOKUP(F10460,'90V'!$A$2:$B$323,2,TRUE)</f>
        <v>19.530999999999999</v>
      </c>
      <c r="I10460">
        <f t="shared" si="164"/>
        <v>0</v>
      </c>
      <c r="J10460">
        <f>I10460+H10460</f>
        <v>19.530999999999999</v>
      </c>
      <c r="L10460" s="6">
        <v>19.530999999999999</v>
      </c>
    </row>
    <row r="10461" spans="1:12">
      <c r="A10461" s="1">
        <v>41075.291666666664</v>
      </c>
      <c r="B10461">
        <v>1034.375</v>
      </c>
      <c r="C10461">
        <v>12.183</v>
      </c>
      <c r="D10461">
        <v>1013.05</v>
      </c>
      <c r="E10461">
        <v>11.526999999999999</v>
      </c>
      <c r="F10461">
        <f>((B10461-D10461)/100)-((($B$4-$D$4)/100)-$M$4)+0.04</f>
        <v>0.18125000000000002</v>
      </c>
      <c r="G10461">
        <f>1336*(POWER(F10461,2.49))</f>
        <v>19.0072250149788</v>
      </c>
      <c r="H10461">
        <f>VLOOKUP(F10461,'90V'!$A$2:$B$323,2,TRUE)</f>
        <v>19.265000000000001</v>
      </c>
      <c r="I10461">
        <f t="shared" si="164"/>
        <v>0</v>
      </c>
      <c r="J10461">
        <f>I10461+H10461</f>
        <v>19.265000000000001</v>
      </c>
      <c r="L10461" s="6">
        <v>19.265000000000001</v>
      </c>
    </row>
    <row r="10462" spans="1:12">
      <c r="A10462" s="1">
        <v>41075.333333333336</v>
      </c>
      <c r="B10462">
        <v>1034.375</v>
      </c>
      <c r="C10462">
        <v>12.183</v>
      </c>
      <c r="D10462">
        <v>1012.875</v>
      </c>
      <c r="E10462">
        <v>11.507</v>
      </c>
      <c r="F10462">
        <f>((B10462-D10462)/100)-((($B$4-$D$4)/100)-$M$4)+0.04</f>
        <v>0.18299999999999955</v>
      </c>
      <c r="G10462">
        <f>1336*(POWER(F10462,2.49))</f>
        <v>19.467477058288903</v>
      </c>
      <c r="H10462">
        <f>VLOOKUP(F10462,'90V'!$A$2:$B$323,2,TRUE)</f>
        <v>19.530999999999999</v>
      </c>
      <c r="I10462">
        <f t="shared" si="164"/>
        <v>0</v>
      </c>
      <c r="J10462">
        <f>I10462+H10462</f>
        <v>19.530999999999999</v>
      </c>
      <c r="L10462" s="6">
        <v>19.530999999999999</v>
      </c>
    </row>
    <row r="10463" spans="1:12">
      <c r="A10463" s="1">
        <v>41075.375</v>
      </c>
      <c r="B10463">
        <v>1034.375</v>
      </c>
      <c r="C10463">
        <v>12.183</v>
      </c>
      <c r="D10463">
        <v>1012.875</v>
      </c>
      <c r="E10463">
        <v>11.54</v>
      </c>
      <c r="F10463">
        <f>((B10463-D10463)/100)-((($B$4-$D$4)/100)-$M$4)+0.04</f>
        <v>0.18299999999999955</v>
      </c>
      <c r="G10463">
        <f>1336*(POWER(F10463,2.49))</f>
        <v>19.467477058288903</v>
      </c>
      <c r="H10463">
        <f>VLOOKUP(F10463,'90V'!$A$2:$B$323,2,TRUE)</f>
        <v>19.530999999999999</v>
      </c>
      <c r="I10463">
        <f t="shared" si="164"/>
        <v>0</v>
      </c>
      <c r="J10463">
        <f>I10463+H10463</f>
        <v>19.530999999999999</v>
      </c>
      <c r="L10463" s="6">
        <v>19.530999999999999</v>
      </c>
    </row>
    <row r="10464" spans="1:12">
      <c r="A10464" s="1">
        <v>41075.416666666664</v>
      </c>
      <c r="B10464">
        <v>1034.5250000000001</v>
      </c>
      <c r="C10464">
        <v>12.183</v>
      </c>
      <c r="D10464">
        <v>1013.05</v>
      </c>
      <c r="E10464">
        <v>11.69</v>
      </c>
      <c r="F10464">
        <f>((B10464-D10464)/100)-((($B$4-$D$4)/100)-$M$4)+0.04</f>
        <v>0.18275000000000091</v>
      </c>
      <c r="G10464">
        <f>1336*(POWER(F10464,2.49))</f>
        <v>19.401323104750944</v>
      </c>
      <c r="H10464">
        <f>VLOOKUP(F10464,'90V'!$A$2:$B$323,2,TRUE)</f>
        <v>19.530999999999999</v>
      </c>
      <c r="I10464">
        <f t="shared" si="164"/>
        <v>0</v>
      </c>
      <c r="J10464">
        <f>I10464+H10464</f>
        <v>19.530999999999999</v>
      </c>
      <c r="L10464" s="6">
        <v>19.530999999999999</v>
      </c>
    </row>
    <row r="10465" spans="1:12">
      <c r="A10465" s="1">
        <v>41075.458333333336</v>
      </c>
      <c r="B10465">
        <v>1034.5250000000001</v>
      </c>
      <c r="C10465">
        <v>12.183</v>
      </c>
      <c r="D10465">
        <v>1013.05</v>
      </c>
      <c r="E10465">
        <v>11.803000000000001</v>
      </c>
      <c r="F10465">
        <f>((B10465-D10465)/100)-((($B$4-$D$4)/100)-$M$4)+0.04</f>
        <v>0.18275000000000091</v>
      </c>
      <c r="G10465">
        <f>1336*(POWER(F10465,2.49))</f>
        <v>19.401323104750944</v>
      </c>
      <c r="H10465">
        <f>VLOOKUP(F10465,'90V'!$A$2:$B$323,2,TRUE)</f>
        <v>19.530999999999999</v>
      </c>
      <c r="I10465">
        <f t="shared" si="164"/>
        <v>0</v>
      </c>
      <c r="J10465">
        <f>I10465+H10465</f>
        <v>19.530999999999999</v>
      </c>
      <c r="L10465" s="6">
        <v>19.530999999999999</v>
      </c>
    </row>
    <row r="10466" spans="1:12">
      <c r="A10466" s="1">
        <v>41075.5</v>
      </c>
      <c r="B10466">
        <v>1034.7</v>
      </c>
      <c r="C10466">
        <v>12.183</v>
      </c>
      <c r="D10466">
        <v>1013.05</v>
      </c>
      <c r="E10466">
        <v>11.717000000000001</v>
      </c>
      <c r="F10466">
        <f>((B10466-D10466)/100)-((($B$4-$D$4)/100)-$M$4)+0.04</f>
        <v>0.18450000000000047</v>
      </c>
      <c r="G10466">
        <f>1336*(POWER(F10466,2.49))</f>
        <v>19.867234624929711</v>
      </c>
      <c r="H10466">
        <f>VLOOKUP(F10466,'90V'!$A$2:$B$323,2,TRUE)</f>
        <v>20.071000000000002</v>
      </c>
      <c r="I10466">
        <f t="shared" si="164"/>
        <v>0</v>
      </c>
      <c r="J10466">
        <f>I10466+H10466</f>
        <v>20.071000000000002</v>
      </c>
      <c r="L10466" s="6">
        <v>20.071000000000002</v>
      </c>
    </row>
    <row r="10467" spans="1:12">
      <c r="A10467" s="1">
        <v>41075.541666666664</v>
      </c>
      <c r="B10467">
        <v>1034.8</v>
      </c>
      <c r="C10467">
        <v>12.19</v>
      </c>
      <c r="D10467">
        <v>1013.225</v>
      </c>
      <c r="E10467">
        <v>11.737</v>
      </c>
      <c r="F10467">
        <f>((B10467-D10467)/100)-((($B$4-$D$4)/100)-$M$4)+0.04</f>
        <v>0.18374999999999889</v>
      </c>
      <c r="G10467">
        <f>1336*(POWER(F10467,2.49))</f>
        <v>19.66674804838436</v>
      </c>
      <c r="H10467">
        <f>VLOOKUP(F10467,'90V'!$A$2:$B$323,2,TRUE)</f>
        <v>19.8</v>
      </c>
      <c r="I10467">
        <f t="shared" si="164"/>
        <v>0</v>
      </c>
      <c r="J10467">
        <f>I10467+H10467</f>
        <v>19.8</v>
      </c>
      <c r="L10467" s="6">
        <v>19.8</v>
      </c>
    </row>
    <row r="10468" spans="1:12">
      <c r="A10468" s="1">
        <v>41075.583333333336</v>
      </c>
      <c r="B10468">
        <v>1034.6500000000001</v>
      </c>
      <c r="C10468">
        <v>12.196999999999999</v>
      </c>
      <c r="D10468">
        <v>1013.05</v>
      </c>
      <c r="E10468">
        <v>11.776999999999999</v>
      </c>
      <c r="F10468">
        <f>((B10468-D10468)/100)-((($B$4-$D$4)/100)-$M$4)+0.04</f>
        <v>0.18400000000000091</v>
      </c>
      <c r="G10468">
        <f>1336*(POWER(F10468,2.49))</f>
        <v>19.733441722034954</v>
      </c>
      <c r="H10468">
        <f>VLOOKUP(F10468,'90V'!$A$2:$B$323,2,TRUE)</f>
        <v>20.071000000000002</v>
      </c>
      <c r="I10468">
        <f t="shared" si="164"/>
        <v>0</v>
      </c>
      <c r="J10468">
        <f>I10468+H10468</f>
        <v>20.071000000000002</v>
      </c>
      <c r="L10468" s="6">
        <v>20.071000000000002</v>
      </c>
    </row>
    <row r="10469" spans="1:12">
      <c r="A10469" s="1">
        <v>41075.625</v>
      </c>
      <c r="B10469">
        <v>1034.8</v>
      </c>
      <c r="C10469">
        <v>12.196999999999999</v>
      </c>
      <c r="D10469">
        <v>1013.225</v>
      </c>
      <c r="E10469">
        <v>11.83</v>
      </c>
      <c r="F10469">
        <f>((B10469-D10469)/100)-((($B$4-$D$4)/100)-$M$4)+0.04</f>
        <v>0.18374999999999889</v>
      </c>
      <c r="G10469">
        <f>1336*(POWER(F10469,2.49))</f>
        <v>19.66674804838436</v>
      </c>
      <c r="H10469">
        <f>VLOOKUP(F10469,'90V'!$A$2:$B$323,2,TRUE)</f>
        <v>19.8</v>
      </c>
      <c r="I10469">
        <f t="shared" si="164"/>
        <v>0</v>
      </c>
      <c r="J10469">
        <f>I10469+H10469</f>
        <v>19.8</v>
      </c>
      <c r="L10469" s="6">
        <v>19.8</v>
      </c>
    </row>
    <row r="10470" spans="1:12">
      <c r="A10470" s="1">
        <v>41075.666666666664</v>
      </c>
      <c r="B10470">
        <v>1034.9749999999999</v>
      </c>
      <c r="C10470">
        <v>12.202999999999999</v>
      </c>
      <c r="D10470">
        <v>1013.25</v>
      </c>
      <c r="E10470">
        <v>11.88</v>
      </c>
      <c r="F10470">
        <f>((B10470-D10470)/100)-((($B$4-$D$4)/100)-$M$4)+0.04</f>
        <v>0.18524999999999864</v>
      </c>
      <c r="G10470">
        <f>1336*(POWER(F10470,2.49))</f>
        <v>20.06893921657457</v>
      </c>
      <c r="H10470">
        <f>VLOOKUP(F10470,'90V'!$A$2:$B$323,2,TRUE)</f>
        <v>20.344999999999999</v>
      </c>
      <c r="I10470">
        <f t="shared" si="164"/>
        <v>0</v>
      </c>
      <c r="J10470">
        <f>I10470+H10470</f>
        <v>20.344999999999999</v>
      </c>
      <c r="L10470" s="6">
        <v>20.344999999999999</v>
      </c>
    </row>
    <row r="10471" spans="1:12">
      <c r="A10471" s="1">
        <v>41075.708333333336</v>
      </c>
      <c r="B10471">
        <v>1034.7</v>
      </c>
      <c r="C10471">
        <v>12.21</v>
      </c>
      <c r="D10471">
        <v>1013.4</v>
      </c>
      <c r="E10471">
        <v>11.87</v>
      </c>
      <c r="F10471">
        <f>((B10471-D10471)/100)-((($B$4-$D$4)/100)-$M$4)+0.04</f>
        <v>0.18100000000000024</v>
      </c>
      <c r="G10471">
        <f>1336*(POWER(F10471,2.49))</f>
        <v>18.942012094074389</v>
      </c>
      <c r="H10471">
        <f>VLOOKUP(F10471,'90V'!$A$2:$B$323,2,TRUE)</f>
        <v>19.265000000000001</v>
      </c>
      <c r="I10471">
        <f t="shared" si="164"/>
        <v>0</v>
      </c>
      <c r="J10471">
        <f>I10471+H10471</f>
        <v>19.265000000000001</v>
      </c>
      <c r="L10471" s="6">
        <v>19.265000000000001</v>
      </c>
    </row>
    <row r="10472" spans="1:12">
      <c r="A10472" s="1">
        <v>41075.75</v>
      </c>
      <c r="B10472">
        <v>1034.8</v>
      </c>
      <c r="C10472">
        <v>12.217000000000001</v>
      </c>
      <c r="D10472">
        <v>1013.225</v>
      </c>
      <c r="E10472">
        <v>11.887</v>
      </c>
      <c r="F10472">
        <f>((B10472-D10472)/100)-((($B$4-$D$4)/100)-$M$4)+0.04</f>
        <v>0.18374999999999889</v>
      </c>
      <c r="G10472">
        <f>1336*(POWER(F10472,2.49))</f>
        <v>19.66674804838436</v>
      </c>
      <c r="H10472">
        <f>VLOOKUP(F10472,'90V'!$A$2:$B$323,2,TRUE)</f>
        <v>19.8</v>
      </c>
      <c r="I10472">
        <f t="shared" si="164"/>
        <v>0</v>
      </c>
      <c r="J10472">
        <f>I10472+H10472</f>
        <v>19.8</v>
      </c>
      <c r="L10472" s="6">
        <v>19.8</v>
      </c>
    </row>
    <row r="10473" spans="1:12">
      <c r="A10473" s="1">
        <v>41075.791666666664</v>
      </c>
      <c r="B10473">
        <v>1034.9749999999999</v>
      </c>
      <c r="C10473">
        <v>12.217000000000001</v>
      </c>
      <c r="D10473">
        <v>1013.225</v>
      </c>
      <c r="E10473">
        <v>11.803000000000001</v>
      </c>
      <c r="F10473">
        <f>((B10473-D10473)/100)-((($B$4-$D$4)/100)-$M$4)+0.04</f>
        <v>0.18549999999999842</v>
      </c>
      <c r="G10473">
        <f>1336*(POWER(F10473,2.49))</f>
        <v>20.136445169520425</v>
      </c>
      <c r="H10473">
        <f>VLOOKUP(F10473,'90V'!$A$2:$B$323,2,TRUE)</f>
        <v>20.344999999999999</v>
      </c>
      <c r="I10473">
        <f t="shared" si="164"/>
        <v>0</v>
      </c>
      <c r="J10473">
        <f>I10473+H10473</f>
        <v>20.344999999999999</v>
      </c>
      <c r="L10473" s="6">
        <v>20.344999999999999</v>
      </c>
    </row>
    <row r="10474" spans="1:12">
      <c r="A10474" s="1">
        <v>41075.833333333336</v>
      </c>
      <c r="B10474">
        <v>1035.3</v>
      </c>
      <c r="C10474">
        <v>12.227</v>
      </c>
      <c r="D10474">
        <v>1013.575</v>
      </c>
      <c r="E10474">
        <v>11.67</v>
      </c>
      <c r="F10474">
        <f>((B10474-D10474)/100)-((($B$4-$D$4)/100)-$M$4)+0.04</f>
        <v>0.18524999999999864</v>
      </c>
      <c r="G10474">
        <f>1336*(POWER(F10474,2.49))</f>
        <v>20.06893921657457</v>
      </c>
      <c r="H10474">
        <f>VLOOKUP(F10474,'90V'!$A$2:$B$323,2,TRUE)</f>
        <v>20.344999999999999</v>
      </c>
      <c r="I10474">
        <f t="shared" si="164"/>
        <v>0</v>
      </c>
      <c r="J10474">
        <f>I10474+H10474</f>
        <v>20.344999999999999</v>
      </c>
      <c r="L10474" s="6">
        <v>20.344999999999999</v>
      </c>
    </row>
    <row r="10475" spans="1:12">
      <c r="A10475" s="1">
        <v>41075.875</v>
      </c>
      <c r="B10475">
        <v>1035.5999999999999</v>
      </c>
      <c r="C10475">
        <v>12.227</v>
      </c>
      <c r="D10475">
        <v>1013.75</v>
      </c>
      <c r="E10475">
        <v>11.622999999999999</v>
      </c>
      <c r="F10475">
        <f>((B10475-D10475)/100)-((($B$4-$D$4)/100)-$M$4)+0.04</f>
        <v>0.18649999999999864</v>
      </c>
      <c r="G10475">
        <f>1336*(POWER(F10475,2.49))</f>
        <v>20.407826816617824</v>
      </c>
      <c r="H10475">
        <f>VLOOKUP(F10475,'90V'!$A$2:$B$323,2,TRUE)</f>
        <v>20.620999999999999</v>
      </c>
      <c r="I10475">
        <f t="shared" si="164"/>
        <v>0</v>
      </c>
      <c r="J10475">
        <f>I10475+H10475</f>
        <v>20.620999999999999</v>
      </c>
      <c r="L10475" s="6">
        <v>20.620999999999999</v>
      </c>
    </row>
    <row r="10476" spans="1:12">
      <c r="A10476" s="1">
        <v>41075.916666666664</v>
      </c>
      <c r="B10476">
        <v>1035.5999999999999</v>
      </c>
      <c r="C10476">
        <v>12.227</v>
      </c>
      <c r="D10476">
        <v>1014.275</v>
      </c>
      <c r="E10476">
        <v>11.532999999999999</v>
      </c>
      <c r="F10476">
        <f>((B10476-D10476)/100)-((($B$4-$D$4)/100)-$M$4)+0.04</f>
        <v>0.18124999999999888</v>
      </c>
      <c r="G10476">
        <f>1336*(POWER(F10476,2.49))</f>
        <v>19.007225014978495</v>
      </c>
      <c r="H10476">
        <f>VLOOKUP(F10476,'90V'!$A$2:$B$323,2,TRUE)</f>
        <v>19.265000000000001</v>
      </c>
      <c r="I10476">
        <f t="shared" si="164"/>
        <v>0</v>
      </c>
      <c r="J10476">
        <f>I10476+H10476</f>
        <v>19.265000000000001</v>
      </c>
      <c r="L10476" s="6">
        <v>19.265000000000001</v>
      </c>
    </row>
    <row r="10477" spans="1:12">
      <c r="A10477" s="1">
        <v>41075.958333333336</v>
      </c>
      <c r="B10477">
        <v>1035.45</v>
      </c>
      <c r="C10477">
        <v>12.217000000000001</v>
      </c>
      <c r="D10477">
        <v>1013.925</v>
      </c>
      <c r="E10477">
        <v>11.5</v>
      </c>
      <c r="F10477">
        <f>((B10477-D10477)/100)-((($B$4-$D$4)/100)-$M$4)+0.04</f>
        <v>0.18325000000000047</v>
      </c>
      <c r="G10477">
        <f>1336*(POWER(F10477,2.49))</f>
        <v>19.533765806617986</v>
      </c>
      <c r="H10477">
        <f>VLOOKUP(F10477,'90V'!$A$2:$B$323,2,TRUE)</f>
        <v>19.8</v>
      </c>
      <c r="I10477">
        <f t="shared" si="164"/>
        <v>0</v>
      </c>
      <c r="J10477">
        <f>I10477+H10477</f>
        <v>19.8</v>
      </c>
      <c r="L10477" s="6">
        <v>19.8</v>
      </c>
    </row>
    <row r="10478" spans="1:12">
      <c r="A10478" s="1">
        <v>41076</v>
      </c>
      <c r="B10478">
        <v>1035.45</v>
      </c>
      <c r="C10478">
        <v>12.217000000000001</v>
      </c>
      <c r="D10478">
        <v>1013.925</v>
      </c>
      <c r="E10478">
        <v>11.5</v>
      </c>
      <c r="F10478">
        <f>((B10478-D10478)/100)-((($B$4-$D$4)/100)-$M$4)+0.04</f>
        <v>0.18325000000000047</v>
      </c>
      <c r="G10478">
        <f>1336*(POWER(F10478,2.49))</f>
        <v>19.533765806617986</v>
      </c>
      <c r="H10478">
        <f>VLOOKUP(F10478,'90V'!$A$2:$B$323,2,TRUE)</f>
        <v>19.8</v>
      </c>
      <c r="I10478">
        <f t="shared" si="164"/>
        <v>0</v>
      </c>
      <c r="J10478">
        <f>I10478+H10478</f>
        <v>19.8</v>
      </c>
      <c r="L10478" s="6">
        <v>19.8</v>
      </c>
    </row>
    <row r="10479" spans="1:12">
      <c r="A10479" s="1">
        <v>41076.041666666664</v>
      </c>
      <c r="B10479">
        <v>1034.8499999999999</v>
      </c>
      <c r="C10479">
        <v>12.21</v>
      </c>
      <c r="D10479">
        <v>1013.425</v>
      </c>
      <c r="E10479">
        <v>11.48</v>
      </c>
      <c r="F10479">
        <f>((B10479-D10479)/100)-((($B$4-$D$4)/100)-$M$4)+0.04</f>
        <v>0.18224999999999911</v>
      </c>
      <c r="G10479">
        <f>1336*(POWER(F10479,2.49))</f>
        <v>19.269419220930498</v>
      </c>
      <c r="H10479">
        <f>VLOOKUP(F10479,'90V'!$A$2:$B$323,2,TRUE)</f>
        <v>19.530999999999999</v>
      </c>
      <c r="I10479">
        <f t="shared" si="164"/>
        <v>0</v>
      </c>
      <c r="J10479">
        <f>I10479+H10479</f>
        <v>19.530999999999999</v>
      </c>
      <c r="L10479" s="6">
        <v>19.530999999999999</v>
      </c>
    </row>
    <row r="10480" spans="1:12">
      <c r="A10480" s="1">
        <v>41076.083333333336</v>
      </c>
      <c r="B10480">
        <v>1034.5250000000001</v>
      </c>
      <c r="C10480">
        <v>12.21</v>
      </c>
      <c r="D10480">
        <v>1013.2</v>
      </c>
      <c r="E10480">
        <v>11.467000000000001</v>
      </c>
      <c r="F10480">
        <f>((B10480-D10480)/100)-((($B$4-$D$4)/100)-$M$4)+0.04</f>
        <v>0.18125000000000002</v>
      </c>
      <c r="G10480">
        <f>1336*(POWER(F10480,2.49))</f>
        <v>19.0072250149788</v>
      </c>
      <c r="H10480">
        <f>VLOOKUP(F10480,'90V'!$A$2:$B$323,2,TRUE)</f>
        <v>19.265000000000001</v>
      </c>
      <c r="I10480">
        <f t="shared" si="164"/>
        <v>0</v>
      </c>
      <c r="J10480">
        <f>I10480+H10480</f>
        <v>19.265000000000001</v>
      </c>
      <c r="L10480" s="6">
        <v>19.265000000000001</v>
      </c>
    </row>
    <row r="10481" spans="1:12">
      <c r="A10481" s="1">
        <v>41076.125</v>
      </c>
      <c r="B10481">
        <v>1034.175</v>
      </c>
      <c r="C10481">
        <v>12.202999999999999</v>
      </c>
      <c r="D10481">
        <v>1012.35</v>
      </c>
      <c r="E10481">
        <v>11.473000000000001</v>
      </c>
      <c r="F10481">
        <f>((B10481-D10481)/100)-((($B$4-$D$4)/100)-$M$4)+0.04</f>
        <v>0.18624999999999886</v>
      </c>
      <c r="G10481">
        <f>1336*(POWER(F10481,2.49))</f>
        <v>20.339777550512391</v>
      </c>
      <c r="H10481">
        <f>VLOOKUP(F10481,'90V'!$A$2:$B$323,2,TRUE)</f>
        <v>20.620999999999999</v>
      </c>
      <c r="I10481">
        <f t="shared" si="164"/>
        <v>0</v>
      </c>
      <c r="J10481">
        <f>I10481+H10481</f>
        <v>20.620999999999999</v>
      </c>
      <c r="L10481" s="6">
        <v>20.620999999999999</v>
      </c>
    </row>
    <row r="10482" spans="1:12">
      <c r="A10482" s="1">
        <v>41076.166666666664</v>
      </c>
      <c r="B10482">
        <v>1034.175</v>
      </c>
      <c r="C10482">
        <v>12.202999999999999</v>
      </c>
      <c r="D10482">
        <v>1012.525</v>
      </c>
      <c r="E10482">
        <v>11.46</v>
      </c>
      <c r="F10482">
        <f>((B10482-D10482)/100)-((($B$4-$D$4)/100)-$M$4)+0.04</f>
        <v>0.18449999999999933</v>
      </c>
      <c r="G10482">
        <f>1336*(POWER(F10482,2.49))</f>
        <v>19.867234624929409</v>
      </c>
      <c r="H10482">
        <f>VLOOKUP(F10482,'90V'!$A$2:$B$323,2,TRUE)</f>
        <v>20.071000000000002</v>
      </c>
      <c r="I10482">
        <f t="shared" si="164"/>
        <v>0</v>
      </c>
      <c r="J10482">
        <f>I10482+H10482</f>
        <v>20.071000000000002</v>
      </c>
      <c r="L10482" s="6">
        <v>20.071000000000002</v>
      </c>
    </row>
    <row r="10483" spans="1:12">
      <c r="A10483" s="1">
        <v>41076.208333333336</v>
      </c>
      <c r="B10483">
        <v>1034.0250000000001</v>
      </c>
      <c r="C10483">
        <v>12.196999999999999</v>
      </c>
      <c r="D10483">
        <v>1012.175</v>
      </c>
      <c r="E10483">
        <v>11.44</v>
      </c>
      <c r="F10483">
        <f>((B10483-D10483)/100)-((($B$4-$D$4)/100)-$M$4)+0.04</f>
        <v>0.18650000000000092</v>
      </c>
      <c r="G10483">
        <f>1336*(POWER(F10483,2.49))</f>
        <v>20.407826816618442</v>
      </c>
      <c r="H10483">
        <f>VLOOKUP(F10483,'90V'!$A$2:$B$323,2,TRUE)</f>
        <v>20.620999999999999</v>
      </c>
      <c r="I10483">
        <f t="shared" si="164"/>
        <v>0</v>
      </c>
      <c r="J10483">
        <f>I10483+H10483</f>
        <v>20.620999999999999</v>
      </c>
      <c r="L10483" s="6">
        <v>20.620999999999999</v>
      </c>
    </row>
    <row r="10484" spans="1:12">
      <c r="A10484" s="1">
        <v>41076.25</v>
      </c>
      <c r="B10484">
        <v>1034.175</v>
      </c>
      <c r="C10484">
        <v>12.196999999999999</v>
      </c>
      <c r="D10484">
        <v>1012.175</v>
      </c>
      <c r="E10484">
        <v>11.48</v>
      </c>
      <c r="F10484">
        <f>((B10484-D10484)/100)-((($B$4-$D$4)/100)-$M$4)+0.04</f>
        <v>0.18799999999999956</v>
      </c>
      <c r="G10484">
        <f>1336*(POWER(F10484,2.49))</f>
        <v>20.818982628300546</v>
      </c>
      <c r="H10484">
        <f>VLOOKUP(F10484,'90V'!$A$2:$B$323,2,TRUE)</f>
        <v>20.899000000000001</v>
      </c>
      <c r="I10484">
        <f t="shared" si="164"/>
        <v>0</v>
      </c>
      <c r="J10484">
        <f>I10484+H10484</f>
        <v>20.899000000000001</v>
      </c>
      <c r="L10484" s="6">
        <v>20.899000000000001</v>
      </c>
    </row>
    <row r="10485" spans="1:12">
      <c r="A10485" s="1">
        <v>41076.291666666664</v>
      </c>
      <c r="B10485">
        <v>1034.0250000000001</v>
      </c>
      <c r="C10485">
        <v>12.196999999999999</v>
      </c>
      <c r="D10485">
        <v>1012.675</v>
      </c>
      <c r="E10485">
        <v>11.487</v>
      </c>
      <c r="F10485">
        <f>((B10485-D10485)/100)-((($B$4-$D$4)/100)-$M$4)+0.04</f>
        <v>0.18150000000000091</v>
      </c>
      <c r="G10485">
        <f>1336*(POWER(F10485,2.49))</f>
        <v>19.072572097505819</v>
      </c>
      <c r="H10485">
        <f>VLOOKUP(F10485,'90V'!$A$2:$B$323,2,TRUE)</f>
        <v>19.265000000000001</v>
      </c>
      <c r="I10485">
        <f t="shared" si="164"/>
        <v>0</v>
      </c>
      <c r="J10485">
        <f>I10485+H10485</f>
        <v>19.265000000000001</v>
      </c>
      <c r="L10485" s="6">
        <v>19.265000000000001</v>
      </c>
    </row>
    <row r="10486" spans="1:12">
      <c r="A10486" s="1">
        <v>41076.333333333336</v>
      </c>
      <c r="B10486">
        <v>1034.5</v>
      </c>
      <c r="C10486">
        <v>12.19</v>
      </c>
      <c r="D10486">
        <v>1012.7</v>
      </c>
      <c r="E10486">
        <v>11.532999999999999</v>
      </c>
      <c r="F10486">
        <f>((B10486-D10486)/100)-((($B$4-$D$4)/100)-$M$4)+0.04</f>
        <v>0.18599999999999911</v>
      </c>
      <c r="G10486">
        <f>1336*(POWER(F10486,2.49))</f>
        <v>20.271864246941742</v>
      </c>
      <c r="H10486">
        <f>VLOOKUP(F10486,'90V'!$A$2:$B$323,2,TRUE)</f>
        <v>20.344999999999999</v>
      </c>
      <c r="I10486">
        <f t="shared" si="164"/>
        <v>0</v>
      </c>
      <c r="J10486">
        <f>I10486+H10486</f>
        <v>20.344999999999999</v>
      </c>
      <c r="L10486" s="6">
        <v>20.344999999999999</v>
      </c>
    </row>
    <row r="10487" spans="1:12">
      <c r="A10487" s="1">
        <v>41076.375</v>
      </c>
      <c r="B10487">
        <v>1034.9749999999999</v>
      </c>
      <c r="C10487">
        <v>12.19</v>
      </c>
      <c r="D10487">
        <v>1013.05</v>
      </c>
      <c r="E10487">
        <v>11.637</v>
      </c>
      <c r="F10487">
        <f>((B10487-D10487)/100)-((($B$4-$D$4)/100)-$M$4)+0.04</f>
        <v>0.18724999999999911</v>
      </c>
      <c r="G10487">
        <f>1336*(POWER(F10487,2.49))</f>
        <v>20.612791283782133</v>
      </c>
      <c r="H10487">
        <f>VLOOKUP(F10487,'90V'!$A$2:$B$323,2,TRUE)</f>
        <v>20.899000000000001</v>
      </c>
      <c r="I10487">
        <f t="shared" si="164"/>
        <v>0</v>
      </c>
      <c r="J10487">
        <f>I10487+H10487</f>
        <v>20.899000000000001</v>
      </c>
      <c r="L10487" s="6">
        <v>20.899000000000001</v>
      </c>
    </row>
    <row r="10488" spans="1:12">
      <c r="A10488" s="1">
        <v>41076.416666666664</v>
      </c>
      <c r="B10488">
        <v>1034.8</v>
      </c>
      <c r="C10488">
        <v>12.19</v>
      </c>
      <c r="D10488">
        <v>1013.05</v>
      </c>
      <c r="E10488">
        <v>11.683</v>
      </c>
      <c r="F10488">
        <f>((B10488-D10488)/100)-((($B$4-$D$4)/100)-$M$4)+0.04</f>
        <v>0.18549999999999955</v>
      </c>
      <c r="G10488">
        <f>1336*(POWER(F10488,2.49))</f>
        <v>20.13644516952073</v>
      </c>
      <c r="H10488">
        <f>VLOOKUP(F10488,'90V'!$A$2:$B$323,2,TRUE)</f>
        <v>20.344999999999999</v>
      </c>
      <c r="I10488">
        <f t="shared" si="164"/>
        <v>0</v>
      </c>
      <c r="J10488">
        <f>I10488+H10488</f>
        <v>20.344999999999999</v>
      </c>
      <c r="L10488" s="6">
        <v>20.344999999999999</v>
      </c>
    </row>
    <row r="10489" spans="1:12">
      <c r="A10489" s="1">
        <v>41076.458333333336</v>
      </c>
      <c r="B10489">
        <v>1034.9749999999999</v>
      </c>
      <c r="C10489">
        <v>12.19</v>
      </c>
      <c r="D10489">
        <v>1013.225</v>
      </c>
      <c r="E10489">
        <v>11.73</v>
      </c>
      <c r="F10489">
        <f>((B10489-D10489)/100)-((($B$4-$D$4)/100)-$M$4)+0.04</f>
        <v>0.18549999999999842</v>
      </c>
      <c r="G10489">
        <f>1336*(POWER(F10489,2.49))</f>
        <v>20.136445169520425</v>
      </c>
      <c r="H10489">
        <f>VLOOKUP(F10489,'90V'!$A$2:$B$323,2,TRUE)</f>
        <v>20.344999999999999</v>
      </c>
      <c r="I10489">
        <f t="shared" si="164"/>
        <v>0</v>
      </c>
      <c r="J10489">
        <f>I10489+H10489</f>
        <v>20.344999999999999</v>
      </c>
      <c r="L10489" s="6">
        <v>20.344999999999999</v>
      </c>
    </row>
    <row r="10490" spans="1:12">
      <c r="A10490" s="1">
        <v>41076.5</v>
      </c>
      <c r="B10490">
        <v>1035.125</v>
      </c>
      <c r="C10490">
        <v>12.19</v>
      </c>
      <c r="D10490">
        <v>1013.575</v>
      </c>
      <c r="E10490">
        <v>11.73</v>
      </c>
      <c r="F10490">
        <f>((B10490-D10490)/100)-((($B$4-$D$4)/100)-$M$4)+0.04</f>
        <v>0.18349999999999911</v>
      </c>
      <c r="G10490">
        <f>1336*(POWER(F10490,2.49))</f>
        <v>19.600189439937054</v>
      </c>
      <c r="H10490">
        <f>VLOOKUP(F10490,'90V'!$A$2:$B$323,2,TRUE)</f>
        <v>19.8</v>
      </c>
      <c r="I10490">
        <f t="shared" si="164"/>
        <v>0</v>
      </c>
      <c r="J10490">
        <f>I10490+H10490</f>
        <v>19.8</v>
      </c>
      <c r="L10490" s="6">
        <v>19.8</v>
      </c>
    </row>
    <row r="10491" spans="1:12">
      <c r="A10491" s="1">
        <v>41076.541666666664</v>
      </c>
      <c r="B10491">
        <v>1035.3</v>
      </c>
      <c r="C10491">
        <v>12.196999999999999</v>
      </c>
      <c r="D10491">
        <v>1013.75</v>
      </c>
      <c r="E10491">
        <v>11.677</v>
      </c>
      <c r="F10491">
        <f>((B10491-D10491)/100)-((($B$4-$D$4)/100)-$M$4)+0.04</f>
        <v>0.18349999999999911</v>
      </c>
      <c r="G10491">
        <f>1336*(POWER(F10491,2.49))</f>
        <v>19.600189439937054</v>
      </c>
      <c r="H10491">
        <f>VLOOKUP(F10491,'90V'!$A$2:$B$323,2,TRUE)</f>
        <v>19.8</v>
      </c>
      <c r="I10491">
        <f t="shared" si="164"/>
        <v>0</v>
      </c>
      <c r="J10491">
        <f>I10491+H10491</f>
        <v>19.8</v>
      </c>
      <c r="L10491" s="6">
        <v>19.8</v>
      </c>
    </row>
    <row r="10492" spans="1:12">
      <c r="A10492" s="1">
        <v>41076.583333333336</v>
      </c>
      <c r="B10492">
        <v>1035.5999999999999</v>
      </c>
      <c r="C10492">
        <v>12.196999999999999</v>
      </c>
      <c r="D10492">
        <v>1014.1</v>
      </c>
      <c r="E10492">
        <v>11.776999999999999</v>
      </c>
      <c r="F10492">
        <f>((B10492-D10492)/100)-((($B$4-$D$4)/100)-$M$4)+0.04</f>
        <v>0.18299999999999841</v>
      </c>
      <c r="G10492">
        <f>1336*(POWER(F10492,2.49))</f>
        <v>19.467477058288612</v>
      </c>
      <c r="H10492">
        <f>VLOOKUP(F10492,'90V'!$A$2:$B$323,2,TRUE)</f>
        <v>19.530999999999999</v>
      </c>
      <c r="I10492">
        <f t="shared" si="164"/>
        <v>0</v>
      </c>
      <c r="J10492">
        <f>I10492+H10492</f>
        <v>19.530999999999999</v>
      </c>
      <c r="L10492" s="6">
        <v>19.530999999999999</v>
      </c>
    </row>
    <row r="10493" spans="1:12">
      <c r="A10493" s="1">
        <v>41076.625</v>
      </c>
      <c r="B10493">
        <v>1035.7750000000001</v>
      </c>
      <c r="C10493">
        <v>12.202999999999999</v>
      </c>
      <c r="D10493">
        <v>1014.275</v>
      </c>
      <c r="E10493">
        <v>11.83</v>
      </c>
      <c r="F10493">
        <f>((B10493-D10493)/100)-((($B$4-$D$4)/100)-$M$4)+0.04</f>
        <v>0.18300000000000069</v>
      </c>
      <c r="G10493">
        <f>1336*(POWER(F10493,2.49))</f>
        <v>19.467477058289216</v>
      </c>
      <c r="H10493">
        <f>VLOOKUP(F10493,'90V'!$A$2:$B$323,2,TRUE)</f>
        <v>19.8</v>
      </c>
      <c r="I10493">
        <f t="shared" si="164"/>
        <v>0</v>
      </c>
      <c r="J10493">
        <f>I10493+H10493</f>
        <v>19.8</v>
      </c>
      <c r="L10493" s="6">
        <v>19.8</v>
      </c>
    </row>
    <row r="10494" spans="1:12">
      <c r="A10494" s="1">
        <v>41076.666666666664</v>
      </c>
      <c r="B10494">
        <v>1036.575</v>
      </c>
      <c r="C10494">
        <v>12.202999999999999</v>
      </c>
      <c r="D10494">
        <v>1014.8</v>
      </c>
      <c r="E10494">
        <v>11.87</v>
      </c>
      <c r="F10494">
        <f>((B10494-D10494)/100)-((($B$4-$D$4)/100)-$M$4)+0.04</f>
        <v>0.18575000000000047</v>
      </c>
      <c r="G10494">
        <f>1336*(POWER(F10494,2.49))</f>
        <v>20.204086816450499</v>
      </c>
      <c r="H10494">
        <f>VLOOKUP(F10494,'90V'!$A$2:$B$323,2,TRUE)</f>
        <v>20.344999999999999</v>
      </c>
      <c r="I10494">
        <f t="shared" si="164"/>
        <v>0</v>
      </c>
      <c r="J10494">
        <f>I10494+H10494</f>
        <v>20.344999999999999</v>
      </c>
      <c r="L10494" s="6">
        <v>20.344999999999999</v>
      </c>
    </row>
    <row r="10495" spans="1:12">
      <c r="A10495" s="1">
        <v>41076.708333333336</v>
      </c>
      <c r="B10495">
        <v>1037.2</v>
      </c>
      <c r="C10495">
        <v>12.202999999999999</v>
      </c>
      <c r="D10495">
        <v>1015.7</v>
      </c>
      <c r="E10495">
        <v>11.893000000000001</v>
      </c>
      <c r="F10495">
        <f>((B10495-D10495)/100)-((($B$4-$D$4)/100)-$M$4)+0.04</f>
        <v>0.18299999999999955</v>
      </c>
      <c r="G10495">
        <f>1336*(POWER(F10495,2.49))</f>
        <v>19.467477058288903</v>
      </c>
      <c r="H10495">
        <f>VLOOKUP(F10495,'90V'!$A$2:$B$323,2,TRUE)</f>
        <v>19.530999999999999</v>
      </c>
      <c r="I10495">
        <f t="shared" si="164"/>
        <v>0</v>
      </c>
      <c r="J10495">
        <f>I10495+H10495</f>
        <v>19.530999999999999</v>
      </c>
      <c r="L10495" s="6">
        <v>19.530999999999999</v>
      </c>
    </row>
    <row r="10496" spans="1:12">
      <c r="A10496" s="1">
        <v>41076.75</v>
      </c>
      <c r="B10496">
        <v>1037.7249999999999</v>
      </c>
      <c r="C10496">
        <v>12.21</v>
      </c>
      <c r="D10496">
        <v>1016.225</v>
      </c>
      <c r="E10496">
        <v>11.856999999999999</v>
      </c>
      <c r="F10496">
        <f>((B10496-D10496)/100)-((($B$4-$D$4)/100)-$M$4)+0.04</f>
        <v>0.18299999999999841</v>
      </c>
      <c r="G10496">
        <f>1336*(POWER(F10496,2.49))</f>
        <v>19.467477058288612</v>
      </c>
      <c r="H10496">
        <f>VLOOKUP(F10496,'90V'!$A$2:$B$323,2,TRUE)</f>
        <v>19.530999999999999</v>
      </c>
      <c r="I10496">
        <f t="shared" si="164"/>
        <v>0</v>
      </c>
      <c r="J10496">
        <f>I10496+H10496</f>
        <v>19.530999999999999</v>
      </c>
      <c r="L10496" s="6">
        <v>19.530999999999999</v>
      </c>
    </row>
    <row r="10497" spans="1:12">
      <c r="A10497" s="1">
        <v>41076.791666666664</v>
      </c>
      <c r="B10497">
        <v>1038.8</v>
      </c>
      <c r="C10497">
        <v>12.217000000000001</v>
      </c>
      <c r="D10497">
        <v>1017.1</v>
      </c>
      <c r="E10497">
        <v>11.843</v>
      </c>
      <c r="F10497">
        <f>((B10497-D10497)/100)-((($B$4-$D$4)/100)-$M$4)+0.04</f>
        <v>0.18499999999999886</v>
      </c>
      <c r="G10497">
        <f>1336*(POWER(F10497,2.49))</f>
        <v>20.001568867972285</v>
      </c>
      <c r="H10497">
        <f>VLOOKUP(F10497,'90V'!$A$2:$B$323,2,TRUE)</f>
        <v>20.071000000000002</v>
      </c>
      <c r="I10497">
        <f t="shared" si="164"/>
        <v>0</v>
      </c>
      <c r="J10497">
        <f>I10497+H10497</f>
        <v>20.071000000000002</v>
      </c>
      <c r="L10497" s="6">
        <v>20.071000000000002</v>
      </c>
    </row>
    <row r="10498" spans="1:12">
      <c r="A10498" s="1">
        <v>41076.833333333336</v>
      </c>
      <c r="B10498">
        <v>1039.925</v>
      </c>
      <c r="C10498">
        <v>12.217000000000001</v>
      </c>
      <c r="D10498">
        <v>1018</v>
      </c>
      <c r="E10498">
        <v>11.803000000000001</v>
      </c>
      <c r="F10498">
        <f>((B10498-D10498)/100)-((($B$4-$D$4)/100)-$M$4)+0.04</f>
        <v>0.18724999999999911</v>
      </c>
      <c r="G10498">
        <f>1336*(POWER(F10498,2.49))</f>
        <v>20.612791283782133</v>
      </c>
      <c r="H10498">
        <f>VLOOKUP(F10498,'90V'!$A$2:$B$323,2,TRUE)</f>
        <v>20.899000000000001</v>
      </c>
      <c r="I10498">
        <f t="shared" si="164"/>
        <v>0</v>
      </c>
      <c r="J10498">
        <f>I10498+H10498</f>
        <v>20.899000000000001</v>
      </c>
      <c r="L10498" s="6">
        <v>20.899000000000001</v>
      </c>
    </row>
    <row r="10499" spans="1:12">
      <c r="A10499" s="1">
        <v>41076.875</v>
      </c>
      <c r="B10499">
        <v>1040.575</v>
      </c>
      <c r="C10499">
        <v>12.217000000000001</v>
      </c>
      <c r="D10499">
        <v>1018.875</v>
      </c>
      <c r="E10499">
        <v>11.75</v>
      </c>
      <c r="F10499">
        <f>((B10499-D10499)/100)-((($B$4-$D$4)/100)-$M$4)+0.04</f>
        <v>0.185</v>
      </c>
      <c r="G10499">
        <f>1336*(POWER(F10499,2.49))</f>
        <v>20.001568867972605</v>
      </c>
      <c r="H10499">
        <f>VLOOKUP(F10499,'90V'!$A$2:$B$323,2,TRUE)</f>
        <v>20.344999999999999</v>
      </c>
      <c r="I10499">
        <f t="shared" si="164"/>
        <v>0</v>
      </c>
      <c r="J10499">
        <f>I10499+H10499</f>
        <v>20.344999999999999</v>
      </c>
      <c r="L10499" s="6">
        <v>20.344999999999999</v>
      </c>
    </row>
    <row r="10500" spans="1:12">
      <c r="A10500" s="1">
        <v>41076.916666666664</v>
      </c>
      <c r="B10500">
        <v>1042</v>
      </c>
      <c r="C10500">
        <v>12.217000000000001</v>
      </c>
      <c r="D10500">
        <v>1020.1</v>
      </c>
      <c r="E10500">
        <v>11.743</v>
      </c>
      <c r="F10500">
        <f>((B10500-D10500)/100)-((($B$4-$D$4)/100)-$M$4)+0.04</f>
        <v>0.18699999999999933</v>
      </c>
      <c r="G10500">
        <f>1336*(POWER(F10500,2.49))</f>
        <v>20.544333593949975</v>
      </c>
      <c r="H10500">
        <f>VLOOKUP(F10500,'90V'!$A$2:$B$323,2,TRUE)</f>
        <v>20.620999999999999</v>
      </c>
      <c r="I10500">
        <f t="shared" si="164"/>
        <v>0</v>
      </c>
      <c r="J10500">
        <f>I10500+H10500</f>
        <v>20.620999999999999</v>
      </c>
      <c r="L10500" s="6">
        <v>20.620999999999999</v>
      </c>
    </row>
    <row r="10501" spans="1:12">
      <c r="A10501" s="1">
        <v>41076.958333333336</v>
      </c>
      <c r="B10501">
        <v>1042.6500000000001</v>
      </c>
      <c r="C10501">
        <v>12.217000000000001</v>
      </c>
      <c r="D10501">
        <v>1021</v>
      </c>
      <c r="E10501">
        <v>11.71</v>
      </c>
      <c r="F10501">
        <f>((B10501-D10501)/100)-((($B$4-$D$4)/100)-$M$4)+0.04</f>
        <v>0.18450000000000047</v>
      </c>
      <c r="G10501">
        <f>1336*(POWER(F10501,2.49))</f>
        <v>19.867234624929711</v>
      </c>
      <c r="H10501">
        <f>VLOOKUP(F10501,'90V'!$A$2:$B$323,2,TRUE)</f>
        <v>20.071000000000002</v>
      </c>
      <c r="I10501">
        <f t="shared" ref="I10501:I10564" si="165">IF(F10501&gt;0.212,((1.77178*1000*0.985*(POWER((F10501-0.212),1.5)))),0)</f>
        <v>0</v>
      </c>
      <c r="J10501">
        <f>I10501+H10501</f>
        <v>20.071000000000002</v>
      </c>
      <c r="L10501" s="6">
        <v>20.071000000000002</v>
      </c>
    </row>
    <row r="10502" spans="1:12">
      <c r="A10502" s="1">
        <v>41077</v>
      </c>
      <c r="B10502">
        <v>1043.75</v>
      </c>
      <c r="C10502">
        <v>12.217000000000001</v>
      </c>
      <c r="D10502">
        <v>1021.725</v>
      </c>
      <c r="E10502">
        <v>11.663</v>
      </c>
      <c r="F10502">
        <f>((B10502-D10502)/100)-((($B$4-$D$4)/100)-$M$4)+0.04</f>
        <v>0.18824999999999933</v>
      </c>
      <c r="G10502">
        <f>1336*(POWER(F10502,2.49))</f>
        <v>20.88798613178129</v>
      </c>
      <c r="H10502">
        <f>VLOOKUP(F10502,'90V'!$A$2:$B$323,2,TRUE)</f>
        <v>21.18</v>
      </c>
      <c r="I10502">
        <f t="shared" si="165"/>
        <v>0</v>
      </c>
      <c r="J10502">
        <f>I10502+H10502</f>
        <v>21.18</v>
      </c>
      <c r="L10502" s="6">
        <v>21.18</v>
      </c>
    </row>
    <row r="10503" spans="1:12">
      <c r="A10503" s="1">
        <v>41077.041666666664</v>
      </c>
      <c r="B10503">
        <v>1043.925</v>
      </c>
      <c r="C10503">
        <v>12.217000000000001</v>
      </c>
      <c r="D10503">
        <v>1022.075</v>
      </c>
      <c r="E10503">
        <v>11.663</v>
      </c>
      <c r="F10503">
        <f>((B10503-D10503)/100)-((($B$4-$D$4)/100)-$M$4)+0.04</f>
        <v>0.18649999999999864</v>
      </c>
      <c r="G10503">
        <f>1336*(POWER(F10503,2.49))</f>
        <v>20.407826816617824</v>
      </c>
      <c r="H10503">
        <f>VLOOKUP(F10503,'90V'!$A$2:$B$323,2,TRUE)</f>
        <v>20.620999999999999</v>
      </c>
      <c r="I10503">
        <f t="shared" si="165"/>
        <v>0</v>
      </c>
      <c r="J10503">
        <f>I10503+H10503</f>
        <v>20.620999999999999</v>
      </c>
      <c r="L10503" s="6">
        <v>20.620999999999999</v>
      </c>
    </row>
    <row r="10504" spans="1:12">
      <c r="A10504" s="1">
        <v>41077.083333333336</v>
      </c>
      <c r="B10504">
        <v>1044.55</v>
      </c>
      <c r="C10504">
        <v>12.217000000000001</v>
      </c>
      <c r="D10504">
        <v>1022.95</v>
      </c>
      <c r="E10504">
        <v>11.63</v>
      </c>
      <c r="F10504">
        <f>((B10504-D10504)/100)-((($B$4-$D$4)/100)-$M$4)+0.04</f>
        <v>0.18399999999999864</v>
      </c>
      <c r="G10504">
        <f>1336*(POWER(F10504,2.49))</f>
        <v>19.733441722034339</v>
      </c>
      <c r="H10504">
        <f>VLOOKUP(F10504,'90V'!$A$2:$B$323,2,TRUE)</f>
        <v>19.8</v>
      </c>
      <c r="I10504">
        <f t="shared" si="165"/>
        <v>0</v>
      </c>
      <c r="J10504">
        <f>I10504+H10504</f>
        <v>19.8</v>
      </c>
      <c r="L10504" s="6">
        <v>19.8</v>
      </c>
    </row>
    <row r="10505" spans="1:12">
      <c r="A10505" s="1">
        <v>41077.125</v>
      </c>
      <c r="B10505">
        <v>1045.0250000000001</v>
      </c>
      <c r="C10505">
        <v>12.217000000000001</v>
      </c>
      <c r="D10505">
        <v>1023.125</v>
      </c>
      <c r="E10505">
        <v>11.597</v>
      </c>
      <c r="F10505">
        <f>((B10505-D10505)/100)-((($B$4-$D$4)/100)-$M$4)+0.04</f>
        <v>0.18700000000000047</v>
      </c>
      <c r="G10505">
        <f>1336*(POWER(F10505,2.49))</f>
        <v>20.544333593950284</v>
      </c>
      <c r="H10505">
        <f>VLOOKUP(F10505,'90V'!$A$2:$B$323,2,TRUE)</f>
        <v>20.899000000000001</v>
      </c>
      <c r="I10505">
        <f t="shared" si="165"/>
        <v>0</v>
      </c>
      <c r="J10505">
        <f>I10505+H10505</f>
        <v>20.899000000000001</v>
      </c>
      <c r="L10505" s="6">
        <v>20.899000000000001</v>
      </c>
    </row>
    <row r="10506" spans="1:12">
      <c r="A10506" s="1">
        <v>41077.166666666664</v>
      </c>
      <c r="B10506">
        <v>1045.075</v>
      </c>
      <c r="C10506">
        <v>12.21</v>
      </c>
      <c r="D10506">
        <v>1023.275</v>
      </c>
      <c r="E10506">
        <v>11.553000000000001</v>
      </c>
      <c r="F10506">
        <f>((B10506-D10506)/100)-((($B$4-$D$4)/100)-$M$4)+0.04</f>
        <v>0.18600000000000025</v>
      </c>
      <c r="G10506">
        <f>1336*(POWER(F10506,2.49))</f>
        <v>20.271864246942048</v>
      </c>
      <c r="H10506">
        <f>VLOOKUP(F10506,'90V'!$A$2:$B$323,2,TRUE)</f>
        <v>20.620999999999999</v>
      </c>
      <c r="I10506">
        <f t="shared" si="165"/>
        <v>0</v>
      </c>
      <c r="J10506">
        <f>I10506+H10506</f>
        <v>20.620999999999999</v>
      </c>
      <c r="L10506" s="6">
        <v>20.620999999999999</v>
      </c>
    </row>
    <row r="10507" spans="1:12">
      <c r="A10507" s="1">
        <v>41077.208333333336</v>
      </c>
      <c r="B10507">
        <v>1045.7249999999999</v>
      </c>
      <c r="C10507">
        <v>12.21</v>
      </c>
      <c r="D10507">
        <v>1023.8</v>
      </c>
      <c r="E10507">
        <v>11.507</v>
      </c>
      <c r="F10507">
        <f>((B10507-D10507)/100)-((($B$4-$D$4)/100)-$M$4)+0.04</f>
        <v>0.18724999999999911</v>
      </c>
      <c r="G10507">
        <f>1336*(POWER(F10507,2.49))</f>
        <v>20.612791283782133</v>
      </c>
      <c r="H10507">
        <f>VLOOKUP(F10507,'90V'!$A$2:$B$323,2,TRUE)</f>
        <v>20.899000000000001</v>
      </c>
      <c r="I10507">
        <f t="shared" si="165"/>
        <v>0</v>
      </c>
      <c r="J10507">
        <f>I10507+H10507</f>
        <v>20.899000000000001</v>
      </c>
      <c r="L10507" s="6">
        <v>20.899000000000001</v>
      </c>
    </row>
    <row r="10508" spans="1:12">
      <c r="A10508" s="1">
        <v>41077.25</v>
      </c>
      <c r="B10508">
        <v>1046.625</v>
      </c>
      <c r="C10508">
        <v>12.202999999999999</v>
      </c>
      <c r="D10508">
        <v>1024.7</v>
      </c>
      <c r="E10508">
        <v>11.493</v>
      </c>
      <c r="F10508">
        <f>((B10508-D10508)/100)-((($B$4-$D$4)/100)-$M$4)+0.04</f>
        <v>0.18724999999999911</v>
      </c>
      <c r="G10508">
        <f>1336*(POWER(F10508,2.49))</f>
        <v>20.612791283782133</v>
      </c>
      <c r="H10508">
        <f>VLOOKUP(F10508,'90V'!$A$2:$B$323,2,TRUE)</f>
        <v>20.899000000000001</v>
      </c>
      <c r="I10508">
        <f t="shared" si="165"/>
        <v>0</v>
      </c>
      <c r="J10508">
        <f>I10508+H10508</f>
        <v>20.899000000000001</v>
      </c>
      <c r="L10508" s="6">
        <v>20.899000000000001</v>
      </c>
    </row>
    <row r="10509" spans="1:12">
      <c r="A10509" s="1">
        <v>41077.291666666664</v>
      </c>
      <c r="B10509">
        <v>1046.95</v>
      </c>
      <c r="C10509">
        <v>12.202999999999999</v>
      </c>
      <c r="D10509">
        <v>1025.4000000000001</v>
      </c>
      <c r="E10509">
        <v>11.507</v>
      </c>
      <c r="F10509">
        <f>((B10509-D10509)/100)-((($B$4-$D$4)/100)-$M$4)+0.04</f>
        <v>0.18349999999999911</v>
      </c>
      <c r="G10509">
        <f>1336*(POWER(F10509,2.49))</f>
        <v>19.600189439937054</v>
      </c>
      <c r="H10509">
        <f>VLOOKUP(F10509,'90V'!$A$2:$B$323,2,TRUE)</f>
        <v>19.8</v>
      </c>
      <c r="I10509">
        <f t="shared" si="165"/>
        <v>0</v>
      </c>
      <c r="J10509">
        <f>I10509+H10509</f>
        <v>19.8</v>
      </c>
      <c r="L10509" s="6">
        <v>19.8</v>
      </c>
    </row>
    <row r="10510" spans="1:12">
      <c r="A10510" s="1">
        <v>41077.333333333336</v>
      </c>
      <c r="B10510">
        <v>1047.425</v>
      </c>
      <c r="C10510">
        <v>12.202999999999999</v>
      </c>
      <c r="D10510">
        <v>1025.925</v>
      </c>
      <c r="E10510">
        <v>11.57</v>
      </c>
      <c r="F10510">
        <f>((B10510-D10510)/100)-((($B$4-$D$4)/100)-$M$4)+0.04</f>
        <v>0.18299999999999955</v>
      </c>
      <c r="G10510">
        <f>1336*(POWER(F10510,2.49))</f>
        <v>19.467477058288903</v>
      </c>
      <c r="H10510">
        <f>VLOOKUP(F10510,'90V'!$A$2:$B$323,2,TRUE)</f>
        <v>19.530999999999999</v>
      </c>
      <c r="I10510">
        <f t="shared" si="165"/>
        <v>0</v>
      </c>
      <c r="J10510">
        <f>I10510+H10510</f>
        <v>19.530999999999999</v>
      </c>
      <c r="L10510" s="6">
        <v>19.530999999999999</v>
      </c>
    </row>
    <row r="10511" spans="1:12">
      <c r="A10511" s="1">
        <v>41077.375</v>
      </c>
      <c r="B10511">
        <v>1048.075</v>
      </c>
      <c r="C10511">
        <v>12.196999999999999</v>
      </c>
      <c r="D10511">
        <v>1026.45</v>
      </c>
      <c r="E10511">
        <v>11.677</v>
      </c>
      <c r="F10511">
        <f>((B10511-D10511)/100)-((($B$4-$D$4)/100)-$M$4)+0.04</f>
        <v>0.18424999999999955</v>
      </c>
      <c r="G10511">
        <f>1336*(POWER(F10511,2.49))</f>
        <v>19.800270550899594</v>
      </c>
      <c r="H10511">
        <f>VLOOKUP(F10511,'90V'!$A$2:$B$323,2,TRUE)</f>
        <v>20.071000000000002</v>
      </c>
      <c r="I10511">
        <f t="shared" si="165"/>
        <v>0</v>
      </c>
      <c r="J10511">
        <f>I10511+H10511</f>
        <v>20.071000000000002</v>
      </c>
      <c r="L10511" s="6">
        <v>20.071000000000002</v>
      </c>
    </row>
    <row r="10512" spans="1:12">
      <c r="A10512" s="1">
        <v>41077.416666666664</v>
      </c>
      <c r="B10512">
        <v>1048.7</v>
      </c>
      <c r="C10512">
        <v>12.196999999999999</v>
      </c>
      <c r="D10512">
        <v>1027</v>
      </c>
      <c r="E10512">
        <v>11.85</v>
      </c>
      <c r="F10512">
        <f>((B10512-D10512)/100)-((($B$4-$D$4)/100)-$M$4)+0.04</f>
        <v>0.185</v>
      </c>
      <c r="G10512">
        <f>1336*(POWER(F10512,2.49))</f>
        <v>20.001568867972605</v>
      </c>
      <c r="H10512">
        <f>VLOOKUP(F10512,'90V'!$A$2:$B$323,2,TRUE)</f>
        <v>20.344999999999999</v>
      </c>
      <c r="I10512">
        <f t="shared" si="165"/>
        <v>0</v>
      </c>
      <c r="J10512">
        <f>I10512+H10512</f>
        <v>20.344999999999999</v>
      </c>
      <c r="L10512" s="6">
        <v>20.344999999999999</v>
      </c>
    </row>
    <row r="10513" spans="1:12">
      <c r="A10513" s="1">
        <v>41077.458333333336</v>
      </c>
      <c r="B10513">
        <v>1049.0250000000001</v>
      </c>
      <c r="C10513">
        <v>12.202999999999999</v>
      </c>
      <c r="D10513">
        <v>1027.3499999999999</v>
      </c>
      <c r="E10513">
        <v>12.073</v>
      </c>
      <c r="F10513">
        <f>((B10513-D10513)/100)-((($B$4-$D$4)/100)-$M$4)+0.04</f>
        <v>0.18475000000000139</v>
      </c>
      <c r="G10513">
        <f>1336*(POWER(F10513,2.49))</f>
        <v>19.934334034012402</v>
      </c>
      <c r="H10513">
        <f>VLOOKUP(F10513,'90V'!$A$2:$B$323,2,TRUE)</f>
        <v>20.071000000000002</v>
      </c>
      <c r="I10513">
        <f t="shared" si="165"/>
        <v>0</v>
      </c>
      <c r="J10513">
        <f>I10513+H10513</f>
        <v>20.071000000000002</v>
      </c>
      <c r="L10513" s="6">
        <v>20.071000000000002</v>
      </c>
    </row>
    <row r="10514" spans="1:12">
      <c r="A10514" s="1">
        <v>41077.5</v>
      </c>
      <c r="B10514">
        <v>1048.925</v>
      </c>
      <c r="C10514">
        <v>12.21</v>
      </c>
      <c r="D10514">
        <v>1027.55</v>
      </c>
      <c r="E10514">
        <v>12.223000000000001</v>
      </c>
      <c r="F10514">
        <f>((B10514-D10514)/100)-((($B$4-$D$4)/100)-$M$4)+0.04</f>
        <v>0.18174999999999955</v>
      </c>
      <c r="G10514">
        <f>1336*(POWER(F10514,2.49))</f>
        <v>19.138053432297482</v>
      </c>
      <c r="H10514">
        <f>VLOOKUP(F10514,'90V'!$A$2:$B$323,2,TRUE)</f>
        <v>19.265000000000001</v>
      </c>
      <c r="I10514">
        <f t="shared" si="165"/>
        <v>0</v>
      </c>
      <c r="J10514">
        <f>I10514+H10514</f>
        <v>19.265000000000001</v>
      </c>
      <c r="L10514" s="6">
        <v>19.265000000000001</v>
      </c>
    </row>
    <row r="10515" spans="1:12">
      <c r="A10515" s="1">
        <v>41077.541666666664</v>
      </c>
      <c r="B10515">
        <v>1049.5</v>
      </c>
      <c r="C10515">
        <v>12.217000000000001</v>
      </c>
      <c r="D10515">
        <v>1027.7249999999999</v>
      </c>
      <c r="E10515">
        <v>12.363</v>
      </c>
      <c r="F10515">
        <f>((B10515-D10515)/100)-((($B$4-$D$4)/100)-$M$4)+0.04</f>
        <v>0.18575000000000047</v>
      </c>
      <c r="G10515">
        <f>1336*(POWER(F10515,2.49))</f>
        <v>20.204086816450499</v>
      </c>
      <c r="H10515">
        <f>VLOOKUP(F10515,'90V'!$A$2:$B$323,2,TRUE)</f>
        <v>20.344999999999999</v>
      </c>
      <c r="I10515">
        <f t="shared" si="165"/>
        <v>0</v>
      </c>
      <c r="J10515">
        <f>I10515+H10515</f>
        <v>20.344999999999999</v>
      </c>
      <c r="L10515" s="6">
        <v>20.344999999999999</v>
      </c>
    </row>
    <row r="10516" spans="1:12">
      <c r="A10516" s="1">
        <v>41077.583333333336</v>
      </c>
      <c r="B10516">
        <v>1049.2</v>
      </c>
      <c r="C10516">
        <v>12.24</v>
      </c>
      <c r="D10516">
        <v>1027.5250000000001</v>
      </c>
      <c r="E10516">
        <v>12.457000000000001</v>
      </c>
      <c r="F10516">
        <f>((B10516-D10516)/100)-((($B$4-$D$4)/100)-$M$4)+0.04</f>
        <v>0.18474999999999911</v>
      </c>
      <c r="G10516">
        <f>1336*(POWER(F10516,2.49))</f>
        <v>19.93433403401178</v>
      </c>
      <c r="H10516">
        <f>VLOOKUP(F10516,'90V'!$A$2:$B$323,2,TRUE)</f>
        <v>20.071000000000002</v>
      </c>
      <c r="I10516">
        <f t="shared" si="165"/>
        <v>0</v>
      </c>
      <c r="J10516">
        <f>I10516+H10516</f>
        <v>20.071000000000002</v>
      </c>
      <c r="L10516" s="6">
        <v>20.071000000000002</v>
      </c>
    </row>
    <row r="10517" spans="1:12">
      <c r="A10517" s="1">
        <v>41077.625</v>
      </c>
      <c r="B10517">
        <v>1049.2</v>
      </c>
      <c r="C10517">
        <v>12.253</v>
      </c>
      <c r="D10517">
        <v>1027.0250000000001</v>
      </c>
      <c r="E10517">
        <v>12.443</v>
      </c>
      <c r="F10517">
        <f>((B10517-D10517)/100)-((($B$4-$D$4)/100)-$M$4)+0.04</f>
        <v>0.18974999999999911</v>
      </c>
      <c r="G10517">
        <f>1336*(POWER(F10517,2.49))</f>
        <v>21.30488045810338</v>
      </c>
      <c r="H10517">
        <f>VLOOKUP(F10517,'90V'!$A$2:$B$323,2,TRUE)</f>
        <v>21.463000000000001</v>
      </c>
      <c r="I10517">
        <f t="shared" si="165"/>
        <v>0</v>
      </c>
      <c r="J10517">
        <f>I10517+H10517</f>
        <v>21.463000000000001</v>
      </c>
      <c r="L10517" s="6">
        <v>21.463000000000001</v>
      </c>
    </row>
    <row r="10518" spans="1:12">
      <c r="A10518" s="1">
        <v>41077.666666666664</v>
      </c>
      <c r="B10518">
        <v>1048.875</v>
      </c>
      <c r="C10518">
        <v>12.273</v>
      </c>
      <c r="D10518">
        <v>1027</v>
      </c>
      <c r="E10518">
        <v>12.436999999999999</v>
      </c>
      <c r="F10518">
        <f>((B10518-D10518)/100)-((($B$4-$D$4)/100)-$M$4)+0.04</f>
        <v>0.18674999999999956</v>
      </c>
      <c r="G10518">
        <f>1336*(POWER(F10518,2.49))</f>
        <v>20.476012134652763</v>
      </c>
      <c r="H10518">
        <f>VLOOKUP(F10518,'90V'!$A$2:$B$323,2,TRUE)</f>
        <v>20.620999999999999</v>
      </c>
      <c r="I10518">
        <f t="shared" si="165"/>
        <v>0</v>
      </c>
      <c r="J10518">
        <f>I10518+H10518</f>
        <v>20.620999999999999</v>
      </c>
      <c r="L10518" s="6">
        <v>20.620999999999999</v>
      </c>
    </row>
    <row r="10519" spans="1:12">
      <c r="A10519" s="1">
        <v>41077.708333333336</v>
      </c>
      <c r="B10519">
        <v>1048.75</v>
      </c>
      <c r="C10519">
        <v>12.287000000000001</v>
      </c>
      <c r="D10519">
        <v>1027.125</v>
      </c>
      <c r="E10519">
        <v>12.303000000000001</v>
      </c>
      <c r="F10519">
        <f>((B10519-D10519)/100)-((($B$4-$D$4)/100)-$M$4)+0.04</f>
        <v>0.18424999999999955</v>
      </c>
      <c r="G10519">
        <f>1336*(POWER(F10519,2.49))</f>
        <v>19.800270550899594</v>
      </c>
      <c r="H10519">
        <f>VLOOKUP(F10519,'90V'!$A$2:$B$323,2,TRUE)</f>
        <v>20.071000000000002</v>
      </c>
      <c r="I10519">
        <f t="shared" si="165"/>
        <v>0</v>
      </c>
      <c r="J10519">
        <f>I10519+H10519</f>
        <v>20.071000000000002</v>
      </c>
      <c r="L10519" s="6">
        <v>20.071000000000002</v>
      </c>
    </row>
    <row r="10520" spans="1:12">
      <c r="A10520" s="1">
        <v>41077.75</v>
      </c>
      <c r="B10520">
        <v>1048.75</v>
      </c>
      <c r="C10520">
        <v>12.3</v>
      </c>
      <c r="D10520">
        <v>1026.8</v>
      </c>
      <c r="E10520">
        <v>12.153</v>
      </c>
      <c r="F10520">
        <f>((B10520-D10520)/100)-((($B$4-$D$4)/100)-$M$4)+0.04</f>
        <v>0.1875</v>
      </c>
      <c r="G10520">
        <f>1336*(POWER(F10520,2.49))</f>
        <v>20.681385293361096</v>
      </c>
      <c r="H10520">
        <f>VLOOKUP(F10520,'90V'!$A$2:$B$323,2,TRUE)</f>
        <v>20.899000000000001</v>
      </c>
      <c r="I10520">
        <f t="shared" si="165"/>
        <v>0</v>
      </c>
      <c r="J10520">
        <f>I10520+H10520</f>
        <v>20.899000000000001</v>
      </c>
      <c r="L10520" s="6">
        <v>20.899000000000001</v>
      </c>
    </row>
    <row r="10521" spans="1:12">
      <c r="A10521" s="1">
        <v>41077.791666666664</v>
      </c>
      <c r="B10521">
        <v>1049.0250000000001</v>
      </c>
      <c r="C10521">
        <v>12.307</v>
      </c>
      <c r="D10521">
        <v>1027.3</v>
      </c>
      <c r="E10521">
        <v>12.047000000000001</v>
      </c>
      <c r="F10521">
        <f>((B10521-D10521)/100)-((($B$4-$D$4)/100)-$M$4)+0.04</f>
        <v>0.18525000000000091</v>
      </c>
      <c r="G10521">
        <f>1336*(POWER(F10521,2.49))</f>
        <v>20.068939216575174</v>
      </c>
      <c r="H10521">
        <f>VLOOKUP(F10521,'90V'!$A$2:$B$323,2,TRUE)</f>
        <v>20.344999999999999</v>
      </c>
      <c r="I10521">
        <f t="shared" si="165"/>
        <v>0</v>
      </c>
      <c r="J10521">
        <f>I10521+H10521</f>
        <v>20.344999999999999</v>
      </c>
      <c r="L10521" s="6">
        <v>20.344999999999999</v>
      </c>
    </row>
    <row r="10522" spans="1:12">
      <c r="A10522" s="1">
        <v>41077.833333333336</v>
      </c>
      <c r="B10522">
        <v>1048.875</v>
      </c>
      <c r="C10522">
        <v>12.307</v>
      </c>
      <c r="D10522">
        <v>1027.175</v>
      </c>
      <c r="E10522">
        <v>12</v>
      </c>
      <c r="F10522">
        <f>((B10522-D10522)/100)-((($B$4-$D$4)/100)-$M$4)+0.04</f>
        <v>0.185</v>
      </c>
      <c r="G10522">
        <f>1336*(POWER(F10522,2.49))</f>
        <v>20.001568867972605</v>
      </c>
      <c r="H10522">
        <f>VLOOKUP(F10522,'90V'!$A$2:$B$323,2,TRUE)</f>
        <v>20.344999999999999</v>
      </c>
      <c r="I10522">
        <f t="shared" si="165"/>
        <v>0</v>
      </c>
      <c r="J10522">
        <f>I10522+H10522</f>
        <v>20.344999999999999</v>
      </c>
      <c r="L10522" s="6">
        <v>20.344999999999999</v>
      </c>
    </row>
    <row r="10523" spans="1:12">
      <c r="A10523" s="1">
        <v>41077.875</v>
      </c>
      <c r="B10523">
        <v>1049.0250000000001</v>
      </c>
      <c r="C10523">
        <v>12.307</v>
      </c>
      <c r="D10523">
        <v>1026.8</v>
      </c>
      <c r="E10523">
        <v>11.92</v>
      </c>
      <c r="F10523">
        <f>((B10523-D10523)/100)-((($B$4-$D$4)/100)-$M$4)+0.04</f>
        <v>0.19025000000000092</v>
      </c>
      <c r="G10523">
        <f>1336*(POWER(F10523,2.49))</f>
        <v>21.444941955954445</v>
      </c>
      <c r="H10523">
        <f>VLOOKUP(F10523,'90V'!$A$2:$B$323,2,TRUE)</f>
        <v>21.748000000000001</v>
      </c>
      <c r="I10523">
        <f t="shared" si="165"/>
        <v>0</v>
      </c>
      <c r="J10523">
        <f>I10523+H10523</f>
        <v>21.748000000000001</v>
      </c>
      <c r="L10523" s="6">
        <v>21.748000000000001</v>
      </c>
    </row>
    <row r="10524" spans="1:12">
      <c r="A10524" s="1">
        <v>41077.916666666664</v>
      </c>
      <c r="B10524">
        <v>1049.0250000000001</v>
      </c>
      <c r="C10524">
        <v>12.307</v>
      </c>
      <c r="D10524">
        <v>1027.175</v>
      </c>
      <c r="E10524">
        <v>11.702999999999999</v>
      </c>
      <c r="F10524">
        <f>((B10524-D10524)/100)-((($B$4-$D$4)/100)-$M$4)+0.04</f>
        <v>0.18650000000000092</v>
      </c>
      <c r="G10524">
        <f>1336*(POWER(F10524,2.49))</f>
        <v>20.407826816618442</v>
      </c>
      <c r="H10524">
        <f>VLOOKUP(F10524,'90V'!$A$2:$B$323,2,TRUE)</f>
        <v>20.620999999999999</v>
      </c>
      <c r="I10524">
        <f t="shared" si="165"/>
        <v>0</v>
      </c>
      <c r="J10524">
        <f>I10524+H10524</f>
        <v>20.620999999999999</v>
      </c>
      <c r="L10524" s="6">
        <v>20.620999999999999</v>
      </c>
    </row>
    <row r="10525" spans="1:12">
      <c r="A10525" s="1">
        <v>41077.958333333336</v>
      </c>
      <c r="B10525">
        <v>1048.75</v>
      </c>
      <c r="C10525">
        <v>12.3</v>
      </c>
      <c r="D10525">
        <v>1026.625</v>
      </c>
      <c r="E10525">
        <v>11.563000000000001</v>
      </c>
      <c r="F10525">
        <f>((B10525-D10525)/100)-((($B$4-$D$4)/100)-$M$4)+0.04</f>
        <v>0.18924999999999956</v>
      </c>
      <c r="G10525">
        <f>1336*(POWER(F10525,2.49))</f>
        <v>21.165367794361721</v>
      </c>
      <c r="H10525">
        <f>VLOOKUP(F10525,'90V'!$A$2:$B$323,2,TRUE)</f>
        <v>21.463000000000001</v>
      </c>
      <c r="I10525">
        <f t="shared" si="165"/>
        <v>0</v>
      </c>
      <c r="J10525">
        <f>I10525+H10525</f>
        <v>21.463000000000001</v>
      </c>
      <c r="L10525" s="6">
        <v>21.463000000000001</v>
      </c>
    </row>
    <row r="10526" spans="1:12">
      <c r="A10526" s="1">
        <v>41078</v>
      </c>
      <c r="B10526">
        <v>1048.4000000000001</v>
      </c>
      <c r="C10526">
        <v>12.292999999999999</v>
      </c>
      <c r="D10526">
        <v>1026.425</v>
      </c>
      <c r="E10526">
        <v>11.38</v>
      </c>
      <c r="F10526">
        <f>((B10526-D10526)/100)-((($B$4-$D$4)/100)-$M$4)+0.04</f>
        <v>0.18775000000000092</v>
      </c>
      <c r="G10526">
        <f>1336*(POWER(F10526,2.49))</f>
        <v>20.750115711837388</v>
      </c>
      <c r="H10526">
        <f>VLOOKUP(F10526,'90V'!$A$2:$B$323,2,TRUE)</f>
        <v>20.899000000000001</v>
      </c>
      <c r="I10526">
        <f t="shared" si="165"/>
        <v>0</v>
      </c>
      <c r="J10526">
        <f>I10526+H10526</f>
        <v>20.899000000000001</v>
      </c>
      <c r="L10526" s="6">
        <v>20.899000000000001</v>
      </c>
    </row>
    <row r="10527" spans="1:12">
      <c r="A10527" s="1">
        <v>41078.041666666664</v>
      </c>
      <c r="B10527">
        <v>1048.4000000000001</v>
      </c>
      <c r="C10527">
        <v>12.28</v>
      </c>
      <c r="D10527">
        <v>1026.2750000000001</v>
      </c>
      <c r="E10527">
        <v>11.237</v>
      </c>
      <c r="F10527">
        <f>((B10527-D10527)/100)-((($B$4-$D$4)/100)-$M$4)+0.04</f>
        <v>0.18924999999999956</v>
      </c>
      <c r="G10527">
        <f>1336*(POWER(F10527,2.49))</f>
        <v>21.165367794361721</v>
      </c>
      <c r="H10527">
        <f>VLOOKUP(F10527,'90V'!$A$2:$B$323,2,TRUE)</f>
        <v>21.463000000000001</v>
      </c>
      <c r="I10527">
        <f t="shared" si="165"/>
        <v>0</v>
      </c>
      <c r="J10527">
        <f>I10527+H10527</f>
        <v>21.463000000000001</v>
      </c>
      <c r="L10527" s="6">
        <v>21.463000000000001</v>
      </c>
    </row>
    <row r="10528" spans="1:12">
      <c r="A10528" s="1">
        <v>41078.083333333336</v>
      </c>
      <c r="B10528">
        <v>1048.4000000000001</v>
      </c>
      <c r="C10528">
        <v>12.273</v>
      </c>
      <c r="D10528">
        <v>1026.325</v>
      </c>
      <c r="E10528">
        <v>11.122999999999999</v>
      </c>
      <c r="F10528">
        <f>((B10528-D10528)/100)-((($B$4-$D$4)/100)-$M$4)+0.04</f>
        <v>0.18875</v>
      </c>
      <c r="G10528">
        <f>1336*(POWER(F10528,2.49))</f>
        <v>21.026403255612092</v>
      </c>
      <c r="H10528">
        <f>VLOOKUP(F10528,'90V'!$A$2:$B$323,2,TRUE)</f>
        <v>21.18</v>
      </c>
      <c r="I10528">
        <f t="shared" si="165"/>
        <v>0</v>
      </c>
      <c r="J10528">
        <f>I10528+H10528</f>
        <v>21.18</v>
      </c>
      <c r="L10528" s="6">
        <v>21.18</v>
      </c>
    </row>
    <row r="10529" spans="1:12">
      <c r="A10529" s="1">
        <v>41078.125</v>
      </c>
      <c r="B10529">
        <v>1047.75</v>
      </c>
      <c r="C10529">
        <v>12.26</v>
      </c>
      <c r="D10529">
        <v>1025.75</v>
      </c>
      <c r="E10529">
        <v>11.042999999999999</v>
      </c>
      <c r="F10529">
        <f>((B10529-D10529)/100)-((($B$4-$D$4)/100)-$M$4)+0.04</f>
        <v>0.18799999999999956</v>
      </c>
      <c r="G10529">
        <f>1336*(POWER(F10529,2.49))</f>
        <v>20.818982628300546</v>
      </c>
      <c r="H10529">
        <f>VLOOKUP(F10529,'90V'!$A$2:$B$323,2,TRUE)</f>
        <v>20.899000000000001</v>
      </c>
      <c r="I10529">
        <f t="shared" si="165"/>
        <v>0</v>
      </c>
      <c r="J10529">
        <f>I10529+H10529</f>
        <v>20.899000000000001</v>
      </c>
      <c r="L10529" s="6">
        <v>20.899000000000001</v>
      </c>
    </row>
    <row r="10530" spans="1:12">
      <c r="A10530" s="1">
        <v>41078.166666666664</v>
      </c>
      <c r="B10530">
        <v>1047.4749999999999</v>
      </c>
      <c r="C10530">
        <v>12.247</v>
      </c>
      <c r="D10530">
        <v>1025.5999999999999</v>
      </c>
      <c r="E10530">
        <v>10.95</v>
      </c>
      <c r="F10530">
        <f>((B10530-D10530)/100)-((($B$4-$D$4)/100)-$M$4)+0.04</f>
        <v>0.18674999999999956</v>
      </c>
      <c r="G10530">
        <f>1336*(POWER(F10530,2.49))</f>
        <v>20.476012134652763</v>
      </c>
      <c r="H10530">
        <f>VLOOKUP(F10530,'90V'!$A$2:$B$323,2,TRUE)</f>
        <v>20.620999999999999</v>
      </c>
      <c r="I10530">
        <f t="shared" si="165"/>
        <v>0</v>
      </c>
      <c r="J10530">
        <f>I10530+H10530</f>
        <v>20.620999999999999</v>
      </c>
      <c r="L10530" s="6">
        <v>20.620999999999999</v>
      </c>
    </row>
    <row r="10531" spans="1:12">
      <c r="A10531" s="1">
        <v>41078.208333333336</v>
      </c>
      <c r="B10531">
        <v>1047.4749999999999</v>
      </c>
      <c r="C10531">
        <v>12.233000000000001</v>
      </c>
      <c r="D10531">
        <v>1025.425</v>
      </c>
      <c r="E10531">
        <v>10.9</v>
      </c>
      <c r="F10531">
        <f>((B10531-D10531)/100)-((($B$4-$D$4)/100)-$M$4)+0.04</f>
        <v>0.18849999999999911</v>
      </c>
      <c r="G10531">
        <f>1336*(POWER(F10531,2.49))</f>
        <v>20.957126311248672</v>
      </c>
      <c r="H10531">
        <f>VLOOKUP(F10531,'90V'!$A$2:$B$323,2,TRUE)</f>
        <v>21.18</v>
      </c>
      <c r="I10531">
        <f t="shared" si="165"/>
        <v>0</v>
      </c>
      <c r="J10531">
        <f>I10531+H10531</f>
        <v>21.18</v>
      </c>
      <c r="L10531" s="6">
        <v>21.18</v>
      </c>
    </row>
    <row r="10532" spans="1:12">
      <c r="A10532" s="1">
        <v>41078.25</v>
      </c>
      <c r="B10532">
        <v>1047.75</v>
      </c>
      <c r="C10532">
        <v>12.217000000000001</v>
      </c>
      <c r="D10532">
        <v>1025.575</v>
      </c>
      <c r="E10532">
        <v>10.747</v>
      </c>
      <c r="F10532">
        <f>((B10532-D10532)/100)-((($B$4-$D$4)/100)-$M$4)+0.04</f>
        <v>0.18974999999999911</v>
      </c>
      <c r="G10532">
        <f>1336*(POWER(F10532,2.49))</f>
        <v>21.30488045810338</v>
      </c>
      <c r="H10532">
        <f>VLOOKUP(F10532,'90V'!$A$2:$B$323,2,TRUE)</f>
        <v>21.463000000000001</v>
      </c>
      <c r="I10532">
        <f t="shared" si="165"/>
        <v>0</v>
      </c>
      <c r="J10532">
        <f>I10532+H10532</f>
        <v>21.463000000000001</v>
      </c>
      <c r="L10532" s="6">
        <v>21.463000000000001</v>
      </c>
    </row>
    <row r="10533" spans="1:12">
      <c r="A10533" s="1">
        <v>41078.291666666664</v>
      </c>
      <c r="B10533">
        <v>1047.75</v>
      </c>
      <c r="C10533">
        <v>12.202999999999999</v>
      </c>
      <c r="D10533">
        <v>1025.75</v>
      </c>
      <c r="E10533">
        <v>10.503</v>
      </c>
      <c r="F10533">
        <f>((B10533-D10533)/100)-((($B$4-$D$4)/100)-$M$4)+0.04</f>
        <v>0.18799999999999956</v>
      </c>
      <c r="G10533">
        <f>1336*(POWER(F10533,2.49))</f>
        <v>20.818982628300546</v>
      </c>
      <c r="H10533">
        <f>VLOOKUP(F10533,'90V'!$A$2:$B$323,2,TRUE)</f>
        <v>20.899000000000001</v>
      </c>
      <c r="I10533">
        <f t="shared" si="165"/>
        <v>0</v>
      </c>
      <c r="J10533">
        <f>I10533+H10533</f>
        <v>20.899000000000001</v>
      </c>
      <c r="L10533" s="6">
        <v>20.899000000000001</v>
      </c>
    </row>
    <row r="10534" spans="1:12">
      <c r="A10534" s="1">
        <v>41078.333333333336</v>
      </c>
      <c r="B10534">
        <v>1048.4000000000001</v>
      </c>
      <c r="C10534">
        <v>12.19</v>
      </c>
      <c r="D10534">
        <v>1026.2750000000001</v>
      </c>
      <c r="E10534">
        <v>10.933</v>
      </c>
      <c r="F10534">
        <f>((B10534-D10534)/100)-((($B$4-$D$4)/100)-$M$4)+0.04</f>
        <v>0.18924999999999956</v>
      </c>
      <c r="G10534">
        <f>1336*(POWER(F10534,2.49))</f>
        <v>21.165367794361721</v>
      </c>
      <c r="H10534">
        <f>VLOOKUP(F10534,'90V'!$A$2:$B$323,2,TRUE)</f>
        <v>21.463000000000001</v>
      </c>
      <c r="I10534">
        <f t="shared" si="165"/>
        <v>0</v>
      </c>
      <c r="J10534">
        <f>I10534+H10534</f>
        <v>21.463000000000001</v>
      </c>
      <c r="L10534" s="6">
        <v>21.463000000000001</v>
      </c>
    </row>
    <row r="10535" spans="1:12">
      <c r="A10535" s="1">
        <v>41078.375</v>
      </c>
      <c r="B10535">
        <v>1049.0250000000001</v>
      </c>
      <c r="C10535">
        <v>12.177</v>
      </c>
      <c r="D10535">
        <v>1026.675</v>
      </c>
      <c r="E10535">
        <v>11.446999999999999</v>
      </c>
      <c r="F10535">
        <f>((B10535-D10535)/100)-((($B$4-$D$4)/100)-$M$4)+0.04</f>
        <v>0.19150000000000092</v>
      </c>
      <c r="G10535">
        <f>1336*(POWER(F10535,2.49))</f>
        <v>21.797501494802688</v>
      </c>
      <c r="H10535">
        <f>VLOOKUP(F10535,'90V'!$A$2:$B$323,2,TRUE)</f>
        <v>22.033999999999999</v>
      </c>
      <c r="I10535">
        <f t="shared" si="165"/>
        <v>0</v>
      </c>
      <c r="J10535">
        <f>I10535+H10535</f>
        <v>22.033999999999999</v>
      </c>
      <c r="L10535" s="6">
        <v>22.033999999999999</v>
      </c>
    </row>
    <row r="10536" spans="1:12">
      <c r="A10536" s="1">
        <v>41078.416666666664</v>
      </c>
      <c r="B10536">
        <v>1049.075</v>
      </c>
      <c r="C10536">
        <v>12.17</v>
      </c>
      <c r="D10536">
        <v>1027.2</v>
      </c>
      <c r="E10536">
        <v>11.597</v>
      </c>
      <c r="F10536">
        <f>((B10536-D10536)/100)-((($B$4-$D$4)/100)-$M$4)+0.04</f>
        <v>0.18674999999999956</v>
      </c>
      <c r="G10536">
        <f>1336*(POWER(F10536,2.49))</f>
        <v>20.476012134652763</v>
      </c>
      <c r="H10536">
        <f>VLOOKUP(F10536,'90V'!$A$2:$B$323,2,TRUE)</f>
        <v>20.620999999999999</v>
      </c>
      <c r="I10536">
        <f t="shared" si="165"/>
        <v>0</v>
      </c>
      <c r="J10536">
        <f>I10536+H10536</f>
        <v>20.620999999999999</v>
      </c>
      <c r="L10536" s="6">
        <v>20.620999999999999</v>
      </c>
    </row>
    <row r="10537" spans="1:12">
      <c r="A10537" s="1">
        <v>41078.458333333336</v>
      </c>
      <c r="B10537">
        <v>1049.55</v>
      </c>
      <c r="C10537">
        <v>12.17</v>
      </c>
      <c r="D10537">
        <v>1027.375</v>
      </c>
      <c r="E10537">
        <v>11.987</v>
      </c>
      <c r="F10537">
        <f>((B10537-D10537)/100)-((($B$4-$D$4)/100)-$M$4)+0.04</f>
        <v>0.18974999999999911</v>
      </c>
      <c r="G10537">
        <f>1336*(POWER(F10537,2.49))</f>
        <v>21.30488045810338</v>
      </c>
      <c r="H10537">
        <f>VLOOKUP(F10537,'90V'!$A$2:$B$323,2,TRUE)</f>
        <v>21.463000000000001</v>
      </c>
      <c r="I10537">
        <f t="shared" si="165"/>
        <v>0</v>
      </c>
      <c r="J10537">
        <f>I10537+H10537</f>
        <v>21.463000000000001</v>
      </c>
      <c r="L10537" s="6">
        <v>21.463000000000001</v>
      </c>
    </row>
    <row r="10538" spans="1:12">
      <c r="A10538" s="1">
        <v>41078.5</v>
      </c>
      <c r="B10538">
        <v>1050</v>
      </c>
      <c r="C10538">
        <v>12.177</v>
      </c>
      <c r="D10538">
        <v>1027.6500000000001</v>
      </c>
      <c r="E10538">
        <v>12.23</v>
      </c>
      <c r="F10538">
        <f>((B10538-D10538)/100)-((($B$4-$D$4)/100)-$M$4)+0.04</f>
        <v>0.19149999999999864</v>
      </c>
      <c r="G10538">
        <f>1336*(POWER(F10538,2.49))</f>
        <v>21.797501494802049</v>
      </c>
      <c r="H10538">
        <f>VLOOKUP(F10538,'90V'!$A$2:$B$323,2,TRUE)</f>
        <v>22.033999999999999</v>
      </c>
      <c r="I10538">
        <f t="shared" si="165"/>
        <v>0</v>
      </c>
      <c r="J10538">
        <f>I10538+H10538</f>
        <v>22.033999999999999</v>
      </c>
      <c r="L10538" s="6">
        <v>22.033999999999999</v>
      </c>
    </row>
    <row r="10539" spans="1:12">
      <c r="A10539" s="1">
        <v>41078.541666666664</v>
      </c>
      <c r="B10539">
        <v>1050</v>
      </c>
      <c r="C10539">
        <v>12.19</v>
      </c>
      <c r="D10539">
        <v>1027.825</v>
      </c>
      <c r="E10539">
        <v>12.303000000000001</v>
      </c>
      <c r="F10539">
        <f>((B10539-D10539)/100)-((($B$4-$D$4)/100)-$M$4)+0.04</f>
        <v>0.18974999999999911</v>
      </c>
      <c r="G10539">
        <f>1336*(POWER(F10539,2.49))</f>
        <v>21.30488045810338</v>
      </c>
      <c r="H10539">
        <f>VLOOKUP(F10539,'90V'!$A$2:$B$323,2,TRUE)</f>
        <v>21.463000000000001</v>
      </c>
      <c r="I10539">
        <f t="shared" si="165"/>
        <v>0</v>
      </c>
      <c r="J10539">
        <f>I10539+H10539</f>
        <v>21.463000000000001</v>
      </c>
      <c r="L10539" s="6">
        <v>21.463000000000001</v>
      </c>
    </row>
    <row r="10540" spans="1:12">
      <c r="A10540" s="1">
        <v>41078.583333333336</v>
      </c>
      <c r="B10540">
        <v>1050.05</v>
      </c>
      <c r="C10540">
        <v>12.21</v>
      </c>
      <c r="D10540">
        <v>1027.875</v>
      </c>
      <c r="E10540">
        <v>12.35</v>
      </c>
      <c r="F10540">
        <f>((B10540-D10540)/100)-((($B$4-$D$4)/100)-$M$4)+0.04</f>
        <v>0.18974999999999911</v>
      </c>
      <c r="G10540">
        <f>1336*(POWER(F10540,2.49))</f>
        <v>21.30488045810338</v>
      </c>
      <c r="H10540">
        <f>VLOOKUP(F10540,'90V'!$A$2:$B$323,2,TRUE)</f>
        <v>21.463000000000001</v>
      </c>
      <c r="I10540">
        <f t="shared" si="165"/>
        <v>0</v>
      </c>
      <c r="J10540">
        <f>I10540+H10540</f>
        <v>21.463000000000001</v>
      </c>
      <c r="L10540" s="6">
        <v>21.463000000000001</v>
      </c>
    </row>
    <row r="10541" spans="1:12">
      <c r="A10541" s="1">
        <v>41078.625</v>
      </c>
      <c r="B10541">
        <v>1050.05</v>
      </c>
      <c r="C10541">
        <v>12.233000000000001</v>
      </c>
      <c r="D10541">
        <v>1027.875</v>
      </c>
      <c r="E10541">
        <v>12.397</v>
      </c>
      <c r="F10541">
        <f>((B10541-D10541)/100)-((($B$4-$D$4)/100)-$M$4)+0.04</f>
        <v>0.18974999999999911</v>
      </c>
      <c r="G10541">
        <f>1336*(POWER(F10541,2.49))</f>
        <v>21.30488045810338</v>
      </c>
      <c r="H10541">
        <f>VLOOKUP(F10541,'90V'!$A$2:$B$323,2,TRUE)</f>
        <v>21.463000000000001</v>
      </c>
      <c r="I10541">
        <f t="shared" si="165"/>
        <v>0</v>
      </c>
      <c r="J10541">
        <f>I10541+H10541</f>
        <v>21.463000000000001</v>
      </c>
      <c r="L10541" s="6">
        <v>21.463000000000001</v>
      </c>
    </row>
    <row r="10542" spans="1:12">
      <c r="A10542" s="1">
        <v>41078.666666666664</v>
      </c>
      <c r="B10542">
        <v>1050</v>
      </c>
      <c r="C10542">
        <v>12.26</v>
      </c>
      <c r="D10542">
        <v>1027.7249999999999</v>
      </c>
      <c r="E10542">
        <v>12.363</v>
      </c>
      <c r="F10542">
        <f>((B10542-D10542)/100)-((($B$4-$D$4)/100)-$M$4)+0.04</f>
        <v>0.19075000000000047</v>
      </c>
      <c r="G10542">
        <f>1336*(POWER(F10542,2.49))</f>
        <v>21.585552996078157</v>
      </c>
      <c r="H10542">
        <f>VLOOKUP(F10542,'90V'!$A$2:$B$323,2,TRUE)</f>
        <v>21.748000000000001</v>
      </c>
      <c r="I10542">
        <f t="shared" si="165"/>
        <v>0</v>
      </c>
      <c r="J10542">
        <f>I10542+H10542</f>
        <v>21.748000000000001</v>
      </c>
      <c r="L10542" s="6">
        <v>21.748000000000001</v>
      </c>
    </row>
    <row r="10543" spans="1:12">
      <c r="A10543" s="1">
        <v>41078.708333333336</v>
      </c>
      <c r="B10543">
        <v>1050</v>
      </c>
      <c r="C10543">
        <v>12.28</v>
      </c>
      <c r="D10543">
        <v>1027.5250000000001</v>
      </c>
      <c r="E10543">
        <v>12.317</v>
      </c>
      <c r="F10543">
        <f>((B10543-D10543)/100)-((($B$4-$D$4)/100)-$M$4)+0.04</f>
        <v>0.19274999999999864</v>
      </c>
      <c r="G10543">
        <f>1336*(POWER(F10543,2.49))</f>
        <v>22.153506709473756</v>
      </c>
      <c r="H10543">
        <f>VLOOKUP(F10543,'90V'!$A$2:$B$323,2,TRUE)</f>
        <v>22.321999999999999</v>
      </c>
      <c r="I10543">
        <f t="shared" si="165"/>
        <v>0</v>
      </c>
      <c r="J10543">
        <f>I10543+H10543</f>
        <v>22.321999999999999</v>
      </c>
      <c r="L10543" s="6">
        <v>22.321999999999999</v>
      </c>
    </row>
    <row r="10544" spans="1:12">
      <c r="A10544" s="1">
        <v>41078.75</v>
      </c>
      <c r="B10544">
        <v>1049.675</v>
      </c>
      <c r="C10544">
        <v>12.292999999999999</v>
      </c>
      <c r="D10544">
        <v>1027.375</v>
      </c>
      <c r="E10544">
        <v>12.127000000000001</v>
      </c>
      <c r="F10544">
        <f>((B10544-D10544)/100)-((($B$4-$D$4)/100)-$M$4)+0.04</f>
        <v>0.19099999999999909</v>
      </c>
      <c r="G10544">
        <f>1336*(POWER(F10544,2.49))</f>
        <v>21.656064815534069</v>
      </c>
      <c r="H10544">
        <f>VLOOKUP(F10544,'90V'!$A$2:$B$323,2,TRUE)</f>
        <v>21.748000000000001</v>
      </c>
      <c r="I10544">
        <f t="shared" si="165"/>
        <v>0</v>
      </c>
      <c r="J10544">
        <f>I10544+H10544</f>
        <v>21.748000000000001</v>
      </c>
      <c r="L10544" s="6">
        <v>21.748000000000001</v>
      </c>
    </row>
    <row r="10545" spans="1:12">
      <c r="A10545" s="1">
        <v>41078.791666666664</v>
      </c>
      <c r="B10545">
        <v>1049.675</v>
      </c>
      <c r="C10545">
        <v>12.307</v>
      </c>
      <c r="D10545">
        <v>1027.7</v>
      </c>
      <c r="E10545">
        <v>12.04</v>
      </c>
      <c r="F10545">
        <f>((B10545-D10545)/100)-((($B$4-$D$4)/100)-$M$4)+0.04</f>
        <v>0.18774999999999864</v>
      </c>
      <c r="G10545">
        <f>1336*(POWER(F10545,2.49))</f>
        <v>20.750115711836763</v>
      </c>
      <c r="H10545">
        <f>VLOOKUP(F10545,'90V'!$A$2:$B$323,2,TRUE)</f>
        <v>20.899000000000001</v>
      </c>
      <c r="I10545">
        <f t="shared" si="165"/>
        <v>0</v>
      </c>
      <c r="J10545">
        <f>I10545+H10545</f>
        <v>20.899000000000001</v>
      </c>
      <c r="L10545" s="6">
        <v>20.899000000000001</v>
      </c>
    </row>
    <row r="10546" spans="1:12">
      <c r="A10546" s="1">
        <v>41078.833333333336</v>
      </c>
      <c r="B10546">
        <v>1049.825</v>
      </c>
      <c r="C10546">
        <v>12.313000000000001</v>
      </c>
      <c r="D10546">
        <v>1027.5250000000001</v>
      </c>
      <c r="E10546">
        <v>11.993</v>
      </c>
      <c r="F10546">
        <f>((B10546-D10546)/100)-((($B$4-$D$4)/100)-$M$4)+0.04</f>
        <v>0.19099999999999909</v>
      </c>
      <c r="G10546">
        <f>1336*(POWER(F10546,2.49))</f>
        <v>21.656064815534069</v>
      </c>
      <c r="H10546">
        <f>VLOOKUP(F10546,'90V'!$A$2:$B$323,2,TRUE)</f>
        <v>21.748000000000001</v>
      </c>
      <c r="I10546">
        <f t="shared" si="165"/>
        <v>0</v>
      </c>
      <c r="J10546">
        <f>I10546+H10546</f>
        <v>21.748000000000001</v>
      </c>
      <c r="L10546" s="6">
        <v>21.748000000000001</v>
      </c>
    </row>
    <row r="10547" spans="1:12">
      <c r="A10547" s="1">
        <v>41078.875</v>
      </c>
      <c r="B10547">
        <v>1050</v>
      </c>
      <c r="C10547">
        <v>12.313000000000001</v>
      </c>
      <c r="D10547">
        <v>1027.7</v>
      </c>
      <c r="E10547">
        <v>11.927</v>
      </c>
      <c r="F10547">
        <f>((B10547-D10547)/100)-((($B$4-$D$4)/100)-$M$4)+0.04</f>
        <v>0.19099999999999909</v>
      </c>
      <c r="G10547">
        <f>1336*(POWER(F10547,2.49))</f>
        <v>21.656064815534069</v>
      </c>
      <c r="H10547">
        <f>VLOOKUP(F10547,'90V'!$A$2:$B$323,2,TRUE)</f>
        <v>21.748000000000001</v>
      </c>
      <c r="I10547">
        <f t="shared" si="165"/>
        <v>0</v>
      </c>
      <c r="J10547">
        <f>I10547+H10547</f>
        <v>21.748000000000001</v>
      </c>
      <c r="L10547" s="6">
        <v>21.748000000000001</v>
      </c>
    </row>
    <row r="10548" spans="1:12">
      <c r="A10548" s="1">
        <v>41078.916666666664</v>
      </c>
      <c r="B10548">
        <v>1050.4749999999999</v>
      </c>
      <c r="C10548">
        <v>12.307</v>
      </c>
      <c r="D10548">
        <v>1027.9000000000001</v>
      </c>
      <c r="E10548">
        <v>11.863</v>
      </c>
      <c r="F10548">
        <f>((B10548-D10548)/100)-((($B$4-$D$4)/100)-$M$4)+0.04</f>
        <v>0.19374999999999773</v>
      </c>
      <c r="G10548">
        <f>1336*(POWER(F10548,2.49))</f>
        <v>22.440799162721071</v>
      </c>
      <c r="H10548">
        <f>VLOOKUP(F10548,'90V'!$A$2:$B$323,2,TRUE)</f>
        <v>22.611999999999998</v>
      </c>
      <c r="I10548">
        <f t="shared" si="165"/>
        <v>0</v>
      </c>
      <c r="J10548">
        <f>I10548+H10548</f>
        <v>22.611999999999998</v>
      </c>
      <c r="L10548" s="6">
        <v>22.611999999999998</v>
      </c>
    </row>
    <row r="10549" spans="1:12">
      <c r="A10549" s="1">
        <v>41078.958333333336</v>
      </c>
      <c r="B10549">
        <v>1050.625</v>
      </c>
      <c r="C10549">
        <v>12.307</v>
      </c>
      <c r="D10549">
        <v>1028.4000000000001</v>
      </c>
      <c r="E10549">
        <v>11.782999999999999</v>
      </c>
      <c r="F10549">
        <f>((B10549-D10549)/100)-((($B$4-$D$4)/100)-$M$4)+0.04</f>
        <v>0.19024999999999864</v>
      </c>
      <c r="G10549">
        <f>1336*(POWER(F10549,2.49))</f>
        <v>21.444941955953816</v>
      </c>
      <c r="H10549">
        <f>VLOOKUP(F10549,'90V'!$A$2:$B$323,2,TRUE)</f>
        <v>21.748000000000001</v>
      </c>
      <c r="I10549">
        <f t="shared" si="165"/>
        <v>0</v>
      </c>
      <c r="J10549">
        <f>I10549+H10549</f>
        <v>21.748000000000001</v>
      </c>
      <c r="L10549" s="6">
        <v>21.748000000000001</v>
      </c>
    </row>
    <row r="10550" spans="1:12">
      <c r="A10550" s="1">
        <v>41079</v>
      </c>
      <c r="B10550">
        <v>1051</v>
      </c>
      <c r="C10550">
        <v>12.3</v>
      </c>
      <c r="D10550">
        <v>1028.55</v>
      </c>
      <c r="E10550">
        <v>11.723000000000001</v>
      </c>
      <c r="F10550">
        <f>((B10550-D10550)/100)-((($B$4-$D$4)/100)-$M$4)+0.04</f>
        <v>0.1925</v>
      </c>
      <c r="G10550">
        <f>1336*(POWER(F10550,2.49))</f>
        <v>22.082029483827547</v>
      </c>
      <c r="H10550">
        <f>VLOOKUP(F10550,'90V'!$A$2:$B$323,2,TRUE)</f>
        <v>22.321999999999999</v>
      </c>
      <c r="I10550">
        <f t="shared" si="165"/>
        <v>0</v>
      </c>
      <c r="J10550">
        <f>I10550+H10550</f>
        <v>22.321999999999999</v>
      </c>
      <c r="L10550" s="6">
        <v>22.321999999999999</v>
      </c>
    </row>
    <row r="10551" spans="1:12">
      <c r="A10551" s="1">
        <v>41079.041666666664</v>
      </c>
      <c r="B10551">
        <v>1050.95</v>
      </c>
      <c r="C10551">
        <v>12.292999999999999</v>
      </c>
      <c r="D10551">
        <v>1028.575</v>
      </c>
      <c r="E10551">
        <v>11.52</v>
      </c>
      <c r="F10551">
        <f>((B10551-D10551)/100)-((($B$4-$D$4)/100)-$M$4)+0.04</f>
        <v>0.19174999999999956</v>
      </c>
      <c r="G10551">
        <f>1336*(POWER(F10551,2.49))</f>
        <v>21.868426531064088</v>
      </c>
      <c r="H10551">
        <f>VLOOKUP(F10551,'90V'!$A$2:$B$323,2,TRUE)</f>
        <v>22.033999999999999</v>
      </c>
      <c r="I10551">
        <f t="shared" si="165"/>
        <v>0</v>
      </c>
      <c r="J10551">
        <f>I10551+H10551</f>
        <v>22.033999999999999</v>
      </c>
      <c r="L10551" s="6">
        <v>22.033999999999999</v>
      </c>
    </row>
    <row r="10552" spans="1:12">
      <c r="A10552" s="1">
        <v>41079.083333333336</v>
      </c>
      <c r="B10552">
        <v>1051.0999999999999</v>
      </c>
      <c r="C10552">
        <v>12.28</v>
      </c>
      <c r="D10552">
        <v>1028.575</v>
      </c>
      <c r="E10552">
        <v>11.54</v>
      </c>
      <c r="F10552">
        <f>((B10552-D10552)/100)-((($B$4-$D$4)/100)-$M$4)+0.04</f>
        <v>0.1932499999999982</v>
      </c>
      <c r="G10552">
        <f>1336*(POWER(F10552,2.49))</f>
        <v>22.296876050361984</v>
      </c>
      <c r="H10552">
        <f>VLOOKUP(F10552,'90V'!$A$2:$B$323,2,TRUE)</f>
        <v>22.611999999999998</v>
      </c>
      <c r="I10552">
        <f t="shared" si="165"/>
        <v>0</v>
      </c>
      <c r="J10552">
        <f>I10552+H10552</f>
        <v>22.611999999999998</v>
      </c>
      <c r="L10552" s="6">
        <v>22.611999999999998</v>
      </c>
    </row>
    <row r="10553" spans="1:12">
      <c r="A10553" s="1">
        <v>41079.125</v>
      </c>
      <c r="B10553">
        <v>1050.95</v>
      </c>
      <c r="C10553">
        <v>12.273</v>
      </c>
      <c r="D10553">
        <v>1028.425</v>
      </c>
      <c r="E10553">
        <v>11.407</v>
      </c>
      <c r="F10553">
        <f>((B10553-D10553)/100)-((($B$4-$D$4)/100)-$M$4)+0.04</f>
        <v>0.19325000000000048</v>
      </c>
      <c r="G10553">
        <f>1336*(POWER(F10553,2.49))</f>
        <v>22.296876050362638</v>
      </c>
      <c r="H10553">
        <f>VLOOKUP(F10553,'90V'!$A$2:$B$323,2,TRUE)</f>
        <v>22.611999999999998</v>
      </c>
      <c r="I10553">
        <f t="shared" si="165"/>
        <v>0</v>
      </c>
      <c r="J10553">
        <f>I10553+H10553</f>
        <v>22.611999999999998</v>
      </c>
      <c r="L10553" s="6">
        <v>22.611999999999998</v>
      </c>
    </row>
    <row r="10554" spans="1:12">
      <c r="A10554" s="1">
        <v>41079.166666666664</v>
      </c>
      <c r="B10554">
        <v>1051</v>
      </c>
      <c r="C10554">
        <v>12.266999999999999</v>
      </c>
      <c r="D10554">
        <v>1028.575</v>
      </c>
      <c r="E10554">
        <v>11.46</v>
      </c>
      <c r="F10554">
        <f>((B10554-D10554)/100)-((($B$4-$D$4)/100)-$M$4)+0.04</f>
        <v>0.19224999999999909</v>
      </c>
      <c r="G10554">
        <f>1336*(POWER(F10554,2.49))</f>
        <v>22.010690437527465</v>
      </c>
      <c r="H10554">
        <f>VLOOKUP(F10554,'90V'!$A$2:$B$323,2,TRUE)</f>
        <v>22.321999999999999</v>
      </c>
      <c r="I10554">
        <f t="shared" si="165"/>
        <v>0</v>
      </c>
      <c r="J10554">
        <f>I10554+H10554</f>
        <v>22.321999999999999</v>
      </c>
      <c r="L10554" s="6">
        <v>22.321999999999999</v>
      </c>
    </row>
    <row r="10555" spans="1:12">
      <c r="A10555" s="1">
        <v>41079.208333333336</v>
      </c>
      <c r="B10555">
        <v>1050.95</v>
      </c>
      <c r="C10555">
        <v>12.253</v>
      </c>
      <c r="D10555">
        <v>1028.575</v>
      </c>
      <c r="E10555">
        <v>11.387</v>
      </c>
      <c r="F10555">
        <f>((B10555-D10555)/100)-((($B$4-$D$4)/100)-$M$4)+0.04</f>
        <v>0.19174999999999956</v>
      </c>
      <c r="G10555">
        <f>1336*(POWER(F10555,2.49))</f>
        <v>21.868426531064088</v>
      </c>
      <c r="H10555">
        <f>VLOOKUP(F10555,'90V'!$A$2:$B$323,2,TRUE)</f>
        <v>22.033999999999999</v>
      </c>
      <c r="I10555">
        <f t="shared" si="165"/>
        <v>0</v>
      </c>
      <c r="J10555">
        <f>I10555+H10555</f>
        <v>22.033999999999999</v>
      </c>
      <c r="L10555" s="6">
        <v>22.033999999999999</v>
      </c>
    </row>
    <row r="10556" spans="1:12">
      <c r="A10556" s="1">
        <v>41079.25</v>
      </c>
      <c r="B10556">
        <v>1050.8499999999999</v>
      </c>
      <c r="C10556">
        <v>12.247</v>
      </c>
      <c r="D10556">
        <v>1028.75</v>
      </c>
      <c r="E10556">
        <v>11.42</v>
      </c>
      <c r="F10556">
        <f>((B10556-D10556)/100)-((($B$4-$D$4)/100)-$M$4)+0.04</f>
        <v>0.18899999999999864</v>
      </c>
      <c r="G10556">
        <f>1336*(POWER(F10556,2.49))</f>
        <v>21.095817053719692</v>
      </c>
      <c r="H10556">
        <f>VLOOKUP(F10556,'90V'!$A$2:$B$323,2,TRUE)</f>
        <v>21.18</v>
      </c>
      <c r="I10556">
        <f t="shared" si="165"/>
        <v>0</v>
      </c>
      <c r="J10556">
        <f>I10556+H10556</f>
        <v>21.18</v>
      </c>
      <c r="L10556" s="6">
        <v>21.18</v>
      </c>
    </row>
    <row r="10557" spans="1:12">
      <c r="A10557" s="1">
        <v>41079.291666666664</v>
      </c>
      <c r="B10557">
        <v>1051.4749999999999</v>
      </c>
      <c r="C10557">
        <v>12.233000000000001</v>
      </c>
      <c r="D10557">
        <v>1028.7750000000001</v>
      </c>
      <c r="E10557">
        <v>11.547000000000001</v>
      </c>
      <c r="F10557">
        <f>((B10557-D10557)/100)-((($B$4-$D$4)/100)-$M$4)+0.04</f>
        <v>0.19499999999999773</v>
      </c>
      <c r="G10557">
        <f>1336*(POWER(F10557,2.49))</f>
        <v>22.803034295800668</v>
      </c>
      <c r="H10557">
        <f>VLOOKUP(F10557,'90V'!$A$2:$B$323,2,TRUE)</f>
        <v>22.905999999999999</v>
      </c>
      <c r="I10557">
        <f t="shared" si="165"/>
        <v>0</v>
      </c>
      <c r="J10557">
        <f>I10557+H10557</f>
        <v>22.905999999999999</v>
      </c>
      <c r="L10557" s="6">
        <v>22.905999999999999</v>
      </c>
    </row>
    <row r="10558" spans="1:12">
      <c r="A10558" s="1">
        <v>41079.333333333336</v>
      </c>
      <c r="B10558">
        <v>1051.4749999999999</v>
      </c>
      <c r="C10558">
        <v>12.233000000000001</v>
      </c>
      <c r="D10558">
        <v>1029.0999999999999</v>
      </c>
      <c r="E10558">
        <v>11.67</v>
      </c>
      <c r="F10558">
        <f>((B10558-D10558)/100)-((($B$4-$D$4)/100)-$M$4)+0.04</f>
        <v>0.19174999999999956</v>
      </c>
      <c r="G10558">
        <f>1336*(POWER(F10558,2.49))</f>
        <v>21.868426531064088</v>
      </c>
      <c r="H10558">
        <f>VLOOKUP(F10558,'90V'!$A$2:$B$323,2,TRUE)</f>
        <v>22.033999999999999</v>
      </c>
      <c r="I10558">
        <f t="shared" si="165"/>
        <v>0</v>
      </c>
      <c r="J10558">
        <f>I10558+H10558</f>
        <v>22.033999999999999</v>
      </c>
      <c r="L10558" s="6">
        <v>22.033999999999999</v>
      </c>
    </row>
    <row r="10559" spans="1:12">
      <c r="A10559" s="1">
        <v>41079.375</v>
      </c>
      <c r="B10559">
        <v>1051.75</v>
      </c>
      <c r="C10559">
        <v>12.227</v>
      </c>
      <c r="D10559">
        <v>1029.45</v>
      </c>
      <c r="E10559">
        <v>11.856999999999999</v>
      </c>
      <c r="F10559">
        <f>((B10559-D10559)/100)-((($B$4-$D$4)/100)-$M$4)+0.04</f>
        <v>0.19099999999999909</v>
      </c>
      <c r="G10559">
        <f>1336*(POWER(F10559,2.49))</f>
        <v>21.656064815534069</v>
      </c>
      <c r="H10559">
        <f>VLOOKUP(F10559,'90V'!$A$2:$B$323,2,TRUE)</f>
        <v>21.748000000000001</v>
      </c>
      <c r="I10559">
        <f t="shared" si="165"/>
        <v>0</v>
      </c>
      <c r="J10559">
        <f>I10559+H10559</f>
        <v>21.748000000000001</v>
      </c>
      <c r="L10559" s="6">
        <v>21.748000000000001</v>
      </c>
    </row>
    <row r="10560" spans="1:12">
      <c r="A10560" s="1">
        <v>41079.416666666664</v>
      </c>
      <c r="B10560">
        <v>1051.6500000000001</v>
      </c>
      <c r="C10560">
        <v>12.233000000000001</v>
      </c>
      <c r="D10560">
        <v>1029.45</v>
      </c>
      <c r="E10560">
        <v>12.007</v>
      </c>
      <c r="F10560">
        <f>((B10560-D10560)/100)-((($B$4-$D$4)/100)-$M$4)+0.04</f>
        <v>0.19</v>
      </c>
      <c r="G10560">
        <f>1336*(POWER(F10560,2.49))</f>
        <v>21.374842558482765</v>
      </c>
      <c r="H10560">
        <f>VLOOKUP(F10560,'90V'!$A$2:$B$323,2,TRUE)</f>
        <v>21.748000000000001</v>
      </c>
      <c r="I10560">
        <f t="shared" si="165"/>
        <v>0</v>
      </c>
      <c r="J10560">
        <f>I10560+H10560</f>
        <v>21.748000000000001</v>
      </c>
      <c r="L10560" s="6">
        <v>21.748000000000001</v>
      </c>
    </row>
    <row r="10561" spans="1:12">
      <c r="A10561" s="1">
        <v>41079.458333333336</v>
      </c>
      <c r="B10561">
        <v>1051.95</v>
      </c>
      <c r="C10561">
        <v>12.233000000000001</v>
      </c>
      <c r="D10561">
        <v>1029.625</v>
      </c>
      <c r="E10561">
        <v>12.18</v>
      </c>
      <c r="F10561">
        <f>((B10561-D10561)/100)-((($B$4-$D$4)/100)-$M$4)+0.04</f>
        <v>0.19125</v>
      </c>
      <c r="G10561">
        <f>1336*(POWER(F10561,2.49))</f>
        <v>21.726714285690999</v>
      </c>
      <c r="H10561">
        <f>VLOOKUP(F10561,'90V'!$A$2:$B$323,2,TRUE)</f>
        <v>22.033999999999999</v>
      </c>
      <c r="I10561">
        <f t="shared" si="165"/>
        <v>0</v>
      </c>
      <c r="J10561">
        <f>I10561+H10561</f>
        <v>22.033999999999999</v>
      </c>
      <c r="L10561" s="6">
        <v>22.033999999999999</v>
      </c>
    </row>
    <row r="10562" spans="1:12">
      <c r="A10562" s="1">
        <v>41079.5</v>
      </c>
      <c r="B10562">
        <v>1051.75</v>
      </c>
      <c r="C10562">
        <v>12.24</v>
      </c>
      <c r="D10562">
        <v>1029.45</v>
      </c>
      <c r="E10562">
        <v>12.403</v>
      </c>
      <c r="F10562">
        <f>((B10562-D10562)/100)-((($B$4-$D$4)/100)-$M$4)+0.04</f>
        <v>0.19099999999999909</v>
      </c>
      <c r="G10562">
        <f>1336*(POWER(F10562,2.49))</f>
        <v>21.656064815534069</v>
      </c>
      <c r="H10562">
        <f>VLOOKUP(F10562,'90V'!$A$2:$B$323,2,TRUE)</f>
        <v>21.748000000000001</v>
      </c>
      <c r="I10562">
        <f t="shared" si="165"/>
        <v>0</v>
      </c>
      <c r="J10562">
        <f>I10562+H10562</f>
        <v>21.748000000000001</v>
      </c>
      <c r="L10562" s="6">
        <v>21.748000000000001</v>
      </c>
    </row>
    <row r="10563" spans="1:12">
      <c r="A10563" s="1">
        <v>41079.541666666664</v>
      </c>
      <c r="B10563">
        <v>1051.575</v>
      </c>
      <c r="C10563">
        <v>12.253</v>
      </c>
      <c r="D10563">
        <v>1029.2750000000001</v>
      </c>
      <c r="E10563">
        <v>12.49</v>
      </c>
      <c r="F10563">
        <f>((B10563-D10563)/100)-((($B$4-$D$4)/100)-$M$4)+0.04</f>
        <v>0.19099999999999909</v>
      </c>
      <c r="G10563">
        <f>1336*(POWER(F10563,2.49))</f>
        <v>21.656064815534069</v>
      </c>
      <c r="H10563">
        <f>VLOOKUP(F10563,'90V'!$A$2:$B$323,2,TRUE)</f>
        <v>21.748000000000001</v>
      </c>
      <c r="I10563">
        <f t="shared" si="165"/>
        <v>0</v>
      </c>
      <c r="J10563">
        <f>I10563+H10563</f>
        <v>21.748000000000001</v>
      </c>
      <c r="L10563" s="6">
        <v>21.748000000000001</v>
      </c>
    </row>
    <row r="10564" spans="1:12">
      <c r="A10564" s="1">
        <v>41079.583333333336</v>
      </c>
      <c r="B10564">
        <v>1051.425</v>
      </c>
      <c r="C10564">
        <v>12.273</v>
      </c>
      <c r="D10564">
        <v>1029.0999999999999</v>
      </c>
      <c r="E10564">
        <v>12.587</v>
      </c>
      <c r="F10564">
        <f>((B10564-D10564)/100)-((($B$4-$D$4)/100)-$M$4)+0.04</f>
        <v>0.19125</v>
      </c>
      <c r="G10564">
        <f>1336*(POWER(F10564,2.49))</f>
        <v>21.726714285690999</v>
      </c>
      <c r="H10564">
        <f>VLOOKUP(F10564,'90V'!$A$2:$B$323,2,TRUE)</f>
        <v>22.033999999999999</v>
      </c>
      <c r="I10564">
        <f t="shared" si="165"/>
        <v>0</v>
      </c>
      <c r="J10564">
        <f>I10564+H10564</f>
        <v>22.033999999999999</v>
      </c>
      <c r="L10564" s="6">
        <v>22.033999999999999</v>
      </c>
    </row>
    <row r="10565" spans="1:12">
      <c r="A10565" s="1">
        <v>41079.625</v>
      </c>
      <c r="B10565">
        <v>1051.325</v>
      </c>
      <c r="C10565">
        <v>12.287000000000001</v>
      </c>
      <c r="D10565">
        <v>1028.5999999999999</v>
      </c>
      <c r="E10565">
        <v>12.733000000000001</v>
      </c>
      <c r="F10565">
        <f>((B10565-D10565)/100)-((($B$4-$D$4)/100)-$M$4)+0.04</f>
        <v>0.19525000000000092</v>
      </c>
      <c r="G10565">
        <f>1336*(POWER(F10565,2.49))</f>
        <v>22.875898140039709</v>
      </c>
      <c r="H10565">
        <f>VLOOKUP(F10565,'90V'!$A$2:$B$323,2,TRUE)</f>
        <v>23.202999999999999</v>
      </c>
      <c r="I10565">
        <f t="shared" ref="I10565:I10628" si="166">IF(F10565&gt;0.212,((1.77178*1000*0.985*(POWER((F10565-0.212),1.5)))),0)</f>
        <v>0</v>
      </c>
      <c r="J10565">
        <f>I10565+H10565</f>
        <v>23.202999999999999</v>
      </c>
      <c r="L10565" s="6">
        <v>23.202999999999999</v>
      </c>
    </row>
    <row r="10566" spans="1:12">
      <c r="A10566" s="1">
        <v>41079.666666666664</v>
      </c>
      <c r="B10566">
        <v>1050.95</v>
      </c>
      <c r="C10566">
        <v>12.313000000000001</v>
      </c>
      <c r="D10566">
        <v>1028.575</v>
      </c>
      <c r="E10566">
        <v>12.843</v>
      </c>
      <c r="F10566">
        <f>((B10566-D10566)/100)-((($B$4-$D$4)/100)-$M$4)+0.04</f>
        <v>0.19174999999999956</v>
      </c>
      <c r="G10566">
        <f>1336*(POWER(F10566,2.49))</f>
        <v>21.868426531064088</v>
      </c>
      <c r="H10566">
        <f>VLOOKUP(F10566,'90V'!$A$2:$B$323,2,TRUE)</f>
        <v>22.033999999999999</v>
      </c>
      <c r="I10566">
        <f t="shared" si="166"/>
        <v>0</v>
      </c>
      <c r="J10566">
        <f>I10566+H10566</f>
        <v>22.033999999999999</v>
      </c>
      <c r="L10566" s="6">
        <v>22.033999999999999</v>
      </c>
    </row>
    <row r="10567" spans="1:12">
      <c r="A10567" s="1">
        <v>41079.708333333336</v>
      </c>
      <c r="B10567">
        <v>1050.4749999999999</v>
      </c>
      <c r="C10567">
        <v>12.333</v>
      </c>
      <c r="D10567">
        <v>1028.25</v>
      </c>
      <c r="E10567">
        <v>12.753</v>
      </c>
      <c r="F10567">
        <f>((B10567-D10567)/100)-((($B$4-$D$4)/100)-$M$4)+0.04</f>
        <v>0.19024999999999864</v>
      </c>
      <c r="G10567">
        <f>1336*(POWER(F10567,2.49))</f>
        <v>21.444941955953816</v>
      </c>
      <c r="H10567">
        <f>VLOOKUP(F10567,'90V'!$A$2:$B$323,2,TRUE)</f>
        <v>21.748000000000001</v>
      </c>
      <c r="I10567">
        <f t="shared" si="166"/>
        <v>0</v>
      </c>
      <c r="J10567">
        <f>I10567+H10567</f>
        <v>21.748000000000001</v>
      </c>
      <c r="L10567" s="6">
        <v>21.748000000000001</v>
      </c>
    </row>
    <row r="10568" spans="1:12">
      <c r="A10568" s="1">
        <v>41079.75</v>
      </c>
      <c r="B10568">
        <v>1050.8499999999999</v>
      </c>
      <c r="C10568">
        <v>12.353</v>
      </c>
      <c r="D10568">
        <v>1028.25</v>
      </c>
      <c r="E10568">
        <v>12.68</v>
      </c>
      <c r="F10568">
        <f>((B10568-D10568)/100)-((($B$4-$D$4)/100)-$M$4)+0.04</f>
        <v>0.19399999999999865</v>
      </c>
      <c r="G10568">
        <f>1336*(POWER(F10568,2.49))</f>
        <v>22.512968602489376</v>
      </c>
      <c r="H10568">
        <f>VLOOKUP(F10568,'90V'!$A$2:$B$323,2,TRUE)</f>
        <v>22.611999999999998</v>
      </c>
      <c r="I10568">
        <f t="shared" si="166"/>
        <v>0</v>
      </c>
      <c r="J10568">
        <f>I10568+H10568</f>
        <v>22.611999999999998</v>
      </c>
      <c r="L10568" s="6">
        <v>22.611999999999998</v>
      </c>
    </row>
    <row r="10569" spans="1:12">
      <c r="A10569" s="1">
        <v>41079.791666666664</v>
      </c>
      <c r="B10569">
        <v>1050.95</v>
      </c>
      <c r="C10569">
        <v>12.367000000000001</v>
      </c>
      <c r="D10569">
        <v>1028.4000000000001</v>
      </c>
      <c r="E10569">
        <v>12.573</v>
      </c>
      <c r="F10569">
        <f>((B10569-D10569)/100)-((($B$4-$D$4)/100)-$M$4)+0.04</f>
        <v>0.19349999999999909</v>
      </c>
      <c r="G10569">
        <f>1336*(POWER(F10569,2.49))</f>
        <v>22.368768341236152</v>
      </c>
      <c r="H10569">
        <f>VLOOKUP(F10569,'90V'!$A$2:$B$323,2,TRUE)</f>
        <v>22.611999999999998</v>
      </c>
      <c r="I10569">
        <f t="shared" si="166"/>
        <v>0</v>
      </c>
      <c r="J10569">
        <f>I10569+H10569</f>
        <v>22.611999999999998</v>
      </c>
      <c r="L10569" s="6">
        <v>22.611999999999998</v>
      </c>
    </row>
    <row r="10570" spans="1:12">
      <c r="A10570" s="1">
        <v>41079.833333333336</v>
      </c>
      <c r="B10570">
        <v>1051</v>
      </c>
      <c r="C10570">
        <v>12.372999999999999</v>
      </c>
      <c r="D10570">
        <v>1028.4000000000001</v>
      </c>
      <c r="E10570">
        <v>12.47</v>
      </c>
      <c r="F10570">
        <f>((B10570-D10570)/100)-((($B$4-$D$4)/100)-$M$4)+0.04</f>
        <v>0.19399999999999865</v>
      </c>
      <c r="G10570">
        <f>1336*(POWER(F10570,2.49))</f>
        <v>22.512968602489376</v>
      </c>
      <c r="H10570">
        <f>VLOOKUP(F10570,'90V'!$A$2:$B$323,2,TRUE)</f>
        <v>22.611999999999998</v>
      </c>
      <c r="I10570">
        <f t="shared" si="166"/>
        <v>0</v>
      </c>
      <c r="J10570">
        <f>I10570+H10570</f>
        <v>22.611999999999998</v>
      </c>
      <c r="L10570" s="6">
        <v>22.611999999999998</v>
      </c>
    </row>
    <row r="10571" spans="1:12">
      <c r="A10571" s="1">
        <v>41079.875</v>
      </c>
      <c r="B10571">
        <v>1050.95</v>
      </c>
      <c r="C10571">
        <v>12.38</v>
      </c>
      <c r="D10571">
        <v>1028.4000000000001</v>
      </c>
      <c r="E10571">
        <v>12.377000000000001</v>
      </c>
      <c r="F10571">
        <f>((B10571-D10571)/100)-((($B$4-$D$4)/100)-$M$4)+0.04</f>
        <v>0.19349999999999909</v>
      </c>
      <c r="G10571">
        <f>1336*(POWER(F10571,2.49))</f>
        <v>22.368768341236152</v>
      </c>
      <c r="H10571">
        <f>VLOOKUP(F10571,'90V'!$A$2:$B$323,2,TRUE)</f>
        <v>22.611999999999998</v>
      </c>
      <c r="I10571">
        <f t="shared" si="166"/>
        <v>0</v>
      </c>
      <c r="J10571">
        <f>I10571+H10571</f>
        <v>22.611999999999998</v>
      </c>
      <c r="L10571" s="6">
        <v>22.611999999999998</v>
      </c>
    </row>
    <row r="10572" spans="1:12">
      <c r="A10572" s="1">
        <v>41079.916666666664</v>
      </c>
      <c r="B10572">
        <v>1051.4749999999999</v>
      </c>
      <c r="C10572">
        <v>12.372999999999999</v>
      </c>
      <c r="D10572">
        <v>1028.7750000000001</v>
      </c>
      <c r="E10572">
        <v>12.223000000000001</v>
      </c>
      <c r="F10572">
        <f>((B10572-D10572)/100)-((($B$4-$D$4)/100)-$M$4)+0.04</f>
        <v>0.19499999999999773</v>
      </c>
      <c r="G10572">
        <f>1336*(POWER(F10572,2.49))</f>
        <v>22.803034295800668</v>
      </c>
      <c r="H10572">
        <f>VLOOKUP(F10572,'90V'!$A$2:$B$323,2,TRUE)</f>
        <v>22.905999999999999</v>
      </c>
      <c r="I10572">
        <f t="shared" si="166"/>
        <v>0</v>
      </c>
      <c r="J10572">
        <f>I10572+H10572</f>
        <v>22.905999999999999</v>
      </c>
      <c r="L10572" s="6">
        <v>22.905999999999999</v>
      </c>
    </row>
    <row r="10573" spans="1:12">
      <c r="A10573" s="1">
        <v>41079.958333333336</v>
      </c>
      <c r="B10573">
        <v>1051.325</v>
      </c>
      <c r="C10573">
        <v>12.372999999999999</v>
      </c>
      <c r="D10573">
        <v>1028.5999999999999</v>
      </c>
      <c r="E10573">
        <v>11.696999999999999</v>
      </c>
      <c r="F10573">
        <f>((B10573-D10573)/100)-((($B$4-$D$4)/100)-$M$4)+0.04</f>
        <v>0.19525000000000092</v>
      </c>
      <c r="G10573">
        <f>1336*(POWER(F10573,2.49))</f>
        <v>22.875898140039709</v>
      </c>
      <c r="H10573">
        <f>VLOOKUP(F10573,'90V'!$A$2:$B$323,2,TRUE)</f>
        <v>23.202999999999999</v>
      </c>
      <c r="I10573">
        <f t="shared" si="166"/>
        <v>0</v>
      </c>
      <c r="J10573">
        <f>I10573+H10573</f>
        <v>23.202999999999999</v>
      </c>
      <c r="L10573" s="6">
        <v>23.202999999999999</v>
      </c>
    </row>
    <row r="10574" spans="1:12">
      <c r="A10574" s="1">
        <v>41080</v>
      </c>
      <c r="B10574">
        <v>1051.0999999999999</v>
      </c>
      <c r="C10574">
        <v>12.36</v>
      </c>
      <c r="D10574">
        <v>1028.2249999999999</v>
      </c>
      <c r="E10574">
        <v>11.32</v>
      </c>
      <c r="F10574">
        <f>((B10574-D10574)/100)-((($B$4-$D$4)/100)-$M$4)+0.04</f>
        <v>0.19674999999999956</v>
      </c>
      <c r="G10574">
        <f>1336*(POWER(F10574,2.49))</f>
        <v>23.316006263111348</v>
      </c>
      <c r="H10574">
        <f>VLOOKUP(F10574,'90V'!$A$2:$B$323,2,TRUE)</f>
        <v>23.501000000000001</v>
      </c>
      <c r="I10574">
        <f t="shared" si="166"/>
        <v>0</v>
      </c>
      <c r="J10574">
        <f>I10574+H10574</f>
        <v>23.501000000000001</v>
      </c>
      <c r="L10574" s="6">
        <v>23.501000000000001</v>
      </c>
    </row>
    <row r="10575" spans="1:12">
      <c r="A10575" s="1">
        <v>41080.041666666664</v>
      </c>
      <c r="B10575">
        <v>1050.7750000000001</v>
      </c>
      <c r="C10575">
        <v>12.347</v>
      </c>
      <c r="D10575">
        <v>1027.9000000000001</v>
      </c>
      <c r="E10575">
        <v>10.827</v>
      </c>
      <c r="F10575">
        <f>((B10575-D10575)/100)-((($B$4-$D$4)/100)-$M$4)+0.04</f>
        <v>0.19674999999999956</v>
      </c>
      <c r="G10575">
        <f>1336*(POWER(F10575,2.49))</f>
        <v>23.316006263111348</v>
      </c>
      <c r="H10575">
        <f>VLOOKUP(F10575,'90V'!$A$2:$B$323,2,TRUE)</f>
        <v>23.501000000000001</v>
      </c>
      <c r="I10575">
        <f t="shared" si="166"/>
        <v>0</v>
      </c>
      <c r="J10575">
        <f>I10575+H10575</f>
        <v>23.501000000000001</v>
      </c>
      <c r="L10575" s="6">
        <v>23.501000000000001</v>
      </c>
    </row>
    <row r="10576" spans="1:12">
      <c r="A10576" s="1">
        <v>41080.083333333336</v>
      </c>
      <c r="B10576">
        <v>1050.8499999999999</v>
      </c>
      <c r="C10576">
        <v>12.32</v>
      </c>
      <c r="D10576">
        <v>1027.875</v>
      </c>
      <c r="E10576">
        <v>10.436999999999999</v>
      </c>
      <c r="F10576">
        <f>((B10576-D10576)/100)-((($B$4-$D$4)/100)-$M$4)+0.04</f>
        <v>0.19774999999999865</v>
      </c>
      <c r="G10576">
        <f>1336*(POWER(F10576,2.49))</f>
        <v>23.612203833961818</v>
      </c>
      <c r="H10576">
        <f>VLOOKUP(F10576,'90V'!$A$2:$B$323,2,TRUE)</f>
        <v>23.802</v>
      </c>
      <c r="I10576">
        <f t="shared" si="166"/>
        <v>0</v>
      </c>
      <c r="J10576">
        <f>I10576+H10576</f>
        <v>23.802</v>
      </c>
      <c r="L10576" s="6">
        <v>23.802</v>
      </c>
    </row>
    <row r="10577" spans="1:12">
      <c r="A10577" s="1">
        <v>41080.125</v>
      </c>
      <c r="B10577">
        <v>1050.8499999999999</v>
      </c>
      <c r="C10577">
        <v>12.3</v>
      </c>
      <c r="D10577">
        <v>1028.075</v>
      </c>
      <c r="E10577">
        <v>10.207000000000001</v>
      </c>
      <c r="F10577">
        <f>((B10577-D10577)/100)-((($B$4-$D$4)/100)-$M$4)+0.04</f>
        <v>0.1957499999999982</v>
      </c>
      <c r="G10577">
        <f>1336*(POWER(F10577,2.49))</f>
        <v>23.02204334509689</v>
      </c>
      <c r="H10577">
        <f>VLOOKUP(F10577,'90V'!$A$2:$B$323,2,TRUE)</f>
        <v>23.202999999999999</v>
      </c>
      <c r="I10577">
        <f t="shared" si="166"/>
        <v>0</v>
      </c>
      <c r="J10577">
        <f>I10577+H10577</f>
        <v>23.202999999999999</v>
      </c>
      <c r="L10577" s="6">
        <v>23.202999999999999</v>
      </c>
    </row>
    <row r="10578" spans="1:12">
      <c r="A10578" s="1">
        <v>41080.166666666664</v>
      </c>
      <c r="B10578">
        <v>1050.5250000000001</v>
      </c>
      <c r="C10578">
        <v>12.266999999999999</v>
      </c>
      <c r="D10578">
        <v>1027.875</v>
      </c>
      <c r="E10578">
        <v>9.9770000000000003</v>
      </c>
      <c r="F10578">
        <f>((B10578-D10578)/100)-((($B$4-$D$4)/100)-$M$4)+0.04</f>
        <v>0.19450000000000048</v>
      </c>
      <c r="G10578">
        <f>1336*(POWER(F10578,2.49))</f>
        <v>22.657723687271645</v>
      </c>
      <c r="H10578">
        <f>VLOOKUP(F10578,'90V'!$A$2:$B$323,2,TRUE)</f>
        <v>22.905999999999999</v>
      </c>
      <c r="I10578">
        <f t="shared" si="166"/>
        <v>0</v>
      </c>
      <c r="J10578">
        <f>I10578+H10578</f>
        <v>22.905999999999999</v>
      </c>
      <c r="L10578" s="6">
        <v>22.905999999999999</v>
      </c>
    </row>
    <row r="10579" spans="1:12">
      <c r="A10579" s="1">
        <v>41080.208333333336</v>
      </c>
      <c r="B10579">
        <v>1050.5250000000001</v>
      </c>
      <c r="C10579">
        <v>12.233000000000001</v>
      </c>
      <c r="D10579">
        <v>1027.5250000000001</v>
      </c>
      <c r="E10579">
        <v>9.907</v>
      </c>
      <c r="F10579">
        <f>((B10579-D10579)/100)-((($B$4-$D$4)/100)-$M$4)+0.04</f>
        <v>0.19799999999999957</v>
      </c>
      <c r="G10579">
        <f>1336*(POWER(F10579,2.49))</f>
        <v>23.686603042842055</v>
      </c>
      <c r="H10579">
        <f>VLOOKUP(F10579,'90V'!$A$2:$B$323,2,TRUE)</f>
        <v>23.802</v>
      </c>
      <c r="I10579">
        <f t="shared" si="166"/>
        <v>0</v>
      </c>
      <c r="J10579">
        <f>I10579+H10579</f>
        <v>23.802</v>
      </c>
      <c r="L10579" s="6">
        <v>23.802</v>
      </c>
    </row>
    <row r="10580" spans="1:12">
      <c r="A10580" s="1">
        <v>41080.25</v>
      </c>
      <c r="B10580">
        <v>1050.625</v>
      </c>
      <c r="C10580">
        <v>12.196999999999999</v>
      </c>
      <c r="D10580">
        <v>1027.825</v>
      </c>
      <c r="E10580">
        <v>9.74</v>
      </c>
      <c r="F10580">
        <f>((B10580-D10580)/100)-((($B$4-$D$4)/100)-$M$4)+0.04</f>
        <v>0.19599999999999909</v>
      </c>
      <c r="G10580">
        <f>1336*(POWER(F10580,2.49))</f>
        <v>23.09532488040011</v>
      </c>
      <c r="H10580">
        <f>VLOOKUP(F10580,'90V'!$A$2:$B$323,2,TRUE)</f>
        <v>23.202999999999999</v>
      </c>
      <c r="I10580">
        <f t="shared" si="166"/>
        <v>0</v>
      </c>
      <c r="J10580">
        <f>I10580+H10580</f>
        <v>23.202999999999999</v>
      </c>
      <c r="L10580" s="6">
        <v>23.202999999999999</v>
      </c>
    </row>
    <row r="10581" spans="1:12">
      <c r="A10581" s="1">
        <v>41080.291666666664</v>
      </c>
      <c r="B10581">
        <v>1050.4749999999999</v>
      </c>
      <c r="C10581">
        <v>12.163</v>
      </c>
      <c r="D10581">
        <v>1027.5250000000001</v>
      </c>
      <c r="E10581">
        <v>10.167</v>
      </c>
      <c r="F10581">
        <f>((B10581-D10581)/100)-((($B$4-$D$4)/100)-$M$4)+0.04</f>
        <v>0.19749999999999773</v>
      </c>
      <c r="G10581">
        <f>1336*(POWER(F10581,2.49))</f>
        <v>23.537944638338388</v>
      </c>
      <c r="H10581">
        <f>VLOOKUP(F10581,'90V'!$A$2:$B$323,2,TRUE)</f>
        <v>23.802</v>
      </c>
      <c r="I10581">
        <f t="shared" si="166"/>
        <v>0</v>
      </c>
      <c r="J10581">
        <f>I10581+H10581</f>
        <v>23.802</v>
      </c>
      <c r="L10581" s="6">
        <v>23.802</v>
      </c>
    </row>
    <row r="10582" spans="1:12">
      <c r="A10582" s="1">
        <v>41080.333333333336</v>
      </c>
      <c r="B10582">
        <v>1050.3</v>
      </c>
      <c r="C10582">
        <v>12.137</v>
      </c>
      <c r="D10582">
        <v>1027.175</v>
      </c>
      <c r="E10582">
        <v>10.86</v>
      </c>
      <c r="F10582">
        <f>((B10582-D10582)/100)-((($B$4-$D$4)/100)-$M$4)+0.04</f>
        <v>0.19924999999999957</v>
      </c>
      <c r="G10582">
        <f>1336*(POWER(F10582,2.49))</f>
        <v>24.060702318850598</v>
      </c>
      <c r="H10582">
        <f>VLOOKUP(F10582,'90V'!$A$2:$B$323,2,TRUE)</f>
        <v>24.411000000000001</v>
      </c>
      <c r="I10582">
        <f t="shared" si="166"/>
        <v>0</v>
      </c>
      <c r="J10582">
        <f>I10582+H10582</f>
        <v>24.411000000000001</v>
      </c>
      <c r="L10582" s="6">
        <v>24.411000000000001</v>
      </c>
    </row>
    <row r="10583" spans="1:12">
      <c r="A10583" s="1">
        <v>41080.375</v>
      </c>
      <c r="B10583">
        <v>1050.3499999999999</v>
      </c>
      <c r="C10583">
        <v>12.122999999999999</v>
      </c>
      <c r="D10583">
        <v>1027.7</v>
      </c>
      <c r="E10583">
        <v>11.5</v>
      </c>
      <c r="F10583">
        <f>((B10583-D10583)/100)-((($B$4-$D$4)/100)-$M$4)+0.04</f>
        <v>0.1944999999999982</v>
      </c>
      <c r="G10583">
        <f>1336*(POWER(F10583,2.49))</f>
        <v>22.65772368727098</v>
      </c>
      <c r="H10583">
        <f>VLOOKUP(F10583,'90V'!$A$2:$B$323,2,TRUE)</f>
        <v>22.905999999999999</v>
      </c>
      <c r="I10583">
        <f t="shared" si="166"/>
        <v>0</v>
      </c>
      <c r="J10583">
        <f>I10583+H10583</f>
        <v>22.905999999999999</v>
      </c>
      <c r="L10583" s="6">
        <v>22.905999999999999</v>
      </c>
    </row>
    <row r="10584" spans="1:12">
      <c r="A10584" s="1">
        <v>41080.416666666664</v>
      </c>
      <c r="B10584">
        <v>1050.2</v>
      </c>
      <c r="C10584">
        <v>12.122999999999999</v>
      </c>
      <c r="D10584">
        <v>1027.3499999999999</v>
      </c>
      <c r="E10584">
        <v>11.837</v>
      </c>
      <c r="F10584">
        <f>((B10584-D10584)/100)-((($B$4-$D$4)/100)-$M$4)+0.04</f>
        <v>0.19650000000000092</v>
      </c>
      <c r="G10584">
        <f>1336*(POWER(F10584,2.49))</f>
        <v>23.242306252336299</v>
      </c>
      <c r="H10584">
        <f>VLOOKUP(F10584,'90V'!$A$2:$B$323,2,TRUE)</f>
        <v>23.501000000000001</v>
      </c>
      <c r="I10584">
        <f t="shared" si="166"/>
        <v>0</v>
      </c>
      <c r="J10584">
        <f>I10584+H10584</f>
        <v>23.501000000000001</v>
      </c>
      <c r="L10584" s="6">
        <v>23.501000000000001</v>
      </c>
    </row>
    <row r="10585" spans="1:12">
      <c r="A10585" s="1">
        <v>41080.458333333336</v>
      </c>
      <c r="B10585">
        <v>1049.55</v>
      </c>
      <c r="C10585">
        <v>12.13</v>
      </c>
      <c r="D10585">
        <v>1026.675</v>
      </c>
      <c r="E10585">
        <v>12.6</v>
      </c>
      <c r="F10585">
        <f>((B10585-D10585)/100)-((($B$4-$D$4)/100)-$M$4)+0.04</f>
        <v>0.19674999999999956</v>
      </c>
      <c r="G10585">
        <f>1336*(POWER(F10585,2.49))</f>
        <v>23.316006263111348</v>
      </c>
      <c r="H10585">
        <f>VLOOKUP(F10585,'90V'!$A$2:$B$323,2,TRUE)</f>
        <v>23.501000000000001</v>
      </c>
      <c r="I10585">
        <f t="shared" si="166"/>
        <v>0</v>
      </c>
      <c r="J10585">
        <f>I10585+H10585</f>
        <v>23.501000000000001</v>
      </c>
      <c r="L10585" s="6">
        <v>23.501000000000001</v>
      </c>
    </row>
    <row r="10586" spans="1:12">
      <c r="A10586" s="1">
        <v>41080.5</v>
      </c>
      <c r="B10586">
        <v>1049.825</v>
      </c>
      <c r="C10586">
        <v>12.15</v>
      </c>
      <c r="D10586">
        <v>1026.95</v>
      </c>
      <c r="E10586">
        <v>12.76</v>
      </c>
      <c r="F10586">
        <f>((B10586-D10586)/100)-((($B$4-$D$4)/100)-$M$4)+0.04</f>
        <v>0.19674999999999956</v>
      </c>
      <c r="G10586">
        <f>1336*(POWER(F10586,2.49))</f>
        <v>23.316006263111348</v>
      </c>
      <c r="H10586">
        <f>VLOOKUP(F10586,'90V'!$A$2:$B$323,2,TRUE)</f>
        <v>23.501000000000001</v>
      </c>
      <c r="I10586">
        <f t="shared" si="166"/>
        <v>0</v>
      </c>
      <c r="J10586">
        <f>I10586+H10586</f>
        <v>23.501000000000001</v>
      </c>
      <c r="L10586" s="6">
        <v>23.501000000000001</v>
      </c>
    </row>
    <row r="10587" spans="1:12">
      <c r="A10587" s="1">
        <v>41080.541666666664</v>
      </c>
      <c r="B10587">
        <v>1049.3499999999999</v>
      </c>
      <c r="C10587">
        <v>12.177</v>
      </c>
      <c r="D10587">
        <v>1026.5</v>
      </c>
      <c r="E10587">
        <v>12.903</v>
      </c>
      <c r="F10587">
        <f>((B10587-D10587)/100)-((($B$4-$D$4)/100)-$M$4)+0.04</f>
        <v>0.19649999999999865</v>
      </c>
      <c r="G10587">
        <f>1336*(POWER(F10587,2.49))</f>
        <v>23.242306252335638</v>
      </c>
      <c r="H10587">
        <f>VLOOKUP(F10587,'90V'!$A$2:$B$323,2,TRUE)</f>
        <v>23.501000000000001</v>
      </c>
      <c r="I10587">
        <f t="shared" si="166"/>
        <v>0</v>
      </c>
      <c r="J10587">
        <f>I10587+H10587</f>
        <v>23.501000000000001</v>
      </c>
      <c r="L10587" s="6">
        <v>23.501000000000001</v>
      </c>
    </row>
    <row r="10588" spans="1:12">
      <c r="A10588" s="1">
        <v>41080.583333333336</v>
      </c>
      <c r="B10588">
        <v>1048.7</v>
      </c>
      <c r="C10588">
        <v>12.202999999999999</v>
      </c>
      <c r="D10588">
        <v>1025.425</v>
      </c>
      <c r="E10588">
        <v>13.023</v>
      </c>
      <c r="F10588">
        <f>((B10588-D10588)/100)-((($B$4-$D$4)/100)-$M$4)+0.04</f>
        <v>0.20075000000000046</v>
      </c>
      <c r="G10588">
        <f>1336*(POWER(F10588,2.49))</f>
        <v>24.514259973598982</v>
      </c>
      <c r="H10588">
        <f>VLOOKUP(F10588,'90V'!$A$2:$B$323,2,TRUE)</f>
        <v>24.719000000000001</v>
      </c>
      <c r="I10588">
        <f t="shared" si="166"/>
        <v>0</v>
      </c>
      <c r="J10588">
        <f>I10588+H10588</f>
        <v>24.719000000000001</v>
      </c>
      <c r="L10588" s="6">
        <v>24.719000000000001</v>
      </c>
    </row>
    <row r="10589" spans="1:12">
      <c r="A10589" s="1">
        <v>41080.625</v>
      </c>
      <c r="B10589">
        <v>1047.95</v>
      </c>
      <c r="C10589">
        <v>12.247</v>
      </c>
      <c r="D10589">
        <v>1025.2249999999999</v>
      </c>
      <c r="E10589">
        <v>13.077</v>
      </c>
      <c r="F10589">
        <f>((B10589-D10589)/100)-((($B$4-$D$4)/100)-$M$4)+0.04</f>
        <v>0.19525000000000092</v>
      </c>
      <c r="G10589">
        <f>1336*(POWER(F10589,2.49))</f>
        <v>22.875898140039709</v>
      </c>
      <c r="H10589">
        <f>VLOOKUP(F10589,'90V'!$A$2:$B$323,2,TRUE)</f>
        <v>23.202999999999999</v>
      </c>
      <c r="I10589">
        <f t="shared" si="166"/>
        <v>0</v>
      </c>
      <c r="J10589">
        <f>I10589+H10589</f>
        <v>23.202999999999999</v>
      </c>
      <c r="L10589" s="6">
        <v>23.202999999999999</v>
      </c>
    </row>
    <row r="10590" spans="1:12">
      <c r="A10590" s="1">
        <v>41080.666666666664</v>
      </c>
      <c r="B10590">
        <v>1047.425</v>
      </c>
      <c r="C10590">
        <v>12.28</v>
      </c>
      <c r="D10590">
        <v>1024.5250000000001</v>
      </c>
      <c r="E10590">
        <v>13.083</v>
      </c>
      <c r="F10590">
        <f>((B10590-D10590)/100)-((($B$4-$D$4)/100)-$M$4)+0.04</f>
        <v>0.1969999999999982</v>
      </c>
      <c r="G10590">
        <f>1336*(POWER(F10590,2.49))</f>
        <v>23.38984593975912</v>
      </c>
      <c r="H10590">
        <f>VLOOKUP(F10590,'90V'!$A$2:$B$323,2,TRUE)</f>
        <v>23.501000000000001</v>
      </c>
      <c r="I10590">
        <f t="shared" si="166"/>
        <v>0</v>
      </c>
      <c r="J10590">
        <f>I10590+H10590</f>
        <v>23.501000000000001</v>
      </c>
      <c r="L10590" s="6">
        <v>23.501000000000001</v>
      </c>
    </row>
    <row r="10591" spans="1:12">
      <c r="A10591" s="1">
        <v>41080.708333333336</v>
      </c>
      <c r="B10591">
        <v>1046.95</v>
      </c>
      <c r="C10591">
        <v>12.307</v>
      </c>
      <c r="D10591">
        <v>1023.475</v>
      </c>
      <c r="E10591">
        <v>13.01</v>
      </c>
      <c r="F10591">
        <f>((B10591-D10591)/100)-((($B$4-$D$4)/100)-$M$4)+0.04</f>
        <v>0.20274999999999979</v>
      </c>
      <c r="G10591">
        <f>1336*(POWER(F10591,2.49))</f>
        <v>25.126905517348256</v>
      </c>
      <c r="H10591">
        <f>VLOOKUP(F10591,'90V'!$A$2:$B$323,2,TRUE)</f>
        <v>25.338999999999999</v>
      </c>
      <c r="I10591">
        <f t="shared" si="166"/>
        <v>0</v>
      </c>
      <c r="J10591">
        <f>I10591+H10591</f>
        <v>25.338999999999999</v>
      </c>
      <c r="L10591" s="6">
        <v>25.338999999999999</v>
      </c>
    </row>
    <row r="10592" spans="1:12">
      <c r="A10592" s="1">
        <v>41080.75</v>
      </c>
      <c r="B10592">
        <v>1045.825</v>
      </c>
      <c r="C10592">
        <v>12.333</v>
      </c>
      <c r="D10592">
        <v>1022.775</v>
      </c>
      <c r="E10592">
        <v>12.903</v>
      </c>
      <c r="F10592">
        <f>((B10592-D10592)/100)-((($B$4-$D$4)/100)-$M$4)+0.04</f>
        <v>0.19850000000000023</v>
      </c>
      <c r="G10592">
        <f>1336*(POWER(F10592,2.49))</f>
        <v>23.835821847140526</v>
      </c>
      <c r="H10592">
        <f>VLOOKUP(F10592,'90V'!$A$2:$B$323,2,TRUE)</f>
        <v>24.106000000000002</v>
      </c>
      <c r="I10592">
        <f t="shared" si="166"/>
        <v>0</v>
      </c>
      <c r="J10592">
        <f>I10592+H10592</f>
        <v>24.106000000000002</v>
      </c>
      <c r="L10592" s="6">
        <v>24.106000000000002</v>
      </c>
    </row>
    <row r="10593" spans="1:12">
      <c r="A10593" s="1">
        <v>41080.791666666664</v>
      </c>
      <c r="B10593">
        <v>1045.825</v>
      </c>
      <c r="C10593">
        <v>12.347</v>
      </c>
      <c r="D10593">
        <v>1022.575</v>
      </c>
      <c r="E10593">
        <v>12.747</v>
      </c>
      <c r="F10593">
        <f>((B10593-D10593)/100)-((($B$4-$D$4)/100)-$M$4)+0.04</f>
        <v>0.20049999999999957</v>
      </c>
      <c r="G10593">
        <f>1336*(POWER(F10593,2.49))</f>
        <v>24.438314908528675</v>
      </c>
      <c r="H10593">
        <f>VLOOKUP(F10593,'90V'!$A$2:$B$323,2,TRUE)</f>
        <v>24.719000000000001</v>
      </c>
      <c r="I10593">
        <f t="shared" si="166"/>
        <v>0</v>
      </c>
      <c r="J10593">
        <f>I10593+H10593</f>
        <v>24.719000000000001</v>
      </c>
      <c r="L10593" s="6">
        <v>24.719000000000001</v>
      </c>
    </row>
    <row r="10594" spans="1:12">
      <c r="A10594" s="1">
        <v>41080.833333333336</v>
      </c>
      <c r="B10594">
        <v>1045.675</v>
      </c>
      <c r="C10594">
        <v>12.36</v>
      </c>
      <c r="D10594">
        <v>1022.225</v>
      </c>
      <c r="E10594">
        <v>12.587</v>
      </c>
      <c r="F10594">
        <f>((B10594-D10594)/100)-((($B$4-$D$4)/100)-$M$4)+0.04</f>
        <v>0.20249999999999888</v>
      </c>
      <c r="G10594">
        <f>1336*(POWER(F10594,2.49))</f>
        <v>25.049829645579329</v>
      </c>
      <c r="H10594">
        <f>VLOOKUP(F10594,'90V'!$A$2:$B$323,2,TRUE)</f>
        <v>25.338999999999999</v>
      </c>
      <c r="I10594">
        <f t="shared" si="166"/>
        <v>0</v>
      </c>
      <c r="J10594">
        <f>I10594+H10594</f>
        <v>25.338999999999999</v>
      </c>
      <c r="L10594" s="6">
        <v>25.338999999999999</v>
      </c>
    </row>
    <row r="10595" spans="1:12">
      <c r="A10595" s="1">
        <v>41080.875</v>
      </c>
      <c r="B10595">
        <v>1045.3499999999999</v>
      </c>
      <c r="C10595">
        <v>12.367000000000001</v>
      </c>
      <c r="D10595">
        <v>1022.05</v>
      </c>
      <c r="E10595">
        <v>12.423</v>
      </c>
      <c r="F10595">
        <f>((B10595-D10595)/100)-((($B$4-$D$4)/100)-$M$4)+0.04</f>
        <v>0.2009999999999991</v>
      </c>
      <c r="G10595">
        <f>1336*(POWER(F10595,2.49))</f>
        <v>24.590346088736144</v>
      </c>
      <c r="H10595">
        <f>VLOOKUP(F10595,'90V'!$A$2:$B$323,2,TRUE)</f>
        <v>24.719000000000001</v>
      </c>
      <c r="I10595">
        <f t="shared" si="166"/>
        <v>0</v>
      </c>
      <c r="J10595">
        <f>I10595+H10595</f>
        <v>24.719000000000001</v>
      </c>
      <c r="L10595" s="6">
        <v>24.719000000000001</v>
      </c>
    </row>
    <row r="10596" spans="1:12">
      <c r="A10596" s="1">
        <v>41080.916666666664</v>
      </c>
      <c r="B10596">
        <v>1044.55</v>
      </c>
      <c r="C10596">
        <v>12.367000000000001</v>
      </c>
      <c r="D10596">
        <v>1021.35</v>
      </c>
      <c r="E10596">
        <v>12.35</v>
      </c>
      <c r="F10596">
        <f>((B10596-D10596)/100)-((($B$4-$D$4)/100)-$M$4)+0.04</f>
        <v>0.19999999999999887</v>
      </c>
      <c r="G10596">
        <f>1336*(POWER(F10596,2.49))</f>
        <v>24.286847584145146</v>
      </c>
      <c r="H10596">
        <f>VLOOKUP(F10596,'90V'!$A$2:$B$323,2,TRUE)</f>
        <v>24.411000000000001</v>
      </c>
      <c r="I10596">
        <f t="shared" si="166"/>
        <v>0</v>
      </c>
      <c r="J10596">
        <f>I10596+H10596</f>
        <v>24.411000000000001</v>
      </c>
      <c r="L10596" s="6">
        <v>24.411000000000001</v>
      </c>
    </row>
    <row r="10597" spans="1:12">
      <c r="A10597" s="1">
        <v>41080.958333333336</v>
      </c>
      <c r="B10597">
        <v>1044.075</v>
      </c>
      <c r="C10597">
        <v>12.367000000000001</v>
      </c>
      <c r="D10597">
        <v>1020.625</v>
      </c>
      <c r="E10597">
        <v>12.282999999999999</v>
      </c>
      <c r="F10597">
        <f>((B10597-D10597)/100)-((($B$4-$D$4)/100)-$M$4)+0.04</f>
        <v>0.20250000000000001</v>
      </c>
      <c r="G10597">
        <f>1336*(POWER(F10597,2.49))</f>
        <v>25.049829645579674</v>
      </c>
      <c r="H10597">
        <f>VLOOKUP(F10597,'90V'!$A$2:$B$323,2,TRUE)</f>
        <v>25.338999999999999</v>
      </c>
      <c r="I10597">
        <f t="shared" si="166"/>
        <v>0</v>
      </c>
      <c r="J10597">
        <f>I10597+H10597</f>
        <v>25.338999999999999</v>
      </c>
      <c r="L10597" s="6">
        <v>25.338999999999999</v>
      </c>
    </row>
    <row r="10598" spans="1:12">
      <c r="A10598" s="1">
        <v>41081</v>
      </c>
      <c r="B10598">
        <v>1042.8</v>
      </c>
      <c r="C10598">
        <v>12.36</v>
      </c>
      <c r="D10598">
        <v>1019.575</v>
      </c>
      <c r="E10598">
        <v>12.297000000000001</v>
      </c>
      <c r="F10598">
        <f>((B10598-D10598)/100)-((($B$4-$D$4)/100)-$M$4)+0.04</f>
        <v>0.20024999999999865</v>
      </c>
      <c r="G10598">
        <f>1336*(POWER(F10598,2.49))</f>
        <v>24.362510807428126</v>
      </c>
      <c r="H10598">
        <f>VLOOKUP(F10598,'90V'!$A$2:$B$323,2,TRUE)</f>
        <v>24.719000000000001</v>
      </c>
      <c r="I10598">
        <f t="shared" si="166"/>
        <v>0</v>
      </c>
      <c r="J10598">
        <f>I10598+H10598</f>
        <v>24.719000000000001</v>
      </c>
      <c r="L10598" s="6">
        <v>24.719000000000001</v>
      </c>
    </row>
    <row r="10599" spans="1:12">
      <c r="A10599" s="1">
        <v>41081.041666666664</v>
      </c>
      <c r="B10599">
        <v>1041.7249999999999</v>
      </c>
      <c r="C10599">
        <v>12.353</v>
      </c>
      <c r="D10599">
        <v>1018.525</v>
      </c>
      <c r="E10599">
        <v>12.243</v>
      </c>
      <c r="F10599">
        <f>((B10599-D10599)/100)-((($B$4-$D$4)/100)-$M$4)+0.04</f>
        <v>0.19999999999999887</v>
      </c>
      <c r="G10599">
        <f>1336*(POWER(F10599,2.49))</f>
        <v>24.286847584145146</v>
      </c>
      <c r="H10599">
        <f>VLOOKUP(F10599,'90V'!$A$2:$B$323,2,TRUE)</f>
        <v>24.411000000000001</v>
      </c>
      <c r="I10599">
        <f t="shared" si="166"/>
        <v>0</v>
      </c>
      <c r="J10599">
        <f>I10599+H10599</f>
        <v>24.411000000000001</v>
      </c>
      <c r="L10599" s="6">
        <v>24.411000000000001</v>
      </c>
    </row>
    <row r="10600" spans="1:12">
      <c r="A10600" s="1">
        <v>41081.083333333336</v>
      </c>
      <c r="B10600">
        <v>1040.7249999999999</v>
      </c>
      <c r="C10600">
        <v>12.347</v>
      </c>
      <c r="D10600">
        <v>1017.45</v>
      </c>
      <c r="E10600">
        <v>12</v>
      </c>
      <c r="F10600">
        <f>((B10600-D10600)/100)-((($B$4-$D$4)/100)-$M$4)+0.04</f>
        <v>0.20074999999999818</v>
      </c>
      <c r="G10600">
        <f>1336*(POWER(F10600,2.49))</f>
        <v>24.514259973598296</v>
      </c>
      <c r="H10600">
        <f>VLOOKUP(F10600,'90V'!$A$2:$B$323,2,TRUE)</f>
        <v>24.719000000000001</v>
      </c>
      <c r="I10600">
        <f t="shared" si="166"/>
        <v>0</v>
      </c>
      <c r="J10600">
        <f>I10600+H10600</f>
        <v>24.719000000000001</v>
      </c>
      <c r="L10600" s="6">
        <v>24.719000000000001</v>
      </c>
    </row>
    <row r="10601" spans="1:12">
      <c r="A10601" s="1">
        <v>41081.125</v>
      </c>
      <c r="B10601">
        <v>1039.6500000000001</v>
      </c>
      <c r="C10601">
        <v>12.34</v>
      </c>
      <c r="D10601">
        <v>1016.225</v>
      </c>
      <c r="E10601">
        <v>11.837</v>
      </c>
      <c r="F10601">
        <f>((B10601-D10601)/100)-((($B$4-$D$4)/100)-$M$4)+0.04</f>
        <v>0.20225000000000024</v>
      </c>
      <c r="G10601">
        <f>1336*(POWER(F10601,2.49))</f>
        <v>24.972895425038075</v>
      </c>
      <c r="H10601">
        <f>VLOOKUP(F10601,'90V'!$A$2:$B$323,2,TRUE)</f>
        <v>25.338999999999999</v>
      </c>
      <c r="I10601">
        <f t="shared" si="166"/>
        <v>0</v>
      </c>
      <c r="J10601">
        <f>I10601+H10601</f>
        <v>25.338999999999999</v>
      </c>
      <c r="L10601" s="6">
        <v>25.338999999999999</v>
      </c>
    </row>
    <row r="10602" spans="1:12">
      <c r="A10602" s="1">
        <v>41081.166666666664</v>
      </c>
      <c r="B10602">
        <v>1038.6500000000001</v>
      </c>
      <c r="C10602">
        <v>12.327</v>
      </c>
      <c r="D10602">
        <v>1015.175</v>
      </c>
      <c r="E10602">
        <v>11.92</v>
      </c>
      <c r="F10602">
        <f>((B10602-D10602)/100)-((($B$4-$D$4)/100)-$M$4)+0.04</f>
        <v>0.20275000000000093</v>
      </c>
      <c r="G10602">
        <f>1336*(POWER(F10602,2.49))</f>
        <v>25.1269055173486</v>
      </c>
      <c r="H10602">
        <f>VLOOKUP(F10602,'90V'!$A$2:$B$323,2,TRUE)</f>
        <v>25.338999999999999</v>
      </c>
      <c r="I10602">
        <f t="shared" si="166"/>
        <v>0</v>
      </c>
      <c r="J10602">
        <f>I10602+H10602</f>
        <v>25.338999999999999</v>
      </c>
      <c r="L10602" s="6">
        <v>25.338999999999999</v>
      </c>
    </row>
    <row r="10603" spans="1:12">
      <c r="A10603" s="1">
        <v>41081.208333333336</v>
      </c>
      <c r="B10603">
        <v>1037.8499999999999</v>
      </c>
      <c r="C10603">
        <v>12.313000000000001</v>
      </c>
      <c r="D10603">
        <v>1014.625</v>
      </c>
      <c r="E10603">
        <v>11.927</v>
      </c>
      <c r="F10603">
        <f>((B10603-D10603)/100)-((($B$4-$D$4)/100)-$M$4)+0.04</f>
        <v>0.20024999999999865</v>
      </c>
      <c r="G10603">
        <f>1336*(POWER(F10603,2.49))</f>
        <v>24.362510807428126</v>
      </c>
      <c r="H10603">
        <f>VLOOKUP(F10603,'90V'!$A$2:$B$323,2,TRUE)</f>
        <v>24.719000000000001</v>
      </c>
      <c r="I10603">
        <f t="shared" si="166"/>
        <v>0</v>
      </c>
      <c r="J10603">
        <f>I10603+H10603</f>
        <v>24.719000000000001</v>
      </c>
      <c r="L10603" s="6">
        <v>24.719000000000001</v>
      </c>
    </row>
    <row r="10604" spans="1:12">
      <c r="A10604" s="1">
        <v>41081.25</v>
      </c>
      <c r="B10604">
        <v>1037.375</v>
      </c>
      <c r="C10604">
        <v>12.307</v>
      </c>
      <c r="D10604">
        <v>1014.275</v>
      </c>
      <c r="E10604">
        <v>11.9</v>
      </c>
      <c r="F10604">
        <f>((B10604-D10604)/100)-((($B$4-$D$4)/100)-$M$4)+0.04</f>
        <v>0.19899999999999979</v>
      </c>
      <c r="G10604">
        <f>1336*(POWER(F10604,2.49))</f>
        <v>23.985601744212271</v>
      </c>
      <c r="H10604">
        <f>VLOOKUP(F10604,'90V'!$A$2:$B$323,2,TRUE)</f>
        <v>24.106000000000002</v>
      </c>
      <c r="I10604">
        <f t="shared" si="166"/>
        <v>0</v>
      </c>
      <c r="J10604">
        <f>I10604+H10604</f>
        <v>24.106000000000002</v>
      </c>
      <c r="L10604" s="6">
        <v>24.106000000000002</v>
      </c>
    </row>
    <row r="10605" spans="1:12">
      <c r="A10605" s="1">
        <v>41081.291666666664</v>
      </c>
      <c r="B10605">
        <v>1037.25</v>
      </c>
      <c r="C10605">
        <v>12.3</v>
      </c>
      <c r="D10605">
        <v>1013.425</v>
      </c>
      <c r="E10605">
        <v>11.946999999999999</v>
      </c>
      <c r="F10605">
        <f>((B10605-D10605)/100)-((($B$4-$D$4)/100)-$M$4)+0.04</f>
        <v>0.20625000000000002</v>
      </c>
      <c r="G10605">
        <f>1336*(POWER(F10605,2.49))</f>
        <v>26.220888974812372</v>
      </c>
      <c r="H10605">
        <f>VLOOKUP(F10605,'90V'!$A$2:$B$323,2,TRUE)</f>
        <v>26.61</v>
      </c>
      <c r="I10605">
        <f t="shared" si="166"/>
        <v>0</v>
      </c>
      <c r="J10605">
        <f>I10605+H10605</f>
        <v>26.61</v>
      </c>
      <c r="L10605" s="6">
        <v>26.61</v>
      </c>
    </row>
    <row r="10606" spans="1:12">
      <c r="A10606" s="1">
        <v>41081.333333333336</v>
      </c>
      <c r="B10606">
        <v>1037.0999999999999</v>
      </c>
      <c r="C10606">
        <v>12.287000000000001</v>
      </c>
      <c r="D10606">
        <v>1013.575</v>
      </c>
      <c r="E10606">
        <v>12.013</v>
      </c>
      <c r="F10606">
        <f>((B10606-D10606)/100)-((($B$4-$D$4)/100)-$M$4)+0.04</f>
        <v>0.20324999999999818</v>
      </c>
      <c r="G10606">
        <f>1336*(POWER(F10606,2.49))</f>
        <v>25.281482557165312</v>
      </c>
      <c r="H10606">
        <f>VLOOKUP(F10606,'90V'!$A$2:$B$323,2,TRUE)</f>
        <v>25.652000000000001</v>
      </c>
      <c r="I10606">
        <f t="shared" si="166"/>
        <v>0</v>
      </c>
      <c r="J10606">
        <f>I10606+H10606</f>
        <v>25.652000000000001</v>
      </c>
      <c r="L10606" s="6">
        <v>25.652000000000001</v>
      </c>
    </row>
    <row r="10607" spans="1:12">
      <c r="A10607" s="1">
        <v>41081.375</v>
      </c>
      <c r="B10607">
        <v>1036.925</v>
      </c>
      <c r="C10607">
        <v>12.287000000000001</v>
      </c>
      <c r="D10607">
        <v>1013.425</v>
      </c>
      <c r="E10607">
        <v>12.087</v>
      </c>
      <c r="F10607">
        <f>((B10607-D10607)/100)-((($B$4-$D$4)/100)-$M$4)+0.04</f>
        <v>0.20299999999999954</v>
      </c>
      <c r="G10607">
        <f>1336*(POWER(F10607,2.49))</f>
        <v>25.204123126007104</v>
      </c>
      <c r="H10607">
        <f>VLOOKUP(F10607,'90V'!$A$2:$B$323,2,TRUE)</f>
        <v>25.338999999999999</v>
      </c>
      <c r="I10607">
        <f t="shared" si="166"/>
        <v>0</v>
      </c>
      <c r="J10607">
        <f>I10607+H10607</f>
        <v>25.338999999999999</v>
      </c>
      <c r="L10607" s="6">
        <v>25.338999999999999</v>
      </c>
    </row>
    <row r="10608" spans="1:12">
      <c r="A10608" s="1">
        <v>41081.416666666664</v>
      </c>
      <c r="B10608">
        <v>1036.7249999999999</v>
      </c>
      <c r="C10608">
        <v>12.28</v>
      </c>
      <c r="D10608">
        <v>1013.225</v>
      </c>
      <c r="E10608">
        <v>12.243</v>
      </c>
      <c r="F10608">
        <f>((B10608-D10608)/100)-((($B$4-$D$4)/100)-$M$4)+0.04</f>
        <v>0.20299999999999843</v>
      </c>
      <c r="G10608">
        <f>1336*(POWER(F10608,2.49))</f>
        <v>25.204123126006756</v>
      </c>
      <c r="H10608">
        <f>VLOOKUP(F10608,'90V'!$A$2:$B$323,2,TRUE)</f>
        <v>25.338999999999999</v>
      </c>
      <c r="I10608">
        <f t="shared" si="166"/>
        <v>0</v>
      </c>
      <c r="J10608">
        <f>I10608+H10608</f>
        <v>25.338999999999999</v>
      </c>
      <c r="L10608" s="6">
        <v>25.338999999999999</v>
      </c>
    </row>
    <row r="10609" spans="1:12">
      <c r="A10609" s="1">
        <v>41081.458333333336</v>
      </c>
      <c r="B10609">
        <v>1037.05</v>
      </c>
      <c r="C10609">
        <v>12.28</v>
      </c>
      <c r="D10609">
        <v>1013.4</v>
      </c>
      <c r="E10609">
        <v>12.297000000000001</v>
      </c>
      <c r="F10609">
        <f>((B10609-D10609)/100)-((($B$4-$D$4)/100)-$M$4)+0.04</f>
        <v>0.20449999999999932</v>
      </c>
      <c r="G10609">
        <f>1336*(POWER(F10609,2.49))</f>
        <v>25.670410043028248</v>
      </c>
      <c r="H10609">
        <f>VLOOKUP(F10609,'90V'!$A$2:$B$323,2,TRUE)</f>
        <v>25.969000000000001</v>
      </c>
      <c r="I10609">
        <f t="shared" si="166"/>
        <v>0</v>
      </c>
      <c r="J10609">
        <f>I10609+H10609</f>
        <v>25.969000000000001</v>
      </c>
      <c r="L10609" s="6">
        <v>25.969000000000001</v>
      </c>
    </row>
    <row r="10610" spans="1:12">
      <c r="A10610" s="1">
        <v>41081.5</v>
      </c>
      <c r="B10610">
        <v>1037.7249999999999</v>
      </c>
      <c r="C10610">
        <v>12.287000000000001</v>
      </c>
      <c r="D10610">
        <v>1014.1</v>
      </c>
      <c r="E10610">
        <v>12.25</v>
      </c>
      <c r="F10610">
        <f>((B10610-D10610)/100)-((($B$4-$D$4)/100)-$M$4)+0.04</f>
        <v>0.20424999999999841</v>
      </c>
      <c r="G10610">
        <f>1336*(POWER(F10610,2.49))</f>
        <v>25.592340217106859</v>
      </c>
      <c r="H10610">
        <f>VLOOKUP(F10610,'90V'!$A$2:$B$323,2,TRUE)</f>
        <v>25.969000000000001</v>
      </c>
      <c r="I10610">
        <f t="shared" si="166"/>
        <v>0</v>
      </c>
      <c r="J10610">
        <f>I10610+H10610</f>
        <v>25.969000000000001</v>
      </c>
      <c r="L10610" s="6">
        <v>25.969000000000001</v>
      </c>
    </row>
    <row r="10611" spans="1:12">
      <c r="A10611" s="1">
        <v>41081.541666666664</v>
      </c>
      <c r="B10611">
        <v>1036.925</v>
      </c>
      <c r="C10611">
        <v>12.287000000000001</v>
      </c>
      <c r="D10611">
        <v>1013.575</v>
      </c>
      <c r="E10611">
        <v>12.297000000000001</v>
      </c>
      <c r="F10611">
        <f>((B10611-D10611)/100)-((($B$4-$D$4)/100)-$M$4)+0.04</f>
        <v>0.20149999999999865</v>
      </c>
      <c r="G10611">
        <f>1336*(POWER(F10611,2.49))</f>
        <v>24.742941813331534</v>
      </c>
      <c r="H10611">
        <f>VLOOKUP(F10611,'90V'!$A$2:$B$323,2,TRUE)</f>
        <v>25.027999999999999</v>
      </c>
      <c r="I10611">
        <f t="shared" si="166"/>
        <v>0</v>
      </c>
      <c r="J10611">
        <f>I10611+H10611</f>
        <v>25.027999999999999</v>
      </c>
      <c r="L10611" s="6">
        <v>25.027999999999999</v>
      </c>
    </row>
    <row r="10612" spans="1:12">
      <c r="A10612" s="1">
        <v>41081.583333333336</v>
      </c>
      <c r="B10612">
        <v>1037.05</v>
      </c>
      <c r="C10612">
        <v>12.292999999999999</v>
      </c>
      <c r="D10612">
        <v>1013.05</v>
      </c>
      <c r="E10612">
        <v>12.223000000000001</v>
      </c>
      <c r="F10612">
        <f>((B10612-D10612)/100)-((($B$4-$D$4)/100)-$M$4)+0.04</f>
        <v>0.20799999999999955</v>
      </c>
      <c r="G10612">
        <f>1336*(POWER(F10612,2.49))</f>
        <v>26.778371494096437</v>
      </c>
      <c r="H10612">
        <f>VLOOKUP(F10612,'90V'!$A$2:$B$323,2,TRUE)</f>
        <v>26.934000000000001</v>
      </c>
      <c r="I10612">
        <f t="shared" si="166"/>
        <v>0</v>
      </c>
      <c r="J10612">
        <f>I10612+H10612</f>
        <v>26.934000000000001</v>
      </c>
      <c r="L10612" s="6">
        <v>26.934000000000001</v>
      </c>
    </row>
    <row r="10613" spans="1:12">
      <c r="A10613" s="1">
        <v>41081.625</v>
      </c>
      <c r="B10613">
        <v>1037.05</v>
      </c>
      <c r="C10613">
        <v>12.292999999999999</v>
      </c>
      <c r="D10613">
        <v>1013.425</v>
      </c>
      <c r="E10613">
        <v>11.987</v>
      </c>
      <c r="F10613">
        <f>((B10613-D10613)/100)-((($B$4-$D$4)/100)-$M$4)+0.04</f>
        <v>0.20424999999999954</v>
      </c>
      <c r="G10613">
        <f>1336*(POWER(F10613,2.49))</f>
        <v>25.592340217107211</v>
      </c>
      <c r="H10613">
        <f>VLOOKUP(F10613,'90V'!$A$2:$B$323,2,TRUE)</f>
        <v>25.969000000000001</v>
      </c>
      <c r="I10613">
        <f t="shared" si="166"/>
        <v>0</v>
      </c>
      <c r="J10613">
        <f>I10613+H10613</f>
        <v>25.969000000000001</v>
      </c>
      <c r="L10613" s="6">
        <v>25.969000000000001</v>
      </c>
    </row>
    <row r="10614" spans="1:12">
      <c r="A10614" s="1">
        <v>41081.666666666664</v>
      </c>
      <c r="B10614">
        <v>1036.7249999999999</v>
      </c>
      <c r="C10614">
        <v>12.292999999999999</v>
      </c>
      <c r="D10614">
        <v>1013.05</v>
      </c>
      <c r="E10614">
        <v>11.933</v>
      </c>
      <c r="F10614">
        <f>((B10614-D10614)/100)-((($B$4-$D$4)/100)-$M$4)+0.04</f>
        <v>0.2047499999999991</v>
      </c>
      <c r="G10614">
        <f>1336*(POWER(F10614,2.49))</f>
        <v>25.748622203980339</v>
      </c>
      <c r="H10614">
        <f>VLOOKUP(F10614,'90V'!$A$2:$B$323,2,TRUE)</f>
        <v>25.969000000000001</v>
      </c>
      <c r="I10614">
        <f t="shared" si="166"/>
        <v>0</v>
      </c>
      <c r="J10614">
        <f>I10614+H10614</f>
        <v>25.969000000000001</v>
      </c>
      <c r="L10614" s="6">
        <v>25.969000000000001</v>
      </c>
    </row>
    <row r="10615" spans="1:12">
      <c r="A10615" s="1">
        <v>41081.708333333336</v>
      </c>
      <c r="B10615">
        <v>1036.575</v>
      </c>
      <c r="C10615">
        <v>12.292999999999999</v>
      </c>
      <c r="D10615">
        <v>1012.875</v>
      </c>
      <c r="E10615">
        <v>11.763</v>
      </c>
      <c r="F10615">
        <f>((B10615-D10615)/100)-((($B$4-$D$4)/100)-$M$4)+0.04</f>
        <v>0.20500000000000002</v>
      </c>
      <c r="G10615">
        <f>1336*(POWER(F10615,2.49))</f>
        <v>25.826976785199154</v>
      </c>
      <c r="H10615">
        <f>VLOOKUP(F10615,'90V'!$A$2:$B$323,2,TRUE)</f>
        <v>26.288</v>
      </c>
      <c r="I10615">
        <f t="shared" si="166"/>
        <v>0</v>
      </c>
      <c r="J10615">
        <f>I10615+H10615</f>
        <v>26.288</v>
      </c>
      <c r="L10615" s="6">
        <v>26.288</v>
      </c>
    </row>
    <row r="10616" spans="1:12">
      <c r="A10616" s="1">
        <v>41081.75</v>
      </c>
      <c r="B10616">
        <v>1036.9000000000001</v>
      </c>
      <c r="C10616">
        <v>12.292999999999999</v>
      </c>
      <c r="D10616">
        <v>1013.25</v>
      </c>
      <c r="E10616">
        <v>11.663</v>
      </c>
      <c r="F10616">
        <f>((B10616-D10616)/100)-((($B$4-$D$4)/100)-$M$4)+0.04</f>
        <v>0.20450000000000046</v>
      </c>
      <c r="G10616">
        <f>1336*(POWER(F10616,2.49))</f>
        <v>25.6704100430286</v>
      </c>
      <c r="H10616">
        <f>VLOOKUP(F10616,'90V'!$A$2:$B$323,2,TRUE)</f>
        <v>25.969000000000001</v>
      </c>
      <c r="I10616">
        <f t="shared" si="166"/>
        <v>0</v>
      </c>
      <c r="J10616">
        <f>I10616+H10616</f>
        <v>25.969000000000001</v>
      </c>
      <c r="L10616" s="6">
        <v>25.969000000000001</v>
      </c>
    </row>
    <row r="10617" spans="1:12">
      <c r="A10617" s="1">
        <v>41081.791666666664</v>
      </c>
      <c r="B10617">
        <v>1037.2</v>
      </c>
      <c r="C10617">
        <v>12.28</v>
      </c>
      <c r="D10617">
        <v>1013.6</v>
      </c>
      <c r="E10617">
        <v>11.59</v>
      </c>
      <c r="F10617">
        <f>((B10617-D10617)/100)-((($B$4-$D$4)/100)-$M$4)+0.04</f>
        <v>0.20399999999999979</v>
      </c>
      <c r="G10617">
        <f>1336*(POWER(F10617,2.49))</f>
        <v>25.514412640928853</v>
      </c>
      <c r="H10617">
        <f>VLOOKUP(F10617,'90V'!$A$2:$B$323,2,TRUE)</f>
        <v>25.652000000000001</v>
      </c>
      <c r="I10617">
        <f t="shared" si="166"/>
        <v>0</v>
      </c>
      <c r="J10617">
        <f>I10617+H10617</f>
        <v>25.652000000000001</v>
      </c>
      <c r="L10617" s="6">
        <v>25.652000000000001</v>
      </c>
    </row>
    <row r="10618" spans="1:12">
      <c r="A10618" s="1">
        <v>41081.833333333336</v>
      </c>
      <c r="B10618">
        <v>1037.5250000000001</v>
      </c>
      <c r="C10618">
        <v>12.28</v>
      </c>
      <c r="D10618">
        <v>1013.575</v>
      </c>
      <c r="E10618">
        <v>11.507</v>
      </c>
      <c r="F10618">
        <f>((B10618-D10618)/100)-((($B$4-$D$4)/100)-$M$4)+0.04</f>
        <v>0.20750000000000002</v>
      </c>
      <c r="G10618">
        <f>1336*(POWER(F10618,2.49))</f>
        <v>26.618374425978299</v>
      </c>
      <c r="H10618">
        <f>VLOOKUP(F10618,'90V'!$A$2:$B$323,2,TRUE)</f>
        <v>26.934000000000001</v>
      </c>
      <c r="I10618">
        <f t="shared" si="166"/>
        <v>0</v>
      </c>
      <c r="J10618">
        <f>I10618+H10618</f>
        <v>26.934000000000001</v>
      </c>
      <c r="L10618" s="6">
        <v>26.934000000000001</v>
      </c>
    </row>
    <row r="10619" spans="1:12">
      <c r="A10619" s="1">
        <v>41081.875</v>
      </c>
      <c r="B10619">
        <v>1037.875</v>
      </c>
      <c r="C10619">
        <v>12.266999999999999</v>
      </c>
      <c r="D10619">
        <v>1014.1</v>
      </c>
      <c r="E10619">
        <v>11.307</v>
      </c>
      <c r="F10619">
        <f>((B10619-D10619)/100)-((($B$4-$D$4)/100)-$M$4)+0.04</f>
        <v>0.20574999999999932</v>
      </c>
      <c r="G10619">
        <f>1336*(POWER(F10619,2.49))</f>
        <v>26.06289590200987</v>
      </c>
      <c r="H10619">
        <f>VLOOKUP(F10619,'90V'!$A$2:$B$323,2,TRUE)</f>
        <v>26.288</v>
      </c>
      <c r="I10619">
        <f t="shared" si="166"/>
        <v>0</v>
      </c>
      <c r="J10619">
        <f>I10619+H10619</f>
        <v>26.288</v>
      </c>
      <c r="L10619" s="6">
        <v>26.288</v>
      </c>
    </row>
    <row r="10620" spans="1:12">
      <c r="A10620" s="1">
        <v>41081.916666666664</v>
      </c>
      <c r="B10620">
        <v>1038.175</v>
      </c>
      <c r="C10620">
        <v>12.253</v>
      </c>
      <c r="D10620">
        <v>1014.45</v>
      </c>
      <c r="E10620">
        <v>11.433</v>
      </c>
      <c r="F10620">
        <f>((B10620-D10620)/100)-((($B$4-$D$4)/100)-$M$4)+0.04</f>
        <v>0.20524999999999866</v>
      </c>
      <c r="G10620">
        <f>1336*(POWER(F10620,2.49))</f>
        <v>25.905473871865798</v>
      </c>
      <c r="H10620">
        <f>VLOOKUP(F10620,'90V'!$A$2:$B$323,2,TRUE)</f>
        <v>26.288</v>
      </c>
      <c r="I10620">
        <f t="shared" si="166"/>
        <v>0</v>
      </c>
      <c r="J10620">
        <f>I10620+H10620</f>
        <v>26.288</v>
      </c>
      <c r="L10620" s="6">
        <v>26.288</v>
      </c>
    </row>
    <row r="10621" spans="1:12">
      <c r="A10621" s="1">
        <v>41081.958333333336</v>
      </c>
      <c r="B10621">
        <v>1038.2</v>
      </c>
      <c r="C10621">
        <v>12.247</v>
      </c>
      <c r="D10621">
        <v>1014.3</v>
      </c>
      <c r="E10621">
        <v>11.473000000000001</v>
      </c>
      <c r="F10621">
        <f>((B10621-D10621)/100)-((($B$4-$D$4)/100)-$M$4)+0.04</f>
        <v>0.20700000000000046</v>
      </c>
      <c r="G10621">
        <f>1336*(POWER(F10621,2.49))</f>
        <v>26.45895077530254</v>
      </c>
      <c r="H10621">
        <f>VLOOKUP(F10621,'90V'!$A$2:$B$323,2,TRUE)</f>
        <v>26.934000000000001</v>
      </c>
      <c r="I10621">
        <f t="shared" si="166"/>
        <v>0</v>
      </c>
      <c r="J10621">
        <f>I10621+H10621</f>
        <v>26.934000000000001</v>
      </c>
      <c r="L10621" s="6">
        <v>26.934000000000001</v>
      </c>
    </row>
    <row r="10622" spans="1:12">
      <c r="A10622" s="1">
        <v>41082</v>
      </c>
      <c r="B10622">
        <v>1038.2</v>
      </c>
      <c r="C10622">
        <v>12.233000000000001</v>
      </c>
      <c r="D10622">
        <v>1014.275</v>
      </c>
      <c r="E10622">
        <v>11.553000000000001</v>
      </c>
      <c r="F10622">
        <f>((B10622-D10622)/100)-((($B$4-$D$4)/100)-$M$4)+0.04</f>
        <v>0.20725000000000024</v>
      </c>
      <c r="G10622">
        <f>1336*(POWER(F10622,2.49))</f>
        <v>26.538590965782078</v>
      </c>
      <c r="H10622">
        <f>VLOOKUP(F10622,'90V'!$A$2:$B$323,2,TRUE)</f>
        <v>26.934000000000001</v>
      </c>
      <c r="I10622">
        <f t="shared" si="166"/>
        <v>0</v>
      </c>
      <c r="J10622">
        <f>I10622+H10622</f>
        <v>26.934000000000001</v>
      </c>
      <c r="L10622" s="6">
        <v>26.934000000000001</v>
      </c>
    </row>
    <row r="10623" spans="1:12">
      <c r="A10623" s="1">
        <v>41082.041666666664</v>
      </c>
      <c r="B10623">
        <v>1038.175</v>
      </c>
      <c r="C10623">
        <v>12.227</v>
      </c>
      <c r="D10623">
        <v>1014.625</v>
      </c>
      <c r="E10623">
        <v>11.577</v>
      </c>
      <c r="F10623">
        <f>((B10623-D10623)/100)-((($B$4-$D$4)/100)-$M$4)+0.04</f>
        <v>0.2034999999999991</v>
      </c>
      <c r="G10623">
        <f>1336*(POWER(F10623,2.49))</f>
        <v>25.358983896379659</v>
      </c>
      <c r="H10623">
        <f>VLOOKUP(F10623,'90V'!$A$2:$B$323,2,TRUE)</f>
        <v>25.652000000000001</v>
      </c>
      <c r="I10623">
        <f t="shared" si="166"/>
        <v>0</v>
      </c>
      <c r="J10623">
        <f>I10623+H10623</f>
        <v>25.652000000000001</v>
      </c>
      <c r="L10623" s="6">
        <v>25.652000000000001</v>
      </c>
    </row>
    <row r="10624" spans="1:12">
      <c r="A10624" s="1">
        <v>41082.083333333336</v>
      </c>
      <c r="B10624">
        <v>1038.325</v>
      </c>
      <c r="C10624">
        <v>12.217000000000001</v>
      </c>
      <c r="D10624">
        <v>1014.625</v>
      </c>
      <c r="E10624">
        <v>11.617000000000001</v>
      </c>
      <c r="F10624">
        <f>((B10624-D10624)/100)-((($B$4-$D$4)/100)-$M$4)+0.04</f>
        <v>0.20500000000000002</v>
      </c>
      <c r="G10624">
        <f>1336*(POWER(F10624,2.49))</f>
        <v>25.826976785199154</v>
      </c>
      <c r="H10624">
        <f>VLOOKUP(F10624,'90V'!$A$2:$B$323,2,TRUE)</f>
        <v>26.288</v>
      </c>
      <c r="I10624">
        <f t="shared" si="166"/>
        <v>0</v>
      </c>
      <c r="J10624">
        <f>I10624+H10624</f>
        <v>26.288</v>
      </c>
      <c r="L10624" s="6">
        <v>26.288</v>
      </c>
    </row>
    <row r="10625" spans="1:12">
      <c r="A10625" s="1">
        <v>41082.125</v>
      </c>
      <c r="B10625">
        <v>1038.175</v>
      </c>
      <c r="C10625">
        <v>12.217000000000001</v>
      </c>
      <c r="D10625">
        <v>1014.3</v>
      </c>
      <c r="E10625">
        <v>11.63</v>
      </c>
      <c r="F10625">
        <f>((B10625-D10625)/100)-((($B$4-$D$4)/100)-$M$4)+0.04</f>
        <v>0.20674999999999955</v>
      </c>
      <c r="G10625">
        <f>1336*(POWER(F10625,2.49))</f>
        <v>26.379453769830299</v>
      </c>
      <c r="H10625">
        <f>VLOOKUP(F10625,'90V'!$A$2:$B$323,2,TRUE)</f>
        <v>26.61</v>
      </c>
      <c r="I10625">
        <f t="shared" si="166"/>
        <v>0</v>
      </c>
      <c r="J10625">
        <f>I10625+H10625</f>
        <v>26.61</v>
      </c>
      <c r="L10625" s="6">
        <v>26.61</v>
      </c>
    </row>
    <row r="10626" spans="1:12">
      <c r="A10626" s="1">
        <v>41082.166666666664</v>
      </c>
      <c r="B10626">
        <v>1037.4000000000001</v>
      </c>
      <c r="C10626">
        <v>12.21</v>
      </c>
      <c r="D10626">
        <v>1013.775</v>
      </c>
      <c r="E10626">
        <v>11.643000000000001</v>
      </c>
      <c r="F10626">
        <f>((B10626-D10626)/100)-((($B$4-$D$4)/100)-$M$4)+0.04</f>
        <v>0.20425000000000068</v>
      </c>
      <c r="G10626">
        <f>1336*(POWER(F10626,2.49))</f>
        <v>25.592340217107562</v>
      </c>
      <c r="H10626">
        <f>VLOOKUP(F10626,'90V'!$A$2:$B$323,2,TRUE)</f>
        <v>25.969000000000001</v>
      </c>
      <c r="I10626">
        <f t="shared" si="166"/>
        <v>0</v>
      </c>
      <c r="J10626">
        <f>I10626+H10626</f>
        <v>25.969000000000001</v>
      </c>
      <c r="L10626" s="6">
        <v>25.969000000000001</v>
      </c>
    </row>
    <row r="10627" spans="1:12">
      <c r="A10627" s="1">
        <v>41082.208333333336</v>
      </c>
      <c r="B10627">
        <v>1038</v>
      </c>
      <c r="C10627">
        <v>12.202999999999999</v>
      </c>
      <c r="D10627">
        <v>1014.1</v>
      </c>
      <c r="E10627">
        <v>11.702999999999999</v>
      </c>
      <c r="F10627">
        <f>((B10627-D10627)/100)-((($B$4-$D$4)/100)-$M$4)+0.04</f>
        <v>0.20699999999999932</v>
      </c>
      <c r="G10627">
        <f>1336*(POWER(F10627,2.49))</f>
        <v>26.458950775302167</v>
      </c>
      <c r="H10627">
        <f>VLOOKUP(F10627,'90V'!$A$2:$B$323,2,TRUE)</f>
        <v>26.61</v>
      </c>
      <c r="I10627">
        <f t="shared" si="166"/>
        <v>0</v>
      </c>
      <c r="J10627">
        <f>I10627+H10627</f>
        <v>26.61</v>
      </c>
      <c r="L10627" s="6">
        <v>26.61</v>
      </c>
    </row>
    <row r="10628" spans="1:12">
      <c r="A10628" s="1">
        <v>41082.25</v>
      </c>
      <c r="B10628">
        <v>1038.4749999999999</v>
      </c>
      <c r="C10628">
        <v>12.202999999999999</v>
      </c>
      <c r="D10628">
        <v>1014.45</v>
      </c>
      <c r="E10628">
        <v>11.702999999999999</v>
      </c>
      <c r="F10628">
        <f>((B10628-D10628)/100)-((($B$4-$D$4)/100)-$M$4)+0.04</f>
        <v>0.20824999999999819</v>
      </c>
      <c r="G10628">
        <f>1336*(POWER(F10628,2.49))</f>
        <v>26.858585271175926</v>
      </c>
      <c r="H10628">
        <f>VLOOKUP(F10628,'90V'!$A$2:$B$323,2,TRUE)</f>
        <v>27.260999999999999</v>
      </c>
      <c r="I10628">
        <f t="shared" si="166"/>
        <v>0</v>
      </c>
      <c r="J10628">
        <f>I10628+H10628</f>
        <v>27.260999999999999</v>
      </c>
      <c r="L10628" s="6">
        <v>27.260999999999999</v>
      </c>
    </row>
    <row r="10629" spans="1:12">
      <c r="A10629" s="1">
        <v>41082.291666666664</v>
      </c>
      <c r="B10629">
        <v>1038.9749999999999</v>
      </c>
      <c r="C10629">
        <v>12.202999999999999</v>
      </c>
      <c r="D10629">
        <v>1015.15</v>
      </c>
      <c r="E10629">
        <v>11.723000000000001</v>
      </c>
      <c r="F10629">
        <f>((B10629-D10629)/100)-((($B$4-$D$4)/100)-$M$4)+0.04</f>
        <v>0.20624999999999888</v>
      </c>
      <c r="G10629">
        <f>1336*(POWER(F10629,2.49))</f>
        <v>26.220888974812013</v>
      </c>
      <c r="H10629">
        <f>VLOOKUP(F10629,'90V'!$A$2:$B$323,2,TRUE)</f>
        <v>26.61</v>
      </c>
      <c r="I10629">
        <f t="shared" ref="I10629:I10692" si="167">IF(F10629&gt;0.212,((1.77178*1000*0.985*(POWER((F10629-0.212),1.5)))),0)</f>
        <v>0</v>
      </c>
      <c r="J10629">
        <f>I10629+H10629</f>
        <v>26.61</v>
      </c>
      <c r="L10629" s="6">
        <v>26.61</v>
      </c>
    </row>
    <row r="10630" spans="1:12">
      <c r="A10630" s="1">
        <v>41082.333333333336</v>
      </c>
      <c r="B10630">
        <v>1039.45</v>
      </c>
      <c r="C10630">
        <v>12.202999999999999</v>
      </c>
      <c r="D10630">
        <v>1015.525</v>
      </c>
      <c r="E10630">
        <v>11.763</v>
      </c>
      <c r="F10630">
        <f>((B10630-D10630)/100)-((($B$4-$D$4)/100)-$M$4)+0.04</f>
        <v>0.20725000000000024</v>
      </c>
      <c r="G10630">
        <f>1336*(POWER(F10630,2.49))</f>
        <v>26.538590965782078</v>
      </c>
      <c r="H10630">
        <f>VLOOKUP(F10630,'90V'!$A$2:$B$323,2,TRUE)</f>
        <v>26.934000000000001</v>
      </c>
      <c r="I10630">
        <f t="shared" si="167"/>
        <v>0</v>
      </c>
      <c r="J10630">
        <f>I10630+H10630</f>
        <v>26.934000000000001</v>
      </c>
      <c r="L10630" s="6">
        <v>26.934000000000001</v>
      </c>
    </row>
    <row r="10631" spans="1:12">
      <c r="A10631" s="1">
        <v>41082.375</v>
      </c>
      <c r="B10631">
        <v>1040.4000000000001</v>
      </c>
      <c r="C10631">
        <v>12.202999999999999</v>
      </c>
      <c r="D10631">
        <v>1016.75</v>
      </c>
      <c r="E10631">
        <v>11.75</v>
      </c>
      <c r="F10631">
        <f>((B10631-D10631)/100)-((($B$4-$D$4)/100)-$M$4)+0.04</f>
        <v>0.20450000000000046</v>
      </c>
      <c r="G10631">
        <f>1336*(POWER(F10631,2.49))</f>
        <v>25.6704100430286</v>
      </c>
      <c r="H10631">
        <f>VLOOKUP(F10631,'90V'!$A$2:$B$323,2,TRUE)</f>
        <v>25.969000000000001</v>
      </c>
      <c r="I10631">
        <f t="shared" si="167"/>
        <v>0</v>
      </c>
      <c r="J10631">
        <f>I10631+H10631</f>
        <v>25.969000000000001</v>
      </c>
      <c r="L10631" s="6">
        <v>25.969000000000001</v>
      </c>
    </row>
    <row r="10632" spans="1:12">
      <c r="A10632" s="1">
        <v>41082.416666666664</v>
      </c>
      <c r="B10632">
        <v>1041.3499999999999</v>
      </c>
      <c r="C10632">
        <v>12.202999999999999</v>
      </c>
      <c r="D10632">
        <v>1017.625</v>
      </c>
      <c r="E10632">
        <v>11.83</v>
      </c>
      <c r="F10632">
        <f>((B10632-D10632)/100)-((($B$4-$D$4)/100)-$M$4)+0.04</f>
        <v>0.20524999999999866</v>
      </c>
      <c r="G10632">
        <f>1336*(POWER(F10632,2.49))</f>
        <v>25.905473871865798</v>
      </c>
      <c r="H10632">
        <f>VLOOKUP(F10632,'90V'!$A$2:$B$323,2,TRUE)</f>
        <v>26.288</v>
      </c>
      <c r="I10632">
        <f t="shared" si="167"/>
        <v>0</v>
      </c>
      <c r="J10632">
        <f>I10632+H10632</f>
        <v>26.288</v>
      </c>
      <c r="L10632" s="6">
        <v>26.288</v>
      </c>
    </row>
    <row r="10633" spans="1:12">
      <c r="A10633" s="1">
        <v>41082.458333333336</v>
      </c>
      <c r="B10633">
        <v>1042.4749999999999</v>
      </c>
      <c r="C10633">
        <v>12.202999999999999</v>
      </c>
      <c r="D10633">
        <v>1018.175</v>
      </c>
      <c r="E10633">
        <v>11.776999999999999</v>
      </c>
      <c r="F10633">
        <f>((B10633-D10633)/100)-((($B$4-$D$4)/100)-$M$4)+0.04</f>
        <v>0.2109999999999991</v>
      </c>
      <c r="G10633">
        <f>1336*(POWER(F10633,2.49))</f>
        <v>27.750433502620073</v>
      </c>
      <c r="H10633">
        <f>VLOOKUP(F10633,'90V'!$A$2:$B$323,2,TRUE)</f>
        <v>27.920999999999999</v>
      </c>
      <c r="I10633">
        <f t="shared" si="167"/>
        <v>0</v>
      </c>
      <c r="J10633">
        <f>I10633+H10633</f>
        <v>27.920999999999999</v>
      </c>
      <c r="L10633" s="6">
        <v>27.920999999999999</v>
      </c>
    </row>
    <row r="10634" spans="1:12">
      <c r="A10634" s="1">
        <v>41082.5</v>
      </c>
      <c r="B10634">
        <v>1043.325</v>
      </c>
      <c r="C10634">
        <v>12.21</v>
      </c>
      <c r="D10634">
        <v>1019.25</v>
      </c>
      <c r="E10634">
        <v>11.823</v>
      </c>
      <c r="F10634">
        <f>((B10634-D10634)/100)-((($B$4-$D$4)/100)-$M$4)+0.04</f>
        <v>0.20875000000000002</v>
      </c>
      <c r="G10634">
        <f>1336*(POWER(F10634,2.49))</f>
        <v>27.01944373388406</v>
      </c>
      <c r="H10634">
        <f>VLOOKUP(F10634,'90V'!$A$2:$B$323,2,TRUE)</f>
        <v>27.260999999999999</v>
      </c>
      <c r="I10634">
        <f t="shared" si="167"/>
        <v>0</v>
      </c>
      <c r="J10634">
        <f>I10634+H10634</f>
        <v>27.260999999999999</v>
      </c>
      <c r="L10634" s="6">
        <v>27.260999999999999</v>
      </c>
    </row>
    <row r="10635" spans="1:12">
      <c r="A10635" s="1">
        <v>41082.541666666664</v>
      </c>
      <c r="B10635">
        <v>1044.45</v>
      </c>
      <c r="C10635">
        <v>12.21</v>
      </c>
      <c r="D10635">
        <v>1020.45</v>
      </c>
      <c r="E10635">
        <v>11.967000000000001</v>
      </c>
      <c r="F10635">
        <f>((B10635-D10635)/100)-((($B$4-$D$4)/100)-$M$4)+0.04</f>
        <v>0.20799999999999955</v>
      </c>
      <c r="G10635">
        <f>1336*(POWER(F10635,2.49))</f>
        <v>26.778371494096437</v>
      </c>
      <c r="H10635">
        <f>VLOOKUP(F10635,'90V'!$A$2:$B$323,2,TRUE)</f>
        <v>26.934000000000001</v>
      </c>
      <c r="I10635">
        <f t="shared" si="167"/>
        <v>0</v>
      </c>
      <c r="J10635">
        <f>I10635+H10635</f>
        <v>26.934000000000001</v>
      </c>
      <c r="L10635" s="6">
        <v>26.934000000000001</v>
      </c>
    </row>
    <row r="10636" spans="1:12">
      <c r="A10636" s="1">
        <v>41082.583333333336</v>
      </c>
      <c r="B10636">
        <v>1045.25</v>
      </c>
      <c r="C10636">
        <v>12.21</v>
      </c>
      <c r="D10636">
        <v>1021.5</v>
      </c>
      <c r="E10636">
        <v>12.047000000000001</v>
      </c>
      <c r="F10636">
        <f>((B10636-D10636)/100)-((($B$4-$D$4)/100)-$M$4)+0.04</f>
        <v>0.20549999999999954</v>
      </c>
      <c r="G10636">
        <f>1336*(POWER(F10636,2.49))</f>
        <v>25.984113549110926</v>
      </c>
      <c r="H10636">
        <f>VLOOKUP(F10636,'90V'!$A$2:$B$323,2,TRUE)</f>
        <v>26.288</v>
      </c>
      <c r="I10636">
        <f t="shared" si="167"/>
        <v>0</v>
      </c>
      <c r="J10636">
        <f>I10636+H10636</f>
        <v>26.288</v>
      </c>
      <c r="L10636" s="6">
        <v>26.288</v>
      </c>
    </row>
    <row r="10637" spans="1:12">
      <c r="A10637" s="1">
        <v>41082.625</v>
      </c>
      <c r="B10637">
        <v>1046.4749999999999</v>
      </c>
      <c r="C10637">
        <v>12.217000000000001</v>
      </c>
      <c r="D10637">
        <v>1022.25</v>
      </c>
      <c r="E10637">
        <v>12.127000000000001</v>
      </c>
      <c r="F10637">
        <f>((B10637-D10637)/100)-((($B$4-$D$4)/100)-$M$4)+0.04</f>
        <v>0.21024999999999863</v>
      </c>
      <c r="G10637">
        <f>1336*(POWER(F10637,2.49))</f>
        <v>27.505472464257021</v>
      </c>
      <c r="H10637">
        <f>VLOOKUP(F10637,'90V'!$A$2:$B$323,2,TRUE)</f>
        <v>27.920999999999999</v>
      </c>
      <c r="I10637">
        <f t="shared" si="167"/>
        <v>0</v>
      </c>
      <c r="J10637">
        <f>I10637+H10637</f>
        <v>27.920999999999999</v>
      </c>
      <c r="L10637" s="6">
        <v>27.920999999999999</v>
      </c>
    </row>
    <row r="10638" spans="1:12">
      <c r="A10638" s="1">
        <v>41082.666666666664</v>
      </c>
      <c r="B10638">
        <v>1047.0999999999999</v>
      </c>
      <c r="C10638">
        <v>12.227</v>
      </c>
      <c r="D10638">
        <v>1023.125</v>
      </c>
      <c r="E10638">
        <v>12.19</v>
      </c>
      <c r="F10638">
        <f>((B10638-D10638)/100)-((($B$4-$D$4)/100)-$M$4)+0.04</f>
        <v>0.20774999999999866</v>
      </c>
      <c r="G10638">
        <f>1336*(POWER(F10638,2.49))</f>
        <v>26.698301240547739</v>
      </c>
      <c r="H10638">
        <f>VLOOKUP(F10638,'90V'!$A$2:$B$323,2,TRUE)</f>
        <v>26.934000000000001</v>
      </c>
      <c r="I10638">
        <f t="shared" si="167"/>
        <v>0</v>
      </c>
      <c r="J10638">
        <f>I10638+H10638</f>
        <v>26.934000000000001</v>
      </c>
      <c r="L10638" s="6">
        <v>26.934000000000001</v>
      </c>
    </row>
    <row r="10639" spans="1:12">
      <c r="A10639" s="1">
        <v>41082.708333333336</v>
      </c>
      <c r="B10639">
        <v>1047.8</v>
      </c>
      <c r="C10639">
        <v>12.233000000000001</v>
      </c>
      <c r="D10639">
        <v>1023.85</v>
      </c>
      <c r="E10639">
        <v>12.19</v>
      </c>
      <c r="F10639">
        <f>((B10639-D10639)/100)-((($B$4-$D$4)/100)-$M$4)+0.04</f>
        <v>0.20749999999999888</v>
      </c>
      <c r="G10639">
        <f>1336*(POWER(F10639,2.49))</f>
        <v>26.618374425977933</v>
      </c>
      <c r="H10639">
        <f>VLOOKUP(F10639,'90V'!$A$2:$B$323,2,TRUE)</f>
        <v>26.934000000000001</v>
      </c>
      <c r="I10639">
        <f t="shared" si="167"/>
        <v>0</v>
      </c>
      <c r="J10639">
        <f>I10639+H10639</f>
        <v>26.934000000000001</v>
      </c>
      <c r="L10639" s="6">
        <v>26.934000000000001</v>
      </c>
    </row>
    <row r="10640" spans="1:12">
      <c r="A10640" s="1">
        <v>41082.75</v>
      </c>
      <c r="B10640">
        <v>1048.075</v>
      </c>
      <c r="C10640">
        <v>12.24</v>
      </c>
      <c r="D10640">
        <v>1024.3499999999999</v>
      </c>
      <c r="E10640">
        <v>12.106999999999999</v>
      </c>
      <c r="F10640">
        <f>((B10640-D10640)/100)-((($B$4-$D$4)/100)-$M$4)+0.04</f>
        <v>0.20525000000000093</v>
      </c>
      <c r="G10640">
        <f>1336*(POWER(F10640,2.49))</f>
        <v>25.905473871866512</v>
      </c>
      <c r="H10640">
        <f>VLOOKUP(F10640,'90V'!$A$2:$B$323,2,TRUE)</f>
        <v>26.288</v>
      </c>
      <c r="I10640">
        <f t="shared" si="167"/>
        <v>0</v>
      </c>
      <c r="J10640">
        <f>I10640+H10640</f>
        <v>26.288</v>
      </c>
      <c r="L10640" s="6">
        <v>26.288</v>
      </c>
    </row>
    <row r="10641" spans="1:12">
      <c r="A10641" s="1">
        <v>41082.791666666664</v>
      </c>
      <c r="B10641">
        <v>1048.7</v>
      </c>
      <c r="C10641">
        <v>12.253</v>
      </c>
      <c r="D10641">
        <v>1024.5250000000001</v>
      </c>
      <c r="E10641">
        <v>12.073</v>
      </c>
      <c r="F10641">
        <f>((B10641-D10641)/100)-((($B$4-$D$4)/100)-$M$4)+0.04</f>
        <v>0.2097499999999991</v>
      </c>
      <c r="G10641">
        <f>1336*(POWER(F10641,2.49))</f>
        <v>27.342886656270029</v>
      </c>
      <c r="H10641">
        <f>VLOOKUP(F10641,'90V'!$A$2:$B$323,2,TRUE)</f>
        <v>27.59</v>
      </c>
      <c r="I10641">
        <f t="shared" si="167"/>
        <v>0</v>
      </c>
      <c r="J10641">
        <f>I10641+H10641</f>
        <v>27.59</v>
      </c>
      <c r="L10641" s="6">
        <v>27.59</v>
      </c>
    </row>
    <row r="10642" spans="1:12">
      <c r="A10642" s="1">
        <v>41082.833333333336</v>
      </c>
      <c r="B10642">
        <v>1049.3499999999999</v>
      </c>
      <c r="C10642">
        <v>12.253</v>
      </c>
      <c r="D10642">
        <v>1025.2249999999999</v>
      </c>
      <c r="E10642">
        <v>11.993</v>
      </c>
      <c r="F10642">
        <f>((B10642-D10642)/100)-((($B$4-$D$4)/100)-$M$4)+0.04</f>
        <v>0.20924999999999955</v>
      </c>
      <c r="G10642">
        <f>1336*(POWER(F10642,2.49))</f>
        <v>27.180877304060186</v>
      </c>
      <c r="H10642">
        <f>VLOOKUP(F10642,'90V'!$A$2:$B$323,2,TRUE)</f>
        <v>27.59</v>
      </c>
      <c r="I10642">
        <f t="shared" si="167"/>
        <v>0</v>
      </c>
      <c r="J10642">
        <f>I10642+H10642</f>
        <v>27.59</v>
      </c>
      <c r="L10642" s="6">
        <v>27.59</v>
      </c>
    </row>
    <row r="10643" spans="1:12">
      <c r="A10643" s="1">
        <v>41082.875</v>
      </c>
      <c r="B10643">
        <v>1049.825</v>
      </c>
      <c r="C10643">
        <v>12.253</v>
      </c>
      <c r="D10643">
        <v>1025.75</v>
      </c>
      <c r="E10643">
        <v>11.907</v>
      </c>
      <c r="F10643">
        <f>((B10643-D10643)/100)-((($B$4-$D$4)/100)-$M$4)+0.04</f>
        <v>0.20875000000000002</v>
      </c>
      <c r="G10643">
        <f>1336*(POWER(F10643,2.49))</f>
        <v>27.01944373388406</v>
      </c>
      <c r="H10643">
        <f>VLOOKUP(F10643,'90V'!$A$2:$B$323,2,TRUE)</f>
        <v>27.260999999999999</v>
      </c>
      <c r="I10643">
        <f t="shared" si="167"/>
        <v>0</v>
      </c>
      <c r="J10643">
        <f>I10643+H10643</f>
        <v>27.260999999999999</v>
      </c>
      <c r="L10643" s="6">
        <v>27.260999999999999</v>
      </c>
    </row>
    <row r="10644" spans="1:12">
      <c r="A10644" s="1">
        <v>41082.916666666664</v>
      </c>
      <c r="B10644">
        <v>1050.7750000000001</v>
      </c>
      <c r="C10644">
        <v>12.253</v>
      </c>
      <c r="D10644">
        <v>1026.45</v>
      </c>
      <c r="E10644">
        <v>11.817</v>
      </c>
      <c r="F10644">
        <f>((B10644-D10644)/100)-((($B$4-$D$4)/100)-$M$4)+0.04</f>
        <v>0.21125000000000002</v>
      </c>
      <c r="G10644">
        <f>1336*(POWER(F10644,2.49))</f>
        <v>27.832376138446996</v>
      </c>
      <c r="H10644">
        <f>VLOOKUP(F10644,'90V'!$A$2:$B$323,2,TRUE)</f>
        <v>28.254000000000001</v>
      </c>
      <c r="I10644">
        <f t="shared" si="167"/>
        <v>0</v>
      </c>
      <c r="J10644">
        <f>I10644+H10644</f>
        <v>28.254000000000001</v>
      </c>
      <c r="L10644" s="6">
        <v>28.254000000000001</v>
      </c>
    </row>
    <row r="10645" spans="1:12">
      <c r="A10645" s="1">
        <v>41082.958333333336</v>
      </c>
      <c r="B10645">
        <v>1051.0999999999999</v>
      </c>
      <c r="C10645">
        <v>12.253</v>
      </c>
      <c r="D10645">
        <v>1026.8</v>
      </c>
      <c r="E10645">
        <v>11.81</v>
      </c>
      <c r="F10645">
        <f>((B10645-D10645)/100)-((($B$4-$D$4)/100)-$M$4)+0.04</f>
        <v>0.2109999999999991</v>
      </c>
      <c r="G10645">
        <f>1336*(POWER(F10645,2.49))</f>
        <v>27.750433502620073</v>
      </c>
      <c r="H10645">
        <f>VLOOKUP(F10645,'90V'!$A$2:$B$323,2,TRUE)</f>
        <v>27.920999999999999</v>
      </c>
      <c r="I10645">
        <f t="shared" si="167"/>
        <v>0</v>
      </c>
      <c r="J10645">
        <f>I10645+H10645</f>
        <v>27.920999999999999</v>
      </c>
      <c r="L10645" s="6">
        <v>27.920999999999999</v>
      </c>
    </row>
    <row r="10646" spans="1:12">
      <c r="A10646" s="1">
        <v>41083</v>
      </c>
      <c r="B10646">
        <v>1051.1500000000001</v>
      </c>
      <c r="C10646">
        <v>12.247</v>
      </c>
      <c r="D10646">
        <v>1027.175</v>
      </c>
      <c r="E10646">
        <v>11.763</v>
      </c>
      <c r="F10646">
        <f>((B10646-D10646)/100)-((($B$4-$D$4)/100)-$M$4)+0.04</f>
        <v>0.20775000000000091</v>
      </c>
      <c r="G10646">
        <f>1336*(POWER(F10646,2.49))</f>
        <v>26.698301240548464</v>
      </c>
      <c r="H10646">
        <f>VLOOKUP(F10646,'90V'!$A$2:$B$323,2,TRUE)</f>
        <v>26.934000000000001</v>
      </c>
      <c r="I10646">
        <f t="shared" si="167"/>
        <v>0</v>
      </c>
      <c r="J10646">
        <f>I10646+H10646</f>
        <v>26.934000000000001</v>
      </c>
      <c r="L10646" s="6">
        <v>26.934000000000001</v>
      </c>
    </row>
    <row r="10647" spans="1:12">
      <c r="A10647" s="1">
        <v>41083.041666666664</v>
      </c>
      <c r="B10647">
        <v>1051.4749999999999</v>
      </c>
      <c r="C10647">
        <v>12.247</v>
      </c>
      <c r="D10647">
        <v>1027.3499999999999</v>
      </c>
      <c r="E10647">
        <v>11.743</v>
      </c>
      <c r="F10647">
        <f>((B10647-D10647)/100)-((($B$4-$D$4)/100)-$M$4)+0.04</f>
        <v>0.20924999999999955</v>
      </c>
      <c r="G10647">
        <f>1336*(POWER(F10647,2.49))</f>
        <v>27.180877304060186</v>
      </c>
      <c r="H10647">
        <f>VLOOKUP(F10647,'90V'!$A$2:$B$323,2,TRUE)</f>
        <v>27.59</v>
      </c>
      <c r="I10647">
        <f t="shared" si="167"/>
        <v>0</v>
      </c>
      <c r="J10647">
        <f>I10647+H10647</f>
        <v>27.59</v>
      </c>
      <c r="L10647" s="6">
        <v>27.59</v>
      </c>
    </row>
    <row r="10648" spans="1:12">
      <c r="A10648" s="1">
        <v>41083.083333333336</v>
      </c>
      <c r="B10648">
        <v>1051.425</v>
      </c>
      <c r="C10648">
        <v>12.24</v>
      </c>
      <c r="D10648">
        <v>1027.3499999999999</v>
      </c>
      <c r="E10648">
        <v>11.71</v>
      </c>
      <c r="F10648">
        <f>((B10648-D10648)/100)-((($B$4-$D$4)/100)-$M$4)+0.04</f>
        <v>0.20875000000000002</v>
      </c>
      <c r="G10648">
        <f>1336*(POWER(F10648,2.49))</f>
        <v>27.01944373388406</v>
      </c>
      <c r="H10648">
        <f>VLOOKUP(F10648,'90V'!$A$2:$B$323,2,TRUE)</f>
        <v>27.260999999999999</v>
      </c>
      <c r="I10648">
        <f t="shared" si="167"/>
        <v>0</v>
      </c>
      <c r="J10648">
        <f>I10648+H10648</f>
        <v>27.260999999999999</v>
      </c>
      <c r="L10648" s="6">
        <v>27.260999999999999</v>
      </c>
    </row>
    <row r="10649" spans="1:12">
      <c r="A10649" s="1">
        <v>41083.125</v>
      </c>
      <c r="B10649">
        <v>1051.8</v>
      </c>
      <c r="C10649">
        <v>12.233000000000001</v>
      </c>
      <c r="D10649">
        <v>1027.5250000000001</v>
      </c>
      <c r="E10649">
        <v>11.737</v>
      </c>
      <c r="F10649">
        <f>((B10649-D10649)/100)-((($B$4-$D$4)/100)-$M$4)+0.04</f>
        <v>0.21074999999999819</v>
      </c>
      <c r="G10649">
        <f>1336*(POWER(F10649,2.49))</f>
        <v>27.668635400946041</v>
      </c>
      <c r="H10649">
        <f>VLOOKUP(F10649,'90V'!$A$2:$B$323,2,TRUE)</f>
        <v>27.920999999999999</v>
      </c>
      <c r="I10649">
        <f t="shared" si="167"/>
        <v>0</v>
      </c>
      <c r="J10649">
        <f>I10649+H10649</f>
        <v>27.920999999999999</v>
      </c>
      <c r="L10649" s="6">
        <v>27.920999999999999</v>
      </c>
    </row>
    <row r="10650" spans="1:12">
      <c r="A10650" s="1">
        <v>41083.166666666664</v>
      </c>
      <c r="B10650">
        <v>1052.125</v>
      </c>
      <c r="C10650">
        <v>12.233000000000001</v>
      </c>
      <c r="D10650">
        <v>1027.7249999999999</v>
      </c>
      <c r="E10650">
        <v>11.717000000000001</v>
      </c>
      <c r="F10650">
        <f>((B10650-D10650)/100)-((($B$4-$D$4)/100)-$M$4)+0.04</f>
        <v>0.21200000000000047</v>
      </c>
      <c r="G10650">
        <f>1336*(POWER(F10650,2.49))</f>
        <v>28.079072089458101</v>
      </c>
      <c r="H10650">
        <f>VLOOKUP(F10650,'90V'!$A$2:$B$323,2,TRUE)</f>
        <v>28.588000000000001</v>
      </c>
      <c r="I10650">
        <f t="shared" si="167"/>
        <v>0</v>
      </c>
      <c r="J10650">
        <f>I10650+H10650</f>
        <v>28.588000000000001</v>
      </c>
      <c r="L10650" s="6">
        <v>28.588000000000001</v>
      </c>
    </row>
    <row r="10651" spans="1:12">
      <c r="A10651" s="1">
        <v>41083.208333333336</v>
      </c>
      <c r="B10651">
        <v>1052.55</v>
      </c>
      <c r="C10651">
        <v>12.227</v>
      </c>
      <c r="D10651">
        <v>1028.075</v>
      </c>
      <c r="E10651">
        <v>11.717000000000001</v>
      </c>
      <c r="F10651">
        <f>((B10651-D10651)/100)-((($B$4-$D$4)/100)-$M$4)+0.04</f>
        <v>0.21274999999999863</v>
      </c>
      <c r="G10651">
        <f>1336*(POWER(F10651,2.49))</f>
        <v>28.327071864732925</v>
      </c>
      <c r="H10651">
        <f>VLOOKUP(F10651,'90V'!$A$2:$B$323,2,TRUE)</f>
        <v>28.588000000000001</v>
      </c>
      <c r="I10651">
        <f t="shared" si="167"/>
        <v>3.5845770556494599E-2</v>
      </c>
      <c r="J10651">
        <f>I10651+H10651</f>
        <v>28.623845770556496</v>
      </c>
      <c r="L10651" s="6">
        <v>28.624391645235022</v>
      </c>
    </row>
    <row r="10652" spans="1:12">
      <c r="A10652" s="1">
        <v>41083.25</v>
      </c>
      <c r="B10652">
        <v>1052.7</v>
      </c>
      <c r="C10652">
        <v>12.227</v>
      </c>
      <c r="D10652">
        <v>1028.2249999999999</v>
      </c>
      <c r="E10652">
        <v>11.763</v>
      </c>
      <c r="F10652">
        <f>((B10652-D10652)/100)-((($B$4-$D$4)/100)-$M$4)+0.04</f>
        <v>0.21275000000000091</v>
      </c>
      <c r="G10652">
        <f>1336*(POWER(F10652,2.49))</f>
        <v>28.327071864733693</v>
      </c>
      <c r="H10652">
        <f>VLOOKUP(F10652,'90V'!$A$2:$B$323,2,TRUE)</f>
        <v>28.588000000000001</v>
      </c>
      <c r="I10652">
        <f t="shared" si="167"/>
        <v>3.5845770556657802E-2</v>
      </c>
      <c r="J10652">
        <f>I10652+H10652</f>
        <v>28.62384577055666</v>
      </c>
      <c r="L10652" s="6">
        <v>28.624391645235185</v>
      </c>
    </row>
    <row r="10653" spans="1:12">
      <c r="A10653" s="1">
        <v>41083.291666666664</v>
      </c>
      <c r="B10653">
        <v>1053.0250000000001</v>
      </c>
      <c r="C10653">
        <v>12.217000000000001</v>
      </c>
      <c r="D10653">
        <v>1028.575</v>
      </c>
      <c r="E10653">
        <v>11.79</v>
      </c>
      <c r="F10653">
        <f>((B10653-D10653)/100)-((($B$4-$D$4)/100)-$M$4)+0.04</f>
        <v>0.21250000000000002</v>
      </c>
      <c r="G10653">
        <f>1336*(POWER(F10653,2.49))</f>
        <v>28.244260264137534</v>
      </c>
      <c r="H10653">
        <f>VLOOKUP(F10653,'90V'!$A$2:$B$323,2,TRUE)</f>
        <v>28.588000000000001</v>
      </c>
      <c r="I10653">
        <f t="shared" si="167"/>
        <v>1.9511966066786443E-2</v>
      </c>
      <c r="J10653">
        <f>I10653+H10653</f>
        <v>28.607511966066788</v>
      </c>
      <c r="L10653" s="6">
        <v>28.607809102605877</v>
      </c>
    </row>
    <row r="10654" spans="1:12">
      <c r="A10654" s="1">
        <v>41083.333333333336</v>
      </c>
      <c r="B10654">
        <v>1053.6500000000001</v>
      </c>
      <c r="C10654">
        <v>12.217000000000001</v>
      </c>
      <c r="D10654">
        <v>1029.0999999999999</v>
      </c>
      <c r="E10654">
        <v>11.87</v>
      </c>
      <c r="F10654">
        <f>((B10654-D10654)/100)-((($B$4-$D$4)/100)-$M$4)+0.04</f>
        <v>0.21350000000000138</v>
      </c>
      <c r="G10654">
        <f>1336*(POWER(F10654,2.49))</f>
        <v>28.576377722407845</v>
      </c>
      <c r="H10654">
        <f>VLOOKUP(F10654,'90V'!$A$2:$B$323,2,TRUE)</f>
        <v>28.923999999999999</v>
      </c>
      <c r="I10654">
        <f t="shared" si="167"/>
        <v>0.10138714974983416</v>
      </c>
      <c r="J10654">
        <f>I10654+H10654</f>
        <v>29.025387149749832</v>
      </c>
      <c r="L10654" s="6">
        <v>29.026931116497295</v>
      </c>
    </row>
    <row r="10655" spans="1:12">
      <c r="A10655" s="1">
        <v>41083.375</v>
      </c>
      <c r="B10655">
        <v>1053.825</v>
      </c>
      <c r="C10655">
        <v>12.217000000000001</v>
      </c>
      <c r="D10655">
        <v>1029.425</v>
      </c>
      <c r="E10655">
        <v>11.973000000000001</v>
      </c>
      <c r="F10655">
        <f>((B10655-D10655)/100)-((($B$4-$D$4)/100)-$M$4)+0.04</f>
        <v>0.21200000000000047</v>
      </c>
      <c r="G10655">
        <f>1336*(POWER(F10655,2.49))</f>
        <v>28.079072089458101</v>
      </c>
      <c r="H10655">
        <f>VLOOKUP(F10655,'90V'!$A$2:$B$323,2,TRUE)</f>
        <v>28.588000000000001</v>
      </c>
      <c r="I10655">
        <f t="shared" si="167"/>
        <v>0</v>
      </c>
      <c r="J10655">
        <f>I10655+H10655</f>
        <v>28.588000000000001</v>
      </c>
      <c r="L10655" s="6">
        <v>28.588000000000001</v>
      </c>
    </row>
    <row r="10656" spans="1:12">
      <c r="A10656" s="1">
        <v>41083.416666666664</v>
      </c>
      <c r="B10656">
        <v>1054.1500000000001</v>
      </c>
      <c r="C10656">
        <v>12.227</v>
      </c>
      <c r="D10656">
        <v>1029.675</v>
      </c>
      <c r="E10656">
        <v>12.16</v>
      </c>
      <c r="F10656">
        <f>((B10656-D10656)/100)-((($B$4-$D$4)/100)-$M$4)+0.04</f>
        <v>0.21275000000000091</v>
      </c>
      <c r="G10656">
        <f>1336*(POWER(F10656,2.49))</f>
        <v>28.327071864733693</v>
      </c>
      <c r="H10656">
        <f>VLOOKUP(F10656,'90V'!$A$2:$B$323,2,TRUE)</f>
        <v>28.588000000000001</v>
      </c>
      <c r="I10656">
        <f t="shared" si="167"/>
        <v>3.5845770556657802E-2</v>
      </c>
      <c r="J10656">
        <f>I10656+H10656</f>
        <v>28.62384577055666</v>
      </c>
      <c r="L10656" s="6">
        <v>28.624391645235185</v>
      </c>
    </row>
    <row r="10657" spans="1:12">
      <c r="A10657" s="1">
        <v>41083.458333333336</v>
      </c>
      <c r="B10657">
        <v>1054.45</v>
      </c>
      <c r="C10657">
        <v>12.227</v>
      </c>
      <c r="D10657">
        <v>1030</v>
      </c>
      <c r="E10657">
        <v>12.132999999999999</v>
      </c>
      <c r="F10657">
        <f>((B10657-D10657)/100)-((($B$4-$D$4)/100)-$M$4)+0.04</f>
        <v>0.21250000000000002</v>
      </c>
      <c r="G10657">
        <f>1336*(POWER(F10657,2.49))</f>
        <v>28.244260264137534</v>
      </c>
      <c r="H10657">
        <f>VLOOKUP(F10657,'90V'!$A$2:$B$323,2,TRUE)</f>
        <v>28.588000000000001</v>
      </c>
      <c r="I10657">
        <f t="shared" si="167"/>
        <v>1.9511966066786443E-2</v>
      </c>
      <c r="J10657">
        <f>I10657+H10657</f>
        <v>28.607511966066788</v>
      </c>
      <c r="L10657" s="6">
        <v>28.607809102605877</v>
      </c>
    </row>
    <row r="10658" spans="1:12">
      <c r="A10658" s="1">
        <v>41083.5</v>
      </c>
      <c r="B10658">
        <v>1054.8499999999999</v>
      </c>
      <c r="C10658">
        <v>12.233000000000001</v>
      </c>
      <c r="D10658">
        <v>1030.375</v>
      </c>
      <c r="E10658">
        <v>12.276999999999999</v>
      </c>
      <c r="F10658">
        <f>((B10658-D10658)/100)-((($B$4-$D$4)/100)-$M$4)+0.04</f>
        <v>0.21274999999999863</v>
      </c>
      <c r="G10658">
        <f>1336*(POWER(F10658,2.49))</f>
        <v>28.327071864732925</v>
      </c>
      <c r="H10658">
        <f>VLOOKUP(F10658,'90V'!$A$2:$B$323,2,TRUE)</f>
        <v>28.588000000000001</v>
      </c>
      <c r="I10658">
        <f t="shared" si="167"/>
        <v>3.5845770556494599E-2</v>
      </c>
      <c r="J10658">
        <f>I10658+H10658</f>
        <v>28.623845770556496</v>
      </c>
      <c r="L10658" s="6">
        <v>28.624391645235022</v>
      </c>
    </row>
    <row r="10659" spans="1:12">
      <c r="A10659" s="1">
        <v>41083.541666666664</v>
      </c>
      <c r="B10659">
        <v>1054.675</v>
      </c>
      <c r="C10659">
        <v>12.247</v>
      </c>
      <c r="D10659">
        <v>1030.5250000000001</v>
      </c>
      <c r="E10659">
        <v>12.317</v>
      </c>
      <c r="F10659">
        <f>((B10659-D10659)/100)-((($B$4-$D$4)/100)-$M$4)+0.04</f>
        <v>0.20949999999999819</v>
      </c>
      <c r="G10659">
        <f>1336*(POWER(F10659,2.49))</f>
        <v>27.26180996528235</v>
      </c>
      <c r="H10659">
        <f>VLOOKUP(F10659,'90V'!$A$2:$B$323,2,TRUE)</f>
        <v>27.59</v>
      </c>
      <c r="I10659">
        <f t="shared" si="167"/>
        <v>0</v>
      </c>
      <c r="J10659">
        <f>I10659+H10659</f>
        <v>27.59</v>
      </c>
      <c r="L10659" s="6">
        <v>27.59</v>
      </c>
    </row>
    <row r="10660" spans="1:12">
      <c r="A10660" s="1">
        <v>41083.583333333336</v>
      </c>
      <c r="B10660">
        <v>1054.45</v>
      </c>
      <c r="C10660">
        <v>12.253</v>
      </c>
      <c r="D10660">
        <v>1030</v>
      </c>
      <c r="E10660">
        <v>12.323</v>
      </c>
      <c r="F10660">
        <f>((B10660-D10660)/100)-((($B$4-$D$4)/100)-$M$4)+0.04</f>
        <v>0.21250000000000002</v>
      </c>
      <c r="G10660">
        <f>1336*(POWER(F10660,2.49))</f>
        <v>28.244260264137534</v>
      </c>
      <c r="H10660">
        <f>VLOOKUP(F10660,'90V'!$A$2:$B$323,2,TRUE)</f>
        <v>28.588000000000001</v>
      </c>
      <c r="I10660">
        <f t="shared" si="167"/>
        <v>1.9511966066786443E-2</v>
      </c>
      <c r="J10660">
        <f>I10660+H10660</f>
        <v>28.607511966066788</v>
      </c>
      <c r="L10660" s="6">
        <v>28.607809102605877</v>
      </c>
    </row>
    <row r="10661" spans="1:12">
      <c r="A10661" s="1">
        <v>41083.625</v>
      </c>
      <c r="B10661">
        <v>1054.3499999999999</v>
      </c>
      <c r="C10661">
        <v>12.266999999999999</v>
      </c>
      <c r="D10661">
        <v>1029.8499999999999</v>
      </c>
      <c r="E10661">
        <v>12.443</v>
      </c>
      <c r="F10661">
        <f>((B10661-D10661)/100)-((($B$4-$D$4)/100)-$M$4)+0.04</f>
        <v>0.21299999999999955</v>
      </c>
      <c r="G10661">
        <f>1336*(POWER(F10661,2.49))</f>
        <v>28.410028585628979</v>
      </c>
      <c r="H10661">
        <f>VLOOKUP(F10661,'90V'!$A$2:$B$323,2,TRUE)</f>
        <v>28.588000000000001</v>
      </c>
      <c r="I10661">
        <f t="shared" si="167"/>
        <v>5.5188174080384692E-2</v>
      </c>
      <c r="J10661">
        <f>I10661+H10661</f>
        <v>28.643188174080386</v>
      </c>
      <c r="L10661" s="6">
        <v>28.644028603127296</v>
      </c>
    </row>
    <row r="10662" spans="1:12">
      <c r="A10662" s="1">
        <v>41083.666666666664</v>
      </c>
      <c r="B10662">
        <v>1054.3</v>
      </c>
      <c r="C10662">
        <v>12.273</v>
      </c>
      <c r="D10662">
        <v>1029.45</v>
      </c>
      <c r="E10662">
        <v>12.323</v>
      </c>
      <c r="F10662">
        <f>((B10662-D10662)/100)-((($B$4-$D$4)/100)-$M$4)+0.04</f>
        <v>0.21649999999999864</v>
      </c>
      <c r="G10662">
        <f>1336*(POWER(F10662,2.49))</f>
        <v>29.586706998253103</v>
      </c>
      <c r="H10662">
        <f>VLOOKUP(F10662,'90V'!$A$2:$B$323,2,TRUE)</f>
        <v>29.952999999999999</v>
      </c>
      <c r="I10662">
        <f t="shared" si="167"/>
        <v>0.5268230838029514</v>
      </c>
      <c r="J10662">
        <f>I10662+H10662</f>
        <v>30.479823083802952</v>
      </c>
      <c r="L10662" s="6">
        <v>30.487845770358327</v>
      </c>
    </row>
    <row r="10663" spans="1:12">
      <c r="A10663" s="1">
        <v>41083.708333333336</v>
      </c>
      <c r="B10663">
        <v>1053.7249999999999</v>
      </c>
      <c r="C10663">
        <v>12.287000000000001</v>
      </c>
      <c r="D10663">
        <v>1029.1500000000001</v>
      </c>
      <c r="E10663">
        <v>12.223000000000001</v>
      </c>
      <c r="F10663">
        <f>((B10663-D10663)/100)-((($B$4-$D$4)/100)-$M$4)+0.04</f>
        <v>0.21374999999999775</v>
      </c>
      <c r="G10663">
        <f>1336*(POWER(F10663,2.49))</f>
        <v>28.659770305207793</v>
      </c>
      <c r="H10663">
        <f>VLOOKUP(F10663,'90V'!$A$2:$B$323,2,TRUE)</f>
        <v>28.923999999999999</v>
      </c>
      <c r="I10663">
        <f t="shared" si="167"/>
        <v>0.12776241093722257</v>
      </c>
      <c r="J10663">
        <f>I10663+H10663</f>
        <v>29.051762410937222</v>
      </c>
      <c r="L10663" s="6">
        <v>29.053708031408348</v>
      </c>
    </row>
    <row r="10664" spans="1:12">
      <c r="A10664" s="1">
        <v>41083.75</v>
      </c>
      <c r="B10664">
        <v>1053.7249999999999</v>
      </c>
      <c r="C10664">
        <v>12.287000000000001</v>
      </c>
      <c r="D10664">
        <v>1028.9749999999999</v>
      </c>
      <c r="E10664">
        <v>12.053000000000001</v>
      </c>
      <c r="F10664">
        <f>((B10664-D10664)/100)-((($B$4-$D$4)/100)-$M$4)+0.04</f>
        <v>0.21549999999999955</v>
      </c>
      <c r="G10664">
        <f>1336*(POWER(F10664,2.49))</f>
        <v>29.247595763944894</v>
      </c>
      <c r="H10664">
        <f>VLOOKUP(F10664,'90V'!$A$2:$B$323,2,TRUE)</f>
        <v>29.606999999999999</v>
      </c>
      <c r="I10664">
        <f t="shared" si="167"/>
        <v>0.3613666686184378</v>
      </c>
      <c r="J10664">
        <f>I10664+H10664</f>
        <v>29.968366668618437</v>
      </c>
      <c r="L10664" s="6">
        <v>29.973869714333439</v>
      </c>
    </row>
    <row r="10665" spans="1:12">
      <c r="A10665" s="1">
        <v>41083.791666666664</v>
      </c>
      <c r="B10665">
        <v>1053.0250000000001</v>
      </c>
      <c r="C10665">
        <v>12.292999999999999</v>
      </c>
      <c r="D10665">
        <v>1028.4000000000001</v>
      </c>
      <c r="E10665">
        <v>11.57</v>
      </c>
      <c r="F10665">
        <f>((B10665-D10665)/100)-((($B$4-$D$4)/100)-$M$4)+0.04</f>
        <v>0.21424999999999955</v>
      </c>
      <c r="G10665">
        <f>1336*(POWER(F10665,2.49))</f>
        <v>28.826991916557706</v>
      </c>
      <c r="H10665">
        <f>VLOOKUP(F10665,'90V'!$A$2:$B$323,2,TRUE)</f>
        <v>29.263999999999999</v>
      </c>
      <c r="I10665">
        <f t="shared" si="167"/>
        <v>0.18626008752136711</v>
      </c>
      <c r="J10665">
        <f>I10665+H10665</f>
        <v>29.450260087521368</v>
      </c>
      <c r="L10665" s="6">
        <v>29.453096535554685</v>
      </c>
    </row>
    <row r="10666" spans="1:12">
      <c r="A10666" s="1">
        <v>41083.833333333336</v>
      </c>
      <c r="B10666">
        <v>1052.5999999999999</v>
      </c>
      <c r="C10666">
        <v>12.287000000000001</v>
      </c>
      <c r="D10666">
        <v>1027.9000000000001</v>
      </c>
      <c r="E10666">
        <v>11.372999999999999</v>
      </c>
      <c r="F10666">
        <f>((B10666-D10666)/100)-((($B$4-$D$4)/100)-$M$4)+0.04</f>
        <v>0.21499999999999775</v>
      </c>
      <c r="G10666">
        <f>1336*(POWER(F10666,2.49))</f>
        <v>29.078916697227207</v>
      </c>
      <c r="H10666">
        <f>VLOOKUP(F10666,'90V'!$A$2:$B$323,2,TRUE)</f>
        <v>29.263999999999999</v>
      </c>
      <c r="I10666">
        <f t="shared" si="167"/>
        <v>0.28676616445241487</v>
      </c>
      <c r="J10666">
        <f>I10666+H10666</f>
        <v>29.550766164452416</v>
      </c>
      <c r="L10666" s="6">
        <v>29.555133161880622</v>
      </c>
    </row>
    <row r="10667" spans="1:12">
      <c r="A10667" s="1">
        <v>41083.875</v>
      </c>
      <c r="B10667">
        <v>1051.75</v>
      </c>
      <c r="C10667">
        <v>12.28</v>
      </c>
      <c r="D10667">
        <v>1027.0250000000001</v>
      </c>
      <c r="E10667">
        <v>11.34</v>
      </c>
      <c r="F10667">
        <f>((B10667-D10667)/100)-((($B$4-$D$4)/100)-$M$4)+0.04</f>
        <v>0.21524999999999864</v>
      </c>
      <c r="G10667">
        <f>1336*(POWER(F10667,2.49))</f>
        <v>29.16318325388421</v>
      </c>
      <c r="H10667">
        <f>VLOOKUP(F10667,'90V'!$A$2:$B$323,2,TRUE)</f>
        <v>29.606999999999999</v>
      </c>
      <c r="I10667">
        <f t="shared" si="167"/>
        <v>0.32334866109985877</v>
      </c>
      <c r="J10667">
        <f>I10667+H10667</f>
        <v>29.93034866109986</v>
      </c>
      <c r="L10667" s="6">
        <v>29.935272752385643</v>
      </c>
    </row>
    <row r="10668" spans="1:12">
      <c r="A10668" s="1">
        <v>41083.916666666664</v>
      </c>
      <c r="B10668">
        <v>1051.0999999999999</v>
      </c>
      <c r="C10668">
        <v>12.273</v>
      </c>
      <c r="D10668">
        <v>1026.45</v>
      </c>
      <c r="E10668">
        <v>11.28</v>
      </c>
      <c r="F10668">
        <f>((B10668-D10668)/100)-((($B$4-$D$4)/100)-$M$4)+0.04</f>
        <v>0.21449999999999819</v>
      </c>
      <c r="G10668">
        <f>1336*(POWER(F10668,2.49))</f>
        <v>28.910821111725458</v>
      </c>
      <c r="H10668">
        <f>VLOOKUP(F10668,'90V'!$A$2:$B$323,2,TRUE)</f>
        <v>29.263999999999999</v>
      </c>
      <c r="I10668">
        <f t="shared" si="167"/>
        <v>0.218150412499764</v>
      </c>
      <c r="J10668">
        <f>I10668+H10668</f>
        <v>29.482150412499763</v>
      </c>
      <c r="L10668" s="6">
        <v>29.485472499999759</v>
      </c>
    </row>
    <row r="10669" spans="1:12">
      <c r="A10669" s="1">
        <v>41083.958333333336</v>
      </c>
      <c r="B10669">
        <v>1049.2</v>
      </c>
      <c r="C10669">
        <v>12.26</v>
      </c>
      <c r="D10669">
        <v>1024.5250000000001</v>
      </c>
      <c r="E10669">
        <v>11.19</v>
      </c>
      <c r="F10669">
        <f>((B10669-D10669)/100)-((($B$4-$D$4)/100)-$M$4)+0.04</f>
        <v>0.21474999999999911</v>
      </c>
      <c r="G10669">
        <f>1336*(POWER(F10669,2.49))</f>
        <v>28.994796010887072</v>
      </c>
      <c r="H10669">
        <f>VLOOKUP(F10669,'90V'!$A$2:$B$323,2,TRUE)</f>
        <v>29.263999999999999</v>
      </c>
      <c r="I10669">
        <f t="shared" si="167"/>
        <v>0.25167789114804351</v>
      </c>
      <c r="J10669">
        <f>I10669+H10669</f>
        <v>29.515677891148044</v>
      </c>
      <c r="L10669" s="6">
        <v>29.519510549388876</v>
      </c>
    </row>
    <row r="10670" spans="1:12">
      <c r="A10670" s="1">
        <v>41084</v>
      </c>
      <c r="B10670">
        <v>1047.4749999999999</v>
      </c>
      <c r="C10670">
        <v>12.247</v>
      </c>
      <c r="D10670">
        <v>1022.75</v>
      </c>
      <c r="E10670">
        <v>11.103</v>
      </c>
      <c r="F10670">
        <f>((B10670-D10670)/100)-((($B$4-$D$4)/100)-$M$4)+0.04</f>
        <v>0.21524999999999864</v>
      </c>
      <c r="G10670">
        <f>1336*(POWER(F10670,2.49))</f>
        <v>29.16318325388421</v>
      </c>
      <c r="H10670">
        <f>VLOOKUP(F10670,'90V'!$A$2:$B$323,2,TRUE)</f>
        <v>29.606999999999999</v>
      </c>
      <c r="I10670">
        <f t="shared" si="167"/>
        <v>0.32334866109985877</v>
      </c>
      <c r="J10670">
        <f>I10670+H10670</f>
        <v>29.93034866109986</v>
      </c>
      <c r="L10670" s="6">
        <v>29.935272752385643</v>
      </c>
    </row>
    <row r="10671" spans="1:12">
      <c r="A10671" s="1">
        <v>41084.041666666664</v>
      </c>
      <c r="B10671">
        <v>1046.2</v>
      </c>
      <c r="C10671">
        <v>12.233000000000001</v>
      </c>
      <c r="D10671">
        <v>1021.35</v>
      </c>
      <c r="E10671">
        <v>11.273</v>
      </c>
      <c r="F10671">
        <f>((B10671-D10671)/100)-((($B$4-$D$4)/100)-$M$4)+0.04</f>
        <v>0.21649999999999978</v>
      </c>
      <c r="G10671">
        <f>1336*(POWER(F10671,2.49))</f>
        <v>29.586706998253483</v>
      </c>
      <c r="H10671">
        <f>VLOOKUP(F10671,'90V'!$A$2:$B$323,2,TRUE)</f>
        <v>29.952999999999999</v>
      </c>
      <c r="I10671">
        <f t="shared" si="167"/>
        <v>0.52682308380315168</v>
      </c>
      <c r="J10671">
        <f>I10671+H10671</f>
        <v>30.479823083803151</v>
      </c>
      <c r="L10671" s="6">
        <v>30.487845770358529</v>
      </c>
    </row>
    <row r="10672" spans="1:12">
      <c r="A10672" s="1">
        <v>41084.083333333336</v>
      </c>
      <c r="B10672">
        <v>1045.0250000000001</v>
      </c>
      <c r="C10672">
        <v>12.217000000000001</v>
      </c>
      <c r="D10672">
        <v>1020.275</v>
      </c>
      <c r="E10672">
        <v>11.657</v>
      </c>
      <c r="F10672">
        <f>((B10672-D10672)/100)-((($B$4-$D$4)/100)-$M$4)+0.04</f>
        <v>0.21550000000000069</v>
      </c>
      <c r="G10672">
        <f>1336*(POWER(F10672,2.49))</f>
        <v>29.247595763945267</v>
      </c>
      <c r="H10672">
        <f>VLOOKUP(F10672,'90V'!$A$2:$B$323,2,TRUE)</f>
        <v>29.606999999999999</v>
      </c>
      <c r="I10672">
        <f t="shared" si="167"/>
        <v>0.36136666861861366</v>
      </c>
      <c r="J10672">
        <f>I10672+H10672</f>
        <v>29.968366668618614</v>
      </c>
      <c r="L10672" s="6">
        <v>29.973869714333617</v>
      </c>
    </row>
    <row r="10673" spans="1:12">
      <c r="A10673" s="1">
        <v>41084.125</v>
      </c>
      <c r="B10673">
        <v>1044.2750000000001</v>
      </c>
      <c r="C10673">
        <v>12.21</v>
      </c>
      <c r="D10673">
        <v>1019.4</v>
      </c>
      <c r="E10673">
        <v>12.132999999999999</v>
      </c>
      <c r="F10673">
        <f>((B10673-D10673)/100)-((($B$4-$D$4)/100)-$M$4)+0.04</f>
        <v>0.21675000000000069</v>
      </c>
      <c r="G10673">
        <f>1336*(POWER(F10673,2.49))</f>
        <v>29.671850519926473</v>
      </c>
      <c r="H10673">
        <f>VLOOKUP(F10673,'90V'!$A$2:$B$323,2,TRUE)</f>
        <v>29.952999999999999</v>
      </c>
      <c r="I10673">
        <f t="shared" si="167"/>
        <v>0.57132922502595862</v>
      </c>
      <c r="J10673">
        <f>I10673+H10673</f>
        <v>30.524329225025959</v>
      </c>
      <c r="L10673" s="6">
        <v>30.533029670077116</v>
      </c>
    </row>
    <row r="10674" spans="1:12">
      <c r="A10674" s="1">
        <v>41084.166666666664</v>
      </c>
      <c r="B10674">
        <v>1043.45</v>
      </c>
      <c r="C10674">
        <v>12.202999999999999</v>
      </c>
      <c r="D10674">
        <v>1018.55</v>
      </c>
      <c r="E10674">
        <v>12.16</v>
      </c>
      <c r="F10674">
        <f>((B10674-D10674)/100)-((($B$4-$D$4)/100)-$M$4)+0.04</f>
        <v>0.21700000000000047</v>
      </c>
      <c r="G10674">
        <f>1336*(POWER(F10674,2.49))</f>
        <v>29.757140492497726</v>
      </c>
      <c r="H10674">
        <f>VLOOKUP(F10674,'90V'!$A$2:$B$323,2,TRUE)</f>
        <v>30.300999999999998</v>
      </c>
      <c r="I10674">
        <f t="shared" si="167"/>
        <v>0.6170225439896585</v>
      </c>
      <c r="J10674">
        <f>I10674+H10674</f>
        <v>30.918022543989657</v>
      </c>
      <c r="L10674" s="6">
        <v>30.927418826385438</v>
      </c>
    </row>
    <row r="10675" spans="1:12">
      <c r="A10675" s="1">
        <v>41084.208333333336</v>
      </c>
      <c r="B10675">
        <v>1043.325</v>
      </c>
      <c r="C10675">
        <v>12.21</v>
      </c>
      <c r="D10675">
        <v>1018.525</v>
      </c>
      <c r="E10675">
        <v>12.132999999999999</v>
      </c>
      <c r="F10675">
        <f>((B10675-D10675)/100)-((($B$4-$D$4)/100)-$M$4)+0.04</f>
        <v>0.21600000000000025</v>
      </c>
      <c r="G10675">
        <f>1336*(POWER(F10675,2.49))</f>
        <v>29.416858976381057</v>
      </c>
      <c r="H10675">
        <f>VLOOKUP(F10675,'90V'!$A$2:$B$323,2,TRUE)</f>
        <v>29.952999999999999</v>
      </c>
      <c r="I10675">
        <f t="shared" si="167"/>
        <v>0.44150539264341254</v>
      </c>
      <c r="J10675">
        <f>I10675+H10675</f>
        <v>30.394505392643413</v>
      </c>
      <c r="L10675" s="6">
        <v>30.401228825018691</v>
      </c>
    </row>
    <row r="10676" spans="1:12">
      <c r="A10676" s="1">
        <v>41084.25</v>
      </c>
      <c r="B10676">
        <v>1043.925</v>
      </c>
      <c r="C10676">
        <v>12.217000000000001</v>
      </c>
      <c r="D10676">
        <v>1019.05</v>
      </c>
      <c r="E10676">
        <v>12.032999999999999</v>
      </c>
      <c r="F10676">
        <f>((B10676-D10676)/100)-((($B$4-$D$4)/100)-$M$4)+0.04</f>
        <v>0.21674999999999955</v>
      </c>
      <c r="G10676">
        <f>1336*(POWER(F10676,2.49))</f>
        <v>29.671850519926078</v>
      </c>
      <c r="H10676">
        <f>VLOOKUP(F10676,'90V'!$A$2:$B$323,2,TRUE)</f>
        <v>29.952999999999999</v>
      </c>
      <c r="I10676">
        <f t="shared" si="167"/>
        <v>0.57132922502575378</v>
      </c>
      <c r="J10676">
        <f>I10676+H10676</f>
        <v>30.524329225025753</v>
      </c>
      <c r="L10676" s="6">
        <v>30.533029670076907</v>
      </c>
    </row>
    <row r="10677" spans="1:12">
      <c r="A10677" s="1">
        <v>41084.291666666664</v>
      </c>
      <c r="B10677">
        <v>1045.0250000000001</v>
      </c>
      <c r="C10677">
        <v>12.217000000000001</v>
      </c>
      <c r="D10677">
        <v>1020.125</v>
      </c>
      <c r="E10677">
        <v>11.823</v>
      </c>
      <c r="F10677">
        <f>((B10677-D10677)/100)-((($B$4-$D$4)/100)-$M$4)+0.04</f>
        <v>0.21700000000000047</v>
      </c>
      <c r="G10677">
        <f>1336*(POWER(F10677,2.49))</f>
        <v>29.757140492497726</v>
      </c>
      <c r="H10677">
        <f>VLOOKUP(F10677,'90V'!$A$2:$B$323,2,TRUE)</f>
        <v>30.300999999999998</v>
      </c>
      <c r="I10677">
        <f t="shared" si="167"/>
        <v>0.6170225439896585</v>
      </c>
      <c r="J10677">
        <f>I10677+H10677</f>
        <v>30.918022543989657</v>
      </c>
      <c r="L10677" s="6">
        <v>30.927418826385438</v>
      </c>
    </row>
    <row r="10678" spans="1:12">
      <c r="A10678" s="1">
        <v>41084.333333333336</v>
      </c>
      <c r="B10678">
        <v>1045.5250000000001</v>
      </c>
      <c r="C10678">
        <v>12.217000000000001</v>
      </c>
      <c r="D10678">
        <v>1020.45</v>
      </c>
      <c r="E10678">
        <v>11.73</v>
      </c>
      <c r="F10678">
        <f>((B10678-D10678)/100)-((($B$4-$D$4)/100)-$M$4)+0.04</f>
        <v>0.21875000000000003</v>
      </c>
      <c r="G10678">
        <f>1336*(POWER(F10678,2.49))</f>
        <v>30.358277870120183</v>
      </c>
      <c r="H10678">
        <f>VLOOKUP(F10678,'90V'!$A$2:$B$323,2,TRUE)</f>
        <v>30.651</v>
      </c>
      <c r="I10678">
        <f t="shared" si="167"/>
        <v>0.96783580502799416</v>
      </c>
      <c r="J10678">
        <f>I10678+H10678</f>
        <v>31.618835805027995</v>
      </c>
      <c r="L10678" s="6">
        <v>31.633574421348218</v>
      </c>
    </row>
    <row r="10679" spans="1:12">
      <c r="A10679" s="1">
        <v>41084.375</v>
      </c>
      <c r="B10679">
        <v>1046.325</v>
      </c>
      <c r="C10679">
        <v>12.217000000000001</v>
      </c>
      <c r="D10679">
        <v>1021</v>
      </c>
      <c r="E10679">
        <v>11.92</v>
      </c>
      <c r="F10679">
        <f>((B10679-D10679)/100)-((($B$4-$D$4)/100)-$M$4)+0.04</f>
        <v>0.22125000000000003</v>
      </c>
      <c r="G10679">
        <f>1336*(POWER(F10679,2.49))</f>
        <v>31.229557006132193</v>
      </c>
      <c r="H10679">
        <f>VLOOKUP(F10679,'90V'!$A$2:$B$323,2,TRUE)</f>
        <v>31.716999999999999</v>
      </c>
      <c r="I10679">
        <f t="shared" si="167"/>
        <v>1.5525965780303341</v>
      </c>
      <c r="J10679">
        <f>I10679+H10679</f>
        <v>33.269596578030331</v>
      </c>
      <c r="L10679" s="6">
        <v>33.293240180741456</v>
      </c>
    </row>
    <row r="10680" spans="1:12">
      <c r="A10680" s="1">
        <v>41084.416666666664</v>
      </c>
      <c r="B10680">
        <v>1046.8</v>
      </c>
      <c r="C10680">
        <v>12.217000000000001</v>
      </c>
      <c r="D10680">
        <v>1021.55</v>
      </c>
      <c r="E10680">
        <v>12.093</v>
      </c>
      <c r="F10680">
        <f>((B10680-D10680)/100)-((($B$4-$D$4)/100)-$M$4)+0.04</f>
        <v>0.22049999999999956</v>
      </c>
      <c r="G10680">
        <f>1336*(POWER(F10680,2.49))</f>
        <v>30.966623701925567</v>
      </c>
      <c r="H10680">
        <f>VLOOKUP(F10680,'90V'!$A$2:$B$323,2,TRUE)</f>
        <v>31.359000000000002</v>
      </c>
      <c r="I10680">
        <f t="shared" si="167"/>
        <v>1.3676482499658571</v>
      </c>
      <c r="J10680">
        <f>I10680+H10680</f>
        <v>32.726648249965862</v>
      </c>
      <c r="L10680" s="6">
        <v>32.747475380676001</v>
      </c>
    </row>
    <row r="10681" spans="1:12">
      <c r="A10681" s="1">
        <v>41084.458333333336</v>
      </c>
      <c r="B10681">
        <v>1047.2750000000001</v>
      </c>
      <c r="C10681">
        <v>12.217000000000001</v>
      </c>
      <c r="D10681">
        <v>1022.075</v>
      </c>
      <c r="E10681">
        <v>12.7</v>
      </c>
      <c r="F10681">
        <f>((B10681-D10681)/100)-((($B$4-$D$4)/100)-$M$4)+0.04</f>
        <v>0.22</v>
      </c>
      <c r="G10681">
        <f>1336*(POWER(F10681,2.49))</f>
        <v>30.792073404120291</v>
      </c>
      <c r="H10681">
        <f>VLOOKUP(F10681,'90V'!$A$2:$B$323,2,TRUE)</f>
        <v>31.359000000000002</v>
      </c>
      <c r="I10681">
        <f t="shared" si="167"/>
        <v>1.2487658282742278</v>
      </c>
      <c r="J10681">
        <f>I10681+H10681</f>
        <v>32.607765828274232</v>
      </c>
      <c r="L10681" s="6">
        <v>32.626782566775866</v>
      </c>
    </row>
    <row r="10682" spans="1:12">
      <c r="A10682" s="1">
        <v>41084.5</v>
      </c>
      <c r="B10682">
        <v>1048.125</v>
      </c>
      <c r="C10682">
        <v>12.233000000000001</v>
      </c>
      <c r="D10682">
        <v>1022.6</v>
      </c>
      <c r="E10682">
        <v>12.667</v>
      </c>
      <c r="F10682">
        <f>((B10682-D10682)/100)-((($B$4-$D$4)/100)-$M$4)+0.04</f>
        <v>0.22324999999999931</v>
      </c>
      <c r="G10682">
        <f>1336*(POWER(F10682,2.49))</f>
        <v>31.937227531525934</v>
      </c>
      <c r="H10682">
        <f>VLOOKUP(F10682,'90V'!$A$2:$B$323,2,TRUE)</f>
        <v>32.439</v>
      </c>
      <c r="I10682">
        <f t="shared" si="167"/>
        <v>2.0824510859646108</v>
      </c>
      <c r="J10682">
        <f>I10682+H10682</f>
        <v>34.521451085964614</v>
      </c>
      <c r="L10682" s="6">
        <v>34.553163539050367</v>
      </c>
    </row>
    <row r="10683" spans="1:12">
      <c r="A10683" s="1">
        <v>41084.541666666664</v>
      </c>
      <c r="B10683">
        <v>1048.5999999999999</v>
      </c>
      <c r="C10683">
        <v>12.247</v>
      </c>
      <c r="D10683">
        <v>1023.475</v>
      </c>
      <c r="E10683">
        <v>12.903</v>
      </c>
      <c r="F10683">
        <f>((B10683-D10683)/100)-((($B$4-$D$4)/100)-$M$4)+0.04</f>
        <v>0.21924999999999842</v>
      </c>
      <c r="G10683">
        <f>1336*(POWER(F10683,2.49))</f>
        <v>30.531354172992113</v>
      </c>
      <c r="H10683">
        <f>VLOOKUP(F10683,'90V'!$A$2:$B$323,2,TRUE)</f>
        <v>31.004000000000001</v>
      </c>
      <c r="I10683">
        <f t="shared" si="167"/>
        <v>1.0773406215007777</v>
      </c>
      <c r="J10683">
        <f>I10683+H10683</f>
        <v>32.081340621500779</v>
      </c>
      <c r="L10683" s="6">
        <v>32.097746823858657</v>
      </c>
    </row>
    <row r="10684" spans="1:12">
      <c r="A10684" s="1">
        <v>41084.583333333336</v>
      </c>
      <c r="B10684">
        <v>1049.0250000000001</v>
      </c>
      <c r="C10684">
        <v>12.26</v>
      </c>
      <c r="D10684">
        <v>1024.0250000000001</v>
      </c>
      <c r="E10684">
        <v>13.01</v>
      </c>
      <c r="F10684">
        <f>((B10684-D10684)/100)-((($B$4-$D$4)/100)-$M$4)+0.04</f>
        <v>0.21799999999999956</v>
      </c>
      <c r="G10684">
        <f>1336*(POWER(F10684,2.49))</f>
        <v>30.099766545939406</v>
      </c>
      <c r="H10684">
        <f>VLOOKUP(F10684,'90V'!$A$2:$B$323,2,TRUE)</f>
        <v>30.300999999999998</v>
      </c>
      <c r="I10684">
        <f t="shared" si="167"/>
        <v>0.81109719799745827</v>
      </c>
      <c r="J10684">
        <f>I10684+H10684</f>
        <v>31.112097197997457</v>
      </c>
      <c r="L10684" s="6">
        <v>31.124448931977113</v>
      </c>
    </row>
    <row r="10685" spans="1:12">
      <c r="A10685" s="1">
        <v>41084.625</v>
      </c>
      <c r="B10685">
        <v>1049.55</v>
      </c>
      <c r="C10685">
        <v>12.287000000000001</v>
      </c>
      <c r="D10685">
        <v>1023.8</v>
      </c>
      <c r="E10685">
        <v>12.923</v>
      </c>
      <c r="F10685">
        <f>((B10685-D10685)/100)-((($B$4-$D$4)/100)-$M$4)+0.04</f>
        <v>0.22549999999999956</v>
      </c>
      <c r="G10685">
        <f>1336*(POWER(F10685,2.49))</f>
        <v>32.74472581182215</v>
      </c>
      <c r="H10685">
        <f>VLOOKUP(F10685,'90V'!$A$2:$B$323,2,TRUE)</f>
        <v>33.167999999999999</v>
      </c>
      <c r="I10685">
        <f t="shared" si="167"/>
        <v>2.7374530432415911</v>
      </c>
      <c r="J10685">
        <f>I10685+H10685</f>
        <v>35.905453043241593</v>
      </c>
      <c r="L10685" s="6">
        <v>35.947140145422935</v>
      </c>
    </row>
    <row r="10686" spans="1:12">
      <c r="A10686" s="1">
        <v>41084.666666666664</v>
      </c>
      <c r="B10686">
        <v>1049.825</v>
      </c>
      <c r="C10686">
        <v>12.307</v>
      </c>
      <c r="D10686">
        <v>1024.55</v>
      </c>
      <c r="E10686">
        <v>12.957000000000001</v>
      </c>
      <c r="F10686">
        <f>((B10686-D10686)/100)-((($B$4-$D$4)/100)-$M$4)+0.04</f>
        <v>0.22075000000000047</v>
      </c>
      <c r="G10686">
        <f>1336*(POWER(F10686,2.49))</f>
        <v>31.054120340303616</v>
      </c>
      <c r="H10686">
        <f>VLOOKUP(F10686,'90V'!$A$2:$B$323,2,TRUE)</f>
        <v>31.359000000000002</v>
      </c>
      <c r="I10686">
        <f t="shared" si="167"/>
        <v>1.4284271791273297</v>
      </c>
      <c r="J10686">
        <f>I10686+H10686</f>
        <v>32.787427179127334</v>
      </c>
      <c r="L10686" s="6">
        <v>32.809179877286631</v>
      </c>
    </row>
    <row r="10687" spans="1:12">
      <c r="A10687" s="1">
        <v>41084.708333333336</v>
      </c>
      <c r="B10687">
        <v>1050.3499999999999</v>
      </c>
      <c r="C10687">
        <v>12.32</v>
      </c>
      <c r="D10687">
        <v>1024.9000000000001</v>
      </c>
      <c r="E10687">
        <v>12.817</v>
      </c>
      <c r="F10687">
        <f>((B10687-D10687)/100)-((($B$4-$D$4)/100)-$M$4)+0.04</f>
        <v>0.22249999999999773</v>
      </c>
      <c r="G10687">
        <f>1336*(POWER(F10687,2.49))</f>
        <v>31.670738929265262</v>
      </c>
      <c r="H10687">
        <f>VLOOKUP(F10687,'90V'!$A$2:$B$323,2,TRUE)</f>
        <v>32.076999999999998</v>
      </c>
      <c r="I10687">
        <f t="shared" si="167"/>
        <v>1.8777162906268634</v>
      </c>
      <c r="J10687">
        <f>I10687+H10687</f>
        <v>33.954716290626862</v>
      </c>
      <c r="L10687" s="6">
        <v>33.983310954951129</v>
      </c>
    </row>
    <row r="10688" spans="1:12">
      <c r="A10688" s="1">
        <v>41084.75</v>
      </c>
      <c r="B10688">
        <v>1050.95</v>
      </c>
      <c r="C10688">
        <v>12.333</v>
      </c>
      <c r="D10688">
        <v>1025.4000000000001</v>
      </c>
      <c r="E10688">
        <v>12.72</v>
      </c>
      <c r="F10688">
        <f>((B10688-D10688)/100)-((($B$4-$D$4)/100)-$M$4)+0.04</f>
        <v>0.22349999999999912</v>
      </c>
      <c r="G10688">
        <f>1336*(POWER(F10688,2.49))</f>
        <v>32.026354130231041</v>
      </c>
      <c r="H10688">
        <f>VLOOKUP(F10688,'90V'!$A$2:$B$323,2,TRUE)</f>
        <v>32.439</v>
      </c>
      <c r="I10688">
        <f t="shared" si="167"/>
        <v>2.1522503447323298</v>
      </c>
      <c r="J10688">
        <f>I10688+H10688</f>
        <v>34.59125034473233</v>
      </c>
      <c r="L10688" s="6">
        <v>34.624025730692722</v>
      </c>
    </row>
    <row r="10689" spans="1:12">
      <c r="A10689" s="1">
        <v>41084.791666666664</v>
      </c>
      <c r="B10689">
        <v>1051.0999999999999</v>
      </c>
      <c r="C10689">
        <v>12.333</v>
      </c>
      <c r="D10689">
        <v>1025.575</v>
      </c>
      <c r="E10689">
        <v>12.613</v>
      </c>
      <c r="F10689">
        <f>((B10689-D10689)/100)-((($B$4-$D$4)/100)-$M$4)+0.04</f>
        <v>0.2232499999999982</v>
      </c>
      <c r="G10689">
        <f>1336*(POWER(F10689,2.49))</f>
        <v>31.937227531525537</v>
      </c>
      <c r="H10689">
        <f>VLOOKUP(F10689,'90V'!$A$2:$B$323,2,TRUE)</f>
        <v>32.439</v>
      </c>
      <c r="I10689">
        <f t="shared" si="167"/>
        <v>2.0824510859643017</v>
      </c>
      <c r="J10689">
        <f>I10689+H10689</f>
        <v>34.521451085964301</v>
      </c>
      <c r="L10689" s="6">
        <v>34.553163539050054</v>
      </c>
    </row>
    <row r="10690" spans="1:12">
      <c r="A10690" s="1">
        <v>41084.833333333336</v>
      </c>
      <c r="B10690">
        <v>1051.8</v>
      </c>
      <c r="C10690">
        <v>12.34</v>
      </c>
      <c r="D10690">
        <v>1026.2750000000001</v>
      </c>
      <c r="E10690">
        <v>12.49</v>
      </c>
      <c r="F10690">
        <f>((B10690-D10690)/100)-((($B$4-$D$4)/100)-$M$4)+0.04</f>
        <v>0.2232499999999982</v>
      </c>
      <c r="G10690">
        <f>1336*(POWER(F10690,2.49))</f>
        <v>31.937227531525537</v>
      </c>
      <c r="H10690">
        <f>VLOOKUP(F10690,'90V'!$A$2:$B$323,2,TRUE)</f>
        <v>32.439</v>
      </c>
      <c r="I10690">
        <f t="shared" si="167"/>
        <v>2.0824510859643017</v>
      </c>
      <c r="J10690">
        <f>I10690+H10690</f>
        <v>34.521451085964301</v>
      </c>
      <c r="L10690" s="6">
        <v>34.553163539050054</v>
      </c>
    </row>
    <row r="10691" spans="1:12">
      <c r="A10691" s="1">
        <v>41084.875</v>
      </c>
      <c r="B10691">
        <v>1051.95</v>
      </c>
      <c r="C10691">
        <v>12.34</v>
      </c>
      <c r="D10691">
        <v>1026.675</v>
      </c>
      <c r="E10691">
        <v>12.363</v>
      </c>
      <c r="F10691">
        <f>((B10691-D10691)/100)-((($B$4-$D$4)/100)-$M$4)+0.04</f>
        <v>0.22075000000000047</v>
      </c>
      <c r="G10691">
        <f>1336*(POWER(F10691,2.49))</f>
        <v>31.054120340303616</v>
      </c>
      <c r="H10691">
        <f>VLOOKUP(F10691,'90V'!$A$2:$B$323,2,TRUE)</f>
        <v>31.359000000000002</v>
      </c>
      <c r="I10691">
        <f t="shared" si="167"/>
        <v>1.4284271791273297</v>
      </c>
      <c r="J10691">
        <f>I10691+H10691</f>
        <v>32.787427179127334</v>
      </c>
      <c r="L10691" s="6">
        <v>32.809179877286631</v>
      </c>
    </row>
    <row r="10692" spans="1:12">
      <c r="A10692" s="1">
        <v>41084.916666666664</v>
      </c>
      <c r="B10692">
        <v>1052.2249999999999</v>
      </c>
      <c r="C10692">
        <v>12.333</v>
      </c>
      <c r="D10692">
        <v>1027.125</v>
      </c>
      <c r="E10692">
        <v>12.23</v>
      </c>
      <c r="F10692">
        <f>((B10692-D10692)/100)-((($B$4-$D$4)/100)-$M$4)+0.04</f>
        <v>0.21899999999999867</v>
      </c>
      <c r="G10692">
        <f>1336*(POWER(F10692,2.49))</f>
        <v>30.444742424625765</v>
      </c>
      <c r="H10692">
        <f>VLOOKUP(F10692,'90V'!$A$2:$B$323,2,TRUE)</f>
        <v>30.651</v>
      </c>
      <c r="I10692">
        <f t="shared" si="167"/>
        <v>1.0220992874994586</v>
      </c>
      <c r="J10692">
        <f>I10692+H10692</f>
        <v>31.673099287499458</v>
      </c>
      <c r="L10692" s="6">
        <v>31.688664251268484</v>
      </c>
    </row>
    <row r="10693" spans="1:12">
      <c r="A10693" s="1">
        <v>41084.958333333336</v>
      </c>
      <c r="B10693">
        <v>1052.875</v>
      </c>
      <c r="C10693">
        <v>12.327</v>
      </c>
      <c r="D10693">
        <v>1027.3</v>
      </c>
      <c r="E10693">
        <v>12.196999999999999</v>
      </c>
      <c r="F10693">
        <f>((B10693-D10693)/100)-((($B$4-$D$4)/100)-$M$4)+0.04</f>
        <v>0.22375000000000003</v>
      </c>
      <c r="G10693">
        <f>1336*(POWER(F10693,2.49))</f>
        <v>32.115629397131372</v>
      </c>
      <c r="H10693">
        <f>VLOOKUP(F10693,'90V'!$A$2:$B$323,2,TRUE)</f>
        <v>32.439</v>
      </c>
      <c r="I10693">
        <f t="shared" ref="I10693:I10756" si="168">IF(F10693&gt;0.212,((1.77178*1000*0.985*(POWER((F10693-0.212),1.5)))),0)</f>
        <v>2.222812474692784</v>
      </c>
      <c r="J10693">
        <f>I10693+H10693</f>
        <v>34.66181247469278</v>
      </c>
      <c r="L10693" s="6">
        <v>34.695662410855618</v>
      </c>
    </row>
    <row r="10694" spans="1:12">
      <c r="A10694" s="1">
        <v>41085</v>
      </c>
      <c r="B10694">
        <v>1052.925</v>
      </c>
      <c r="C10694">
        <v>12.32</v>
      </c>
      <c r="D10694">
        <v>1027.0250000000001</v>
      </c>
      <c r="E10694">
        <v>12.16</v>
      </c>
      <c r="F10694">
        <f>((B10694-D10694)/100)-((($B$4-$D$4)/100)-$M$4)+0.04</f>
        <v>0.22699999999999818</v>
      </c>
      <c r="G10694">
        <f>1336*(POWER(F10694,2.49))</f>
        <v>33.289773674470162</v>
      </c>
      <c r="H10694">
        <f>VLOOKUP(F10694,'90V'!$A$2:$B$323,2,TRUE)</f>
        <v>33.534999999999997</v>
      </c>
      <c r="I10694">
        <f t="shared" si="168"/>
        <v>3.2061431868154315</v>
      </c>
      <c r="J10694">
        <f>I10694+H10694</f>
        <v>36.741143186815428</v>
      </c>
      <c r="L10694" s="6">
        <v>36.789967702350687</v>
      </c>
    </row>
    <row r="10695" spans="1:12">
      <c r="A10695" s="1">
        <v>41085.041666666664</v>
      </c>
      <c r="B10695">
        <v>1052.7</v>
      </c>
      <c r="C10695">
        <v>12.313000000000001</v>
      </c>
      <c r="D10695">
        <v>1027.175</v>
      </c>
      <c r="E10695">
        <v>12.14</v>
      </c>
      <c r="F10695">
        <f>((B10695-D10695)/100)-((($B$4-$D$4)/100)-$M$4)+0.04</f>
        <v>0.22325000000000048</v>
      </c>
      <c r="G10695">
        <f>1336*(POWER(F10695,2.49))</f>
        <v>31.937227531526361</v>
      </c>
      <c r="H10695">
        <f>VLOOKUP(F10695,'90V'!$A$2:$B$323,2,TRUE)</f>
        <v>32.439</v>
      </c>
      <c r="I10695">
        <f t="shared" si="168"/>
        <v>2.0824510859649328</v>
      </c>
      <c r="J10695">
        <f>I10695+H10695</f>
        <v>34.521451085964934</v>
      </c>
      <c r="L10695" s="6">
        <v>34.553163539050693</v>
      </c>
    </row>
    <row r="10696" spans="1:12">
      <c r="A10696" s="1">
        <v>41085.083333333336</v>
      </c>
      <c r="B10696">
        <v>1052.925</v>
      </c>
      <c r="C10696">
        <v>12.3</v>
      </c>
      <c r="D10696">
        <v>1027.0250000000001</v>
      </c>
      <c r="E10696">
        <v>12.127000000000001</v>
      </c>
      <c r="F10696">
        <f>((B10696-D10696)/100)-((($B$4-$D$4)/100)-$M$4)+0.04</f>
        <v>0.22699999999999818</v>
      </c>
      <c r="G10696">
        <f>1336*(POWER(F10696,2.49))</f>
        <v>33.289773674470162</v>
      </c>
      <c r="H10696">
        <f>VLOOKUP(F10696,'90V'!$A$2:$B$323,2,TRUE)</f>
        <v>33.534999999999997</v>
      </c>
      <c r="I10696">
        <f t="shared" si="168"/>
        <v>3.2061431868154315</v>
      </c>
      <c r="J10696">
        <f>I10696+H10696</f>
        <v>36.741143186815428</v>
      </c>
      <c r="L10696" s="6">
        <v>36.789967702350687</v>
      </c>
    </row>
    <row r="10697" spans="1:12">
      <c r="A10697" s="1">
        <v>41085.125</v>
      </c>
      <c r="B10697">
        <v>1052.7</v>
      </c>
      <c r="C10697">
        <v>12.292999999999999</v>
      </c>
      <c r="D10697">
        <v>1027.0250000000001</v>
      </c>
      <c r="E10697">
        <v>12.12</v>
      </c>
      <c r="F10697">
        <f>((B10697-D10697)/100)-((($B$4-$D$4)/100)-$M$4)+0.04</f>
        <v>0.22474999999999909</v>
      </c>
      <c r="G10697">
        <f>1336*(POWER(F10697,2.49))</f>
        <v>32.474218775215384</v>
      </c>
      <c r="H10697">
        <f>VLOOKUP(F10697,'90V'!$A$2:$B$323,2,TRUE)</f>
        <v>32.802999999999997</v>
      </c>
      <c r="I10697">
        <f t="shared" si="168"/>
        <v>2.5125302700199743</v>
      </c>
      <c r="J10697">
        <f>I10697+H10697</f>
        <v>35.31553027001997</v>
      </c>
      <c r="L10697" s="6">
        <v>35.353792152304543</v>
      </c>
    </row>
    <row r="10698" spans="1:12">
      <c r="A10698" s="1">
        <v>41085.166666666664</v>
      </c>
      <c r="B10698">
        <v>1052.75</v>
      </c>
      <c r="C10698">
        <v>12.287000000000001</v>
      </c>
      <c r="D10698">
        <v>1027.125</v>
      </c>
      <c r="E10698">
        <v>12.113</v>
      </c>
      <c r="F10698">
        <f>((B10698-D10698)/100)-((($B$4-$D$4)/100)-$M$4)+0.04</f>
        <v>0.22424999999999953</v>
      </c>
      <c r="G10698">
        <f>1336*(POWER(F10698,2.49))</f>
        <v>32.294626261315614</v>
      </c>
      <c r="H10698">
        <f>VLOOKUP(F10698,'90V'!$A$2:$B$323,2,TRUE)</f>
        <v>32.802999999999997</v>
      </c>
      <c r="I10698">
        <f t="shared" si="168"/>
        <v>2.3661929636979315</v>
      </c>
      <c r="J10698">
        <f>I10698+H10698</f>
        <v>35.169192963697931</v>
      </c>
      <c r="L10698" s="6">
        <v>35.205226359084193</v>
      </c>
    </row>
    <row r="10699" spans="1:12">
      <c r="A10699" s="1">
        <v>41085.208333333336</v>
      </c>
      <c r="B10699">
        <v>1052.7</v>
      </c>
      <c r="C10699">
        <v>12.28</v>
      </c>
      <c r="D10699">
        <v>1027.175</v>
      </c>
      <c r="E10699">
        <v>12.106999999999999</v>
      </c>
      <c r="F10699">
        <f>((B10699-D10699)/100)-((($B$4-$D$4)/100)-$M$4)+0.04</f>
        <v>0.22325000000000048</v>
      </c>
      <c r="G10699">
        <f>1336*(POWER(F10699,2.49))</f>
        <v>31.937227531526361</v>
      </c>
      <c r="H10699">
        <f>VLOOKUP(F10699,'90V'!$A$2:$B$323,2,TRUE)</f>
        <v>32.439</v>
      </c>
      <c r="I10699">
        <f t="shared" si="168"/>
        <v>2.0824510859649328</v>
      </c>
      <c r="J10699">
        <f>I10699+H10699</f>
        <v>34.521451085964934</v>
      </c>
      <c r="L10699" s="6">
        <v>34.553163539050693</v>
      </c>
    </row>
    <row r="10700" spans="1:12">
      <c r="A10700" s="1">
        <v>41085.25</v>
      </c>
      <c r="B10700">
        <v>1053.175</v>
      </c>
      <c r="C10700">
        <v>12.273</v>
      </c>
      <c r="D10700">
        <v>1027.375</v>
      </c>
      <c r="E10700">
        <v>12.093</v>
      </c>
      <c r="F10700">
        <f>((B10700-D10700)/100)-((($B$4-$D$4)/100)-$M$4)+0.04</f>
        <v>0.22599999999999912</v>
      </c>
      <c r="G10700">
        <f>1336*(POWER(F10700,2.49))</f>
        <v>32.925810293881725</v>
      </c>
      <c r="H10700">
        <f>VLOOKUP(F10700,'90V'!$A$2:$B$323,2,TRUE)</f>
        <v>33.167999999999999</v>
      </c>
      <c r="I10700">
        <f t="shared" si="168"/>
        <v>2.8909333489477751</v>
      </c>
      <c r="J10700">
        <f>I10700+H10700</f>
        <v>36.058933348947775</v>
      </c>
      <c r="L10700" s="6">
        <v>36.102957714667795</v>
      </c>
    </row>
    <row r="10701" spans="1:12">
      <c r="A10701" s="1">
        <v>41085.291666666664</v>
      </c>
      <c r="B10701">
        <v>1053.3499999999999</v>
      </c>
      <c r="C10701">
        <v>12.273</v>
      </c>
      <c r="D10701">
        <v>1027.7249999999999</v>
      </c>
      <c r="E10701">
        <v>12.12</v>
      </c>
      <c r="F10701">
        <f>((B10701-D10701)/100)-((($B$4-$D$4)/100)-$M$4)+0.04</f>
        <v>0.22424999999999953</v>
      </c>
      <c r="G10701">
        <f>1336*(POWER(F10701,2.49))</f>
        <v>32.294626261315614</v>
      </c>
      <c r="H10701">
        <f>VLOOKUP(F10701,'90V'!$A$2:$B$323,2,TRUE)</f>
        <v>32.802999999999997</v>
      </c>
      <c r="I10701">
        <f t="shared" si="168"/>
        <v>2.3661929636979315</v>
      </c>
      <c r="J10701">
        <f>I10701+H10701</f>
        <v>35.169192963697931</v>
      </c>
      <c r="L10701" s="6">
        <v>35.205226359084193</v>
      </c>
    </row>
    <row r="10702" spans="1:12">
      <c r="A10702" s="1">
        <v>41085.333333333336</v>
      </c>
      <c r="B10702">
        <v>1053.875</v>
      </c>
      <c r="C10702">
        <v>12.266999999999999</v>
      </c>
      <c r="D10702">
        <v>1028.2249999999999</v>
      </c>
      <c r="E10702">
        <v>12.153</v>
      </c>
      <c r="F10702">
        <f>((B10702-D10702)/100)-((($B$4-$D$4)/100)-$M$4)+0.04</f>
        <v>0.22450000000000045</v>
      </c>
      <c r="G10702">
        <f>1336*(POWER(F10702,2.49))</f>
        <v>32.384348021384376</v>
      </c>
      <c r="H10702">
        <f>VLOOKUP(F10702,'90V'!$A$2:$B$323,2,TRUE)</f>
        <v>32.802999999999997</v>
      </c>
      <c r="I10702">
        <f t="shared" si="168"/>
        <v>2.4389957583482351</v>
      </c>
      <c r="J10702">
        <f>I10702+H10702</f>
        <v>35.241995758348232</v>
      </c>
      <c r="L10702" s="6">
        <v>35.279137825734246</v>
      </c>
    </row>
    <row r="10703" spans="1:12">
      <c r="A10703" s="1">
        <v>41085.375</v>
      </c>
      <c r="B10703">
        <v>1054.05</v>
      </c>
      <c r="C10703">
        <v>12.266999999999999</v>
      </c>
      <c r="D10703">
        <v>1028.25</v>
      </c>
      <c r="E10703">
        <v>12.257</v>
      </c>
      <c r="F10703">
        <f>((B10703-D10703)/100)-((($B$4-$D$4)/100)-$M$4)+0.04</f>
        <v>0.22599999999999912</v>
      </c>
      <c r="G10703">
        <f>1336*(POWER(F10703,2.49))</f>
        <v>32.925810293881725</v>
      </c>
      <c r="H10703">
        <f>VLOOKUP(F10703,'90V'!$A$2:$B$323,2,TRUE)</f>
        <v>33.167999999999999</v>
      </c>
      <c r="I10703">
        <f t="shared" si="168"/>
        <v>2.8909333489477751</v>
      </c>
      <c r="J10703">
        <f>I10703+H10703</f>
        <v>36.058933348947775</v>
      </c>
      <c r="L10703" s="6">
        <v>36.102957714667795</v>
      </c>
    </row>
    <row r="10704" spans="1:12">
      <c r="A10704" s="1">
        <v>41085.416666666664</v>
      </c>
      <c r="B10704">
        <v>1054.3499999999999</v>
      </c>
      <c r="C10704">
        <v>12.266999999999999</v>
      </c>
      <c r="D10704">
        <v>1028.5999999999999</v>
      </c>
      <c r="E10704">
        <v>12.29</v>
      </c>
      <c r="F10704">
        <f>((B10704-D10704)/100)-((($B$4-$D$4)/100)-$M$4)+0.04</f>
        <v>0.22549999999999956</v>
      </c>
      <c r="G10704">
        <f>1336*(POWER(F10704,2.49))</f>
        <v>32.74472581182215</v>
      </c>
      <c r="H10704">
        <f>VLOOKUP(F10704,'90V'!$A$2:$B$323,2,TRUE)</f>
        <v>33.167999999999999</v>
      </c>
      <c r="I10704">
        <f t="shared" si="168"/>
        <v>2.7374530432415911</v>
      </c>
      <c r="J10704">
        <f>I10704+H10704</f>
        <v>35.905453043241593</v>
      </c>
      <c r="L10704" s="6">
        <v>35.947140145422935</v>
      </c>
    </row>
    <row r="10705" spans="1:12">
      <c r="A10705" s="1">
        <v>41085.458333333336</v>
      </c>
      <c r="B10705">
        <v>1054.45</v>
      </c>
      <c r="C10705">
        <v>12.26</v>
      </c>
      <c r="D10705">
        <v>1029.075</v>
      </c>
      <c r="E10705">
        <v>12.303000000000001</v>
      </c>
      <c r="F10705">
        <f>((B10705-D10705)/100)-((($B$4-$D$4)/100)-$M$4)+0.04</f>
        <v>0.22174999999999953</v>
      </c>
      <c r="G10705">
        <f>1336*(POWER(F10705,2.49))</f>
        <v>31.405585403670685</v>
      </c>
      <c r="H10705">
        <f>VLOOKUP(F10705,'90V'!$A$2:$B$323,2,TRUE)</f>
        <v>31.716999999999999</v>
      </c>
      <c r="I10705">
        <f t="shared" si="168"/>
        <v>1.6801689287539125</v>
      </c>
      <c r="J10705">
        <f>I10705+H10705</f>
        <v>33.397168928753914</v>
      </c>
      <c r="L10705" s="6">
        <v>33.422755257618185</v>
      </c>
    </row>
    <row r="10706" spans="1:12">
      <c r="A10706" s="1">
        <v>41085.5</v>
      </c>
      <c r="B10706">
        <v>1055</v>
      </c>
      <c r="C10706">
        <v>12.266999999999999</v>
      </c>
      <c r="D10706">
        <v>1029.2750000000001</v>
      </c>
      <c r="E10706">
        <v>12.382999999999999</v>
      </c>
      <c r="F10706">
        <f>((B10706-D10706)/100)-((($B$4-$D$4)/100)-$M$4)+0.04</f>
        <v>0.22524999999999865</v>
      </c>
      <c r="G10706">
        <f>1336*(POWER(F10706,2.49))</f>
        <v>32.654407589226956</v>
      </c>
      <c r="H10706">
        <f>VLOOKUP(F10706,'90V'!$A$2:$B$323,2,TRUE)</f>
        <v>33.167999999999999</v>
      </c>
      <c r="I10706">
        <f t="shared" si="168"/>
        <v>2.6617658137987359</v>
      </c>
      <c r="J10706">
        <f>I10706+H10706</f>
        <v>35.829765813798737</v>
      </c>
      <c r="L10706" s="6">
        <v>35.870300318577399</v>
      </c>
    </row>
    <row r="10707" spans="1:12">
      <c r="A10707" s="1">
        <v>41085.541666666664</v>
      </c>
      <c r="B10707">
        <v>1055</v>
      </c>
      <c r="C10707">
        <v>12.266999999999999</v>
      </c>
      <c r="D10707">
        <v>1029.325</v>
      </c>
      <c r="E10707">
        <v>12.5</v>
      </c>
      <c r="F10707">
        <f>((B10707-D10707)/100)-((($B$4-$D$4)/100)-$M$4)+0.04</f>
        <v>0.22474999999999909</v>
      </c>
      <c r="G10707">
        <f>1336*(POWER(F10707,2.49))</f>
        <v>32.474218775215384</v>
      </c>
      <c r="H10707">
        <f>VLOOKUP(F10707,'90V'!$A$2:$B$323,2,TRUE)</f>
        <v>32.802999999999997</v>
      </c>
      <c r="I10707">
        <f t="shared" si="168"/>
        <v>2.5125302700199743</v>
      </c>
      <c r="J10707">
        <f>I10707+H10707</f>
        <v>35.31553027001997</v>
      </c>
      <c r="L10707" s="6">
        <v>35.353792152304543</v>
      </c>
    </row>
    <row r="10708" spans="1:12">
      <c r="A10708" s="1">
        <v>41085.583333333336</v>
      </c>
      <c r="B10708">
        <v>1054.45</v>
      </c>
      <c r="C10708">
        <v>12.273</v>
      </c>
      <c r="D10708">
        <v>1028.925</v>
      </c>
      <c r="E10708">
        <v>12.66</v>
      </c>
      <c r="F10708">
        <f>((B10708-D10708)/100)-((($B$4-$D$4)/100)-$M$4)+0.04</f>
        <v>0.22325000000000048</v>
      </c>
      <c r="G10708">
        <f>1336*(POWER(F10708,2.49))</f>
        <v>31.937227531526361</v>
      </c>
      <c r="H10708">
        <f>VLOOKUP(F10708,'90V'!$A$2:$B$323,2,TRUE)</f>
        <v>32.439</v>
      </c>
      <c r="I10708">
        <f t="shared" si="168"/>
        <v>2.0824510859649328</v>
      </c>
      <c r="J10708">
        <f>I10708+H10708</f>
        <v>34.521451085964934</v>
      </c>
      <c r="L10708" s="6">
        <v>34.553163539050693</v>
      </c>
    </row>
    <row r="10709" spans="1:12">
      <c r="A10709" s="1">
        <v>41085.625</v>
      </c>
      <c r="B10709">
        <v>1054.7750000000001</v>
      </c>
      <c r="C10709">
        <v>12.28</v>
      </c>
      <c r="D10709">
        <v>1029.0999999999999</v>
      </c>
      <c r="E10709">
        <v>12.91</v>
      </c>
      <c r="F10709">
        <f>((B10709-D10709)/100)-((($B$4-$D$4)/100)-$M$4)+0.04</f>
        <v>0.22475000000000137</v>
      </c>
      <c r="G10709">
        <f>1336*(POWER(F10709,2.49))</f>
        <v>32.474218775216194</v>
      </c>
      <c r="H10709">
        <f>VLOOKUP(F10709,'90V'!$A$2:$B$323,2,TRUE)</f>
        <v>32.802999999999997</v>
      </c>
      <c r="I10709">
        <f t="shared" si="168"/>
        <v>2.5125302700206484</v>
      </c>
      <c r="J10709">
        <f>I10709+H10709</f>
        <v>35.315530270020645</v>
      </c>
      <c r="L10709" s="6">
        <v>35.353792152305225</v>
      </c>
    </row>
    <row r="10710" spans="1:12">
      <c r="A10710" s="1">
        <v>41085.666666666664</v>
      </c>
      <c r="B10710">
        <v>1054.7750000000001</v>
      </c>
      <c r="C10710">
        <v>12.292999999999999</v>
      </c>
      <c r="D10710">
        <v>1029.0999999999999</v>
      </c>
      <c r="E10710">
        <v>12.977</v>
      </c>
      <c r="F10710">
        <f>((B10710-D10710)/100)-((($B$4-$D$4)/100)-$M$4)+0.04</f>
        <v>0.22475000000000137</v>
      </c>
      <c r="G10710">
        <f>1336*(POWER(F10710,2.49))</f>
        <v>32.474218775216194</v>
      </c>
      <c r="H10710">
        <f>VLOOKUP(F10710,'90V'!$A$2:$B$323,2,TRUE)</f>
        <v>32.802999999999997</v>
      </c>
      <c r="I10710">
        <f t="shared" si="168"/>
        <v>2.5125302700206484</v>
      </c>
      <c r="J10710">
        <f>I10710+H10710</f>
        <v>35.315530270020645</v>
      </c>
      <c r="L10710" s="6">
        <v>35.353792152305225</v>
      </c>
    </row>
    <row r="10711" spans="1:12">
      <c r="A10711" s="1">
        <v>41085.708333333336</v>
      </c>
      <c r="B10711">
        <v>1054.1500000000001</v>
      </c>
      <c r="C10711">
        <v>12.313000000000001</v>
      </c>
      <c r="D10711">
        <v>1028.4000000000001</v>
      </c>
      <c r="E10711">
        <v>12.91</v>
      </c>
      <c r="F10711">
        <f>((B10711-D10711)/100)-((($B$4-$D$4)/100)-$M$4)+0.04</f>
        <v>0.22549999999999956</v>
      </c>
      <c r="G10711">
        <f>1336*(POWER(F10711,2.49))</f>
        <v>32.74472581182215</v>
      </c>
      <c r="H10711">
        <f>VLOOKUP(F10711,'90V'!$A$2:$B$323,2,TRUE)</f>
        <v>33.167999999999999</v>
      </c>
      <c r="I10711">
        <f t="shared" si="168"/>
        <v>2.7374530432415911</v>
      </c>
      <c r="J10711">
        <f>I10711+H10711</f>
        <v>35.905453043241593</v>
      </c>
      <c r="L10711" s="6">
        <v>35.947140145422935</v>
      </c>
    </row>
    <row r="10712" spans="1:12">
      <c r="A10712" s="1">
        <v>41085.75</v>
      </c>
      <c r="B10712">
        <v>1054.1500000000001</v>
      </c>
      <c r="C10712">
        <v>12.327</v>
      </c>
      <c r="D10712">
        <v>1028.5999999999999</v>
      </c>
      <c r="E10712">
        <v>12.787000000000001</v>
      </c>
      <c r="F10712">
        <f>((B10712-D10712)/100)-((($B$4-$D$4)/100)-$M$4)+0.04</f>
        <v>0.22350000000000139</v>
      </c>
      <c r="G10712">
        <f>1336*(POWER(F10712,2.49))</f>
        <v>32.026354130231852</v>
      </c>
      <c r="H10712">
        <f>VLOOKUP(F10712,'90V'!$A$2:$B$323,2,TRUE)</f>
        <v>32.439</v>
      </c>
      <c r="I10712">
        <f t="shared" si="168"/>
        <v>2.1522503447329679</v>
      </c>
      <c r="J10712">
        <f>I10712+H10712</f>
        <v>34.59125034473297</v>
      </c>
      <c r="L10712" s="6">
        <v>34.624025730693369</v>
      </c>
    </row>
    <row r="10713" spans="1:12">
      <c r="A10713" s="1">
        <v>41085.791666666664</v>
      </c>
      <c r="B10713">
        <v>1054.2</v>
      </c>
      <c r="C10713">
        <v>12.34</v>
      </c>
      <c r="D10713">
        <v>1028.575</v>
      </c>
      <c r="E10713">
        <v>12.693</v>
      </c>
      <c r="F10713">
        <f>((B10713-D10713)/100)-((($B$4-$D$4)/100)-$M$4)+0.04</f>
        <v>0.22424999999999953</v>
      </c>
      <c r="G10713">
        <f>1336*(POWER(F10713,2.49))</f>
        <v>32.294626261315614</v>
      </c>
      <c r="H10713">
        <f>VLOOKUP(F10713,'90V'!$A$2:$B$323,2,TRUE)</f>
        <v>32.802999999999997</v>
      </c>
      <c r="I10713">
        <f t="shared" si="168"/>
        <v>2.3661929636979315</v>
      </c>
      <c r="J10713">
        <f>I10713+H10713</f>
        <v>35.169192963697931</v>
      </c>
      <c r="L10713" s="6">
        <v>35.205226359084193</v>
      </c>
    </row>
    <row r="10714" spans="1:12">
      <c r="A10714" s="1">
        <v>41085.833333333336</v>
      </c>
      <c r="B10714">
        <v>1054.1500000000001</v>
      </c>
      <c r="C10714">
        <v>12.347</v>
      </c>
      <c r="D10714">
        <v>1028.75</v>
      </c>
      <c r="E10714">
        <v>12.587</v>
      </c>
      <c r="F10714">
        <f>((B10714-D10714)/100)-((($B$4-$D$4)/100)-$M$4)+0.04</f>
        <v>0.22200000000000045</v>
      </c>
      <c r="G10714">
        <f>1336*(POWER(F10714,2.49))</f>
        <v>31.493821706509141</v>
      </c>
      <c r="H10714">
        <f>VLOOKUP(F10714,'90V'!$A$2:$B$323,2,TRUE)</f>
        <v>32.076999999999998</v>
      </c>
      <c r="I10714">
        <f t="shared" si="168"/>
        <v>1.7452033000001179</v>
      </c>
      <c r="J10714">
        <f>I10714+H10714</f>
        <v>33.822203300000119</v>
      </c>
      <c r="L10714" s="6">
        <v>33.848780000000119</v>
      </c>
    </row>
    <row r="10715" spans="1:12">
      <c r="A10715" s="1">
        <v>41085.875</v>
      </c>
      <c r="B10715">
        <v>1053.9749999999999</v>
      </c>
      <c r="C10715">
        <v>12.347</v>
      </c>
      <c r="D10715">
        <v>1028.4000000000001</v>
      </c>
      <c r="E10715">
        <v>12.49</v>
      </c>
      <c r="F10715">
        <f>((B10715-D10715)/100)-((($B$4-$D$4)/100)-$M$4)+0.04</f>
        <v>0.22374999999999776</v>
      </c>
      <c r="G10715">
        <f>1336*(POWER(F10715,2.49))</f>
        <v>32.115629397130562</v>
      </c>
      <c r="H10715">
        <f>VLOOKUP(F10715,'90V'!$A$2:$B$323,2,TRUE)</f>
        <v>32.439</v>
      </c>
      <c r="I10715">
        <f t="shared" si="168"/>
        <v>2.2228124746921405</v>
      </c>
      <c r="J10715">
        <f>I10715+H10715</f>
        <v>34.661812474692141</v>
      </c>
      <c r="L10715" s="6">
        <v>34.695662410854965</v>
      </c>
    </row>
    <row r="10716" spans="1:12">
      <c r="A10716" s="1">
        <v>41085.916666666664</v>
      </c>
      <c r="B10716">
        <v>1054.625</v>
      </c>
      <c r="C10716">
        <v>12.347</v>
      </c>
      <c r="D10716">
        <v>1028.575</v>
      </c>
      <c r="E10716">
        <v>12.403</v>
      </c>
      <c r="F10716">
        <f>((B10716-D10716)/100)-((($B$4-$D$4)/100)-$M$4)+0.04</f>
        <v>0.22849999999999912</v>
      </c>
      <c r="G10716">
        <f>1336*(POWER(F10716,2.49))</f>
        <v>33.840214492993383</v>
      </c>
      <c r="H10716">
        <f>VLOOKUP(F10716,'90V'!$A$2:$B$323,2,TRUE)</f>
        <v>34.281999999999996</v>
      </c>
      <c r="I10716">
        <f t="shared" si="168"/>
        <v>3.6988944771160979</v>
      </c>
      <c r="J10716">
        <f>I10716+H10716</f>
        <v>37.980894477116095</v>
      </c>
      <c r="L10716" s="6">
        <v>38.037222819407205</v>
      </c>
    </row>
    <row r="10717" spans="1:12">
      <c r="A10717" s="1">
        <v>41085.958333333336</v>
      </c>
      <c r="B10717">
        <v>1054.3499999999999</v>
      </c>
      <c r="C10717">
        <v>12.34</v>
      </c>
      <c r="D10717">
        <v>1028.575</v>
      </c>
      <c r="E10717">
        <v>12.356999999999999</v>
      </c>
      <c r="F10717">
        <f>((B10717-D10717)/100)-((($B$4-$D$4)/100)-$M$4)+0.04</f>
        <v>0.2257499999999982</v>
      </c>
      <c r="G10717">
        <f>1336*(POWER(F10717,2.49))</f>
        <v>32.835193353009018</v>
      </c>
      <c r="H10717">
        <f>VLOOKUP(F10717,'90V'!$A$2:$B$323,2,TRUE)</f>
        <v>33.167999999999999</v>
      </c>
      <c r="I10717">
        <f t="shared" si="168"/>
        <v>2.813844365204901</v>
      </c>
      <c r="J10717">
        <f>I10717+H10717</f>
        <v>35.9818443652049</v>
      </c>
      <c r="L10717" s="6">
        <v>36.024694787010048</v>
      </c>
    </row>
    <row r="10718" spans="1:12">
      <c r="A10718" s="1">
        <v>41086</v>
      </c>
      <c r="B10718">
        <v>1054.5250000000001</v>
      </c>
      <c r="C10718">
        <v>12.34</v>
      </c>
      <c r="D10718">
        <v>1028.925</v>
      </c>
      <c r="E10718">
        <v>12.33</v>
      </c>
      <c r="F10718">
        <f>((B10718-D10718)/100)-((($B$4-$D$4)/100)-$M$4)+0.04</f>
        <v>0.22400000000000089</v>
      </c>
      <c r="G10718">
        <f>1336*(POWER(F10718,2.49))</f>
        <v>32.205053413688084</v>
      </c>
      <c r="H10718">
        <f>VLOOKUP(F10718,'90V'!$A$2:$B$323,2,TRUE)</f>
        <v>32.802999999999997</v>
      </c>
      <c r="I10718">
        <f t="shared" si="168"/>
        <v>2.2941293156221518</v>
      </c>
      <c r="J10718">
        <f>I10718+H10718</f>
        <v>35.097129315622148</v>
      </c>
      <c r="L10718" s="6">
        <v>35.132065295047866</v>
      </c>
    </row>
    <row r="10719" spans="1:12">
      <c r="A10719" s="1">
        <v>41086.041666666664</v>
      </c>
      <c r="B10719">
        <v>1054.1500000000001</v>
      </c>
      <c r="C10719">
        <v>12.333</v>
      </c>
      <c r="D10719">
        <v>1028.7249999999999</v>
      </c>
      <c r="E10719">
        <v>12.303000000000001</v>
      </c>
      <c r="F10719">
        <f>((B10719-D10719)/100)-((($B$4-$D$4)/100)-$M$4)+0.04</f>
        <v>0.22225000000000136</v>
      </c>
      <c r="G10719">
        <f>1336*(POWER(F10719,2.49))</f>
        <v>31.582206187793968</v>
      </c>
      <c r="H10719">
        <f>VLOOKUP(F10719,'90V'!$A$2:$B$323,2,TRUE)</f>
        <v>32.076999999999998</v>
      </c>
      <c r="I10719">
        <f t="shared" si="168"/>
        <v>1.8110557672546603</v>
      </c>
      <c r="J10719">
        <f>I10719+H10719</f>
        <v>33.888055767254656</v>
      </c>
      <c r="L10719" s="6">
        <v>33.91563529670524</v>
      </c>
    </row>
    <row r="10720" spans="1:12">
      <c r="A10720" s="1">
        <v>41086.083333333336</v>
      </c>
      <c r="B10720">
        <v>1054.45</v>
      </c>
      <c r="C10720">
        <v>12.327</v>
      </c>
      <c r="D10720">
        <v>1028.5999999999999</v>
      </c>
      <c r="E10720">
        <v>12.276999999999999</v>
      </c>
      <c r="F10720">
        <f>((B10720-D10720)/100)-((($B$4-$D$4)/100)-$M$4)+0.04</f>
        <v>0.2265000000000009</v>
      </c>
      <c r="G10720">
        <f>1336*(POWER(F10720,2.49))</f>
        <v>33.1074926988233</v>
      </c>
      <c r="H10720">
        <f>VLOOKUP(F10720,'90V'!$A$2:$B$323,2,TRUE)</f>
        <v>33.534999999999997</v>
      </c>
      <c r="I10720">
        <f t="shared" si="168"/>
        <v>3.0471794364449933</v>
      </c>
      <c r="J10720">
        <f>I10720+H10720</f>
        <v>36.582179436444989</v>
      </c>
      <c r="L10720" s="6">
        <v>36.628583184208111</v>
      </c>
    </row>
    <row r="10721" spans="1:12">
      <c r="A10721" s="1">
        <v>41086.125</v>
      </c>
      <c r="B10721">
        <v>1054.2</v>
      </c>
      <c r="C10721">
        <v>12.32</v>
      </c>
      <c r="D10721">
        <v>1028.4000000000001</v>
      </c>
      <c r="E10721">
        <v>12.263</v>
      </c>
      <c r="F10721">
        <f>((B10721-D10721)/100)-((($B$4-$D$4)/100)-$M$4)+0.04</f>
        <v>0.22599999999999912</v>
      </c>
      <c r="G10721">
        <f>1336*(POWER(F10721,2.49))</f>
        <v>32.925810293881725</v>
      </c>
      <c r="H10721">
        <f>VLOOKUP(F10721,'90V'!$A$2:$B$323,2,TRUE)</f>
        <v>33.167999999999999</v>
      </c>
      <c r="I10721">
        <f t="shared" si="168"/>
        <v>2.8909333489477751</v>
      </c>
      <c r="J10721">
        <f>I10721+H10721</f>
        <v>36.058933348947775</v>
      </c>
      <c r="L10721" s="6">
        <v>36.102957714667795</v>
      </c>
    </row>
    <row r="10722" spans="1:12">
      <c r="A10722" s="1">
        <v>41086.166666666664</v>
      </c>
      <c r="B10722">
        <v>1054.1500000000001</v>
      </c>
      <c r="C10722">
        <v>12.313000000000001</v>
      </c>
      <c r="D10722">
        <v>1028.575</v>
      </c>
      <c r="E10722">
        <v>12.243</v>
      </c>
      <c r="F10722">
        <f>((B10722-D10722)/100)-((($B$4-$D$4)/100)-$M$4)+0.04</f>
        <v>0.22375000000000003</v>
      </c>
      <c r="G10722">
        <f>1336*(POWER(F10722,2.49))</f>
        <v>32.115629397131372</v>
      </c>
      <c r="H10722">
        <f>VLOOKUP(F10722,'90V'!$A$2:$B$323,2,TRUE)</f>
        <v>32.439</v>
      </c>
      <c r="I10722">
        <f t="shared" si="168"/>
        <v>2.222812474692784</v>
      </c>
      <c r="J10722">
        <f>I10722+H10722</f>
        <v>34.66181247469278</v>
      </c>
      <c r="L10722" s="6">
        <v>34.695662410855618</v>
      </c>
    </row>
    <row r="10723" spans="1:12">
      <c r="A10723" s="1">
        <v>41086.208333333336</v>
      </c>
      <c r="B10723">
        <v>1054.45</v>
      </c>
      <c r="C10723">
        <v>12.307</v>
      </c>
      <c r="D10723">
        <v>1028.7750000000001</v>
      </c>
      <c r="E10723">
        <v>12.223000000000001</v>
      </c>
      <c r="F10723">
        <f>((B10723-D10723)/100)-((($B$4-$D$4)/100)-$M$4)+0.04</f>
        <v>0.22474999999999909</v>
      </c>
      <c r="G10723">
        <f>1336*(POWER(F10723,2.49))</f>
        <v>32.474218775215384</v>
      </c>
      <c r="H10723">
        <f>VLOOKUP(F10723,'90V'!$A$2:$B$323,2,TRUE)</f>
        <v>32.802999999999997</v>
      </c>
      <c r="I10723">
        <f t="shared" si="168"/>
        <v>2.5125302700199743</v>
      </c>
      <c r="J10723">
        <f>I10723+H10723</f>
        <v>35.31553027001997</v>
      </c>
      <c r="L10723" s="6">
        <v>35.353792152304543</v>
      </c>
    </row>
    <row r="10724" spans="1:12">
      <c r="A10724" s="1">
        <v>41086.25</v>
      </c>
      <c r="B10724">
        <v>1054.625</v>
      </c>
      <c r="C10724">
        <v>12.307</v>
      </c>
      <c r="D10724">
        <v>1028.9000000000001</v>
      </c>
      <c r="E10724">
        <v>12.23</v>
      </c>
      <c r="F10724">
        <f>((B10724-D10724)/100)-((($B$4-$D$4)/100)-$M$4)+0.04</f>
        <v>0.22524999999999865</v>
      </c>
      <c r="G10724">
        <f>1336*(POWER(F10724,2.49))</f>
        <v>32.654407589226956</v>
      </c>
      <c r="H10724">
        <f>VLOOKUP(F10724,'90V'!$A$2:$B$323,2,TRUE)</f>
        <v>33.167999999999999</v>
      </c>
      <c r="I10724">
        <f t="shared" si="168"/>
        <v>2.6617658137987359</v>
      </c>
      <c r="J10724">
        <f>I10724+H10724</f>
        <v>35.829765813798737</v>
      </c>
      <c r="L10724" s="6">
        <v>35.870300318577399</v>
      </c>
    </row>
    <row r="10725" spans="1:12">
      <c r="A10725" s="1">
        <v>41086.291666666664</v>
      </c>
      <c r="B10725">
        <v>1054.5250000000001</v>
      </c>
      <c r="C10725">
        <v>12.3</v>
      </c>
      <c r="D10725">
        <v>1028.925</v>
      </c>
      <c r="E10725">
        <v>12.25</v>
      </c>
      <c r="F10725">
        <f>((B10725-D10725)/100)-((($B$4-$D$4)/100)-$M$4)+0.04</f>
        <v>0.22400000000000089</v>
      </c>
      <c r="G10725">
        <f>1336*(POWER(F10725,2.49))</f>
        <v>32.205053413688084</v>
      </c>
      <c r="H10725">
        <f>VLOOKUP(F10725,'90V'!$A$2:$B$323,2,TRUE)</f>
        <v>32.802999999999997</v>
      </c>
      <c r="I10725">
        <f t="shared" si="168"/>
        <v>2.2941293156221518</v>
      </c>
      <c r="J10725">
        <f>I10725+H10725</f>
        <v>35.097129315622148</v>
      </c>
      <c r="L10725" s="6">
        <v>35.132065295047866</v>
      </c>
    </row>
    <row r="10726" spans="1:12">
      <c r="A10726" s="1">
        <v>41086.333333333336</v>
      </c>
      <c r="B10726">
        <v>1055.0999999999999</v>
      </c>
      <c r="C10726">
        <v>12.292999999999999</v>
      </c>
      <c r="D10726">
        <v>1029.2750000000001</v>
      </c>
      <c r="E10726">
        <v>12.356999999999999</v>
      </c>
      <c r="F10726">
        <f>((B10726-D10726)/100)-((($B$4-$D$4)/100)-$M$4)+0.04</f>
        <v>0.22624999999999776</v>
      </c>
      <c r="G10726">
        <f>1336*(POWER(F10726,2.49))</f>
        <v>33.016576715485307</v>
      </c>
      <c r="H10726">
        <f>VLOOKUP(F10726,'90V'!$A$2:$B$323,2,TRUE)</f>
        <v>33.534999999999997</v>
      </c>
      <c r="I10726">
        <f t="shared" si="168"/>
        <v>2.9687137367803826</v>
      </c>
      <c r="J10726">
        <f>I10726+H10726</f>
        <v>36.503713736780377</v>
      </c>
      <c r="L10726" s="6">
        <v>36.548922575411552</v>
      </c>
    </row>
    <row r="10727" spans="1:12">
      <c r="A10727" s="1">
        <v>41086.375</v>
      </c>
      <c r="B10727">
        <v>1054.95</v>
      </c>
      <c r="C10727">
        <v>12.292999999999999</v>
      </c>
      <c r="D10727">
        <v>1029.2750000000001</v>
      </c>
      <c r="E10727">
        <v>12.436999999999999</v>
      </c>
      <c r="F10727">
        <f>((B10727-D10727)/100)-((($B$4-$D$4)/100)-$M$4)+0.04</f>
        <v>0.22474999999999909</v>
      </c>
      <c r="G10727">
        <f>1336*(POWER(F10727,2.49))</f>
        <v>32.474218775215384</v>
      </c>
      <c r="H10727">
        <f>VLOOKUP(F10727,'90V'!$A$2:$B$323,2,TRUE)</f>
        <v>32.802999999999997</v>
      </c>
      <c r="I10727">
        <f t="shared" si="168"/>
        <v>2.5125302700199743</v>
      </c>
      <c r="J10727">
        <f>I10727+H10727</f>
        <v>35.31553027001997</v>
      </c>
      <c r="L10727" s="6">
        <v>35.353792152304543</v>
      </c>
    </row>
    <row r="10728" spans="1:12">
      <c r="A10728" s="1">
        <v>41086.416666666664</v>
      </c>
      <c r="B10728">
        <v>1054.95</v>
      </c>
      <c r="C10728">
        <v>12.292999999999999</v>
      </c>
      <c r="D10728">
        <v>1029.2750000000001</v>
      </c>
      <c r="E10728">
        <v>12.52</v>
      </c>
      <c r="F10728">
        <f>((B10728-D10728)/100)-((($B$4-$D$4)/100)-$M$4)+0.04</f>
        <v>0.22474999999999909</v>
      </c>
      <c r="G10728">
        <f>1336*(POWER(F10728,2.49))</f>
        <v>32.474218775215384</v>
      </c>
      <c r="H10728">
        <f>VLOOKUP(F10728,'90V'!$A$2:$B$323,2,TRUE)</f>
        <v>32.802999999999997</v>
      </c>
      <c r="I10728">
        <f t="shared" si="168"/>
        <v>2.5125302700199743</v>
      </c>
      <c r="J10728">
        <f>I10728+H10728</f>
        <v>35.31553027001997</v>
      </c>
      <c r="L10728" s="6">
        <v>35.353792152304543</v>
      </c>
    </row>
    <row r="10729" spans="1:12">
      <c r="A10729" s="1">
        <v>41086.458333333336</v>
      </c>
      <c r="B10729">
        <v>1054.95</v>
      </c>
      <c r="C10729">
        <v>12.292999999999999</v>
      </c>
      <c r="D10729">
        <v>1029.2750000000001</v>
      </c>
      <c r="E10729">
        <v>12.567</v>
      </c>
      <c r="F10729">
        <f>((B10729-D10729)/100)-((($B$4-$D$4)/100)-$M$4)+0.04</f>
        <v>0.22474999999999909</v>
      </c>
      <c r="G10729">
        <f>1336*(POWER(F10729,2.49))</f>
        <v>32.474218775215384</v>
      </c>
      <c r="H10729">
        <f>VLOOKUP(F10729,'90V'!$A$2:$B$323,2,TRUE)</f>
        <v>32.802999999999997</v>
      </c>
      <c r="I10729">
        <f t="shared" si="168"/>
        <v>2.5125302700199743</v>
      </c>
      <c r="J10729">
        <f>I10729+H10729</f>
        <v>35.31553027001997</v>
      </c>
      <c r="L10729" s="6">
        <v>35.353792152304543</v>
      </c>
    </row>
    <row r="10730" spans="1:12">
      <c r="A10730" s="1">
        <v>41086.5</v>
      </c>
      <c r="B10730">
        <v>1055.325</v>
      </c>
      <c r="C10730">
        <v>12.3</v>
      </c>
      <c r="D10730">
        <v>1029.8</v>
      </c>
      <c r="E10730">
        <v>12.66</v>
      </c>
      <c r="F10730">
        <f>((B10730-D10730)/100)-((($B$4-$D$4)/100)-$M$4)+0.04</f>
        <v>0.22325000000000048</v>
      </c>
      <c r="G10730">
        <f>1336*(POWER(F10730,2.49))</f>
        <v>31.937227531526361</v>
      </c>
      <c r="H10730">
        <f>VLOOKUP(F10730,'90V'!$A$2:$B$323,2,TRUE)</f>
        <v>32.439</v>
      </c>
      <c r="I10730">
        <f t="shared" si="168"/>
        <v>2.0824510859649328</v>
      </c>
      <c r="J10730">
        <f>I10730+H10730</f>
        <v>34.521451085964934</v>
      </c>
      <c r="L10730" s="6">
        <v>34.553163539050693</v>
      </c>
    </row>
    <row r="10731" spans="1:12">
      <c r="A10731" s="1">
        <v>41086.541666666664</v>
      </c>
      <c r="B10731">
        <v>1055.425</v>
      </c>
      <c r="C10731">
        <v>12.307</v>
      </c>
      <c r="D10731">
        <v>1029.8</v>
      </c>
      <c r="E10731">
        <v>12.613</v>
      </c>
      <c r="F10731">
        <f>((B10731-D10731)/100)-((($B$4-$D$4)/100)-$M$4)+0.04</f>
        <v>0.22424999999999953</v>
      </c>
      <c r="G10731">
        <f>1336*(POWER(F10731,2.49))</f>
        <v>32.294626261315614</v>
      </c>
      <c r="H10731">
        <f>VLOOKUP(F10731,'90V'!$A$2:$B$323,2,TRUE)</f>
        <v>32.802999999999997</v>
      </c>
      <c r="I10731">
        <f t="shared" si="168"/>
        <v>2.3661929636979315</v>
      </c>
      <c r="J10731">
        <f>I10731+H10731</f>
        <v>35.169192963697931</v>
      </c>
      <c r="L10731" s="6">
        <v>35.205226359084193</v>
      </c>
    </row>
    <row r="10732" spans="1:12">
      <c r="A10732" s="1">
        <v>41086.583333333336</v>
      </c>
      <c r="B10732">
        <v>1056.05</v>
      </c>
      <c r="C10732">
        <v>12.313000000000001</v>
      </c>
      <c r="D10732">
        <v>1030.3</v>
      </c>
      <c r="E10732">
        <v>12.727</v>
      </c>
      <c r="F10732">
        <f>((B10732-D10732)/100)-((($B$4-$D$4)/100)-$M$4)+0.04</f>
        <v>0.22549999999999956</v>
      </c>
      <c r="G10732">
        <f>1336*(POWER(F10732,2.49))</f>
        <v>32.74472581182215</v>
      </c>
      <c r="H10732">
        <f>VLOOKUP(F10732,'90V'!$A$2:$B$323,2,TRUE)</f>
        <v>33.167999999999999</v>
      </c>
      <c r="I10732">
        <f t="shared" si="168"/>
        <v>2.7374530432415911</v>
      </c>
      <c r="J10732">
        <f>I10732+H10732</f>
        <v>35.905453043241593</v>
      </c>
      <c r="L10732" s="6">
        <v>35.947140145422935</v>
      </c>
    </row>
    <row r="10733" spans="1:12">
      <c r="A10733" s="1">
        <v>41086.625</v>
      </c>
      <c r="B10733">
        <v>1055.75</v>
      </c>
      <c r="C10733">
        <v>12.313000000000001</v>
      </c>
      <c r="D10733">
        <v>1030.0250000000001</v>
      </c>
      <c r="E10733">
        <v>12.733000000000001</v>
      </c>
      <c r="F10733">
        <f>((B10733-D10733)/100)-((($B$4-$D$4)/100)-$M$4)+0.04</f>
        <v>0.22524999999999865</v>
      </c>
      <c r="G10733">
        <f>1336*(POWER(F10733,2.49))</f>
        <v>32.654407589226956</v>
      </c>
      <c r="H10733">
        <f>VLOOKUP(F10733,'90V'!$A$2:$B$323,2,TRUE)</f>
        <v>33.167999999999999</v>
      </c>
      <c r="I10733">
        <f t="shared" si="168"/>
        <v>2.6617658137987359</v>
      </c>
      <c r="J10733">
        <f>I10733+H10733</f>
        <v>35.829765813798737</v>
      </c>
      <c r="L10733" s="6">
        <v>35.870300318577399</v>
      </c>
    </row>
    <row r="10734" spans="1:12">
      <c r="A10734" s="1">
        <v>41086.666666666664</v>
      </c>
      <c r="B10734">
        <v>1056.05</v>
      </c>
      <c r="C10734">
        <v>12.327</v>
      </c>
      <c r="D10734">
        <v>1030.3499999999999</v>
      </c>
      <c r="E10734">
        <v>12.843</v>
      </c>
      <c r="F10734">
        <f>((B10734-D10734)/100)-((($B$4-$D$4)/100)-$M$4)+0.04</f>
        <v>0.22500000000000001</v>
      </c>
      <c r="G10734">
        <f>1336*(POWER(F10734,2.49))</f>
        <v>32.564238604086682</v>
      </c>
      <c r="H10734">
        <f>VLOOKUP(F10734,'90V'!$A$2:$B$323,2,TRUE)</f>
        <v>33.167999999999999</v>
      </c>
      <c r="I10734">
        <f t="shared" si="168"/>
        <v>2.5867892888004977</v>
      </c>
      <c r="J10734">
        <f>I10734+H10734</f>
        <v>35.754789288800495</v>
      </c>
      <c r="L10734" s="6">
        <v>35.794182019086797</v>
      </c>
    </row>
    <row r="10735" spans="1:12">
      <c r="A10735" s="1">
        <v>41086.708333333336</v>
      </c>
      <c r="B10735">
        <v>1056.05</v>
      </c>
      <c r="C10735">
        <v>12.327</v>
      </c>
      <c r="D10735">
        <v>1030.3499999999999</v>
      </c>
      <c r="E10735">
        <v>12.8</v>
      </c>
      <c r="F10735">
        <f>((B10735-D10735)/100)-((($B$4-$D$4)/100)-$M$4)+0.04</f>
        <v>0.22500000000000001</v>
      </c>
      <c r="G10735">
        <f>1336*(POWER(F10735,2.49))</f>
        <v>32.564238604086682</v>
      </c>
      <c r="H10735">
        <f>VLOOKUP(F10735,'90V'!$A$2:$B$323,2,TRUE)</f>
        <v>33.167999999999999</v>
      </c>
      <c r="I10735">
        <f t="shared" si="168"/>
        <v>2.5867892888004977</v>
      </c>
      <c r="J10735">
        <f>I10735+H10735</f>
        <v>35.754789288800495</v>
      </c>
      <c r="L10735" s="6">
        <v>35.794182019086797</v>
      </c>
    </row>
    <row r="10736" spans="1:12">
      <c r="A10736" s="1">
        <v>41086.75</v>
      </c>
      <c r="B10736">
        <v>1055.9000000000001</v>
      </c>
      <c r="C10736">
        <v>12.333</v>
      </c>
      <c r="D10736">
        <v>1030.2</v>
      </c>
      <c r="E10736">
        <v>12.753</v>
      </c>
      <c r="F10736">
        <f>((B10736-D10736)/100)-((($B$4-$D$4)/100)-$M$4)+0.04</f>
        <v>0.22500000000000001</v>
      </c>
      <c r="G10736">
        <f>1336*(POWER(F10736,2.49))</f>
        <v>32.564238604086682</v>
      </c>
      <c r="H10736">
        <f>VLOOKUP(F10736,'90V'!$A$2:$B$323,2,TRUE)</f>
        <v>33.167999999999999</v>
      </c>
      <c r="I10736">
        <f t="shared" si="168"/>
        <v>2.5867892888004977</v>
      </c>
      <c r="J10736">
        <f>I10736+H10736</f>
        <v>35.754789288800495</v>
      </c>
      <c r="L10736" s="6">
        <v>35.794182019086797</v>
      </c>
    </row>
    <row r="10737" spans="1:12">
      <c r="A10737" s="1">
        <v>41086.791666666664</v>
      </c>
      <c r="B10737">
        <v>1056.05</v>
      </c>
      <c r="C10737">
        <v>12.333</v>
      </c>
      <c r="D10737">
        <v>1030.0250000000001</v>
      </c>
      <c r="E10737">
        <v>12.7</v>
      </c>
      <c r="F10737">
        <f>((B10737-D10737)/100)-((($B$4-$D$4)/100)-$M$4)+0.04</f>
        <v>0.2282499999999982</v>
      </c>
      <c r="G10737">
        <f>1336*(POWER(F10737,2.49))</f>
        <v>33.748099105217968</v>
      </c>
      <c r="H10737">
        <f>VLOOKUP(F10737,'90V'!$A$2:$B$323,2,TRUE)</f>
        <v>34.281999999999996</v>
      </c>
      <c r="I10737">
        <f t="shared" si="168"/>
        <v>3.6151479332658027</v>
      </c>
      <c r="J10737">
        <f>I10737+H10737</f>
        <v>37.897147933265799</v>
      </c>
      <c r="L10737" s="6">
        <v>37.952200947477969</v>
      </c>
    </row>
    <row r="10738" spans="1:12">
      <c r="A10738" s="1">
        <v>41086.833333333336</v>
      </c>
      <c r="B10738">
        <v>1056.125</v>
      </c>
      <c r="C10738">
        <v>12.34</v>
      </c>
      <c r="D10738">
        <v>1030.175</v>
      </c>
      <c r="E10738">
        <v>12.673</v>
      </c>
      <c r="F10738">
        <f>((B10738-D10738)/100)-((($B$4-$D$4)/100)-$M$4)+0.04</f>
        <v>0.22750000000000001</v>
      </c>
      <c r="G10738">
        <f>1336*(POWER(F10738,2.49))</f>
        <v>33.472653867922382</v>
      </c>
      <c r="H10738">
        <f>VLOOKUP(F10738,'90V'!$A$2:$B$323,2,TRUE)</f>
        <v>33.906999999999996</v>
      </c>
      <c r="I10738">
        <f t="shared" si="168"/>
        <v>3.3677789087771894</v>
      </c>
      <c r="J10738">
        <f>I10738+H10738</f>
        <v>37.274778908777186</v>
      </c>
      <c r="L10738" s="6">
        <v>37.326064882007294</v>
      </c>
    </row>
    <row r="10739" spans="1:12">
      <c r="A10739" s="1">
        <v>41086.875</v>
      </c>
      <c r="B10739">
        <v>1055.4749999999999</v>
      </c>
      <c r="C10739">
        <v>12.34</v>
      </c>
      <c r="D10739">
        <v>1029.8</v>
      </c>
      <c r="E10739">
        <v>12.627000000000001</v>
      </c>
      <c r="F10739">
        <f>((B10739-D10739)/100)-((($B$4-$D$4)/100)-$M$4)+0.04</f>
        <v>0.22474999999999909</v>
      </c>
      <c r="G10739">
        <f>1336*(POWER(F10739,2.49))</f>
        <v>32.474218775215384</v>
      </c>
      <c r="H10739">
        <f>VLOOKUP(F10739,'90V'!$A$2:$B$323,2,TRUE)</f>
        <v>32.802999999999997</v>
      </c>
      <c r="I10739">
        <f t="shared" si="168"/>
        <v>2.5125302700199743</v>
      </c>
      <c r="J10739">
        <f>I10739+H10739</f>
        <v>35.31553027001997</v>
      </c>
      <c r="L10739" s="6">
        <v>35.353792152304543</v>
      </c>
    </row>
    <row r="10740" spans="1:12">
      <c r="A10740" s="1">
        <v>41086.916666666664</v>
      </c>
      <c r="B10740">
        <v>1055.75</v>
      </c>
      <c r="C10740">
        <v>12.333</v>
      </c>
      <c r="D10740">
        <v>1030.0250000000001</v>
      </c>
      <c r="E10740">
        <v>12.68</v>
      </c>
      <c r="F10740">
        <f>((B10740-D10740)/100)-((($B$4-$D$4)/100)-$M$4)+0.04</f>
        <v>0.22524999999999865</v>
      </c>
      <c r="G10740">
        <f>1336*(POWER(F10740,2.49))</f>
        <v>32.654407589226956</v>
      </c>
      <c r="H10740">
        <f>VLOOKUP(F10740,'90V'!$A$2:$B$323,2,TRUE)</f>
        <v>33.167999999999999</v>
      </c>
      <c r="I10740">
        <f t="shared" si="168"/>
        <v>2.6617658137987359</v>
      </c>
      <c r="J10740">
        <f>I10740+H10740</f>
        <v>35.829765813798737</v>
      </c>
      <c r="L10740" s="6">
        <v>35.870300318577399</v>
      </c>
    </row>
    <row r="10741" spans="1:12">
      <c r="A10741" s="1">
        <v>41086.958333333336</v>
      </c>
      <c r="B10741">
        <v>1055.9000000000001</v>
      </c>
      <c r="C10741">
        <v>12.333</v>
      </c>
      <c r="D10741">
        <v>1030.175</v>
      </c>
      <c r="E10741">
        <v>12.686999999999999</v>
      </c>
      <c r="F10741">
        <f>((B10741-D10741)/100)-((($B$4-$D$4)/100)-$M$4)+0.04</f>
        <v>0.22525000000000092</v>
      </c>
      <c r="G10741">
        <f>1336*(POWER(F10741,2.49))</f>
        <v>32.654407589227766</v>
      </c>
      <c r="H10741">
        <f>VLOOKUP(F10741,'90V'!$A$2:$B$323,2,TRUE)</f>
        <v>33.167999999999999</v>
      </c>
      <c r="I10741">
        <f t="shared" si="168"/>
        <v>2.6617658137994216</v>
      </c>
      <c r="J10741">
        <f>I10741+H10741</f>
        <v>35.829765813799419</v>
      </c>
      <c r="L10741" s="6">
        <v>35.870300318578089</v>
      </c>
    </row>
    <row r="10742" spans="1:12">
      <c r="A10742" s="1">
        <v>41087</v>
      </c>
      <c r="B10742">
        <v>1055.9000000000001</v>
      </c>
      <c r="C10742">
        <v>12.333</v>
      </c>
      <c r="D10742">
        <v>1030.3</v>
      </c>
      <c r="E10742">
        <v>12.653</v>
      </c>
      <c r="F10742">
        <f>((B10742-D10742)/100)-((($B$4-$D$4)/100)-$M$4)+0.04</f>
        <v>0.22400000000000089</v>
      </c>
      <c r="G10742">
        <f>1336*(POWER(F10742,2.49))</f>
        <v>32.205053413688084</v>
      </c>
      <c r="H10742">
        <f>VLOOKUP(F10742,'90V'!$A$2:$B$323,2,TRUE)</f>
        <v>32.802999999999997</v>
      </c>
      <c r="I10742">
        <f t="shared" si="168"/>
        <v>2.2941293156221518</v>
      </c>
      <c r="J10742">
        <f>I10742+H10742</f>
        <v>35.097129315622148</v>
      </c>
      <c r="L10742" s="6">
        <v>35.132065295047866</v>
      </c>
    </row>
    <row r="10743" spans="1:12">
      <c r="A10743" s="1">
        <v>41087.041666666664</v>
      </c>
      <c r="B10743">
        <v>1055.9000000000001</v>
      </c>
      <c r="C10743">
        <v>12.333</v>
      </c>
      <c r="D10743">
        <v>1030.3499999999999</v>
      </c>
      <c r="E10743">
        <v>12.627000000000001</v>
      </c>
      <c r="F10743">
        <f>((B10743-D10743)/100)-((($B$4-$D$4)/100)-$M$4)+0.04</f>
        <v>0.22350000000000139</v>
      </c>
      <c r="G10743">
        <f>1336*(POWER(F10743,2.49))</f>
        <v>32.026354130231852</v>
      </c>
      <c r="H10743">
        <f>VLOOKUP(F10743,'90V'!$A$2:$B$323,2,TRUE)</f>
        <v>32.439</v>
      </c>
      <c r="I10743">
        <f t="shared" si="168"/>
        <v>2.1522503447329679</v>
      </c>
      <c r="J10743">
        <f>I10743+H10743</f>
        <v>34.59125034473297</v>
      </c>
      <c r="L10743" s="6">
        <v>34.624025730693369</v>
      </c>
    </row>
    <row r="10744" spans="1:12">
      <c r="A10744" s="1">
        <v>41087.083333333336</v>
      </c>
      <c r="B10744">
        <v>1055.75</v>
      </c>
      <c r="C10744">
        <v>12.333</v>
      </c>
      <c r="D10744">
        <v>1030.0250000000001</v>
      </c>
      <c r="E10744">
        <v>12.606999999999999</v>
      </c>
      <c r="F10744">
        <f>((B10744-D10744)/100)-((($B$4-$D$4)/100)-$M$4)+0.04</f>
        <v>0.22524999999999865</v>
      </c>
      <c r="G10744">
        <f>1336*(POWER(F10744,2.49))</f>
        <v>32.654407589226956</v>
      </c>
      <c r="H10744">
        <f>VLOOKUP(F10744,'90V'!$A$2:$B$323,2,TRUE)</f>
        <v>33.167999999999999</v>
      </c>
      <c r="I10744">
        <f t="shared" si="168"/>
        <v>2.6617658137987359</v>
      </c>
      <c r="J10744">
        <f>I10744+H10744</f>
        <v>35.829765813798737</v>
      </c>
      <c r="L10744" s="6">
        <v>35.870300318577399</v>
      </c>
    </row>
    <row r="10745" spans="1:12">
      <c r="A10745" s="1">
        <v>41087.125</v>
      </c>
      <c r="B10745">
        <v>1055.75</v>
      </c>
      <c r="C10745">
        <v>12.333</v>
      </c>
      <c r="D10745">
        <v>1029.8</v>
      </c>
      <c r="E10745">
        <v>12.573</v>
      </c>
      <c r="F10745">
        <f>((B10745-D10745)/100)-((($B$4-$D$4)/100)-$M$4)+0.04</f>
        <v>0.22750000000000001</v>
      </c>
      <c r="G10745">
        <f>1336*(POWER(F10745,2.49))</f>
        <v>33.472653867922382</v>
      </c>
      <c r="H10745">
        <f>VLOOKUP(F10745,'90V'!$A$2:$B$323,2,TRUE)</f>
        <v>33.906999999999996</v>
      </c>
      <c r="I10745">
        <f t="shared" si="168"/>
        <v>3.3677789087771894</v>
      </c>
      <c r="J10745">
        <f>I10745+H10745</f>
        <v>37.274778908777186</v>
      </c>
      <c r="L10745" s="6">
        <v>37.326064882007294</v>
      </c>
    </row>
    <row r="10746" spans="1:12">
      <c r="A10746" s="1">
        <v>41087.166666666664</v>
      </c>
      <c r="B10746">
        <v>1054.95</v>
      </c>
      <c r="C10746">
        <v>12.327</v>
      </c>
      <c r="D10746">
        <v>1029.2750000000001</v>
      </c>
      <c r="E10746">
        <v>12.567</v>
      </c>
      <c r="F10746">
        <f>((B10746-D10746)/100)-((($B$4-$D$4)/100)-$M$4)+0.04</f>
        <v>0.22474999999999909</v>
      </c>
      <c r="G10746">
        <f>1336*(POWER(F10746,2.49))</f>
        <v>32.474218775215384</v>
      </c>
      <c r="H10746">
        <f>VLOOKUP(F10746,'90V'!$A$2:$B$323,2,TRUE)</f>
        <v>32.802999999999997</v>
      </c>
      <c r="I10746">
        <f t="shared" si="168"/>
        <v>2.5125302700199743</v>
      </c>
      <c r="J10746">
        <f>I10746+H10746</f>
        <v>35.31553027001997</v>
      </c>
      <c r="L10746" s="6">
        <v>35.353792152304543</v>
      </c>
    </row>
    <row r="10747" spans="1:12">
      <c r="A10747" s="1">
        <v>41087.208333333336</v>
      </c>
      <c r="B10747">
        <v>1054.95</v>
      </c>
      <c r="C10747">
        <v>12.327</v>
      </c>
      <c r="D10747">
        <v>1029.0999999999999</v>
      </c>
      <c r="E10747">
        <v>12.547000000000001</v>
      </c>
      <c r="F10747">
        <f>((B10747-D10747)/100)-((($B$4-$D$4)/100)-$M$4)+0.04</f>
        <v>0.2265000000000009</v>
      </c>
      <c r="G10747">
        <f>1336*(POWER(F10747,2.49))</f>
        <v>33.1074926988233</v>
      </c>
      <c r="H10747">
        <f>VLOOKUP(F10747,'90V'!$A$2:$B$323,2,TRUE)</f>
        <v>33.534999999999997</v>
      </c>
      <c r="I10747">
        <f t="shared" si="168"/>
        <v>3.0471794364449933</v>
      </c>
      <c r="J10747">
        <f>I10747+H10747</f>
        <v>36.582179436444989</v>
      </c>
      <c r="L10747" s="6">
        <v>36.628583184208111</v>
      </c>
    </row>
    <row r="10748" spans="1:12">
      <c r="A10748" s="1">
        <v>41087.25</v>
      </c>
      <c r="B10748">
        <v>1054.8499999999999</v>
      </c>
      <c r="C10748">
        <v>12.32</v>
      </c>
      <c r="D10748">
        <v>1028.9749999999999</v>
      </c>
      <c r="E10748">
        <v>12.532999999999999</v>
      </c>
      <c r="F10748">
        <f>((B10748-D10748)/100)-((($B$4-$D$4)/100)-$M$4)+0.04</f>
        <v>0.22674999999999954</v>
      </c>
      <c r="G10748">
        <f>1336*(POWER(F10748,2.49))</f>
        <v>33.198558324847738</v>
      </c>
      <c r="H10748">
        <f>VLOOKUP(F10748,'90V'!$A$2:$B$323,2,TRUE)</f>
        <v>33.534999999999997</v>
      </c>
      <c r="I10748">
        <f t="shared" si="168"/>
        <v>3.1263245139445051</v>
      </c>
      <c r="J10748">
        <f>I10748+H10748</f>
        <v>36.6613245139445</v>
      </c>
      <c r="L10748" s="6">
        <v>36.708933516694927</v>
      </c>
    </row>
    <row r="10749" spans="1:12">
      <c r="A10749" s="1">
        <v>41087.291666666664</v>
      </c>
      <c r="B10749">
        <v>1055</v>
      </c>
      <c r="C10749">
        <v>12.32</v>
      </c>
      <c r="D10749">
        <v>1029.2750000000001</v>
      </c>
      <c r="E10749">
        <v>12.547000000000001</v>
      </c>
      <c r="F10749">
        <f>((B10749-D10749)/100)-((($B$4-$D$4)/100)-$M$4)+0.04</f>
        <v>0.22524999999999865</v>
      </c>
      <c r="G10749">
        <f>1336*(POWER(F10749,2.49))</f>
        <v>32.654407589226956</v>
      </c>
      <c r="H10749">
        <f>VLOOKUP(F10749,'90V'!$A$2:$B$323,2,TRUE)</f>
        <v>33.167999999999999</v>
      </c>
      <c r="I10749">
        <f t="shared" si="168"/>
        <v>2.6617658137987359</v>
      </c>
      <c r="J10749">
        <f>I10749+H10749</f>
        <v>35.829765813798737</v>
      </c>
      <c r="L10749" s="6">
        <v>35.870300318577399</v>
      </c>
    </row>
    <row r="10750" spans="1:12">
      <c r="A10750" s="1">
        <v>41087.333333333336</v>
      </c>
      <c r="B10750">
        <v>1054.8499999999999</v>
      </c>
      <c r="C10750">
        <v>12.32</v>
      </c>
      <c r="D10750">
        <v>1029.0999999999999</v>
      </c>
      <c r="E10750">
        <v>12.593</v>
      </c>
      <c r="F10750">
        <f>((B10750-D10750)/100)-((($B$4-$D$4)/100)-$M$4)+0.04</f>
        <v>0.22549999999999956</v>
      </c>
      <c r="G10750">
        <f>1336*(POWER(F10750,2.49))</f>
        <v>32.74472581182215</v>
      </c>
      <c r="H10750">
        <f>VLOOKUP(F10750,'90V'!$A$2:$B$323,2,TRUE)</f>
        <v>33.167999999999999</v>
      </c>
      <c r="I10750">
        <f t="shared" si="168"/>
        <v>2.7374530432415911</v>
      </c>
      <c r="J10750">
        <f>I10750+H10750</f>
        <v>35.905453043241593</v>
      </c>
      <c r="L10750" s="6">
        <v>35.947140145422935</v>
      </c>
    </row>
    <row r="10751" spans="1:12">
      <c r="A10751" s="1">
        <v>41087.375</v>
      </c>
      <c r="B10751">
        <v>1055.25</v>
      </c>
      <c r="C10751">
        <v>12.313000000000001</v>
      </c>
      <c r="D10751">
        <v>1029.45</v>
      </c>
      <c r="E10751">
        <v>12.647</v>
      </c>
      <c r="F10751">
        <f>((B10751-D10751)/100)-((($B$4-$D$4)/100)-$M$4)+0.04</f>
        <v>0.22599999999999912</v>
      </c>
      <c r="G10751">
        <f>1336*(POWER(F10751,2.49))</f>
        <v>32.925810293881725</v>
      </c>
      <c r="H10751">
        <f>VLOOKUP(F10751,'90V'!$A$2:$B$323,2,TRUE)</f>
        <v>33.167999999999999</v>
      </c>
      <c r="I10751">
        <f t="shared" si="168"/>
        <v>2.8909333489477751</v>
      </c>
      <c r="J10751">
        <f>I10751+H10751</f>
        <v>36.058933348947775</v>
      </c>
      <c r="L10751" s="6">
        <v>36.102957714667795</v>
      </c>
    </row>
    <row r="10752" spans="1:12">
      <c r="A10752" s="1">
        <v>41087.416666666664</v>
      </c>
      <c r="B10752">
        <v>1055.0999999999999</v>
      </c>
      <c r="C10752">
        <v>12.313000000000001</v>
      </c>
      <c r="D10752">
        <v>1029.45</v>
      </c>
      <c r="E10752">
        <v>12.693</v>
      </c>
      <c r="F10752">
        <f>((B10752-D10752)/100)-((($B$4-$D$4)/100)-$M$4)+0.04</f>
        <v>0.22449999999999817</v>
      </c>
      <c r="G10752">
        <f>1336*(POWER(F10752,2.49))</f>
        <v>32.384348021383573</v>
      </c>
      <c r="H10752">
        <f>VLOOKUP(F10752,'90V'!$A$2:$B$323,2,TRUE)</f>
        <v>32.802999999999997</v>
      </c>
      <c r="I10752">
        <f t="shared" si="168"/>
        <v>2.4389957583475677</v>
      </c>
      <c r="J10752">
        <f>I10752+H10752</f>
        <v>35.241995758347564</v>
      </c>
      <c r="L10752" s="6">
        <v>35.279137825733571</v>
      </c>
    </row>
    <row r="10753" spans="1:12">
      <c r="A10753" s="1">
        <v>41087.458333333336</v>
      </c>
      <c r="B10753">
        <v>1054.8499999999999</v>
      </c>
      <c r="C10753">
        <v>12.32</v>
      </c>
      <c r="D10753">
        <v>1028.9749999999999</v>
      </c>
      <c r="E10753">
        <v>12.753</v>
      </c>
      <c r="F10753">
        <f>((B10753-D10753)/100)-((($B$4-$D$4)/100)-$M$4)+0.04</f>
        <v>0.22674999999999954</v>
      </c>
      <c r="G10753">
        <f>1336*(POWER(F10753,2.49))</f>
        <v>33.198558324847738</v>
      </c>
      <c r="H10753">
        <f>VLOOKUP(F10753,'90V'!$A$2:$B$323,2,TRUE)</f>
        <v>33.534999999999997</v>
      </c>
      <c r="I10753">
        <f t="shared" si="168"/>
        <v>3.1263245139445051</v>
      </c>
      <c r="J10753">
        <f>I10753+H10753</f>
        <v>36.6613245139445</v>
      </c>
      <c r="L10753" s="6">
        <v>36.708933516694927</v>
      </c>
    </row>
    <row r="10754" spans="1:12">
      <c r="A10754" s="1">
        <v>41087.5</v>
      </c>
      <c r="B10754">
        <v>1054.675</v>
      </c>
      <c r="C10754">
        <v>12.32</v>
      </c>
      <c r="D10754">
        <v>1028.925</v>
      </c>
      <c r="E10754">
        <v>12.74</v>
      </c>
      <c r="F10754">
        <f>((B10754-D10754)/100)-((($B$4-$D$4)/100)-$M$4)+0.04</f>
        <v>0.22549999999999956</v>
      </c>
      <c r="G10754">
        <f>1336*(POWER(F10754,2.49))</f>
        <v>32.74472581182215</v>
      </c>
      <c r="H10754">
        <f>VLOOKUP(F10754,'90V'!$A$2:$B$323,2,TRUE)</f>
        <v>33.167999999999999</v>
      </c>
      <c r="I10754">
        <f t="shared" si="168"/>
        <v>2.7374530432415911</v>
      </c>
      <c r="J10754">
        <f>I10754+H10754</f>
        <v>35.905453043241593</v>
      </c>
      <c r="L10754" s="6">
        <v>35.947140145422935</v>
      </c>
    </row>
    <row r="10755" spans="1:12">
      <c r="A10755" s="1">
        <v>41087.541666666664</v>
      </c>
      <c r="B10755">
        <v>1053.9749999999999</v>
      </c>
      <c r="C10755">
        <v>12.327</v>
      </c>
      <c r="D10755">
        <v>1028.2249999999999</v>
      </c>
      <c r="E10755">
        <v>12.747</v>
      </c>
      <c r="F10755">
        <f>((B10755-D10755)/100)-((($B$4-$D$4)/100)-$M$4)+0.04</f>
        <v>0.22549999999999956</v>
      </c>
      <c r="G10755">
        <f>1336*(POWER(F10755,2.49))</f>
        <v>32.74472581182215</v>
      </c>
      <c r="H10755">
        <f>VLOOKUP(F10755,'90V'!$A$2:$B$323,2,TRUE)</f>
        <v>33.167999999999999</v>
      </c>
      <c r="I10755">
        <f t="shared" si="168"/>
        <v>2.7374530432415911</v>
      </c>
      <c r="J10755">
        <f>I10755+H10755</f>
        <v>35.905453043241593</v>
      </c>
      <c r="L10755" s="6">
        <v>35.947140145422935</v>
      </c>
    </row>
    <row r="10756" spans="1:12">
      <c r="A10756" s="1">
        <v>41087.583333333336</v>
      </c>
      <c r="B10756">
        <v>1052.7</v>
      </c>
      <c r="C10756">
        <v>12.333</v>
      </c>
      <c r="D10756">
        <v>1027.0250000000001</v>
      </c>
      <c r="E10756">
        <v>12.85</v>
      </c>
      <c r="F10756">
        <f>((B10756-D10756)/100)-((($B$4-$D$4)/100)-$M$4)+0.04</f>
        <v>0.22474999999999909</v>
      </c>
      <c r="G10756">
        <f>1336*(POWER(F10756,2.49))</f>
        <v>32.474218775215384</v>
      </c>
      <c r="H10756">
        <f>VLOOKUP(F10756,'90V'!$A$2:$B$323,2,TRUE)</f>
        <v>32.802999999999997</v>
      </c>
      <c r="I10756">
        <f t="shared" si="168"/>
        <v>2.5125302700199743</v>
      </c>
      <c r="J10756">
        <f>I10756+H10756</f>
        <v>35.31553027001997</v>
      </c>
      <c r="L10756" s="6">
        <v>35.353792152304543</v>
      </c>
    </row>
    <row r="10757" spans="1:12">
      <c r="A10757" s="1">
        <v>41087.625</v>
      </c>
      <c r="B10757">
        <v>1051.6500000000001</v>
      </c>
      <c r="C10757">
        <v>12.34</v>
      </c>
      <c r="D10757">
        <v>1025.75</v>
      </c>
      <c r="E10757">
        <v>13.003</v>
      </c>
      <c r="F10757">
        <f>((B10757-D10757)/100)-((($B$4-$D$4)/100)-$M$4)+0.04</f>
        <v>0.22700000000000045</v>
      </c>
      <c r="G10757">
        <f>1336*(POWER(F10757,2.49))</f>
        <v>33.289773674470993</v>
      </c>
      <c r="H10757">
        <f>VLOOKUP(F10757,'90V'!$A$2:$B$323,2,TRUE)</f>
        <v>33.906999999999996</v>
      </c>
      <c r="I10757">
        <f t="shared" ref="I10757:I10820" si="169">IF(F10757&gt;0.212,((1.77178*1000*0.985*(POWER((F10757-0.212),1.5)))),0)</f>
        <v>3.2061431868161634</v>
      </c>
      <c r="J10757">
        <f>I10757+H10757</f>
        <v>37.11314318681616</v>
      </c>
      <c r="L10757" s="6">
        <v>37.161967702351433</v>
      </c>
    </row>
    <row r="10758" spans="1:12">
      <c r="A10758" s="1">
        <v>41087.666666666664</v>
      </c>
      <c r="B10758">
        <v>1051.2750000000001</v>
      </c>
      <c r="C10758">
        <v>12.347</v>
      </c>
      <c r="D10758">
        <v>1025.2249999999999</v>
      </c>
      <c r="E10758">
        <v>13.05</v>
      </c>
      <c r="F10758">
        <f>((B10758-D10758)/100)-((($B$4-$D$4)/100)-$M$4)+0.04</f>
        <v>0.2285000000000014</v>
      </c>
      <c r="G10758">
        <f>1336*(POWER(F10758,2.49))</f>
        <v>33.840214492994221</v>
      </c>
      <c r="H10758">
        <f>VLOOKUP(F10758,'90V'!$A$2:$B$323,2,TRUE)</f>
        <v>34.281999999999996</v>
      </c>
      <c r="I10758">
        <f t="shared" si="169"/>
        <v>3.698894477116863</v>
      </c>
      <c r="J10758">
        <f>I10758+H10758</f>
        <v>37.980894477116863</v>
      </c>
      <c r="L10758" s="6">
        <v>38.03722281940798</v>
      </c>
    </row>
    <row r="10759" spans="1:12">
      <c r="A10759" s="1">
        <v>41087.708333333336</v>
      </c>
      <c r="B10759">
        <v>1050.7750000000001</v>
      </c>
      <c r="C10759">
        <v>12.36</v>
      </c>
      <c r="D10759">
        <v>1024.875</v>
      </c>
      <c r="E10759">
        <v>13.132999999999999</v>
      </c>
      <c r="F10759">
        <f>((B10759-D10759)/100)-((($B$4-$D$4)/100)-$M$4)+0.04</f>
        <v>0.22700000000000045</v>
      </c>
      <c r="G10759">
        <f>1336*(POWER(F10759,2.49))</f>
        <v>33.289773674470993</v>
      </c>
      <c r="H10759">
        <f>VLOOKUP(F10759,'90V'!$A$2:$B$323,2,TRUE)</f>
        <v>33.906999999999996</v>
      </c>
      <c r="I10759">
        <f t="shared" si="169"/>
        <v>3.2061431868161634</v>
      </c>
      <c r="J10759">
        <f>I10759+H10759</f>
        <v>37.11314318681616</v>
      </c>
      <c r="L10759" s="6">
        <v>37.161967702351433</v>
      </c>
    </row>
    <row r="10760" spans="1:12">
      <c r="A10760" s="1">
        <v>41087.75</v>
      </c>
      <c r="B10760">
        <v>1050.5250000000001</v>
      </c>
      <c r="C10760">
        <v>12.372999999999999</v>
      </c>
      <c r="D10760">
        <v>1024.375</v>
      </c>
      <c r="E10760">
        <v>13.09</v>
      </c>
      <c r="F10760">
        <f>((B10760-D10760)/100)-((($B$4-$D$4)/100)-$M$4)+0.04</f>
        <v>0.22950000000000045</v>
      </c>
      <c r="G10760">
        <f>1336*(POWER(F10760,2.49))</f>
        <v>34.210179736324619</v>
      </c>
      <c r="H10760">
        <f>VLOOKUP(F10760,'90V'!$A$2:$B$323,2,TRUE)</f>
        <v>34.658999999999999</v>
      </c>
      <c r="I10760">
        <f t="shared" si="169"/>
        <v>4.0402021791682525</v>
      </c>
      <c r="J10760">
        <f>I10760+H10760</f>
        <v>38.699202179168253</v>
      </c>
      <c r="L10760" s="6">
        <v>38.760728100678428</v>
      </c>
    </row>
    <row r="10761" spans="1:12">
      <c r="A10761" s="1">
        <v>41087.791666666664</v>
      </c>
      <c r="B10761">
        <v>1050.625</v>
      </c>
      <c r="C10761">
        <v>12.387</v>
      </c>
      <c r="D10761">
        <v>1024.7249999999999</v>
      </c>
      <c r="E10761">
        <v>13.057</v>
      </c>
      <c r="F10761">
        <f>((B10761-D10761)/100)-((($B$4-$D$4)/100)-$M$4)+0.04</f>
        <v>0.22700000000000045</v>
      </c>
      <c r="G10761">
        <f>1336*(POWER(F10761,2.49))</f>
        <v>33.289773674470993</v>
      </c>
      <c r="H10761">
        <f>VLOOKUP(F10761,'90V'!$A$2:$B$323,2,TRUE)</f>
        <v>33.906999999999996</v>
      </c>
      <c r="I10761">
        <f t="shared" si="169"/>
        <v>3.2061431868161634</v>
      </c>
      <c r="J10761">
        <f>I10761+H10761</f>
        <v>37.11314318681616</v>
      </c>
      <c r="L10761" s="6">
        <v>37.161967702351433</v>
      </c>
    </row>
    <row r="10762" spans="1:12">
      <c r="A10762" s="1">
        <v>41087.833333333336</v>
      </c>
      <c r="B10762">
        <v>1049.875</v>
      </c>
      <c r="C10762">
        <v>12.393000000000001</v>
      </c>
      <c r="D10762">
        <v>1024</v>
      </c>
      <c r="E10762">
        <v>13.037000000000001</v>
      </c>
      <c r="F10762">
        <f>((B10762-D10762)/100)-((($B$4-$D$4)/100)-$M$4)+0.04</f>
        <v>0.22674999999999954</v>
      </c>
      <c r="G10762">
        <f>1336*(POWER(F10762,2.49))</f>
        <v>33.198558324847738</v>
      </c>
      <c r="H10762">
        <f>VLOOKUP(F10762,'90V'!$A$2:$B$323,2,TRUE)</f>
        <v>33.534999999999997</v>
      </c>
      <c r="I10762">
        <f t="shared" si="169"/>
        <v>3.1263245139445051</v>
      </c>
      <c r="J10762">
        <f>I10762+H10762</f>
        <v>36.6613245139445</v>
      </c>
      <c r="L10762" s="6">
        <v>36.708933516694927</v>
      </c>
    </row>
    <row r="10763" spans="1:12">
      <c r="A10763" s="1">
        <v>41087.875</v>
      </c>
      <c r="B10763">
        <v>1049.3499999999999</v>
      </c>
      <c r="C10763">
        <v>12.4</v>
      </c>
      <c r="D10763">
        <v>1023.275</v>
      </c>
      <c r="E10763">
        <v>12.977</v>
      </c>
      <c r="F10763">
        <f>((B10763-D10763)/100)-((($B$4-$D$4)/100)-$M$4)+0.04</f>
        <v>0.22874999999999887</v>
      </c>
      <c r="G10763">
        <f>1336*(POWER(F10763,2.49))</f>
        <v>33.932480169465776</v>
      </c>
      <c r="H10763">
        <f>VLOOKUP(F10763,'90V'!$A$2:$B$323,2,TRUE)</f>
        <v>34.281999999999996</v>
      </c>
      <c r="I10763">
        <f t="shared" si="169"/>
        <v>3.7832778921010775</v>
      </c>
      <c r="J10763">
        <f>I10763+H10763</f>
        <v>38.065277892101072</v>
      </c>
      <c r="L10763" s="6">
        <v>38.122891261016321</v>
      </c>
    </row>
    <row r="10764" spans="1:12">
      <c r="A10764" s="1">
        <v>41087.916666666664</v>
      </c>
      <c r="B10764">
        <v>1048.925</v>
      </c>
      <c r="C10764">
        <v>12.407</v>
      </c>
      <c r="D10764">
        <v>1022.75</v>
      </c>
      <c r="E10764">
        <v>12.93</v>
      </c>
      <c r="F10764">
        <f>((B10764-D10764)/100)-((($B$4-$D$4)/100)-$M$4)+0.04</f>
        <v>0.22974999999999909</v>
      </c>
      <c r="G10764">
        <f>1336*(POWER(F10764,2.49))</f>
        <v>34.303047372618458</v>
      </c>
      <c r="H10764">
        <f>VLOOKUP(F10764,'90V'!$A$2:$B$323,2,TRUE)</f>
        <v>34.658999999999999</v>
      </c>
      <c r="I10764">
        <f t="shared" si="169"/>
        <v>4.1270864070238042</v>
      </c>
      <c r="J10764">
        <f>I10764+H10764</f>
        <v>38.786086407023802</v>
      </c>
      <c r="L10764" s="6">
        <v>38.848935438602844</v>
      </c>
    </row>
    <row r="10765" spans="1:12">
      <c r="A10765" s="1">
        <v>41087.958333333336</v>
      </c>
      <c r="B10765">
        <v>1048.4000000000001</v>
      </c>
      <c r="C10765">
        <v>12.413</v>
      </c>
      <c r="D10765">
        <v>1022.4</v>
      </c>
      <c r="E10765">
        <v>12.917</v>
      </c>
      <c r="F10765">
        <f>((B10765-D10765)/100)-((($B$4-$D$4)/100)-$M$4)+0.04</f>
        <v>0.22800000000000067</v>
      </c>
      <c r="G10765">
        <f>1336*(POWER(F10765,2.49))</f>
        <v>33.65613392554819</v>
      </c>
      <c r="H10765">
        <f>VLOOKUP(F10765,'90V'!$A$2:$B$323,2,TRUE)</f>
        <v>34.281999999999996</v>
      </c>
      <c r="I10765">
        <f t="shared" si="169"/>
        <v>3.5320431411471884</v>
      </c>
      <c r="J10765">
        <f>I10765+H10765</f>
        <v>37.814043141147188</v>
      </c>
      <c r="L10765" s="6">
        <v>37.867830600149425</v>
      </c>
    </row>
    <row r="10766" spans="1:12">
      <c r="A10766" s="1">
        <v>41088</v>
      </c>
      <c r="B10766">
        <v>1046.4749999999999</v>
      </c>
      <c r="C10766">
        <v>12.413</v>
      </c>
      <c r="D10766">
        <v>1020.625</v>
      </c>
      <c r="E10766">
        <v>12.943</v>
      </c>
      <c r="F10766">
        <f>((B10766-D10766)/100)-((($B$4-$D$4)/100)-$M$4)+0.04</f>
        <v>0.22649999999999862</v>
      </c>
      <c r="G10766">
        <f>1336*(POWER(F10766,2.49))</f>
        <v>33.107492698822476</v>
      </c>
      <c r="H10766">
        <f>VLOOKUP(F10766,'90V'!$A$2:$B$323,2,TRUE)</f>
        <v>33.534999999999997</v>
      </c>
      <c r="I10766">
        <f t="shared" si="169"/>
        <v>3.0471794364442761</v>
      </c>
      <c r="J10766">
        <f>I10766+H10766</f>
        <v>36.582179436444271</v>
      </c>
      <c r="L10766" s="6">
        <v>36.628583184207386</v>
      </c>
    </row>
    <row r="10767" spans="1:12">
      <c r="A10767" s="1">
        <v>41088.041666666664</v>
      </c>
      <c r="B10767">
        <v>1045.675</v>
      </c>
      <c r="C10767">
        <v>12.413</v>
      </c>
      <c r="D10767">
        <v>1019.75</v>
      </c>
      <c r="E10767">
        <v>12.962999999999999</v>
      </c>
      <c r="F10767">
        <f>((B10767-D10767)/100)-((($B$4-$D$4)/100)-$M$4)+0.04</f>
        <v>0.22724999999999909</v>
      </c>
      <c r="G10767">
        <f>1336*(POWER(F10767,2.49))</f>
        <v>33.381138828555663</v>
      </c>
      <c r="H10767">
        <f>VLOOKUP(F10767,'90V'!$A$2:$B$323,2,TRUE)</f>
        <v>33.906999999999996</v>
      </c>
      <c r="I10767">
        <f t="shared" si="169"/>
        <v>3.2866298177815749</v>
      </c>
      <c r="J10767">
        <f>I10767+H10767</f>
        <v>37.19362981778157</v>
      </c>
      <c r="L10767" s="6">
        <v>37.243680018052359</v>
      </c>
    </row>
    <row r="10768" spans="1:12">
      <c r="A10768" s="1">
        <v>41088.083333333336</v>
      </c>
      <c r="B10768">
        <v>1044.2249999999999</v>
      </c>
      <c r="C10768">
        <v>12.413</v>
      </c>
      <c r="D10768">
        <v>1018.7</v>
      </c>
      <c r="E10768">
        <v>12.977</v>
      </c>
      <c r="F10768">
        <f>((B10768-D10768)/100)-((($B$4-$D$4)/100)-$M$4)+0.04</f>
        <v>0.2232499999999982</v>
      </c>
      <c r="G10768">
        <f>1336*(POWER(F10768,2.49))</f>
        <v>31.937227531525537</v>
      </c>
      <c r="H10768">
        <f>VLOOKUP(F10768,'90V'!$A$2:$B$323,2,TRUE)</f>
        <v>32.439</v>
      </c>
      <c r="I10768">
        <f t="shared" si="169"/>
        <v>2.0824510859643017</v>
      </c>
      <c r="J10768">
        <f>I10768+H10768</f>
        <v>34.521451085964301</v>
      </c>
      <c r="L10768" s="6">
        <v>34.553163539050054</v>
      </c>
    </row>
    <row r="10769" spans="1:12">
      <c r="A10769" s="1">
        <v>41088.125</v>
      </c>
      <c r="B10769">
        <v>1043.8</v>
      </c>
      <c r="C10769">
        <v>12.407</v>
      </c>
      <c r="D10769">
        <v>1018</v>
      </c>
      <c r="E10769">
        <v>12.99</v>
      </c>
      <c r="F10769">
        <f>((B10769-D10769)/100)-((($B$4-$D$4)/100)-$M$4)+0.04</f>
        <v>0.22599999999999912</v>
      </c>
      <c r="G10769">
        <f>1336*(POWER(F10769,2.49))</f>
        <v>32.925810293881725</v>
      </c>
      <c r="H10769">
        <f>VLOOKUP(F10769,'90V'!$A$2:$B$323,2,TRUE)</f>
        <v>33.167999999999999</v>
      </c>
      <c r="I10769">
        <f t="shared" si="169"/>
        <v>2.8909333489477751</v>
      </c>
      <c r="J10769">
        <f>I10769+H10769</f>
        <v>36.058933348947775</v>
      </c>
      <c r="L10769" s="6">
        <v>36.102957714667795</v>
      </c>
    </row>
    <row r="10770" spans="1:12">
      <c r="A10770" s="1">
        <v>41088.166666666664</v>
      </c>
      <c r="B10770">
        <v>1042.2</v>
      </c>
      <c r="C10770">
        <v>12.407</v>
      </c>
      <c r="D10770">
        <v>1016.4</v>
      </c>
      <c r="E10770">
        <v>13.07</v>
      </c>
      <c r="F10770">
        <f>((B10770-D10770)/100)-((($B$4-$D$4)/100)-$M$4)+0.04</f>
        <v>0.22600000000000023</v>
      </c>
      <c r="G10770">
        <f>1336*(POWER(F10770,2.49))</f>
        <v>32.925810293882115</v>
      </c>
      <c r="H10770">
        <f>VLOOKUP(F10770,'90V'!$A$2:$B$323,2,TRUE)</f>
        <v>33.534999999999997</v>
      </c>
      <c r="I10770">
        <f t="shared" si="169"/>
        <v>2.890933348948117</v>
      </c>
      <c r="J10770">
        <f>I10770+H10770</f>
        <v>36.425933348948114</v>
      </c>
      <c r="L10770" s="6">
        <v>36.469957714668134</v>
      </c>
    </row>
    <row r="10771" spans="1:12">
      <c r="A10771" s="1">
        <v>41088.208333333336</v>
      </c>
      <c r="B10771">
        <v>1041.05</v>
      </c>
      <c r="C10771">
        <v>12.413</v>
      </c>
      <c r="D10771">
        <v>1015.175</v>
      </c>
      <c r="E10771">
        <v>13.083</v>
      </c>
      <c r="F10771">
        <f>((B10771-D10771)/100)-((($B$4-$D$4)/100)-$M$4)+0.04</f>
        <v>0.22674999999999954</v>
      </c>
      <c r="G10771">
        <f>1336*(POWER(F10771,2.49))</f>
        <v>33.198558324847738</v>
      </c>
      <c r="H10771">
        <f>VLOOKUP(F10771,'90V'!$A$2:$B$323,2,TRUE)</f>
        <v>33.534999999999997</v>
      </c>
      <c r="I10771">
        <f t="shared" si="169"/>
        <v>3.1263245139445051</v>
      </c>
      <c r="J10771">
        <f>I10771+H10771</f>
        <v>36.6613245139445</v>
      </c>
      <c r="L10771" s="6">
        <v>36.708933516694927</v>
      </c>
    </row>
    <row r="10772" spans="1:12">
      <c r="A10772" s="1">
        <v>41088.25</v>
      </c>
      <c r="B10772">
        <v>1040.075</v>
      </c>
      <c r="C10772">
        <v>12.413</v>
      </c>
      <c r="D10772">
        <v>1014.125</v>
      </c>
      <c r="E10772">
        <v>13.09</v>
      </c>
      <c r="F10772">
        <f>((B10772-D10772)/100)-((($B$4-$D$4)/100)-$M$4)+0.04</f>
        <v>0.22750000000000001</v>
      </c>
      <c r="G10772">
        <f>1336*(POWER(F10772,2.49))</f>
        <v>33.472653867922382</v>
      </c>
      <c r="H10772">
        <f>VLOOKUP(F10772,'90V'!$A$2:$B$323,2,TRUE)</f>
        <v>33.906999999999996</v>
      </c>
      <c r="I10772">
        <f t="shared" si="169"/>
        <v>3.3677789087771894</v>
      </c>
      <c r="J10772">
        <f>I10772+H10772</f>
        <v>37.274778908777186</v>
      </c>
      <c r="L10772" s="6">
        <v>37.326064882007294</v>
      </c>
    </row>
    <row r="10773" spans="1:12">
      <c r="A10773" s="1">
        <v>41088.291666666664</v>
      </c>
      <c r="B10773">
        <v>1039.7750000000001</v>
      </c>
      <c r="C10773">
        <v>12.42</v>
      </c>
      <c r="D10773">
        <v>1013.925</v>
      </c>
      <c r="E10773">
        <v>13.11</v>
      </c>
      <c r="F10773">
        <f>((B10773-D10773)/100)-((($B$4-$D$4)/100)-$M$4)+0.04</f>
        <v>0.2265000000000009</v>
      </c>
      <c r="G10773">
        <f>1336*(POWER(F10773,2.49))</f>
        <v>33.1074926988233</v>
      </c>
      <c r="H10773">
        <f>VLOOKUP(F10773,'90V'!$A$2:$B$323,2,TRUE)</f>
        <v>33.534999999999997</v>
      </c>
      <c r="I10773">
        <f t="shared" si="169"/>
        <v>3.0471794364449933</v>
      </c>
      <c r="J10773">
        <f>I10773+H10773</f>
        <v>36.582179436444989</v>
      </c>
      <c r="L10773" s="6">
        <v>36.628583184208111</v>
      </c>
    </row>
    <row r="10774" spans="1:12">
      <c r="A10774" s="1">
        <v>41088.333333333336</v>
      </c>
      <c r="B10774">
        <v>1039.4749999999999</v>
      </c>
      <c r="C10774">
        <v>12.427</v>
      </c>
      <c r="D10774">
        <v>1013.575</v>
      </c>
      <c r="E10774">
        <v>13.2</v>
      </c>
      <c r="F10774">
        <f>((B10774-D10774)/100)-((($B$4-$D$4)/100)-$M$4)+0.04</f>
        <v>0.22699999999999818</v>
      </c>
      <c r="G10774">
        <f>1336*(POWER(F10774,2.49))</f>
        <v>33.289773674470162</v>
      </c>
      <c r="H10774">
        <f>VLOOKUP(F10774,'90V'!$A$2:$B$323,2,TRUE)</f>
        <v>33.534999999999997</v>
      </c>
      <c r="I10774">
        <f t="shared" si="169"/>
        <v>3.2061431868154315</v>
      </c>
      <c r="J10774">
        <f>I10774+H10774</f>
        <v>36.741143186815428</v>
      </c>
      <c r="L10774" s="6">
        <v>36.789967702350687</v>
      </c>
    </row>
    <row r="10775" spans="1:12">
      <c r="A10775" s="1">
        <v>41088.375</v>
      </c>
      <c r="B10775">
        <v>1038.5250000000001</v>
      </c>
      <c r="C10775">
        <v>12.427</v>
      </c>
      <c r="D10775">
        <v>1012.7</v>
      </c>
      <c r="E10775">
        <v>13.273</v>
      </c>
      <c r="F10775">
        <f>((B10775-D10775)/100)-((($B$4-$D$4)/100)-$M$4)+0.04</f>
        <v>0.22625000000000003</v>
      </c>
      <c r="G10775">
        <f>1336*(POWER(F10775,2.49))</f>
        <v>33.016576715486131</v>
      </c>
      <c r="H10775">
        <f>VLOOKUP(F10775,'90V'!$A$2:$B$323,2,TRUE)</f>
        <v>33.534999999999997</v>
      </c>
      <c r="I10775">
        <f t="shared" si="169"/>
        <v>2.9687137367810945</v>
      </c>
      <c r="J10775">
        <f>I10775+H10775</f>
        <v>36.503713736781094</v>
      </c>
      <c r="L10775" s="6">
        <v>36.548922575412277</v>
      </c>
    </row>
    <row r="10776" spans="1:12">
      <c r="A10776" s="1">
        <v>41088.416666666664</v>
      </c>
      <c r="B10776">
        <v>1038</v>
      </c>
      <c r="C10776">
        <v>12.433</v>
      </c>
      <c r="D10776">
        <v>1012.175</v>
      </c>
      <c r="E10776">
        <v>13.2</v>
      </c>
      <c r="F10776">
        <f>((B10776-D10776)/100)-((($B$4-$D$4)/100)-$M$4)+0.04</f>
        <v>0.22625000000000003</v>
      </c>
      <c r="G10776">
        <f>1336*(POWER(F10776,2.49))</f>
        <v>33.016576715486131</v>
      </c>
      <c r="H10776">
        <f>VLOOKUP(F10776,'90V'!$A$2:$B$323,2,TRUE)</f>
        <v>33.534999999999997</v>
      </c>
      <c r="I10776">
        <f t="shared" si="169"/>
        <v>2.9687137367810945</v>
      </c>
      <c r="J10776">
        <f>I10776+H10776</f>
        <v>36.503713736781094</v>
      </c>
      <c r="L10776" s="6">
        <v>36.548922575412277</v>
      </c>
    </row>
    <row r="10777" spans="1:12">
      <c r="A10777" s="1">
        <v>41088.458333333336</v>
      </c>
      <c r="B10777">
        <v>1038.175</v>
      </c>
      <c r="C10777">
        <v>12.433</v>
      </c>
      <c r="D10777">
        <v>1011.8</v>
      </c>
      <c r="E10777">
        <v>13.127000000000001</v>
      </c>
      <c r="F10777">
        <f>((B10777-D10777)/100)-((($B$4-$D$4)/100)-$M$4)+0.04</f>
        <v>0.23174999999999954</v>
      </c>
      <c r="G10777">
        <f>1336*(POWER(F10777,2.49))</f>
        <v>35.051420080250246</v>
      </c>
      <c r="H10777">
        <f>VLOOKUP(F10777,'90V'!$A$2:$B$323,2,TRUE)</f>
        <v>35.420999999999999</v>
      </c>
      <c r="I10777">
        <f t="shared" si="169"/>
        <v>4.8439168050388224</v>
      </c>
      <c r="J10777">
        <f>I10777+H10777</f>
        <v>40.264916805038823</v>
      </c>
      <c r="L10777" s="6">
        <v>40.338682035572411</v>
      </c>
    </row>
    <row r="10778" spans="1:12">
      <c r="A10778" s="1">
        <v>41088.5</v>
      </c>
      <c r="B10778">
        <v>1038.2</v>
      </c>
      <c r="C10778">
        <v>12.44</v>
      </c>
      <c r="D10778">
        <v>1012</v>
      </c>
      <c r="E10778">
        <v>13.186999999999999</v>
      </c>
      <c r="F10778">
        <f>((B10778-D10778)/100)-((($B$4-$D$4)/100)-$M$4)+0.04</f>
        <v>0.23</v>
      </c>
      <c r="G10778">
        <f>1336*(POWER(F10778,2.49))</f>
        <v>34.396065699902792</v>
      </c>
      <c r="H10778">
        <f>VLOOKUP(F10778,'90V'!$A$2:$B$323,2,TRUE)</f>
        <v>35.039000000000001</v>
      </c>
      <c r="I10778">
        <f t="shared" si="169"/>
        <v>4.2145846704255208</v>
      </c>
      <c r="J10778">
        <f>I10778+H10778</f>
        <v>39.253584670425525</v>
      </c>
      <c r="L10778" s="6">
        <v>39.317766162868551</v>
      </c>
    </row>
    <row r="10779" spans="1:12">
      <c r="A10779" s="1">
        <v>41088.541666666664</v>
      </c>
      <c r="B10779">
        <v>1038.375</v>
      </c>
      <c r="C10779">
        <v>12.44</v>
      </c>
      <c r="D10779">
        <v>1012.525</v>
      </c>
      <c r="E10779">
        <v>13.207000000000001</v>
      </c>
      <c r="F10779">
        <f>((B10779-D10779)/100)-((($B$4-$D$4)/100)-$M$4)+0.04</f>
        <v>0.22649999999999978</v>
      </c>
      <c r="G10779">
        <f>1336*(POWER(F10779,2.49))</f>
        <v>33.107492698822888</v>
      </c>
      <c r="H10779">
        <f>VLOOKUP(F10779,'90V'!$A$2:$B$323,2,TRUE)</f>
        <v>33.534999999999997</v>
      </c>
      <c r="I10779">
        <f t="shared" si="169"/>
        <v>3.0471794364446469</v>
      </c>
      <c r="J10779">
        <f>I10779+H10779</f>
        <v>36.58217943644464</v>
      </c>
      <c r="L10779" s="6">
        <v>36.628583184207763</v>
      </c>
    </row>
    <row r="10780" spans="1:12">
      <c r="A10780" s="1">
        <v>41088.583333333336</v>
      </c>
      <c r="B10780">
        <v>1038.675</v>
      </c>
      <c r="C10780">
        <v>12.44</v>
      </c>
      <c r="D10780">
        <v>1012.525</v>
      </c>
      <c r="E10780">
        <v>13.253</v>
      </c>
      <c r="F10780">
        <f>((B10780-D10780)/100)-((($B$4-$D$4)/100)-$M$4)+0.04</f>
        <v>0.22949999999999934</v>
      </c>
      <c r="G10780">
        <f>1336*(POWER(F10780,2.49))</f>
        <v>34.2101797363242</v>
      </c>
      <c r="H10780">
        <f>VLOOKUP(F10780,'90V'!$A$2:$B$323,2,TRUE)</f>
        <v>34.658999999999999</v>
      </c>
      <c r="I10780">
        <f t="shared" si="169"/>
        <v>4.0402021791678688</v>
      </c>
      <c r="J10780">
        <f>I10780+H10780</f>
        <v>38.69920217916787</v>
      </c>
      <c r="L10780" s="6">
        <v>38.760728100678037</v>
      </c>
    </row>
    <row r="10781" spans="1:12">
      <c r="A10781" s="1">
        <v>41088.625</v>
      </c>
      <c r="B10781">
        <v>1038.675</v>
      </c>
      <c r="C10781">
        <v>12.44</v>
      </c>
      <c r="D10781">
        <v>1012.7</v>
      </c>
      <c r="E10781">
        <v>13.4</v>
      </c>
      <c r="F10781">
        <f>((B10781-D10781)/100)-((($B$4-$D$4)/100)-$M$4)+0.04</f>
        <v>0.22774999999999865</v>
      </c>
      <c r="G10781">
        <f>1336*(POWER(F10781,2.49))</f>
        <v>33.564318873343083</v>
      </c>
      <c r="H10781">
        <f>VLOOKUP(F10781,'90V'!$A$2:$B$323,2,TRUE)</f>
        <v>33.906999999999996</v>
      </c>
      <c r="I10781">
        <f t="shared" si="169"/>
        <v>3.4495850953112113</v>
      </c>
      <c r="J10781">
        <f>I10781+H10781</f>
        <v>37.35658509531121</v>
      </c>
      <c r="L10781" s="6">
        <v>37.409116848031687</v>
      </c>
    </row>
    <row r="10782" spans="1:12">
      <c r="A10782" s="1">
        <v>41088.666666666664</v>
      </c>
      <c r="B10782">
        <v>1038.675</v>
      </c>
      <c r="C10782">
        <v>12.446999999999999</v>
      </c>
      <c r="D10782">
        <v>1012.7</v>
      </c>
      <c r="E10782">
        <v>13.4</v>
      </c>
      <c r="F10782">
        <f>((B10782-D10782)/100)-((($B$4-$D$4)/100)-$M$4)+0.04</f>
        <v>0.22774999999999865</v>
      </c>
      <c r="G10782">
        <f>1336*(POWER(F10782,2.49))</f>
        <v>33.564318873343083</v>
      </c>
      <c r="H10782">
        <f>VLOOKUP(F10782,'90V'!$A$2:$B$323,2,TRUE)</f>
        <v>33.906999999999996</v>
      </c>
      <c r="I10782">
        <f t="shared" si="169"/>
        <v>3.4495850953112113</v>
      </c>
      <c r="J10782">
        <f>I10782+H10782</f>
        <v>37.35658509531121</v>
      </c>
      <c r="L10782" s="6">
        <v>37.409116848031687</v>
      </c>
    </row>
    <row r="10783" spans="1:12">
      <c r="A10783" s="1">
        <v>41088.708333333336</v>
      </c>
      <c r="B10783">
        <v>1038</v>
      </c>
      <c r="C10783">
        <v>12.452999999999999</v>
      </c>
      <c r="D10783">
        <v>1012.175</v>
      </c>
      <c r="E10783">
        <v>13.42</v>
      </c>
      <c r="F10783">
        <f>((B10783-D10783)/100)-((($B$4-$D$4)/100)-$M$4)+0.04</f>
        <v>0.22625000000000003</v>
      </c>
      <c r="G10783">
        <f>1336*(POWER(F10783,2.49))</f>
        <v>33.016576715486131</v>
      </c>
      <c r="H10783">
        <f>VLOOKUP(F10783,'90V'!$A$2:$B$323,2,TRUE)</f>
        <v>33.534999999999997</v>
      </c>
      <c r="I10783">
        <f t="shared" si="169"/>
        <v>2.9687137367810945</v>
      </c>
      <c r="J10783">
        <f>I10783+H10783</f>
        <v>36.503713736781094</v>
      </c>
      <c r="L10783" s="6">
        <v>36.548922575412277</v>
      </c>
    </row>
    <row r="10784" spans="1:12">
      <c r="A10784" s="1">
        <v>41088.75</v>
      </c>
      <c r="B10784">
        <v>1038.5250000000001</v>
      </c>
      <c r="C10784">
        <v>12.46</v>
      </c>
      <c r="D10784">
        <v>1012.35</v>
      </c>
      <c r="E10784">
        <v>13.313000000000001</v>
      </c>
      <c r="F10784">
        <f>((B10784-D10784)/100)-((($B$4-$D$4)/100)-$M$4)+0.04</f>
        <v>0.22975000000000026</v>
      </c>
      <c r="G10784">
        <f>1336*(POWER(F10784,2.49))</f>
        <v>34.303047372618884</v>
      </c>
      <c r="H10784">
        <f>VLOOKUP(F10784,'90V'!$A$2:$B$323,2,TRUE)</f>
        <v>34.658999999999999</v>
      </c>
      <c r="I10784">
        <f t="shared" si="169"/>
        <v>4.127086407024211</v>
      </c>
      <c r="J10784">
        <f>I10784+H10784</f>
        <v>38.786086407024207</v>
      </c>
      <c r="L10784" s="6">
        <v>38.848935438603256</v>
      </c>
    </row>
    <row r="10785" spans="1:12">
      <c r="A10785" s="1">
        <v>41088.791666666664</v>
      </c>
      <c r="B10785">
        <v>1038.5250000000001</v>
      </c>
      <c r="C10785">
        <v>12.46</v>
      </c>
      <c r="D10785">
        <v>1012.35</v>
      </c>
      <c r="E10785">
        <v>13.253</v>
      </c>
      <c r="F10785">
        <f>((B10785-D10785)/100)-((($B$4-$D$4)/100)-$M$4)+0.04</f>
        <v>0.22975000000000026</v>
      </c>
      <c r="G10785">
        <f>1336*(POWER(F10785,2.49))</f>
        <v>34.303047372618884</v>
      </c>
      <c r="H10785">
        <f>VLOOKUP(F10785,'90V'!$A$2:$B$323,2,TRUE)</f>
        <v>34.658999999999999</v>
      </c>
      <c r="I10785">
        <f t="shared" si="169"/>
        <v>4.127086407024211</v>
      </c>
      <c r="J10785">
        <f>I10785+H10785</f>
        <v>38.786086407024207</v>
      </c>
      <c r="L10785" s="6">
        <v>38.848935438603256</v>
      </c>
    </row>
    <row r="10786" spans="1:12">
      <c r="A10786" s="1">
        <v>41088.833333333336</v>
      </c>
      <c r="B10786">
        <v>1038.375</v>
      </c>
      <c r="C10786">
        <v>12.46</v>
      </c>
      <c r="D10786">
        <v>1012.35</v>
      </c>
      <c r="E10786">
        <v>13.117000000000001</v>
      </c>
      <c r="F10786">
        <f>((B10786-D10786)/100)-((($B$4-$D$4)/100)-$M$4)+0.04</f>
        <v>0.22824999999999931</v>
      </c>
      <c r="G10786">
        <f>1336*(POWER(F10786,2.49))</f>
        <v>33.748099105218387</v>
      </c>
      <c r="H10786">
        <f>VLOOKUP(F10786,'90V'!$A$2:$B$323,2,TRUE)</f>
        <v>34.281999999999996</v>
      </c>
      <c r="I10786">
        <f t="shared" si="169"/>
        <v>3.6151479332661722</v>
      </c>
      <c r="J10786">
        <f>I10786+H10786</f>
        <v>37.897147933266169</v>
      </c>
      <c r="L10786" s="6">
        <v>37.952200947478346</v>
      </c>
    </row>
    <row r="10787" spans="1:12">
      <c r="A10787" s="1">
        <v>41088.875</v>
      </c>
      <c r="B10787">
        <v>1038.05</v>
      </c>
      <c r="C10787">
        <v>12.46</v>
      </c>
      <c r="D10787">
        <v>1012</v>
      </c>
      <c r="E10787">
        <v>13.003</v>
      </c>
      <c r="F10787">
        <f>((B10787-D10787)/100)-((($B$4-$D$4)/100)-$M$4)+0.04</f>
        <v>0.22849999999999912</v>
      </c>
      <c r="G10787">
        <f>1336*(POWER(F10787,2.49))</f>
        <v>33.840214492993383</v>
      </c>
      <c r="H10787">
        <f>VLOOKUP(F10787,'90V'!$A$2:$B$323,2,TRUE)</f>
        <v>34.281999999999996</v>
      </c>
      <c r="I10787">
        <f t="shared" si="169"/>
        <v>3.6988944771160979</v>
      </c>
      <c r="J10787">
        <f>I10787+H10787</f>
        <v>37.980894477116095</v>
      </c>
      <c r="L10787" s="6">
        <v>38.037222819407205</v>
      </c>
    </row>
    <row r="10788" spans="1:12">
      <c r="A10788" s="1">
        <v>41088.916666666664</v>
      </c>
      <c r="B10788">
        <v>1038.325</v>
      </c>
      <c r="C10788">
        <v>12.452999999999999</v>
      </c>
      <c r="D10788">
        <v>1012.175</v>
      </c>
      <c r="E10788">
        <v>12.923</v>
      </c>
      <c r="F10788">
        <f>((B10788-D10788)/100)-((($B$4-$D$4)/100)-$M$4)+0.04</f>
        <v>0.22950000000000045</v>
      </c>
      <c r="G10788">
        <f>1336*(POWER(F10788,2.49))</f>
        <v>34.210179736324619</v>
      </c>
      <c r="H10788">
        <f>VLOOKUP(F10788,'90V'!$A$2:$B$323,2,TRUE)</f>
        <v>34.658999999999999</v>
      </c>
      <c r="I10788">
        <f t="shared" si="169"/>
        <v>4.0402021791682525</v>
      </c>
      <c r="J10788">
        <f>I10788+H10788</f>
        <v>38.699202179168253</v>
      </c>
      <c r="L10788" s="6">
        <v>38.760728100678428</v>
      </c>
    </row>
    <row r="10789" spans="1:12">
      <c r="A10789" s="1">
        <v>41088.958333333336</v>
      </c>
      <c r="B10789">
        <v>1037.875</v>
      </c>
      <c r="C10789">
        <v>12.446999999999999</v>
      </c>
      <c r="D10789">
        <v>1012</v>
      </c>
      <c r="E10789">
        <v>12.87</v>
      </c>
      <c r="F10789">
        <f>((B10789-D10789)/100)-((($B$4-$D$4)/100)-$M$4)+0.04</f>
        <v>0.22674999999999954</v>
      </c>
      <c r="G10789">
        <f>1336*(POWER(F10789,2.49))</f>
        <v>33.198558324847738</v>
      </c>
      <c r="H10789">
        <f>VLOOKUP(F10789,'90V'!$A$2:$B$323,2,TRUE)</f>
        <v>33.534999999999997</v>
      </c>
      <c r="I10789">
        <f t="shared" si="169"/>
        <v>3.1263245139445051</v>
      </c>
      <c r="J10789">
        <f>I10789+H10789</f>
        <v>36.6613245139445</v>
      </c>
      <c r="L10789" s="6">
        <v>36.708933516694927</v>
      </c>
    </row>
    <row r="10790" spans="1:12">
      <c r="A10790" s="1">
        <v>41089</v>
      </c>
      <c r="B10790">
        <v>1037.5250000000001</v>
      </c>
      <c r="C10790">
        <v>12.433</v>
      </c>
      <c r="D10790">
        <v>1011.45</v>
      </c>
      <c r="E10790">
        <v>12.837</v>
      </c>
      <c r="F10790">
        <f>((B10790-D10790)/100)-((($B$4-$D$4)/100)-$M$4)+0.04</f>
        <v>0.22875000000000004</v>
      </c>
      <c r="G10790">
        <f>1336*(POWER(F10790,2.49))</f>
        <v>33.93248016946621</v>
      </c>
      <c r="H10790">
        <f>VLOOKUP(F10790,'90V'!$A$2:$B$323,2,TRUE)</f>
        <v>34.281999999999996</v>
      </c>
      <c r="I10790">
        <f t="shared" si="169"/>
        <v>3.7832778921014714</v>
      </c>
      <c r="J10790">
        <f>I10790+H10790</f>
        <v>38.06527789210147</v>
      </c>
      <c r="L10790" s="6">
        <v>38.122891261016719</v>
      </c>
    </row>
    <row r="10791" spans="1:12">
      <c r="A10791" s="1">
        <v>41089.041666666664</v>
      </c>
      <c r="B10791">
        <v>1036.925</v>
      </c>
      <c r="C10791">
        <v>12.427</v>
      </c>
      <c r="D10791">
        <v>1010.75</v>
      </c>
      <c r="E10791">
        <v>12.843</v>
      </c>
      <c r="F10791">
        <f>((B10791-D10791)/100)-((($B$4-$D$4)/100)-$M$4)+0.04</f>
        <v>0.22974999999999909</v>
      </c>
      <c r="G10791">
        <f>1336*(POWER(F10791,2.49))</f>
        <v>34.303047372618458</v>
      </c>
      <c r="H10791">
        <f>VLOOKUP(F10791,'90V'!$A$2:$B$323,2,TRUE)</f>
        <v>34.658999999999999</v>
      </c>
      <c r="I10791">
        <f t="shared" si="169"/>
        <v>4.1270864070238042</v>
      </c>
      <c r="J10791">
        <f>I10791+H10791</f>
        <v>38.786086407023802</v>
      </c>
      <c r="L10791" s="6">
        <v>38.848935438602844</v>
      </c>
    </row>
    <row r="10792" spans="1:12">
      <c r="A10792" s="1">
        <v>41089.083333333336</v>
      </c>
      <c r="B10792">
        <v>1036.4000000000001</v>
      </c>
      <c r="C10792">
        <v>12.42</v>
      </c>
      <c r="D10792">
        <v>1010.4</v>
      </c>
      <c r="E10792">
        <v>12.843</v>
      </c>
      <c r="F10792">
        <f>((B10792-D10792)/100)-((($B$4-$D$4)/100)-$M$4)+0.04</f>
        <v>0.22800000000000067</v>
      </c>
      <c r="G10792">
        <f>1336*(POWER(F10792,2.49))</f>
        <v>33.65613392554819</v>
      </c>
      <c r="H10792">
        <f>VLOOKUP(F10792,'90V'!$A$2:$B$323,2,TRUE)</f>
        <v>34.281999999999996</v>
      </c>
      <c r="I10792">
        <f t="shared" si="169"/>
        <v>3.5320431411471884</v>
      </c>
      <c r="J10792">
        <f>I10792+H10792</f>
        <v>37.814043141147188</v>
      </c>
      <c r="L10792" s="6">
        <v>37.867830600149425</v>
      </c>
    </row>
    <row r="10793" spans="1:12">
      <c r="A10793" s="1">
        <v>41089.125</v>
      </c>
      <c r="B10793">
        <v>1036.0999999999999</v>
      </c>
      <c r="C10793">
        <v>12.413</v>
      </c>
      <c r="D10793">
        <v>1010.05</v>
      </c>
      <c r="E10793">
        <v>12.87</v>
      </c>
      <c r="F10793">
        <f>((B10793-D10793)/100)-((($B$4-$D$4)/100)-$M$4)+0.04</f>
        <v>0.22849999999999912</v>
      </c>
      <c r="G10793">
        <f>1336*(POWER(F10793,2.49))</f>
        <v>33.840214492993383</v>
      </c>
      <c r="H10793">
        <f>VLOOKUP(F10793,'90V'!$A$2:$B$323,2,TRUE)</f>
        <v>34.281999999999996</v>
      </c>
      <c r="I10793">
        <f t="shared" si="169"/>
        <v>3.6988944771160979</v>
      </c>
      <c r="J10793">
        <f>I10793+H10793</f>
        <v>37.980894477116095</v>
      </c>
      <c r="L10793" s="6">
        <v>38.037222819407205</v>
      </c>
    </row>
    <row r="10794" spans="1:12">
      <c r="A10794" s="1">
        <v>41089.166666666664</v>
      </c>
      <c r="B10794">
        <v>1035.8</v>
      </c>
      <c r="C10794">
        <v>12.407</v>
      </c>
      <c r="D10794">
        <v>1009.525</v>
      </c>
      <c r="E10794">
        <v>12.78</v>
      </c>
      <c r="F10794">
        <f>((B10794-D10794)/100)-((($B$4-$D$4)/100)-$M$4)+0.04</f>
        <v>0.23074999999999932</v>
      </c>
      <c r="G10794">
        <f>1336*(POWER(F10794,2.49))</f>
        <v>34.676025630713923</v>
      </c>
      <c r="H10794">
        <f>VLOOKUP(F10794,'90V'!$A$2:$B$323,2,TRUE)</f>
        <v>35.039000000000001</v>
      </c>
      <c r="I10794">
        <f t="shared" si="169"/>
        <v>4.4807213195737665</v>
      </c>
      <c r="J10794">
        <f>I10794+H10794</f>
        <v>39.519721319573769</v>
      </c>
      <c r="L10794" s="6">
        <v>39.58795565438961</v>
      </c>
    </row>
    <row r="10795" spans="1:12">
      <c r="A10795" s="1">
        <v>41089.208333333336</v>
      </c>
      <c r="B10795">
        <v>1035.7750000000001</v>
      </c>
      <c r="C10795">
        <v>12.4</v>
      </c>
      <c r="D10795">
        <v>1009.35</v>
      </c>
      <c r="E10795">
        <v>12.747</v>
      </c>
      <c r="F10795">
        <f>((B10795-D10795)/100)-((($B$4-$D$4)/100)-$M$4)+0.04</f>
        <v>0.23225000000000026</v>
      </c>
      <c r="G10795">
        <f>1336*(POWER(F10795,2.49))</f>
        <v>35.240024978861726</v>
      </c>
      <c r="H10795">
        <f>VLOOKUP(F10795,'90V'!$A$2:$B$323,2,TRUE)</f>
        <v>35.805999999999997</v>
      </c>
      <c r="I10795">
        <f t="shared" si="169"/>
        <v>5.0290223630784938</v>
      </c>
      <c r="J10795">
        <f>I10795+H10795</f>
        <v>40.835022363078494</v>
      </c>
      <c r="L10795" s="6">
        <v>40.911606459978167</v>
      </c>
    </row>
    <row r="10796" spans="1:12">
      <c r="A10796" s="1">
        <v>41089.25</v>
      </c>
      <c r="B10796">
        <v>1035.5</v>
      </c>
      <c r="C10796">
        <v>12.393000000000001</v>
      </c>
      <c r="D10796">
        <v>1009.35</v>
      </c>
      <c r="E10796">
        <v>12.733000000000001</v>
      </c>
      <c r="F10796">
        <f>((B10796-D10796)/100)-((($B$4-$D$4)/100)-$M$4)+0.04</f>
        <v>0.22949999999999934</v>
      </c>
      <c r="G10796">
        <f>1336*(POWER(F10796,2.49))</f>
        <v>34.2101797363242</v>
      </c>
      <c r="H10796">
        <f>VLOOKUP(F10796,'90V'!$A$2:$B$323,2,TRUE)</f>
        <v>34.658999999999999</v>
      </c>
      <c r="I10796">
        <f t="shared" si="169"/>
        <v>4.0402021791678688</v>
      </c>
      <c r="J10796">
        <f>I10796+H10796</f>
        <v>38.69920217916787</v>
      </c>
      <c r="L10796" s="6">
        <v>38.760728100678037</v>
      </c>
    </row>
    <row r="10797" spans="1:12">
      <c r="A10797" s="1">
        <v>41089.291666666664</v>
      </c>
      <c r="B10797">
        <v>1035.7750000000001</v>
      </c>
      <c r="C10797">
        <v>12.387</v>
      </c>
      <c r="D10797">
        <v>1009.675</v>
      </c>
      <c r="E10797">
        <v>12.727</v>
      </c>
      <c r="F10797">
        <f>((B10797-D10797)/100)-((($B$4-$D$4)/100)-$M$4)+0.04</f>
        <v>0.2290000000000009</v>
      </c>
      <c r="G10797">
        <f>1336*(POWER(F10797,2.49))</f>
        <v>34.024896215184484</v>
      </c>
      <c r="H10797">
        <f>VLOOKUP(F10797,'90V'!$A$2:$B$323,2,TRUE)</f>
        <v>34.658999999999999</v>
      </c>
      <c r="I10797">
        <f t="shared" si="169"/>
        <v>3.8682934073156892</v>
      </c>
      <c r="J10797">
        <f>I10797+H10797</f>
        <v>38.527293407315689</v>
      </c>
      <c r="L10797" s="6">
        <v>38.58620142874689</v>
      </c>
    </row>
    <row r="10798" spans="1:12">
      <c r="A10798" s="1">
        <v>41089.333333333336</v>
      </c>
      <c r="B10798">
        <v>1035.925</v>
      </c>
      <c r="C10798">
        <v>12.38</v>
      </c>
      <c r="D10798">
        <v>1010.05</v>
      </c>
      <c r="E10798">
        <v>12.753</v>
      </c>
      <c r="F10798">
        <f>((B10798-D10798)/100)-((($B$4-$D$4)/100)-$M$4)+0.04</f>
        <v>0.22674999999999954</v>
      </c>
      <c r="G10798">
        <f>1336*(POWER(F10798,2.49))</f>
        <v>33.198558324847738</v>
      </c>
      <c r="H10798">
        <f>VLOOKUP(F10798,'90V'!$A$2:$B$323,2,TRUE)</f>
        <v>33.534999999999997</v>
      </c>
      <c r="I10798">
        <f t="shared" si="169"/>
        <v>3.1263245139445051</v>
      </c>
      <c r="J10798">
        <f>I10798+H10798</f>
        <v>36.6613245139445</v>
      </c>
      <c r="L10798" s="6">
        <v>36.708933516694927</v>
      </c>
    </row>
    <row r="10799" spans="1:12">
      <c r="A10799" s="1">
        <v>41089.375</v>
      </c>
      <c r="B10799">
        <v>1036.4000000000001</v>
      </c>
      <c r="C10799">
        <v>12.38</v>
      </c>
      <c r="D10799">
        <v>1010.225</v>
      </c>
      <c r="E10799">
        <v>12.823</v>
      </c>
      <c r="F10799">
        <f>((B10799-D10799)/100)-((($B$4-$D$4)/100)-$M$4)+0.04</f>
        <v>0.22975000000000026</v>
      </c>
      <c r="G10799">
        <f>1336*(POWER(F10799,2.49))</f>
        <v>34.303047372618884</v>
      </c>
      <c r="H10799">
        <f>VLOOKUP(F10799,'90V'!$A$2:$B$323,2,TRUE)</f>
        <v>34.658999999999999</v>
      </c>
      <c r="I10799">
        <f t="shared" si="169"/>
        <v>4.127086407024211</v>
      </c>
      <c r="J10799">
        <f>I10799+H10799</f>
        <v>38.786086407024207</v>
      </c>
      <c r="L10799" s="6">
        <v>38.848935438603256</v>
      </c>
    </row>
    <row r="10800" spans="1:12">
      <c r="A10800" s="1">
        <v>41089.416666666664</v>
      </c>
      <c r="B10800">
        <v>1036.7750000000001</v>
      </c>
      <c r="C10800">
        <v>12.372999999999999</v>
      </c>
      <c r="D10800">
        <v>1010.75</v>
      </c>
      <c r="E10800">
        <v>12.923</v>
      </c>
      <c r="F10800">
        <f>((B10800-D10800)/100)-((($B$4-$D$4)/100)-$M$4)+0.04</f>
        <v>0.22825000000000048</v>
      </c>
      <c r="G10800">
        <f>1336*(POWER(F10800,2.49))</f>
        <v>33.748099105218806</v>
      </c>
      <c r="H10800">
        <f>VLOOKUP(F10800,'90V'!$A$2:$B$323,2,TRUE)</f>
        <v>34.281999999999996</v>
      </c>
      <c r="I10800">
        <f t="shared" si="169"/>
        <v>3.6151479332665604</v>
      </c>
      <c r="J10800">
        <f>I10800+H10800</f>
        <v>37.89714793326656</v>
      </c>
      <c r="L10800" s="6">
        <v>37.952200947478737</v>
      </c>
    </row>
    <row r="10801" spans="1:12">
      <c r="A10801" s="1">
        <v>41089.458333333336</v>
      </c>
      <c r="B10801">
        <v>1037.25</v>
      </c>
      <c r="C10801">
        <v>12.372999999999999</v>
      </c>
      <c r="D10801">
        <v>1011.275</v>
      </c>
      <c r="E10801">
        <v>13.077</v>
      </c>
      <c r="F10801">
        <f>((B10801-D10801)/100)-((($B$4-$D$4)/100)-$M$4)+0.04</f>
        <v>0.22774999999999976</v>
      </c>
      <c r="G10801">
        <f>1336*(POWER(F10801,2.49))</f>
        <v>33.564318873343481</v>
      </c>
      <c r="H10801">
        <f>VLOOKUP(F10801,'90V'!$A$2:$B$323,2,TRUE)</f>
        <v>33.906999999999996</v>
      </c>
      <c r="I10801">
        <f t="shared" si="169"/>
        <v>3.449585095311575</v>
      </c>
      <c r="J10801">
        <f>I10801+H10801</f>
        <v>37.356585095311573</v>
      </c>
      <c r="L10801" s="6">
        <v>37.409116848032056</v>
      </c>
    </row>
    <row r="10802" spans="1:12">
      <c r="A10802" s="1">
        <v>41089.5</v>
      </c>
      <c r="B10802">
        <v>1037.5250000000001</v>
      </c>
      <c r="C10802">
        <v>12.38</v>
      </c>
      <c r="D10802">
        <v>1011.625</v>
      </c>
      <c r="E10802">
        <v>13.233000000000001</v>
      </c>
      <c r="F10802">
        <f>((B10802-D10802)/100)-((($B$4-$D$4)/100)-$M$4)+0.04</f>
        <v>0.22700000000000045</v>
      </c>
      <c r="G10802">
        <f>1336*(POWER(F10802,2.49))</f>
        <v>33.289773674470993</v>
      </c>
      <c r="H10802">
        <f>VLOOKUP(F10802,'90V'!$A$2:$B$323,2,TRUE)</f>
        <v>33.906999999999996</v>
      </c>
      <c r="I10802">
        <f t="shared" si="169"/>
        <v>3.2061431868161634</v>
      </c>
      <c r="J10802">
        <f>I10802+H10802</f>
        <v>37.11314318681616</v>
      </c>
      <c r="L10802" s="6">
        <v>37.161967702351433</v>
      </c>
    </row>
    <row r="10803" spans="1:12">
      <c r="A10803" s="1">
        <v>41089.541666666664</v>
      </c>
      <c r="B10803">
        <v>1037.675</v>
      </c>
      <c r="C10803">
        <v>12.387</v>
      </c>
      <c r="D10803">
        <v>1012</v>
      </c>
      <c r="E10803">
        <v>13.2</v>
      </c>
      <c r="F10803">
        <f>((B10803-D10803)/100)-((($B$4-$D$4)/100)-$M$4)+0.04</f>
        <v>0.22474999999999909</v>
      </c>
      <c r="G10803">
        <f>1336*(POWER(F10803,2.49))</f>
        <v>32.474218775215384</v>
      </c>
      <c r="H10803">
        <f>VLOOKUP(F10803,'90V'!$A$2:$B$323,2,TRUE)</f>
        <v>32.802999999999997</v>
      </c>
      <c r="I10803">
        <f t="shared" si="169"/>
        <v>2.5125302700199743</v>
      </c>
      <c r="J10803">
        <f>I10803+H10803</f>
        <v>35.31553027001997</v>
      </c>
      <c r="L10803" s="6">
        <v>35.353792152304543</v>
      </c>
    </row>
    <row r="10804" spans="1:12">
      <c r="A10804" s="1">
        <v>41089.583333333336</v>
      </c>
      <c r="B10804">
        <v>1038.05</v>
      </c>
      <c r="C10804">
        <v>12.393000000000001</v>
      </c>
      <c r="D10804">
        <v>1012.175</v>
      </c>
      <c r="E10804">
        <v>13.273</v>
      </c>
      <c r="F10804">
        <f>((B10804-D10804)/100)-((($B$4-$D$4)/100)-$M$4)+0.04</f>
        <v>0.22674999999999954</v>
      </c>
      <c r="G10804">
        <f>1336*(POWER(F10804,2.49))</f>
        <v>33.198558324847738</v>
      </c>
      <c r="H10804">
        <f>VLOOKUP(F10804,'90V'!$A$2:$B$323,2,TRUE)</f>
        <v>33.534999999999997</v>
      </c>
      <c r="I10804">
        <f t="shared" si="169"/>
        <v>3.1263245139445051</v>
      </c>
      <c r="J10804">
        <f>I10804+H10804</f>
        <v>36.6613245139445</v>
      </c>
      <c r="L10804" s="6">
        <v>36.708933516694927</v>
      </c>
    </row>
    <row r="10805" spans="1:12">
      <c r="A10805" s="1">
        <v>41089.625</v>
      </c>
      <c r="B10805">
        <v>1038.2</v>
      </c>
      <c r="C10805">
        <v>12.407</v>
      </c>
      <c r="D10805">
        <v>1012.35</v>
      </c>
      <c r="E10805">
        <v>13.11</v>
      </c>
      <c r="F10805">
        <f>((B10805-D10805)/100)-((($B$4-$D$4)/100)-$M$4)+0.04</f>
        <v>0.22649999999999978</v>
      </c>
      <c r="G10805">
        <f>1336*(POWER(F10805,2.49))</f>
        <v>33.107492698822888</v>
      </c>
      <c r="H10805">
        <f>VLOOKUP(F10805,'90V'!$A$2:$B$323,2,TRUE)</f>
        <v>33.534999999999997</v>
      </c>
      <c r="I10805">
        <f t="shared" si="169"/>
        <v>3.0471794364446469</v>
      </c>
      <c r="J10805">
        <f>I10805+H10805</f>
        <v>36.58217943644464</v>
      </c>
      <c r="L10805" s="6">
        <v>36.628583184207763</v>
      </c>
    </row>
    <row r="10806" spans="1:12">
      <c r="A10806" s="1">
        <v>41089.666666666664</v>
      </c>
      <c r="B10806">
        <v>1038.175</v>
      </c>
      <c r="C10806">
        <v>12.413</v>
      </c>
      <c r="D10806">
        <v>1012.175</v>
      </c>
      <c r="E10806">
        <v>13.057</v>
      </c>
      <c r="F10806">
        <f>((B10806-D10806)/100)-((($B$4-$D$4)/100)-$M$4)+0.04</f>
        <v>0.22799999999999956</v>
      </c>
      <c r="G10806">
        <f>1336*(POWER(F10806,2.49))</f>
        <v>33.656133925547792</v>
      </c>
      <c r="H10806">
        <f>VLOOKUP(F10806,'90V'!$A$2:$B$323,2,TRUE)</f>
        <v>33.906999999999996</v>
      </c>
      <c r="I10806">
        <f t="shared" si="169"/>
        <v>3.5320431411468243</v>
      </c>
      <c r="J10806">
        <f>I10806+H10806</f>
        <v>37.439043141146819</v>
      </c>
      <c r="L10806" s="6">
        <v>37.492830600149055</v>
      </c>
    </row>
    <row r="10807" spans="1:12">
      <c r="A10807" s="1">
        <v>41089.708333333336</v>
      </c>
      <c r="B10807">
        <v>1038.175</v>
      </c>
      <c r="C10807">
        <v>12.413</v>
      </c>
      <c r="D10807">
        <v>1012.35</v>
      </c>
      <c r="E10807">
        <v>13.05</v>
      </c>
      <c r="F10807">
        <f>((B10807-D10807)/100)-((($B$4-$D$4)/100)-$M$4)+0.04</f>
        <v>0.22624999999999887</v>
      </c>
      <c r="G10807">
        <f>1336*(POWER(F10807,2.49))</f>
        <v>33.016576715485719</v>
      </c>
      <c r="H10807">
        <f>VLOOKUP(F10807,'90V'!$A$2:$B$323,2,TRUE)</f>
        <v>33.534999999999997</v>
      </c>
      <c r="I10807">
        <f t="shared" si="169"/>
        <v>2.9687137367807304</v>
      </c>
      <c r="J10807">
        <f>I10807+H10807</f>
        <v>36.503713736780725</v>
      </c>
      <c r="L10807" s="6">
        <v>36.548922575411908</v>
      </c>
    </row>
    <row r="10808" spans="1:12">
      <c r="A10808" s="1">
        <v>41089.75</v>
      </c>
      <c r="B10808">
        <v>1037.8499999999999</v>
      </c>
      <c r="C10808">
        <v>12.413</v>
      </c>
      <c r="D10808">
        <v>1012.175</v>
      </c>
      <c r="E10808">
        <v>13.037000000000001</v>
      </c>
      <c r="F10808">
        <f>((B10808-D10808)/100)-((($B$4-$D$4)/100)-$M$4)+0.04</f>
        <v>0.22474999999999909</v>
      </c>
      <c r="G10808">
        <f>1336*(POWER(F10808,2.49))</f>
        <v>32.474218775215384</v>
      </c>
      <c r="H10808">
        <f>VLOOKUP(F10808,'90V'!$A$2:$B$323,2,TRUE)</f>
        <v>32.802999999999997</v>
      </c>
      <c r="I10808">
        <f t="shared" si="169"/>
        <v>2.5125302700199743</v>
      </c>
      <c r="J10808">
        <f>I10808+H10808</f>
        <v>35.31553027001997</v>
      </c>
      <c r="L10808" s="6">
        <v>35.353792152304543</v>
      </c>
    </row>
    <row r="10809" spans="1:12">
      <c r="A10809" s="1">
        <v>41089.791666666664</v>
      </c>
      <c r="B10809">
        <v>1038.325</v>
      </c>
      <c r="C10809">
        <v>12.413</v>
      </c>
      <c r="D10809">
        <v>1012.525</v>
      </c>
      <c r="E10809">
        <v>13.01</v>
      </c>
      <c r="F10809">
        <f>((B10809-D10809)/100)-((($B$4-$D$4)/100)-$M$4)+0.04</f>
        <v>0.22600000000000023</v>
      </c>
      <c r="G10809">
        <f>1336*(POWER(F10809,2.49))</f>
        <v>32.925810293882115</v>
      </c>
      <c r="H10809">
        <f>VLOOKUP(F10809,'90V'!$A$2:$B$323,2,TRUE)</f>
        <v>33.534999999999997</v>
      </c>
      <c r="I10809">
        <f t="shared" si="169"/>
        <v>2.890933348948117</v>
      </c>
      <c r="J10809">
        <f>I10809+H10809</f>
        <v>36.425933348948114</v>
      </c>
      <c r="L10809" s="6">
        <v>36.469957714668134</v>
      </c>
    </row>
    <row r="10810" spans="1:12">
      <c r="A10810" s="1">
        <v>41089.833333333336</v>
      </c>
      <c r="B10810">
        <v>1038.5250000000001</v>
      </c>
      <c r="C10810">
        <v>12.407</v>
      </c>
      <c r="D10810">
        <v>1012.7</v>
      </c>
      <c r="E10810">
        <v>13.037000000000001</v>
      </c>
      <c r="F10810">
        <f>((B10810-D10810)/100)-((($B$4-$D$4)/100)-$M$4)+0.04</f>
        <v>0.22625000000000003</v>
      </c>
      <c r="G10810">
        <f>1336*(POWER(F10810,2.49))</f>
        <v>33.016576715486131</v>
      </c>
      <c r="H10810">
        <f>VLOOKUP(F10810,'90V'!$A$2:$B$323,2,TRUE)</f>
        <v>33.534999999999997</v>
      </c>
      <c r="I10810">
        <f t="shared" si="169"/>
        <v>2.9687137367810945</v>
      </c>
      <c r="J10810">
        <f>I10810+H10810</f>
        <v>36.503713736781094</v>
      </c>
      <c r="L10810" s="6">
        <v>36.548922575412277</v>
      </c>
    </row>
    <row r="10811" spans="1:12">
      <c r="A10811" s="1">
        <v>41089.875</v>
      </c>
      <c r="B10811">
        <v>1039.125</v>
      </c>
      <c r="C10811">
        <v>12.413</v>
      </c>
      <c r="D10811">
        <v>1013.05</v>
      </c>
      <c r="E10811">
        <v>13.016999999999999</v>
      </c>
      <c r="F10811">
        <f>((B10811-D10811)/100)-((($B$4-$D$4)/100)-$M$4)+0.04</f>
        <v>0.22875000000000004</v>
      </c>
      <c r="G10811">
        <f>1336*(POWER(F10811,2.49))</f>
        <v>33.93248016946621</v>
      </c>
      <c r="H10811">
        <f>VLOOKUP(F10811,'90V'!$A$2:$B$323,2,TRUE)</f>
        <v>34.281999999999996</v>
      </c>
      <c r="I10811">
        <f t="shared" si="169"/>
        <v>3.7832778921014714</v>
      </c>
      <c r="J10811">
        <f>I10811+H10811</f>
        <v>38.06527789210147</v>
      </c>
      <c r="L10811" s="6">
        <v>38.122891261016719</v>
      </c>
    </row>
    <row r="10812" spans="1:12">
      <c r="A10812" s="1">
        <v>41089.916666666664</v>
      </c>
      <c r="B10812">
        <v>1039.45</v>
      </c>
      <c r="C10812">
        <v>12.413</v>
      </c>
      <c r="D10812">
        <v>1013.4</v>
      </c>
      <c r="E10812">
        <v>13.03</v>
      </c>
      <c r="F10812">
        <f>((B10812-D10812)/100)-((($B$4-$D$4)/100)-$M$4)+0.04</f>
        <v>0.22850000000000023</v>
      </c>
      <c r="G10812">
        <f>1336*(POWER(F10812,2.49))</f>
        <v>33.840214492993802</v>
      </c>
      <c r="H10812">
        <f>VLOOKUP(F10812,'90V'!$A$2:$B$323,2,TRUE)</f>
        <v>34.281999999999996</v>
      </c>
      <c r="I10812">
        <f t="shared" si="169"/>
        <v>3.6988944771164691</v>
      </c>
      <c r="J10812">
        <f>I10812+H10812</f>
        <v>37.980894477116465</v>
      </c>
      <c r="L10812" s="6">
        <v>38.037222819407582</v>
      </c>
    </row>
    <row r="10813" spans="1:12">
      <c r="A10813" s="1">
        <v>41089.958333333336</v>
      </c>
      <c r="B10813">
        <v>1039.5999999999999</v>
      </c>
      <c r="C10813">
        <v>12.413</v>
      </c>
      <c r="D10813">
        <v>1013.575</v>
      </c>
      <c r="E10813">
        <v>12.997</v>
      </c>
      <c r="F10813">
        <f>((B10813-D10813)/100)-((($B$4-$D$4)/100)-$M$4)+0.04</f>
        <v>0.2282499999999982</v>
      </c>
      <c r="G10813">
        <f>1336*(POWER(F10813,2.49))</f>
        <v>33.748099105217968</v>
      </c>
      <c r="H10813">
        <f>VLOOKUP(F10813,'90V'!$A$2:$B$323,2,TRUE)</f>
        <v>34.281999999999996</v>
      </c>
      <c r="I10813">
        <f t="shared" si="169"/>
        <v>3.6151479332658027</v>
      </c>
      <c r="J10813">
        <f>I10813+H10813</f>
        <v>37.897147933265799</v>
      </c>
      <c r="L10813" s="6">
        <v>37.952200947477969</v>
      </c>
    </row>
    <row r="10814" spans="1:12">
      <c r="A10814" s="1">
        <v>41090</v>
      </c>
      <c r="B10814">
        <v>1039.6500000000001</v>
      </c>
      <c r="C10814">
        <v>12.407</v>
      </c>
      <c r="D10814">
        <v>1013.75</v>
      </c>
      <c r="E10814">
        <v>12.882999999999999</v>
      </c>
      <c r="F10814">
        <f>((B10814-D10814)/100)-((($B$4-$D$4)/100)-$M$4)+0.04</f>
        <v>0.22700000000000045</v>
      </c>
      <c r="G10814">
        <f>1336*(POWER(F10814,2.49))</f>
        <v>33.289773674470993</v>
      </c>
      <c r="H10814">
        <f>VLOOKUP(F10814,'90V'!$A$2:$B$323,2,TRUE)</f>
        <v>33.906999999999996</v>
      </c>
      <c r="I10814">
        <f t="shared" si="169"/>
        <v>3.2061431868161634</v>
      </c>
      <c r="J10814">
        <f>I10814+H10814</f>
        <v>37.11314318681616</v>
      </c>
      <c r="L10814" s="6">
        <v>37.161967702351433</v>
      </c>
    </row>
    <row r="10815" spans="1:12">
      <c r="A10815" s="1">
        <v>41090.041666666664</v>
      </c>
      <c r="B10815">
        <v>1039.8</v>
      </c>
      <c r="C10815">
        <v>12.393000000000001</v>
      </c>
      <c r="D10815">
        <v>1013.925</v>
      </c>
      <c r="E10815">
        <v>12.823</v>
      </c>
      <c r="F10815">
        <f>((B10815-D10815)/100)-((($B$4-$D$4)/100)-$M$4)+0.04</f>
        <v>0.22674999999999954</v>
      </c>
      <c r="G10815">
        <f>1336*(POWER(F10815,2.49))</f>
        <v>33.198558324847738</v>
      </c>
      <c r="H10815">
        <f>VLOOKUP(F10815,'90V'!$A$2:$B$323,2,TRUE)</f>
        <v>33.534999999999997</v>
      </c>
      <c r="I10815">
        <f t="shared" si="169"/>
        <v>3.1263245139445051</v>
      </c>
      <c r="J10815">
        <f>I10815+H10815</f>
        <v>36.6613245139445</v>
      </c>
      <c r="L10815" s="6">
        <v>36.708933516694927</v>
      </c>
    </row>
    <row r="10816" spans="1:12">
      <c r="A10816" s="1">
        <v>41090.083333333336</v>
      </c>
      <c r="B10816">
        <v>1039.5999999999999</v>
      </c>
      <c r="C10816">
        <v>12.387</v>
      </c>
      <c r="D10816">
        <v>1013.575</v>
      </c>
      <c r="E10816">
        <v>12.78</v>
      </c>
      <c r="F10816">
        <f>((B10816-D10816)/100)-((($B$4-$D$4)/100)-$M$4)+0.04</f>
        <v>0.2282499999999982</v>
      </c>
      <c r="G10816">
        <f>1336*(POWER(F10816,2.49))</f>
        <v>33.748099105217968</v>
      </c>
      <c r="H10816">
        <f>VLOOKUP(F10816,'90V'!$A$2:$B$323,2,TRUE)</f>
        <v>34.281999999999996</v>
      </c>
      <c r="I10816">
        <f t="shared" si="169"/>
        <v>3.6151479332658027</v>
      </c>
      <c r="J10816">
        <f>I10816+H10816</f>
        <v>37.897147933265799</v>
      </c>
      <c r="L10816" s="6">
        <v>37.952200947477969</v>
      </c>
    </row>
    <row r="10817" spans="1:12">
      <c r="A10817" s="1">
        <v>41090.125</v>
      </c>
      <c r="B10817">
        <v>1039.8</v>
      </c>
      <c r="C10817">
        <v>12.372999999999999</v>
      </c>
      <c r="D10817">
        <v>1013.925</v>
      </c>
      <c r="E10817">
        <v>12.66</v>
      </c>
      <c r="F10817">
        <f>((B10817-D10817)/100)-((($B$4-$D$4)/100)-$M$4)+0.04</f>
        <v>0.22674999999999954</v>
      </c>
      <c r="G10817">
        <f>1336*(POWER(F10817,2.49))</f>
        <v>33.198558324847738</v>
      </c>
      <c r="H10817">
        <f>VLOOKUP(F10817,'90V'!$A$2:$B$323,2,TRUE)</f>
        <v>33.534999999999997</v>
      </c>
      <c r="I10817">
        <f t="shared" si="169"/>
        <v>3.1263245139445051</v>
      </c>
      <c r="J10817">
        <f>I10817+H10817</f>
        <v>36.6613245139445</v>
      </c>
      <c r="L10817" s="6">
        <v>36.708933516694927</v>
      </c>
    </row>
    <row r="10818" spans="1:12">
      <c r="A10818" s="1">
        <v>41090.166666666664</v>
      </c>
      <c r="B10818">
        <v>1039.7750000000001</v>
      </c>
      <c r="C10818">
        <v>12.367000000000001</v>
      </c>
      <c r="D10818">
        <v>1013.775</v>
      </c>
      <c r="E10818">
        <v>12.632999999999999</v>
      </c>
      <c r="F10818">
        <f>((B10818-D10818)/100)-((($B$4-$D$4)/100)-$M$4)+0.04</f>
        <v>0.22800000000000067</v>
      </c>
      <c r="G10818">
        <f>1336*(POWER(F10818,2.49))</f>
        <v>33.65613392554819</v>
      </c>
      <c r="H10818">
        <f>VLOOKUP(F10818,'90V'!$A$2:$B$323,2,TRUE)</f>
        <v>34.281999999999996</v>
      </c>
      <c r="I10818">
        <f t="shared" si="169"/>
        <v>3.5320431411471884</v>
      </c>
      <c r="J10818">
        <f>I10818+H10818</f>
        <v>37.814043141147188</v>
      </c>
      <c r="L10818" s="6">
        <v>37.867830600149425</v>
      </c>
    </row>
    <row r="10819" spans="1:12">
      <c r="A10819" s="1">
        <v>41090.208333333336</v>
      </c>
      <c r="B10819">
        <v>1040.075</v>
      </c>
      <c r="C10819">
        <v>12.36</v>
      </c>
      <c r="D10819">
        <v>1013.925</v>
      </c>
      <c r="E10819">
        <v>12.587</v>
      </c>
      <c r="F10819">
        <f>((B10819-D10819)/100)-((($B$4-$D$4)/100)-$M$4)+0.04</f>
        <v>0.22950000000000045</v>
      </c>
      <c r="G10819">
        <f>1336*(POWER(F10819,2.49))</f>
        <v>34.210179736324619</v>
      </c>
      <c r="H10819">
        <f>VLOOKUP(F10819,'90V'!$A$2:$B$323,2,TRUE)</f>
        <v>34.658999999999999</v>
      </c>
      <c r="I10819">
        <f t="shared" si="169"/>
        <v>4.0402021791682525</v>
      </c>
      <c r="J10819">
        <f>I10819+H10819</f>
        <v>38.699202179168253</v>
      </c>
      <c r="L10819" s="6">
        <v>38.760728100678428</v>
      </c>
    </row>
    <row r="10820" spans="1:12">
      <c r="A10820" s="1">
        <v>41090.25</v>
      </c>
      <c r="B10820">
        <v>1040.5999999999999</v>
      </c>
      <c r="C10820">
        <v>12.353</v>
      </c>
      <c r="D10820">
        <v>1014.275</v>
      </c>
      <c r="E10820">
        <v>12.58</v>
      </c>
      <c r="F10820">
        <f>((B10820-D10820)/100)-((($B$4-$D$4)/100)-$M$4)+0.04</f>
        <v>0.23124999999999887</v>
      </c>
      <c r="G10820">
        <f>1336*(POWER(F10820,2.49))</f>
        <v>34.863420510964481</v>
      </c>
      <c r="H10820">
        <f>VLOOKUP(F10820,'90V'!$A$2:$B$323,2,TRUE)</f>
        <v>35.420999999999999</v>
      </c>
      <c r="I10820">
        <f t="shared" si="169"/>
        <v>4.6611397732982001</v>
      </c>
      <c r="J10820">
        <f>I10820+H10820</f>
        <v>40.082139773298202</v>
      </c>
      <c r="L10820" s="6">
        <v>40.153121597257055</v>
      </c>
    </row>
    <row r="10821" spans="1:12">
      <c r="A10821" s="1">
        <v>41090.291666666664</v>
      </c>
      <c r="B10821">
        <v>1040.875</v>
      </c>
      <c r="C10821">
        <v>12.347</v>
      </c>
      <c r="D10821">
        <v>1014.825</v>
      </c>
      <c r="E10821">
        <v>12.532999999999999</v>
      </c>
      <c r="F10821">
        <f>((B10821-D10821)/100)-((($B$4-$D$4)/100)-$M$4)+0.04</f>
        <v>0.22849999999999912</v>
      </c>
      <c r="G10821">
        <f>1336*(POWER(F10821,2.49))</f>
        <v>33.840214492993383</v>
      </c>
      <c r="H10821">
        <f>VLOOKUP(F10821,'90V'!$A$2:$B$323,2,TRUE)</f>
        <v>34.281999999999996</v>
      </c>
      <c r="I10821">
        <f t="shared" ref="I10821:I10884" si="170">IF(F10821&gt;0.212,((1.77178*1000*0.985*(POWER((F10821-0.212),1.5)))),0)</f>
        <v>3.6988944771160979</v>
      </c>
      <c r="J10821">
        <f>I10821+H10821</f>
        <v>37.980894477116095</v>
      </c>
      <c r="L10821" s="6">
        <v>38.037222819407205</v>
      </c>
    </row>
    <row r="10822" spans="1:12">
      <c r="A10822" s="1">
        <v>41090.333333333336</v>
      </c>
      <c r="B10822">
        <v>1041.2</v>
      </c>
      <c r="C10822">
        <v>12.333</v>
      </c>
      <c r="D10822">
        <v>1015.525</v>
      </c>
      <c r="E10822">
        <v>12.52</v>
      </c>
      <c r="F10822">
        <f>((B10822-D10822)/100)-((($B$4-$D$4)/100)-$M$4)+0.04</f>
        <v>0.22475000000000026</v>
      </c>
      <c r="G10822">
        <f>1336*(POWER(F10822,2.49))</f>
        <v>32.47421877521581</v>
      </c>
      <c r="H10822">
        <f>VLOOKUP(F10822,'90V'!$A$2:$B$323,2,TRUE)</f>
        <v>32.802999999999997</v>
      </c>
      <c r="I10822">
        <f t="shared" si="170"/>
        <v>2.512530270020318</v>
      </c>
      <c r="J10822">
        <f>I10822+H10822</f>
        <v>35.315530270020318</v>
      </c>
      <c r="L10822" s="6">
        <v>35.353792152304891</v>
      </c>
    </row>
    <row r="10823" spans="1:12">
      <c r="A10823" s="1">
        <v>41090.375</v>
      </c>
      <c r="B10823">
        <v>1042</v>
      </c>
      <c r="C10823">
        <v>12.333</v>
      </c>
      <c r="D10823">
        <v>1015.9</v>
      </c>
      <c r="E10823">
        <v>12.667</v>
      </c>
      <c r="F10823">
        <f>((B10823-D10823)/100)-((($B$4-$D$4)/100)-$M$4)+0.04</f>
        <v>0.22899999999999979</v>
      </c>
      <c r="G10823">
        <f>1336*(POWER(F10823,2.49))</f>
        <v>34.024896215184071</v>
      </c>
      <c r="H10823">
        <f>VLOOKUP(F10823,'90V'!$A$2:$B$323,2,TRUE)</f>
        <v>34.281999999999996</v>
      </c>
      <c r="I10823">
        <f t="shared" si="170"/>
        <v>3.8682934073153117</v>
      </c>
      <c r="J10823">
        <f>I10823+H10823</f>
        <v>38.15029340731531</v>
      </c>
      <c r="L10823" s="6">
        <v>38.209201428746503</v>
      </c>
    </row>
    <row r="10824" spans="1:12">
      <c r="A10824" s="1">
        <v>41090.416666666664</v>
      </c>
      <c r="B10824">
        <v>1042.325</v>
      </c>
      <c r="C10824">
        <v>12.327</v>
      </c>
      <c r="D10824">
        <v>1016.25</v>
      </c>
      <c r="E10824">
        <v>12.68</v>
      </c>
      <c r="F10824">
        <f>((B10824-D10824)/100)-((($B$4-$D$4)/100)-$M$4)+0.04</f>
        <v>0.22875000000000004</v>
      </c>
      <c r="G10824">
        <f>1336*(POWER(F10824,2.49))</f>
        <v>33.93248016946621</v>
      </c>
      <c r="H10824">
        <f>VLOOKUP(F10824,'90V'!$A$2:$B$323,2,TRUE)</f>
        <v>34.281999999999996</v>
      </c>
      <c r="I10824">
        <f t="shared" si="170"/>
        <v>3.7832778921014714</v>
      </c>
      <c r="J10824">
        <f>I10824+H10824</f>
        <v>38.06527789210147</v>
      </c>
      <c r="L10824" s="6">
        <v>38.122891261016719</v>
      </c>
    </row>
    <row r="10825" spans="1:12">
      <c r="A10825" s="1">
        <v>41090.458333333336</v>
      </c>
      <c r="B10825">
        <v>1042.6500000000001</v>
      </c>
      <c r="C10825">
        <v>12.327</v>
      </c>
      <c r="D10825">
        <v>1016.575</v>
      </c>
      <c r="E10825">
        <v>12.837</v>
      </c>
      <c r="F10825">
        <f>((B10825-D10825)/100)-((($B$4-$D$4)/100)-$M$4)+0.04</f>
        <v>0.22875000000000004</v>
      </c>
      <c r="G10825">
        <f>1336*(POWER(F10825,2.49))</f>
        <v>33.93248016946621</v>
      </c>
      <c r="H10825">
        <f>VLOOKUP(F10825,'90V'!$A$2:$B$323,2,TRUE)</f>
        <v>34.281999999999996</v>
      </c>
      <c r="I10825">
        <f t="shared" si="170"/>
        <v>3.7832778921014714</v>
      </c>
      <c r="J10825">
        <f>I10825+H10825</f>
        <v>38.06527789210147</v>
      </c>
      <c r="L10825" s="6">
        <v>38.122891261016719</v>
      </c>
    </row>
    <row r="10826" spans="1:12">
      <c r="A10826" s="1">
        <v>41090.5</v>
      </c>
      <c r="B10826">
        <v>1042.95</v>
      </c>
      <c r="C10826">
        <v>12.327</v>
      </c>
      <c r="D10826">
        <v>1016.75</v>
      </c>
      <c r="E10826">
        <v>12.923</v>
      </c>
      <c r="F10826">
        <f>((B10826-D10826)/100)-((($B$4-$D$4)/100)-$M$4)+0.04</f>
        <v>0.23</v>
      </c>
      <c r="G10826">
        <f>1336*(POWER(F10826,2.49))</f>
        <v>34.396065699902792</v>
      </c>
      <c r="H10826">
        <f>VLOOKUP(F10826,'90V'!$A$2:$B$323,2,TRUE)</f>
        <v>35.039000000000001</v>
      </c>
      <c r="I10826">
        <f t="shared" si="170"/>
        <v>4.2145846704255208</v>
      </c>
      <c r="J10826">
        <f>I10826+H10826</f>
        <v>39.253584670425525</v>
      </c>
      <c r="L10826" s="6">
        <v>39.317766162868551</v>
      </c>
    </row>
    <row r="10827" spans="1:12">
      <c r="A10827" s="1">
        <v>41090.541666666664</v>
      </c>
      <c r="B10827">
        <v>1043.45</v>
      </c>
      <c r="C10827">
        <v>12.333</v>
      </c>
      <c r="D10827">
        <v>1017.45</v>
      </c>
      <c r="E10827">
        <v>13.063000000000001</v>
      </c>
      <c r="F10827">
        <f>((B10827-D10827)/100)-((($B$4-$D$4)/100)-$M$4)+0.04</f>
        <v>0.22799999999999956</v>
      </c>
      <c r="G10827">
        <f>1336*(POWER(F10827,2.49))</f>
        <v>33.656133925547792</v>
      </c>
      <c r="H10827">
        <f>VLOOKUP(F10827,'90V'!$A$2:$B$323,2,TRUE)</f>
        <v>33.906999999999996</v>
      </c>
      <c r="I10827">
        <f t="shared" si="170"/>
        <v>3.5320431411468243</v>
      </c>
      <c r="J10827">
        <f>I10827+H10827</f>
        <v>37.439043141146819</v>
      </c>
      <c r="L10827" s="6">
        <v>37.492830600149055</v>
      </c>
    </row>
    <row r="10828" spans="1:12">
      <c r="A10828" s="1">
        <v>41090.583333333336</v>
      </c>
      <c r="B10828">
        <v>1043.2750000000001</v>
      </c>
      <c r="C10828">
        <v>12.333</v>
      </c>
      <c r="D10828">
        <v>1017.625</v>
      </c>
      <c r="E10828">
        <v>13.11</v>
      </c>
      <c r="F10828">
        <f>((B10828-D10828)/100)-((($B$4-$D$4)/100)-$M$4)+0.04</f>
        <v>0.22450000000000045</v>
      </c>
      <c r="G10828">
        <f>1336*(POWER(F10828,2.49))</f>
        <v>32.384348021384376</v>
      </c>
      <c r="H10828">
        <f>VLOOKUP(F10828,'90V'!$A$2:$B$323,2,TRUE)</f>
        <v>32.802999999999997</v>
      </c>
      <c r="I10828">
        <f t="shared" si="170"/>
        <v>2.4389957583482351</v>
      </c>
      <c r="J10828">
        <f>I10828+H10828</f>
        <v>35.241995758348232</v>
      </c>
      <c r="L10828" s="6">
        <v>35.279137825734246</v>
      </c>
    </row>
    <row r="10829" spans="1:12">
      <c r="A10829" s="1">
        <v>41090.625</v>
      </c>
      <c r="B10829">
        <v>1043.5999999999999</v>
      </c>
      <c r="C10829">
        <v>12.347</v>
      </c>
      <c r="D10829">
        <v>1017.8</v>
      </c>
      <c r="E10829">
        <v>13.103</v>
      </c>
      <c r="F10829">
        <f>((B10829-D10829)/100)-((($B$4-$D$4)/100)-$M$4)+0.04</f>
        <v>0.22599999999999912</v>
      </c>
      <c r="G10829">
        <f>1336*(POWER(F10829,2.49))</f>
        <v>32.925810293881725</v>
      </c>
      <c r="H10829">
        <f>VLOOKUP(F10829,'90V'!$A$2:$B$323,2,TRUE)</f>
        <v>33.167999999999999</v>
      </c>
      <c r="I10829">
        <f t="shared" si="170"/>
        <v>2.8909333489477751</v>
      </c>
      <c r="J10829">
        <f>I10829+H10829</f>
        <v>36.058933348947775</v>
      </c>
      <c r="L10829" s="6">
        <v>36.102957714667795</v>
      </c>
    </row>
    <row r="10830" spans="1:12">
      <c r="A10830" s="1">
        <v>41090.666666666664</v>
      </c>
      <c r="B10830">
        <v>1043.8</v>
      </c>
      <c r="C10830">
        <v>12.353</v>
      </c>
      <c r="D10830">
        <v>1017.8</v>
      </c>
      <c r="E10830">
        <v>13.037000000000001</v>
      </c>
      <c r="F10830">
        <f>((B10830-D10830)/100)-((($B$4-$D$4)/100)-$M$4)+0.04</f>
        <v>0.22799999999999956</v>
      </c>
      <c r="G10830">
        <f>1336*(POWER(F10830,2.49))</f>
        <v>33.656133925547792</v>
      </c>
      <c r="H10830">
        <f>VLOOKUP(F10830,'90V'!$A$2:$B$323,2,TRUE)</f>
        <v>33.906999999999996</v>
      </c>
      <c r="I10830">
        <f t="shared" si="170"/>
        <v>3.5320431411468243</v>
      </c>
      <c r="J10830">
        <f>I10830+H10830</f>
        <v>37.439043141146819</v>
      </c>
      <c r="L10830" s="6">
        <v>37.492830600149055</v>
      </c>
    </row>
    <row r="10831" spans="1:12">
      <c r="A10831" s="1">
        <v>41090.708333333336</v>
      </c>
      <c r="B10831">
        <v>1043.925</v>
      </c>
      <c r="C10831">
        <v>12.367000000000001</v>
      </c>
      <c r="D10831">
        <v>1017.825</v>
      </c>
      <c r="E10831">
        <v>12.87</v>
      </c>
      <c r="F10831">
        <f>((B10831-D10831)/100)-((($B$4-$D$4)/100)-$M$4)+0.04</f>
        <v>0.22899999999999862</v>
      </c>
      <c r="G10831">
        <f>1336*(POWER(F10831,2.49))</f>
        <v>34.024896215183638</v>
      </c>
      <c r="H10831">
        <f>VLOOKUP(F10831,'90V'!$A$2:$B$323,2,TRUE)</f>
        <v>34.281999999999996</v>
      </c>
      <c r="I10831">
        <f t="shared" si="170"/>
        <v>3.8682934073149164</v>
      </c>
      <c r="J10831">
        <f>I10831+H10831</f>
        <v>38.150293407314912</v>
      </c>
      <c r="L10831" s="6">
        <v>38.209201428746105</v>
      </c>
    </row>
    <row r="10832" spans="1:12">
      <c r="A10832" s="1">
        <v>41090.75</v>
      </c>
      <c r="B10832">
        <v>1044.075</v>
      </c>
      <c r="C10832">
        <v>12.367000000000001</v>
      </c>
      <c r="D10832">
        <v>1018.175</v>
      </c>
      <c r="E10832">
        <v>12.7</v>
      </c>
      <c r="F10832">
        <f>((B10832-D10832)/100)-((($B$4-$D$4)/100)-$M$4)+0.04</f>
        <v>0.22700000000000045</v>
      </c>
      <c r="G10832">
        <f>1336*(POWER(F10832,2.49))</f>
        <v>33.289773674470993</v>
      </c>
      <c r="H10832">
        <f>VLOOKUP(F10832,'90V'!$A$2:$B$323,2,TRUE)</f>
        <v>33.906999999999996</v>
      </c>
      <c r="I10832">
        <f t="shared" si="170"/>
        <v>3.2061431868161634</v>
      </c>
      <c r="J10832">
        <f>I10832+H10832</f>
        <v>37.11314318681616</v>
      </c>
      <c r="L10832" s="6">
        <v>37.161967702351433</v>
      </c>
    </row>
    <row r="10833" spans="1:12">
      <c r="A10833" s="1">
        <v>41090.791666666664</v>
      </c>
      <c r="B10833">
        <v>1044.4000000000001</v>
      </c>
      <c r="C10833">
        <v>12.367000000000001</v>
      </c>
      <c r="D10833">
        <v>1018.35</v>
      </c>
      <c r="E10833">
        <v>12.6</v>
      </c>
      <c r="F10833">
        <f>((B10833-D10833)/100)-((($B$4-$D$4)/100)-$M$4)+0.04</f>
        <v>0.22850000000000023</v>
      </c>
      <c r="G10833">
        <f>1336*(POWER(F10833,2.49))</f>
        <v>33.840214492993802</v>
      </c>
      <c r="H10833">
        <f>VLOOKUP(F10833,'90V'!$A$2:$B$323,2,TRUE)</f>
        <v>34.281999999999996</v>
      </c>
      <c r="I10833">
        <f t="shared" si="170"/>
        <v>3.6988944771164691</v>
      </c>
      <c r="J10833">
        <f>I10833+H10833</f>
        <v>37.980894477116465</v>
      </c>
      <c r="L10833" s="6">
        <v>38.037222819407582</v>
      </c>
    </row>
    <row r="10834" spans="1:12">
      <c r="A10834" s="1">
        <v>41090.833333333336</v>
      </c>
      <c r="B10834">
        <v>1044.875</v>
      </c>
      <c r="C10834">
        <v>12.36</v>
      </c>
      <c r="D10834">
        <v>1018.875</v>
      </c>
      <c r="E10834">
        <v>12.45</v>
      </c>
      <c r="F10834">
        <f>((B10834-D10834)/100)-((($B$4-$D$4)/100)-$M$4)+0.04</f>
        <v>0.22799999999999956</v>
      </c>
      <c r="G10834">
        <f>1336*(POWER(F10834,2.49))</f>
        <v>33.656133925547792</v>
      </c>
      <c r="H10834">
        <f>VLOOKUP(F10834,'90V'!$A$2:$B$323,2,TRUE)</f>
        <v>33.906999999999996</v>
      </c>
      <c r="I10834">
        <f t="shared" si="170"/>
        <v>3.5320431411468243</v>
      </c>
      <c r="J10834">
        <f>I10834+H10834</f>
        <v>37.439043141146819</v>
      </c>
      <c r="L10834" s="6">
        <v>37.492830600149055</v>
      </c>
    </row>
    <row r="10835" spans="1:12">
      <c r="A10835" s="1">
        <v>41090.875</v>
      </c>
      <c r="B10835">
        <v>1045.4000000000001</v>
      </c>
      <c r="C10835">
        <v>12.353</v>
      </c>
      <c r="D10835">
        <v>1019.575</v>
      </c>
      <c r="E10835">
        <v>12.323</v>
      </c>
      <c r="F10835">
        <f>((B10835-D10835)/100)-((($B$4-$D$4)/100)-$M$4)+0.04</f>
        <v>0.22625000000000003</v>
      </c>
      <c r="G10835">
        <f>1336*(POWER(F10835,2.49))</f>
        <v>33.016576715486131</v>
      </c>
      <c r="H10835">
        <f>VLOOKUP(F10835,'90V'!$A$2:$B$323,2,TRUE)</f>
        <v>33.534999999999997</v>
      </c>
      <c r="I10835">
        <f t="shared" si="170"/>
        <v>2.9687137367810945</v>
      </c>
      <c r="J10835">
        <f>I10835+H10835</f>
        <v>36.503713736781094</v>
      </c>
      <c r="L10835" s="6">
        <v>36.548922575412277</v>
      </c>
    </row>
    <row r="10836" spans="1:12">
      <c r="A10836" s="1">
        <v>41090.916666666664</v>
      </c>
      <c r="B10836">
        <v>1045.825</v>
      </c>
      <c r="C10836">
        <v>12.347</v>
      </c>
      <c r="D10836">
        <v>1019.95</v>
      </c>
      <c r="E10836">
        <v>12.237</v>
      </c>
      <c r="F10836">
        <f>((B10836-D10836)/100)-((($B$4-$D$4)/100)-$M$4)+0.04</f>
        <v>0.22674999999999954</v>
      </c>
      <c r="G10836">
        <f>1336*(POWER(F10836,2.49))</f>
        <v>33.198558324847738</v>
      </c>
      <c r="H10836">
        <f>VLOOKUP(F10836,'90V'!$A$2:$B$323,2,TRUE)</f>
        <v>33.534999999999997</v>
      </c>
      <c r="I10836">
        <f t="shared" si="170"/>
        <v>3.1263245139445051</v>
      </c>
      <c r="J10836">
        <f>I10836+H10836</f>
        <v>36.6613245139445</v>
      </c>
      <c r="L10836" s="6">
        <v>36.708933516694927</v>
      </c>
    </row>
    <row r="10837" spans="1:12">
      <c r="A10837" s="1">
        <v>41090.958333333336</v>
      </c>
      <c r="B10837">
        <v>1046.2</v>
      </c>
      <c r="C10837">
        <v>12.34</v>
      </c>
      <c r="D10837">
        <v>1020.275</v>
      </c>
      <c r="E10837">
        <v>12.153</v>
      </c>
      <c r="F10837">
        <f>((B10837-D10837)/100)-((($B$4-$D$4)/100)-$M$4)+0.04</f>
        <v>0.22725000000000026</v>
      </c>
      <c r="G10837">
        <f>1336*(POWER(F10837,2.49))</f>
        <v>33.381138828556082</v>
      </c>
      <c r="H10837">
        <f>VLOOKUP(F10837,'90V'!$A$2:$B$323,2,TRUE)</f>
        <v>33.906999999999996</v>
      </c>
      <c r="I10837">
        <f t="shared" si="170"/>
        <v>3.2866298177819511</v>
      </c>
      <c r="J10837">
        <f>I10837+H10837</f>
        <v>37.193629817781947</v>
      </c>
      <c r="L10837" s="6">
        <v>37.243680018052743</v>
      </c>
    </row>
    <row r="10838" spans="1:12">
      <c r="A10838" s="1">
        <v>41091</v>
      </c>
      <c r="B10838">
        <v>1046.1500000000001</v>
      </c>
      <c r="C10838">
        <v>12.327</v>
      </c>
      <c r="D10838">
        <v>1020.3</v>
      </c>
      <c r="E10838">
        <v>12.12</v>
      </c>
      <c r="F10838">
        <f>((B10838-D10838)/100)-((($B$4-$D$4)/100)-$M$4)+0.04</f>
        <v>0.2265000000000009</v>
      </c>
      <c r="G10838">
        <f>1336*(POWER(F10838,2.49))</f>
        <v>33.1074926988233</v>
      </c>
      <c r="H10838">
        <f>VLOOKUP(F10838,'90V'!$A$2:$B$323,2,TRUE)</f>
        <v>33.534999999999997</v>
      </c>
      <c r="I10838">
        <f t="shared" si="170"/>
        <v>3.0471794364449933</v>
      </c>
      <c r="J10838">
        <f>I10838+H10838</f>
        <v>36.582179436444989</v>
      </c>
      <c r="L10838" s="6">
        <v>36.628583184208111</v>
      </c>
    </row>
    <row r="10839" spans="1:12">
      <c r="A10839" s="1">
        <v>41091.041666666664</v>
      </c>
      <c r="B10839">
        <v>1046.375</v>
      </c>
      <c r="C10839">
        <v>12.32</v>
      </c>
      <c r="D10839">
        <v>1020.45</v>
      </c>
      <c r="E10839">
        <v>12.013</v>
      </c>
      <c r="F10839">
        <f>((B10839-D10839)/100)-((($B$4-$D$4)/100)-$M$4)+0.04</f>
        <v>0.22724999999999909</v>
      </c>
      <c r="G10839">
        <f>1336*(POWER(F10839,2.49))</f>
        <v>33.381138828555663</v>
      </c>
      <c r="H10839">
        <f>VLOOKUP(F10839,'90V'!$A$2:$B$323,2,TRUE)</f>
        <v>33.906999999999996</v>
      </c>
      <c r="I10839">
        <f t="shared" si="170"/>
        <v>3.2866298177815749</v>
      </c>
      <c r="J10839">
        <f>I10839+H10839</f>
        <v>37.19362981778157</v>
      </c>
      <c r="L10839" s="6">
        <v>37.243680018052359</v>
      </c>
    </row>
    <row r="10840" spans="1:12">
      <c r="A10840" s="1">
        <v>41091.083333333336</v>
      </c>
      <c r="B10840">
        <v>1046.625</v>
      </c>
      <c r="C10840">
        <v>12.307</v>
      </c>
      <c r="D10840">
        <v>1020.625</v>
      </c>
      <c r="E10840">
        <v>11.967000000000001</v>
      </c>
      <c r="F10840">
        <f>((B10840-D10840)/100)-((($B$4-$D$4)/100)-$M$4)+0.04</f>
        <v>0.22799999999999956</v>
      </c>
      <c r="G10840">
        <f>1336*(POWER(F10840,2.49))</f>
        <v>33.656133925547792</v>
      </c>
      <c r="H10840">
        <f>VLOOKUP(F10840,'90V'!$A$2:$B$323,2,TRUE)</f>
        <v>33.906999999999996</v>
      </c>
      <c r="I10840">
        <f t="shared" si="170"/>
        <v>3.5320431411468243</v>
      </c>
      <c r="J10840">
        <f>I10840+H10840</f>
        <v>37.439043141146819</v>
      </c>
      <c r="L10840" s="6">
        <v>37.492830600149055</v>
      </c>
    </row>
    <row r="10841" spans="1:12">
      <c r="A10841" s="1">
        <v>41091.125</v>
      </c>
      <c r="B10841">
        <v>1046.4749999999999</v>
      </c>
      <c r="C10841">
        <v>12.292999999999999</v>
      </c>
      <c r="D10841">
        <v>1020.8</v>
      </c>
      <c r="E10841">
        <v>11.75</v>
      </c>
      <c r="F10841">
        <f>((B10841-D10841)/100)-((($B$4-$D$4)/100)-$M$4)+0.04</f>
        <v>0.22474999999999909</v>
      </c>
      <c r="G10841">
        <f>1336*(POWER(F10841,2.49))</f>
        <v>32.474218775215384</v>
      </c>
      <c r="H10841">
        <f>VLOOKUP(F10841,'90V'!$A$2:$B$323,2,TRUE)</f>
        <v>32.802999999999997</v>
      </c>
      <c r="I10841">
        <f t="shared" si="170"/>
        <v>2.5125302700199743</v>
      </c>
      <c r="J10841">
        <f>I10841+H10841</f>
        <v>35.31553027001997</v>
      </c>
      <c r="L10841" s="6">
        <v>35.353792152304543</v>
      </c>
    </row>
    <row r="10842" spans="1:12">
      <c r="A10842" s="1">
        <v>41091.166666666664</v>
      </c>
      <c r="B10842">
        <v>1047</v>
      </c>
      <c r="C10842">
        <v>12.287000000000001</v>
      </c>
      <c r="D10842">
        <v>1021</v>
      </c>
      <c r="E10842">
        <v>11.637</v>
      </c>
      <c r="F10842">
        <f>((B10842-D10842)/100)-((($B$4-$D$4)/100)-$M$4)+0.04</f>
        <v>0.22799999999999956</v>
      </c>
      <c r="G10842">
        <f>1336*(POWER(F10842,2.49))</f>
        <v>33.656133925547792</v>
      </c>
      <c r="H10842">
        <f>VLOOKUP(F10842,'90V'!$A$2:$B$323,2,TRUE)</f>
        <v>33.906999999999996</v>
      </c>
      <c r="I10842">
        <f t="shared" si="170"/>
        <v>3.5320431411468243</v>
      </c>
      <c r="J10842">
        <f>I10842+H10842</f>
        <v>37.439043141146819</v>
      </c>
      <c r="L10842" s="6">
        <v>37.492830600149055</v>
      </c>
    </row>
    <row r="10843" spans="1:12">
      <c r="A10843" s="1">
        <v>41091.208333333336</v>
      </c>
      <c r="B10843">
        <v>1046.95</v>
      </c>
      <c r="C10843">
        <v>12.273</v>
      </c>
      <c r="D10843">
        <v>1021.35</v>
      </c>
      <c r="E10843">
        <v>11.577</v>
      </c>
      <c r="F10843">
        <f>((B10843-D10843)/100)-((($B$4-$D$4)/100)-$M$4)+0.04</f>
        <v>0.22399999999999978</v>
      </c>
      <c r="G10843">
        <f>1336*(POWER(F10843,2.49))</f>
        <v>32.205053413687693</v>
      </c>
      <c r="H10843">
        <f>VLOOKUP(F10843,'90V'!$A$2:$B$323,2,TRUE)</f>
        <v>32.439</v>
      </c>
      <c r="I10843">
        <f t="shared" si="170"/>
        <v>2.2941293156218316</v>
      </c>
      <c r="J10843">
        <f>I10843+H10843</f>
        <v>34.733129315621831</v>
      </c>
      <c r="L10843" s="6">
        <v>34.768065295047542</v>
      </c>
    </row>
    <row r="10844" spans="1:12">
      <c r="A10844" s="1">
        <v>41091.25</v>
      </c>
      <c r="B10844">
        <v>1047.0999999999999</v>
      </c>
      <c r="C10844">
        <v>12.26</v>
      </c>
      <c r="D10844">
        <v>1021.35</v>
      </c>
      <c r="E10844">
        <v>11.46</v>
      </c>
      <c r="F10844">
        <f>((B10844-D10844)/100)-((($B$4-$D$4)/100)-$M$4)+0.04</f>
        <v>0.2254999999999984</v>
      </c>
      <c r="G10844">
        <f>1336*(POWER(F10844,2.49))</f>
        <v>32.744725811821723</v>
      </c>
      <c r="H10844">
        <f>VLOOKUP(F10844,'90V'!$A$2:$B$323,2,TRUE)</f>
        <v>33.167999999999999</v>
      </c>
      <c r="I10844">
        <f t="shared" si="170"/>
        <v>2.7374530432412385</v>
      </c>
      <c r="J10844">
        <f>I10844+H10844</f>
        <v>35.905453043241238</v>
      </c>
      <c r="L10844" s="6">
        <v>35.94714014542258</v>
      </c>
    </row>
    <row r="10845" spans="1:12">
      <c r="A10845" s="1">
        <v>41091.291666666664</v>
      </c>
      <c r="B10845">
        <v>1047.325</v>
      </c>
      <c r="C10845">
        <v>12.247</v>
      </c>
      <c r="D10845">
        <v>1021.525</v>
      </c>
      <c r="E10845">
        <v>11.553000000000001</v>
      </c>
      <c r="F10845">
        <f>((B10845-D10845)/100)-((($B$4-$D$4)/100)-$M$4)+0.04</f>
        <v>0.22600000000000023</v>
      </c>
      <c r="G10845">
        <f>1336*(POWER(F10845,2.49))</f>
        <v>32.925810293882115</v>
      </c>
      <c r="H10845">
        <f>VLOOKUP(F10845,'90V'!$A$2:$B$323,2,TRUE)</f>
        <v>33.534999999999997</v>
      </c>
      <c r="I10845">
        <f t="shared" si="170"/>
        <v>2.890933348948117</v>
      </c>
      <c r="J10845">
        <f>I10845+H10845</f>
        <v>36.425933348948114</v>
      </c>
      <c r="L10845" s="6">
        <v>36.469957714668134</v>
      </c>
    </row>
    <row r="10846" spans="1:12">
      <c r="A10846" s="1">
        <v>41091.333333333336</v>
      </c>
      <c r="B10846">
        <v>1047.75</v>
      </c>
      <c r="C10846">
        <v>12.24</v>
      </c>
      <c r="D10846">
        <v>1021.9</v>
      </c>
      <c r="E10846">
        <v>11.696999999999999</v>
      </c>
      <c r="F10846">
        <f>((B10846-D10846)/100)-((($B$4-$D$4)/100)-$M$4)+0.04</f>
        <v>0.22649999999999978</v>
      </c>
      <c r="G10846">
        <f>1336*(POWER(F10846,2.49))</f>
        <v>33.107492698822888</v>
      </c>
      <c r="H10846">
        <f>VLOOKUP(F10846,'90V'!$A$2:$B$323,2,TRUE)</f>
        <v>33.534999999999997</v>
      </c>
      <c r="I10846">
        <f t="shared" si="170"/>
        <v>3.0471794364446469</v>
      </c>
      <c r="J10846">
        <f>I10846+H10846</f>
        <v>36.58217943644464</v>
      </c>
      <c r="L10846" s="6">
        <v>36.628583184207763</v>
      </c>
    </row>
    <row r="10847" spans="1:12">
      <c r="A10847" s="1">
        <v>41091.375</v>
      </c>
      <c r="B10847">
        <v>1048.45</v>
      </c>
      <c r="C10847">
        <v>12.233000000000001</v>
      </c>
      <c r="D10847">
        <v>1022.575</v>
      </c>
      <c r="E10847">
        <v>11.79</v>
      </c>
      <c r="F10847">
        <f>((B10847-D10847)/100)-((($B$4-$D$4)/100)-$M$4)+0.04</f>
        <v>0.22674999999999954</v>
      </c>
      <c r="G10847">
        <f>1336*(POWER(F10847,2.49))</f>
        <v>33.198558324847738</v>
      </c>
      <c r="H10847">
        <f>VLOOKUP(F10847,'90V'!$A$2:$B$323,2,TRUE)</f>
        <v>33.534999999999997</v>
      </c>
      <c r="I10847">
        <f t="shared" si="170"/>
        <v>3.1263245139445051</v>
      </c>
      <c r="J10847">
        <f>I10847+H10847</f>
        <v>36.6613245139445</v>
      </c>
      <c r="L10847" s="6">
        <v>36.708933516694927</v>
      </c>
    </row>
    <row r="10848" spans="1:12">
      <c r="A10848" s="1">
        <v>41091.416666666664</v>
      </c>
      <c r="B10848">
        <v>1049.25</v>
      </c>
      <c r="C10848">
        <v>12.233000000000001</v>
      </c>
      <c r="D10848">
        <v>1023.45</v>
      </c>
      <c r="E10848">
        <v>11.893000000000001</v>
      </c>
      <c r="F10848">
        <f>((B10848-D10848)/100)-((($B$4-$D$4)/100)-$M$4)+0.04</f>
        <v>0.22599999999999912</v>
      </c>
      <c r="G10848">
        <f>1336*(POWER(F10848,2.49))</f>
        <v>32.925810293881725</v>
      </c>
      <c r="H10848">
        <f>VLOOKUP(F10848,'90V'!$A$2:$B$323,2,TRUE)</f>
        <v>33.167999999999999</v>
      </c>
      <c r="I10848">
        <f t="shared" si="170"/>
        <v>2.8909333489477751</v>
      </c>
      <c r="J10848">
        <f>I10848+H10848</f>
        <v>36.058933348947775</v>
      </c>
      <c r="L10848" s="6">
        <v>36.102957714667795</v>
      </c>
    </row>
    <row r="10849" spans="1:12">
      <c r="A10849" s="1">
        <v>41091.458333333336</v>
      </c>
      <c r="B10849">
        <v>1049.825</v>
      </c>
      <c r="C10849">
        <v>12.227</v>
      </c>
      <c r="D10849">
        <v>1024</v>
      </c>
      <c r="E10849">
        <v>12.073</v>
      </c>
      <c r="F10849">
        <f>((B10849-D10849)/100)-((($B$4-$D$4)/100)-$M$4)+0.04</f>
        <v>0.22625000000000003</v>
      </c>
      <c r="G10849">
        <f>1336*(POWER(F10849,2.49))</f>
        <v>33.016576715486131</v>
      </c>
      <c r="H10849">
        <f>VLOOKUP(F10849,'90V'!$A$2:$B$323,2,TRUE)</f>
        <v>33.534999999999997</v>
      </c>
      <c r="I10849">
        <f t="shared" si="170"/>
        <v>2.9687137367810945</v>
      </c>
      <c r="J10849">
        <f>I10849+H10849</f>
        <v>36.503713736781094</v>
      </c>
      <c r="L10849" s="6">
        <v>36.548922575412277</v>
      </c>
    </row>
    <row r="10850" spans="1:12">
      <c r="A10850" s="1">
        <v>41091.5</v>
      </c>
      <c r="B10850">
        <v>1050.3499999999999</v>
      </c>
      <c r="C10850">
        <v>12.233000000000001</v>
      </c>
      <c r="D10850">
        <v>1024.2</v>
      </c>
      <c r="E10850">
        <v>12.31</v>
      </c>
      <c r="F10850">
        <f>((B10850-D10850)/100)-((($B$4-$D$4)/100)-$M$4)+0.04</f>
        <v>0.22949999999999818</v>
      </c>
      <c r="G10850">
        <f>1336*(POWER(F10850,2.49))</f>
        <v>34.210179736323774</v>
      </c>
      <c r="H10850">
        <f>VLOOKUP(F10850,'90V'!$A$2:$B$323,2,TRUE)</f>
        <v>34.658999999999999</v>
      </c>
      <c r="I10850">
        <f t="shared" si="170"/>
        <v>4.0402021791674665</v>
      </c>
      <c r="J10850">
        <f>I10850+H10850</f>
        <v>38.699202179167465</v>
      </c>
      <c r="L10850" s="6">
        <v>38.760728100677632</v>
      </c>
    </row>
    <row r="10851" spans="1:12">
      <c r="A10851" s="1">
        <v>41091.541666666664</v>
      </c>
      <c r="B10851">
        <v>1051</v>
      </c>
      <c r="C10851">
        <v>12.233000000000001</v>
      </c>
      <c r="D10851">
        <v>1024.9000000000001</v>
      </c>
      <c r="E10851">
        <v>12.5</v>
      </c>
      <c r="F10851">
        <f>((B10851-D10851)/100)-((($B$4-$D$4)/100)-$M$4)+0.04</f>
        <v>0.22899999999999862</v>
      </c>
      <c r="G10851">
        <f>1336*(POWER(F10851,2.49))</f>
        <v>34.024896215183638</v>
      </c>
      <c r="H10851">
        <f>VLOOKUP(F10851,'90V'!$A$2:$B$323,2,TRUE)</f>
        <v>34.281999999999996</v>
      </c>
      <c r="I10851">
        <f t="shared" si="170"/>
        <v>3.8682934073149164</v>
      </c>
      <c r="J10851">
        <f>I10851+H10851</f>
        <v>38.150293407314912</v>
      </c>
      <c r="L10851" s="6">
        <v>38.209201428746105</v>
      </c>
    </row>
    <row r="10852" spans="1:12">
      <c r="A10852" s="1">
        <v>41091.583333333336</v>
      </c>
      <c r="B10852">
        <v>1051.1500000000001</v>
      </c>
      <c r="C10852">
        <v>12.247</v>
      </c>
      <c r="D10852">
        <v>1025.425</v>
      </c>
      <c r="E10852">
        <v>12.526999999999999</v>
      </c>
      <c r="F10852">
        <f>((B10852-D10852)/100)-((($B$4-$D$4)/100)-$M$4)+0.04</f>
        <v>0.22525000000000092</v>
      </c>
      <c r="G10852">
        <f>1336*(POWER(F10852,2.49))</f>
        <v>32.654407589227766</v>
      </c>
      <c r="H10852">
        <f>VLOOKUP(F10852,'90V'!$A$2:$B$323,2,TRUE)</f>
        <v>33.167999999999999</v>
      </c>
      <c r="I10852">
        <f t="shared" si="170"/>
        <v>2.6617658137994216</v>
      </c>
      <c r="J10852">
        <f>I10852+H10852</f>
        <v>35.829765813799419</v>
      </c>
      <c r="L10852" s="6">
        <v>35.870300318578089</v>
      </c>
    </row>
    <row r="10853" spans="1:12">
      <c r="A10853" s="1">
        <v>41091.625</v>
      </c>
      <c r="B10853">
        <v>1051.575</v>
      </c>
      <c r="C10853">
        <v>12.26</v>
      </c>
      <c r="D10853">
        <v>1025.5999999999999</v>
      </c>
      <c r="E10853">
        <v>12.443</v>
      </c>
      <c r="F10853">
        <f>((B10853-D10853)/100)-((($B$4-$D$4)/100)-$M$4)+0.04</f>
        <v>0.22775000000000092</v>
      </c>
      <c r="G10853">
        <f>1336*(POWER(F10853,2.49))</f>
        <v>33.564318873343915</v>
      </c>
      <c r="H10853">
        <f>VLOOKUP(F10853,'90V'!$A$2:$B$323,2,TRUE)</f>
        <v>33.906999999999996</v>
      </c>
      <c r="I10853">
        <f t="shared" si="170"/>
        <v>3.4495850953119613</v>
      </c>
      <c r="J10853">
        <f>I10853+H10853</f>
        <v>37.356585095311956</v>
      </c>
      <c r="L10853" s="6">
        <v>37.409116848032447</v>
      </c>
    </row>
    <row r="10854" spans="1:12">
      <c r="A10854" s="1">
        <v>41091.666666666664</v>
      </c>
      <c r="B10854">
        <v>1051.8</v>
      </c>
      <c r="C10854">
        <v>12.266999999999999</v>
      </c>
      <c r="D10854">
        <v>1025.75</v>
      </c>
      <c r="E10854">
        <v>12.593</v>
      </c>
      <c r="F10854">
        <f>((B10854-D10854)/100)-((($B$4-$D$4)/100)-$M$4)+0.04</f>
        <v>0.22849999999999912</v>
      </c>
      <c r="G10854">
        <f>1336*(POWER(F10854,2.49))</f>
        <v>33.840214492993383</v>
      </c>
      <c r="H10854">
        <f>VLOOKUP(F10854,'90V'!$A$2:$B$323,2,TRUE)</f>
        <v>34.281999999999996</v>
      </c>
      <c r="I10854">
        <f t="shared" si="170"/>
        <v>3.6988944771160979</v>
      </c>
      <c r="J10854">
        <f>I10854+H10854</f>
        <v>37.980894477116095</v>
      </c>
      <c r="L10854" s="6">
        <v>38.037222819407205</v>
      </c>
    </row>
    <row r="10855" spans="1:12">
      <c r="A10855" s="1">
        <v>41091.708333333336</v>
      </c>
      <c r="B10855">
        <v>1051.425</v>
      </c>
      <c r="C10855">
        <v>12.28</v>
      </c>
      <c r="D10855">
        <v>1025.425</v>
      </c>
      <c r="E10855">
        <v>12.632999999999999</v>
      </c>
      <c r="F10855">
        <f>((B10855-D10855)/100)-((($B$4-$D$4)/100)-$M$4)+0.04</f>
        <v>0.22799999999999956</v>
      </c>
      <c r="G10855">
        <f>1336*(POWER(F10855,2.49))</f>
        <v>33.656133925547792</v>
      </c>
      <c r="H10855">
        <f>VLOOKUP(F10855,'90V'!$A$2:$B$323,2,TRUE)</f>
        <v>33.906999999999996</v>
      </c>
      <c r="I10855">
        <f t="shared" si="170"/>
        <v>3.5320431411468243</v>
      </c>
      <c r="J10855">
        <f>I10855+H10855</f>
        <v>37.439043141146819</v>
      </c>
      <c r="L10855" s="6">
        <v>37.492830600149055</v>
      </c>
    </row>
    <row r="10856" spans="1:12">
      <c r="A10856" s="1">
        <v>41091.75</v>
      </c>
      <c r="B10856">
        <v>1051.325</v>
      </c>
      <c r="C10856">
        <v>12.287000000000001</v>
      </c>
      <c r="D10856">
        <v>1025.425</v>
      </c>
      <c r="E10856">
        <v>12.56</v>
      </c>
      <c r="F10856">
        <f>((B10856-D10856)/100)-((($B$4-$D$4)/100)-$M$4)+0.04</f>
        <v>0.22700000000000045</v>
      </c>
      <c r="G10856">
        <f>1336*(POWER(F10856,2.49))</f>
        <v>33.289773674470993</v>
      </c>
      <c r="H10856">
        <f>VLOOKUP(F10856,'90V'!$A$2:$B$323,2,TRUE)</f>
        <v>33.906999999999996</v>
      </c>
      <c r="I10856">
        <f t="shared" si="170"/>
        <v>3.2061431868161634</v>
      </c>
      <c r="J10856">
        <f>I10856+H10856</f>
        <v>37.11314318681616</v>
      </c>
      <c r="L10856" s="6">
        <v>37.161967702351433</v>
      </c>
    </row>
    <row r="10857" spans="1:12">
      <c r="A10857" s="1">
        <v>41091.791666666664</v>
      </c>
      <c r="B10857">
        <v>1051.0999999999999</v>
      </c>
      <c r="C10857">
        <v>12.292999999999999</v>
      </c>
      <c r="D10857">
        <v>1024.9000000000001</v>
      </c>
      <c r="E10857">
        <v>12.477</v>
      </c>
      <c r="F10857">
        <f>((B10857-D10857)/100)-((($B$4-$D$4)/100)-$M$4)+0.04</f>
        <v>0.22999999999999773</v>
      </c>
      <c r="G10857">
        <f>1336*(POWER(F10857,2.49))</f>
        <v>34.396065699901953</v>
      </c>
      <c r="H10857">
        <f>VLOOKUP(F10857,'90V'!$A$2:$B$323,2,TRUE)</f>
        <v>34.658999999999999</v>
      </c>
      <c r="I10857">
        <f t="shared" si="170"/>
        <v>4.2145846704247241</v>
      </c>
      <c r="J10857">
        <f>I10857+H10857</f>
        <v>38.873584670424719</v>
      </c>
      <c r="L10857" s="6">
        <v>38.937766162867739</v>
      </c>
    </row>
    <row r="10858" spans="1:12">
      <c r="A10858" s="1">
        <v>41091.833333333336</v>
      </c>
      <c r="B10858">
        <v>1051</v>
      </c>
      <c r="C10858">
        <v>12.3</v>
      </c>
      <c r="D10858">
        <v>1024.875</v>
      </c>
      <c r="E10858">
        <v>12.403</v>
      </c>
      <c r="F10858">
        <f>((B10858-D10858)/100)-((($B$4-$D$4)/100)-$M$4)+0.04</f>
        <v>0.22924999999999954</v>
      </c>
      <c r="G10858">
        <f>1336*(POWER(F10858,2.49))</f>
        <v>34.117462710650607</v>
      </c>
      <c r="H10858">
        <f>VLOOKUP(F10858,'90V'!$A$2:$B$323,2,TRUE)</f>
        <v>34.658999999999999</v>
      </c>
      <c r="I10858">
        <f t="shared" si="170"/>
        <v>3.9539363574928483</v>
      </c>
      <c r="J10858">
        <f>I10858+H10858</f>
        <v>38.612936357492849</v>
      </c>
      <c r="L10858" s="6">
        <v>38.673148586287155</v>
      </c>
    </row>
    <row r="10859" spans="1:12">
      <c r="A10859" s="1">
        <v>41091.875</v>
      </c>
      <c r="B10859">
        <v>1050.675</v>
      </c>
      <c r="C10859">
        <v>12.3</v>
      </c>
      <c r="D10859">
        <v>1024.5250000000001</v>
      </c>
      <c r="E10859">
        <v>12.337</v>
      </c>
      <c r="F10859">
        <f>((B10859-D10859)/100)-((($B$4-$D$4)/100)-$M$4)+0.04</f>
        <v>0.22949999999999818</v>
      </c>
      <c r="G10859">
        <f>1336*(POWER(F10859,2.49))</f>
        <v>34.210179736323774</v>
      </c>
      <c r="H10859">
        <f>VLOOKUP(F10859,'90V'!$A$2:$B$323,2,TRUE)</f>
        <v>34.658999999999999</v>
      </c>
      <c r="I10859">
        <f t="shared" si="170"/>
        <v>4.0402021791674665</v>
      </c>
      <c r="J10859">
        <f>I10859+H10859</f>
        <v>38.699202179167465</v>
      </c>
      <c r="L10859" s="6">
        <v>38.760728100677632</v>
      </c>
    </row>
    <row r="10860" spans="1:12">
      <c r="A10860" s="1">
        <v>41091.916666666664</v>
      </c>
      <c r="B10860">
        <v>1050.95</v>
      </c>
      <c r="C10860">
        <v>12.307</v>
      </c>
      <c r="D10860">
        <v>1024.7249999999999</v>
      </c>
      <c r="E10860">
        <v>12.29</v>
      </c>
      <c r="F10860">
        <f>((B10860-D10860)/100)-((($B$4-$D$4)/100)-$M$4)+0.04</f>
        <v>0.23025000000000093</v>
      </c>
      <c r="G10860">
        <f>1336*(POWER(F10860,2.49))</f>
        <v>34.489234798501194</v>
      </c>
      <c r="H10860">
        <f>VLOOKUP(F10860,'90V'!$A$2:$B$323,2,TRUE)</f>
        <v>35.039000000000001</v>
      </c>
      <c r="I10860">
        <f t="shared" si="170"/>
        <v>4.3026926901185787</v>
      </c>
      <c r="J10860">
        <f>I10860+H10860</f>
        <v>39.341692690118578</v>
      </c>
      <c r="L10860" s="6">
        <v>39.407215929054395</v>
      </c>
    </row>
    <row r="10861" spans="1:12">
      <c r="A10861" s="1">
        <v>41091.958333333336</v>
      </c>
      <c r="B10861">
        <v>1050.5250000000001</v>
      </c>
      <c r="C10861">
        <v>12.3</v>
      </c>
      <c r="D10861">
        <v>1024.3499999999999</v>
      </c>
      <c r="E10861">
        <v>12.263</v>
      </c>
      <c r="F10861">
        <f>((B10861-D10861)/100)-((($B$4-$D$4)/100)-$M$4)+0.04</f>
        <v>0.22975000000000137</v>
      </c>
      <c r="G10861">
        <f>1336*(POWER(F10861,2.49))</f>
        <v>34.303047372619297</v>
      </c>
      <c r="H10861">
        <f>VLOOKUP(F10861,'90V'!$A$2:$B$323,2,TRUE)</f>
        <v>34.658999999999999</v>
      </c>
      <c r="I10861">
        <f t="shared" si="170"/>
        <v>4.1270864070245956</v>
      </c>
      <c r="J10861">
        <f>I10861+H10861</f>
        <v>38.786086407024598</v>
      </c>
      <c r="L10861" s="6">
        <v>38.848935438603647</v>
      </c>
    </row>
    <row r="10862" spans="1:12">
      <c r="A10862" s="1">
        <v>41092</v>
      </c>
      <c r="B10862">
        <v>1050.2</v>
      </c>
      <c r="C10862">
        <v>12.3</v>
      </c>
      <c r="D10862">
        <v>1023.85</v>
      </c>
      <c r="E10862">
        <v>12.237</v>
      </c>
      <c r="F10862">
        <f>((B10862-D10862)/100)-((($B$4-$D$4)/100)-$M$4)+0.04</f>
        <v>0.23149999999999979</v>
      </c>
      <c r="G10862">
        <f>1336*(POWER(F10862,2.49))</f>
        <v>34.957344669443515</v>
      </c>
      <c r="H10862">
        <f>VLOOKUP(F10862,'90V'!$A$2:$B$323,2,TRUE)</f>
        <v>35.420999999999999</v>
      </c>
      <c r="I10862">
        <f t="shared" si="170"/>
        <v>4.7522353722435779</v>
      </c>
      <c r="J10862">
        <f>I10862+H10862</f>
        <v>40.173235372243575</v>
      </c>
      <c r="L10862" s="6">
        <v>40.245604438825964</v>
      </c>
    </row>
    <row r="10863" spans="1:12">
      <c r="A10863" s="1">
        <v>41092.041666666664</v>
      </c>
      <c r="B10863">
        <v>1049.7249999999999</v>
      </c>
      <c r="C10863">
        <v>12.3</v>
      </c>
      <c r="D10863">
        <v>1023.275</v>
      </c>
      <c r="E10863">
        <v>12.25</v>
      </c>
      <c r="F10863">
        <f>((B10863-D10863)/100)-((($B$4-$D$4)/100)-$M$4)+0.04</f>
        <v>0.23249999999999885</v>
      </c>
      <c r="G10863">
        <f>1336*(POWER(F10863,2.49))</f>
        <v>35.334554626562266</v>
      </c>
      <c r="H10863">
        <f>VLOOKUP(F10863,'90V'!$A$2:$B$323,2,TRUE)</f>
        <v>35.805999999999997</v>
      </c>
      <c r="I10863">
        <f t="shared" si="170"/>
        <v>5.1224392565296446</v>
      </c>
      <c r="J10863">
        <f>I10863+H10863</f>
        <v>40.928439256529643</v>
      </c>
      <c r="L10863" s="6">
        <v>41.00644594571537</v>
      </c>
    </row>
    <row r="10864" spans="1:12">
      <c r="A10864" s="1">
        <v>41092.083333333336</v>
      </c>
      <c r="B10864">
        <v>1049.675</v>
      </c>
      <c r="C10864">
        <v>12.292999999999999</v>
      </c>
      <c r="D10864">
        <v>1022.95</v>
      </c>
      <c r="E10864">
        <v>12.29</v>
      </c>
      <c r="F10864">
        <f>((B10864-D10864)/100)-((($B$4-$D$4)/100)-$M$4)+0.04</f>
        <v>0.23524999999999865</v>
      </c>
      <c r="G10864">
        <f>1336*(POWER(F10864,2.49))</f>
        <v>36.384402054226229</v>
      </c>
      <c r="H10864">
        <f>VLOOKUP(F10864,'90V'!$A$2:$B$323,2,TRUE)</f>
        <v>36.973999999999997</v>
      </c>
      <c r="I10864">
        <f t="shared" si="170"/>
        <v>6.1870049197578938</v>
      </c>
      <c r="J10864">
        <f>I10864+H10864</f>
        <v>43.161004919757893</v>
      </c>
      <c r="L10864" s="6">
        <v>43.255223268789734</v>
      </c>
    </row>
    <row r="10865" spans="1:12">
      <c r="A10865" s="1">
        <v>41092.125</v>
      </c>
      <c r="B10865">
        <v>1049.2</v>
      </c>
      <c r="C10865">
        <v>12.292999999999999</v>
      </c>
      <c r="D10865">
        <v>1022.6</v>
      </c>
      <c r="E10865">
        <v>12.29</v>
      </c>
      <c r="F10865">
        <f>((B10865-D10865)/100)-((($B$4-$D$4)/100)-$M$4)+0.04</f>
        <v>0.23399999999999979</v>
      </c>
      <c r="G10865">
        <f>1336*(POWER(F10865,2.49))</f>
        <v>35.904918320148184</v>
      </c>
      <c r="H10865">
        <f>VLOOKUP(F10865,'90V'!$A$2:$B$323,2,TRUE)</f>
        <v>36.192999999999998</v>
      </c>
      <c r="I10865">
        <f t="shared" si="170"/>
        <v>5.6948205921790409</v>
      </c>
      <c r="J10865">
        <f>I10865+H10865</f>
        <v>41.88782059217904</v>
      </c>
      <c r="L10865" s="6">
        <v>41.974543748405118</v>
      </c>
    </row>
    <row r="10866" spans="1:12">
      <c r="A10866" s="1">
        <v>41092.166666666664</v>
      </c>
      <c r="B10866">
        <v>1048.4000000000001</v>
      </c>
      <c r="C10866">
        <v>12.28</v>
      </c>
      <c r="D10866">
        <v>1022.05</v>
      </c>
      <c r="E10866">
        <v>12.297000000000001</v>
      </c>
      <c r="F10866">
        <f>((B10866-D10866)/100)-((($B$4-$D$4)/100)-$M$4)+0.04</f>
        <v>0.2315000000000009</v>
      </c>
      <c r="G10866">
        <f>1336*(POWER(F10866,2.49))</f>
        <v>34.957344669443948</v>
      </c>
      <c r="H10866">
        <f>VLOOKUP(F10866,'90V'!$A$2:$B$323,2,TRUE)</f>
        <v>35.420999999999999</v>
      </c>
      <c r="I10866">
        <f t="shared" si="170"/>
        <v>4.752235372243983</v>
      </c>
      <c r="J10866">
        <f>I10866+H10866</f>
        <v>40.17323537224398</v>
      </c>
      <c r="L10866" s="6">
        <v>40.245604438826376</v>
      </c>
    </row>
    <row r="10867" spans="1:12">
      <c r="A10867" s="1">
        <v>41092.208333333336</v>
      </c>
      <c r="B10867">
        <v>1047.9000000000001</v>
      </c>
      <c r="C10867">
        <v>12.273</v>
      </c>
      <c r="D10867">
        <v>1021.525</v>
      </c>
      <c r="E10867">
        <v>12.27</v>
      </c>
      <c r="F10867">
        <f>((B10867-D10867)/100)-((($B$4-$D$4)/100)-$M$4)+0.04</f>
        <v>0.23175000000000071</v>
      </c>
      <c r="G10867">
        <f>1336*(POWER(F10867,2.49))</f>
        <v>35.051420080250686</v>
      </c>
      <c r="H10867">
        <f>VLOOKUP(F10867,'90V'!$A$2:$B$323,2,TRUE)</f>
        <v>35.420999999999999</v>
      </c>
      <c r="I10867">
        <f t="shared" si="170"/>
        <v>4.8439168050392487</v>
      </c>
      <c r="J10867">
        <f>I10867+H10867</f>
        <v>40.264916805039249</v>
      </c>
      <c r="L10867" s="6">
        <v>40.338682035572845</v>
      </c>
    </row>
    <row r="10868" spans="1:12">
      <c r="A10868" s="1">
        <v>41092.25</v>
      </c>
      <c r="B10868">
        <v>1047.95</v>
      </c>
      <c r="C10868">
        <v>12.266999999999999</v>
      </c>
      <c r="D10868">
        <v>1021.525</v>
      </c>
      <c r="E10868">
        <v>12.243</v>
      </c>
      <c r="F10868">
        <f>((B10868-D10868)/100)-((($B$4-$D$4)/100)-$M$4)+0.04</f>
        <v>0.23225000000000026</v>
      </c>
      <c r="G10868">
        <f>1336*(POWER(F10868,2.49))</f>
        <v>35.240024978861726</v>
      </c>
      <c r="H10868">
        <f>VLOOKUP(F10868,'90V'!$A$2:$B$323,2,TRUE)</f>
        <v>35.805999999999997</v>
      </c>
      <c r="I10868">
        <f t="shared" si="170"/>
        <v>5.0290223630784938</v>
      </c>
      <c r="J10868">
        <f>I10868+H10868</f>
        <v>40.835022363078494</v>
      </c>
      <c r="L10868" s="6">
        <v>40.911606459978167</v>
      </c>
    </row>
    <row r="10869" spans="1:12">
      <c r="A10869" s="1">
        <v>41092.291666666664</v>
      </c>
      <c r="B10869">
        <v>1047.95</v>
      </c>
      <c r="C10869">
        <v>12.266999999999999</v>
      </c>
      <c r="D10869">
        <v>1021.175</v>
      </c>
      <c r="E10869">
        <v>12.217000000000001</v>
      </c>
      <c r="F10869">
        <f>((B10869-D10869)/100)-((($B$4-$D$4)/100)-$M$4)+0.04</f>
        <v>0.23575000000000049</v>
      </c>
      <c r="G10869">
        <f>1336*(POWER(F10869,2.49))</f>
        <v>36.577262127403181</v>
      </c>
      <c r="H10869">
        <f>VLOOKUP(F10869,'90V'!$A$2:$B$323,2,TRUE)</f>
        <v>36.973999999999997</v>
      </c>
      <c r="I10869">
        <f t="shared" si="170"/>
        <v>6.3876549234503788</v>
      </c>
      <c r="J10869">
        <f>I10869+H10869</f>
        <v>43.361654923450374</v>
      </c>
      <c r="L10869" s="6">
        <v>43.458928856294797</v>
      </c>
    </row>
    <row r="10870" spans="1:12">
      <c r="A10870" s="1">
        <v>41092.333333333336</v>
      </c>
      <c r="B10870">
        <v>1047.9000000000001</v>
      </c>
      <c r="C10870">
        <v>12.26</v>
      </c>
      <c r="D10870">
        <v>1021.375</v>
      </c>
      <c r="E10870">
        <v>12.202999999999999</v>
      </c>
      <c r="F10870">
        <f>((B10870-D10870)/100)-((($B$4-$D$4)/100)-$M$4)+0.04</f>
        <v>0.23325000000000048</v>
      </c>
      <c r="G10870">
        <f>1336*(POWER(F10870,2.49))</f>
        <v>35.619053321706716</v>
      </c>
      <c r="H10870">
        <f>VLOOKUP(F10870,'90V'!$A$2:$B$323,2,TRUE)</f>
        <v>36.192999999999998</v>
      </c>
      <c r="I10870">
        <f t="shared" si="170"/>
        <v>5.40610438479486</v>
      </c>
      <c r="J10870">
        <f>I10870+H10870</f>
        <v>41.599104384794856</v>
      </c>
      <c r="L10870" s="6">
        <v>41.681430847507471</v>
      </c>
    </row>
    <row r="10871" spans="1:12">
      <c r="A10871" s="1">
        <v>41092.375</v>
      </c>
      <c r="B10871">
        <v>1048.2249999999999</v>
      </c>
      <c r="C10871">
        <v>12.253</v>
      </c>
      <c r="D10871">
        <v>1021.35</v>
      </c>
      <c r="E10871">
        <v>12.21</v>
      </c>
      <c r="F10871">
        <f>((B10871-D10871)/100)-((($B$4-$D$4)/100)-$M$4)+0.04</f>
        <v>0.23674999999999843</v>
      </c>
      <c r="G10871">
        <f>1336*(POWER(F10871,2.49))</f>
        <v>36.96481418727415</v>
      </c>
      <c r="H10871">
        <f>VLOOKUP(F10871,'90V'!$A$2:$B$323,2,TRUE)</f>
        <v>37.369</v>
      </c>
      <c r="I10871">
        <f t="shared" si="170"/>
        <v>6.7953030609998182</v>
      </c>
      <c r="J10871">
        <f>I10871+H10871</f>
        <v>44.164303060999821</v>
      </c>
      <c r="L10871" s="6">
        <v>44.267784833502354</v>
      </c>
    </row>
    <row r="10872" spans="1:12">
      <c r="A10872" s="1">
        <v>41092.416666666664</v>
      </c>
      <c r="B10872">
        <v>1047.9000000000001</v>
      </c>
      <c r="C10872">
        <v>12.253</v>
      </c>
      <c r="D10872">
        <v>1021.35</v>
      </c>
      <c r="E10872">
        <v>12.263</v>
      </c>
      <c r="F10872">
        <f>((B10872-D10872)/100)-((($B$4-$D$4)/100)-$M$4)+0.04</f>
        <v>0.23350000000000024</v>
      </c>
      <c r="G10872">
        <f>1336*(POWER(F10872,2.49))</f>
        <v>35.714189736751436</v>
      </c>
      <c r="H10872">
        <f>VLOOKUP(F10872,'90V'!$A$2:$B$323,2,TRUE)</f>
        <v>36.192999999999998</v>
      </c>
      <c r="I10872">
        <f t="shared" si="170"/>
        <v>5.5017862727620335</v>
      </c>
      <c r="J10872">
        <f>I10872+H10872</f>
        <v>41.69478627276203</v>
      </c>
      <c r="L10872" s="6">
        <v>41.778569820062977</v>
      </c>
    </row>
    <row r="10873" spans="1:12">
      <c r="A10873" s="1">
        <v>41092.458333333336</v>
      </c>
      <c r="B10873">
        <v>1048.2249999999999</v>
      </c>
      <c r="C10873">
        <v>12.253</v>
      </c>
      <c r="D10873">
        <v>1021.525</v>
      </c>
      <c r="E10873">
        <v>12.377000000000001</v>
      </c>
      <c r="F10873">
        <f>((B10873-D10873)/100)-((($B$4-$D$4)/100)-$M$4)+0.04</f>
        <v>0.23499999999999885</v>
      </c>
      <c r="G10873">
        <f>1336*(POWER(F10873,2.49))</f>
        <v>36.288200729250192</v>
      </c>
      <c r="H10873">
        <f>VLOOKUP(F10873,'90V'!$A$2:$B$323,2,TRUE)</f>
        <v>36.582000000000001</v>
      </c>
      <c r="I10873">
        <f t="shared" si="170"/>
        <v>6.0874832542854982</v>
      </c>
      <c r="J10873">
        <f>I10873+H10873</f>
        <v>42.669483254285495</v>
      </c>
      <c r="L10873" s="6">
        <v>42.762186044959897</v>
      </c>
    </row>
    <row r="10874" spans="1:12">
      <c r="A10874" s="1">
        <v>41092.5</v>
      </c>
      <c r="B10874">
        <v>1048.2249999999999</v>
      </c>
      <c r="C10874">
        <v>12.253</v>
      </c>
      <c r="D10874">
        <v>1021.525</v>
      </c>
      <c r="E10874">
        <v>12.47</v>
      </c>
      <c r="F10874">
        <f>((B10874-D10874)/100)-((($B$4-$D$4)/100)-$M$4)+0.04</f>
        <v>0.23499999999999885</v>
      </c>
      <c r="G10874">
        <f>1336*(POWER(F10874,2.49))</f>
        <v>36.288200729250192</v>
      </c>
      <c r="H10874">
        <f>VLOOKUP(F10874,'90V'!$A$2:$B$323,2,TRUE)</f>
        <v>36.582000000000001</v>
      </c>
      <c r="I10874">
        <f t="shared" si="170"/>
        <v>6.0874832542854982</v>
      </c>
      <c r="J10874">
        <f>I10874+H10874</f>
        <v>42.669483254285495</v>
      </c>
      <c r="L10874" s="6">
        <v>42.762186044959897</v>
      </c>
    </row>
    <row r="10875" spans="1:12">
      <c r="A10875" s="1">
        <v>41092.541666666664</v>
      </c>
      <c r="B10875">
        <v>1048.075</v>
      </c>
      <c r="C10875">
        <v>12.253</v>
      </c>
      <c r="D10875">
        <v>1021.35</v>
      </c>
      <c r="E10875">
        <v>12.397</v>
      </c>
      <c r="F10875">
        <f>((B10875-D10875)/100)-((($B$4-$D$4)/100)-$M$4)+0.04</f>
        <v>0.23524999999999976</v>
      </c>
      <c r="G10875">
        <f>1336*(POWER(F10875,2.49))</f>
        <v>36.384402054226662</v>
      </c>
      <c r="H10875">
        <f>VLOOKUP(F10875,'90V'!$A$2:$B$323,2,TRUE)</f>
        <v>36.973999999999997</v>
      </c>
      <c r="I10875">
        <f t="shared" si="170"/>
        <v>6.1870049197583388</v>
      </c>
      <c r="J10875">
        <f>I10875+H10875</f>
        <v>43.161004919758334</v>
      </c>
      <c r="L10875" s="6">
        <v>43.255223268790189</v>
      </c>
    </row>
    <row r="10876" spans="1:12">
      <c r="A10876" s="1">
        <v>41092.583333333336</v>
      </c>
      <c r="B10876">
        <v>1048.075</v>
      </c>
      <c r="C10876">
        <v>12.253</v>
      </c>
      <c r="D10876">
        <v>1021.175</v>
      </c>
      <c r="E10876">
        <v>12.43</v>
      </c>
      <c r="F10876">
        <f>((B10876-D10876)/100)-((($B$4-$D$4)/100)-$M$4)+0.04</f>
        <v>0.23700000000000046</v>
      </c>
      <c r="G10876">
        <f>1336*(POWER(F10876,2.49))</f>
        <v>37.062084313022822</v>
      </c>
      <c r="H10876">
        <f>VLOOKUP(F10876,'90V'!$A$2:$B$323,2,TRUE)</f>
        <v>37.765999999999998</v>
      </c>
      <c r="I10876">
        <f t="shared" si="170"/>
        <v>6.8985217600528621</v>
      </c>
      <c r="J10876">
        <f>I10876+H10876</f>
        <v>44.664521760052864</v>
      </c>
      <c r="L10876" s="6">
        <v>44.769575390916607</v>
      </c>
    </row>
    <row r="10877" spans="1:12">
      <c r="A10877" s="1">
        <v>41092.625</v>
      </c>
      <c r="B10877">
        <v>1048.075</v>
      </c>
      <c r="C10877">
        <v>12.253</v>
      </c>
      <c r="D10877">
        <v>1021.2</v>
      </c>
      <c r="E10877">
        <v>12.667</v>
      </c>
      <c r="F10877">
        <f>((B10877-D10877)/100)-((($B$4-$D$4)/100)-$M$4)+0.04</f>
        <v>0.23674999999999954</v>
      </c>
      <c r="G10877">
        <f>1336*(POWER(F10877,2.49))</f>
        <v>36.964814187274591</v>
      </c>
      <c r="H10877">
        <f>VLOOKUP(F10877,'90V'!$A$2:$B$323,2,TRUE)</f>
        <v>37.369</v>
      </c>
      <c r="I10877">
        <f t="shared" si="170"/>
        <v>6.7953030610002774</v>
      </c>
      <c r="J10877">
        <f>I10877+H10877</f>
        <v>44.164303061000275</v>
      </c>
      <c r="L10877" s="6">
        <v>44.267784833502816</v>
      </c>
    </row>
    <row r="10878" spans="1:12">
      <c r="A10878" s="1">
        <v>41092.666666666664</v>
      </c>
      <c r="B10878">
        <v>1048.2249999999999</v>
      </c>
      <c r="C10878">
        <v>12.253</v>
      </c>
      <c r="D10878">
        <v>1021.2</v>
      </c>
      <c r="E10878">
        <v>12.787000000000001</v>
      </c>
      <c r="F10878">
        <f>((B10878-D10878)/100)-((($B$4-$D$4)/100)-$M$4)+0.04</f>
        <v>0.23824999999999821</v>
      </c>
      <c r="G10878">
        <f>1336*(POWER(F10878,2.49))</f>
        <v>37.550731561158074</v>
      </c>
      <c r="H10878">
        <f>VLOOKUP(F10878,'90V'!$A$2:$B$323,2,TRUE)</f>
        <v>38.165999999999997</v>
      </c>
      <c r="I10878">
        <f t="shared" si="170"/>
        <v>7.4223253474811157</v>
      </c>
      <c r="J10878">
        <f>I10878+H10878</f>
        <v>45.58832534748111</v>
      </c>
      <c r="L10878" s="6">
        <v>45.701355682721939</v>
      </c>
    </row>
    <row r="10879" spans="1:12">
      <c r="A10879" s="1">
        <v>41092.708333333336</v>
      </c>
      <c r="B10879">
        <v>1048.4000000000001</v>
      </c>
      <c r="C10879">
        <v>12.253</v>
      </c>
      <c r="D10879">
        <v>1021.375</v>
      </c>
      <c r="E10879">
        <v>12.733000000000001</v>
      </c>
      <c r="F10879">
        <f>((B10879-D10879)/100)-((($B$4-$D$4)/100)-$M$4)+0.04</f>
        <v>0.23825000000000049</v>
      </c>
      <c r="G10879">
        <f>1336*(POWER(F10879,2.49))</f>
        <v>37.550731561158955</v>
      </c>
      <c r="H10879">
        <f>VLOOKUP(F10879,'90V'!$A$2:$B$323,2,TRUE)</f>
        <v>38.165999999999997</v>
      </c>
      <c r="I10879">
        <f t="shared" si="170"/>
        <v>7.4223253474820785</v>
      </c>
      <c r="J10879">
        <f>I10879+H10879</f>
        <v>45.588325347482076</v>
      </c>
      <c r="L10879" s="6">
        <v>45.701355682722919</v>
      </c>
    </row>
    <row r="10880" spans="1:12">
      <c r="A10880" s="1">
        <v>41092.75</v>
      </c>
      <c r="B10880">
        <v>1048.55</v>
      </c>
      <c r="C10880">
        <v>12.26</v>
      </c>
      <c r="D10880">
        <v>1021.35</v>
      </c>
      <c r="E10880">
        <v>12.707000000000001</v>
      </c>
      <c r="F10880">
        <f>((B10880-D10880)/100)-((($B$4-$D$4)/100)-$M$4)+0.04</f>
        <v>0.23999999999999885</v>
      </c>
      <c r="G10880">
        <f>1336*(POWER(F10880,2.49))</f>
        <v>38.241282605235845</v>
      </c>
      <c r="H10880">
        <f>VLOOKUP(F10880,'90V'!$A$2:$B$323,2,TRUE)</f>
        <v>38.567999999999998</v>
      </c>
      <c r="I10880">
        <f t="shared" si="170"/>
        <v>8.1767942999974927</v>
      </c>
      <c r="J10880">
        <f>I10880+H10880</f>
        <v>46.744794299997494</v>
      </c>
      <c r="L10880" s="6">
        <v>46.869314010149736</v>
      </c>
    </row>
    <row r="10881" spans="1:12">
      <c r="A10881" s="1">
        <v>41092.791666666664</v>
      </c>
      <c r="B10881">
        <v>1049.2</v>
      </c>
      <c r="C10881">
        <v>12.253</v>
      </c>
      <c r="D10881">
        <v>1021.7</v>
      </c>
      <c r="E10881">
        <v>12.673</v>
      </c>
      <c r="F10881">
        <f>((B10881-D10881)/100)-((($B$4-$D$4)/100)-$M$4)+0.04</f>
        <v>0.24299999999999958</v>
      </c>
      <c r="G10881">
        <f>1336*(POWER(F10881,2.49))</f>
        <v>39.442649416344103</v>
      </c>
      <c r="H10881">
        <f>VLOOKUP(F10881,'90V'!$A$2:$B$323,2,TRUE)</f>
        <v>39.79</v>
      </c>
      <c r="I10881">
        <f t="shared" si="170"/>
        <v>9.5255172157333181</v>
      </c>
      <c r="J10881">
        <f>I10881+H10881</f>
        <v>49.315517215733315</v>
      </c>
      <c r="L10881" s="6">
        <v>49.460575853536362</v>
      </c>
    </row>
    <row r="10882" spans="1:12">
      <c r="A10882" s="1">
        <v>41092.833333333336</v>
      </c>
      <c r="B10882">
        <v>1049.3499999999999</v>
      </c>
      <c r="C10882">
        <v>12.253</v>
      </c>
      <c r="D10882">
        <v>1022.075</v>
      </c>
      <c r="E10882">
        <v>12.6</v>
      </c>
      <c r="F10882">
        <f>((B10882-D10882)/100)-((($B$4-$D$4)/100)-$M$4)+0.04</f>
        <v>0.24074999999999822</v>
      </c>
      <c r="G10882">
        <f>1336*(POWER(F10882,2.49))</f>
        <v>38.539540707437098</v>
      </c>
      <c r="H10882">
        <f>VLOOKUP(F10882,'90V'!$A$2:$B$323,2,TRUE)</f>
        <v>38.972999999999999</v>
      </c>
      <c r="I10882">
        <f t="shared" si="170"/>
        <v>8.5075164802961023</v>
      </c>
      <c r="J10882">
        <f>I10882+H10882</f>
        <v>47.480516480296103</v>
      </c>
      <c r="L10882" s="6">
        <v>47.610072568828528</v>
      </c>
    </row>
    <row r="10883" spans="1:12">
      <c r="A10883" s="1">
        <v>41092.875</v>
      </c>
      <c r="B10883">
        <v>1049.825</v>
      </c>
      <c r="C10883">
        <v>12.253</v>
      </c>
      <c r="D10883">
        <v>1022.55</v>
      </c>
      <c r="E10883">
        <v>12.513</v>
      </c>
      <c r="F10883">
        <f>((B10883-D10883)/100)-((($B$4-$D$4)/100)-$M$4)+0.04</f>
        <v>0.24075000000000049</v>
      </c>
      <c r="G10883">
        <f>1336*(POWER(F10883,2.49))</f>
        <v>38.539540707438</v>
      </c>
      <c r="H10883">
        <f>VLOOKUP(F10883,'90V'!$A$2:$B$323,2,TRUE)</f>
        <v>38.972999999999999</v>
      </c>
      <c r="I10883">
        <f t="shared" si="170"/>
        <v>8.5075164802971237</v>
      </c>
      <c r="J10883">
        <f>I10883+H10883</f>
        <v>47.480516480297126</v>
      </c>
      <c r="L10883" s="6">
        <v>47.610072568829565</v>
      </c>
    </row>
    <row r="10884" spans="1:12">
      <c r="A10884" s="1">
        <v>41092.916666666664</v>
      </c>
      <c r="B10884">
        <v>1050</v>
      </c>
      <c r="C10884">
        <v>12.253</v>
      </c>
      <c r="D10884">
        <v>1022.75</v>
      </c>
      <c r="E10884">
        <v>12.436999999999999</v>
      </c>
      <c r="F10884">
        <f>((B10884-D10884)/100)-((($B$4-$D$4)/100)-$M$4)+0.04</f>
        <v>0.24049999999999958</v>
      </c>
      <c r="G10884">
        <f>1336*(POWER(F10884,2.49))</f>
        <v>38.439967260591182</v>
      </c>
      <c r="H10884">
        <f>VLOOKUP(F10884,'90V'!$A$2:$B$323,2,TRUE)</f>
        <v>38.972999999999999</v>
      </c>
      <c r="I10884">
        <f t="shared" si="170"/>
        <v>8.396790458718046</v>
      </c>
      <c r="J10884">
        <f>I10884+H10884</f>
        <v>47.369790458718043</v>
      </c>
      <c r="L10884" s="6">
        <v>47.49766036418076</v>
      </c>
    </row>
    <row r="10885" spans="1:12">
      <c r="A10885" s="1">
        <v>41092.958333333336</v>
      </c>
      <c r="B10885">
        <v>1049.825</v>
      </c>
      <c r="C10885">
        <v>12.24</v>
      </c>
      <c r="D10885">
        <v>1022.575</v>
      </c>
      <c r="E10885">
        <v>12.37</v>
      </c>
      <c r="F10885">
        <f>((B10885-D10885)/100)-((($B$4-$D$4)/100)-$M$4)+0.04</f>
        <v>0.24049999999999958</v>
      </c>
      <c r="G10885">
        <f>1336*(POWER(F10885,2.49))</f>
        <v>38.439967260591182</v>
      </c>
      <c r="H10885">
        <f>VLOOKUP(F10885,'90V'!$A$2:$B$323,2,TRUE)</f>
        <v>38.972999999999999</v>
      </c>
      <c r="I10885">
        <f t="shared" ref="I10885:I10948" si="171">IF(F10885&gt;0.212,((1.77178*1000*0.985*(POWER((F10885-0.212),1.5)))),0)</f>
        <v>8.396790458718046</v>
      </c>
      <c r="J10885">
        <f>I10885+H10885</f>
        <v>47.369790458718043</v>
      </c>
      <c r="L10885" s="6">
        <v>47.49766036418076</v>
      </c>
    </row>
    <row r="10886" spans="1:12">
      <c r="A10886" s="1">
        <v>41093</v>
      </c>
      <c r="B10886">
        <v>1049.825</v>
      </c>
      <c r="C10886">
        <v>12.24</v>
      </c>
      <c r="D10886">
        <v>1022.425</v>
      </c>
      <c r="E10886">
        <v>12.417</v>
      </c>
      <c r="F10886">
        <f>((B10886-D10886)/100)-((($B$4-$D$4)/100)-$M$4)+0.04</f>
        <v>0.24200000000000046</v>
      </c>
      <c r="G10886">
        <f>1336*(POWER(F10886,2.49))</f>
        <v>39.039722271065465</v>
      </c>
      <c r="H10886">
        <f>VLOOKUP(F10886,'90V'!$A$2:$B$323,2,TRUE)</f>
        <v>39.79</v>
      </c>
      <c r="I10886">
        <f t="shared" si="171"/>
        <v>9.0683423554108202</v>
      </c>
      <c r="J10886">
        <f>I10886+H10886</f>
        <v>48.858342355410819</v>
      </c>
      <c r="L10886" s="6">
        <v>48.996438939503371</v>
      </c>
    </row>
    <row r="10887" spans="1:12">
      <c r="A10887" s="1">
        <v>41093.041666666664</v>
      </c>
      <c r="B10887">
        <v>1049.4000000000001</v>
      </c>
      <c r="C10887">
        <v>12.233000000000001</v>
      </c>
      <c r="D10887">
        <v>1022.225</v>
      </c>
      <c r="E10887">
        <v>12.423</v>
      </c>
      <c r="F10887">
        <f>((B10887-D10887)/100)-((($B$4-$D$4)/100)-$M$4)+0.04</f>
        <v>0.23975000000000021</v>
      </c>
      <c r="G10887">
        <f>1336*(POWER(F10887,2.49))</f>
        <v>38.142171239655404</v>
      </c>
      <c r="H10887">
        <f>VLOOKUP(F10887,'90V'!$A$2:$B$323,2,TRUE)</f>
        <v>38.567999999999998</v>
      </c>
      <c r="I10887">
        <f t="shared" si="171"/>
        <v>8.0675284704183987</v>
      </c>
      <c r="J10887">
        <f>I10887+H10887</f>
        <v>46.635528470418393</v>
      </c>
      <c r="L10887" s="6">
        <v>46.758384233927302</v>
      </c>
    </row>
    <row r="10888" spans="1:12">
      <c r="A10888" s="1">
        <v>41093.083333333336</v>
      </c>
      <c r="B10888">
        <v>1049.5</v>
      </c>
      <c r="C10888">
        <v>12.227</v>
      </c>
      <c r="D10888">
        <v>1022.05</v>
      </c>
      <c r="E10888">
        <v>12.37</v>
      </c>
      <c r="F10888">
        <f>((B10888-D10888)/100)-((($B$4-$D$4)/100)-$M$4)+0.04</f>
        <v>0.24250000000000002</v>
      </c>
      <c r="G10888">
        <f>1336*(POWER(F10888,2.49))</f>
        <v>39.240876379229157</v>
      </c>
      <c r="H10888">
        <f>VLOOKUP(F10888,'90V'!$A$2:$B$323,2,TRUE)</f>
        <v>39.79</v>
      </c>
      <c r="I10888">
        <f t="shared" si="171"/>
        <v>9.2959929256138683</v>
      </c>
      <c r="J10888">
        <f>I10888+H10888</f>
        <v>49.085992925613866</v>
      </c>
      <c r="L10888" s="6">
        <v>49.227556269658749</v>
      </c>
    </row>
    <row r="10889" spans="1:12">
      <c r="A10889" s="1">
        <v>41093.125</v>
      </c>
      <c r="B10889">
        <v>1049.2</v>
      </c>
      <c r="C10889">
        <v>12.217000000000001</v>
      </c>
      <c r="D10889">
        <v>1021.9</v>
      </c>
      <c r="E10889">
        <v>12.343</v>
      </c>
      <c r="F10889">
        <f>((B10889-D10889)/100)-((($B$4-$D$4)/100)-$M$4)+0.04</f>
        <v>0.24100000000000024</v>
      </c>
      <c r="G10889">
        <f>1336*(POWER(F10889,2.49))</f>
        <v>38.639268338375892</v>
      </c>
      <c r="H10889">
        <f>VLOOKUP(F10889,'90V'!$A$2:$B$323,2,TRUE)</f>
        <v>39.380000000000003</v>
      </c>
      <c r="I10889">
        <f t="shared" si="171"/>
        <v>8.6187249720091401</v>
      </c>
      <c r="J10889">
        <f>I10889+H10889</f>
        <v>47.998724972009143</v>
      </c>
      <c r="L10889" s="6">
        <v>48.129974590872223</v>
      </c>
    </row>
    <row r="10890" spans="1:12">
      <c r="A10890" s="1">
        <v>41093.166666666664</v>
      </c>
      <c r="B10890">
        <v>1049.2</v>
      </c>
      <c r="C10890">
        <v>12.217000000000001</v>
      </c>
      <c r="D10890">
        <v>1021.875</v>
      </c>
      <c r="E10890">
        <v>12.297000000000001</v>
      </c>
      <c r="F10890">
        <f>((B10890-D10890)/100)-((($B$4-$D$4)/100)-$M$4)+0.04</f>
        <v>0.24124999999999999</v>
      </c>
      <c r="G10890">
        <f>1336*(POWER(F10890,2.49))</f>
        <v>38.739150231837542</v>
      </c>
      <c r="H10890">
        <f>VLOOKUP(F10890,'90V'!$A$2:$B$323,2,TRUE)</f>
        <v>39.380000000000003</v>
      </c>
      <c r="I10890">
        <f t="shared" si="171"/>
        <v>8.7304138497016623</v>
      </c>
      <c r="J10890">
        <f>I10890+H10890</f>
        <v>48.110413849701665</v>
      </c>
      <c r="L10890" s="6">
        <v>48.243364314417931</v>
      </c>
    </row>
    <row r="10891" spans="1:12">
      <c r="A10891" s="1">
        <v>41093.208333333336</v>
      </c>
      <c r="B10891">
        <v>1049.0250000000001</v>
      </c>
      <c r="C10891">
        <v>12.202999999999999</v>
      </c>
      <c r="D10891">
        <v>1021.55</v>
      </c>
      <c r="E10891">
        <v>12.343</v>
      </c>
      <c r="F10891">
        <f>((B10891-D10891)/100)-((($B$4-$D$4)/100)-$M$4)+0.04</f>
        <v>0.24275000000000094</v>
      </c>
      <c r="G10891">
        <f>1336*(POWER(F10891,2.49))</f>
        <v>39.341685492591466</v>
      </c>
      <c r="H10891">
        <f>VLOOKUP(F10891,'90V'!$A$2:$B$323,2,TRUE)</f>
        <v>39.79</v>
      </c>
      <c r="I10891">
        <f t="shared" si="171"/>
        <v>9.4105218126756665</v>
      </c>
      <c r="J10891">
        <f>I10891+H10891</f>
        <v>49.200521812675667</v>
      </c>
      <c r="L10891" s="6">
        <v>49.343829251447374</v>
      </c>
    </row>
    <row r="10892" spans="1:12">
      <c r="A10892" s="1">
        <v>41093.25</v>
      </c>
      <c r="B10892">
        <v>1049.2</v>
      </c>
      <c r="C10892">
        <v>12.202999999999999</v>
      </c>
      <c r="D10892">
        <v>1021.525</v>
      </c>
      <c r="E10892">
        <v>12.337</v>
      </c>
      <c r="F10892">
        <f>((B10892-D10892)/100)-((($B$4-$D$4)/100)-$M$4)+0.04</f>
        <v>0.24475000000000022</v>
      </c>
      <c r="G10892">
        <f>1336*(POWER(F10892,2.49))</f>
        <v>40.153738128999116</v>
      </c>
      <c r="H10892">
        <f>VLOOKUP(F10892,'90V'!$A$2:$B$323,2,TRUE)</f>
        <v>40.616999999999997</v>
      </c>
      <c r="I10892">
        <f t="shared" si="171"/>
        <v>10.343391949220518</v>
      </c>
      <c r="J10892">
        <f>I10892+H10892</f>
        <v>50.960391949220515</v>
      </c>
      <c r="L10892" s="6">
        <v>51.117905532203565</v>
      </c>
    </row>
    <row r="10893" spans="1:12">
      <c r="A10893" s="1">
        <v>41093.291666666664</v>
      </c>
      <c r="B10893">
        <v>1049.5</v>
      </c>
      <c r="C10893">
        <v>12.196999999999999</v>
      </c>
      <c r="D10893">
        <v>1021.725</v>
      </c>
      <c r="E10893">
        <v>12.31</v>
      </c>
      <c r="F10893">
        <f>((B10893-D10893)/100)-((($B$4-$D$4)/100)-$M$4)+0.04</f>
        <v>0.24574999999999933</v>
      </c>
      <c r="G10893">
        <f>1336*(POWER(F10893,2.49))</f>
        <v>40.563492371457322</v>
      </c>
      <c r="H10893">
        <f>VLOOKUP(F10893,'90V'!$A$2:$B$323,2,TRUE)</f>
        <v>41.033999999999999</v>
      </c>
      <c r="I10893">
        <f t="shared" si="171"/>
        <v>10.820733255503733</v>
      </c>
      <c r="J10893">
        <f>I10893+H10893</f>
        <v>51.854733255503731</v>
      </c>
      <c r="L10893" s="6">
        <v>52.019515995435263</v>
      </c>
    </row>
    <row r="10894" spans="1:12">
      <c r="A10894" s="1">
        <v>41093.333333333336</v>
      </c>
      <c r="B10894">
        <v>1049.3499999999999</v>
      </c>
      <c r="C10894">
        <v>12.196999999999999</v>
      </c>
      <c r="D10894">
        <v>1021.525</v>
      </c>
      <c r="E10894">
        <v>12.263</v>
      </c>
      <c r="F10894">
        <f>((B10894-D10894)/100)-((($B$4-$D$4)/100)-$M$4)+0.04</f>
        <v>0.24624999999999889</v>
      </c>
      <c r="G10894">
        <f>1336*(POWER(F10894,2.49))</f>
        <v>40.769303651487661</v>
      </c>
      <c r="H10894">
        <f>VLOOKUP(F10894,'90V'!$A$2:$B$323,2,TRUE)</f>
        <v>41.454000000000001</v>
      </c>
      <c r="I10894">
        <f t="shared" si="171"/>
        <v>11.062082402970528</v>
      </c>
      <c r="J10894">
        <f>I10894+H10894</f>
        <v>52.516082402970525</v>
      </c>
      <c r="L10894" s="6">
        <v>52.684540510629979</v>
      </c>
    </row>
    <row r="10895" spans="1:12">
      <c r="A10895" s="1">
        <v>41093.375</v>
      </c>
      <c r="B10895">
        <v>1049.5</v>
      </c>
      <c r="C10895">
        <v>12.19</v>
      </c>
      <c r="D10895">
        <v>1021.875</v>
      </c>
      <c r="E10895">
        <v>12.27</v>
      </c>
      <c r="F10895">
        <f>((B10895-D10895)/100)-((($B$4-$D$4)/100)-$M$4)+0.04</f>
        <v>0.24424999999999955</v>
      </c>
      <c r="G10895">
        <f>1336*(POWER(F10895,2.49))</f>
        <v>39.949793923121966</v>
      </c>
      <c r="H10895">
        <f>VLOOKUP(F10895,'90V'!$A$2:$B$323,2,TRUE)</f>
        <v>40.616999999999997</v>
      </c>
      <c r="I10895">
        <f t="shared" si="171"/>
        <v>10.107426781586542</v>
      </c>
      <c r="J10895">
        <f>I10895+H10895</f>
        <v>50.724426781586537</v>
      </c>
      <c r="L10895" s="6">
        <v>50.878346986382276</v>
      </c>
    </row>
    <row r="10896" spans="1:12">
      <c r="A10896" s="1">
        <v>41093.416666666664</v>
      </c>
      <c r="B10896">
        <v>1049.3499999999999</v>
      </c>
      <c r="C10896">
        <v>12.19</v>
      </c>
      <c r="D10896">
        <v>1021.875</v>
      </c>
      <c r="E10896">
        <v>12.33</v>
      </c>
      <c r="F10896">
        <f>((B10896-D10896)/100)-((($B$4-$D$4)/100)-$M$4)+0.04</f>
        <v>0.24274999999999866</v>
      </c>
      <c r="G10896">
        <f>1336*(POWER(F10896,2.49))</f>
        <v>39.341685492590543</v>
      </c>
      <c r="H10896">
        <f>VLOOKUP(F10896,'90V'!$A$2:$B$323,2,TRUE)</f>
        <v>39.79</v>
      </c>
      <c r="I10896">
        <f t="shared" si="171"/>
        <v>9.410521812674622</v>
      </c>
      <c r="J10896">
        <f>I10896+H10896</f>
        <v>49.200521812674623</v>
      </c>
      <c r="L10896" s="6">
        <v>49.343829251446316</v>
      </c>
    </row>
    <row r="10897" spans="1:12">
      <c r="A10897" s="1">
        <v>41093.458333333336</v>
      </c>
      <c r="B10897">
        <v>1049.3499999999999</v>
      </c>
      <c r="C10897">
        <v>12.19</v>
      </c>
      <c r="D10897">
        <v>1021.725</v>
      </c>
      <c r="E10897">
        <v>12.31</v>
      </c>
      <c r="F10897">
        <f>((B10897-D10897)/100)-((($B$4-$D$4)/100)-$M$4)+0.04</f>
        <v>0.24424999999999844</v>
      </c>
      <c r="G10897">
        <f>1336*(POWER(F10897,2.49))</f>
        <v>39.949793923121526</v>
      </c>
      <c r="H10897">
        <f>VLOOKUP(F10897,'90V'!$A$2:$B$323,2,TRUE)</f>
        <v>40.616999999999997</v>
      </c>
      <c r="I10897">
        <f t="shared" si="171"/>
        <v>10.10742678158603</v>
      </c>
      <c r="J10897">
        <f>I10897+H10897</f>
        <v>50.724426781586025</v>
      </c>
      <c r="L10897" s="6">
        <v>50.878346986381757</v>
      </c>
    </row>
    <row r="10898" spans="1:12">
      <c r="A10898" s="1">
        <v>41093.5</v>
      </c>
      <c r="B10898">
        <v>1049.3499999999999</v>
      </c>
      <c r="C10898">
        <v>12.19</v>
      </c>
      <c r="D10898">
        <v>1021.525</v>
      </c>
      <c r="E10898">
        <v>12.337</v>
      </c>
      <c r="F10898">
        <f>((B10898-D10898)/100)-((($B$4-$D$4)/100)-$M$4)+0.04</f>
        <v>0.24624999999999889</v>
      </c>
      <c r="G10898">
        <f>1336*(POWER(F10898,2.49))</f>
        <v>40.769303651487661</v>
      </c>
      <c r="H10898">
        <f>VLOOKUP(F10898,'90V'!$A$2:$B$323,2,TRUE)</f>
        <v>41.454000000000001</v>
      </c>
      <c r="I10898">
        <f t="shared" si="171"/>
        <v>11.062082402970528</v>
      </c>
      <c r="J10898">
        <f>I10898+H10898</f>
        <v>52.516082402970525</v>
      </c>
      <c r="L10898" s="6">
        <v>52.684540510629979</v>
      </c>
    </row>
    <row r="10899" spans="1:12">
      <c r="A10899" s="1">
        <v>41093.541666666664</v>
      </c>
      <c r="B10899">
        <v>1048.75</v>
      </c>
      <c r="C10899">
        <v>12.183</v>
      </c>
      <c r="D10899">
        <v>1021.375</v>
      </c>
      <c r="E10899">
        <v>12.343</v>
      </c>
      <c r="F10899">
        <f>((B10899-D10899)/100)-((($B$4-$D$4)/100)-$M$4)+0.04</f>
        <v>0.24174999999999955</v>
      </c>
      <c r="G10899">
        <f>1336*(POWER(F10899,2.49))</f>
        <v>38.939377119853454</v>
      </c>
      <c r="H10899">
        <f>VLOOKUP(F10899,'90V'!$A$2:$B$323,2,TRUE)</f>
        <v>39.380000000000003</v>
      </c>
      <c r="I10899">
        <f t="shared" si="171"/>
        <v>8.9552245597385927</v>
      </c>
      <c r="J10899">
        <f>I10899+H10899</f>
        <v>48.335224559738592</v>
      </c>
      <c r="L10899" s="6">
        <v>48.471598537805676</v>
      </c>
    </row>
    <row r="10900" spans="1:12">
      <c r="A10900" s="1">
        <v>41093.583333333336</v>
      </c>
      <c r="B10900">
        <v>1048.45</v>
      </c>
      <c r="C10900">
        <v>12.183</v>
      </c>
      <c r="D10900">
        <v>1020.8</v>
      </c>
      <c r="E10900">
        <v>12.403</v>
      </c>
      <c r="F10900">
        <f>((B10900-D10900)/100)-((($B$4-$D$4)/100)-$M$4)+0.04</f>
        <v>0.24450000000000047</v>
      </c>
      <c r="G10900">
        <f>1336*(POWER(F10900,2.49))</f>
        <v>40.051688347936697</v>
      </c>
      <c r="H10900">
        <f>VLOOKUP(F10900,'90V'!$A$2:$B$323,2,TRUE)</f>
        <v>40.616999999999997</v>
      </c>
      <c r="I10900">
        <f t="shared" si="171"/>
        <v>10.225182474421034</v>
      </c>
      <c r="J10900">
        <f>I10900+H10900</f>
        <v>50.84218247442103</v>
      </c>
      <c r="L10900" s="6">
        <v>50.997895913117802</v>
      </c>
    </row>
    <row r="10901" spans="1:12">
      <c r="A10901" s="1">
        <v>41093.625</v>
      </c>
      <c r="B10901">
        <v>1048.2750000000001</v>
      </c>
      <c r="C10901">
        <v>12.183</v>
      </c>
      <c r="D10901">
        <v>1020.625</v>
      </c>
      <c r="E10901">
        <v>12.39</v>
      </c>
      <c r="F10901">
        <f>((B10901-D10901)/100)-((($B$4-$D$4)/100)-$M$4)+0.04</f>
        <v>0.24450000000000047</v>
      </c>
      <c r="G10901">
        <f>1336*(POWER(F10901,2.49))</f>
        <v>40.051688347936697</v>
      </c>
      <c r="H10901">
        <f>VLOOKUP(F10901,'90V'!$A$2:$B$323,2,TRUE)</f>
        <v>40.616999999999997</v>
      </c>
      <c r="I10901">
        <f t="shared" si="171"/>
        <v>10.225182474421034</v>
      </c>
      <c r="J10901">
        <f>I10901+H10901</f>
        <v>50.84218247442103</v>
      </c>
      <c r="L10901" s="6">
        <v>50.997895913117802</v>
      </c>
    </row>
    <row r="10902" spans="1:12">
      <c r="A10902" s="1">
        <v>41093.666666666664</v>
      </c>
      <c r="B10902">
        <v>1047.5999999999999</v>
      </c>
      <c r="C10902">
        <v>12.19</v>
      </c>
      <c r="D10902">
        <v>1020.1</v>
      </c>
      <c r="E10902">
        <v>12.43</v>
      </c>
      <c r="F10902">
        <f>((B10902-D10902)/100)-((($B$4-$D$4)/100)-$M$4)+0.04</f>
        <v>0.24299999999999841</v>
      </c>
      <c r="G10902">
        <f>1336*(POWER(F10902,2.49))</f>
        <v>39.442649416343627</v>
      </c>
      <c r="H10902">
        <f>VLOOKUP(F10902,'90V'!$A$2:$B$323,2,TRUE)</f>
        <v>39.79</v>
      </c>
      <c r="I10902">
        <f t="shared" si="171"/>
        <v>9.5255172157327763</v>
      </c>
      <c r="J10902">
        <f>I10902+H10902</f>
        <v>49.315517215732775</v>
      </c>
      <c r="L10902" s="6">
        <v>49.460575853535815</v>
      </c>
    </row>
    <row r="10903" spans="1:12">
      <c r="A10903" s="1">
        <v>41093.708333333336</v>
      </c>
      <c r="B10903">
        <v>1047.1500000000001</v>
      </c>
      <c r="C10903">
        <v>12.183</v>
      </c>
      <c r="D10903">
        <v>1019.575</v>
      </c>
      <c r="E10903">
        <v>12.507</v>
      </c>
      <c r="F10903">
        <f>((B10903-D10903)/100)-((($B$4-$D$4)/100)-$M$4)+0.04</f>
        <v>0.24374999999999999</v>
      </c>
      <c r="G10903">
        <f>1336*(POWER(F10903,2.49))</f>
        <v>39.746470830768281</v>
      </c>
      <c r="H10903">
        <f>VLOOKUP(F10903,'90V'!$A$2:$B$323,2,TRUE)</f>
        <v>40.201999999999998</v>
      </c>
      <c r="I10903">
        <f t="shared" si="171"/>
        <v>9.8732837842501002</v>
      </c>
      <c r="J10903">
        <f>I10903+H10903</f>
        <v>50.075283784250097</v>
      </c>
      <c r="L10903" s="6">
        <v>50.225638359644769</v>
      </c>
    </row>
    <row r="10904" spans="1:12">
      <c r="A10904" s="1">
        <v>41093.75</v>
      </c>
      <c r="B10904">
        <v>1046.625</v>
      </c>
      <c r="C10904">
        <v>12.19</v>
      </c>
      <c r="D10904">
        <v>1019.05</v>
      </c>
      <c r="E10904">
        <v>12.49</v>
      </c>
      <c r="F10904">
        <f>((B10904-D10904)/100)-((($B$4-$D$4)/100)-$M$4)+0.04</f>
        <v>0.24374999999999999</v>
      </c>
      <c r="G10904">
        <f>1336*(POWER(F10904,2.49))</f>
        <v>39.746470830768281</v>
      </c>
      <c r="H10904">
        <f>VLOOKUP(F10904,'90V'!$A$2:$B$323,2,TRUE)</f>
        <v>40.201999999999998</v>
      </c>
      <c r="I10904">
        <f t="shared" si="171"/>
        <v>9.8732837842501002</v>
      </c>
      <c r="J10904">
        <f>I10904+H10904</f>
        <v>50.075283784250097</v>
      </c>
      <c r="L10904" s="6">
        <v>50.225638359644769</v>
      </c>
    </row>
    <row r="10905" spans="1:12">
      <c r="A10905" s="1">
        <v>41093.791666666664</v>
      </c>
      <c r="B10905">
        <v>1046.625</v>
      </c>
      <c r="C10905">
        <v>12.19</v>
      </c>
      <c r="D10905">
        <v>1018.875</v>
      </c>
      <c r="E10905">
        <v>12.423</v>
      </c>
      <c r="F10905">
        <f>((B10905-D10905)/100)-((($B$4-$D$4)/100)-$M$4)+0.04</f>
        <v>0.24549999999999958</v>
      </c>
      <c r="G10905">
        <f>1336*(POWER(F10905,2.49))</f>
        <v>40.460820387640084</v>
      </c>
      <c r="H10905">
        <f>VLOOKUP(F10905,'90V'!$A$2:$B$323,2,TRUE)</f>
        <v>41.033999999999999</v>
      </c>
      <c r="I10905">
        <f t="shared" si="171"/>
        <v>10.700725810472154</v>
      </c>
      <c r="J10905">
        <f>I10905+H10905</f>
        <v>51.734725810472156</v>
      </c>
      <c r="L10905" s="6">
        <v>51.897681025860052</v>
      </c>
    </row>
    <row r="10906" spans="1:12">
      <c r="A10906" s="1">
        <v>41093.833333333336</v>
      </c>
      <c r="B10906">
        <v>1046.4749999999999</v>
      </c>
      <c r="C10906">
        <v>12.19</v>
      </c>
      <c r="D10906">
        <v>1018.7</v>
      </c>
      <c r="E10906">
        <v>12.423</v>
      </c>
      <c r="F10906">
        <f>((B10906-D10906)/100)-((($B$4-$D$4)/100)-$M$4)+0.04</f>
        <v>0.24574999999999816</v>
      </c>
      <c r="G10906">
        <f>1336*(POWER(F10906,2.49))</f>
        <v>40.563492371456853</v>
      </c>
      <c r="H10906">
        <f>VLOOKUP(F10906,'90V'!$A$2:$B$323,2,TRUE)</f>
        <v>41.033999999999999</v>
      </c>
      <c r="I10906">
        <f t="shared" si="171"/>
        <v>10.820733255503166</v>
      </c>
      <c r="J10906">
        <f>I10906+H10906</f>
        <v>51.854733255503163</v>
      </c>
      <c r="L10906" s="6">
        <v>52.019515995434688</v>
      </c>
    </row>
    <row r="10907" spans="1:12">
      <c r="A10907" s="1">
        <v>41093.875</v>
      </c>
      <c r="B10907">
        <v>1046.625</v>
      </c>
      <c r="C10907">
        <v>12.19</v>
      </c>
      <c r="D10907">
        <v>1018.9</v>
      </c>
      <c r="E10907">
        <v>12.417</v>
      </c>
      <c r="F10907">
        <f>((B10907-D10907)/100)-((($B$4-$D$4)/100)-$M$4)+0.04</f>
        <v>0.24524999999999977</v>
      </c>
      <c r="G10907">
        <f>1336*(POWER(F10907,2.49))</f>
        <v>40.358304071094871</v>
      </c>
      <c r="H10907">
        <f>VLOOKUP(F10907,'90V'!$A$2:$B$323,2,TRUE)</f>
        <v>41.033999999999999</v>
      </c>
      <c r="I10907">
        <f t="shared" si="171"/>
        <v>10.581165323131186</v>
      </c>
      <c r="J10907">
        <f>I10907+H10907</f>
        <v>51.615165323131187</v>
      </c>
      <c r="L10907" s="6">
        <v>51.77629982043775</v>
      </c>
    </row>
    <row r="10908" spans="1:12">
      <c r="A10908" s="1">
        <v>41093.916666666664</v>
      </c>
      <c r="B10908">
        <v>1046.95</v>
      </c>
      <c r="C10908">
        <v>12.19</v>
      </c>
      <c r="D10908">
        <v>1019.05</v>
      </c>
      <c r="E10908">
        <v>12.547000000000001</v>
      </c>
      <c r="F10908">
        <f>((B10908-D10908)/100)-((($B$4-$D$4)/100)-$M$4)+0.04</f>
        <v>0.24700000000000047</v>
      </c>
      <c r="G10908">
        <f>1336*(POWER(F10908,2.49))</f>
        <v>41.079190016140949</v>
      </c>
      <c r="H10908">
        <f>VLOOKUP(F10908,'90V'!$A$2:$B$323,2,TRUE)</f>
        <v>41.877000000000002</v>
      </c>
      <c r="I10908">
        <f t="shared" si="171"/>
        <v>11.427417433017929</v>
      </c>
      <c r="J10908">
        <f>I10908+H10908</f>
        <v>53.304417433017932</v>
      </c>
      <c r="L10908" s="6">
        <v>53.47843901829232</v>
      </c>
    </row>
    <row r="10909" spans="1:12">
      <c r="A10909" s="1">
        <v>41093.958333333336</v>
      </c>
      <c r="B10909">
        <v>1046.8</v>
      </c>
      <c r="C10909">
        <v>12.19</v>
      </c>
      <c r="D10909">
        <v>1019.05</v>
      </c>
      <c r="E10909">
        <v>12.49</v>
      </c>
      <c r="F10909">
        <f>((B10909-D10909)/100)-((($B$4-$D$4)/100)-$M$4)+0.04</f>
        <v>0.24549999999999958</v>
      </c>
      <c r="G10909">
        <f>1336*(POWER(F10909,2.49))</f>
        <v>40.460820387640084</v>
      </c>
      <c r="H10909">
        <f>VLOOKUP(F10909,'90V'!$A$2:$B$323,2,TRUE)</f>
        <v>41.033999999999999</v>
      </c>
      <c r="I10909">
        <f t="shared" si="171"/>
        <v>10.700725810472154</v>
      </c>
      <c r="J10909">
        <f>I10909+H10909</f>
        <v>51.734725810472156</v>
      </c>
      <c r="L10909" s="6">
        <v>51.897681025860052</v>
      </c>
    </row>
    <row r="10910" spans="1:12">
      <c r="A10910" s="1">
        <v>41094</v>
      </c>
      <c r="B10910">
        <v>1046.8</v>
      </c>
      <c r="C10910">
        <v>12.19</v>
      </c>
      <c r="D10910">
        <v>1018.875</v>
      </c>
      <c r="E10910">
        <v>12.39</v>
      </c>
      <c r="F10910">
        <f>((B10910-D10910)/100)-((($B$4-$D$4)/100)-$M$4)+0.04</f>
        <v>0.24724999999999911</v>
      </c>
      <c r="G10910">
        <f>1336*(POWER(F10910,2.49))</f>
        <v>41.182797632936833</v>
      </c>
      <c r="H10910">
        <f>VLOOKUP(F10910,'90V'!$A$2:$B$323,2,TRUE)</f>
        <v>41.877000000000002</v>
      </c>
      <c r="I10910">
        <f t="shared" si="171"/>
        <v>11.550072425596941</v>
      </c>
      <c r="J10910">
        <f>I10910+H10910</f>
        <v>53.427072425596947</v>
      </c>
      <c r="L10910" s="6">
        <v>53.602961853397915</v>
      </c>
    </row>
    <row r="10911" spans="1:12">
      <c r="A10911" s="1">
        <v>41094.041666666664</v>
      </c>
      <c r="B10911">
        <v>1046.375</v>
      </c>
      <c r="C10911">
        <v>12.183</v>
      </c>
      <c r="D10911">
        <v>1018.525</v>
      </c>
      <c r="E10911">
        <v>12.323</v>
      </c>
      <c r="F10911">
        <f>((B10911-D10911)/100)-((($B$4-$D$4)/100)-$M$4)+0.04</f>
        <v>0.2464999999999998</v>
      </c>
      <c r="G10911">
        <f>1336*(POWER(F10911,2.49))</f>
        <v>40.872443102890344</v>
      </c>
      <c r="H10911">
        <f>VLOOKUP(F10911,'90V'!$A$2:$B$323,2,TRUE)</f>
        <v>41.454000000000001</v>
      </c>
      <c r="I10911">
        <f t="shared" si="171"/>
        <v>11.183420843053272</v>
      </c>
      <c r="J10911">
        <f>I10911+H10911</f>
        <v>52.63742084305327</v>
      </c>
      <c r="L10911" s="6">
        <v>52.807726744216524</v>
      </c>
    </row>
    <row r="10912" spans="1:12">
      <c r="A10912" s="1">
        <v>41094.083333333336</v>
      </c>
      <c r="B10912">
        <v>1045.875</v>
      </c>
      <c r="C10912">
        <v>12.183</v>
      </c>
      <c r="D10912">
        <v>1018.175</v>
      </c>
      <c r="E10912">
        <v>12.297000000000001</v>
      </c>
      <c r="F10912">
        <f>((B10912-D10912)/100)-((($B$4-$D$4)/100)-$M$4)+0.04</f>
        <v>0.24500000000000002</v>
      </c>
      <c r="G10912">
        <f>1336*(POWER(F10912,2.49))</f>
        <v>40.255943344126472</v>
      </c>
      <c r="H10912">
        <f>VLOOKUP(F10912,'90V'!$A$2:$B$323,2,TRUE)</f>
        <v>41.033999999999999</v>
      </c>
      <c r="I10912">
        <f t="shared" si="171"/>
        <v>10.462053470649895</v>
      </c>
      <c r="J10912">
        <f>I10912+H10912</f>
        <v>51.496053470649898</v>
      </c>
      <c r="L10912" s="6">
        <v>51.655374081878065</v>
      </c>
    </row>
    <row r="10913" spans="1:12">
      <c r="A10913" s="1">
        <v>41094.125</v>
      </c>
      <c r="B10913">
        <v>1045.675</v>
      </c>
      <c r="C10913">
        <v>12.177</v>
      </c>
      <c r="D10913">
        <v>1017.475</v>
      </c>
      <c r="E10913">
        <v>12.257</v>
      </c>
      <c r="F10913">
        <f>((B10913-D10913)/100)-((($B$4-$D$4)/100)-$M$4)+0.04</f>
        <v>0.24999999999999886</v>
      </c>
      <c r="G10913">
        <f>1336*(POWER(F10913,2.49))</f>
        <v>42.332808281233213</v>
      </c>
      <c r="H10913">
        <f>VLOOKUP(F10913,'90V'!$A$2:$B$323,2,TRUE)</f>
        <v>42.73</v>
      </c>
      <c r="I10913">
        <f t="shared" si="171"/>
        <v>12.927704617785702</v>
      </c>
      <c r="J10913">
        <f>I10913+H10913</f>
        <v>55.657704617785697</v>
      </c>
      <c r="L10913" s="6">
        <v>55.85457321602609</v>
      </c>
    </row>
    <row r="10914" spans="1:12">
      <c r="A10914" s="1">
        <v>41094.166666666664</v>
      </c>
      <c r="B10914">
        <v>1045.2</v>
      </c>
      <c r="C10914">
        <v>12.177</v>
      </c>
      <c r="D10914">
        <v>1017.25</v>
      </c>
      <c r="E10914">
        <v>12.23</v>
      </c>
      <c r="F10914">
        <f>((B10914-D10914)/100)-((($B$4-$D$4)/100)-$M$4)+0.04</f>
        <v>0.24750000000000003</v>
      </c>
      <c r="G10914">
        <f>1336*(POWER(F10914,2.49))</f>
        <v>41.286561459746771</v>
      </c>
      <c r="H10914">
        <f>VLOOKUP(F10914,'90V'!$A$2:$B$323,2,TRUE)</f>
        <v>41.877000000000002</v>
      </c>
      <c r="I10914">
        <f t="shared" si="171"/>
        <v>11.673163139798326</v>
      </c>
      <c r="J10914">
        <f>I10914+H10914</f>
        <v>53.550163139798329</v>
      </c>
      <c r="L10914" s="6">
        <v>53.727927045480541</v>
      </c>
    </row>
    <row r="10915" spans="1:12">
      <c r="A10915" s="1">
        <v>41094.208333333336</v>
      </c>
      <c r="B10915">
        <v>1044.925</v>
      </c>
      <c r="C10915">
        <v>12.17</v>
      </c>
      <c r="D10915">
        <v>1016.75</v>
      </c>
      <c r="E10915">
        <v>12.217000000000001</v>
      </c>
      <c r="F10915">
        <f>((B10915-D10915)/100)-((($B$4-$D$4)/100)-$M$4)+0.04</f>
        <v>0.24974999999999911</v>
      </c>
      <c r="G10915">
        <f>1336*(POWER(F10915,2.49))</f>
        <v>42.227478105260943</v>
      </c>
      <c r="H10915">
        <f>VLOOKUP(F10915,'90V'!$A$2:$B$323,2,TRUE)</f>
        <v>42.73</v>
      </c>
      <c r="I10915">
        <f t="shared" si="171"/>
        <v>12.800338645019293</v>
      </c>
      <c r="J10915">
        <f>I10915+H10915</f>
        <v>55.530338645019292</v>
      </c>
      <c r="L10915" s="6">
        <v>55.72526765991806</v>
      </c>
    </row>
    <row r="10916" spans="1:12">
      <c r="A10916" s="1">
        <v>41094.25</v>
      </c>
      <c r="B10916">
        <v>1044.7750000000001</v>
      </c>
      <c r="C10916">
        <v>12.17</v>
      </c>
      <c r="D10916">
        <v>1016.95</v>
      </c>
      <c r="E10916">
        <v>12.223000000000001</v>
      </c>
      <c r="F10916">
        <f>((B10916-D10916)/100)-((($B$4-$D$4)/100)-$M$4)+0.04</f>
        <v>0.24625</v>
      </c>
      <c r="G10916">
        <f>1336*(POWER(F10916,2.49))</f>
        <v>40.769303651488116</v>
      </c>
      <c r="H10916">
        <f>VLOOKUP(F10916,'90V'!$A$2:$B$323,2,TRUE)</f>
        <v>41.454000000000001</v>
      </c>
      <c r="I10916">
        <f t="shared" si="171"/>
        <v>11.062082402971068</v>
      </c>
      <c r="J10916">
        <f>I10916+H10916</f>
        <v>52.516082402971065</v>
      </c>
      <c r="L10916" s="6">
        <v>52.684540510630526</v>
      </c>
    </row>
    <row r="10917" spans="1:12">
      <c r="A10917" s="1">
        <v>41094.291666666664</v>
      </c>
      <c r="B10917">
        <v>1044.875</v>
      </c>
      <c r="C10917">
        <v>12.163</v>
      </c>
      <c r="D10917">
        <v>1016.775</v>
      </c>
      <c r="E10917">
        <v>12.223000000000001</v>
      </c>
      <c r="F10917">
        <f>((B10917-D10917)/100)-((($B$4-$D$4)/100)-$M$4)+0.04</f>
        <v>0.2489999999999998</v>
      </c>
      <c r="G10917">
        <f>1336*(POWER(F10917,2.49))</f>
        <v>41.912429161054597</v>
      </c>
      <c r="H10917">
        <f>VLOOKUP(F10917,'90V'!$A$2:$B$323,2,TRUE)</f>
        <v>42.302</v>
      </c>
      <c r="I10917">
        <f t="shared" si="171"/>
        <v>12.420772624242511</v>
      </c>
      <c r="J10917">
        <f>I10917+H10917</f>
        <v>54.722772624242509</v>
      </c>
      <c r="L10917" s="6">
        <v>54.911921445931483</v>
      </c>
    </row>
    <row r="10918" spans="1:12">
      <c r="A10918" s="1">
        <v>41094.333333333336</v>
      </c>
      <c r="B10918">
        <v>1044.875</v>
      </c>
      <c r="C10918">
        <v>12.163</v>
      </c>
      <c r="D10918">
        <v>1016.575</v>
      </c>
      <c r="E10918">
        <v>12.243</v>
      </c>
      <c r="F10918">
        <f>((B10918-D10918)/100)-((($B$4-$D$4)/100)-$M$4)+0.04</f>
        <v>0.25099999999999906</v>
      </c>
      <c r="G10918">
        <f>1336*(POWER(F10918,2.49))</f>
        <v>42.755700343807057</v>
      </c>
      <c r="H10918">
        <f>VLOOKUP(F10918,'90V'!$A$2:$B$323,2,TRUE)</f>
        <v>43.16</v>
      </c>
      <c r="I10918">
        <f t="shared" si="171"/>
        <v>13.441351430031769</v>
      </c>
      <c r="J10918">
        <f>I10918+H10918</f>
        <v>56.601351430031769</v>
      </c>
      <c r="L10918" s="6">
        <v>56.806042060945956</v>
      </c>
    </row>
    <row r="10919" spans="1:12">
      <c r="A10919" s="1">
        <v>41094.375</v>
      </c>
      <c r="B10919">
        <v>1045.075</v>
      </c>
      <c r="C10919">
        <v>12.157</v>
      </c>
      <c r="D10919">
        <v>1016.775</v>
      </c>
      <c r="E10919">
        <v>12.343</v>
      </c>
      <c r="F10919">
        <f>((B10919-D10919)/100)-((($B$4-$D$4)/100)-$M$4)+0.04</f>
        <v>0.25100000000000022</v>
      </c>
      <c r="G10919">
        <f>1336*(POWER(F10919,2.49))</f>
        <v>42.755700343807568</v>
      </c>
      <c r="H10919">
        <f>VLOOKUP(F10919,'90V'!$A$2:$B$323,2,TRUE)</f>
        <v>43.593000000000004</v>
      </c>
      <c r="I10919">
        <f t="shared" si="171"/>
        <v>13.441351430032368</v>
      </c>
      <c r="J10919">
        <f>I10919+H10919</f>
        <v>57.034351430032373</v>
      </c>
      <c r="L10919" s="6">
        <v>57.239042060946574</v>
      </c>
    </row>
    <row r="10920" spans="1:12">
      <c r="A10920" s="1">
        <v>41094.416666666664</v>
      </c>
      <c r="B10920">
        <v>1045.075</v>
      </c>
      <c r="C10920">
        <v>12.157</v>
      </c>
      <c r="D10920">
        <v>1016.6</v>
      </c>
      <c r="E10920">
        <v>12.31</v>
      </c>
      <c r="F10920">
        <f>((B10920-D10920)/100)-((($B$4-$D$4)/100)-$M$4)+0.04</f>
        <v>0.25274999999999975</v>
      </c>
      <c r="G10920">
        <f>1336*(POWER(F10920,2.49))</f>
        <v>43.501823014834798</v>
      </c>
      <c r="H10920">
        <f>VLOOKUP(F10920,'90V'!$A$2:$B$323,2,TRUE)</f>
        <v>44.027999999999999</v>
      </c>
      <c r="I10920">
        <f t="shared" si="171"/>
        <v>14.356132074661295</v>
      </c>
      <c r="J10920">
        <f>I10920+H10920</f>
        <v>58.384132074661295</v>
      </c>
      <c r="L10920" s="6">
        <v>58.602753375290654</v>
      </c>
    </row>
    <row r="10921" spans="1:12">
      <c r="A10921" s="1">
        <v>41094.458333333336</v>
      </c>
      <c r="B10921">
        <v>1045.5250000000001</v>
      </c>
      <c r="C10921">
        <v>12.15</v>
      </c>
      <c r="D10921">
        <v>1016.575</v>
      </c>
      <c r="E10921">
        <v>12.323</v>
      </c>
      <c r="F10921">
        <f>((B10921-D10921)/100)-((($B$4-$D$4)/100)-$M$4)+0.04</f>
        <v>0.25750000000000001</v>
      </c>
      <c r="G10921">
        <f>1336*(POWER(F10921,2.49))</f>
        <v>45.566090590431067</v>
      </c>
      <c r="H10921">
        <f>VLOOKUP(F10921,'90V'!$A$2:$B$323,2,TRUE)</f>
        <v>46.244999999999997</v>
      </c>
      <c r="I10921">
        <f t="shared" si="171"/>
        <v>16.938038688319146</v>
      </c>
      <c r="J10921">
        <f>I10921+H10921</f>
        <v>63.183038688319144</v>
      </c>
      <c r="L10921" s="6">
        <v>63.440978363775784</v>
      </c>
    </row>
    <row r="10922" spans="1:12">
      <c r="A10922" s="1">
        <v>41094.5</v>
      </c>
      <c r="B10922">
        <v>1046.325</v>
      </c>
      <c r="C10922">
        <v>12.137</v>
      </c>
      <c r="D10922">
        <v>1017.1</v>
      </c>
      <c r="E10922">
        <v>12.43</v>
      </c>
      <c r="F10922">
        <f>((B10922-D10922)/100)-((($B$4-$D$4)/100)-$M$4)+0.04</f>
        <v>0.26024999999999976</v>
      </c>
      <c r="G10922">
        <f>1336*(POWER(F10922,2.49))</f>
        <v>46.787452176801935</v>
      </c>
      <c r="H10922">
        <f>VLOOKUP(F10922,'90V'!$A$2:$B$323,2,TRUE)</f>
        <v>47.606000000000002</v>
      </c>
      <c r="I10922">
        <f t="shared" si="171"/>
        <v>18.496604142175617</v>
      </c>
      <c r="J10922">
        <f>I10922+H10922</f>
        <v>66.102604142175622</v>
      </c>
      <c r="L10922" s="6">
        <v>66.384278316929567</v>
      </c>
    </row>
    <row r="10923" spans="1:12">
      <c r="A10923" s="1">
        <v>41094.541666666664</v>
      </c>
      <c r="B10923">
        <v>1046.375</v>
      </c>
      <c r="C10923">
        <v>12.122999999999999</v>
      </c>
      <c r="D10923">
        <v>1017.125</v>
      </c>
      <c r="E10923">
        <v>12.477</v>
      </c>
      <c r="F10923">
        <f>((B10923-D10923)/100)-((($B$4-$D$4)/100)-$M$4)+0.04</f>
        <v>0.26049999999999951</v>
      </c>
      <c r="G10923">
        <f>1336*(POWER(F10923,2.49))</f>
        <v>46.899444629924403</v>
      </c>
      <c r="H10923">
        <f>VLOOKUP(F10923,'90V'!$A$2:$B$323,2,TRUE)</f>
        <v>47.606000000000002</v>
      </c>
      <c r="I10923">
        <f t="shared" si="171"/>
        <v>18.640546184847445</v>
      </c>
      <c r="J10923">
        <f>I10923+H10923</f>
        <v>66.246546184847446</v>
      </c>
      <c r="L10923" s="6">
        <v>66.530412370403496</v>
      </c>
    </row>
    <row r="10924" spans="1:12">
      <c r="A10924" s="1">
        <v>41094.583333333336</v>
      </c>
      <c r="B10924">
        <v>1046.4749999999999</v>
      </c>
      <c r="C10924">
        <v>12.11</v>
      </c>
      <c r="D10924">
        <v>1017.275</v>
      </c>
      <c r="E10924">
        <v>12.507</v>
      </c>
      <c r="F10924">
        <f>((B10924-D10924)/100)-((($B$4-$D$4)/100)-$M$4)+0.04</f>
        <v>0.25999999999999884</v>
      </c>
      <c r="G10924">
        <f>1336*(POWER(F10924,2.49))</f>
        <v>46.675619905617189</v>
      </c>
      <c r="H10924">
        <f>VLOOKUP(F10924,'90V'!$A$2:$B$323,2,TRUE)</f>
        <v>47.15</v>
      </c>
      <c r="I10924">
        <f t="shared" si="171"/>
        <v>18.353034524974483</v>
      </c>
      <c r="J10924">
        <f>I10924+H10924</f>
        <v>65.503034524974481</v>
      </c>
      <c r="L10924" s="6">
        <v>65.782522360380185</v>
      </c>
    </row>
    <row r="10925" spans="1:12">
      <c r="A10925" s="1">
        <v>41094.625</v>
      </c>
      <c r="B10925">
        <v>1046.8499999999999</v>
      </c>
      <c r="C10925">
        <v>12.103</v>
      </c>
      <c r="D10925">
        <v>1017.1</v>
      </c>
      <c r="E10925">
        <v>12.567</v>
      </c>
      <c r="F10925">
        <f>((B10925-D10925)/100)-((($B$4-$D$4)/100)-$M$4)+0.04</f>
        <v>0.2654999999999984</v>
      </c>
      <c r="G10925">
        <f>1336*(POWER(F10925,2.49))</f>
        <v>49.173047715234766</v>
      </c>
      <c r="H10925">
        <f>VLOOKUP(F10925,'90V'!$A$2:$B$323,2,TRUE)</f>
        <v>49.927999999999997</v>
      </c>
      <c r="I10925">
        <f t="shared" si="171"/>
        <v>21.596168064442061</v>
      </c>
      <c r="J10925">
        <f>I10925+H10925</f>
        <v>71.524168064442051</v>
      </c>
      <c r="L10925" s="6">
        <v>71.853043720245751</v>
      </c>
    </row>
    <row r="10926" spans="1:12">
      <c r="A10926" s="1">
        <v>41094.666666666664</v>
      </c>
      <c r="B10926">
        <v>1046.675</v>
      </c>
      <c r="C10926">
        <v>12.097</v>
      </c>
      <c r="D10926">
        <v>1017.125</v>
      </c>
      <c r="E10926">
        <v>12.6</v>
      </c>
      <c r="F10926">
        <f>((B10926-D10926)/100)-((($B$4-$D$4)/100)-$M$4)+0.04</f>
        <v>0.26349999999999907</v>
      </c>
      <c r="G10926">
        <f>1336*(POWER(F10926,2.49))</f>
        <v>48.255875659856244</v>
      </c>
      <c r="H10926">
        <f>VLOOKUP(F10926,'90V'!$A$2:$B$323,2,TRUE)</f>
        <v>48.991</v>
      </c>
      <c r="I10926">
        <f t="shared" si="171"/>
        <v>20.396557266855897</v>
      </c>
      <c r="J10926">
        <f>I10926+H10926</f>
        <v>69.387557266855893</v>
      </c>
      <c r="L10926" s="6">
        <v>69.69816473792477</v>
      </c>
    </row>
    <row r="10927" spans="1:12">
      <c r="A10927" s="1">
        <v>41094.708333333336</v>
      </c>
      <c r="B10927">
        <v>1046.8</v>
      </c>
      <c r="C10927">
        <v>12.09</v>
      </c>
      <c r="D10927">
        <v>1017.1</v>
      </c>
      <c r="E10927">
        <v>12.553000000000001</v>
      </c>
      <c r="F10927">
        <f>((B10927-D10927)/100)-((($B$4-$D$4)/100)-$M$4)+0.04</f>
        <v>0.26499999999999885</v>
      </c>
      <c r="G10927">
        <f>1336*(POWER(F10927,2.49))</f>
        <v>48.942785652178038</v>
      </c>
      <c r="H10927">
        <f>VLOOKUP(F10927,'90V'!$A$2:$B$323,2,TRUE)</f>
        <v>49.457999999999998</v>
      </c>
      <c r="I10927">
        <f t="shared" si="171"/>
        <v>21.294126510392445</v>
      </c>
      <c r="J10927">
        <f>I10927+H10927</f>
        <v>70.752126510392443</v>
      </c>
      <c r="L10927" s="6">
        <v>71.076402548621772</v>
      </c>
    </row>
    <row r="10928" spans="1:12">
      <c r="A10928" s="1">
        <v>41094.75</v>
      </c>
      <c r="B10928">
        <v>1047.0999999999999</v>
      </c>
      <c r="C10928">
        <v>12.09</v>
      </c>
      <c r="D10928">
        <v>1016.925</v>
      </c>
      <c r="E10928">
        <v>12.47</v>
      </c>
      <c r="F10928">
        <f>((B10928-D10928)/100)-((($B$4-$D$4)/100)-$M$4)+0.04</f>
        <v>0.26974999999999905</v>
      </c>
      <c r="G10928">
        <f>1336*(POWER(F10928,2.49))</f>
        <v>51.156459186717427</v>
      </c>
      <c r="H10928">
        <f>VLOOKUP(F10928,'90V'!$A$2:$B$323,2,TRUE)</f>
        <v>51.834000000000003</v>
      </c>
      <c r="I10928">
        <f t="shared" si="171"/>
        <v>24.219992725599205</v>
      </c>
      <c r="J10928">
        <f>I10928+H10928</f>
        <v>76.053992725599215</v>
      </c>
      <c r="L10928" s="6">
        <v>76.422825102131185</v>
      </c>
    </row>
    <row r="10929" spans="1:12">
      <c r="A10929" s="1">
        <v>41094.791666666664</v>
      </c>
      <c r="B10929">
        <v>1047.1500000000001</v>
      </c>
      <c r="C10929">
        <v>12.077</v>
      </c>
      <c r="D10929">
        <v>1017.125</v>
      </c>
      <c r="E10929">
        <v>12.443</v>
      </c>
      <c r="F10929">
        <f>((B10929-D10929)/100)-((($B$4-$D$4)/100)-$M$4)+0.04</f>
        <v>0.26825000000000043</v>
      </c>
      <c r="G10929">
        <f>1336*(POWER(F10929,2.49))</f>
        <v>50.451070691196747</v>
      </c>
      <c r="H10929">
        <f>VLOOKUP(F10929,'90V'!$A$2:$B$323,2,TRUE)</f>
        <v>51.353000000000002</v>
      </c>
      <c r="I10929">
        <f t="shared" si="171"/>
        <v>23.282510940178014</v>
      </c>
      <c r="J10929">
        <f>I10929+H10929</f>
        <v>74.635510940178023</v>
      </c>
      <c r="L10929" s="6">
        <v>74.99006694434317</v>
      </c>
    </row>
    <row r="10930" spans="1:12">
      <c r="A10930" s="1">
        <v>41094.833333333336</v>
      </c>
      <c r="B10930">
        <v>1047.6500000000001</v>
      </c>
      <c r="C10930">
        <v>12.07</v>
      </c>
      <c r="D10930">
        <v>1017.625</v>
      </c>
      <c r="E10930">
        <v>12.377000000000001</v>
      </c>
      <c r="F10930">
        <f>((B10930-D10930)/100)-((($B$4-$D$4)/100)-$M$4)+0.04</f>
        <v>0.26825000000000043</v>
      </c>
      <c r="G10930">
        <f>1336*(POWER(F10930,2.49))</f>
        <v>50.451070691196747</v>
      </c>
      <c r="H10930">
        <f>VLOOKUP(F10930,'90V'!$A$2:$B$323,2,TRUE)</f>
        <v>51.353000000000002</v>
      </c>
      <c r="I10930">
        <f t="shared" si="171"/>
        <v>23.282510940178014</v>
      </c>
      <c r="J10930">
        <f>I10930+H10930</f>
        <v>74.635510940178023</v>
      </c>
      <c r="L10930" s="6">
        <v>74.99006694434317</v>
      </c>
    </row>
    <row r="10931" spans="1:12">
      <c r="A10931" s="1">
        <v>41094.875</v>
      </c>
      <c r="B10931">
        <v>1048.075</v>
      </c>
      <c r="C10931">
        <v>12.063000000000001</v>
      </c>
      <c r="D10931">
        <v>1017.8</v>
      </c>
      <c r="E10931">
        <v>12.323</v>
      </c>
      <c r="F10931">
        <f>((B10931-D10931)/100)-((($B$4-$D$4)/100)-$M$4)+0.04</f>
        <v>0.27075000000000043</v>
      </c>
      <c r="G10931">
        <f>1336*(POWER(F10931,2.49))</f>
        <v>51.629977612382604</v>
      </c>
      <c r="H10931">
        <f>VLOOKUP(F10931,'90V'!$A$2:$B$323,2,TRUE)</f>
        <v>52.317</v>
      </c>
      <c r="I10931">
        <f t="shared" si="171"/>
        <v>24.85179897323815</v>
      </c>
      <c r="J10931">
        <f>I10931+H10931</f>
        <v>77.168798973238154</v>
      </c>
      <c r="L10931" s="6">
        <v>77.547252764708787</v>
      </c>
    </row>
    <row r="10932" spans="1:12">
      <c r="A10932" s="1">
        <v>41094.916666666664</v>
      </c>
      <c r="B10932">
        <v>1048.875</v>
      </c>
      <c r="C10932">
        <v>12.057</v>
      </c>
      <c r="D10932">
        <v>1018</v>
      </c>
      <c r="E10932">
        <v>12.237</v>
      </c>
      <c r="F10932">
        <f>((B10932-D10932)/100)-((($B$4-$D$4)/100)-$M$4)+0.04</f>
        <v>0.27674999999999955</v>
      </c>
      <c r="G10932">
        <f>1336*(POWER(F10932,2.49))</f>
        <v>54.526127621339533</v>
      </c>
      <c r="H10932">
        <f>VLOOKUP(F10932,'90V'!$A$2:$B$323,2,TRUE)</f>
        <v>55.271999999999998</v>
      </c>
      <c r="I10932">
        <f t="shared" si="171"/>
        <v>28.754491023146628</v>
      </c>
      <c r="J10932">
        <f>I10932+H10932</f>
        <v>84.026491023146633</v>
      </c>
      <c r="L10932" s="6">
        <v>84.464376673245312</v>
      </c>
    </row>
    <row r="10933" spans="1:12">
      <c r="A10933" s="1">
        <v>41094.958333333336</v>
      </c>
      <c r="B10933">
        <v>1048.925</v>
      </c>
      <c r="C10933">
        <v>12.05</v>
      </c>
      <c r="D10933">
        <v>1018.55</v>
      </c>
      <c r="E10933">
        <v>12.16</v>
      </c>
      <c r="F10933">
        <f>((B10933-D10933)/100)-((($B$4-$D$4)/100)-$M$4)+0.04</f>
        <v>0.27174999999999955</v>
      </c>
      <c r="G10933">
        <f>1336*(POWER(F10933,2.49))</f>
        <v>52.106109104763483</v>
      </c>
      <c r="H10933">
        <f>VLOOKUP(F10933,'90V'!$A$2:$B$323,2,TRUE)</f>
        <v>52.802</v>
      </c>
      <c r="I10933">
        <f t="shared" si="171"/>
        <v>25.489005437955857</v>
      </c>
      <c r="J10933">
        <f>I10933+H10933</f>
        <v>78.29100543795586</v>
      </c>
      <c r="L10933" s="6">
        <v>78.679162881173454</v>
      </c>
    </row>
    <row r="10934" spans="1:12">
      <c r="A10934" s="1">
        <v>41095</v>
      </c>
      <c r="B10934">
        <v>1049.075</v>
      </c>
      <c r="C10934">
        <v>12.042999999999999</v>
      </c>
      <c r="D10934">
        <v>1018.35</v>
      </c>
      <c r="E10934">
        <v>12.12</v>
      </c>
      <c r="F10934">
        <f>((B10934-D10934)/100)-((($B$4-$D$4)/100)-$M$4)+0.04</f>
        <v>0.27524999999999977</v>
      </c>
      <c r="G10934">
        <f>1336*(POWER(F10934,2.49))</f>
        <v>53.79321536090437</v>
      </c>
      <c r="H10934">
        <f>VLOOKUP(F10934,'90V'!$A$2:$B$323,2,TRUE)</f>
        <v>54.771999999999998</v>
      </c>
      <c r="I10934">
        <f t="shared" si="171"/>
        <v>27.761109574052337</v>
      </c>
      <c r="J10934">
        <f>I10934+H10934</f>
        <v>82.533109574052332</v>
      </c>
      <c r="L10934" s="6">
        <v>82.955867587870387</v>
      </c>
    </row>
    <row r="10935" spans="1:12">
      <c r="A10935" s="1">
        <v>41095.041666666664</v>
      </c>
      <c r="B10935">
        <v>1049.0250000000001</v>
      </c>
      <c r="C10935">
        <v>12.037000000000001</v>
      </c>
      <c r="D10935">
        <v>1018.35</v>
      </c>
      <c r="E10935">
        <v>12.087</v>
      </c>
      <c r="F10935">
        <f>((B10935-D10935)/100)-((($B$4-$D$4)/100)-$M$4)+0.04</f>
        <v>0.27475000000000022</v>
      </c>
      <c r="G10935">
        <f>1336*(POWER(F10935,2.49))</f>
        <v>53.550229184519601</v>
      </c>
      <c r="H10935">
        <f>VLOOKUP(F10935,'90V'!$A$2:$B$323,2,TRUE)</f>
        <v>54.276000000000003</v>
      </c>
      <c r="I10935">
        <f t="shared" si="171"/>
        <v>27.432577875772608</v>
      </c>
      <c r="J10935">
        <f>I10935+H10935</f>
        <v>81.708577875772619</v>
      </c>
      <c r="L10935" s="6">
        <v>82.126332868804681</v>
      </c>
    </row>
    <row r="10936" spans="1:12">
      <c r="A10936" s="1">
        <v>41095.083333333336</v>
      </c>
      <c r="B10936">
        <v>1048.875</v>
      </c>
      <c r="C10936">
        <v>12.037000000000001</v>
      </c>
      <c r="D10936">
        <v>1018.175</v>
      </c>
      <c r="E10936">
        <v>12.04</v>
      </c>
      <c r="F10936">
        <f>((B10936-D10936)/100)-((($B$4-$D$4)/100)-$M$4)+0.04</f>
        <v>0.27499999999999997</v>
      </c>
      <c r="G10936">
        <f>1336*(POWER(F10936,2.49))</f>
        <v>53.671639988766493</v>
      </c>
      <c r="H10936">
        <f>VLOOKUP(F10936,'90V'!$A$2:$B$323,2,TRUE)</f>
        <v>54.276000000000003</v>
      </c>
      <c r="I10936">
        <f t="shared" si="171"/>
        <v>27.596680762493225</v>
      </c>
      <c r="J10936">
        <f>I10936+H10936</f>
        <v>81.872680762493232</v>
      </c>
      <c r="L10936" s="6">
        <v>82.292934784257085</v>
      </c>
    </row>
    <row r="10937" spans="1:12">
      <c r="A10937" s="1">
        <v>41095.125</v>
      </c>
      <c r="B10937">
        <v>1048.925</v>
      </c>
      <c r="C10937">
        <v>12.03</v>
      </c>
      <c r="D10937">
        <v>1018.175</v>
      </c>
      <c r="E10937">
        <v>11.85</v>
      </c>
      <c r="F10937">
        <f>((B10937-D10937)/100)-((($B$4-$D$4)/100)-$M$4)+0.04</f>
        <v>0.27549999999999952</v>
      </c>
      <c r="G10937">
        <f>1336*(POWER(F10937,2.49))</f>
        <v>53.914955374223759</v>
      </c>
      <c r="H10937">
        <f>VLOOKUP(F10937,'90V'!$A$2:$B$323,2,TRUE)</f>
        <v>54.771999999999998</v>
      </c>
      <c r="I10937">
        <f t="shared" si="171"/>
        <v>27.925863665689374</v>
      </c>
      <c r="J10937">
        <f>I10937+H10937</f>
        <v>82.697863665689368</v>
      </c>
      <c r="L10937" s="6">
        <v>83.123130625065357</v>
      </c>
    </row>
    <row r="10938" spans="1:12">
      <c r="A10938" s="1">
        <v>41095.166666666664</v>
      </c>
      <c r="B10938">
        <v>1048.45</v>
      </c>
      <c r="C10938">
        <v>12.023</v>
      </c>
      <c r="D10938">
        <v>1018</v>
      </c>
      <c r="E10938">
        <v>11.88</v>
      </c>
      <c r="F10938">
        <f>((B10938-D10938)/100)-((($B$4-$D$4)/100)-$M$4)+0.04</f>
        <v>0.27249999999999996</v>
      </c>
      <c r="G10938">
        <f>1336*(POWER(F10938,2.49))</f>
        <v>52.46492539159167</v>
      </c>
      <c r="H10938">
        <f>VLOOKUP(F10938,'90V'!$A$2:$B$323,2,TRUE)</f>
        <v>53.290999999999997</v>
      </c>
      <c r="I10938">
        <f t="shared" si="171"/>
        <v>25.970426834890553</v>
      </c>
      <c r="J10938">
        <f>I10938+H10938</f>
        <v>79.261426834890557</v>
      </c>
      <c r="L10938" s="6">
        <v>79.656915568416807</v>
      </c>
    </row>
    <row r="10939" spans="1:12">
      <c r="A10939" s="1">
        <v>41095.208333333336</v>
      </c>
      <c r="B10939">
        <v>1048.75</v>
      </c>
      <c r="C10939">
        <v>12.023</v>
      </c>
      <c r="D10939">
        <v>1018</v>
      </c>
      <c r="E10939">
        <v>11.88</v>
      </c>
      <c r="F10939">
        <f>((B10939-D10939)/100)-((($B$4-$D$4)/100)-$M$4)+0.04</f>
        <v>0.27549999999999952</v>
      </c>
      <c r="G10939">
        <f>1336*(POWER(F10939,2.49))</f>
        <v>53.914955374223759</v>
      </c>
      <c r="H10939">
        <f>VLOOKUP(F10939,'90V'!$A$2:$B$323,2,TRUE)</f>
        <v>54.771999999999998</v>
      </c>
      <c r="I10939">
        <f t="shared" si="171"/>
        <v>27.925863665689374</v>
      </c>
      <c r="J10939">
        <f>I10939+H10939</f>
        <v>82.697863665689368</v>
      </c>
      <c r="L10939" s="6">
        <v>83.123130625065357</v>
      </c>
    </row>
    <row r="10940" spans="1:12">
      <c r="A10940" s="1">
        <v>41095.25</v>
      </c>
      <c r="B10940">
        <v>1048.925</v>
      </c>
      <c r="C10940">
        <v>12.023</v>
      </c>
      <c r="D10940">
        <v>1018.525</v>
      </c>
      <c r="E10940">
        <v>11.856999999999999</v>
      </c>
      <c r="F10940">
        <f>((B10940-D10940)/100)-((($B$4-$D$4)/100)-$M$4)+0.04</f>
        <v>0.2719999999999993</v>
      </c>
      <c r="G10940">
        <f>1336*(POWER(F10940,2.49))</f>
        <v>52.225550823398777</v>
      </c>
      <c r="H10940">
        <f>VLOOKUP(F10940,'90V'!$A$2:$B$323,2,TRUE)</f>
        <v>52.802</v>
      </c>
      <c r="I10940">
        <f t="shared" si="171"/>
        <v>25.649145494527676</v>
      </c>
      <c r="J10940">
        <f>I10940+H10940</f>
        <v>78.45114549452768</v>
      </c>
      <c r="L10940" s="6">
        <v>78.84174161880982</v>
      </c>
    </row>
    <row r="10941" spans="1:12">
      <c r="A10941" s="1">
        <v>41095.291666666664</v>
      </c>
      <c r="B10941">
        <v>1048.925</v>
      </c>
      <c r="C10941">
        <v>12.023</v>
      </c>
      <c r="D10941">
        <v>1018.725</v>
      </c>
      <c r="E10941">
        <v>11.913</v>
      </c>
      <c r="F10941">
        <f>((B10941-D10941)/100)-((($B$4-$D$4)/100)-$M$4)+0.04</f>
        <v>0.26999999999999885</v>
      </c>
      <c r="G10941">
        <f>1336*(POWER(F10941,2.49))</f>
        <v>51.274594076842831</v>
      </c>
      <c r="H10941">
        <f>VLOOKUP(F10941,'90V'!$A$2:$B$323,2,TRUE)</f>
        <v>51.834000000000003</v>
      </c>
      <c r="I10941">
        <f t="shared" si="171"/>
        <v>24.377435491556966</v>
      </c>
      <c r="J10941">
        <f>I10941+H10941</f>
        <v>76.211435491556969</v>
      </c>
      <c r="L10941" s="6">
        <v>76.582665473661905</v>
      </c>
    </row>
    <row r="10942" spans="1:12">
      <c r="A10942" s="1">
        <v>41095.333333333336</v>
      </c>
      <c r="B10942">
        <v>1049.55</v>
      </c>
      <c r="C10942">
        <v>12.023</v>
      </c>
      <c r="D10942">
        <v>1019.225</v>
      </c>
      <c r="E10942">
        <v>11.967000000000001</v>
      </c>
      <c r="F10942">
        <f>((B10942-D10942)/100)-((($B$4-$D$4)/100)-$M$4)+0.04</f>
        <v>0.27124999999999883</v>
      </c>
      <c r="G10942">
        <f>1336*(POWER(F10942,2.49))</f>
        <v>51.867716429733733</v>
      </c>
      <c r="H10942">
        <f>VLOOKUP(F10942,'90V'!$A$2:$B$323,2,TRUE)</f>
        <v>52.802</v>
      </c>
      <c r="I10942">
        <f t="shared" si="171"/>
        <v>25.16973004189196</v>
      </c>
      <c r="J10942">
        <f>I10942+H10942</f>
        <v>77.971730041891959</v>
      </c>
      <c r="L10942" s="6">
        <v>78.355025423240562</v>
      </c>
    </row>
    <row r="10943" spans="1:12">
      <c r="A10943" s="1">
        <v>41095.375</v>
      </c>
      <c r="B10943">
        <v>1049.7249999999999</v>
      </c>
      <c r="C10943">
        <v>12.016999999999999</v>
      </c>
      <c r="D10943">
        <v>1019.4</v>
      </c>
      <c r="E10943">
        <v>12.04</v>
      </c>
      <c r="F10943">
        <f>((B10943-D10943)/100)-((($B$4-$D$4)/100)-$M$4)+0.04</f>
        <v>0.27124999999999883</v>
      </c>
      <c r="G10943">
        <f>1336*(POWER(F10943,2.49))</f>
        <v>51.867716429733733</v>
      </c>
      <c r="H10943">
        <f>VLOOKUP(F10943,'90V'!$A$2:$B$323,2,TRUE)</f>
        <v>52.802</v>
      </c>
      <c r="I10943">
        <f t="shared" si="171"/>
        <v>25.16973004189196</v>
      </c>
      <c r="J10943">
        <f>I10943+H10943</f>
        <v>77.971730041891959</v>
      </c>
      <c r="L10943" s="6">
        <v>78.355025423240562</v>
      </c>
    </row>
    <row r="10944" spans="1:12">
      <c r="A10944" s="1">
        <v>41095.416666666664</v>
      </c>
      <c r="B10944">
        <v>1049.875</v>
      </c>
      <c r="C10944">
        <v>12.016999999999999</v>
      </c>
      <c r="D10944">
        <v>1019.225</v>
      </c>
      <c r="E10944">
        <v>12.217000000000001</v>
      </c>
      <c r="F10944">
        <f>((B10944-D10944)/100)-((($B$4-$D$4)/100)-$M$4)+0.04</f>
        <v>0.2744999999999993</v>
      </c>
      <c r="G10944">
        <f>1336*(POWER(F10944,2.49))</f>
        <v>53.428982874838631</v>
      </c>
      <c r="H10944">
        <f>VLOOKUP(F10944,'90V'!$A$2:$B$323,2,TRUE)</f>
        <v>54.276000000000003</v>
      </c>
      <c r="I10944">
        <f t="shared" si="171"/>
        <v>27.268801562499547</v>
      </c>
      <c r="J10944">
        <f>I10944+H10944</f>
        <v>81.544801562499543</v>
      </c>
      <c r="L10944" s="6">
        <v>81.960062499999538</v>
      </c>
    </row>
    <row r="10945" spans="1:12">
      <c r="A10945" s="1">
        <v>41095.458333333336</v>
      </c>
      <c r="B10945">
        <v>1050.05</v>
      </c>
      <c r="C10945">
        <v>12.016999999999999</v>
      </c>
      <c r="D10945">
        <v>1019.425</v>
      </c>
      <c r="E10945">
        <v>12.363</v>
      </c>
      <c r="F10945">
        <f>((B10945-D10945)/100)-((($B$4-$D$4)/100)-$M$4)+0.04</f>
        <v>0.27424999999999955</v>
      </c>
      <c r="G10945">
        <f>1336*(POWER(F10945,2.49))</f>
        <v>53.307900986366093</v>
      </c>
      <c r="H10945">
        <f>VLOOKUP(F10945,'90V'!$A$2:$B$323,2,TRUE)</f>
        <v>54.276000000000003</v>
      </c>
      <c r="I10945">
        <f t="shared" si="171"/>
        <v>27.105352475173223</v>
      </c>
      <c r="J10945">
        <f>I10945+H10945</f>
        <v>81.38135247517323</v>
      </c>
      <c r="L10945" s="6">
        <v>81.794124340277392</v>
      </c>
    </row>
    <row r="10946" spans="1:12">
      <c r="A10946" s="1">
        <v>41095.5</v>
      </c>
      <c r="B10946">
        <v>1050.2</v>
      </c>
      <c r="C10946">
        <v>12.016999999999999</v>
      </c>
      <c r="D10946">
        <v>1019.75</v>
      </c>
      <c r="E10946">
        <v>12.45</v>
      </c>
      <c r="F10946">
        <f>((B10946-D10946)/100)-((($B$4-$D$4)/100)-$M$4)+0.04</f>
        <v>0.27249999999999996</v>
      </c>
      <c r="G10946">
        <f>1336*(POWER(F10946,2.49))</f>
        <v>52.46492539159167</v>
      </c>
      <c r="H10946">
        <f>VLOOKUP(F10946,'90V'!$A$2:$B$323,2,TRUE)</f>
        <v>53.290999999999997</v>
      </c>
      <c r="I10946">
        <f t="shared" si="171"/>
        <v>25.970426834890553</v>
      </c>
      <c r="J10946">
        <f>I10946+H10946</f>
        <v>79.261426834890557</v>
      </c>
      <c r="L10946" s="6">
        <v>79.656915568416807</v>
      </c>
    </row>
    <row r="10947" spans="1:12">
      <c r="A10947" s="1">
        <v>41095.541666666664</v>
      </c>
      <c r="B10947">
        <v>1050.4749999999999</v>
      </c>
      <c r="C10947">
        <v>12.01</v>
      </c>
      <c r="D10947">
        <v>1019.75</v>
      </c>
      <c r="E10947">
        <v>12.43</v>
      </c>
      <c r="F10947">
        <f>((B10947-D10947)/100)-((($B$4-$D$4)/100)-$M$4)+0.04</f>
        <v>0.27524999999999861</v>
      </c>
      <c r="G10947">
        <f>1336*(POWER(F10947,2.49))</f>
        <v>53.793215360903801</v>
      </c>
      <c r="H10947">
        <f>VLOOKUP(F10947,'90V'!$A$2:$B$323,2,TRUE)</f>
        <v>54.771999999999998</v>
      </c>
      <c r="I10947">
        <f t="shared" si="171"/>
        <v>27.761109574051574</v>
      </c>
      <c r="J10947">
        <f>I10947+H10947</f>
        <v>82.533109574051565</v>
      </c>
      <c r="L10947" s="6">
        <v>82.955867587869619</v>
      </c>
    </row>
    <row r="10948" spans="1:12">
      <c r="A10948" s="1">
        <v>41095.583333333336</v>
      </c>
      <c r="B10948">
        <v>1049.875</v>
      </c>
      <c r="C10948">
        <v>12.016999999999999</v>
      </c>
      <c r="D10948">
        <v>1019.6</v>
      </c>
      <c r="E10948">
        <v>12.632999999999999</v>
      </c>
      <c r="F10948">
        <f>((B10948-D10948)/100)-((($B$4-$D$4)/100)-$M$4)+0.04</f>
        <v>0.27074999999999932</v>
      </c>
      <c r="G10948">
        <f>1336*(POWER(F10948,2.49))</f>
        <v>51.629977612382099</v>
      </c>
      <c r="H10948">
        <f>VLOOKUP(F10948,'90V'!$A$2:$B$323,2,TRUE)</f>
        <v>52.317</v>
      </c>
      <c r="I10948">
        <f t="shared" si="171"/>
        <v>24.851798973237422</v>
      </c>
      <c r="J10948">
        <f>I10948+H10948</f>
        <v>77.168798973237415</v>
      </c>
      <c r="L10948" s="6">
        <v>77.547252764708048</v>
      </c>
    </row>
    <row r="10949" spans="1:12">
      <c r="A10949" s="1">
        <v>41095.625</v>
      </c>
      <c r="B10949">
        <v>1050.05</v>
      </c>
      <c r="C10949">
        <v>12.016999999999999</v>
      </c>
      <c r="D10949">
        <v>1019.775</v>
      </c>
      <c r="E10949">
        <v>12.7</v>
      </c>
      <c r="F10949">
        <f>((B10949-D10949)/100)-((($B$4-$D$4)/100)-$M$4)+0.04</f>
        <v>0.27074999999999932</v>
      </c>
      <c r="G10949">
        <f>1336*(POWER(F10949,2.49))</f>
        <v>51.629977612382099</v>
      </c>
      <c r="H10949">
        <f>VLOOKUP(F10949,'90V'!$A$2:$B$323,2,TRUE)</f>
        <v>52.317</v>
      </c>
      <c r="I10949">
        <f t="shared" ref="I10949:I11012" si="172">IF(F10949&gt;0.212,((1.77178*1000*0.985*(POWER((F10949-0.212),1.5)))),0)</f>
        <v>24.851798973237422</v>
      </c>
      <c r="J10949">
        <f>I10949+H10949</f>
        <v>77.168798973237415</v>
      </c>
      <c r="L10949" s="6">
        <v>77.547252764708048</v>
      </c>
    </row>
    <row r="10950" spans="1:12">
      <c r="A10950" s="1">
        <v>41095.666666666664</v>
      </c>
      <c r="B10950">
        <v>1050.05</v>
      </c>
      <c r="C10950">
        <v>12.016999999999999</v>
      </c>
      <c r="D10950">
        <v>1019.6</v>
      </c>
      <c r="E10950">
        <v>12.7</v>
      </c>
      <c r="F10950">
        <f>((B10950-D10950)/100)-((($B$4-$D$4)/100)-$M$4)+0.04</f>
        <v>0.27249999999999885</v>
      </c>
      <c r="G10950">
        <f>1336*(POWER(F10950,2.49))</f>
        <v>52.46492539159113</v>
      </c>
      <c r="H10950">
        <f>VLOOKUP(F10950,'90V'!$A$2:$B$323,2,TRUE)</f>
        <v>53.290999999999997</v>
      </c>
      <c r="I10950">
        <f t="shared" si="172"/>
        <v>25.970426834889839</v>
      </c>
      <c r="J10950">
        <f>I10950+H10950</f>
        <v>79.261426834889832</v>
      </c>
      <c r="L10950" s="6">
        <v>79.656915568416082</v>
      </c>
    </row>
    <row r="10951" spans="1:12">
      <c r="A10951" s="1">
        <v>41095.708333333336</v>
      </c>
      <c r="B10951">
        <v>1049.55</v>
      </c>
      <c r="C10951">
        <v>12.016999999999999</v>
      </c>
      <c r="D10951">
        <v>1019.575</v>
      </c>
      <c r="E10951">
        <v>12.66</v>
      </c>
      <c r="F10951">
        <f>((B10951-D10951)/100)-((($B$4-$D$4)/100)-$M$4)+0.04</f>
        <v>0.2677499999999986</v>
      </c>
      <c r="G10951">
        <f>1336*(POWER(F10951,2.49))</f>
        <v>50.217242592326023</v>
      </c>
      <c r="H10951">
        <f>VLOOKUP(F10951,'90V'!$A$2:$B$323,2,TRUE)</f>
        <v>50.875999999999998</v>
      </c>
      <c r="I10951">
        <f t="shared" si="172"/>
        <v>22.972768338575637</v>
      </c>
      <c r="J10951">
        <f>I10951+H10951</f>
        <v>73.848768338575638</v>
      </c>
      <c r="L10951" s="6">
        <v>74.198607450330599</v>
      </c>
    </row>
    <row r="10952" spans="1:12">
      <c r="A10952" s="1">
        <v>41095.75</v>
      </c>
      <c r="B10952">
        <v>1049.55</v>
      </c>
      <c r="C10952">
        <v>12.023</v>
      </c>
      <c r="D10952">
        <v>1019.4</v>
      </c>
      <c r="E10952">
        <v>12.627000000000001</v>
      </c>
      <c r="F10952">
        <f>((B10952-D10952)/100)-((($B$4-$D$4)/100)-$M$4)+0.04</f>
        <v>0.2694999999999993</v>
      </c>
      <c r="G10952">
        <f>1336*(POWER(F10952,2.49))</f>
        <v>51.038487317457886</v>
      </c>
      <c r="H10952">
        <f>VLOOKUP(F10952,'90V'!$A$2:$B$323,2,TRUE)</f>
        <v>51.834000000000003</v>
      </c>
      <c r="I10952">
        <f t="shared" si="172"/>
        <v>24.062890377096551</v>
      </c>
      <c r="J10952">
        <f>I10952+H10952</f>
        <v>75.896890377096554</v>
      </c>
      <c r="L10952" s="6">
        <v>76.263330332077715</v>
      </c>
    </row>
    <row r="10953" spans="1:12">
      <c r="A10953" s="1">
        <v>41095.791666666664</v>
      </c>
      <c r="B10953">
        <v>1049.875</v>
      </c>
      <c r="C10953">
        <v>12.023</v>
      </c>
      <c r="D10953">
        <v>1019.25</v>
      </c>
      <c r="E10953">
        <v>12.56</v>
      </c>
      <c r="F10953">
        <f>((B10953-D10953)/100)-((($B$4-$D$4)/100)-$M$4)+0.04</f>
        <v>0.27424999999999955</v>
      </c>
      <c r="G10953">
        <f>1336*(POWER(F10953,2.49))</f>
        <v>53.307900986366093</v>
      </c>
      <c r="H10953">
        <f>VLOOKUP(F10953,'90V'!$A$2:$B$323,2,TRUE)</f>
        <v>54.276000000000003</v>
      </c>
      <c r="I10953">
        <f t="shared" si="172"/>
        <v>27.105352475173223</v>
      </c>
      <c r="J10953">
        <f>I10953+H10953</f>
        <v>81.38135247517323</v>
      </c>
      <c r="L10953" s="6">
        <v>81.794124340277392</v>
      </c>
    </row>
    <row r="10954" spans="1:12">
      <c r="A10954" s="1">
        <v>41095.833333333336</v>
      </c>
      <c r="B10954">
        <v>1049.7249999999999</v>
      </c>
      <c r="C10954">
        <v>12.023</v>
      </c>
      <c r="D10954">
        <v>1019.575</v>
      </c>
      <c r="E10954">
        <v>12.52</v>
      </c>
      <c r="F10954">
        <f>((B10954-D10954)/100)-((($B$4-$D$4)/100)-$M$4)+0.04</f>
        <v>0.26949999999999819</v>
      </c>
      <c r="G10954">
        <f>1336*(POWER(F10954,2.49))</f>
        <v>51.038487317457339</v>
      </c>
      <c r="H10954">
        <f>VLOOKUP(F10954,'90V'!$A$2:$B$323,2,TRUE)</f>
        <v>51.834000000000003</v>
      </c>
      <c r="I10954">
        <f t="shared" si="172"/>
        <v>24.062890377095847</v>
      </c>
      <c r="J10954">
        <f>I10954+H10954</f>
        <v>75.896890377095843</v>
      </c>
      <c r="L10954" s="6">
        <v>76.263330332077004</v>
      </c>
    </row>
    <row r="10955" spans="1:12">
      <c r="A10955" s="1">
        <v>41095.875</v>
      </c>
      <c r="B10955">
        <v>1049.875</v>
      </c>
      <c r="C10955">
        <v>12.023</v>
      </c>
      <c r="D10955">
        <v>1019.575</v>
      </c>
      <c r="E10955">
        <v>12.462999999999999</v>
      </c>
      <c r="F10955">
        <f>((B10955-D10955)/100)-((($B$4-$D$4)/100)-$M$4)+0.04</f>
        <v>0.27099999999999907</v>
      </c>
      <c r="G10955">
        <f>1336*(POWER(F10955,2.49))</f>
        <v>51.748765325763905</v>
      </c>
      <c r="H10955">
        <f>VLOOKUP(F10955,'90V'!$A$2:$B$323,2,TRUE)</f>
        <v>52.317</v>
      </c>
      <c r="I10955">
        <f t="shared" si="172"/>
        <v>25.010596111556602</v>
      </c>
      <c r="J10955">
        <f>I10955+H10955</f>
        <v>77.327596111556602</v>
      </c>
      <c r="L10955" s="6">
        <v>77.708468133560004</v>
      </c>
    </row>
    <row r="10956" spans="1:12">
      <c r="A10956" s="1">
        <v>41095.916666666664</v>
      </c>
      <c r="B10956">
        <v>1050.05</v>
      </c>
      <c r="C10956">
        <v>12.023</v>
      </c>
      <c r="D10956">
        <v>1019.925</v>
      </c>
      <c r="E10956">
        <v>12.41</v>
      </c>
      <c r="F10956">
        <f>((B10956-D10956)/100)-((($B$4-$D$4)/100)-$M$4)+0.04</f>
        <v>0.26924999999999955</v>
      </c>
      <c r="G10956">
        <f>1336*(POWER(F10956,2.49))</f>
        <v>50.92067839501491</v>
      </c>
      <c r="H10956">
        <f>VLOOKUP(F10956,'90V'!$A$2:$B$323,2,TRUE)</f>
        <v>51.834000000000003</v>
      </c>
      <c r="I10956">
        <f t="shared" si="172"/>
        <v>23.906129185287753</v>
      </c>
      <c r="J10956">
        <f>I10956+H10956</f>
        <v>75.740129185287756</v>
      </c>
      <c r="L10956" s="6">
        <v>76.104181913997721</v>
      </c>
    </row>
    <row r="10957" spans="1:12">
      <c r="A10957" s="1">
        <v>41095.958333333336</v>
      </c>
      <c r="B10957">
        <v>1050.05</v>
      </c>
      <c r="C10957">
        <v>12.016999999999999</v>
      </c>
      <c r="D10957">
        <v>1019.775</v>
      </c>
      <c r="E10957">
        <v>12.363</v>
      </c>
      <c r="F10957">
        <f>((B10957-D10957)/100)-((($B$4-$D$4)/100)-$M$4)+0.04</f>
        <v>0.27074999999999932</v>
      </c>
      <c r="G10957">
        <f>1336*(POWER(F10957,2.49))</f>
        <v>51.629977612382099</v>
      </c>
      <c r="H10957">
        <f>VLOOKUP(F10957,'90V'!$A$2:$B$323,2,TRUE)</f>
        <v>52.317</v>
      </c>
      <c r="I10957">
        <f t="shared" si="172"/>
        <v>24.851798973237422</v>
      </c>
      <c r="J10957">
        <f>I10957+H10957</f>
        <v>77.168798973237415</v>
      </c>
      <c r="L10957" s="6">
        <v>77.547252764708048</v>
      </c>
    </row>
    <row r="10958" spans="1:12">
      <c r="A10958" s="1">
        <v>41096</v>
      </c>
      <c r="B10958">
        <v>1050.05</v>
      </c>
      <c r="C10958">
        <v>12.016999999999999</v>
      </c>
      <c r="D10958">
        <v>1019.575</v>
      </c>
      <c r="E10958">
        <v>12.317</v>
      </c>
      <c r="F10958">
        <f>((B10958-D10958)/100)-((($B$4-$D$4)/100)-$M$4)+0.04</f>
        <v>0.2727499999999986</v>
      </c>
      <c r="G10958">
        <f>1336*(POWER(F10958,2.49))</f>
        <v>52.584858388516658</v>
      </c>
      <c r="H10958">
        <f>VLOOKUP(F10958,'90V'!$A$2:$B$323,2,TRUE)</f>
        <v>53.290999999999997</v>
      </c>
      <c r="I10958">
        <f t="shared" si="172"/>
        <v>26.131566735754731</v>
      </c>
      <c r="J10958">
        <f>I10958+H10958</f>
        <v>79.422566735754728</v>
      </c>
      <c r="L10958" s="6">
        <v>79.820509376400736</v>
      </c>
    </row>
    <row r="10959" spans="1:12">
      <c r="A10959" s="1">
        <v>41096.041666666664</v>
      </c>
      <c r="B10959">
        <v>1049.7249999999999</v>
      </c>
      <c r="C10959">
        <v>12.016999999999999</v>
      </c>
      <c r="D10959">
        <v>1019.25</v>
      </c>
      <c r="E10959">
        <v>12.237</v>
      </c>
      <c r="F10959">
        <f>((B10959-D10959)/100)-((($B$4-$D$4)/100)-$M$4)+0.04</f>
        <v>0.2727499999999986</v>
      </c>
      <c r="G10959">
        <f>1336*(POWER(F10959,2.49))</f>
        <v>52.584858388516658</v>
      </c>
      <c r="H10959">
        <f>VLOOKUP(F10959,'90V'!$A$2:$B$323,2,TRUE)</f>
        <v>53.290999999999997</v>
      </c>
      <c r="I10959">
        <f t="shared" si="172"/>
        <v>26.131566735754731</v>
      </c>
      <c r="J10959">
        <f>I10959+H10959</f>
        <v>79.422566735754728</v>
      </c>
      <c r="L10959" s="6">
        <v>79.820509376400736</v>
      </c>
    </row>
    <row r="10960" spans="1:12">
      <c r="A10960" s="1">
        <v>41096.083333333336</v>
      </c>
      <c r="B10960">
        <v>1049.3499999999999</v>
      </c>
      <c r="C10960">
        <v>12.01</v>
      </c>
      <c r="D10960">
        <v>1018.875</v>
      </c>
      <c r="E10960">
        <v>12.1</v>
      </c>
      <c r="F10960">
        <f>((B10960-D10960)/100)-((($B$4-$D$4)/100)-$M$4)+0.04</f>
        <v>0.2727499999999986</v>
      </c>
      <c r="G10960">
        <f>1336*(POWER(F10960,2.49))</f>
        <v>52.584858388516658</v>
      </c>
      <c r="H10960">
        <f>VLOOKUP(F10960,'90V'!$A$2:$B$323,2,TRUE)</f>
        <v>53.290999999999997</v>
      </c>
      <c r="I10960">
        <f t="shared" si="172"/>
        <v>26.131566735754731</v>
      </c>
      <c r="J10960">
        <f>I10960+H10960</f>
        <v>79.422566735754728</v>
      </c>
      <c r="L10960" s="6">
        <v>79.820509376400736</v>
      </c>
    </row>
    <row r="10961" spans="1:12">
      <c r="A10961" s="1">
        <v>41096.125</v>
      </c>
      <c r="B10961">
        <v>1049.2</v>
      </c>
      <c r="C10961">
        <v>12.01</v>
      </c>
      <c r="D10961">
        <v>1018.875</v>
      </c>
      <c r="E10961">
        <v>11.927</v>
      </c>
      <c r="F10961">
        <f>((B10961-D10961)/100)-((($B$4-$D$4)/100)-$M$4)+0.04</f>
        <v>0.27124999999999999</v>
      </c>
      <c r="G10961">
        <f>1336*(POWER(F10961,2.49))</f>
        <v>51.867716429734287</v>
      </c>
      <c r="H10961">
        <f>VLOOKUP(F10961,'90V'!$A$2:$B$323,2,TRUE)</f>
        <v>52.802</v>
      </c>
      <c r="I10961">
        <f t="shared" si="172"/>
        <v>25.169730041892699</v>
      </c>
      <c r="J10961">
        <f>I10961+H10961</f>
        <v>77.971730041892698</v>
      </c>
      <c r="L10961" s="6">
        <v>78.355025423241315</v>
      </c>
    </row>
    <row r="10962" spans="1:12">
      <c r="A10962" s="1">
        <v>41096.166666666664</v>
      </c>
      <c r="B10962">
        <v>1048.7</v>
      </c>
      <c r="C10962">
        <v>12.01</v>
      </c>
      <c r="D10962">
        <v>1018.7</v>
      </c>
      <c r="E10962">
        <v>11.71</v>
      </c>
      <c r="F10962">
        <f>((B10962-D10962)/100)-((($B$4-$D$4)/100)-$M$4)+0.04</f>
        <v>0.26799999999999952</v>
      </c>
      <c r="G10962">
        <f>1336*(POWER(F10962,2.49))</f>
        <v>50.334075390869593</v>
      </c>
      <c r="H10962">
        <f>VLOOKUP(F10962,'90V'!$A$2:$B$323,2,TRUE)</f>
        <v>50.875999999999998</v>
      </c>
      <c r="I10962">
        <f t="shared" si="172"/>
        <v>23.127466791584055</v>
      </c>
      <c r="J10962">
        <f>I10962+H10962</f>
        <v>74.00346679158406</v>
      </c>
      <c r="L10962" s="6">
        <v>74.355661717344219</v>
      </c>
    </row>
    <row r="10963" spans="1:12">
      <c r="A10963" s="1">
        <v>41096.208333333336</v>
      </c>
      <c r="B10963">
        <v>1048.2249999999999</v>
      </c>
      <c r="C10963">
        <v>12.01</v>
      </c>
      <c r="D10963">
        <v>1018.175</v>
      </c>
      <c r="E10963">
        <v>11.577</v>
      </c>
      <c r="F10963">
        <f>((B10963-D10963)/100)-((($B$4-$D$4)/100)-$M$4)+0.04</f>
        <v>0.26849999999999907</v>
      </c>
      <c r="G10963">
        <f>1336*(POWER(F10963,2.49))</f>
        <v>50.568228567566706</v>
      </c>
      <c r="H10963">
        <f>VLOOKUP(F10963,'90V'!$A$2:$B$323,2,TRUE)</f>
        <v>51.353000000000002</v>
      </c>
      <c r="I10963">
        <f t="shared" si="172"/>
        <v>23.437900015284391</v>
      </c>
      <c r="J10963">
        <f>I10963+H10963</f>
        <v>74.790900015284393</v>
      </c>
      <c r="L10963" s="6">
        <v>75.147822350542526</v>
      </c>
    </row>
    <row r="10964" spans="1:12">
      <c r="A10964" s="1">
        <v>41096.25</v>
      </c>
      <c r="B10964">
        <v>1047.9000000000001</v>
      </c>
      <c r="C10964">
        <v>12.003</v>
      </c>
      <c r="D10964">
        <v>1017.825</v>
      </c>
      <c r="E10964">
        <v>11.63</v>
      </c>
      <c r="F10964">
        <f>((B10964-D10964)/100)-((($B$4-$D$4)/100)-$M$4)+0.04</f>
        <v>0.26874999999999999</v>
      </c>
      <c r="G10964">
        <f>1336*(POWER(F10964,2.49))</f>
        <v>50.685549094206507</v>
      </c>
      <c r="H10964">
        <f>VLOOKUP(F10964,'90V'!$A$2:$B$323,2,TRUE)</f>
        <v>51.353000000000002</v>
      </c>
      <c r="I10964">
        <f t="shared" si="172"/>
        <v>23.593633252944517</v>
      </c>
      <c r="J10964">
        <f>I10964+H10964</f>
        <v>74.946633252944522</v>
      </c>
      <c r="L10964" s="6">
        <v>75.305927160349768</v>
      </c>
    </row>
    <row r="10965" spans="1:12">
      <c r="A10965" s="1">
        <v>41096.291666666664</v>
      </c>
      <c r="B10965">
        <v>1047.5999999999999</v>
      </c>
      <c r="C10965">
        <v>12.003</v>
      </c>
      <c r="D10965">
        <v>1017.625</v>
      </c>
      <c r="E10965">
        <v>11.776999999999999</v>
      </c>
      <c r="F10965">
        <f>((B10965-D10965)/100)-((($B$4-$D$4)/100)-$M$4)+0.04</f>
        <v>0.2677499999999986</v>
      </c>
      <c r="G10965">
        <f>1336*(POWER(F10965,2.49))</f>
        <v>50.217242592326023</v>
      </c>
      <c r="H10965">
        <f>VLOOKUP(F10965,'90V'!$A$2:$B$323,2,TRUE)</f>
        <v>50.875999999999998</v>
      </c>
      <c r="I10965">
        <f t="shared" si="172"/>
        <v>22.972768338575637</v>
      </c>
      <c r="J10965">
        <f>I10965+H10965</f>
        <v>73.848768338575638</v>
      </c>
      <c r="L10965" s="6">
        <v>74.198607450330599</v>
      </c>
    </row>
    <row r="10966" spans="1:12">
      <c r="A10966" s="1">
        <v>41096.333333333336</v>
      </c>
      <c r="B10966">
        <v>1047.2750000000001</v>
      </c>
      <c r="C10966">
        <v>12.003</v>
      </c>
      <c r="D10966">
        <v>1017.275</v>
      </c>
      <c r="E10966">
        <v>11.893000000000001</v>
      </c>
      <c r="F10966">
        <f>((B10966-D10966)/100)-((($B$4-$D$4)/100)-$M$4)+0.04</f>
        <v>0.26800000000000068</v>
      </c>
      <c r="G10966">
        <f>1336*(POWER(F10966,2.49))</f>
        <v>50.334075390870119</v>
      </c>
      <c r="H10966">
        <f>VLOOKUP(F10966,'90V'!$A$2:$B$323,2,TRUE)</f>
        <v>51.353000000000002</v>
      </c>
      <c r="I10966">
        <f t="shared" si="172"/>
        <v>23.127466791584794</v>
      </c>
      <c r="J10966">
        <f>I10966+H10966</f>
        <v>74.480466791584803</v>
      </c>
      <c r="L10966" s="6">
        <v>74.832661717344976</v>
      </c>
    </row>
    <row r="10967" spans="1:12">
      <c r="A10967" s="1">
        <v>41096.375</v>
      </c>
      <c r="B10967">
        <v>1047.0999999999999</v>
      </c>
      <c r="C10967">
        <v>12.01</v>
      </c>
      <c r="D10967">
        <v>1017.125</v>
      </c>
      <c r="E10967">
        <v>11.987</v>
      </c>
      <c r="F10967">
        <f>((B10967-D10967)/100)-((($B$4-$D$4)/100)-$M$4)+0.04</f>
        <v>0.2677499999999986</v>
      </c>
      <c r="G10967">
        <f>1336*(POWER(F10967,2.49))</f>
        <v>50.217242592326023</v>
      </c>
      <c r="H10967">
        <f>VLOOKUP(F10967,'90V'!$A$2:$B$323,2,TRUE)</f>
        <v>50.875999999999998</v>
      </c>
      <c r="I10967">
        <f t="shared" si="172"/>
        <v>22.972768338575637</v>
      </c>
      <c r="J10967">
        <f>I10967+H10967</f>
        <v>73.848768338575638</v>
      </c>
      <c r="L10967" s="6">
        <v>74.198607450330599</v>
      </c>
    </row>
    <row r="10968" spans="1:12">
      <c r="A10968" s="1">
        <v>41096.416666666664</v>
      </c>
      <c r="B10968">
        <v>1046.8</v>
      </c>
      <c r="C10968">
        <v>12.003</v>
      </c>
      <c r="D10968">
        <v>1017.075</v>
      </c>
      <c r="E10968">
        <v>12.113</v>
      </c>
      <c r="F10968">
        <f>((B10968-D10968)/100)-((($B$4-$D$4)/100)-$M$4)+0.04</f>
        <v>0.2652499999999986</v>
      </c>
      <c r="G10968">
        <f>1336*(POWER(F10968,2.49))</f>
        <v>49.057835842417397</v>
      </c>
      <c r="H10968">
        <f>VLOOKUP(F10968,'90V'!$A$2:$B$323,2,TRUE)</f>
        <v>49.927999999999997</v>
      </c>
      <c r="I10968">
        <f t="shared" si="172"/>
        <v>21.444970032577132</v>
      </c>
      <c r="J10968">
        <f>I10968+H10968</f>
        <v>71.372970032577129</v>
      </c>
      <c r="L10968" s="6">
        <v>71.699543180281353</v>
      </c>
    </row>
    <row r="10969" spans="1:12">
      <c r="A10969" s="1">
        <v>41096.458333333336</v>
      </c>
      <c r="B10969">
        <v>1046.8</v>
      </c>
      <c r="C10969">
        <v>12.003</v>
      </c>
      <c r="D10969">
        <v>1016.925</v>
      </c>
      <c r="E10969">
        <v>12.263</v>
      </c>
      <c r="F10969">
        <f>((B10969-D10969)/100)-((($B$4-$D$4)/100)-$M$4)+0.04</f>
        <v>0.26674999999999954</v>
      </c>
      <c r="G10969">
        <f>1336*(POWER(F10969,2.49))</f>
        <v>49.751534929548242</v>
      </c>
      <c r="H10969">
        <f>VLOOKUP(F10969,'90V'!$A$2:$B$323,2,TRUE)</f>
        <v>40.4</v>
      </c>
      <c r="I10969">
        <f t="shared" si="172"/>
        <v>22.357447045919763</v>
      </c>
      <c r="J10969">
        <f>I10969+H10969</f>
        <v>62.757447045919761</v>
      </c>
      <c r="L10969" s="6">
        <v>63.097915782659655</v>
      </c>
    </row>
    <row r="10970" spans="1:12">
      <c r="A10970" s="1">
        <v>41096.5</v>
      </c>
      <c r="B10970">
        <v>1046.4749999999999</v>
      </c>
      <c r="C10970">
        <v>12.003</v>
      </c>
      <c r="D10970">
        <v>1016.225</v>
      </c>
      <c r="E10970">
        <v>12.436999999999999</v>
      </c>
      <c r="F10970">
        <f>((B10970-D10970)/100)-((($B$4-$D$4)/100)-$M$4)+0.04</f>
        <v>0.27049999999999841</v>
      </c>
      <c r="G10970">
        <f>1336*(POWER(F10970,2.49))</f>
        <v>51.511353215713051</v>
      </c>
      <c r="H10970">
        <f>VLOOKUP(F10970,'90V'!$A$2:$B$323,2,TRUE)</f>
        <v>52.317</v>
      </c>
      <c r="I10970">
        <f t="shared" si="172"/>
        <v>24.693339342755007</v>
      </c>
      <c r="J10970">
        <f>I10970+H10970</f>
        <v>77.010339342755003</v>
      </c>
      <c r="L10970" s="6">
        <v>77.386380043406092</v>
      </c>
    </row>
    <row r="10971" spans="1:12">
      <c r="A10971" s="1">
        <v>41096.541666666664</v>
      </c>
      <c r="B10971">
        <v>1045.825</v>
      </c>
      <c r="C10971">
        <v>12.003</v>
      </c>
      <c r="D10971">
        <v>1016.05</v>
      </c>
      <c r="E10971">
        <v>12.58</v>
      </c>
      <c r="F10971">
        <f>((B10971-D10971)/100)-((($B$4-$D$4)/100)-$M$4)+0.04</f>
        <v>0.26575000000000043</v>
      </c>
      <c r="G10971">
        <f>1336*(POWER(F10971,2.49))</f>
        <v>49.288421345282856</v>
      </c>
      <c r="H10971">
        <f>VLOOKUP(F10971,'90V'!$A$2:$B$323,2,TRUE)</f>
        <v>49.927999999999997</v>
      </c>
      <c r="I10971">
        <f t="shared" si="172"/>
        <v>21.747719776720455</v>
      </c>
      <c r="J10971">
        <f>I10971+H10971</f>
        <v>71.675719776720456</v>
      </c>
      <c r="L10971" s="6">
        <v>72.006903326619749</v>
      </c>
    </row>
    <row r="10972" spans="1:12">
      <c r="A10972" s="1">
        <v>41096.583333333336</v>
      </c>
      <c r="B10972">
        <v>1045.825</v>
      </c>
      <c r="C10972">
        <v>12.003</v>
      </c>
      <c r="D10972">
        <v>1015.7</v>
      </c>
      <c r="E10972">
        <v>12.483000000000001</v>
      </c>
      <c r="F10972">
        <f>((B10972-D10972)/100)-((($B$4-$D$4)/100)-$M$4)+0.04</f>
        <v>0.26924999999999955</v>
      </c>
      <c r="G10972">
        <f>1336*(POWER(F10972,2.49))</f>
        <v>50.92067839501491</v>
      </c>
      <c r="H10972">
        <f>VLOOKUP(F10972,'90V'!$A$2:$B$323,2,TRUE)</f>
        <v>51.834000000000003</v>
      </c>
      <c r="I10972">
        <f t="shared" si="172"/>
        <v>23.906129185287753</v>
      </c>
      <c r="J10972">
        <f>I10972+H10972</f>
        <v>75.740129185287756</v>
      </c>
      <c r="L10972" s="6">
        <v>76.104181913997721</v>
      </c>
    </row>
    <row r="10973" spans="1:12">
      <c r="A10973" s="1">
        <v>41096.625</v>
      </c>
      <c r="B10973">
        <v>1045.5250000000001</v>
      </c>
      <c r="C10973">
        <v>12.003</v>
      </c>
      <c r="D10973">
        <v>1015.525</v>
      </c>
      <c r="E10973">
        <v>12.49</v>
      </c>
      <c r="F10973">
        <f>((B10973-D10973)/100)-((($B$4-$D$4)/100)-$M$4)+0.04</f>
        <v>0.26800000000000068</v>
      </c>
      <c r="G10973">
        <f>1336*(POWER(F10973,2.49))</f>
        <v>50.334075390870119</v>
      </c>
      <c r="H10973">
        <f>VLOOKUP(F10973,'90V'!$A$2:$B$323,2,TRUE)</f>
        <v>51.353000000000002</v>
      </c>
      <c r="I10973">
        <f t="shared" si="172"/>
        <v>23.127466791584794</v>
      </c>
      <c r="J10973">
        <f>I10973+H10973</f>
        <v>74.480466791584803</v>
      </c>
      <c r="L10973" s="6">
        <v>74.832661717344976</v>
      </c>
    </row>
    <row r="10974" spans="1:12">
      <c r="A10974" s="1">
        <v>41096.666666666664</v>
      </c>
      <c r="B10974">
        <v>1045.0250000000001</v>
      </c>
      <c r="C10974">
        <v>12.003</v>
      </c>
      <c r="D10974">
        <v>1015</v>
      </c>
      <c r="E10974">
        <v>12.443</v>
      </c>
      <c r="F10974">
        <f>((B10974-D10974)/100)-((($B$4-$D$4)/100)-$M$4)+0.04</f>
        <v>0.26825000000000043</v>
      </c>
      <c r="G10974">
        <f>1336*(POWER(F10974,2.49))</f>
        <v>50.451070691196747</v>
      </c>
      <c r="H10974">
        <f>VLOOKUP(F10974,'90V'!$A$2:$B$323,2,TRUE)</f>
        <v>51.353000000000002</v>
      </c>
      <c r="I10974">
        <f t="shared" si="172"/>
        <v>23.282510940178014</v>
      </c>
      <c r="J10974">
        <f>I10974+H10974</f>
        <v>74.635510940178023</v>
      </c>
      <c r="L10974" s="6">
        <v>74.99006694434317</v>
      </c>
    </row>
    <row r="10975" spans="1:12">
      <c r="A10975" s="1">
        <v>41096.708333333336</v>
      </c>
      <c r="B10975">
        <v>1045.0250000000001</v>
      </c>
      <c r="C10975">
        <v>12.003</v>
      </c>
      <c r="D10975">
        <v>1015</v>
      </c>
      <c r="E10975">
        <v>12.477</v>
      </c>
      <c r="F10975">
        <f>((B10975-D10975)/100)-((($B$4-$D$4)/100)-$M$4)+0.04</f>
        <v>0.26825000000000043</v>
      </c>
      <c r="G10975">
        <f>1336*(POWER(F10975,2.49))</f>
        <v>50.451070691196747</v>
      </c>
      <c r="H10975">
        <f>VLOOKUP(F10975,'90V'!$A$2:$B$323,2,TRUE)</f>
        <v>51.353000000000002</v>
      </c>
      <c r="I10975">
        <f t="shared" si="172"/>
        <v>23.282510940178014</v>
      </c>
      <c r="J10975">
        <f>I10975+H10975</f>
        <v>74.635510940178023</v>
      </c>
      <c r="L10975" s="6">
        <v>74.99006694434317</v>
      </c>
    </row>
    <row r="10976" spans="1:12">
      <c r="A10976" s="1">
        <v>41096.75</v>
      </c>
      <c r="B10976">
        <v>1044.4000000000001</v>
      </c>
      <c r="C10976">
        <v>12.01</v>
      </c>
      <c r="D10976">
        <v>1014.8</v>
      </c>
      <c r="E10976">
        <v>12.423</v>
      </c>
      <c r="F10976">
        <f>((B10976-D10976)/100)-((($B$4-$D$4)/100)-$M$4)+0.04</f>
        <v>0.2640000000000009</v>
      </c>
      <c r="G10976">
        <f>1336*(POWER(F10976,2.49))</f>
        <v>48.484200222710186</v>
      </c>
      <c r="H10976">
        <f>VLOOKUP(F10976,'90V'!$A$2:$B$323,2,TRUE)</f>
        <v>49.457999999999998</v>
      </c>
      <c r="I10976">
        <f t="shared" si="172"/>
        <v>20.694314310404483</v>
      </c>
      <c r="J10976">
        <f>I10976+H10976</f>
        <v>70.152314310404478</v>
      </c>
      <c r="L10976" s="6">
        <v>70.467456152694908</v>
      </c>
    </row>
    <row r="10977" spans="1:12">
      <c r="A10977" s="1">
        <v>41096.791666666664</v>
      </c>
      <c r="B10977">
        <v>1043.925</v>
      </c>
      <c r="C10977">
        <v>12.01</v>
      </c>
      <c r="D10977">
        <v>1014.275</v>
      </c>
      <c r="E10977">
        <v>12.35</v>
      </c>
      <c r="F10977">
        <f>((B10977-D10977)/100)-((($B$4-$D$4)/100)-$M$4)+0.04</f>
        <v>0.26449999999999929</v>
      </c>
      <c r="G10977">
        <f>1336*(POWER(F10977,2.49))</f>
        <v>48.713170020647091</v>
      </c>
      <c r="H10977">
        <f>VLOOKUP(F10977,'90V'!$A$2:$B$323,2,TRUE)</f>
        <v>49.457999999999998</v>
      </c>
      <c r="I10977">
        <f t="shared" si="172"/>
        <v>20.993506341508478</v>
      </c>
      <c r="J10977">
        <f>I10977+H10977</f>
        <v>70.451506341508477</v>
      </c>
      <c r="L10977" s="6">
        <v>70.771204407622818</v>
      </c>
    </row>
    <row r="10978" spans="1:12">
      <c r="A10978" s="1">
        <v>41096.833333333336</v>
      </c>
      <c r="B10978">
        <v>1044.2249999999999</v>
      </c>
      <c r="C10978">
        <v>12.01</v>
      </c>
      <c r="D10978">
        <v>1014.45</v>
      </c>
      <c r="E10978">
        <v>12.303000000000001</v>
      </c>
      <c r="F10978">
        <f>((B10978-D10978)/100)-((($B$4-$D$4)/100)-$M$4)+0.04</f>
        <v>0.26574999999999815</v>
      </c>
      <c r="G10978">
        <f>1336*(POWER(F10978,2.49))</f>
        <v>49.288421345281812</v>
      </c>
      <c r="H10978">
        <f>VLOOKUP(F10978,'90V'!$A$2:$B$323,2,TRUE)</f>
        <v>49.927999999999997</v>
      </c>
      <c r="I10978">
        <f t="shared" si="172"/>
        <v>21.747719776719062</v>
      </c>
      <c r="J10978">
        <f>I10978+H10978</f>
        <v>71.675719776719063</v>
      </c>
      <c r="L10978" s="6">
        <v>72.006903326618342</v>
      </c>
    </row>
    <row r="10979" spans="1:12">
      <c r="A10979" s="1">
        <v>41096.875</v>
      </c>
      <c r="B10979">
        <v>1044.4000000000001</v>
      </c>
      <c r="C10979">
        <v>12.01</v>
      </c>
      <c r="D10979">
        <v>1014.475</v>
      </c>
      <c r="E10979">
        <v>12.223000000000001</v>
      </c>
      <c r="F10979">
        <f>((B10979-D10979)/100)-((($B$4-$D$4)/100)-$M$4)+0.04</f>
        <v>0.26725000000000021</v>
      </c>
      <c r="G10979">
        <f>1336*(POWER(F10979,2.49))</f>
        <v>49.984064203373883</v>
      </c>
      <c r="H10979">
        <f>VLOOKUP(F10979,'90V'!$A$2:$B$323,2,TRUE)</f>
        <v>50.875999999999998</v>
      </c>
      <c r="I10979">
        <f t="shared" si="172"/>
        <v>22.664411621499372</v>
      </c>
      <c r="J10979">
        <f>I10979+H10979</f>
        <v>73.540411621499373</v>
      </c>
      <c r="L10979" s="6">
        <v>73.885554945684646</v>
      </c>
    </row>
    <row r="10980" spans="1:12">
      <c r="A10980" s="1">
        <v>41096.916666666664</v>
      </c>
      <c r="B10980">
        <v>1044.4000000000001</v>
      </c>
      <c r="C10980">
        <v>12.003</v>
      </c>
      <c r="D10980">
        <v>1014.825</v>
      </c>
      <c r="E10980">
        <v>12.173</v>
      </c>
      <c r="F10980">
        <f>((B10980-D10980)/100)-((($B$4-$D$4)/100)-$M$4)+0.04</f>
        <v>0.26374999999999998</v>
      </c>
      <c r="G10980">
        <f>1336*(POWER(F10980,2.49))</f>
        <v>48.369957324327032</v>
      </c>
      <c r="H10980">
        <f>VLOOKUP(F10980,'90V'!$A$2:$B$323,2,TRUE)</f>
        <v>48.991</v>
      </c>
      <c r="I10980">
        <f t="shared" si="172"/>
        <v>20.545255983215103</v>
      </c>
      <c r="J10980">
        <f>I10980+H10980</f>
        <v>69.536255983215099</v>
      </c>
      <c r="L10980" s="6">
        <v>69.849127901741227</v>
      </c>
    </row>
    <row r="10981" spans="1:12">
      <c r="A10981" s="1">
        <v>41096.958333333336</v>
      </c>
      <c r="B10981">
        <v>1044.55</v>
      </c>
      <c r="C10981">
        <v>12.003</v>
      </c>
      <c r="D10981">
        <v>1014.475</v>
      </c>
      <c r="E10981">
        <v>12.12</v>
      </c>
      <c r="F10981">
        <f>((B10981-D10981)/100)-((($B$4-$D$4)/100)-$M$4)+0.04</f>
        <v>0.26874999999999882</v>
      </c>
      <c r="G10981">
        <f>1336*(POWER(F10981,2.49))</f>
        <v>50.68554909420596</v>
      </c>
      <c r="H10981">
        <f>VLOOKUP(F10981,'90V'!$A$2:$B$323,2,TRUE)</f>
        <v>51.353000000000002</v>
      </c>
      <c r="I10981">
        <f t="shared" si="172"/>
        <v>23.593633252943786</v>
      </c>
      <c r="J10981">
        <f>I10981+H10981</f>
        <v>74.946633252943784</v>
      </c>
      <c r="L10981" s="6">
        <v>75.305927160349029</v>
      </c>
    </row>
    <row r="10982" spans="1:12">
      <c r="A10982" s="1">
        <v>41097</v>
      </c>
      <c r="B10982">
        <v>1044.2750000000001</v>
      </c>
      <c r="C10982">
        <v>11.997</v>
      </c>
      <c r="D10982">
        <v>1014.625</v>
      </c>
      <c r="E10982">
        <v>12.047000000000001</v>
      </c>
      <c r="F10982">
        <f>((B10982-D10982)/100)-((($B$4-$D$4)/100)-$M$4)+0.04</f>
        <v>0.26450000000000046</v>
      </c>
      <c r="G10982">
        <f>1336*(POWER(F10982,2.49))</f>
        <v>48.71317002064761</v>
      </c>
      <c r="H10982">
        <f>VLOOKUP(F10982,'90V'!$A$2:$B$323,2,TRUE)</f>
        <v>49.457999999999998</v>
      </c>
      <c r="I10982">
        <f t="shared" si="172"/>
        <v>20.993506341509185</v>
      </c>
      <c r="J10982">
        <f>I10982+H10982</f>
        <v>70.451506341509187</v>
      </c>
      <c r="L10982" s="6">
        <v>70.771204407623543</v>
      </c>
    </row>
    <row r="10983" spans="1:12">
      <c r="A10983" s="1">
        <v>41097.041666666664</v>
      </c>
      <c r="B10983">
        <v>1043.9749999999999</v>
      </c>
      <c r="C10983">
        <v>11.99</v>
      </c>
      <c r="D10983">
        <v>1014.275</v>
      </c>
      <c r="E10983">
        <v>12.013</v>
      </c>
      <c r="F10983">
        <f>((B10983-D10983)/100)-((($B$4-$D$4)/100)-$M$4)+0.04</f>
        <v>0.26499999999999885</v>
      </c>
      <c r="G10983">
        <f>1336*(POWER(F10983,2.49))</f>
        <v>48.942785652178038</v>
      </c>
      <c r="H10983">
        <f>VLOOKUP(F10983,'90V'!$A$2:$B$323,2,TRUE)</f>
        <v>49.457999999999998</v>
      </c>
      <c r="I10983">
        <f t="shared" si="172"/>
        <v>21.294126510392445</v>
      </c>
      <c r="J10983">
        <f>I10983+H10983</f>
        <v>70.752126510392443</v>
      </c>
      <c r="L10983" s="6">
        <v>71.076402548621772</v>
      </c>
    </row>
    <row r="10984" spans="1:12">
      <c r="A10984" s="1">
        <v>41097.083333333336</v>
      </c>
      <c r="B10984">
        <v>1043.6500000000001</v>
      </c>
      <c r="C10984">
        <v>11.99</v>
      </c>
      <c r="D10984">
        <v>1013.775</v>
      </c>
      <c r="E10984">
        <v>12.02</v>
      </c>
      <c r="F10984">
        <f>((B10984-D10984)/100)-((($B$4-$D$4)/100)-$M$4)+0.04</f>
        <v>0.26675000000000065</v>
      </c>
      <c r="G10984">
        <f>1336*(POWER(F10984,2.49))</f>
        <v>49.751534929548754</v>
      </c>
      <c r="H10984">
        <f>VLOOKUP(F10984,'90V'!$A$2:$B$323,2,TRUE)</f>
        <v>40.4</v>
      </c>
      <c r="I10984">
        <f t="shared" si="172"/>
        <v>22.357447045920456</v>
      </c>
      <c r="J10984">
        <f>I10984+H10984</f>
        <v>62.757447045920458</v>
      </c>
      <c r="L10984" s="6">
        <v>63.097915782660365</v>
      </c>
    </row>
    <row r="10985" spans="1:12">
      <c r="A10985" s="1">
        <v>41097.125</v>
      </c>
      <c r="B10985">
        <v>1043.325</v>
      </c>
      <c r="C10985">
        <v>11.99</v>
      </c>
      <c r="D10985">
        <v>1013.6</v>
      </c>
      <c r="E10985">
        <v>12.02</v>
      </c>
      <c r="F10985">
        <f>((B10985-D10985)/100)-((($B$4-$D$4)/100)-$M$4)+0.04</f>
        <v>0.26524999999999976</v>
      </c>
      <c r="G10985">
        <f>1336*(POWER(F10985,2.49))</f>
        <v>49.057835842417944</v>
      </c>
      <c r="H10985">
        <f>VLOOKUP(F10985,'90V'!$A$2:$B$323,2,TRUE)</f>
        <v>49.927999999999997</v>
      </c>
      <c r="I10985">
        <f t="shared" si="172"/>
        <v>21.444970032577835</v>
      </c>
      <c r="J10985">
        <f>I10985+H10985</f>
        <v>71.372970032577825</v>
      </c>
      <c r="L10985" s="6">
        <v>71.699543180282063</v>
      </c>
    </row>
    <row r="10986" spans="1:12">
      <c r="A10986" s="1">
        <v>41097.166666666664</v>
      </c>
      <c r="B10986">
        <v>1043.125</v>
      </c>
      <c r="C10986">
        <v>11.983000000000001</v>
      </c>
      <c r="D10986">
        <v>1013.4</v>
      </c>
      <c r="E10986">
        <v>12.013</v>
      </c>
      <c r="F10986">
        <f>((B10986-D10986)/100)-((($B$4-$D$4)/100)-$M$4)+0.04</f>
        <v>0.26524999999999976</v>
      </c>
      <c r="G10986">
        <f>1336*(POWER(F10986,2.49))</f>
        <v>49.057835842417944</v>
      </c>
      <c r="H10986">
        <f>VLOOKUP(F10986,'90V'!$A$2:$B$323,2,TRUE)</f>
        <v>49.927999999999997</v>
      </c>
      <c r="I10986">
        <f t="shared" si="172"/>
        <v>21.444970032577835</v>
      </c>
      <c r="J10986">
        <f>I10986+H10986</f>
        <v>71.372970032577825</v>
      </c>
      <c r="L10986" s="6">
        <v>71.699543180282063</v>
      </c>
    </row>
    <row r="10987" spans="1:12">
      <c r="A10987" s="1">
        <v>41097.208333333336</v>
      </c>
      <c r="B10987">
        <v>1042.675</v>
      </c>
      <c r="C10987">
        <v>11.99</v>
      </c>
      <c r="D10987">
        <v>1012.875</v>
      </c>
      <c r="E10987">
        <v>11.987</v>
      </c>
      <c r="F10987">
        <f>((B10987-D10987)/100)-((($B$4-$D$4)/100)-$M$4)+0.04</f>
        <v>0.26599999999999907</v>
      </c>
      <c r="G10987">
        <f>1336*(POWER(F10987,2.49))</f>
        <v>49.403956807174914</v>
      </c>
      <c r="H10987">
        <f>VLOOKUP(F10987,'90V'!$A$2:$B$323,2,TRUE)</f>
        <v>49.927999999999997</v>
      </c>
      <c r="I10987">
        <f t="shared" si="172"/>
        <v>21.899624345933223</v>
      </c>
      <c r="J10987">
        <f>I10987+H10987</f>
        <v>71.827624345933216</v>
      </c>
      <c r="L10987" s="6">
        <v>72.161121163383982</v>
      </c>
    </row>
    <row r="10988" spans="1:12">
      <c r="A10988" s="1">
        <v>41097.25</v>
      </c>
      <c r="B10988">
        <v>1042.375</v>
      </c>
      <c r="C10988">
        <v>11.99</v>
      </c>
      <c r="D10988">
        <v>1012.85</v>
      </c>
      <c r="E10988">
        <v>11.973000000000001</v>
      </c>
      <c r="F10988">
        <f>((B10988-D10988)/100)-((($B$4-$D$4)/100)-$M$4)+0.04</f>
        <v>0.26324999999999932</v>
      </c>
      <c r="G10988">
        <f>1336*(POWER(F10988,2.49))</f>
        <v>48.141955154394338</v>
      </c>
      <c r="H10988">
        <f>VLOOKUP(F10988,'90V'!$A$2:$B$323,2,TRUE)</f>
        <v>48.991</v>
      </c>
      <c r="I10988">
        <f t="shared" si="172"/>
        <v>20.248219033117845</v>
      </c>
      <c r="J10988">
        <f>I10988+H10988</f>
        <v>69.239219033117848</v>
      </c>
      <c r="L10988" s="6">
        <v>69.547567546312536</v>
      </c>
    </row>
    <row r="10989" spans="1:12">
      <c r="A10989" s="1">
        <v>41097.291666666664</v>
      </c>
      <c r="B10989">
        <v>1042.05</v>
      </c>
      <c r="C10989">
        <v>11.997</v>
      </c>
      <c r="D10989">
        <v>1012.525</v>
      </c>
      <c r="E10989">
        <v>11.98</v>
      </c>
      <c r="F10989">
        <f>((B10989-D10989)/100)-((($B$4-$D$4)/100)-$M$4)+0.04</f>
        <v>0.26324999999999932</v>
      </c>
      <c r="G10989">
        <f>1336*(POWER(F10989,2.49))</f>
        <v>48.141955154394338</v>
      </c>
      <c r="H10989">
        <f>VLOOKUP(F10989,'90V'!$A$2:$B$323,2,TRUE)</f>
        <v>48.991</v>
      </c>
      <c r="I10989">
        <f t="shared" si="172"/>
        <v>20.248219033117845</v>
      </c>
      <c r="J10989">
        <f>I10989+H10989</f>
        <v>69.239219033117848</v>
      </c>
      <c r="L10989" s="6">
        <v>69.547567546312536</v>
      </c>
    </row>
    <row r="10990" spans="1:12">
      <c r="A10990" s="1">
        <v>41097.333333333336</v>
      </c>
      <c r="B10990">
        <v>1042.2</v>
      </c>
      <c r="C10990">
        <v>11.997</v>
      </c>
      <c r="D10990">
        <v>1012.85</v>
      </c>
      <c r="E10990">
        <v>11.973000000000001</v>
      </c>
      <c r="F10990">
        <f>((B10990-D10990)/100)-((($B$4-$D$4)/100)-$M$4)+0.04</f>
        <v>0.26149999999999973</v>
      </c>
      <c r="G10990">
        <f>1336*(POWER(F10990,2.49))</f>
        <v>47.349017768831658</v>
      </c>
      <c r="H10990">
        <f>VLOOKUP(F10990,'90V'!$A$2:$B$323,2,TRUE)</f>
        <v>48.064999999999998</v>
      </c>
      <c r="I10990">
        <f t="shared" si="172"/>
        <v>19.220019498604358</v>
      </c>
      <c r="J10990">
        <f>I10990+H10990</f>
        <v>67.285019498604356</v>
      </c>
      <c r="L10990" s="6">
        <v>67.577710150867375</v>
      </c>
    </row>
    <row r="10991" spans="1:12">
      <c r="A10991" s="1">
        <v>41097.375</v>
      </c>
      <c r="B10991">
        <v>1042.325</v>
      </c>
      <c r="C10991">
        <v>12.003</v>
      </c>
      <c r="D10991">
        <v>1012.7</v>
      </c>
      <c r="E10991">
        <v>12.093</v>
      </c>
      <c r="F10991">
        <f>((B10991-D10991)/100)-((($B$4-$D$4)/100)-$M$4)+0.04</f>
        <v>0.26424999999999954</v>
      </c>
      <c r="G10991">
        <f>1336*(POWER(F10991,2.49))</f>
        <v>48.598604429872459</v>
      </c>
      <c r="H10991">
        <f>VLOOKUP(F10991,'90V'!$A$2:$B$323,2,TRUE)</f>
        <v>49.457999999999998</v>
      </c>
      <c r="I10991">
        <f t="shared" si="172"/>
        <v>20.843731382927086</v>
      </c>
      <c r="J10991">
        <f>I10991+H10991</f>
        <v>70.301731382927088</v>
      </c>
      <c r="L10991" s="6">
        <v>70.619148612108717</v>
      </c>
    </row>
    <row r="10992" spans="1:12">
      <c r="A10992" s="1">
        <v>41097.416666666664</v>
      </c>
      <c r="B10992">
        <v>1042.325</v>
      </c>
      <c r="C10992">
        <v>12.003</v>
      </c>
      <c r="D10992">
        <v>1012.875</v>
      </c>
      <c r="E10992">
        <v>12.243</v>
      </c>
      <c r="F10992">
        <f>((B10992-D10992)/100)-((($B$4-$D$4)/100)-$M$4)+0.04</f>
        <v>0.26249999999999996</v>
      </c>
      <c r="G10992">
        <f>1336*(POWER(F10992,2.49))</f>
        <v>47.801159842474583</v>
      </c>
      <c r="H10992">
        <f>VLOOKUP(F10992,'90V'!$A$2:$B$323,2,TRUE)</f>
        <v>48.527000000000001</v>
      </c>
      <c r="I10992">
        <f t="shared" si="172"/>
        <v>19.805376041566539</v>
      </c>
      <c r="J10992">
        <f>I10992+H10992</f>
        <v>68.332376041566533</v>
      </c>
      <c r="L10992" s="6">
        <v>68.633980752859429</v>
      </c>
    </row>
    <row r="10993" spans="1:12">
      <c r="A10993" s="1">
        <v>41097.458333333336</v>
      </c>
      <c r="B10993">
        <v>1042.4749999999999</v>
      </c>
      <c r="C10993">
        <v>12.003</v>
      </c>
      <c r="D10993">
        <v>1013.05</v>
      </c>
      <c r="E10993">
        <v>12.363</v>
      </c>
      <c r="F10993">
        <f>((B10993-D10993)/100)-((($B$4-$D$4)/100)-$M$4)+0.04</f>
        <v>0.26224999999999909</v>
      </c>
      <c r="G10993">
        <f>1336*(POWER(F10993,2.49))</f>
        <v>47.687883223279691</v>
      </c>
      <c r="H10993">
        <f>VLOOKUP(F10993,'90V'!$A$2:$B$323,2,TRUE)</f>
        <v>48.527000000000001</v>
      </c>
      <c r="I10993">
        <f t="shared" si="172"/>
        <v>19.658488584814904</v>
      </c>
      <c r="J10993">
        <f>I10993+H10993</f>
        <v>68.185488584814905</v>
      </c>
      <c r="L10993" s="6">
        <v>68.484856431284172</v>
      </c>
    </row>
    <row r="10994" spans="1:12">
      <c r="A10994" s="1">
        <v>41097.5</v>
      </c>
      <c r="B10994">
        <v>1042.6500000000001</v>
      </c>
      <c r="C10994">
        <v>12.003</v>
      </c>
      <c r="D10994">
        <v>1013.05</v>
      </c>
      <c r="E10994">
        <v>12.317</v>
      </c>
      <c r="F10994">
        <f>((B10994-D10994)/100)-((($B$4-$D$4)/100)-$M$4)+0.04</f>
        <v>0.2640000000000009</v>
      </c>
      <c r="G10994">
        <f>1336*(POWER(F10994,2.49))</f>
        <v>48.484200222710186</v>
      </c>
      <c r="H10994">
        <f>VLOOKUP(F10994,'90V'!$A$2:$B$323,2,TRUE)</f>
        <v>49.457999999999998</v>
      </c>
      <c r="I10994">
        <f t="shared" si="172"/>
        <v>20.694314310404483</v>
      </c>
      <c r="J10994">
        <f>I10994+H10994</f>
        <v>70.152314310404478</v>
      </c>
      <c r="L10994" s="6">
        <v>70.467456152694908</v>
      </c>
    </row>
    <row r="10995" spans="1:12">
      <c r="A10995" s="1">
        <v>41097.541666666664</v>
      </c>
      <c r="B10995">
        <v>1042.6500000000001</v>
      </c>
      <c r="C10995">
        <v>12.01</v>
      </c>
      <c r="D10995">
        <v>1013.225</v>
      </c>
      <c r="E10995">
        <v>12.382999999999999</v>
      </c>
      <c r="F10995">
        <f>((B10995-D10995)/100)-((($B$4-$D$4)/100)-$M$4)+0.04</f>
        <v>0.26225000000000021</v>
      </c>
      <c r="G10995">
        <f>1336*(POWER(F10995,2.49))</f>
        <v>47.687883223280217</v>
      </c>
      <c r="H10995">
        <f>VLOOKUP(F10995,'90V'!$A$2:$B$323,2,TRUE)</f>
        <v>48.527000000000001</v>
      </c>
      <c r="I10995">
        <f t="shared" si="172"/>
        <v>19.658488584815551</v>
      </c>
      <c r="J10995">
        <f>I10995+H10995</f>
        <v>68.185488584815545</v>
      </c>
      <c r="L10995" s="6">
        <v>68.484856431284825</v>
      </c>
    </row>
    <row r="10996" spans="1:12">
      <c r="A10996" s="1">
        <v>41097.583333333336</v>
      </c>
      <c r="B10996">
        <v>1042.6500000000001</v>
      </c>
      <c r="C10996">
        <v>12.01</v>
      </c>
      <c r="D10996">
        <v>1013.375</v>
      </c>
      <c r="E10996">
        <v>12.513</v>
      </c>
      <c r="F10996">
        <f>((B10996-D10996)/100)-((($B$4-$D$4)/100)-$M$4)+0.04</f>
        <v>0.26075000000000043</v>
      </c>
      <c r="G10996">
        <f>1336*(POWER(F10996,2.49))</f>
        <v>47.011597340364993</v>
      </c>
      <c r="H10996">
        <f>VLOOKUP(F10996,'90V'!$A$2:$B$323,2,TRUE)</f>
        <v>47.606000000000002</v>
      </c>
      <c r="I10996">
        <f t="shared" si="172"/>
        <v>18.78485969188533</v>
      </c>
      <c r="J10996">
        <f>I10996+H10996</f>
        <v>66.390859691885339</v>
      </c>
      <c r="L10996" s="6">
        <v>66.676923545061243</v>
      </c>
    </row>
    <row r="10997" spans="1:12">
      <c r="A10997" s="1">
        <v>41097.625</v>
      </c>
      <c r="B10997">
        <v>1042.95</v>
      </c>
      <c r="C10997">
        <v>12.01</v>
      </c>
      <c r="D10997">
        <v>1013.375</v>
      </c>
      <c r="E10997">
        <v>12.62</v>
      </c>
      <c r="F10997">
        <f>((B10997-D10997)/100)-((($B$4-$D$4)/100)-$M$4)+0.04</f>
        <v>0.26374999999999998</v>
      </c>
      <c r="G10997">
        <f>1336*(POWER(F10997,2.49))</f>
        <v>48.369957324327032</v>
      </c>
      <c r="H10997">
        <f>VLOOKUP(F10997,'90V'!$A$2:$B$323,2,TRUE)</f>
        <v>48.991</v>
      </c>
      <c r="I10997">
        <f t="shared" si="172"/>
        <v>20.545255983215103</v>
      </c>
      <c r="J10997">
        <f>I10997+H10997</f>
        <v>69.536255983215099</v>
      </c>
      <c r="L10997" s="6">
        <v>69.849127901741227</v>
      </c>
    </row>
    <row r="10998" spans="1:12">
      <c r="A10998" s="1">
        <v>41097.666666666664</v>
      </c>
      <c r="B10998">
        <v>1042.8499999999999</v>
      </c>
      <c r="C10998">
        <v>12.016999999999999</v>
      </c>
      <c r="D10998">
        <v>1013.575</v>
      </c>
      <c r="E10998">
        <v>12.693</v>
      </c>
      <c r="F10998">
        <f>((B10998-D10998)/100)-((($B$4-$D$4)/100)-$M$4)+0.04</f>
        <v>0.26074999999999815</v>
      </c>
      <c r="G10998">
        <f>1336*(POWER(F10998,2.49))</f>
        <v>47.01159734036397</v>
      </c>
      <c r="H10998">
        <f>VLOOKUP(F10998,'90V'!$A$2:$B$323,2,TRUE)</f>
        <v>47.606000000000002</v>
      </c>
      <c r="I10998">
        <f t="shared" si="172"/>
        <v>18.784859691884009</v>
      </c>
      <c r="J10998">
        <f>I10998+H10998</f>
        <v>66.390859691884003</v>
      </c>
      <c r="L10998" s="6">
        <v>66.676923545059907</v>
      </c>
    </row>
    <row r="10999" spans="1:12">
      <c r="A10999" s="1">
        <v>41097.708333333336</v>
      </c>
      <c r="B10999">
        <v>1042.675</v>
      </c>
      <c r="C10999">
        <v>12.016999999999999</v>
      </c>
      <c r="D10999">
        <v>1013.575</v>
      </c>
      <c r="E10999">
        <v>12.66</v>
      </c>
      <c r="F10999">
        <f>((B10999-D10999)/100)-((($B$4-$D$4)/100)-$M$4)+0.04</f>
        <v>0.25899999999999862</v>
      </c>
      <c r="G10999">
        <f>1336*(POWER(F10999,2.49))</f>
        <v>46.229891131380114</v>
      </c>
      <c r="H10999">
        <f>VLOOKUP(F10999,'90V'!$A$2:$B$323,2,TRUE)</f>
        <v>46.695999999999998</v>
      </c>
      <c r="I10999">
        <f t="shared" si="172"/>
        <v>17.782499797541409</v>
      </c>
      <c r="J10999">
        <f>I10999+H10999</f>
        <v>64.478499797541403</v>
      </c>
      <c r="L10999" s="6">
        <v>64.749299286844064</v>
      </c>
    </row>
    <row r="11000" spans="1:12">
      <c r="A11000" s="1">
        <v>41097.75</v>
      </c>
      <c r="B11000">
        <v>1042.675</v>
      </c>
      <c r="C11000">
        <v>12.016999999999999</v>
      </c>
      <c r="D11000">
        <v>1013.575</v>
      </c>
      <c r="E11000">
        <v>12.747</v>
      </c>
      <c r="F11000">
        <f>((B11000-D11000)/100)-((($B$4-$D$4)/100)-$M$4)+0.04</f>
        <v>0.25899999999999862</v>
      </c>
      <c r="G11000">
        <f>1336*(POWER(F11000,2.49))</f>
        <v>46.229891131380114</v>
      </c>
      <c r="H11000">
        <f>VLOOKUP(F11000,'90V'!$A$2:$B$323,2,TRUE)</f>
        <v>46.695999999999998</v>
      </c>
      <c r="I11000">
        <f t="shared" si="172"/>
        <v>17.782499797541409</v>
      </c>
      <c r="J11000">
        <f>I11000+H11000</f>
        <v>64.478499797541403</v>
      </c>
      <c r="L11000" s="6">
        <v>64.749299286844064</v>
      </c>
    </row>
    <row r="11001" spans="1:12">
      <c r="A11001" s="1">
        <v>41097.791666666664</v>
      </c>
      <c r="B11001">
        <v>1043.325</v>
      </c>
      <c r="C11001">
        <v>12.023</v>
      </c>
      <c r="D11001">
        <v>1013.95</v>
      </c>
      <c r="E11001">
        <v>12.64</v>
      </c>
      <c r="F11001">
        <f>((B11001-D11001)/100)-((($B$4-$D$4)/100)-$M$4)+0.04</f>
        <v>0.26174999999999954</v>
      </c>
      <c r="G11001">
        <f>1336*(POWER(F11001,2.49))</f>
        <v>47.461812261599086</v>
      </c>
      <c r="H11001">
        <f>VLOOKUP(F11001,'90V'!$A$2:$B$323,2,TRUE)</f>
        <v>48.064999999999998</v>
      </c>
      <c r="I11001">
        <f t="shared" si="172"/>
        <v>19.365809398689294</v>
      </c>
      <c r="J11001">
        <f>I11001+H11001</f>
        <v>67.430809398689291</v>
      </c>
      <c r="L11001" s="6">
        <v>67.725720201715021</v>
      </c>
    </row>
    <row r="11002" spans="1:12">
      <c r="A11002" s="1">
        <v>41097.833333333336</v>
      </c>
      <c r="B11002">
        <v>1043.175</v>
      </c>
      <c r="C11002">
        <v>12.03</v>
      </c>
      <c r="D11002">
        <v>1013.775</v>
      </c>
      <c r="E11002">
        <v>12.526999999999999</v>
      </c>
      <c r="F11002">
        <f>((B11002-D11002)/100)-((($B$4-$D$4)/100)-$M$4)+0.04</f>
        <v>0.26199999999999929</v>
      </c>
      <c r="G11002">
        <f>1336*(POWER(F11002,2.49))</f>
        <v>47.574767388028796</v>
      </c>
      <c r="H11002">
        <f>VLOOKUP(F11002,'90V'!$A$2:$B$323,2,TRUE)</f>
        <v>48.064999999999998</v>
      </c>
      <c r="I11002">
        <f t="shared" si="172"/>
        <v>19.511966066784375</v>
      </c>
      <c r="J11002">
        <f>I11002+H11002</f>
        <v>67.576966066784365</v>
      </c>
      <c r="L11002" s="6">
        <v>67.874102605872451</v>
      </c>
    </row>
    <row r="11003" spans="1:12">
      <c r="A11003" s="1">
        <v>41097.875</v>
      </c>
      <c r="B11003">
        <v>1043.175</v>
      </c>
      <c r="C11003">
        <v>12.03</v>
      </c>
      <c r="D11003">
        <v>1014.1</v>
      </c>
      <c r="E11003">
        <v>12.483000000000001</v>
      </c>
      <c r="F11003">
        <f>((B11003-D11003)/100)-((($B$4-$D$4)/100)-$M$4)+0.04</f>
        <v>0.25874999999999887</v>
      </c>
      <c r="G11003">
        <f>1336*(POWER(F11003,2.49))</f>
        <v>46.118858637901447</v>
      </c>
      <c r="H11003">
        <f>VLOOKUP(F11003,'90V'!$A$2:$B$323,2,TRUE)</f>
        <v>46.695999999999998</v>
      </c>
      <c r="I11003">
        <f t="shared" si="172"/>
        <v>17.640806990221378</v>
      </c>
      <c r="J11003">
        <f>I11003+H11003</f>
        <v>64.336806990221376</v>
      </c>
      <c r="L11003" s="6">
        <v>64.605448721036936</v>
      </c>
    </row>
    <row r="11004" spans="1:12">
      <c r="A11004" s="1">
        <v>41097.916666666664</v>
      </c>
      <c r="B11004">
        <v>1043.4749999999999</v>
      </c>
      <c r="C11004">
        <v>12.03</v>
      </c>
      <c r="D11004">
        <v>1014.1</v>
      </c>
      <c r="E11004">
        <v>12.45</v>
      </c>
      <c r="F11004">
        <f>((B11004-D11004)/100)-((($B$4-$D$4)/100)-$M$4)+0.04</f>
        <v>0.26174999999999837</v>
      </c>
      <c r="G11004">
        <f>1336*(POWER(F11004,2.49))</f>
        <v>47.461812261598553</v>
      </c>
      <c r="H11004">
        <f>VLOOKUP(F11004,'90V'!$A$2:$B$323,2,TRUE)</f>
        <v>48.064999999999998</v>
      </c>
      <c r="I11004">
        <f t="shared" si="172"/>
        <v>19.365809398688604</v>
      </c>
      <c r="J11004">
        <f>I11004+H11004</f>
        <v>67.430809398688609</v>
      </c>
      <c r="L11004" s="6">
        <v>67.725720201714324</v>
      </c>
    </row>
    <row r="11005" spans="1:12">
      <c r="A11005" s="1">
        <v>41097.958333333336</v>
      </c>
      <c r="B11005">
        <v>1043.9749999999999</v>
      </c>
      <c r="C11005">
        <v>12.03</v>
      </c>
      <c r="D11005">
        <v>1014.45</v>
      </c>
      <c r="E11005">
        <v>12.423</v>
      </c>
      <c r="F11005">
        <f>((B11005-D11005)/100)-((($B$4-$D$4)/100)-$M$4)+0.04</f>
        <v>0.26324999999999815</v>
      </c>
      <c r="G11005">
        <f>1336*(POWER(F11005,2.49))</f>
        <v>48.141955154393806</v>
      </c>
      <c r="H11005">
        <f>VLOOKUP(F11005,'90V'!$A$2:$B$323,2,TRUE)</f>
        <v>48.991</v>
      </c>
      <c r="I11005">
        <f t="shared" si="172"/>
        <v>20.248219033117127</v>
      </c>
      <c r="J11005">
        <f>I11005+H11005</f>
        <v>69.239219033117124</v>
      </c>
      <c r="L11005" s="6">
        <v>69.547567546311797</v>
      </c>
    </row>
    <row r="11006" spans="1:12">
      <c r="A11006" s="1">
        <v>41098</v>
      </c>
      <c r="B11006">
        <v>1044.2750000000001</v>
      </c>
      <c r="C11006">
        <v>12.03</v>
      </c>
      <c r="D11006">
        <v>1014.625</v>
      </c>
      <c r="E11006">
        <v>12.35</v>
      </c>
      <c r="F11006">
        <f>((B11006-D11006)/100)-((($B$4-$D$4)/100)-$M$4)+0.04</f>
        <v>0.26450000000000046</v>
      </c>
      <c r="G11006">
        <f>1336*(POWER(F11006,2.49))</f>
        <v>48.71317002064761</v>
      </c>
      <c r="H11006">
        <f>VLOOKUP(F11006,'90V'!$A$2:$B$323,2,TRUE)</f>
        <v>49.457999999999998</v>
      </c>
      <c r="I11006">
        <f t="shared" si="172"/>
        <v>20.993506341509185</v>
      </c>
      <c r="J11006">
        <f>I11006+H11006</f>
        <v>70.451506341509187</v>
      </c>
      <c r="L11006" s="6">
        <v>70.771204407623543</v>
      </c>
    </row>
    <row r="11007" spans="1:12">
      <c r="A11007" s="1">
        <v>41098.041666666664</v>
      </c>
      <c r="B11007">
        <v>1044.125</v>
      </c>
      <c r="C11007">
        <v>12.03</v>
      </c>
      <c r="D11007">
        <v>1014.65</v>
      </c>
      <c r="E11007">
        <v>12.276999999999999</v>
      </c>
      <c r="F11007">
        <f>((B11007-D11007)/100)-((($B$4-$D$4)/100)-$M$4)+0.04</f>
        <v>0.26274999999999976</v>
      </c>
      <c r="G11007">
        <f>1336*(POWER(F11007,2.49))</f>
        <v>47.914597320698256</v>
      </c>
      <c r="H11007">
        <f>VLOOKUP(F11007,'90V'!$A$2:$B$323,2,TRUE)</f>
        <v>48.527000000000001</v>
      </c>
      <c r="I11007">
        <f t="shared" si="172"/>
        <v>19.952627532598132</v>
      </c>
      <c r="J11007">
        <f>I11007+H11007</f>
        <v>68.47962753259813</v>
      </c>
      <c r="L11007" s="6">
        <v>68.783474652383887</v>
      </c>
    </row>
    <row r="11008" spans="1:12">
      <c r="A11008" s="1">
        <v>41098.083333333336</v>
      </c>
      <c r="B11008">
        <v>1043.9749999999999</v>
      </c>
      <c r="C11008">
        <v>12.023</v>
      </c>
      <c r="D11008">
        <v>1014.65</v>
      </c>
      <c r="E11008">
        <v>12.223000000000001</v>
      </c>
      <c r="F11008">
        <f>((B11008-D11008)/100)-((($B$4-$D$4)/100)-$M$4)+0.04</f>
        <v>0.26124999999999887</v>
      </c>
      <c r="G11008">
        <f>1336*(POWER(F11008,2.49))</f>
        <v>47.236383834530592</v>
      </c>
      <c r="H11008">
        <f>VLOOKUP(F11008,'90V'!$A$2:$B$323,2,TRUE)</f>
        <v>48.064999999999998</v>
      </c>
      <c r="I11008">
        <f t="shared" si="172"/>
        <v>19.074597291550287</v>
      </c>
      <c r="J11008">
        <f>I11008+H11008</f>
        <v>67.139597291550288</v>
      </c>
      <c r="L11008" s="6">
        <v>67.430073392436839</v>
      </c>
    </row>
    <row r="11009" spans="1:12">
      <c r="A11009" s="1">
        <v>41098.125</v>
      </c>
      <c r="B11009">
        <v>1044.2750000000001</v>
      </c>
      <c r="C11009">
        <v>12.023</v>
      </c>
      <c r="D11009">
        <v>1014.8</v>
      </c>
      <c r="E11009">
        <v>12.007</v>
      </c>
      <c r="F11009">
        <f>((B11009-D11009)/100)-((($B$4-$D$4)/100)-$M$4)+0.04</f>
        <v>0.26275000000000087</v>
      </c>
      <c r="G11009">
        <f>1336*(POWER(F11009,2.49))</f>
        <v>47.914597320698768</v>
      </c>
      <c r="H11009">
        <f>VLOOKUP(F11009,'90V'!$A$2:$B$323,2,TRUE)</f>
        <v>48.527000000000001</v>
      </c>
      <c r="I11009">
        <f t="shared" si="172"/>
        <v>19.952627532598786</v>
      </c>
      <c r="J11009">
        <f>I11009+H11009</f>
        <v>68.479627532598784</v>
      </c>
      <c r="L11009" s="6">
        <v>68.783474652384555</v>
      </c>
    </row>
    <row r="11010" spans="1:12">
      <c r="A11010" s="1">
        <v>41098.166666666664</v>
      </c>
      <c r="B11010">
        <v>1044.2750000000001</v>
      </c>
      <c r="C11010">
        <v>12.023</v>
      </c>
      <c r="D11010">
        <v>1014.825</v>
      </c>
      <c r="E11010">
        <v>11.913</v>
      </c>
      <c r="F11010">
        <f>((B11010-D11010)/100)-((($B$4-$D$4)/100)-$M$4)+0.04</f>
        <v>0.26249999999999996</v>
      </c>
      <c r="G11010">
        <f>1336*(POWER(F11010,2.49))</f>
        <v>47.801159842474583</v>
      </c>
      <c r="H11010">
        <f>VLOOKUP(F11010,'90V'!$A$2:$B$323,2,TRUE)</f>
        <v>48.527000000000001</v>
      </c>
      <c r="I11010">
        <f t="shared" si="172"/>
        <v>19.805376041566539</v>
      </c>
      <c r="J11010">
        <f>I11010+H11010</f>
        <v>68.332376041566533</v>
      </c>
      <c r="L11010" s="6">
        <v>68.633980752859429</v>
      </c>
    </row>
    <row r="11011" spans="1:12">
      <c r="A11011" s="1">
        <v>41098.208333333336</v>
      </c>
      <c r="B11011">
        <v>1044.45</v>
      </c>
      <c r="C11011">
        <v>12.023</v>
      </c>
      <c r="D11011">
        <v>1015.175</v>
      </c>
      <c r="E11011">
        <v>11.9</v>
      </c>
      <c r="F11011">
        <f>((B11011-D11011)/100)-((($B$4-$D$4)/100)-$M$4)+0.04</f>
        <v>0.26075000000000043</v>
      </c>
      <c r="G11011">
        <f>1336*(POWER(F11011,2.49))</f>
        <v>47.011597340364993</v>
      </c>
      <c r="H11011">
        <f>VLOOKUP(F11011,'90V'!$A$2:$B$323,2,TRUE)</f>
        <v>47.606000000000002</v>
      </c>
      <c r="I11011">
        <f t="shared" si="172"/>
        <v>18.78485969188533</v>
      </c>
      <c r="J11011">
        <f>I11011+H11011</f>
        <v>66.390859691885339</v>
      </c>
      <c r="L11011" s="6">
        <v>66.676923545061243</v>
      </c>
    </row>
    <row r="11012" spans="1:12">
      <c r="A11012" s="1">
        <v>41098.25</v>
      </c>
      <c r="B11012">
        <v>1044.925</v>
      </c>
      <c r="C11012">
        <v>12.03</v>
      </c>
      <c r="D11012">
        <v>1015.525</v>
      </c>
      <c r="E11012">
        <v>11.967000000000001</v>
      </c>
      <c r="F11012">
        <f>((B11012-D11012)/100)-((($B$4-$D$4)/100)-$M$4)+0.04</f>
        <v>0.26199999999999929</v>
      </c>
      <c r="G11012">
        <f>1336*(POWER(F11012,2.49))</f>
        <v>47.574767388028796</v>
      </c>
      <c r="H11012">
        <f>VLOOKUP(F11012,'90V'!$A$2:$B$323,2,TRUE)</f>
        <v>48.064999999999998</v>
      </c>
      <c r="I11012">
        <f t="shared" si="172"/>
        <v>19.511966066784375</v>
      </c>
      <c r="J11012">
        <f>I11012+H11012</f>
        <v>67.576966066784365</v>
      </c>
      <c r="L11012" s="6">
        <v>67.874102605872451</v>
      </c>
    </row>
    <row r="11013" spans="1:12">
      <c r="A11013" s="1">
        <v>41098.291666666664</v>
      </c>
      <c r="B11013">
        <v>1045.25</v>
      </c>
      <c r="C11013">
        <v>12.03</v>
      </c>
      <c r="D11013">
        <v>1015.7</v>
      </c>
      <c r="E11013">
        <v>11.98</v>
      </c>
      <c r="F11013">
        <f>((B11013-D11013)/100)-((($B$4-$D$4)/100)-$M$4)+0.04</f>
        <v>0.26349999999999907</v>
      </c>
      <c r="G11013">
        <f>1336*(POWER(F11013,2.49))</f>
        <v>48.255875659856244</v>
      </c>
      <c r="H11013">
        <f>VLOOKUP(F11013,'90V'!$A$2:$B$323,2,TRUE)</f>
        <v>48.991</v>
      </c>
      <c r="I11013">
        <f t="shared" ref="I11013:I11076" si="173">IF(F11013&gt;0.212,((1.77178*1000*0.985*(POWER((F11013-0.212),1.5)))),0)</f>
        <v>20.396557266855897</v>
      </c>
      <c r="J11013">
        <f>I11013+H11013</f>
        <v>69.387557266855893</v>
      </c>
      <c r="L11013" s="6">
        <v>69.69816473792477</v>
      </c>
    </row>
    <row r="11014" spans="1:12">
      <c r="A11014" s="1">
        <v>41098.333333333336</v>
      </c>
      <c r="B11014">
        <v>1045.575</v>
      </c>
      <c r="C11014">
        <v>12.03</v>
      </c>
      <c r="D11014">
        <v>1016.075</v>
      </c>
      <c r="E11014">
        <v>12.053000000000001</v>
      </c>
      <c r="F11014">
        <f>((B11014-D11014)/100)-((($B$4-$D$4)/100)-$M$4)+0.04</f>
        <v>0.26299999999999951</v>
      </c>
      <c r="G11014">
        <f>1336*(POWER(F11014,2.49))</f>
        <v>48.028195733000537</v>
      </c>
      <c r="H11014">
        <f>VLOOKUP(F11014,'90V'!$A$2:$B$323,2,TRUE)</f>
        <v>48.527000000000001</v>
      </c>
      <c r="I11014">
        <f t="shared" si="173"/>
        <v>20.100242160161638</v>
      </c>
      <c r="J11014">
        <f>I11014+H11014</f>
        <v>68.627242160161643</v>
      </c>
      <c r="L11014" s="6">
        <v>68.933337218438211</v>
      </c>
    </row>
    <row r="11015" spans="1:12">
      <c r="A11015" s="1">
        <v>41098.375</v>
      </c>
      <c r="B11015">
        <v>1045.825</v>
      </c>
      <c r="C11015">
        <v>12.037000000000001</v>
      </c>
      <c r="D11015">
        <v>1016.9</v>
      </c>
      <c r="E11015">
        <v>12.23</v>
      </c>
      <c r="F11015">
        <f>((B11015-D11015)/100)-((($B$4-$D$4)/100)-$M$4)+0.04</f>
        <v>0.2572500000000002</v>
      </c>
      <c r="G11015">
        <f>1336*(POWER(F11015,2.49))</f>
        <v>45.456015334924885</v>
      </c>
      <c r="H11015">
        <f>VLOOKUP(F11015,'90V'!$A$2:$B$323,2,TRUE)</f>
        <v>46.244999999999997</v>
      </c>
      <c r="I11015">
        <f t="shared" si="173"/>
        <v>16.798631401495463</v>
      </c>
      <c r="J11015">
        <f>I11015+H11015</f>
        <v>63.04363140149546</v>
      </c>
      <c r="L11015" s="6">
        <v>63.299448123345641</v>
      </c>
    </row>
    <row r="11016" spans="1:12">
      <c r="A11016" s="1">
        <v>41098.416666666664</v>
      </c>
      <c r="B11016">
        <v>1046.05</v>
      </c>
      <c r="C11016">
        <v>12.042999999999999</v>
      </c>
      <c r="D11016">
        <v>1016.925</v>
      </c>
      <c r="E11016">
        <v>12.49</v>
      </c>
      <c r="F11016">
        <f>((B11016-D11016)/100)-((($B$4-$D$4)/100)-$M$4)+0.04</f>
        <v>0.25924999999999954</v>
      </c>
      <c r="G11016">
        <f>1336*(POWER(F11016,2.49))</f>
        <v>46.341083429345431</v>
      </c>
      <c r="H11016">
        <f>VLOOKUP(F11016,'90V'!$A$2:$B$323,2,TRUE)</f>
        <v>47.15</v>
      </c>
      <c r="I11016">
        <f t="shared" si="173"/>
        <v>17.924569950336075</v>
      </c>
      <c r="J11016">
        <f>I11016+H11016</f>
        <v>65.07456995033607</v>
      </c>
      <c r="L11016" s="6">
        <v>65.347532944503627</v>
      </c>
    </row>
    <row r="11017" spans="1:12">
      <c r="A11017" s="1">
        <v>41098.458333333336</v>
      </c>
      <c r="B11017">
        <v>1046.5250000000001</v>
      </c>
      <c r="C11017">
        <v>12.042999999999999</v>
      </c>
      <c r="D11017">
        <v>1017.3</v>
      </c>
      <c r="E11017">
        <v>12.753</v>
      </c>
      <c r="F11017">
        <f>((B11017-D11017)/100)-((($B$4-$D$4)/100)-$M$4)+0.04</f>
        <v>0.26025000000000087</v>
      </c>
      <c r="G11017">
        <f>1336*(POWER(F11017,2.49))</f>
        <v>46.787452176802439</v>
      </c>
      <c r="H11017">
        <f>VLOOKUP(F11017,'90V'!$A$2:$B$323,2,TRUE)</f>
        <v>47.606000000000002</v>
      </c>
      <c r="I11017">
        <f t="shared" si="173"/>
        <v>18.49660414217626</v>
      </c>
      <c r="J11017">
        <f>I11017+H11017</f>
        <v>66.102604142176261</v>
      </c>
      <c r="L11017" s="6">
        <v>66.384278316930221</v>
      </c>
    </row>
    <row r="11018" spans="1:12">
      <c r="A11018" s="1">
        <v>41098.5</v>
      </c>
      <c r="B11018">
        <v>1046.8499999999999</v>
      </c>
      <c r="C11018">
        <v>12.05</v>
      </c>
      <c r="D11018">
        <v>1017.8</v>
      </c>
      <c r="E11018">
        <v>12.962999999999999</v>
      </c>
      <c r="F11018">
        <f>((B11018-D11018)/100)-((($B$4-$D$4)/100)-$M$4)+0.04</f>
        <v>0.25849999999999906</v>
      </c>
      <c r="G11018">
        <f>1336*(POWER(F11018,2.49))</f>
        <v>46.007985873307057</v>
      </c>
      <c r="H11018">
        <f>VLOOKUP(F11018,'90V'!$A$2:$B$323,2,TRUE)</f>
        <v>46.695999999999998</v>
      </c>
      <c r="I11018">
        <f t="shared" si="173"/>
        <v>17.499492535982331</v>
      </c>
      <c r="J11018">
        <f>I11018+H11018</f>
        <v>64.195492535982325</v>
      </c>
      <c r="L11018" s="6">
        <v>64.46198227003282</v>
      </c>
    </row>
    <row r="11019" spans="1:12">
      <c r="A11019" s="1">
        <v>41098.541666666664</v>
      </c>
      <c r="B11019">
        <v>1047.1500000000001</v>
      </c>
      <c r="C11019">
        <v>12.05</v>
      </c>
      <c r="D11019">
        <v>1017.8</v>
      </c>
      <c r="E11019">
        <v>13.05</v>
      </c>
      <c r="F11019">
        <f>((B11019-D11019)/100)-((($B$4-$D$4)/100)-$M$4)+0.04</f>
        <v>0.2615000000000009</v>
      </c>
      <c r="G11019">
        <f>1336*(POWER(F11019,2.49))</f>
        <v>47.349017768832184</v>
      </c>
      <c r="H11019">
        <f>VLOOKUP(F11019,'90V'!$A$2:$B$323,2,TRUE)</f>
        <v>48.064999999999998</v>
      </c>
      <c r="I11019">
        <f t="shared" si="173"/>
        <v>19.220019498605041</v>
      </c>
      <c r="J11019">
        <f>I11019+H11019</f>
        <v>67.285019498605038</v>
      </c>
      <c r="L11019" s="6">
        <v>67.577710150868057</v>
      </c>
    </row>
    <row r="11020" spans="1:12">
      <c r="A11020" s="1">
        <v>41098.583333333336</v>
      </c>
      <c r="B11020">
        <v>1047.325</v>
      </c>
      <c r="C11020">
        <v>12.05</v>
      </c>
      <c r="D11020">
        <v>1018.175</v>
      </c>
      <c r="E11020">
        <v>12.93</v>
      </c>
      <c r="F11020">
        <f>((B11020-D11020)/100)-((($B$4-$D$4)/100)-$M$4)+0.04</f>
        <v>0.25950000000000045</v>
      </c>
      <c r="G11020">
        <f>1336*(POWER(F11020,2.49))</f>
        <v>46.452435607361508</v>
      </c>
      <c r="H11020">
        <f>VLOOKUP(F11020,'90V'!$A$2:$B$323,2,TRUE)</f>
        <v>47.15</v>
      </c>
      <c r="I11020">
        <f t="shared" si="173"/>
        <v>18.067016449005298</v>
      </c>
      <c r="J11020">
        <f>I11020+H11020</f>
        <v>65.2170164490053</v>
      </c>
      <c r="L11020" s="6">
        <v>65.492148679193193</v>
      </c>
    </row>
    <row r="11021" spans="1:12">
      <c r="A11021" s="1">
        <v>41098.625</v>
      </c>
      <c r="B11021">
        <v>1047.6500000000001</v>
      </c>
      <c r="C11021">
        <v>12.05</v>
      </c>
      <c r="D11021">
        <v>1018.35</v>
      </c>
      <c r="E11021">
        <v>12.923</v>
      </c>
      <c r="F11021">
        <f>((B11021-D11021)/100)-((($B$4-$D$4)/100)-$M$4)+0.04</f>
        <v>0.26100000000000023</v>
      </c>
      <c r="G11021">
        <f>1336*(POWER(F11021,2.49))</f>
        <v>47.123910383465173</v>
      </c>
      <c r="H11021">
        <f>VLOOKUP(F11021,'90V'!$A$2:$B$323,2,TRUE)</f>
        <v>48.064999999999998</v>
      </c>
      <c r="I11021">
        <f t="shared" si="173"/>
        <v>18.929543709584667</v>
      </c>
      <c r="J11021">
        <f>I11021+H11021</f>
        <v>66.994543709584661</v>
      </c>
      <c r="L11021" s="6">
        <v>67.282810872674787</v>
      </c>
    </row>
    <row r="11022" spans="1:12">
      <c r="A11022" s="1">
        <v>41098.666666666664</v>
      </c>
      <c r="B11022">
        <v>1047.9000000000001</v>
      </c>
      <c r="C11022">
        <v>12.057</v>
      </c>
      <c r="D11022">
        <v>1018.55</v>
      </c>
      <c r="E11022">
        <v>13.147</v>
      </c>
      <c r="F11022">
        <f>((B11022-D11022)/100)-((($B$4-$D$4)/100)-$M$4)+0.04</f>
        <v>0.2615000000000009</v>
      </c>
      <c r="G11022">
        <f>1336*(POWER(F11022,2.49))</f>
        <v>47.349017768832184</v>
      </c>
      <c r="H11022">
        <f>VLOOKUP(F11022,'90V'!$A$2:$B$323,2,TRUE)</f>
        <v>48.064999999999998</v>
      </c>
      <c r="I11022">
        <f t="shared" si="173"/>
        <v>19.220019498605041</v>
      </c>
      <c r="J11022">
        <f>I11022+H11022</f>
        <v>67.285019498605038</v>
      </c>
      <c r="L11022" s="6">
        <v>67.577710150868057</v>
      </c>
    </row>
    <row r="11023" spans="1:12">
      <c r="A11023" s="1">
        <v>41098.708333333336</v>
      </c>
      <c r="B11023">
        <v>1048.075</v>
      </c>
      <c r="C11023">
        <v>12.057</v>
      </c>
      <c r="D11023">
        <v>1018.725</v>
      </c>
      <c r="E11023">
        <v>13.14</v>
      </c>
      <c r="F11023">
        <f>((B11023-D11023)/100)-((($B$4-$D$4)/100)-$M$4)+0.04</f>
        <v>0.26149999999999973</v>
      </c>
      <c r="G11023">
        <f>1336*(POWER(F11023,2.49))</f>
        <v>47.349017768831658</v>
      </c>
      <c r="H11023">
        <f>VLOOKUP(F11023,'90V'!$A$2:$B$323,2,TRUE)</f>
        <v>48.064999999999998</v>
      </c>
      <c r="I11023">
        <f t="shared" si="173"/>
        <v>19.220019498604358</v>
      </c>
      <c r="J11023">
        <f>I11023+H11023</f>
        <v>67.285019498604356</v>
      </c>
      <c r="L11023" s="6">
        <v>67.577710150867375</v>
      </c>
    </row>
    <row r="11024" spans="1:12">
      <c r="A11024" s="1">
        <v>41098.75</v>
      </c>
      <c r="B11024">
        <v>1047.9000000000001</v>
      </c>
      <c r="C11024">
        <v>12.063000000000001</v>
      </c>
      <c r="D11024">
        <v>1019.05</v>
      </c>
      <c r="E11024">
        <v>12.97</v>
      </c>
      <c r="F11024">
        <f>((B11024-D11024)/100)-((($B$4-$D$4)/100)-$M$4)+0.04</f>
        <v>0.25650000000000089</v>
      </c>
      <c r="G11024">
        <f>1336*(POWER(F11024,2.49))</f>
        <v>45.126744911847332</v>
      </c>
      <c r="H11024">
        <f>VLOOKUP(F11024,'90V'!$A$2:$B$323,2,TRUE)</f>
        <v>45.795999999999999</v>
      </c>
      <c r="I11024">
        <f t="shared" si="173"/>
        <v>16.382721255380996</v>
      </c>
      <c r="J11024">
        <f>I11024+H11024</f>
        <v>62.178721255380992</v>
      </c>
      <c r="L11024" s="6">
        <v>62.428204320183752</v>
      </c>
    </row>
    <row r="11025" spans="1:12">
      <c r="A11025" s="1">
        <v>41098.791666666664</v>
      </c>
      <c r="B11025">
        <v>1047.9000000000001</v>
      </c>
      <c r="C11025">
        <v>12.063000000000001</v>
      </c>
      <c r="D11025">
        <v>1019.075</v>
      </c>
      <c r="E11025">
        <v>12.957000000000001</v>
      </c>
      <c r="F11025">
        <f>((B11025-D11025)/100)-((($B$4-$D$4)/100)-$M$4)+0.04</f>
        <v>0.25624999999999998</v>
      </c>
      <c r="G11025">
        <f>1336*(POWER(F11025,2.49))</f>
        <v>45.017306298963092</v>
      </c>
      <c r="H11025">
        <f>VLOOKUP(F11025,'90V'!$A$2:$B$323,2,TRUE)</f>
        <v>45.795999999999999</v>
      </c>
      <c r="I11025">
        <f t="shared" si="173"/>
        <v>16.244858697300607</v>
      </c>
      <c r="J11025">
        <f>I11025+H11025</f>
        <v>62.040858697300607</v>
      </c>
      <c r="L11025" s="6">
        <v>62.288242332284881</v>
      </c>
    </row>
    <row r="11026" spans="1:12">
      <c r="A11026" s="1">
        <v>41098.833333333336</v>
      </c>
      <c r="B11026">
        <v>1048.2750000000001</v>
      </c>
      <c r="C11026">
        <v>12.07</v>
      </c>
      <c r="D11026">
        <v>1019.575</v>
      </c>
      <c r="E11026">
        <v>12.897</v>
      </c>
      <c r="F11026">
        <f>((B11026-D11026)/100)-((($B$4-$D$4)/100)-$M$4)+0.04</f>
        <v>0.255</v>
      </c>
      <c r="G11026">
        <f>1336*(POWER(F11026,2.49))</f>
        <v>44.472496275795763</v>
      </c>
      <c r="H11026">
        <f>VLOOKUP(F11026,'90V'!$A$2:$B$323,2,TRUE)</f>
        <v>45.35</v>
      </c>
      <c r="I11026">
        <f t="shared" si="173"/>
        <v>15.561401528436129</v>
      </c>
      <c r="J11026">
        <f>I11026+H11026</f>
        <v>60.91140152843613</v>
      </c>
      <c r="L11026" s="6">
        <v>61.148377186229574</v>
      </c>
    </row>
    <row r="11027" spans="1:12">
      <c r="A11027" s="1">
        <v>41098.875</v>
      </c>
      <c r="B11027">
        <v>1048.5999999999999</v>
      </c>
      <c r="C11027">
        <v>12.07</v>
      </c>
      <c r="D11027">
        <v>1020.075</v>
      </c>
      <c r="E11027">
        <v>12.792999999999999</v>
      </c>
      <c r="F11027">
        <f>((B11027-D11027)/100)-((($B$4-$D$4)/100)-$M$4)+0.04</f>
        <v>0.25324999999999814</v>
      </c>
      <c r="G11027">
        <f>1336*(POWER(F11027,2.49))</f>
        <v>43.716420899994127</v>
      </c>
      <c r="H11027">
        <f>VLOOKUP(F11027,'90V'!$A$2:$B$323,2,TRUE)</f>
        <v>44.066000000000003</v>
      </c>
      <c r="I11027">
        <f t="shared" si="173"/>
        <v>14.621164215380722</v>
      </c>
      <c r="J11027">
        <f>I11027+H11027</f>
        <v>58.687164215380726</v>
      </c>
      <c r="L11027" s="6">
        <v>58.909821538457592</v>
      </c>
    </row>
    <row r="11028" spans="1:12">
      <c r="A11028" s="1">
        <v>41098.916666666664</v>
      </c>
      <c r="B11028">
        <v>1048.925</v>
      </c>
      <c r="C11028">
        <v>12.077</v>
      </c>
      <c r="D11028">
        <v>1020.275</v>
      </c>
      <c r="E11028">
        <v>12.72</v>
      </c>
      <c r="F11028">
        <f>((B11028-D11028)/100)-((($B$4-$D$4)/100)-$M$4)+0.04</f>
        <v>0.25449999999999928</v>
      </c>
      <c r="G11028">
        <f>1336*(POWER(F11028,2.49))</f>
        <v>44.255682931911636</v>
      </c>
      <c r="H11028">
        <f>VLOOKUP(F11028,'90V'!$A$2:$B$323,2,TRUE)</f>
        <v>44.906999999999996</v>
      </c>
      <c r="I11028">
        <f t="shared" si="173"/>
        <v>15.290772281162187</v>
      </c>
      <c r="J11028">
        <f>I11028+H11028</f>
        <v>60.197772281162187</v>
      </c>
      <c r="L11028" s="6">
        <v>60.430626681382932</v>
      </c>
    </row>
    <row r="11029" spans="1:12">
      <c r="A11029" s="1">
        <v>41098.958333333336</v>
      </c>
      <c r="B11029">
        <v>1049.075</v>
      </c>
      <c r="C11029">
        <v>12.077</v>
      </c>
      <c r="D11029">
        <v>1020.275</v>
      </c>
      <c r="E11029">
        <v>12.66</v>
      </c>
      <c r="F11029">
        <f>((B11029-D11029)/100)-((($B$4-$D$4)/100)-$M$4)+0.04</f>
        <v>0.25600000000000023</v>
      </c>
      <c r="G11029">
        <f>1336*(POWER(F11029,2.49))</f>
        <v>44.908026656886982</v>
      </c>
      <c r="H11029">
        <f>VLOOKUP(F11029,'90V'!$A$2:$B$323,2,TRUE)</f>
        <v>45.795999999999999</v>
      </c>
      <c r="I11029">
        <f t="shared" si="173"/>
        <v>16.107385033482704</v>
      </c>
      <c r="J11029">
        <f>I11029+H11029</f>
        <v>61.903385033482706</v>
      </c>
      <c r="L11029" s="6">
        <v>62.148675160896147</v>
      </c>
    </row>
    <row r="11030" spans="1:12">
      <c r="A11030" s="1">
        <v>41099</v>
      </c>
      <c r="B11030">
        <v>1049.25</v>
      </c>
      <c r="C11030">
        <v>12.077</v>
      </c>
      <c r="D11030">
        <v>1020.475</v>
      </c>
      <c r="E11030">
        <v>12.632999999999999</v>
      </c>
      <c r="F11030">
        <f>((B11030-D11030)/100)-((($B$4-$D$4)/100)-$M$4)+0.04</f>
        <v>0.25574999999999931</v>
      </c>
      <c r="G11030">
        <f>1336*(POWER(F11030,2.49))</f>
        <v>44.798905909603306</v>
      </c>
      <c r="H11030">
        <f>VLOOKUP(F11030,'90V'!$A$2:$B$323,2,TRUE)</f>
        <v>45.35</v>
      </c>
      <c r="I11030">
        <f t="shared" si="173"/>
        <v>15.970301367183211</v>
      </c>
      <c r="J11030">
        <f>I11030+H11030</f>
        <v>61.320301367183212</v>
      </c>
      <c r="L11030" s="6">
        <v>61.563503926074333</v>
      </c>
    </row>
    <row r="11031" spans="1:12">
      <c r="A11031" s="1">
        <v>41099.041666666664</v>
      </c>
      <c r="B11031">
        <v>1049.55</v>
      </c>
      <c r="C11031">
        <v>12.07</v>
      </c>
      <c r="D11031">
        <v>1020.475</v>
      </c>
      <c r="E11031">
        <v>12.606999999999999</v>
      </c>
      <c r="F11031">
        <f>((B11031-D11031)/100)-((($B$4-$D$4)/100)-$M$4)+0.04</f>
        <v>0.25874999999999887</v>
      </c>
      <c r="G11031">
        <f>1336*(POWER(F11031,2.49))</f>
        <v>46.118858637901447</v>
      </c>
      <c r="H11031">
        <f>VLOOKUP(F11031,'90V'!$A$2:$B$323,2,TRUE)</f>
        <v>46.695999999999998</v>
      </c>
      <c r="I11031">
        <f t="shared" si="173"/>
        <v>17.640806990221378</v>
      </c>
      <c r="J11031">
        <f>I11031+H11031</f>
        <v>64.336806990221376</v>
      </c>
      <c r="L11031" s="6">
        <v>64.605448721036936</v>
      </c>
    </row>
    <row r="11032" spans="1:12">
      <c r="A11032" s="1">
        <v>41099.083333333336</v>
      </c>
      <c r="B11032">
        <v>1049.075</v>
      </c>
      <c r="C11032">
        <v>12.07</v>
      </c>
      <c r="D11032">
        <v>1020.45</v>
      </c>
      <c r="E11032">
        <v>12.553000000000001</v>
      </c>
      <c r="F11032">
        <f>((B11032-D11032)/100)-((($B$4-$D$4)/100)-$M$4)+0.04</f>
        <v>0.25424999999999953</v>
      </c>
      <c r="G11032">
        <f>1336*(POWER(F11032,2.49))</f>
        <v>44.147513954952309</v>
      </c>
      <c r="H11032">
        <f>VLOOKUP(F11032,'90V'!$A$2:$B$323,2,TRUE)</f>
        <v>44.906999999999996</v>
      </c>
      <c r="I11032">
        <f t="shared" si="173"/>
        <v>15.156052306835461</v>
      </c>
      <c r="J11032">
        <f>I11032+H11032</f>
        <v>60.063052306835459</v>
      </c>
      <c r="L11032" s="6">
        <v>60.29385513384311</v>
      </c>
    </row>
    <row r="11033" spans="1:12">
      <c r="A11033" s="1">
        <v>41099.125</v>
      </c>
      <c r="B11033">
        <v>1049.4000000000001</v>
      </c>
      <c r="C11033">
        <v>12.07</v>
      </c>
      <c r="D11033">
        <v>1019.95</v>
      </c>
      <c r="E11033">
        <v>12.526999999999999</v>
      </c>
      <c r="F11033">
        <f>((B11033-D11033)/100)-((($B$4-$D$4)/100)-$M$4)+0.04</f>
        <v>0.26249999999999996</v>
      </c>
      <c r="G11033">
        <f>1336*(POWER(F11033,2.49))</f>
        <v>47.801159842474583</v>
      </c>
      <c r="H11033">
        <f>VLOOKUP(F11033,'90V'!$A$2:$B$323,2,TRUE)</f>
        <v>48.527000000000001</v>
      </c>
      <c r="I11033">
        <f t="shared" si="173"/>
        <v>19.805376041566539</v>
      </c>
      <c r="J11033">
        <f>I11033+H11033</f>
        <v>68.332376041566533</v>
      </c>
      <c r="L11033" s="6">
        <v>68.633980752859429</v>
      </c>
    </row>
    <row r="11034" spans="1:12">
      <c r="A11034" s="1">
        <v>41099.166666666664</v>
      </c>
      <c r="B11034">
        <v>1049.25</v>
      </c>
      <c r="C11034">
        <v>12.07</v>
      </c>
      <c r="D11034">
        <v>1020.275</v>
      </c>
      <c r="E11034">
        <v>12.49</v>
      </c>
      <c r="F11034">
        <f>((B11034-D11034)/100)-((($B$4-$D$4)/100)-$M$4)+0.04</f>
        <v>0.25774999999999976</v>
      </c>
      <c r="G11034">
        <f>1336*(POWER(F11034,2.49))</f>
        <v>45.676325196252421</v>
      </c>
      <c r="H11034">
        <f>VLOOKUP(F11034,'90V'!$A$2:$B$323,2,TRUE)</f>
        <v>46.244999999999997</v>
      </c>
      <c r="I11034">
        <f t="shared" si="173"/>
        <v>17.077829490206966</v>
      </c>
      <c r="J11034">
        <f>I11034+H11034</f>
        <v>63.322829490206963</v>
      </c>
      <c r="L11034" s="6">
        <v>63.582897959600984</v>
      </c>
    </row>
    <row r="11035" spans="1:12">
      <c r="A11035" s="1">
        <v>41099.208333333336</v>
      </c>
      <c r="B11035">
        <v>1049.2</v>
      </c>
      <c r="C11035">
        <v>12.063000000000001</v>
      </c>
      <c r="D11035">
        <v>1020.1</v>
      </c>
      <c r="E11035">
        <v>12.423</v>
      </c>
      <c r="F11035">
        <f>((B11035-D11035)/100)-((($B$4-$D$4)/100)-$M$4)+0.04</f>
        <v>0.25899999999999973</v>
      </c>
      <c r="G11035">
        <f>1336*(POWER(F11035,2.49))</f>
        <v>46.229891131380583</v>
      </c>
      <c r="H11035">
        <f>VLOOKUP(F11035,'90V'!$A$2:$B$323,2,TRUE)</f>
        <v>46.695999999999998</v>
      </c>
      <c r="I11035">
        <f t="shared" si="173"/>
        <v>17.782499797542041</v>
      </c>
      <c r="J11035">
        <f>I11035+H11035</f>
        <v>64.478499797542042</v>
      </c>
      <c r="L11035" s="6">
        <v>64.749299286844717</v>
      </c>
    </row>
    <row r="11036" spans="1:12">
      <c r="A11036" s="1">
        <v>41099.25</v>
      </c>
      <c r="B11036">
        <v>1049.25</v>
      </c>
      <c r="C11036">
        <v>12.07</v>
      </c>
      <c r="D11036">
        <v>1019.925</v>
      </c>
      <c r="E11036">
        <v>12.39</v>
      </c>
      <c r="F11036">
        <f>((B11036-D11036)/100)-((($B$4-$D$4)/100)-$M$4)+0.04</f>
        <v>0.26124999999999998</v>
      </c>
      <c r="G11036">
        <f>1336*(POWER(F11036,2.49))</f>
        <v>47.236383834531097</v>
      </c>
      <c r="H11036">
        <f>VLOOKUP(F11036,'90V'!$A$2:$B$323,2,TRUE)</f>
        <v>48.064999999999998</v>
      </c>
      <c r="I11036">
        <f t="shared" si="173"/>
        <v>19.07459729155093</v>
      </c>
      <c r="J11036">
        <f>I11036+H11036</f>
        <v>67.139597291550928</v>
      </c>
      <c r="L11036" s="6">
        <v>67.430073392437492</v>
      </c>
    </row>
    <row r="11037" spans="1:12">
      <c r="A11037" s="1">
        <v>41099.291666666664</v>
      </c>
      <c r="B11037">
        <v>1049.075</v>
      </c>
      <c r="C11037">
        <v>12.07</v>
      </c>
      <c r="D11037">
        <v>1020.275</v>
      </c>
      <c r="E11037">
        <v>12.397</v>
      </c>
      <c r="F11037">
        <f>((B11037-D11037)/100)-((($B$4-$D$4)/100)-$M$4)+0.04</f>
        <v>0.25600000000000023</v>
      </c>
      <c r="G11037">
        <f>1336*(POWER(F11037,2.49))</f>
        <v>44.908026656886982</v>
      </c>
      <c r="H11037">
        <f>VLOOKUP(F11037,'90V'!$A$2:$B$323,2,TRUE)</f>
        <v>45.795999999999999</v>
      </c>
      <c r="I11037">
        <f t="shared" si="173"/>
        <v>16.107385033482704</v>
      </c>
      <c r="J11037">
        <f>I11037+H11037</f>
        <v>61.903385033482706</v>
      </c>
      <c r="L11037" s="6">
        <v>62.148675160896147</v>
      </c>
    </row>
    <row r="11038" spans="1:12">
      <c r="A11038" s="1">
        <v>41099.333333333336</v>
      </c>
      <c r="B11038">
        <v>1049.55</v>
      </c>
      <c r="C11038">
        <v>12.07</v>
      </c>
      <c r="D11038">
        <v>1020.625</v>
      </c>
      <c r="E11038">
        <v>12.377000000000001</v>
      </c>
      <c r="F11038">
        <f>((B11038-D11038)/100)-((($B$4-$D$4)/100)-$M$4)+0.04</f>
        <v>0.25724999999999909</v>
      </c>
      <c r="G11038">
        <f>1336*(POWER(F11038,2.49))</f>
        <v>45.456015334924402</v>
      </c>
      <c r="H11038">
        <f>VLOOKUP(F11038,'90V'!$A$2:$B$323,2,TRUE)</f>
        <v>46.244999999999997</v>
      </c>
      <c r="I11038">
        <f t="shared" si="173"/>
        <v>16.798631401494848</v>
      </c>
      <c r="J11038">
        <f>I11038+H11038</f>
        <v>63.043631401494849</v>
      </c>
      <c r="L11038" s="6">
        <v>63.299448123345016</v>
      </c>
    </row>
    <row r="11039" spans="1:12">
      <c r="A11039" s="1">
        <v>41099.375</v>
      </c>
      <c r="B11039">
        <v>1049.875</v>
      </c>
      <c r="C11039">
        <v>12.077</v>
      </c>
      <c r="D11039">
        <v>1021</v>
      </c>
      <c r="E11039">
        <v>12.417</v>
      </c>
      <c r="F11039">
        <f>((B11039-D11039)/100)-((($B$4-$D$4)/100)-$M$4)+0.04</f>
        <v>0.25674999999999953</v>
      </c>
      <c r="G11039">
        <f>1336*(POWER(F11039,2.49))</f>
        <v>45.236342571515166</v>
      </c>
      <c r="H11039">
        <f>VLOOKUP(F11039,'90V'!$A$2:$B$323,2,TRUE)</f>
        <v>45.795999999999999</v>
      </c>
      <c r="I11039">
        <f t="shared" si="173"/>
        <v>16.520971613775096</v>
      </c>
      <c r="J11039">
        <f>I11039+H11039</f>
        <v>62.316971613775095</v>
      </c>
      <c r="L11039" s="6">
        <v>62.568560013984865</v>
      </c>
    </row>
    <row r="11040" spans="1:12">
      <c r="A11040" s="1">
        <v>41099.416666666664</v>
      </c>
      <c r="B11040">
        <v>1050</v>
      </c>
      <c r="C11040">
        <v>12.083</v>
      </c>
      <c r="D11040">
        <v>1021</v>
      </c>
      <c r="E11040">
        <v>12.462999999999999</v>
      </c>
      <c r="F11040">
        <f>((B11040-D11040)/100)-((($B$4-$D$4)/100)-$M$4)+0.04</f>
        <v>0.25799999999999951</v>
      </c>
      <c r="G11040">
        <f>1336*(POWER(F11040,2.49))</f>
        <v>45.78671922817766</v>
      </c>
      <c r="H11040">
        <f>VLOOKUP(F11040,'90V'!$A$2:$B$323,2,TRUE)</f>
        <v>46.244999999999997</v>
      </c>
      <c r="I11040">
        <f t="shared" si="173"/>
        <v>17.218002757860326</v>
      </c>
      <c r="J11040">
        <f>I11040+H11040</f>
        <v>63.463002757860323</v>
      </c>
      <c r="L11040" s="6">
        <v>63.725205845543471</v>
      </c>
    </row>
    <row r="11041" spans="1:12">
      <c r="A11041" s="1">
        <v>41099.458333333336</v>
      </c>
      <c r="B11041">
        <v>1050.4749999999999</v>
      </c>
      <c r="C11041">
        <v>12.083</v>
      </c>
      <c r="D11041">
        <v>1021.525</v>
      </c>
      <c r="E11041">
        <v>12.457000000000001</v>
      </c>
      <c r="F11041">
        <f>((B11041-D11041)/100)-((($B$4-$D$4)/100)-$M$4)+0.04</f>
        <v>0.25749999999999884</v>
      </c>
      <c r="G11041">
        <f>1336*(POWER(F11041,2.49))</f>
        <v>45.566090590430562</v>
      </c>
      <c r="H11041">
        <f>VLOOKUP(F11041,'90V'!$A$2:$B$323,2,TRUE)</f>
        <v>46.244999999999997</v>
      </c>
      <c r="I11041">
        <f t="shared" si="173"/>
        <v>16.938038688318485</v>
      </c>
      <c r="J11041">
        <f>I11041+H11041</f>
        <v>63.183038688318483</v>
      </c>
      <c r="L11041" s="6">
        <v>63.440978363775109</v>
      </c>
    </row>
    <row r="11042" spans="1:12">
      <c r="A11042" s="1">
        <v>41099.5</v>
      </c>
      <c r="B11042">
        <v>1050.4749999999999</v>
      </c>
      <c r="C11042">
        <v>12.083</v>
      </c>
      <c r="D11042">
        <v>1021.7</v>
      </c>
      <c r="E11042">
        <v>12.483000000000001</v>
      </c>
      <c r="F11042">
        <f>((B11042-D11042)/100)-((($B$4-$D$4)/100)-$M$4)+0.04</f>
        <v>0.25574999999999815</v>
      </c>
      <c r="G11042">
        <f>1336*(POWER(F11042,2.49))</f>
        <v>44.798905909602787</v>
      </c>
      <c r="H11042">
        <f>VLOOKUP(F11042,'90V'!$A$2:$B$323,2,TRUE)</f>
        <v>45.35</v>
      </c>
      <c r="I11042">
        <f t="shared" si="173"/>
        <v>15.970301367182572</v>
      </c>
      <c r="J11042">
        <f>I11042+H11042</f>
        <v>61.320301367182573</v>
      </c>
      <c r="L11042" s="6">
        <v>61.563503926073679</v>
      </c>
    </row>
    <row r="11043" spans="1:12">
      <c r="A11043" s="1">
        <v>41099.541666666664</v>
      </c>
      <c r="B11043">
        <v>1050.7750000000001</v>
      </c>
      <c r="C11043">
        <v>12.083</v>
      </c>
      <c r="D11043">
        <v>1021.875</v>
      </c>
      <c r="E11043">
        <v>12.553000000000001</v>
      </c>
      <c r="F11043">
        <f>((B11043-D11043)/100)-((($B$4-$D$4)/100)-$M$4)+0.04</f>
        <v>0.25700000000000045</v>
      </c>
      <c r="G11043">
        <f>1336*(POWER(F11043,2.49))</f>
        <v>45.346099353907704</v>
      </c>
      <c r="H11043">
        <f>VLOOKUP(F11043,'90V'!$A$2:$B$323,2,TRUE)</f>
        <v>46.244999999999997</v>
      </c>
      <c r="I11043">
        <f t="shared" si="173"/>
        <v>16.659608687718652</v>
      </c>
      <c r="J11043">
        <f>I11043+H11043</f>
        <v>62.90460868771865</v>
      </c>
      <c r="L11043" s="6">
        <v>63.158308312404721</v>
      </c>
    </row>
    <row r="11044" spans="1:12">
      <c r="A11044" s="1">
        <v>41099.583333333336</v>
      </c>
      <c r="B11044">
        <v>1050.95</v>
      </c>
      <c r="C11044">
        <v>12.09</v>
      </c>
      <c r="D11044">
        <v>1021.9</v>
      </c>
      <c r="E11044">
        <v>12.68</v>
      </c>
      <c r="F11044">
        <f>((B11044-D11044)/100)-((($B$4-$D$4)/100)-$M$4)+0.04</f>
        <v>0.25850000000000023</v>
      </c>
      <c r="G11044">
        <f>1336*(POWER(F11044,2.49))</f>
        <v>46.007985873307568</v>
      </c>
      <c r="H11044">
        <f>VLOOKUP(F11044,'90V'!$A$2:$B$323,2,TRUE)</f>
        <v>46.695999999999998</v>
      </c>
      <c r="I11044">
        <f t="shared" si="173"/>
        <v>17.499492535982984</v>
      </c>
      <c r="J11044">
        <f>I11044+H11044</f>
        <v>64.195492535982979</v>
      </c>
      <c r="L11044" s="6">
        <v>64.461982270033488</v>
      </c>
    </row>
    <row r="11045" spans="1:12">
      <c r="A11045" s="1">
        <v>41099.625</v>
      </c>
      <c r="B11045">
        <v>1050.95</v>
      </c>
      <c r="C11045">
        <v>12.09</v>
      </c>
      <c r="D11045">
        <v>1021.875</v>
      </c>
      <c r="E11045">
        <v>12.843</v>
      </c>
      <c r="F11045">
        <f>((B11045-D11045)/100)-((($B$4-$D$4)/100)-$M$4)+0.04</f>
        <v>0.25874999999999998</v>
      </c>
      <c r="G11045">
        <f>1336*(POWER(F11045,2.49))</f>
        <v>46.118858637901923</v>
      </c>
      <c r="H11045">
        <f>VLOOKUP(F11045,'90V'!$A$2:$B$323,2,TRUE)</f>
        <v>46.695999999999998</v>
      </c>
      <c r="I11045">
        <f t="shared" si="173"/>
        <v>17.640806990222018</v>
      </c>
      <c r="J11045">
        <f>I11045+H11045</f>
        <v>64.336806990222016</v>
      </c>
      <c r="L11045" s="6">
        <v>64.60544872103759</v>
      </c>
    </row>
    <row r="11046" spans="1:12">
      <c r="A11046" s="1">
        <v>41099.666666666664</v>
      </c>
      <c r="B11046">
        <v>1050.7750000000001</v>
      </c>
      <c r="C11046">
        <v>12.09</v>
      </c>
      <c r="D11046">
        <v>1021.875</v>
      </c>
      <c r="E11046">
        <v>12.897</v>
      </c>
      <c r="F11046">
        <f>((B11046-D11046)/100)-((($B$4-$D$4)/100)-$M$4)+0.04</f>
        <v>0.25700000000000045</v>
      </c>
      <c r="G11046">
        <f>1336*(POWER(F11046,2.49))</f>
        <v>45.346099353907704</v>
      </c>
      <c r="H11046">
        <f>VLOOKUP(F11046,'90V'!$A$2:$B$323,2,TRUE)</f>
        <v>46.244999999999997</v>
      </c>
      <c r="I11046">
        <f t="shared" si="173"/>
        <v>16.659608687718652</v>
      </c>
      <c r="J11046">
        <f>I11046+H11046</f>
        <v>62.90460868771865</v>
      </c>
      <c r="L11046" s="6">
        <v>63.158308312404721</v>
      </c>
    </row>
    <row r="11047" spans="1:12">
      <c r="A11047" s="1">
        <v>41099.708333333336</v>
      </c>
      <c r="B11047">
        <v>1050.7750000000001</v>
      </c>
      <c r="C11047">
        <v>12.09</v>
      </c>
      <c r="D11047">
        <v>1021.875</v>
      </c>
      <c r="E11047">
        <v>12.8</v>
      </c>
      <c r="F11047">
        <f>((B11047-D11047)/100)-((($B$4-$D$4)/100)-$M$4)+0.04</f>
        <v>0.25700000000000045</v>
      </c>
      <c r="G11047">
        <f>1336*(POWER(F11047,2.49))</f>
        <v>45.346099353907704</v>
      </c>
      <c r="H11047">
        <f>VLOOKUP(F11047,'90V'!$A$2:$B$323,2,TRUE)</f>
        <v>46.244999999999997</v>
      </c>
      <c r="I11047">
        <f t="shared" si="173"/>
        <v>16.659608687718652</v>
      </c>
      <c r="J11047">
        <f>I11047+H11047</f>
        <v>62.90460868771865</v>
      </c>
      <c r="L11047" s="6">
        <v>63.158308312404721</v>
      </c>
    </row>
    <row r="11048" spans="1:12">
      <c r="A11048" s="1">
        <v>41099.75</v>
      </c>
      <c r="B11048">
        <v>1050.95</v>
      </c>
      <c r="C11048">
        <v>12.09</v>
      </c>
      <c r="D11048">
        <v>1021.9</v>
      </c>
      <c r="E11048">
        <v>12.733000000000001</v>
      </c>
      <c r="F11048">
        <f>((B11048-D11048)/100)-((($B$4-$D$4)/100)-$M$4)+0.04</f>
        <v>0.25850000000000023</v>
      </c>
      <c r="G11048">
        <f>1336*(POWER(F11048,2.49))</f>
        <v>46.007985873307568</v>
      </c>
      <c r="H11048">
        <f>VLOOKUP(F11048,'90V'!$A$2:$B$323,2,TRUE)</f>
        <v>46.695999999999998</v>
      </c>
      <c r="I11048">
        <f t="shared" si="173"/>
        <v>17.499492535982984</v>
      </c>
      <c r="J11048">
        <f>I11048+H11048</f>
        <v>64.195492535982979</v>
      </c>
      <c r="L11048" s="6">
        <v>64.461982270033488</v>
      </c>
    </row>
    <row r="11049" spans="1:12">
      <c r="A11049" s="1">
        <v>41099.791666666664</v>
      </c>
      <c r="B11049">
        <v>1050.5250000000001</v>
      </c>
      <c r="C11049">
        <v>12.097</v>
      </c>
      <c r="D11049">
        <v>1021.85</v>
      </c>
      <c r="E11049">
        <v>12.62</v>
      </c>
      <c r="F11049">
        <f>((B11049-D11049)/100)-((($B$4-$D$4)/100)-$M$4)+0.04</f>
        <v>0.2547500000000002</v>
      </c>
      <c r="G11049">
        <f>1336*(POWER(F11049,2.49))</f>
        <v>44.364010346778841</v>
      </c>
      <c r="H11049">
        <f>VLOOKUP(F11049,'90V'!$A$2:$B$323,2,TRUE)</f>
        <v>44.906999999999996</v>
      </c>
      <c r="I11049">
        <f t="shared" si="173"/>
        <v>15.425889075697597</v>
      </c>
      <c r="J11049">
        <f>I11049+H11049</f>
        <v>60.332889075697594</v>
      </c>
      <c r="L11049" s="6">
        <v>60.567801092078774</v>
      </c>
    </row>
    <row r="11050" spans="1:12">
      <c r="A11050" s="1">
        <v>41099.833333333336</v>
      </c>
      <c r="B11050">
        <v>1050.675</v>
      </c>
      <c r="C11050">
        <v>12.097</v>
      </c>
      <c r="D11050">
        <v>1021.725</v>
      </c>
      <c r="E11050">
        <v>12.526999999999999</v>
      </c>
      <c r="F11050">
        <f>((B11050-D11050)/100)-((($B$4-$D$4)/100)-$M$4)+0.04</f>
        <v>0.25749999999999884</v>
      </c>
      <c r="G11050">
        <f>1336*(POWER(F11050,2.49))</f>
        <v>45.566090590430562</v>
      </c>
      <c r="H11050">
        <f>VLOOKUP(F11050,'90V'!$A$2:$B$323,2,TRUE)</f>
        <v>46.244999999999997</v>
      </c>
      <c r="I11050">
        <f t="shared" si="173"/>
        <v>16.938038688318485</v>
      </c>
      <c r="J11050">
        <f>I11050+H11050</f>
        <v>63.183038688318483</v>
      </c>
      <c r="L11050" s="6">
        <v>63.440978363775109</v>
      </c>
    </row>
    <row r="11051" spans="1:12">
      <c r="A11051" s="1">
        <v>41099.875</v>
      </c>
      <c r="B11051">
        <v>1050.8499999999999</v>
      </c>
      <c r="C11051">
        <v>12.097</v>
      </c>
      <c r="D11051">
        <v>1022.075</v>
      </c>
      <c r="E11051">
        <v>12.417</v>
      </c>
      <c r="F11051">
        <f>((B11051-D11051)/100)-((($B$4-$D$4)/100)-$M$4)+0.04</f>
        <v>0.25574999999999815</v>
      </c>
      <c r="G11051">
        <f>1336*(POWER(F11051,2.49))</f>
        <v>44.798905909602787</v>
      </c>
      <c r="H11051">
        <f>VLOOKUP(F11051,'90V'!$A$2:$B$323,2,TRUE)</f>
        <v>45.35</v>
      </c>
      <c r="I11051">
        <f t="shared" si="173"/>
        <v>15.970301367182572</v>
      </c>
      <c r="J11051">
        <f>I11051+H11051</f>
        <v>61.320301367182573</v>
      </c>
      <c r="L11051" s="6">
        <v>61.563503926073679</v>
      </c>
    </row>
    <row r="11052" spans="1:12">
      <c r="A11052" s="1">
        <v>41099.916666666664</v>
      </c>
      <c r="B11052">
        <v>1051</v>
      </c>
      <c r="C11052">
        <v>12.097</v>
      </c>
      <c r="D11052">
        <v>1022.425</v>
      </c>
      <c r="E11052">
        <v>12.363</v>
      </c>
      <c r="F11052">
        <f>((B11052-D11052)/100)-((($B$4-$D$4)/100)-$M$4)+0.04</f>
        <v>0.25374999999999998</v>
      </c>
      <c r="G11052">
        <f>1336*(POWER(F11052,2.49))</f>
        <v>43.931651009593686</v>
      </c>
      <c r="H11052">
        <f>VLOOKUP(F11052,'90V'!$A$2:$B$323,2,TRUE)</f>
        <v>44.066000000000003</v>
      </c>
      <c r="I11052">
        <f t="shared" si="173"/>
        <v>14.887807518469309</v>
      </c>
      <c r="J11052">
        <f>I11052+H11052</f>
        <v>58.953807518469311</v>
      </c>
      <c r="L11052" s="6">
        <v>59.180525399461231</v>
      </c>
    </row>
    <row r="11053" spans="1:12">
      <c r="A11053" s="1">
        <v>41099.958333333336</v>
      </c>
      <c r="B11053">
        <v>1051</v>
      </c>
      <c r="C11053">
        <v>12.103</v>
      </c>
      <c r="D11053">
        <v>1022.575</v>
      </c>
      <c r="E11053">
        <v>12.317</v>
      </c>
      <c r="F11053">
        <f>((B11053-D11053)/100)-((($B$4-$D$4)/100)-$M$4)+0.04</f>
        <v>0.25224999999999909</v>
      </c>
      <c r="G11053">
        <f>1336*(POWER(F11053,2.49))</f>
        <v>43.287856742175975</v>
      </c>
      <c r="H11053">
        <f>VLOOKUP(F11053,'90V'!$A$2:$B$323,2,TRUE)</f>
        <v>44.027999999999999</v>
      </c>
      <c r="I11053">
        <f t="shared" si="173"/>
        <v>14.092720950971488</v>
      </c>
      <c r="J11053">
        <f>I11053+H11053</f>
        <v>58.120720950971489</v>
      </c>
      <c r="L11053" s="6">
        <v>58.335330914691866</v>
      </c>
    </row>
    <row r="11054" spans="1:12">
      <c r="A11054" s="1">
        <v>41100</v>
      </c>
      <c r="B11054">
        <v>1051</v>
      </c>
      <c r="C11054">
        <v>12.103</v>
      </c>
      <c r="D11054">
        <v>1022.4</v>
      </c>
      <c r="E11054">
        <v>12.27</v>
      </c>
      <c r="F11054">
        <f>((B11054-D11054)/100)-((($B$4-$D$4)/100)-$M$4)+0.04</f>
        <v>0.25399999999999978</v>
      </c>
      <c r="G11054">
        <f>1336*(POWER(F11054,2.49))</f>
        <v>44.039503339619415</v>
      </c>
      <c r="H11054">
        <f>VLOOKUP(F11054,'90V'!$A$2:$B$323,2,TRUE)</f>
        <v>44.066000000000003</v>
      </c>
      <c r="I11054">
        <f t="shared" si="173"/>
        <v>15.021730325019675</v>
      </c>
      <c r="J11054">
        <f>I11054+H11054</f>
        <v>59.087730325019677</v>
      </c>
      <c r="L11054" s="6">
        <v>59.316487639613882</v>
      </c>
    </row>
    <row r="11055" spans="1:12">
      <c r="A11055" s="1">
        <v>41100.041666666664</v>
      </c>
      <c r="B11055">
        <v>1050.8499999999999</v>
      </c>
      <c r="C11055">
        <v>12.097</v>
      </c>
      <c r="D11055">
        <v>1022.075</v>
      </c>
      <c r="E11055">
        <v>12.16</v>
      </c>
      <c r="F11055">
        <f>((B11055-D11055)/100)-((($B$4-$D$4)/100)-$M$4)+0.04</f>
        <v>0.25574999999999815</v>
      </c>
      <c r="G11055">
        <f>1336*(POWER(F11055,2.49))</f>
        <v>44.798905909602787</v>
      </c>
      <c r="H11055">
        <f>VLOOKUP(F11055,'90V'!$A$2:$B$323,2,TRUE)</f>
        <v>45.35</v>
      </c>
      <c r="I11055">
        <f t="shared" si="173"/>
        <v>15.970301367182572</v>
      </c>
      <c r="J11055">
        <f>I11055+H11055</f>
        <v>61.320301367182573</v>
      </c>
      <c r="L11055" s="6">
        <v>61.563503926073679</v>
      </c>
    </row>
    <row r="11056" spans="1:12">
      <c r="A11056" s="1">
        <v>41100.083333333336</v>
      </c>
      <c r="B11056">
        <v>1050.2</v>
      </c>
      <c r="C11056">
        <v>12.097</v>
      </c>
      <c r="D11056">
        <v>1021.7</v>
      </c>
      <c r="E11056">
        <v>12</v>
      </c>
      <c r="F11056">
        <f>((B11056-D11056)/100)-((($B$4-$D$4)/100)-$M$4)+0.04</f>
        <v>0.2529999999999995</v>
      </c>
      <c r="G11056">
        <f>1336*(POWER(F11056,2.49))</f>
        <v>43.609042967591485</v>
      </c>
      <c r="H11056">
        <f>VLOOKUP(F11056,'90V'!$A$2:$B$323,2,TRUE)</f>
        <v>44.027999999999999</v>
      </c>
      <c r="I11056">
        <f t="shared" si="173"/>
        <v>14.488446138034121</v>
      </c>
      <c r="J11056">
        <f>I11056+H11056</f>
        <v>58.516446138034119</v>
      </c>
      <c r="L11056" s="6">
        <v>58.7370823736387</v>
      </c>
    </row>
    <row r="11057" spans="1:12">
      <c r="A11057" s="1">
        <v>41100.125</v>
      </c>
      <c r="B11057">
        <v>1049.875</v>
      </c>
      <c r="C11057">
        <v>12.097</v>
      </c>
      <c r="D11057">
        <v>1021.35</v>
      </c>
      <c r="E11057">
        <v>12.032999999999999</v>
      </c>
      <c r="F11057">
        <f>((B11057-D11057)/100)-((($B$4-$D$4)/100)-$M$4)+0.04</f>
        <v>0.25324999999999931</v>
      </c>
      <c r="G11057">
        <f>1336*(POWER(F11057,2.49))</f>
        <v>43.716420899994638</v>
      </c>
      <c r="H11057">
        <f>VLOOKUP(F11057,'90V'!$A$2:$B$323,2,TRUE)</f>
        <v>44.066000000000003</v>
      </c>
      <c r="I11057">
        <f t="shared" si="173"/>
        <v>14.621164215381345</v>
      </c>
      <c r="J11057">
        <f>I11057+H11057</f>
        <v>58.687164215381344</v>
      </c>
      <c r="L11057" s="6">
        <v>58.909821538458218</v>
      </c>
    </row>
    <row r="11058" spans="1:12">
      <c r="A11058" s="1">
        <v>41100.166666666664</v>
      </c>
      <c r="B11058">
        <v>1049.675</v>
      </c>
      <c r="C11058">
        <v>12.09</v>
      </c>
      <c r="D11058">
        <v>1020.65</v>
      </c>
      <c r="E11058">
        <v>12.053000000000001</v>
      </c>
      <c r="F11058">
        <f>((B11058-D11058)/100)-((($B$4-$D$4)/100)-$M$4)+0.04</f>
        <v>0.25824999999999931</v>
      </c>
      <c r="G11058">
        <f>1336*(POWER(F11058,2.49))</f>
        <v>45.89727276195795</v>
      </c>
      <c r="H11058">
        <f>VLOOKUP(F11058,'90V'!$A$2:$B$323,2,TRUE)</f>
        <v>46.695999999999998</v>
      </c>
      <c r="I11058">
        <f t="shared" si="173"/>
        <v>17.358557450546439</v>
      </c>
      <c r="J11058">
        <f>I11058+H11058</f>
        <v>64.05455745054644</v>
      </c>
      <c r="L11058" s="6">
        <v>64.318900965021768</v>
      </c>
    </row>
    <row r="11059" spans="1:12">
      <c r="A11059" s="1">
        <v>41100.208333333336</v>
      </c>
      <c r="B11059">
        <v>1049.3499999999999</v>
      </c>
      <c r="C11059">
        <v>12.09</v>
      </c>
      <c r="D11059">
        <v>1020.625</v>
      </c>
      <c r="E11059">
        <v>12.073</v>
      </c>
      <c r="F11059">
        <f>((B11059-D11059)/100)-((($B$4-$D$4)/100)-$M$4)+0.04</f>
        <v>0.25524999999999864</v>
      </c>
      <c r="G11059">
        <f>1336*(POWER(F11059,2.49))</f>
        <v>44.581140795166938</v>
      </c>
      <c r="H11059">
        <f>VLOOKUP(F11059,'90V'!$A$2:$B$323,2,TRUE)</f>
        <v>45.35</v>
      </c>
      <c r="I11059">
        <f t="shared" si="173"/>
        <v>15.697308487522163</v>
      </c>
      <c r="J11059">
        <f>I11059+H11059</f>
        <v>61.047308487522166</v>
      </c>
      <c r="L11059" s="6">
        <v>61.286353794438746</v>
      </c>
    </row>
    <row r="11060" spans="1:12">
      <c r="A11060" s="1">
        <v>41100.25</v>
      </c>
      <c r="B11060">
        <v>1049.3499999999999</v>
      </c>
      <c r="C11060">
        <v>12.09</v>
      </c>
      <c r="D11060">
        <v>1020.45</v>
      </c>
      <c r="E11060">
        <v>12.04</v>
      </c>
      <c r="F11060">
        <f>((B11060-D11060)/100)-((($B$4-$D$4)/100)-$M$4)+0.04</f>
        <v>0.25699999999999817</v>
      </c>
      <c r="G11060">
        <f>1336*(POWER(F11060,2.49))</f>
        <v>45.346099353906695</v>
      </c>
      <c r="H11060">
        <f>VLOOKUP(F11060,'90V'!$A$2:$B$323,2,TRUE)</f>
        <v>45.795999999999999</v>
      </c>
      <c r="I11060">
        <f t="shared" si="173"/>
        <v>16.659608687717395</v>
      </c>
      <c r="J11060">
        <f>I11060+H11060</f>
        <v>62.455608687717394</v>
      </c>
      <c r="L11060" s="6">
        <v>62.709308312403451</v>
      </c>
    </row>
    <row r="11061" spans="1:12">
      <c r="A11061" s="1">
        <v>41100.291666666664</v>
      </c>
      <c r="B11061">
        <v>1049.5</v>
      </c>
      <c r="C11061">
        <v>12.09</v>
      </c>
      <c r="D11061">
        <v>1020.6</v>
      </c>
      <c r="E11061">
        <v>12.047000000000001</v>
      </c>
      <c r="F11061">
        <f>((B11061-D11061)/100)-((($B$4-$D$4)/100)-$M$4)+0.04</f>
        <v>0.25699999999999928</v>
      </c>
      <c r="G11061">
        <f>1336*(POWER(F11061,2.49))</f>
        <v>45.346099353907171</v>
      </c>
      <c r="H11061">
        <f>VLOOKUP(F11061,'90V'!$A$2:$B$323,2,TRUE)</f>
        <v>45.795999999999999</v>
      </c>
      <c r="I11061">
        <f t="shared" si="173"/>
        <v>16.659608687717999</v>
      </c>
      <c r="J11061">
        <f>I11061+H11061</f>
        <v>62.455608687717998</v>
      </c>
      <c r="L11061" s="6">
        <v>62.709308312404062</v>
      </c>
    </row>
    <row r="11062" spans="1:12">
      <c r="A11062" s="1">
        <v>41100.333333333336</v>
      </c>
      <c r="B11062">
        <v>1049.25</v>
      </c>
      <c r="C11062">
        <v>12.097</v>
      </c>
      <c r="D11062">
        <v>1020.775</v>
      </c>
      <c r="E11062">
        <v>12.113</v>
      </c>
      <c r="F11062">
        <f>((B11062-D11062)/100)-((($B$4-$D$4)/100)-$M$4)+0.04</f>
        <v>0.25274999999999975</v>
      </c>
      <c r="G11062">
        <f>1336*(POWER(F11062,2.49))</f>
        <v>43.501823014834798</v>
      </c>
      <c r="H11062">
        <f>VLOOKUP(F11062,'90V'!$A$2:$B$323,2,TRUE)</f>
        <v>44.027999999999999</v>
      </c>
      <c r="I11062">
        <f t="shared" si="173"/>
        <v>14.356132074661295</v>
      </c>
      <c r="J11062">
        <f>I11062+H11062</f>
        <v>58.384132074661295</v>
      </c>
      <c r="L11062" s="6">
        <v>58.602753375290654</v>
      </c>
    </row>
    <row r="11063" spans="1:12">
      <c r="A11063" s="1">
        <v>41100.375</v>
      </c>
      <c r="B11063">
        <v>1049.25</v>
      </c>
      <c r="C11063">
        <v>12.097</v>
      </c>
      <c r="D11063">
        <v>1020.625</v>
      </c>
      <c r="E11063">
        <v>12.356999999999999</v>
      </c>
      <c r="F11063">
        <f>((B11063-D11063)/100)-((($B$4-$D$4)/100)-$M$4)+0.04</f>
        <v>0.25424999999999953</v>
      </c>
      <c r="G11063">
        <f>1336*(POWER(F11063,2.49))</f>
        <v>44.147513954952309</v>
      </c>
      <c r="H11063">
        <f>VLOOKUP(F11063,'90V'!$A$2:$B$323,2,TRUE)</f>
        <v>44.906999999999996</v>
      </c>
      <c r="I11063">
        <f t="shared" si="173"/>
        <v>15.156052306835461</v>
      </c>
      <c r="J11063">
        <f>I11063+H11063</f>
        <v>60.063052306835459</v>
      </c>
      <c r="L11063" s="6">
        <v>60.29385513384311</v>
      </c>
    </row>
    <row r="11064" spans="1:12">
      <c r="A11064" s="1">
        <v>41100.416666666664</v>
      </c>
      <c r="B11064">
        <v>1049.4000000000001</v>
      </c>
      <c r="C11064">
        <v>12.103</v>
      </c>
      <c r="D11064">
        <v>1020.8</v>
      </c>
      <c r="E11064">
        <v>12.403</v>
      </c>
      <c r="F11064">
        <f>((B11064-D11064)/100)-((($B$4-$D$4)/100)-$M$4)+0.04</f>
        <v>0.25400000000000089</v>
      </c>
      <c r="G11064">
        <f>1336*(POWER(F11064,2.49))</f>
        <v>44.039503339619905</v>
      </c>
      <c r="H11064">
        <f>VLOOKUP(F11064,'90V'!$A$2:$B$323,2,TRUE)</f>
        <v>44.906999999999996</v>
      </c>
      <c r="I11064">
        <f t="shared" si="173"/>
        <v>15.021730325020261</v>
      </c>
      <c r="J11064">
        <f>I11064+H11064</f>
        <v>59.928730325020254</v>
      </c>
      <c r="L11064" s="6">
        <v>60.157487639614473</v>
      </c>
    </row>
    <row r="11065" spans="1:12">
      <c r="A11065" s="1">
        <v>41100.458333333336</v>
      </c>
      <c r="B11065">
        <v>1049.4000000000001</v>
      </c>
      <c r="C11065">
        <v>12.103</v>
      </c>
      <c r="D11065">
        <v>1021.175</v>
      </c>
      <c r="E11065">
        <v>12.45</v>
      </c>
      <c r="F11065">
        <f>((B11065-D11065)/100)-((($B$4-$D$4)/100)-$M$4)+0.04</f>
        <v>0.25025000000000092</v>
      </c>
      <c r="G11065">
        <f>1336*(POWER(F11065,2.49))</f>
        <v>42.438295516155215</v>
      </c>
      <c r="H11065">
        <f>VLOOKUP(F11065,'90V'!$A$2:$B$323,2,TRUE)</f>
        <v>43.16</v>
      </c>
      <c r="I11065">
        <f t="shared" si="173"/>
        <v>13.055490249689893</v>
      </c>
      <c r="J11065">
        <f>I11065+H11065</f>
        <v>56.215490249689893</v>
      </c>
      <c r="L11065" s="6">
        <v>56.414304822020192</v>
      </c>
    </row>
    <row r="11066" spans="1:12">
      <c r="A11066" s="1">
        <v>41100.5</v>
      </c>
      <c r="B11066">
        <v>1049.5</v>
      </c>
      <c r="C11066">
        <v>12.11</v>
      </c>
      <c r="D11066">
        <v>1021.175</v>
      </c>
      <c r="E11066">
        <v>12.54</v>
      </c>
      <c r="F11066">
        <f>((B11066-D11066)/100)-((($B$4-$D$4)/100)-$M$4)+0.04</f>
        <v>0.25124999999999997</v>
      </c>
      <c r="G11066">
        <f>1336*(POWER(F11066,2.49))</f>
        <v>42.861816583524678</v>
      </c>
      <c r="H11066">
        <f>VLOOKUP(F11066,'90V'!$A$2:$B$323,2,TRUE)</f>
        <v>43.593000000000004</v>
      </c>
      <c r="I11066">
        <f t="shared" si="173"/>
        <v>13.570802094445478</v>
      </c>
      <c r="J11066">
        <f>I11066+H11066</f>
        <v>57.163802094445479</v>
      </c>
      <c r="L11066" s="6">
        <v>57.370464055274603</v>
      </c>
    </row>
    <row r="11067" spans="1:12">
      <c r="A11067" s="1">
        <v>41100.541666666664</v>
      </c>
      <c r="B11067">
        <v>1050</v>
      </c>
      <c r="C11067">
        <v>12.11</v>
      </c>
      <c r="D11067">
        <v>1021.35</v>
      </c>
      <c r="E11067">
        <v>12.483000000000001</v>
      </c>
      <c r="F11067">
        <f>((B11067-D11067)/100)-((($B$4-$D$4)/100)-$M$4)+0.04</f>
        <v>0.25449999999999928</v>
      </c>
      <c r="G11067">
        <f>1336*(POWER(F11067,2.49))</f>
        <v>44.255682931911636</v>
      </c>
      <c r="H11067">
        <f>VLOOKUP(F11067,'90V'!$A$2:$B$323,2,TRUE)</f>
        <v>44.906999999999996</v>
      </c>
      <c r="I11067">
        <f t="shared" si="173"/>
        <v>15.290772281162187</v>
      </c>
      <c r="J11067">
        <f>I11067+H11067</f>
        <v>60.197772281162187</v>
      </c>
      <c r="L11067" s="6">
        <v>60.430626681382932</v>
      </c>
    </row>
    <row r="11068" spans="1:12">
      <c r="A11068" s="1">
        <v>41100.583333333336</v>
      </c>
      <c r="B11068">
        <v>1050.3</v>
      </c>
      <c r="C11068">
        <v>12.11</v>
      </c>
      <c r="D11068">
        <v>1021.7</v>
      </c>
      <c r="E11068">
        <v>12.462999999999999</v>
      </c>
      <c r="F11068">
        <f>((B11068-D11068)/100)-((($B$4-$D$4)/100)-$M$4)+0.04</f>
        <v>0.25399999999999862</v>
      </c>
      <c r="G11068">
        <f>1336*(POWER(F11068,2.49))</f>
        <v>44.039503339618911</v>
      </c>
      <c r="H11068">
        <f>VLOOKUP(F11068,'90V'!$A$2:$B$323,2,TRUE)</f>
        <v>44.066000000000003</v>
      </c>
      <c r="I11068">
        <f t="shared" si="173"/>
        <v>15.021730325019048</v>
      </c>
      <c r="J11068">
        <f>I11068+H11068</f>
        <v>59.087730325019052</v>
      </c>
      <c r="L11068" s="6">
        <v>59.31648763961325</v>
      </c>
    </row>
    <row r="11069" spans="1:12">
      <c r="A11069" s="1">
        <v>41100.625</v>
      </c>
      <c r="B11069">
        <v>1050.4749999999999</v>
      </c>
      <c r="C11069">
        <v>12.11</v>
      </c>
      <c r="D11069">
        <v>1021.7</v>
      </c>
      <c r="E11069">
        <v>12.43</v>
      </c>
      <c r="F11069">
        <f>((B11069-D11069)/100)-((($B$4-$D$4)/100)-$M$4)+0.04</f>
        <v>0.25574999999999815</v>
      </c>
      <c r="G11069">
        <f>1336*(POWER(F11069,2.49))</f>
        <v>44.798905909602787</v>
      </c>
      <c r="H11069">
        <f>VLOOKUP(F11069,'90V'!$A$2:$B$323,2,TRUE)</f>
        <v>45.35</v>
      </c>
      <c r="I11069">
        <f t="shared" si="173"/>
        <v>15.970301367182572</v>
      </c>
      <c r="J11069">
        <f>I11069+H11069</f>
        <v>61.320301367182573</v>
      </c>
      <c r="L11069" s="6">
        <v>61.563503926073679</v>
      </c>
    </row>
    <row r="11070" spans="1:12">
      <c r="A11070" s="1">
        <v>41100.666666666664</v>
      </c>
      <c r="B11070">
        <v>1050.4749999999999</v>
      </c>
      <c r="C11070">
        <v>12.11</v>
      </c>
      <c r="D11070">
        <v>1021.875</v>
      </c>
      <c r="E11070">
        <v>12.39</v>
      </c>
      <c r="F11070">
        <f>((B11070-D11070)/100)-((($B$4-$D$4)/100)-$M$4)+0.04</f>
        <v>0.25399999999999862</v>
      </c>
      <c r="G11070">
        <f>1336*(POWER(F11070,2.49))</f>
        <v>44.039503339618911</v>
      </c>
      <c r="H11070">
        <f>VLOOKUP(F11070,'90V'!$A$2:$B$323,2,TRUE)</f>
        <v>44.066000000000003</v>
      </c>
      <c r="I11070">
        <f t="shared" si="173"/>
        <v>15.021730325019048</v>
      </c>
      <c r="J11070">
        <f>I11070+H11070</f>
        <v>59.087730325019052</v>
      </c>
      <c r="L11070" s="6">
        <v>59.31648763961325</v>
      </c>
    </row>
    <row r="11071" spans="1:12">
      <c r="A11071" s="1">
        <v>41100.708333333336</v>
      </c>
      <c r="B11071">
        <v>1050.4749999999999</v>
      </c>
      <c r="C11071">
        <v>12.11</v>
      </c>
      <c r="D11071">
        <v>1021.7</v>
      </c>
      <c r="E11071">
        <v>12.263</v>
      </c>
      <c r="F11071">
        <f>((B11071-D11071)/100)-((($B$4-$D$4)/100)-$M$4)+0.04</f>
        <v>0.25574999999999815</v>
      </c>
      <c r="G11071">
        <f>1336*(POWER(F11071,2.49))</f>
        <v>44.798905909602787</v>
      </c>
      <c r="H11071">
        <f>VLOOKUP(F11071,'90V'!$A$2:$B$323,2,TRUE)</f>
        <v>45.35</v>
      </c>
      <c r="I11071">
        <f t="shared" si="173"/>
        <v>15.970301367182572</v>
      </c>
      <c r="J11071">
        <f>I11071+H11071</f>
        <v>61.320301367182573</v>
      </c>
      <c r="L11071" s="6">
        <v>61.563503926073679</v>
      </c>
    </row>
    <row r="11072" spans="1:12">
      <c r="A11072" s="1">
        <v>41100.75</v>
      </c>
      <c r="B11072">
        <v>1050.625</v>
      </c>
      <c r="C11072">
        <v>12.11</v>
      </c>
      <c r="D11072">
        <v>1021.875</v>
      </c>
      <c r="E11072">
        <v>12.33</v>
      </c>
      <c r="F11072">
        <f>((B11072-D11072)/100)-((($B$4-$D$4)/100)-$M$4)+0.04</f>
        <v>0.25549999999999951</v>
      </c>
      <c r="G11072">
        <f>1336*(POWER(F11072,2.49))</f>
        <v>44.689943981060452</v>
      </c>
      <c r="H11072">
        <f>VLOOKUP(F11072,'90V'!$A$2:$B$323,2,TRUE)</f>
        <v>45.35</v>
      </c>
      <c r="I11072">
        <f t="shared" si="173"/>
        <v>15.833608811103739</v>
      </c>
      <c r="J11072">
        <f>I11072+H11072</f>
        <v>61.183608811103738</v>
      </c>
      <c r="L11072" s="6">
        <v>61.424729757465727</v>
      </c>
    </row>
    <row r="11073" spans="1:12">
      <c r="A11073" s="1">
        <v>41100.791666666664</v>
      </c>
      <c r="B11073">
        <v>1050.3</v>
      </c>
      <c r="C11073">
        <v>12.117000000000001</v>
      </c>
      <c r="D11073">
        <v>1022.05</v>
      </c>
      <c r="E11073">
        <v>12.25</v>
      </c>
      <c r="F11073">
        <f>((B11073-D11073)/100)-((($B$4-$D$4)/100)-$M$4)+0.04</f>
        <v>0.2504999999999995</v>
      </c>
      <c r="G11073">
        <f>1336*(POWER(F11073,2.49))</f>
        <v>42.543939886963727</v>
      </c>
      <c r="H11073">
        <f>VLOOKUP(F11073,'90V'!$A$2:$B$323,2,TRUE)</f>
        <v>43.16</v>
      </c>
      <c r="I11073">
        <f t="shared" si="173"/>
        <v>13.183694167030826</v>
      </c>
      <c r="J11073">
        <f>I11073+H11073</f>
        <v>56.343694167030819</v>
      </c>
      <c r="L11073" s="6">
        <v>56.544461083280027</v>
      </c>
    </row>
    <row r="11074" spans="1:12">
      <c r="A11074" s="1">
        <v>41100.833333333336</v>
      </c>
      <c r="B11074">
        <v>1050.4749999999999</v>
      </c>
      <c r="C11074">
        <v>12.117000000000001</v>
      </c>
      <c r="D11074">
        <v>1021.875</v>
      </c>
      <c r="E11074">
        <v>12.243</v>
      </c>
      <c r="F11074">
        <f>((B11074-D11074)/100)-((($B$4-$D$4)/100)-$M$4)+0.04</f>
        <v>0.25399999999999862</v>
      </c>
      <c r="G11074">
        <f>1336*(POWER(F11074,2.49))</f>
        <v>44.039503339618911</v>
      </c>
      <c r="H11074">
        <f>VLOOKUP(F11074,'90V'!$A$2:$B$323,2,TRUE)</f>
        <v>44.066000000000003</v>
      </c>
      <c r="I11074">
        <f t="shared" si="173"/>
        <v>15.021730325019048</v>
      </c>
      <c r="J11074">
        <f>I11074+H11074</f>
        <v>59.087730325019052</v>
      </c>
      <c r="L11074" s="6">
        <v>59.31648763961325</v>
      </c>
    </row>
    <row r="11075" spans="1:12">
      <c r="A11075" s="1">
        <v>41100.875</v>
      </c>
      <c r="B11075">
        <v>1050.3499999999999</v>
      </c>
      <c r="C11075">
        <v>12.122999999999999</v>
      </c>
      <c r="D11075">
        <v>1022.075</v>
      </c>
      <c r="E11075">
        <v>12.202999999999999</v>
      </c>
      <c r="F11075">
        <f>((B11075-D11075)/100)-((($B$4-$D$4)/100)-$M$4)+0.04</f>
        <v>0.25074999999999814</v>
      </c>
      <c r="G11075">
        <f>1336*(POWER(F11075,2.49))</f>
        <v>42.649741470560407</v>
      </c>
      <c r="H11075">
        <f>VLOOKUP(F11075,'90V'!$A$2:$B$323,2,TRUE)</f>
        <v>43.16</v>
      </c>
      <c r="I11075">
        <f t="shared" si="173"/>
        <v>13.312315009514462</v>
      </c>
      <c r="J11075">
        <f>I11075+H11075</f>
        <v>56.47231500951446</v>
      </c>
      <c r="L11075" s="6">
        <v>56.675040618796402</v>
      </c>
    </row>
    <row r="11076" spans="1:12">
      <c r="A11076" s="1">
        <v>41100.916666666664</v>
      </c>
      <c r="B11076">
        <v>1050.3499999999999</v>
      </c>
      <c r="C11076">
        <v>12.122999999999999</v>
      </c>
      <c r="D11076">
        <v>1022.05</v>
      </c>
      <c r="E11076">
        <v>12.21</v>
      </c>
      <c r="F11076">
        <f>((B11076-D11076)/100)-((($B$4-$D$4)/100)-$M$4)+0.04</f>
        <v>0.25099999999999906</v>
      </c>
      <c r="G11076">
        <f>1336*(POWER(F11076,2.49))</f>
        <v>42.755700343807057</v>
      </c>
      <c r="H11076">
        <f>VLOOKUP(F11076,'90V'!$A$2:$B$323,2,TRUE)</f>
        <v>43.16</v>
      </c>
      <c r="I11076">
        <f t="shared" si="173"/>
        <v>13.441351430031769</v>
      </c>
      <c r="J11076">
        <f>I11076+H11076</f>
        <v>56.601351430031769</v>
      </c>
      <c r="L11076" s="6">
        <v>56.806042060945956</v>
      </c>
    </row>
    <row r="11077" spans="1:12">
      <c r="A11077" s="1">
        <v>41100.958333333336</v>
      </c>
      <c r="B11077">
        <v>1050.05</v>
      </c>
      <c r="C11077">
        <v>12.122999999999999</v>
      </c>
      <c r="D11077">
        <v>1021.7</v>
      </c>
      <c r="E11077">
        <v>12.21</v>
      </c>
      <c r="F11077">
        <f>((B11077-D11077)/100)-((($B$4-$D$4)/100)-$M$4)+0.04</f>
        <v>0.25149999999999861</v>
      </c>
      <c r="G11077">
        <f>1336*(POWER(F11077,2.49))</f>
        <v>42.968090266495111</v>
      </c>
      <c r="H11077">
        <f>VLOOKUP(F11077,'90V'!$A$2:$B$323,2,TRUE)</f>
        <v>43.593000000000004</v>
      </c>
      <c r="I11077">
        <f t="shared" ref="I11077:I11140" si="174">IF(F11077&gt;0.212,((1.77178*1000*0.985*(POWER((F11077-0.212),1.5)))),0)</f>
        <v>13.700665681385455</v>
      </c>
      <c r="J11077">
        <f>I11077+H11077</f>
        <v>57.293665681385463</v>
      </c>
      <c r="L11077" s="6">
        <v>57.502305260289809</v>
      </c>
    </row>
    <row r="11078" spans="1:12">
      <c r="A11078" s="1">
        <v>41101</v>
      </c>
      <c r="B11078">
        <v>1050.05</v>
      </c>
      <c r="C11078">
        <v>12.122999999999999</v>
      </c>
      <c r="D11078">
        <v>1021.725</v>
      </c>
      <c r="E11078">
        <v>12.202999999999999</v>
      </c>
      <c r="F11078">
        <f>((B11078-D11078)/100)-((($B$4-$D$4)/100)-$M$4)+0.04</f>
        <v>0.25124999999999886</v>
      </c>
      <c r="G11078">
        <f>1336*(POWER(F11078,2.49))</f>
        <v>42.861816583524202</v>
      </c>
      <c r="H11078">
        <f>VLOOKUP(F11078,'90V'!$A$2:$B$323,2,TRUE)</f>
        <v>43.593000000000004</v>
      </c>
      <c r="I11078">
        <f t="shared" si="174"/>
        <v>13.570802094444913</v>
      </c>
      <c r="J11078">
        <f>I11078+H11078</f>
        <v>57.163802094444918</v>
      </c>
      <c r="L11078" s="6">
        <v>57.370464055274027</v>
      </c>
    </row>
    <row r="11079" spans="1:12">
      <c r="A11079" s="1">
        <v>41101.041666666664</v>
      </c>
      <c r="B11079">
        <v>1049.7249999999999</v>
      </c>
      <c r="C11079">
        <v>12.122999999999999</v>
      </c>
      <c r="D11079">
        <v>1021.675</v>
      </c>
      <c r="E11079">
        <v>12.196999999999999</v>
      </c>
      <c r="F11079">
        <f>((B11079-D11079)/100)-((($B$4-$D$4)/100)-$M$4)+0.04</f>
        <v>0.24849999999999908</v>
      </c>
      <c r="G11079">
        <f>1336*(POWER(F11079,2.49))</f>
        <v>41.703180414004557</v>
      </c>
      <c r="H11079">
        <f>VLOOKUP(F11079,'90V'!$A$2:$B$323,2,TRUE)</f>
        <v>42.302</v>
      </c>
      <c r="I11079">
        <f t="shared" si="174"/>
        <v>12.169852714177148</v>
      </c>
      <c r="J11079">
        <f>I11079+H11079</f>
        <v>54.471852714177146</v>
      </c>
      <c r="L11079" s="6">
        <v>54.657180420484416</v>
      </c>
    </row>
    <row r="11080" spans="1:12">
      <c r="A11080" s="1">
        <v>41101.083333333336</v>
      </c>
      <c r="B11080">
        <v>1049.7249999999999</v>
      </c>
      <c r="C11080">
        <v>12.122999999999999</v>
      </c>
      <c r="D11080">
        <v>1021.55</v>
      </c>
      <c r="E11080">
        <v>12.16</v>
      </c>
      <c r="F11080">
        <f>((B11080-D11080)/100)-((($B$4-$D$4)/100)-$M$4)+0.04</f>
        <v>0.24974999999999911</v>
      </c>
      <c r="G11080">
        <f>1336*(POWER(F11080,2.49))</f>
        <v>42.227478105260943</v>
      </c>
      <c r="H11080">
        <f>VLOOKUP(F11080,'90V'!$A$2:$B$323,2,TRUE)</f>
        <v>42.73</v>
      </c>
      <c r="I11080">
        <f t="shared" si="174"/>
        <v>12.800338645019293</v>
      </c>
      <c r="J11080">
        <f>I11080+H11080</f>
        <v>55.530338645019292</v>
      </c>
      <c r="L11080" s="6">
        <v>55.72526765991806</v>
      </c>
    </row>
    <row r="11081" spans="1:12">
      <c r="A11081" s="1">
        <v>41101.125</v>
      </c>
      <c r="B11081">
        <v>1050.05</v>
      </c>
      <c r="C11081">
        <v>12.122999999999999</v>
      </c>
      <c r="D11081">
        <v>1021.55</v>
      </c>
      <c r="E11081">
        <v>12.087</v>
      </c>
      <c r="F11081">
        <f>((B11081-D11081)/100)-((($B$4-$D$4)/100)-$M$4)+0.04</f>
        <v>0.2529999999999995</v>
      </c>
      <c r="G11081">
        <f>1336*(POWER(F11081,2.49))</f>
        <v>43.609042967591485</v>
      </c>
      <c r="H11081">
        <f>VLOOKUP(F11081,'90V'!$A$2:$B$323,2,TRUE)</f>
        <v>44.027999999999999</v>
      </c>
      <c r="I11081">
        <f t="shared" si="174"/>
        <v>14.488446138034121</v>
      </c>
      <c r="J11081">
        <f>I11081+H11081</f>
        <v>58.516446138034119</v>
      </c>
      <c r="L11081" s="6">
        <v>58.7370823736387</v>
      </c>
    </row>
    <row r="11082" spans="1:12">
      <c r="A11082" s="1">
        <v>41101.166666666664</v>
      </c>
      <c r="B11082">
        <v>1049.7249999999999</v>
      </c>
      <c r="C11082">
        <v>12.122999999999999</v>
      </c>
      <c r="D11082">
        <v>1021.525</v>
      </c>
      <c r="E11082">
        <v>12.013</v>
      </c>
      <c r="F11082">
        <f>((B11082-D11082)/100)-((($B$4-$D$4)/100)-$M$4)+0.04</f>
        <v>0.24999999999999886</v>
      </c>
      <c r="G11082">
        <f>1336*(POWER(F11082,2.49))</f>
        <v>42.332808281233213</v>
      </c>
      <c r="H11082">
        <f>VLOOKUP(F11082,'90V'!$A$2:$B$323,2,TRUE)</f>
        <v>42.73</v>
      </c>
      <c r="I11082">
        <f t="shared" si="174"/>
        <v>12.927704617785702</v>
      </c>
      <c r="J11082">
        <f>I11082+H11082</f>
        <v>55.657704617785697</v>
      </c>
      <c r="L11082" s="6">
        <v>55.85457321602609</v>
      </c>
    </row>
    <row r="11083" spans="1:12">
      <c r="A11083" s="1">
        <v>41101.208333333336</v>
      </c>
      <c r="B11083">
        <v>1049.7249999999999</v>
      </c>
      <c r="C11083">
        <v>12.122999999999999</v>
      </c>
      <c r="D11083">
        <v>1021.525</v>
      </c>
      <c r="E11083">
        <v>11.85</v>
      </c>
      <c r="F11083">
        <f>((B11083-D11083)/100)-((($B$4-$D$4)/100)-$M$4)+0.04</f>
        <v>0.24999999999999886</v>
      </c>
      <c r="G11083">
        <f>1336*(POWER(F11083,2.49))</f>
        <v>42.332808281233213</v>
      </c>
      <c r="H11083">
        <f>VLOOKUP(F11083,'90V'!$A$2:$B$323,2,TRUE)</f>
        <v>42.73</v>
      </c>
      <c r="I11083">
        <f t="shared" si="174"/>
        <v>12.927704617785702</v>
      </c>
      <c r="J11083">
        <f>I11083+H11083</f>
        <v>55.657704617785697</v>
      </c>
      <c r="L11083" s="6">
        <v>55.85457321602609</v>
      </c>
    </row>
    <row r="11084" spans="1:12">
      <c r="A11084" s="1">
        <v>41101.25</v>
      </c>
      <c r="B11084">
        <v>1049.7249999999999</v>
      </c>
      <c r="C11084">
        <v>12.122999999999999</v>
      </c>
      <c r="D11084">
        <v>1021.7</v>
      </c>
      <c r="E11084">
        <v>11.927</v>
      </c>
      <c r="F11084">
        <f>((B11084-D11084)/100)-((($B$4-$D$4)/100)-$M$4)+0.04</f>
        <v>0.24824999999999817</v>
      </c>
      <c r="G11084">
        <f>1336*(POWER(F11084,2.49))</f>
        <v>41.598790973797257</v>
      </c>
      <c r="H11084">
        <f>VLOOKUP(F11084,'90V'!$A$2:$B$323,2,TRUE)</f>
        <v>42.302</v>
      </c>
      <c r="I11084">
        <f t="shared" si="174"/>
        <v>12.045034322991066</v>
      </c>
      <c r="J11084">
        <f>I11084+H11084</f>
        <v>54.347034322991064</v>
      </c>
      <c r="L11084" s="6">
        <v>54.530461241615299</v>
      </c>
    </row>
    <row r="11085" spans="1:12">
      <c r="A11085" s="1">
        <v>41101.291666666664</v>
      </c>
      <c r="B11085">
        <v>1049.875</v>
      </c>
      <c r="C11085">
        <v>12.122999999999999</v>
      </c>
      <c r="D11085">
        <v>1021.875</v>
      </c>
      <c r="E11085">
        <v>11.96</v>
      </c>
      <c r="F11085">
        <f>((B11085-D11085)/100)-((($B$4-$D$4)/100)-$M$4)+0.04</f>
        <v>0.24799999999999958</v>
      </c>
      <c r="G11085">
        <f>1336*(POWER(F11085,2.49))</f>
        <v>41.494558052862445</v>
      </c>
      <c r="H11085">
        <f>VLOOKUP(F11085,'90V'!$A$2:$B$323,2,TRUE)</f>
        <v>41.877000000000002</v>
      </c>
      <c r="I11085">
        <f t="shared" si="174"/>
        <v>11.920645601370806</v>
      </c>
      <c r="J11085">
        <f>I11085+H11085</f>
        <v>53.79764560137081</v>
      </c>
      <c r="L11085" s="6">
        <v>53.979178275503358</v>
      </c>
    </row>
    <row r="11086" spans="1:12">
      <c r="A11086" s="1">
        <v>41101.333333333336</v>
      </c>
      <c r="B11086">
        <v>1050.2</v>
      </c>
      <c r="C11086">
        <v>12.13</v>
      </c>
      <c r="D11086">
        <v>1021.875</v>
      </c>
      <c r="E11086">
        <v>12.013</v>
      </c>
      <c r="F11086">
        <f>((B11086-D11086)/100)-((($B$4-$D$4)/100)-$M$4)+0.04</f>
        <v>0.25124999999999997</v>
      </c>
      <c r="G11086">
        <f>1336*(POWER(F11086,2.49))</f>
        <v>42.861816583524678</v>
      </c>
      <c r="H11086">
        <f>VLOOKUP(F11086,'90V'!$A$2:$B$323,2,TRUE)</f>
        <v>43.593000000000004</v>
      </c>
      <c r="I11086">
        <f t="shared" si="174"/>
        <v>13.570802094445478</v>
      </c>
      <c r="J11086">
        <f>I11086+H11086</f>
        <v>57.163802094445479</v>
      </c>
      <c r="L11086" s="6">
        <v>57.370464055274603</v>
      </c>
    </row>
    <row r="11087" spans="1:12">
      <c r="A11087" s="1">
        <v>41101.375</v>
      </c>
      <c r="B11087">
        <v>1050.3499999999999</v>
      </c>
      <c r="C11087">
        <v>12.13</v>
      </c>
      <c r="D11087">
        <v>1022.225</v>
      </c>
      <c r="E11087">
        <v>12.14</v>
      </c>
      <c r="F11087">
        <f>((B11087-D11087)/100)-((($B$4-$D$4)/100)-$M$4)+0.04</f>
        <v>0.24924999999999845</v>
      </c>
      <c r="G11087">
        <f>1336*(POWER(F11087,2.49))</f>
        <v>42.017288622208689</v>
      </c>
      <c r="H11087">
        <f>VLOOKUP(F11087,'90V'!$A$2:$B$323,2,TRUE)</f>
        <v>42.73</v>
      </c>
      <c r="I11087">
        <f t="shared" si="174"/>
        <v>12.546871240033589</v>
      </c>
      <c r="J11087">
        <f>I11087+H11087</f>
        <v>55.276871240033586</v>
      </c>
      <c r="L11087" s="6">
        <v>55.467940345211765</v>
      </c>
    </row>
    <row r="11088" spans="1:12">
      <c r="A11088" s="1">
        <v>41101.416666666664</v>
      </c>
      <c r="B11088">
        <v>1050.4749999999999</v>
      </c>
      <c r="C11088">
        <v>12.137</v>
      </c>
      <c r="D11088">
        <v>1022.225</v>
      </c>
      <c r="E11088">
        <v>12.297000000000001</v>
      </c>
      <c r="F11088">
        <f>((B11088-D11088)/100)-((($B$4-$D$4)/100)-$M$4)+0.04</f>
        <v>0.25049999999999839</v>
      </c>
      <c r="G11088">
        <f>1336*(POWER(F11088,2.49))</f>
        <v>42.543939886963273</v>
      </c>
      <c r="H11088">
        <f>VLOOKUP(F11088,'90V'!$A$2:$B$323,2,TRUE)</f>
        <v>43.16</v>
      </c>
      <c r="I11088">
        <f t="shared" si="174"/>
        <v>13.183694167030264</v>
      </c>
      <c r="J11088">
        <f>I11088+H11088</f>
        <v>56.343694167030264</v>
      </c>
      <c r="L11088" s="6">
        <v>56.544461083279451</v>
      </c>
    </row>
    <row r="11089" spans="1:12">
      <c r="A11089" s="1">
        <v>41101.458333333336</v>
      </c>
      <c r="B11089">
        <v>1050.4749999999999</v>
      </c>
      <c r="C11089">
        <v>12.137</v>
      </c>
      <c r="D11089">
        <v>1022.225</v>
      </c>
      <c r="E11089">
        <v>12.483000000000001</v>
      </c>
      <c r="F11089">
        <f>((B11089-D11089)/100)-((($B$4-$D$4)/100)-$M$4)+0.04</f>
        <v>0.25049999999999839</v>
      </c>
      <c r="G11089">
        <f>1336*(POWER(F11089,2.49))</f>
        <v>42.543939886963273</v>
      </c>
      <c r="H11089">
        <f>VLOOKUP(F11089,'90V'!$A$2:$B$323,2,TRUE)</f>
        <v>43.16</v>
      </c>
      <c r="I11089">
        <f t="shared" si="174"/>
        <v>13.183694167030264</v>
      </c>
      <c r="J11089">
        <f>I11089+H11089</f>
        <v>56.343694167030264</v>
      </c>
      <c r="L11089" s="6">
        <v>56.544461083279451</v>
      </c>
    </row>
    <row r="11090" spans="1:12">
      <c r="A11090" s="1">
        <v>41101.5</v>
      </c>
      <c r="B11090">
        <v>1050.625</v>
      </c>
      <c r="C11090">
        <v>12.143000000000001</v>
      </c>
      <c r="D11090">
        <v>1022.575</v>
      </c>
      <c r="E11090">
        <v>12.567</v>
      </c>
      <c r="F11090">
        <f>((B11090-D11090)/100)-((($B$4-$D$4)/100)-$M$4)+0.04</f>
        <v>0.24849999999999908</v>
      </c>
      <c r="G11090">
        <f>1336*(POWER(F11090,2.49))</f>
        <v>41.703180414004557</v>
      </c>
      <c r="H11090">
        <f>VLOOKUP(F11090,'90V'!$A$2:$B$323,2,TRUE)</f>
        <v>42.302</v>
      </c>
      <c r="I11090">
        <f t="shared" si="174"/>
        <v>12.169852714177148</v>
      </c>
      <c r="J11090">
        <f>I11090+H11090</f>
        <v>54.471852714177146</v>
      </c>
      <c r="L11090" s="6">
        <v>54.657180420484416</v>
      </c>
    </row>
    <row r="11091" spans="1:12">
      <c r="A11091" s="1">
        <v>41101.541666666664</v>
      </c>
      <c r="B11091">
        <v>1050.7750000000001</v>
      </c>
      <c r="C11091">
        <v>12.15</v>
      </c>
      <c r="D11091">
        <v>1022.9</v>
      </c>
      <c r="E11091">
        <v>12.727</v>
      </c>
      <c r="F11091">
        <f>((B11091-D11091)/100)-((($B$4-$D$4)/100)-$M$4)+0.04</f>
        <v>0.24675000000000072</v>
      </c>
      <c r="G11091">
        <f>1336*(POWER(F11091,2.49))</f>
        <v>40.97573853194352</v>
      </c>
      <c r="H11091">
        <f>VLOOKUP(F11091,'90V'!$A$2:$B$323,2,TRUE)</f>
        <v>41.454000000000001</v>
      </c>
      <c r="I11091">
        <f t="shared" si="174"/>
        <v>11.305199715459025</v>
      </c>
      <c r="J11091">
        <f>I11091+H11091</f>
        <v>52.759199715459026</v>
      </c>
      <c r="L11091" s="6">
        <v>52.931360117217288</v>
      </c>
    </row>
    <row r="11092" spans="1:12">
      <c r="A11092" s="1">
        <v>41101.583333333336</v>
      </c>
      <c r="B11092">
        <v>1050.7750000000001</v>
      </c>
      <c r="C11092">
        <v>12.15</v>
      </c>
      <c r="D11092">
        <v>1022.425</v>
      </c>
      <c r="E11092">
        <v>12.83</v>
      </c>
      <c r="F11092">
        <f>((B11092-D11092)/100)-((($B$4-$D$4)/100)-$M$4)+0.04</f>
        <v>0.25150000000000089</v>
      </c>
      <c r="G11092">
        <f>1336*(POWER(F11092,2.49))</f>
        <v>42.968090266496084</v>
      </c>
      <c r="H11092">
        <f>VLOOKUP(F11092,'90V'!$A$2:$B$323,2,TRUE)</f>
        <v>43.593000000000004</v>
      </c>
      <c r="I11092">
        <f t="shared" si="174"/>
        <v>13.700665681386649</v>
      </c>
      <c r="J11092">
        <f>I11092+H11092</f>
        <v>57.293665681386656</v>
      </c>
      <c r="L11092" s="6">
        <v>57.502305260291017</v>
      </c>
    </row>
    <row r="11093" spans="1:12">
      <c r="A11093" s="1">
        <v>41101.625</v>
      </c>
      <c r="B11093">
        <v>1050.7750000000001</v>
      </c>
      <c r="C11093">
        <v>12.15</v>
      </c>
      <c r="D11093">
        <v>1022.575</v>
      </c>
      <c r="E11093">
        <v>12.823</v>
      </c>
      <c r="F11093">
        <f>((B11093-D11093)/100)-((($B$4-$D$4)/100)-$M$4)+0.04</f>
        <v>0.25</v>
      </c>
      <c r="G11093">
        <f>1336*(POWER(F11093,2.49))</f>
        <v>42.332808281233703</v>
      </c>
      <c r="H11093">
        <f>VLOOKUP(F11093,'90V'!$A$2:$B$323,2,TRUE)</f>
        <v>43.16</v>
      </c>
      <c r="I11093">
        <f t="shared" si="174"/>
        <v>12.927704617786278</v>
      </c>
      <c r="J11093">
        <f>I11093+H11093</f>
        <v>56.087704617786272</v>
      </c>
      <c r="L11093" s="6">
        <v>56.284573216026672</v>
      </c>
    </row>
    <row r="11094" spans="1:12">
      <c r="A11094" s="1">
        <v>41101.666666666664</v>
      </c>
      <c r="B11094">
        <v>1050.5250000000001</v>
      </c>
      <c r="C11094">
        <v>12.157</v>
      </c>
      <c r="D11094">
        <v>1022.425</v>
      </c>
      <c r="E11094">
        <v>12.773</v>
      </c>
      <c r="F11094">
        <f>((B11094-D11094)/100)-((($B$4-$D$4)/100)-$M$4)+0.04</f>
        <v>0.24900000000000092</v>
      </c>
      <c r="G11094">
        <f>1336*(POWER(F11094,2.49))</f>
        <v>41.912429161055094</v>
      </c>
      <c r="H11094">
        <f>VLOOKUP(F11094,'90V'!$A$2:$B$323,2,TRUE)</f>
        <v>42.73</v>
      </c>
      <c r="I11094">
        <f t="shared" si="174"/>
        <v>12.420772624243074</v>
      </c>
      <c r="J11094">
        <f>I11094+H11094</f>
        <v>55.150772624243075</v>
      </c>
      <c r="L11094" s="6">
        <v>55.339921445932049</v>
      </c>
    </row>
    <row r="11095" spans="1:12">
      <c r="A11095" s="1">
        <v>41101.708333333336</v>
      </c>
      <c r="B11095">
        <v>1050.05</v>
      </c>
      <c r="C11095">
        <v>12.157</v>
      </c>
      <c r="D11095">
        <v>1022.375</v>
      </c>
      <c r="E11095">
        <v>12.727</v>
      </c>
      <c r="F11095">
        <f>((B11095-D11095)/100)-((($B$4-$D$4)/100)-$M$4)+0.04</f>
        <v>0.24474999999999911</v>
      </c>
      <c r="G11095">
        <f>1336*(POWER(F11095,2.49))</f>
        <v>40.153738128998668</v>
      </c>
      <c r="H11095">
        <f>VLOOKUP(F11095,'90V'!$A$2:$B$323,2,TRUE)</f>
        <v>40.616999999999997</v>
      </c>
      <c r="I11095">
        <f t="shared" si="174"/>
        <v>10.343391949219994</v>
      </c>
      <c r="J11095">
        <f>I11095+H11095</f>
        <v>50.960391949219989</v>
      </c>
      <c r="L11095" s="6">
        <v>51.117905532203039</v>
      </c>
    </row>
    <row r="11096" spans="1:12">
      <c r="A11096" s="1">
        <v>41101.75</v>
      </c>
      <c r="B11096">
        <v>1050.05</v>
      </c>
      <c r="C11096">
        <v>12.157</v>
      </c>
      <c r="D11096">
        <v>1021.875</v>
      </c>
      <c r="E11096">
        <v>12.587</v>
      </c>
      <c r="F11096">
        <f>((B11096-D11096)/100)-((($B$4-$D$4)/100)-$M$4)+0.04</f>
        <v>0.24974999999999911</v>
      </c>
      <c r="G11096">
        <f>1336*(POWER(F11096,2.49))</f>
        <v>42.227478105260943</v>
      </c>
      <c r="H11096">
        <f>VLOOKUP(F11096,'90V'!$A$2:$B$323,2,TRUE)</f>
        <v>42.73</v>
      </c>
      <c r="I11096">
        <f t="shared" si="174"/>
        <v>12.800338645019293</v>
      </c>
      <c r="J11096">
        <f>I11096+H11096</f>
        <v>55.530338645019292</v>
      </c>
      <c r="L11096" s="6">
        <v>55.72526765991806</v>
      </c>
    </row>
    <row r="11097" spans="1:12">
      <c r="A11097" s="1">
        <v>41101.791666666664</v>
      </c>
      <c r="B11097">
        <v>1049.55</v>
      </c>
      <c r="C11097">
        <v>12.157</v>
      </c>
      <c r="D11097">
        <v>1021.7</v>
      </c>
      <c r="E11097">
        <v>12.547000000000001</v>
      </c>
      <c r="F11097">
        <f>((B11097-D11097)/100)-((($B$4-$D$4)/100)-$M$4)+0.04</f>
        <v>0.24649999999999864</v>
      </c>
      <c r="G11097">
        <f>1336*(POWER(F11097,2.49))</f>
        <v>40.872443102889854</v>
      </c>
      <c r="H11097">
        <f>VLOOKUP(F11097,'90V'!$A$2:$B$323,2,TRUE)</f>
        <v>41.454000000000001</v>
      </c>
      <c r="I11097">
        <f t="shared" si="174"/>
        <v>11.183420843052694</v>
      </c>
      <c r="J11097">
        <f>I11097+H11097</f>
        <v>52.637420843052695</v>
      </c>
      <c r="L11097" s="6">
        <v>52.807726744215934</v>
      </c>
    </row>
    <row r="11098" spans="1:12">
      <c r="A11098" s="1">
        <v>41101.833333333336</v>
      </c>
      <c r="B11098">
        <v>1050.2</v>
      </c>
      <c r="C11098">
        <v>12.157</v>
      </c>
      <c r="D11098">
        <v>1022.05</v>
      </c>
      <c r="E11098">
        <v>12.37</v>
      </c>
      <c r="F11098">
        <f>((B11098-D11098)/100)-((($B$4-$D$4)/100)-$M$4)+0.04</f>
        <v>0.24950000000000047</v>
      </c>
      <c r="G11098">
        <f>1336*(POWER(F11098,2.49))</f>
        <v>42.122304911259327</v>
      </c>
      <c r="H11098">
        <f>VLOOKUP(F11098,'90V'!$A$2:$B$323,2,TRUE)</f>
        <v>42.73</v>
      </c>
      <c r="I11098">
        <f t="shared" si="174"/>
        <v>12.673393718711917</v>
      </c>
      <c r="J11098">
        <f>I11098+H11098</f>
        <v>55.403393718711911</v>
      </c>
      <c r="L11098" s="6">
        <v>55.596389562144076</v>
      </c>
    </row>
    <row r="11099" spans="1:12">
      <c r="A11099" s="1">
        <v>41101.875</v>
      </c>
      <c r="B11099">
        <v>1050.4749999999999</v>
      </c>
      <c r="C11099">
        <v>12.163</v>
      </c>
      <c r="D11099">
        <v>1022.425</v>
      </c>
      <c r="E11099">
        <v>12.19</v>
      </c>
      <c r="F11099">
        <f>((B11099-D11099)/100)-((($B$4-$D$4)/100)-$M$4)+0.04</f>
        <v>0.24849999999999908</v>
      </c>
      <c r="G11099">
        <f>1336*(POWER(F11099,2.49))</f>
        <v>41.703180414004557</v>
      </c>
      <c r="H11099">
        <f>VLOOKUP(F11099,'90V'!$A$2:$B$323,2,TRUE)</f>
        <v>42.302</v>
      </c>
      <c r="I11099">
        <f t="shared" si="174"/>
        <v>12.169852714177148</v>
      </c>
      <c r="J11099">
        <f>I11099+H11099</f>
        <v>54.471852714177146</v>
      </c>
      <c r="L11099" s="6">
        <v>54.657180420484416</v>
      </c>
    </row>
    <row r="11100" spans="1:12">
      <c r="A11100" s="1">
        <v>41101.916666666664</v>
      </c>
      <c r="B11100">
        <v>1051.0999999999999</v>
      </c>
      <c r="C11100">
        <v>12.163</v>
      </c>
      <c r="D11100">
        <v>1023.075</v>
      </c>
      <c r="E11100">
        <v>12.113</v>
      </c>
      <c r="F11100">
        <f>((B11100-D11100)/100)-((($B$4-$D$4)/100)-$M$4)+0.04</f>
        <v>0.24824999999999817</v>
      </c>
      <c r="G11100">
        <f>1336*(POWER(F11100,2.49))</f>
        <v>41.598790973797257</v>
      </c>
      <c r="H11100">
        <f>VLOOKUP(F11100,'90V'!$A$2:$B$323,2,TRUE)</f>
        <v>42.302</v>
      </c>
      <c r="I11100">
        <f t="shared" si="174"/>
        <v>12.045034322991066</v>
      </c>
      <c r="J11100">
        <f>I11100+H11100</f>
        <v>54.347034322991064</v>
      </c>
      <c r="L11100" s="6">
        <v>54.530461241615299</v>
      </c>
    </row>
    <row r="11101" spans="1:12">
      <c r="A11101" s="1">
        <v>41101.958333333336</v>
      </c>
      <c r="B11101">
        <v>1051.2750000000001</v>
      </c>
      <c r="C11101">
        <v>12.163</v>
      </c>
      <c r="D11101">
        <v>1023.25</v>
      </c>
      <c r="E11101">
        <v>12.047000000000001</v>
      </c>
      <c r="F11101">
        <f>((B11101-D11101)/100)-((($B$4-$D$4)/100)-$M$4)+0.04</f>
        <v>0.24825000000000044</v>
      </c>
      <c r="G11101">
        <f>1336*(POWER(F11101,2.49))</f>
        <v>41.598790973798202</v>
      </c>
      <c r="H11101">
        <f>VLOOKUP(F11101,'90V'!$A$2:$B$323,2,TRUE)</f>
        <v>42.302</v>
      </c>
      <c r="I11101">
        <f t="shared" si="174"/>
        <v>12.045034322992199</v>
      </c>
      <c r="J11101">
        <f>I11101+H11101</f>
        <v>54.347034322992201</v>
      </c>
      <c r="L11101" s="6">
        <v>54.53046124161645</v>
      </c>
    </row>
    <row r="11102" spans="1:12">
      <c r="A11102" s="1">
        <v>41102</v>
      </c>
      <c r="B11102">
        <v>1050.8499999999999</v>
      </c>
      <c r="C11102">
        <v>12.17</v>
      </c>
      <c r="D11102">
        <v>1023.1</v>
      </c>
      <c r="E11102">
        <v>12.032999999999999</v>
      </c>
      <c r="F11102">
        <f>((B11102-D11102)/100)-((($B$4-$D$4)/100)-$M$4)+0.04</f>
        <v>0.24549999999999841</v>
      </c>
      <c r="G11102">
        <f>1336*(POWER(F11102,2.49))</f>
        <v>40.460820387639593</v>
      </c>
      <c r="H11102">
        <f>VLOOKUP(F11102,'90V'!$A$2:$B$323,2,TRUE)</f>
        <v>41.033999999999999</v>
      </c>
      <c r="I11102">
        <f t="shared" si="174"/>
        <v>10.700725810471592</v>
      </c>
      <c r="J11102">
        <f>I11102+H11102</f>
        <v>51.734725810471588</v>
      </c>
      <c r="L11102" s="6">
        <v>51.897681025859484</v>
      </c>
    </row>
    <row r="11103" spans="1:12">
      <c r="A11103" s="1">
        <v>41102.041666666664</v>
      </c>
      <c r="B11103">
        <v>1051.2750000000001</v>
      </c>
      <c r="C11103">
        <v>12.163</v>
      </c>
      <c r="D11103">
        <v>1023.275</v>
      </c>
      <c r="E11103">
        <v>11.79</v>
      </c>
      <c r="F11103">
        <f>((B11103-D11103)/100)-((($B$4-$D$4)/100)-$M$4)+0.04</f>
        <v>0.24800000000000069</v>
      </c>
      <c r="G11103">
        <f>1336*(POWER(F11103,2.49))</f>
        <v>41.494558052862885</v>
      </c>
      <c r="H11103">
        <f>VLOOKUP(F11103,'90V'!$A$2:$B$323,2,TRUE)</f>
        <v>42.302</v>
      </c>
      <c r="I11103">
        <f t="shared" si="174"/>
        <v>11.920645601371357</v>
      </c>
      <c r="J11103">
        <f>I11103+H11103</f>
        <v>54.222645601371354</v>
      </c>
      <c r="L11103" s="6">
        <v>54.404178275503916</v>
      </c>
    </row>
    <row r="11104" spans="1:12">
      <c r="A11104" s="1">
        <v>41102.083333333336</v>
      </c>
      <c r="B11104">
        <v>1051.2750000000001</v>
      </c>
      <c r="C11104">
        <v>12.163</v>
      </c>
      <c r="D11104">
        <v>1023.625</v>
      </c>
      <c r="E11104">
        <v>11.526999999999999</v>
      </c>
      <c r="F11104">
        <f>((B11104-D11104)/100)-((($B$4-$D$4)/100)-$M$4)+0.04</f>
        <v>0.24450000000000047</v>
      </c>
      <c r="G11104">
        <f>1336*(POWER(F11104,2.49))</f>
        <v>40.051688347936697</v>
      </c>
      <c r="H11104">
        <f>VLOOKUP(F11104,'90V'!$A$2:$B$323,2,TRUE)</f>
        <v>40.616999999999997</v>
      </c>
      <c r="I11104">
        <f t="shared" si="174"/>
        <v>10.225182474421034</v>
      </c>
      <c r="J11104">
        <f>I11104+H11104</f>
        <v>50.84218247442103</v>
      </c>
      <c r="L11104" s="6">
        <v>50.997895913117802</v>
      </c>
    </row>
    <row r="11105" spans="1:12">
      <c r="A11105" s="1">
        <v>41102.125</v>
      </c>
      <c r="B11105">
        <v>1051.325</v>
      </c>
      <c r="C11105">
        <v>12.157</v>
      </c>
      <c r="D11105">
        <v>1023.45</v>
      </c>
      <c r="E11105">
        <v>11.042999999999999</v>
      </c>
      <c r="F11105">
        <f>((B11105-D11105)/100)-((($B$4-$D$4)/100)-$M$4)+0.04</f>
        <v>0.24674999999999955</v>
      </c>
      <c r="G11105">
        <f>1336*(POWER(F11105,2.49))</f>
        <v>40.975738531943044</v>
      </c>
      <c r="H11105">
        <f>VLOOKUP(F11105,'90V'!$A$2:$B$323,2,TRUE)</f>
        <v>41.454000000000001</v>
      </c>
      <c r="I11105">
        <f t="shared" si="174"/>
        <v>11.305199715458462</v>
      </c>
      <c r="J11105">
        <f>I11105+H11105</f>
        <v>52.759199715458465</v>
      </c>
      <c r="L11105" s="6">
        <v>52.931360117216713</v>
      </c>
    </row>
    <row r="11106" spans="1:12">
      <c r="A11106" s="1">
        <v>41102.166666666664</v>
      </c>
      <c r="B11106">
        <v>1051.575</v>
      </c>
      <c r="C11106">
        <v>12.143000000000001</v>
      </c>
      <c r="D11106">
        <v>1023.625</v>
      </c>
      <c r="E11106">
        <v>10.577</v>
      </c>
      <c r="F11106">
        <f>((B11106-D11106)/100)-((($B$4-$D$4)/100)-$M$4)+0.04</f>
        <v>0.24750000000000003</v>
      </c>
      <c r="G11106">
        <f>1336*(POWER(F11106,2.49))</f>
        <v>41.286561459746771</v>
      </c>
      <c r="H11106">
        <f>VLOOKUP(F11106,'90V'!$A$2:$B$323,2,TRUE)</f>
        <v>41.877000000000002</v>
      </c>
      <c r="I11106">
        <f t="shared" si="174"/>
        <v>11.673163139798326</v>
      </c>
      <c r="J11106">
        <f>I11106+H11106</f>
        <v>53.550163139798329</v>
      </c>
      <c r="L11106" s="6">
        <v>53.727927045480541</v>
      </c>
    </row>
    <row r="11107" spans="1:12">
      <c r="A11107" s="1">
        <v>41102.208333333336</v>
      </c>
      <c r="B11107">
        <v>1051.2750000000001</v>
      </c>
      <c r="C11107">
        <v>12.137</v>
      </c>
      <c r="D11107">
        <v>1023.275</v>
      </c>
      <c r="E11107">
        <v>10.33</v>
      </c>
      <c r="F11107">
        <f>((B11107-D11107)/100)-((($B$4-$D$4)/100)-$M$4)+0.04</f>
        <v>0.24800000000000069</v>
      </c>
      <c r="G11107">
        <f>1336*(POWER(F11107,2.49))</f>
        <v>41.494558052862885</v>
      </c>
      <c r="H11107">
        <f>VLOOKUP(F11107,'90V'!$A$2:$B$323,2,TRUE)</f>
        <v>42.302</v>
      </c>
      <c r="I11107">
        <f t="shared" si="174"/>
        <v>11.920645601371357</v>
      </c>
      <c r="J11107">
        <f>I11107+H11107</f>
        <v>54.222645601371354</v>
      </c>
      <c r="L11107" s="6">
        <v>54.404178275503916</v>
      </c>
    </row>
    <row r="11108" spans="1:12">
      <c r="A11108" s="1">
        <v>41102.25</v>
      </c>
      <c r="B11108">
        <v>1051.1500000000001</v>
      </c>
      <c r="C11108">
        <v>12.13</v>
      </c>
      <c r="D11108">
        <v>1023.45</v>
      </c>
      <c r="E11108">
        <v>10.153</v>
      </c>
      <c r="F11108">
        <f>((B11108-D11108)/100)-((($B$4-$D$4)/100)-$M$4)+0.04</f>
        <v>0.24500000000000002</v>
      </c>
      <c r="G11108">
        <f>1336*(POWER(F11108,2.49))</f>
        <v>40.255943344126472</v>
      </c>
      <c r="H11108">
        <f>VLOOKUP(F11108,'90V'!$A$2:$B$323,2,TRUE)</f>
        <v>41.033999999999999</v>
      </c>
      <c r="I11108">
        <f t="shared" si="174"/>
        <v>10.462053470649895</v>
      </c>
      <c r="J11108">
        <f>I11108+H11108</f>
        <v>51.496053470649898</v>
      </c>
      <c r="L11108" s="6">
        <v>51.655374081878065</v>
      </c>
    </row>
    <row r="11109" spans="1:12">
      <c r="A11109" s="1">
        <v>41102.291666666664</v>
      </c>
      <c r="B11109">
        <v>1051.6500000000001</v>
      </c>
      <c r="C11109">
        <v>12.122999999999999</v>
      </c>
      <c r="D11109">
        <v>1024</v>
      </c>
      <c r="E11109">
        <v>10.167</v>
      </c>
      <c r="F11109">
        <f>((B11109-D11109)/100)-((($B$4-$D$4)/100)-$M$4)+0.04</f>
        <v>0.24450000000000047</v>
      </c>
      <c r="G11109">
        <f>1336*(POWER(F11109,2.49))</f>
        <v>40.051688347936697</v>
      </c>
      <c r="H11109">
        <f>VLOOKUP(F11109,'90V'!$A$2:$B$323,2,TRUE)</f>
        <v>40.616999999999997</v>
      </c>
      <c r="I11109">
        <f t="shared" si="174"/>
        <v>10.225182474421034</v>
      </c>
      <c r="J11109">
        <f>I11109+H11109</f>
        <v>50.84218247442103</v>
      </c>
      <c r="L11109" s="6">
        <v>50.997895913117802</v>
      </c>
    </row>
    <row r="11110" spans="1:12">
      <c r="A11110" s="1">
        <v>41102.333333333336</v>
      </c>
      <c r="B11110">
        <v>1051.4749999999999</v>
      </c>
      <c r="C11110">
        <v>12.122999999999999</v>
      </c>
      <c r="D11110">
        <v>1024.175</v>
      </c>
      <c r="E11110">
        <v>10.693</v>
      </c>
      <c r="F11110">
        <f>((B11110-D11110)/100)-((($B$4-$D$4)/100)-$M$4)+0.04</f>
        <v>0.24099999999999908</v>
      </c>
      <c r="G11110">
        <f>1336*(POWER(F11110,2.49))</f>
        <v>38.639268338375445</v>
      </c>
      <c r="H11110">
        <f>VLOOKUP(F11110,'90V'!$A$2:$B$323,2,TRUE)</f>
        <v>38.972999999999999</v>
      </c>
      <c r="I11110">
        <f t="shared" si="174"/>
        <v>8.6187249720086196</v>
      </c>
      <c r="J11110">
        <f>I11110+H11110</f>
        <v>47.59172497200862</v>
      </c>
      <c r="L11110" s="6">
        <v>47.722974590871694</v>
      </c>
    </row>
    <row r="11111" spans="1:12">
      <c r="A11111" s="1">
        <v>41102.375</v>
      </c>
      <c r="B11111">
        <v>1051.4749999999999</v>
      </c>
      <c r="C11111">
        <v>12.13</v>
      </c>
      <c r="D11111">
        <v>1023.8</v>
      </c>
      <c r="E11111">
        <v>11.157</v>
      </c>
      <c r="F11111">
        <f>((B11111-D11111)/100)-((($B$4-$D$4)/100)-$M$4)+0.04</f>
        <v>0.24474999999999911</v>
      </c>
      <c r="G11111">
        <f>1336*(POWER(F11111,2.49))</f>
        <v>40.153738128998668</v>
      </c>
      <c r="H11111">
        <f>VLOOKUP(F11111,'90V'!$A$2:$B$323,2,TRUE)</f>
        <v>40.616999999999997</v>
      </c>
      <c r="I11111">
        <f t="shared" si="174"/>
        <v>10.343391949219994</v>
      </c>
      <c r="J11111">
        <f>I11111+H11111</f>
        <v>50.960391949219989</v>
      </c>
      <c r="L11111" s="6">
        <v>51.117905532203039</v>
      </c>
    </row>
    <row r="11112" spans="1:12">
      <c r="A11112" s="1">
        <v>41102.416666666664</v>
      </c>
      <c r="B11112">
        <v>1051.325</v>
      </c>
      <c r="C11112">
        <v>12.13</v>
      </c>
      <c r="D11112">
        <v>1023.775</v>
      </c>
      <c r="E11112">
        <v>11.433</v>
      </c>
      <c r="F11112">
        <f>((B11112-D11112)/100)-((($B$4-$D$4)/100)-$M$4)+0.04</f>
        <v>0.24350000000000024</v>
      </c>
      <c r="G11112">
        <f>1336*(POWER(F11112,2.49))</f>
        <v>39.645042007392263</v>
      </c>
      <c r="H11112">
        <f>VLOOKUP(F11112,'90V'!$A$2:$B$323,2,TRUE)</f>
        <v>40.201999999999998</v>
      </c>
      <c r="I11112">
        <f t="shared" si="174"/>
        <v>9.7569000526997698</v>
      </c>
      <c r="J11112">
        <f>I11112+H11112</f>
        <v>49.958900052699768</v>
      </c>
      <c r="L11112" s="6">
        <v>50.107482287004842</v>
      </c>
    </row>
    <row r="11113" spans="1:12">
      <c r="A11113" s="1">
        <v>41102.458333333336</v>
      </c>
      <c r="B11113">
        <v>1050.95</v>
      </c>
      <c r="C11113">
        <v>12.137</v>
      </c>
      <c r="D11113">
        <v>1023.3</v>
      </c>
      <c r="E11113">
        <v>11.63</v>
      </c>
      <c r="F11113">
        <f>((B11113-D11113)/100)-((($B$4-$D$4)/100)-$M$4)+0.04</f>
        <v>0.24450000000000047</v>
      </c>
      <c r="G11113">
        <f>1336*(POWER(F11113,2.49))</f>
        <v>40.051688347936697</v>
      </c>
      <c r="H11113">
        <f>VLOOKUP(F11113,'90V'!$A$2:$B$323,2,TRUE)</f>
        <v>40.616999999999997</v>
      </c>
      <c r="I11113">
        <f t="shared" si="174"/>
        <v>10.225182474421034</v>
      </c>
      <c r="J11113">
        <f>I11113+H11113</f>
        <v>50.84218247442103</v>
      </c>
      <c r="L11113" s="6">
        <v>50.997895913117802</v>
      </c>
    </row>
    <row r="11114" spans="1:12">
      <c r="A11114" s="1">
        <v>41102.5</v>
      </c>
      <c r="B11114">
        <v>1050.3</v>
      </c>
      <c r="C11114">
        <v>12.137</v>
      </c>
      <c r="D11114">
        <v>1022.925</v>
      </c>
      <c r="E11114">
        <v>11.677</v>
      </c>
      <c r="F11114">
        <f>((B11114-D11114)/100)-((($B$4-$D$4)/100)-$M$4)+0.04</f>
        <v>0.24174999999999955</v>
      </c>
      <c r="G11114">
        <f>1336*(POWER(F11114,2.49))</f>
        <v>38.939377119853454</v>
      </c>
      <c r="H11114">
        <f>VLOOKUP(F11114,'90V'!$A$2:$B$323,2,TRUE)</f>
        <v>39.380000000000003</v>
      </c>
      <c r="I11114">
        <f t="shared" si="174"/>
        <v>8.9552245597385927</v>
      </c>
      <c r="J11114">
        <f>I11114+H11114</f>
        <v>48.335224559738592</v>
      </c>
      <c r="L11114" s="6">
        <v>48.471598537805676</v>
      </c>
    </row>
    <row r="11115" spans="1:12">
      <c r="A11115" s="1">
        <v>41102.541666666664</v>
      </c>
      <c r="B11115">
        <v>1049.5</v>
      </c>
      <c r="C11115">
        <v>12.143000000000001</v>
      </c>
      <c r="D11115">
        <v>1022.05</v>
      </c>
      <c r="E11115">
        <v>11.81</v>
      </c>
      <c r="F11115">
        <f>((B11115-D11115)/100)-((($B$4-$D$4)/100)-$M$4)+0.04</f>
        <v>0.24250000000000002</v>
      </c>
      <c r="G11115">
        <f>1336*(POWER(F11115,2.49))</f>
        <v>39.240876379229157</v>
      </c>
      <c r="H11115">
        <f>VLOOKUP(F11115,'90V'!$A$2:$B$323,2,TRUE)</f>
        <v>39.79</v>
      </c>
      <c r="I11115">
        <f t="shared" si="174"/>
        <v>9.2959929256138683</v>
      </c>
      <c r="J11115">
        <f>I11115+H11115</f>
        <v>49.085992925613866</v>
      </c>
      <c r="L11115" s="6">
        <v>49.227556269658749</v>
      </c>
    </row>
    <row r="11116" spans="1:12">
      <c r="A11116" s="1">
        <v>41102.583333333336</v>
      </c>
      <c r="B11116">
        <v>1048.875</v>
      </c>
      <c r="C11116">
        <v>12.143000000000001</v>
      </c>
      <c r="D11116">
        <v>1021.5</v>
      </c>
      <c r="E11116">
        <v>11.723000000000001</v>
      </c>
      <c r="F11116">
        <f>((B11116-D11116)/100)-((($B$4-$D$4)/100)-$M$4)+0.04</f>
        <v>0.24174999999999955</v>
      </c>
      <c r="G11116">
        <f>1336*(POWER(F11116,2.49))</f>
        <v>38.939377119853454</v>
      </c>
      <c r="H11116">
        <f>VLOOKUP(F11116,'90V'!$A$2:$B$323,2,TRUE)</f>
        <v>39.380000000000003</v>
      </c>
      <c r="I11116">
        <f t="shared" si="174"/>
        <v>8.9552245597385927</v>
      </c>
      <c r="J11116">
        <f>I11116+H11116</f>
        <v>48.335224559738592</v>
      </c>
      <c r="L11116" s="6">
        <v>48.471598537805676</v>
      </c>
    </row>
    <row r="11117" spans="1:12">
      <c r="A11117" s="1">
        <v>41102.625</v>
      </c>
      <c r="B11117">
        <v>1047.75</v>
      </c>
      <c r="C11117">
        <v>12.137</v>
      </c>
      <c r="D11117">
        <v>1020.275</v>
      </c>
      <c r="E11117">
        <v>11.577</v>
      </c>
      <c r="F11117">
        <f>((B11117-D11117)/100)-((($B$4-$D$4)/100)-$M$4)+0.04</f>
        <v>0.24274999999999977</v>
      </c>
      <c r="G11117">
        <f>1336*(POWER(F11117,2.49))</f>
        <v>39.341685492590976</v>
      </c>
      <c r="H11117">
        <f>VLOOKUP(F11117,'90V'!$A$2:$B$323,2,TRUE)</f>
        <v>39.79</v>
      </c>
      <c r="I11117">
        <f t="shared" si="174"/>
        <v>9.4105218126751318</v>
      </c>
      <c r="J11117">
        <f>I11117+H11117</f>
        <v>49.200521812675134</v>
      </c>
      <c r="L11117" s="6">
        <v>49.343829251446834</v>
      </c>
    </row>
    <row r="11118" spans="1:12">
      <c r="A11118" s="1">
        <v>41102.666666666664</v>
      </c>
      <c r="B11118">
        <v>1046.4749999999999</v>
      </c>
      <c r="C11118">
        <v>12.137</v>
      </c>
      <c r="D11118">
        <v>1018.9</v>
      </c>
      <c r="E11118">
        <v>11.63</v>
      </c>
      <c r="F11118">
        <f>((B11118-D11118)/100)-((($B$4-$D$4)/100)-$M$4)+0.04</f>
        <v>0.24374999999999888</v>
      </c>
      <c r="G11118">
        <f>1336*(POWER(F11118,2.49))</f>
        <v>39.746470830767841</v>
      </c>
      <c r="H11118">
        <f>VLOOKUP(F11118,'90V'!$A$2:$B$323,2,TRUE)</f>
        <v>40.201999999999998</v>
      </c>
      <c r="I11118">
        <f t="shared" si="174"/>
        <v>9.8732837842495833</v>
      </c>
      <c r="J11118">
        <f>I11118+H11118</f>
        <v>50.075283784249578</v>
      </c>
      <c r="L11118" s="6">
        <v>50.225638359644243</v>
      </c>
    </row>
    <row r="11119" spans="1:12">
      <c r="A11119" s="1">
        <v>41102.708333333336</v>
      </c>
      <c r="B11119">
        <v>1045.5250000000001</v>
      </c>
      <c r="C11119">
        <v>12.137</v>
      </c>
      <c r="D11119">
        <v>1018</v>
      </c>
      <c r="E11119">
        <v>11.73</v>
      </c>
      <c r="F11119">
        <f>((B11119-D11119)/100)-((($B$4-$D$4)/100)-$M$4)+0.04</f>
        <v>0.24325000000000044</v>
      </c>
      <c r="G11119">
        <f>1336*(POWER(F11119,2.49))</f>
        <v>39.543768228591091</v>
      </c>
      <c r="H11119">
        <f>VLOOKUP(F11119,'90V'!$A$2:$B$323,2,TRUE)</f>
        <v>40.201999999999998</v>
      </c>
      <c r="I11119">
        <f t="shared" si="174"/>
        <v>9.6409772498372437</v>
      </c>
      <c r="J11119">
        <f>I11119+H11119</f>
        <v>49.84297724983724</v>
      </c>
      <c r="L11119" s="6">
        <v>49.989794162271309</v>
      </c>
    </row>
    <row r="11120" spans="1:12">
      <c r="A11120" s="1">
        <v>41102.75</v>
      </c>
      <c r="B11120">
        <v>1044.55</v>
      </c>
      <c r="C11120">
        <v>12.137</v>
      </c>
      <c r="D11120">
        <v>1016.75</v>
      </c>
      <c r="E11120">
        <v>11.837</v>
      </c>
      <c r="F11120">
        <f>((B11120-D11120)/100)-((($B$4-$D$4)/100)-$M$4)+0.04</f>
        <v>0.24599999999999908</v>
      </c>
      <c r="G11120">
        <f>1336*(POWER(F11120,2.49))</f>
        <v>40.666320100201624</v>
      </c>
      <c r="H11120">
        <f>VLOOKUP(F11120,'90V'!$A$2:$B$323,2,TRUE)</f>
        <v>41.033999999999999</v>
      </c>
      <c r="I11120">
        <f t="shared" si="174"/>
        <v>10.941185999727258</v>
      </c>
      <c r="J11120">
        <f>I11120+H11120</f>
        <v>51.975185999727259</v>
      </c>
      <c r="L11120" s="6">
        <v>52.141803045408381</v>
      </c>
    </row>
    <row r="11121" spans="1:12">
      <c r="A11121" s="1">
        <v>41102.791666666664</v>
      </c>
      <c r="B11121">
        <v>1043.75</v>
      </c>
      <c r="C11121">
        <v>12.137</v>
      </c>
      <c r="D11121">
        <v>1015.9</v>
      </c>
      <c r="E11121">
        <v>12.053000000000001</v>
      </c>
      <c r="F11121">
        <f>((B11121-D11121)/100)-((($B$4-$D$4)/100)-$M$4)+0.04</f>
        <v>0.2464999999999998</v>
      </c>
      <c r="G11121">
        <f>1336*(POWER(F11121,2.49))</f>
        <v>40.872443102890344</v>
      </c>
      <c r="H11121">
        <f>VLOOKUP(F11121,'90V'!$A$2:$B$323,2,TRUE)</f>
        <v>41.454000000000001</v>
      </c>
      <c r="I11121">
        <f t="shared" si="174"/>
        <v>11.183420843053272</v>
      </c>
      <c r="J11121">
        <f>I11121+H11121</f>
        <v>52.63742084305327</v>
      </c>
      <c r="L11121" s="6">
        <v>52.807726744216524</v>
      </c>
    </row>
    <row r="11122" spans="1:12">
      <c r="A11122" s="1">
        <v>41102.833333333336</v>
      </c>
      <c r="B11122">
        <v>1042.95</v>
      </c>
      <c r="C11122">
        <v>12.137</v>
      </c>
      <c r="D11122">
        <v>1015</v>
      </c>
      <c r="E11122">
        <v>12.8</v>
      </c>
      <c r="F11122">
        <f>((B11122-D11122)/100)-((($B$4-$D$4)/100)-$M$4)+0.04</f>
        <v>0.24750000000000003</v>
      </c>
      <c r="G11122">
        <f>1336*(POWER(F11122,2.49))</f>
        <v>41.286561459746771</v>
      </c>
      <c r="H11122">
        <f>VLOOKUP(F11122,'90V'!$A$2:$B$323,2,TRUE)</f>
        <v>41.877000000000002</v>
      </c>
      <c r="I11122">
        <f t="shared" si="174"/>
        <v>11.673163139798326</v>
      </c>
      <c r="J11122">
        <f>I11122+H11122</f>
        <v>53.550163139798329</v>
      </c>
      <c r="L11122" s="6">
        <v>53.727927045480541</v>
      </c>
    </row>
    <row r="11123" spans="1:12">
      <c r="A11123" s="1">
        <v>41102.875</v>
      </c>
      <c r="B11123">
        <v>1042.4749999999999</v>
      </c>
      <c r="C11123">
        <v>12.137</v>
      </c>
      <c r="D11123">
        <v>1014.475</v>
      </c>
      <c r="E11123">
        <v>12.712999999999999</v>
      </c>
      <c r="F11123">
        <f>((B11123-D11123)/100)-((($B$4-$D$4)/100)-$M$4)+0.04</f>
        <v>0.24799999999999842</v>
      </c>
      <c r="G11123">
        <f>1336*(POWER(F11123,2.49))</f>
        <v>41.494558052861947</v>
      </c>
      <c r="H11123">
        <f>VLOOKUP(F11123,'90V'!$A$2:$B$323,2,TRUE)</f>
        <v>41.877000000000002</v>
      </c>
      <c r="I11123">
        <f t="shared" si="174"/>
        <v>11.920645601370223</v>
      </c>
      <c r="J11123">
        <f>I11123+H11123</f>
        <v>53.797645601370228</v>
      </c>
      <c r="L11123" s="6">
        <v>53.979178275502768</v>
      </c>
    </row>
    <row r="11124" spans="1:12">
      <c r="A11124" s="1">
        <v>41102.916666666664</v>
      </c>
      <c r="B11124">
        <v>1042.675</v>
      </c>
      <c r="C11124">
        <v>12.13</v>
      </c>
      <c r="D11124">
        <v>1014.625</v>
      </c>
      <c r="E11124">
        <v>12.686999999999999</v>
      </c>
      <c r="F11124">
        <f>((B11124-D11124)/100)-((($B$4-$D$4)/100)-$M$4)+0.04</f>
        <v>0.24849999999999908</v>
      </c>
      <c r="G11124">
        <f>1336*(POWER(F11124,2.49))</f>
        <v>41.703180414004557</v>
      </c>
      <c r="H11124">
        <f>VLOOKUP(F11124,'90V'!$A$2:$B$323,2,TRUE)</f>
        <v>42.302</v>
      </c>
      <c r="I11124">
        <f t="shared" si="174"/>
        <v>12.169852714177148</v>
      </c>
      <c r="J11124">
        <f>I11124+H11124</f>
        <v>54.471852714177146</v>
      </c>
      <c r="L11124" s="6">
        <v>54.657180420484416</v>
      </c>
    </row>
    <row r="11125" spans="1:12">
      <c r="A11125" s="1">
        <v>41102.958333333336</v>
      </c>
      <c r="B11125">
        <v>1042.6500000000001</v>
      </c>
      <c r="C11125">
        <v>12.137</v>
      </c>
      <c r="D11125">
        <v>1014.3</v>
      </c>
      <c r="E11125">
        <v>12.68</v>
      </c>
      <c r="F11125">
        <f>((B11125-D11125)/100)-((($B$4-$D$4)/100)-$M$4)+0.04</f>
        <v>0.25150000000000089</v>
      </c>
      <c r="G11125">
        <f>1336*(POWER(F11125,2.49))</f>
        <v>42.968090266496084</v>
      </c>
      <c r="H11125">
        <f>VLOOKUP(F11125,'90V'!$A$2:$B$323,2,TRUE)</f>
        <v>43.593000000000004</v>
      </c>
      <c r="I11125">
        <f t="shared" si="174"/>
        <v>13.700665681386649</v>
      </c>
      <c r="J11125">
        <f>I11125+H11125</f>
        <v>57.293665681386656</v>
      </c>
      <c r="L11125" s="6">
        <v>57.502305260291017</v>
      </c>
    </row>
    <row r="11126" spans="1:12">
      <c r="A11126" s="1">
        <v>41103</v>
      </c>
      <c r="B11126">
        <v>1042.8</v>
      </c>
      <c r="C11126">
        <v>12.137</v>
      </c>
      <c r="D11126">
        <v>1014.625</v>
      </c>
      <c r="E11126">
        <v>12.693</v>
      </c>
      <c r="F11126">
        <f>((B11126-D11126)/100)-((($B$4-$D$4)/100)-$M$4)+0.04</f>
        <v>0.24974999999999911</v>
      </c>
      <c r="G11126">
        <f>1336*(POWER(F11126,2.49))</f>
        <v>42.227478105260943</v>
      </c>
      <c r="H11126">
        <f>VLOOKUP(F11126,'90V'!$A$2:$B$323,2,TRUE)</f>
        <v>42.73</v>
      </c>
      <c r="I11126">
        <f t="shared" si="174"/>
        <v>12.800338645019293</v>
      </c>
      <c r="J11126">
        <f>I11126+H11126</f>
        <v>55.530338645019292</v>
      </c>
      <c r="L11126" s="6">
        <v>55.72526765991806</v>
      </c>
    </row>
    <row r="11127" spans="1:12">
      <c r="A11127" s="1">
        <v>41103.041666666664</v>
      </c>
      <c r="B11127">
        <v>1042.1500000000001</v>
      </c>
      <c r="C11127">
        <v>12.137</v>
      </c>
      <c r="D11127">
        <v>1014.1</v>
      </c>
      <c r="E11127">
        <v>12.49</v>
      </c>
      <c r="F11127">
        <f>((B11127-D11127)/100)-((($B$4-$D$4)/100)-$M$4)+0.04</f>
        <v>0.24850000000000025</v>
      </c>
      <c r="G11127">
        <f>1336*(POWER(F11127,2.49))</f>
        <v>41.703180414005033</v>
      </c>
      <c r="H11127">
        <f>VLOOKUP(F11127,'90V'!$A$2:$B$323,2,TRUE)</f>
        <v>42.302</v>
      </c>
      <c r="I11127">
        <f t="shared" si="174"/>
        <v>12.169852714177733</v>
      </c>
      <c r="J11127">
        <f>I11127+H11127</f>
        <v>54.471852714177729</v>
      </c>
      <c r="L11127" s="6">
        <v>54.657180420485005</v>
      </c>
    </row>
    <row r="11128" spans="1:12">
      <c r="A11128" s="1">
        <v>41103.083333333336</v>
      </c>
      <c r="B11128">
        <v>1041.8499999999999</v>
      </c>
      <c r="C11128">
        <v>12.137</v>
      </c>
      <c r="D11128">
        <v>1013.575</v>
      </c>
      <c r="E11128">
        <v>12.382999999999999</v>
      </c>
      <c r="F11128">
        <f>((B11128-D11128)/100)-((($B$4-$D$4)/100)-$M$4)+0.04</f>
        <v>0.25074999999999814</v>
      </c>
      <c r="G11128">
        <f>1336*(POWER(F11128,2.49))</f>
        <v>42.649741470560407</v>
      </c>
      <c r="H11128">
        <f>VLOOKUP(F11128,'90V'!$A$2:$B$323,2,TRUE)</f>
        <v>43.16</v>
      </c>
      <c r="I11128">
        <f t="shared" si="174"/>
        <v>13.312315009514462</v>
      </c>
      <c r="J11128">
        <f>I11128+H11128</f>
        <v>56.47231500951446</v>
      </c>
      <c r="L11128" s="6">
        <v>56.675040618796402</v>
      </c>
    </row>
    <row r="11129" spans="1:12">
      <c r="A11129" s="1">
        <v>41103.125</v>
      </c>
      <c r="B11129">
        <v>1041.5250000000001</v>
      </c>
      <c r="C11129">
        <v>12.137</v>
      </c>
      <c r="D11129">
        <v>1013.25</v>
      </c>
      <c r="E11129">
        <v>12.31</v>
      </c>
      <c r="F11129">
        <f>((B11129-D11129)/100)-((($B$4-$D$4)/100)-$M$4)+0.04</f>
        <v>0.25075000000000042</v>
      </c>
      <c r="G11129">
        <f>1336*(POWER(F11129,2.49))</f>
        <v>42.649741470561366</v>
      </c>
      <c r="H11129">
        <f>VLOOKUP(F11129,'90V'!$A$2:$B$323,2,TRUE)</f>
        <v>43.16</v>
      </c>
      <c r="I11129">
        <f t="shared" si="174"/>
        <v>13.312315009515631</v>
      </c>
      <c r="J11129">
        <f>I11129+H11129</f>
        <v>56.472315009515626</v>
      </c>
      <c r="L11129" s="6">
        <v>56.675040618797595</v>
      </c>
    </row>
    <row r="11130" spans="1:12">
      <c r="A11130" s="1">
        <v>41103.166666666664</v>
      </c>
      <c r="B11130">
        <v>1041.05</v>
      </c>
      <c r="C11130">
        <v>12.137</v>
      </c>
      <c r="D11130">
        <v>1012.7</v>
      </c>
      <c r="E11130">
        <v>12.21</v>
      </c>
      <c r="F11130">
        <f>((B11130-D11130)/100)-((($B$4-$D$4)/100)-$M$4)+0.04</f>
        <v>0.25149999999999861</v>
      </c>
      <c r="G11130">
        <f>1336*(POWER(F11130,2.49))</f>
        <v>42.968090266495111</v>
      </c>
      <c r="H11130">
        <f>VLOOKUP(F11130,'90V'!$A$2:$B$323,2,TRUE)</f>
        <v>43.593000000000004</v>
      </c>
      <c r="I11130">
        <f t="shared" si="174"/>
        <v>13.700665681385455</v>
      </c>
      <c r="J11130">
        <f>I11130+H11130</f>
        <v>57.293665681385463</v>
      </c>
      <c r="L11130" s="6">
        <v>57.502305260289809</v>
      </c>
    </row>
    <row r="11131" spans="1:12">
      <c r="A11131" s="1">
        <v>41103.208333333336</v>
      </c>
      <c r="B11131">
        <v>1040.7249999999999</v>
      </c>
      <c r="C11131">
        <v>12.137</v>
      </c>
      <c r="D11131">
        <v>1012.525</v>
      </c>
      <c r="E11131">
        <v>12.16</v>
      </c>
      <c r="F11131">
        <f>((B11131-D11131)/100)-((($B$4-$D$4)/100)-$M$4)+0.04</f>
        <v>0.24999999999999886</v>
      </c>
      <c r="G11131">
        <f>1336*(POWER(F11131,2.49))</f>
        <v>42.332808281233213</v>
      </c>
      <c r="H11131">
        <f>VLOOKUP(F11131,'90V'!$A$2:$B$323,2,TRUE)</f>
        <v>42.73</v>
      </c>
      <c r="I11131">
        <f t="shared" si="174"/>
        <v>12.927704617785702</v>
      </c>
      <c r="J11131">
        <f>I11131+H11131</f>
        <v>55.657704617785697</v>
      </c>
      <c r="L11131" s="6">
        <v>55.85457321602609</v>
      </c>
    </row>
    <row r="11132" spans="1:12">
      <c r="A11132" s="1">
        <v>41103.25</v>
      </c>
      <c r="B11132">
        <v>1040.45</v>
      </c>
      <c r="C11132">
        <v>12.13</v>
      </c>
      <c r="D11132">
        <v>1012.675</v>
      </c>
      <c r="E11132">
        <v>12.113</v>
      </c>
      <c r="F11132">
        <f>((B11132-D11132)/100)-((($B$4-$D$4)/100)-$M$4)+0.04</f>
        <v>0.24575000000000044</v>
      </c>
      <c r="G11132">
        <f>1336*(POWER(F11132,2.49))</f>
        <v>40.56349237145777</v>
      </c>
      <c r="H11132">
        <f>VLOOKUP(F11132,'90V'!$A$2:$B$323,2,TRUE)</f>
        <v>41.033999999999999</v>
      </c>
      <c r="I11132">
        <f t="shared" si="174"/>
        <v>10.82073325550426</v>
      </c>
      <c r="J11132">
        <f>I11132+H11132</f>
        <v>51.854733255504257</v>
      </c>
      <c r="L11132" s="6">
        <v>52.019515995435796</v>
      </c>
    </row>
    <row r="11133" spans="1:12">
      <c r="A11133" s="1">
        <v>41103.291666666664</v>
      </c>
      <c r="B11133">
        <v>1040.2750000000001</v>
      </c>
      <c r="C11133">
        <v>12.13</v>
      </c>
      <c r="D11133">
        <v>1012</v>
      </c>
      <c r="E11133">
        <v>12.1</v>
      </c>
      <c r="F11133">
        <f>((B11133-D11133)/100)-((($B$4-$D$4)/100)-$M$4)+0.04</f>
        <v>0.25075000000000042</v>
      </c>
      <c r="G11133">
        <f>1336*(POWER(F11133,2.49))</f>
        <v>42.649741470561366</v>
      </c>
      <c r="H11133">
        <f>VLOOKUP(F11133,'90V'!$A$2:$B$323,2,TRUE)</f>
        <v>43.16</v>
      </c>
      <c r="I11133">
        <f t="shared" si="174"/>
        <v>13.312315009515631</v>
      </c>
      <c r="J11133">
        <f>I11133+H11133</f>
        <v>56.472315009515626</v>
      </c>
      <c r="L11133" s="6">
        <v>56.675040618797595</v>
      </c>
    </row>
    <row r="11134" spans="1:12">
      <c r="A11134" s="1">
        <v>41103.333333333336</v>
      </c>
      <c r="B11134">
        <v>1039.9749999999999</v>
      </c>
      <c r="C11134">
        <v>12.13</v>
      </c>
      <c r="D11134">
        <v>1011.825</v>
      </c>
      <c r="E11134">
        <v>12.16</v>
      </c>
      <c r="F11134">
        <f>((B11134-D11134)/100)-((($B$4-$D$4)/100)-$M$4)+0.04</f>
        <v>0.2494999999999982</v>
      </c>
      <c r="G11134">
        <f>1336*(POWER(F11134,2.49))</f>
        <v>42.122304911258382</v>
      </c>
      <c r="H11134">
        <f>VLOOKUP(F11134,'90V'!$A$2:$B$323,2,TRUE)</f>
        <v>42.73</v>
      </c>
      <c r="I11134">
        <f t="shared" si="174"/>
        <v>12.673393718710759</v>
      </c>
      <c r="J11134">
        <f>I11134+H11134</f>
        <v>55.40339371871076</v>
      </c>
      <c r="L11134" s="6">
        <v>55.596389562142903</v>
      </c>
    </row>
    <row r="11135" spans="1:12">
      <c r="A11135" s="1">
        <v>41103.375</v>
      </c>
      <c r="B11135">
        <v>1039.4749999999999</v>
      </c>
      <c r="C11135">
        <v>12.13</v>
      </c>
      <c r="D11135">
        <v>1011.65</v>
      </c>
      <c r="E11135">
        <v>12.257</v>
      </c>
      <c r="F11135">
        <f>((B11135-D11135)/100)-((($B$4-$D$4)/100)-$M$4)+0.04</f>
        <v>0.24624999999999889</v>
      </c>
      <c r="G11135">
        <f>1336*(POWER(F11135,2.49))</f>
        <v>40.769303651487661</v>
      </c>
      <c r="H11135">
        <f>VLOOKUP(F11135,'90V'!$A$2:$B$323,2,TRUE)</f>
        <v>41.454000000000001</v>
      </c>
      <c r="I11135">
        <f t="shared" si="174"/>
        <v>11.062082402970528</v>
      </c>
      <c r="J11135">
        <f>I11135+H11135</f>
        <v>52.516082402970525</v>
      </c>
      <c r="L11135" s="6">
        <v>52.684540510629979</v>
      </c>
    </row>
    <row r="11136" spans="1:12">
      <c r="A11136" s="1">
        <v>41103.416666666664</v>
      </c>
      <c r="B11136">
        <v>1039.4749999999999</v>
      </c>
      <c r="C11136">
        <v>12.13</v>
      </c>
      <c r="D11136">
        <v>1011.45</v>
      </c>
      <c r="E11136">
        <v>12.39</v>
      </c>
      <c r="F11136">
        <f>((B11136-D11136)/100)-((($B$4-$D$4)/100)-$M$4)+0.04</f>
        <v>0.24824999999999817</v>
      </c>
      <c r="G11136">
        <f>1336*(POWER(F11136,2.49))</f>
        <v>41.598790973797257</v>
      </c>
      <c r="H11136">
        <f>VLOOKUP(F11136,'90V'!$A$2:$B$323,2,TRUE)</f>
        <v>42.302</v>
      </c>
      <c r="I11136">
        <f t="shared" si="174"/>
        <v>12.045034322991066</v>
      </c>
      <c r="J11136">
        <f>I11136+H11136</f>
        <v>54.347034322991064</v>
      </c>
      <c r="L11136" s="6">
        <v>54.530461241615299</v>
      </c>
    </row>
    <row r="11137" spans="1:12">
      <c r="A11137" s="1">
        <v>41103.458333333336</v>
      </c>
      <c r="B11137">
        <v>1039</v>
      </c>
      <c r="C11137">
        <v>12.13</v>
      </c>
      <c r="D11137">
        <v>1011.275</v>
      </c>
      <c r="E11137">
        <v>12.513</v>
      </c>
      <c r="F11137">
        <f>((B11137-D11137)/100)-((($B$4-$D$4)/100)-$M$4)+0.04</f>
        <v>0.24524999999999977</v>
      </c>
      <c r="G11137">
        <f>1336*(POWER(F11137,2.49))</f>
        <v>40.358304071094871</v>
      </c>
      <c r="H11137">
        <f>VLOOKUP(F11137,'90V'!$A$2:$B$323,2,TRUE)</f>
        <v>41.033999999999999</v>
      </c>
      <c r="I11137">
        <f t="shared" si="174"/>
        <v>10.581165323131186</v>
      </c>
      <c r="J11137">
        <f>I11137+H11137</f>
        <v>51.615165323131187</v>
      </c>
      <c r="L11137" s="6">
        <v>51.77629982043775</v>
      </c>
    </row>
    <row r="11138" spans="1:12">
      <c r="A11138" s="1">
        <v>41103.5</v>
      </c>
      <c r="B11138">
        <v>1038.8</v>
      </c>
      <c r="C11138">
        <v>12.137</v>
      </c>
      <c r="D11138">
        <v>1010.775</v>
      </c>
      <c r="E11138">
        <v>12.6</v>
      </c>
      <c r="F11138">
        <f>((B11138-D11138)/100)-((($B$4-$D$4)/100)-$M$4)+0.04</f>
        <v>0.24824999999999933</v>
      </c>
      <c r="G11138">
        <f>1336*(POWER(F11138,2.49))</f>
        <v>41.598790973797733</v>
      </c>
      <c r="H11138">
        <f>VLOOKUP(F11138,'90V'!$A$2:$B$323,2,TRUE)</f>
        <v>42.302</v>
      </c>
      <c r="I11138">
        <f t="shared" si="174"/>
        <v>12.045034322991643</v>
      </c>
      <c r="J11138">
        <f>I11138+H11138</f>
        <v>54.347034322991647</v>
      </c>
      <c r="L11138" s="6">
        <v>54.530461241615882</v>
      </c>
    </row>
    <row r="11139" spans="1:12">
      <c r="A11139" s="1">
        <v>41103.541666666664</v>
      </c>
      <c r="B11139">
        <v>1038.9749999999999</v>
      </c>
      <c r="C11139">
        <v>12.137</v>
      </c>
      <c r="D11139">
        <v>1010.75</v>
      </c>
      <c r="E11139">
        <v>12.727</v>
      </c>
      <c r="F11139">
        <f>((B11139-D11139)/100)-((($B$4-$D$4)/100)-$M$4)+0.04</f>
        <v>0.25024999999999864</v>
      </c>
      <c r="G11139">
        <f>1336*(POWER(F11139,2.49))</f>
        <v>42.438295516154248</v>
      </c>
      <c r="H11139">
        <f>VLOOKUP(F11139,'90V'!$A$2:$B$323,2,TRUE)</f>
        <v>43.16</v>
      </c>
      <c r="I11139">
        <f t="shared" si="174"/>
        <v>13.055490249688734</v>
      </c>
      <c r="J11139">
        <f>I11139+H11139</f>
        <v>56.215490249688727</v>
      </c>
      <c r="L11139" s="6">
        <v>56.41430482201902</v>
      </c>
    </row>
    <row r="11140" spans="1:12">
      <c r="A11140" s="1">
        <v>41103.583333333336</v>
      </c>
      <c r="B11140">
        <v>1038.4749999999999</v>
      </c>
      <c r="C11140">
        <v>12.137</v>
      </c>
      <c r="D11140">
        <v>1010.4</v>
      </c>
      <c r="E11140">
        <v>12.83</v>
      </c>
      <c r="F11140">
        <f>((B11140-D11140)/100)-((($B$4-$D$4)/100)-$M$4)+0.04</f>
        <v>0.24874999999999889</v>
      </c>
      <c r="G11140">
        <f>1336*(POWER(F11140,2.49))</f>
        <v>41.807726450698155</v>
      </c>
      <c r="H11140">
        <f>VLOOKUP(F11140,'90V'!$A$2:$B$323,2,TRUE)</f>
        <v>42.302</v>
      </c>
      <c r="I11140">
        <f t="shared" si="174"/>
        <v>12.295099300910534</v>
      </c>
      <c r="J11140">
        <f>I11140+H11140</f>
        <v>54.597099300910536</v>
      </c>
      <c r="L11140" s="6">
        <v>54.784334315645211</v>
      </c>
    </row>
    <row r="11141" spans="1:12">
      <c r="A11141" s="1">
        <v>41103.625</v>
      </c>
      <c r="B11141">
        <v>1038.4749999999999</v>
      </c>
      <c r="C11141">
        <v>12.137</v>
      </c>
      <c r="D11141">
        <v>1010.4</v>
      </c>
      <c r="E11141">
        <v>12.787000000000001</v>
      </c>
      <c r="F11141">
        <f>((B11141-D11141)/100)-((($B$4-$D$4)/100)-$M$4)+0.04</f>
        <v>0.24874999999999889</v>
      </c>
      <c r="G11141">
        <f>1336*(POWER(F11141,2.49))</f>
        <v>41.807726450698155</v>
      </c>
      <c r="H11141">
        <f>VLOOKUP(F11141,'90V'!$A$2:$B$323,2,TRUE)</f>
        <v>42.302</v>
      </c>
      <c r="I11141">
        <f t="shared" ref="I11141:I11204" si="175">IF(F11141&gt;0.212,((1.77178*1000*0.985*(POWER((F11141-0.212),1.5)))),0)</f>
        <v>12.295099300910534</v>
      </c>
      <c r="J11141">
        <f>I11141+H11141</f>
        <v>54.597099300910536</v>
      </c>
      <c r="L11141" s="6">
        <v>54.784334315645211</v>
      </c>
    </row>
    <row r="11142" spans="1:12">
      <c r="A11142" s="1">
        <v>41103.666666666664</v>
      </c>
      <c r="B11142">
        <v>1038.175</v>
      </c>
      <c r="C11142">
        <v>12.137</v>
      </c>
      <c r="D11142">
        <v>1010.05</v>
      </c>
      <c r="E11142">
        <v>12.773</v>
      </c>
      <c r="F11142">
        <f>((B11142-D11142)/100)-((($B$4-$D$4)/100)-$M$4)+0.04</f>
        <v>0.24924999999999956</v>
      </c>
      <c r="G11142">
        <f>1336*(POWER(F11142,2.49))</f>
        <v>42.017288622209129</v>
      </c>
      <c r="H11142">
        <f>VLOOKUP(F11142,'90V'!$A$2:$B$323,2,TRUE)</f>
        <v>42.73</v>
      </c>
      <c r="I11142">
        <f t="shared" si="175"/>
        <v>12.546871240034147</v>
      </c>
      <c r="J11142">
        <f>I11142+H11142</f>
        <v>55.27687124003414</v>
      </c>
      <c r="L11142" s="6">
        <v>55.467940345212327</v>
      </c>
    </row>
    <row r="11143" spans="1:12">
      <c r="A11143" s="1">
        <v>41103.708333333336</v>
      </c>
      <c r="B11143">
        <v>1038</v>
      </c>
      <c r="C11143">
        <v>12.137</v>
      </c>
      <c r="D11143">
        <v>1010.025</v>
      </c>
      <c r="E11143">
        <v>12.76</v>
      </c>
      <c r="F11143">
        <f>((B11143-D11143)/100)-((($B$4-$D$4)/100)-$M$4)+0.04</f>
        <v>0.24774999999999978</v>
      </c>
      <c r="G11143">
        <f>1336*(POWER(F11143,2.49))</f>
        <v>41.390481573943653</v>
      </c>
      <c r="H11143">
        <f>VLOOKUP(F11143,'90V'!$A$2:$B$323,2,TRUE)</f>
        <v>41.877000000000002</v>
      </c>
      <c r="I11143">
        <f t="shared" si="175"/>
        <v>11.796688038659497</v>
      </c>
      <c r="J11143">
        <f>I11143+H11143</f>
        <v>53.673688038659499</v>
      </c>
      <c r="L11143" s="6">
        <v>53.853333034172081</v>
      </c>
    </row>
    <row r="11144" spans="1:12">
      <c r="A11144" s="1">
        <v>41103.75</v>
      </c>
      <c r="B11144">
        <v>1037.8499999999999</v>
      </c>
      <c r="C11144">
        <v>12.137</v>
      </c>
      <c r="D11144">
        <v>1009.875</v>
      </c>
      <c r="E11144">
        <v>12.72</v>
      </c>
      <c r="F11144">
        <f>((B11144-D11144)/100)-((($B$4-$D$4)/100)-$M$4)+0.04</f>
        <v>0.24774999999999867</v>
      </c>
      <c r="G11144">
        <f>1336*(POWER(F11144,2.49))</f>
        <v>41.390481573943184</v>
      </c>
      <c r="H11144">
        <f>VLOOKUP(F11144,'90V'!$A$2:$B$323,2,TRUE)</f>
        <v>41.877000000000002</v>
      </c>
      <c r="I11144">
        <f t="shared" si="175"/>
        <v>11.796688038658953</v>
      </c>
      <c r="J11144">
        <f>I11144+H11144</f>
        <v>53.673688038658952</v>
      </c>
      <c r="L11144" s="6">
        <v>53.853333034171527</v>
      </c>
    </row>
    <row r="11145" spans="1:12">
      <c r="A11145" s="1">
        <v>41103.791666666664</v>
      </c>
      <c r="B11145">
        <v>1037.675</v>
      </c>
      <c r="C11145">
        <v>12.137</v>
      </c>
      <c r="D11145">
        <v>1009.525</v>
      </c>
      <c r="E11145">
        <v>12.673</v>
      </c>
      <c r="F11145">
        <f>((B11145-D11145)/100)-((($B$4-$D$4)/100)-$M$4)+0.04</f>
        <v>0.24949999999999931</v>
      </c>
      <c r="G11145">
        <f>1336*(POWER(F11145,2.49))</f>
        <v>42.122304911258844</v>
      </c>
      <c r="H11145">
        <f>VLOOKUP(F11145,'90V'!$A$2:$B$323,2,TRUE)</f>
        <v>42.73</v>
      </c>
      <c r="I11145">
        <f t="shared" si="175"/>
        <v>12.673393718711322</v>
      </c>
      <c r="J11145">
        <f>I11145+H11145</f>
        <v>55.403393718711321</v>
      </c>
      <c r="L11145" s="6">
        <v>55.596389562143472</v>
      </c>
    </row>
    <row r="11146" spans="1:12">
      <c r="A11146" s="1">
        <v>41103.833333333336</v>
      </c>
      <c r="B11146">
        <v>1037.8499999999999</v>
      </c>
      <c r="C11146">
        <v>12.137</v>
      </c>
      <c r="D11146">
        <v>1009.7</v>
      </c>
      <c r="E11146">
        <v>12.613</v>
      </c>
      <c r="F11146">
        <f>((B11146-D11146)/100)-((($B$4-$D$4)/100)-$M$4)+0.04</f>
        <v>0.2494999999999982</v>
      </c>
      <c r="G11146">
        <f>1336*(POWER(F11146,2.49))</f>
        <v>42.122304911258382</v>
      </c>
      <c r="H11146">
        <f>VLOOKUP(F11146,'90V'!$A$2:$B$323,2,TRUE)</f>
        <v>42.73</v>
      </c>
      <c r="I11146">
        <f t="shared" si="175"/>
        <v>12.673393718710759</v>
      </c>
      <c r="J11146">
        <f>I11146+H11146</f>
        <v>55.40339371871076</v>
      </c>
      <c r="L11146" s="6">
        <v>55.596389562142903</v>
      </c>
    </row>
    <row r="11147" spans="1:12">
      <c r="A11147" s="1">
        <v>41103.875</v>
      </c>
      <c r="B11147">
        <v>1038</v>
      </c>
      <c r="C11147">
        <v>12.137</v>
      </c>
      <c r="D11147">
        <v>1009.7</v>
      </c>
      <c r="E11147">
        <v>12.56</v>
      </c>
      <c r="F11147">
        <f>((B11147-D11147)/100)-((($B$4-$D$4)/100)-$M$4)+0.04</f>
        <v>0.25099999999999906</v>
      </c>
      <c r="G11147">
        <f>1336*(POWER(F11147,2.49))</f>
        <v>42.755700343807057</v>
      </c>
      <c r="H11147">
        <f>VLOOKUP(F11147,'90V'!$A$2:$B$323,2,TRUE)</f>
        <v>43.16</v>
      </c>
      <c r="I11147">
        <f t="shared" si="175"/>
        <v>13.441351430031769</v>
      </c>
      <c r="J11147">
        <f>I11147+H11147</f>
        <v>56.601351430031769</v>
      </c>
      <c r="L11147" s="6">
        <v>56.806042060945956</v>
      </c>
    </row>
    <row r="11148" spans="1:12">
      <c r="A11148" s="1">
        <v>41103.916666666664</v>
      </c>
      <c r="B11148">
        <v>1038.6500000000001</v>
      </c>
      <c r="C11148">
        <v>12.137</v>
      </c>
      <c r="D11148">
        <v>1010.225</v>
      </c>
      <c r="E11148">
        <v>12.507</v>
      </c>
      <c r="F11148">
        <f>((B11148-D11148)/100)-((($B$4-$D$4)/100)-$M$4)+0.04</f>
        <v>0.2522500000000002</v>
      </c>
      <c r="G11148">
        <f>1336*(POWER(F11148,2.49))</f>
        <v>43.287856742176459</v>
      </c>
      <c r="H11148">
        <f>VLOOKUP(F11148,'90V'!$A$2:$B$323,2,TRUE)</f>
        <v>44.027999999999999</v>
      </c>
      <c r="I11148">
        <f t="shared" si="175"/>
        <v>14.092720950972064</v>
      </c>
      <c r="J11148">
        <f>I11148+H11148</f>
        <v>58.120720950972064</v>
      </c>
      <c r="L11148" s="6">
        <v>58.335330914692449</v>
      </c>
    </row>
    <row r="11149" spans="1:12">
      <c r="A11149" s="1">
        <v>41103.958333333336</v>
      </c>
      <c r="B11149">
        <v>1038.325</v>
      </c>
      <c r="C11149">
        <v>12.137</v>
      </c>
      <c r="D11149">
        <v>1010.05</v>
      </c>
      <c r="E11149">
        <v>12.457000000000001</v>
      </c>
      <c r="F11149">
        <f>((B11149-D11149)/100)-((($B$4-$D$4)/100)-$M$4)+0.04</f>
        <v>0.25075000000000042</v>
      </c>
      <c r="G11149">
        <f>1336*(POWER(F11149,2.49))</f>
        <v>42.649741470561366</v>
      </c>
      <c r="H11149">
        <f>VLOOKUP(F11149,'90V'!$A$2:$B$323,2,TRUE)</f>
        <v>43.16</v>
      </c>
      <c r="I11149">
        <f t="shared" si="175"/>
        <v>13.312315009515631</v>
      </c>
      <c r="J11149">
        <f>I11149+H11149</f>
        <v>56.472315009515626</v>
      </c>
      <c r="L11149" s="6">
        <v>56.675040618797595</v>
      </c>
    </row>
    <row r="11150" spans="1:12">
      <c r="A11150" s="1">
        <v>41104</v>
      </c>
      <c r="B11150">
        <v>1038.6500000000001</v>
      </c>
      <c r="C11150">
        <v>12.137</v>
      </c>
      <c r="D11150">
        <v>1010.4</v>
      </c>
      <c r="E11150">
        <v>12.43</v>
      </c>
      <c r="F11150">
        <f>((B11150-D11150)/100)-((($B$4-$D$4)/100)-$M$4)+0.04</f>
        <v>0.25050000000000067</v>
      </c>
      <c r="G11150">
        <f>1336*(POWER(F11150,2.49))</f>
        <v>42.543939886964239</v>
      </c>
      <c r="H11150">
        <f>VLOOKUP(F11150,'90V'!$A$2:$B$323,2,TRUE)</f>
        <v>43.16</v>
      </c>
      <c r="I11150">
        <f t="shared" si="175"/>
        <v>13.183694167031435</v>
      </c>
      <c r="J11150">
        <f>I11150+H11150</f>
        <v>56.34369416703143</v>
      </c>
      <c r="L11150" s="6">
        <v>56.544461083280645</v>
      </c>
    </row>
    <row r="11151" spans="1:12">
      <c r="A11151" s="1">
        <v>41104.041666666664</v>
      </c>
      <c r="B11151">
        <v>1038.6500000000001</v>
      </c>
      <c r="C11151">
        <v>12.143000000000001</v>
      </c>
      <c r="D11151">
        <v>1010.575</v>
      </c>
      <c r="E11151">
        <v>12.382999999999999</v>
      </c>
      <c r="F11151">
        <f>((B11151-D11151)/100)-((($B$4-$D$4)/100)-$M$4)+0.04</f>
        <v>0.24875</v>
      </c>
      <c r="G11151">
        <f>1336*(POWER(F11151,2.49))</f>
        <v>41.807726450698617</v>
      </c>
      <c r="H11151">
        <f>VLOOKUP(F11151,'90V'!$A$2:$B$323,2,TRUE)</f>
        <v>42.302</v>
      </c>
      <c r="I11151">
        <f t="shared" si="175"/>
        <v>12.295099300911092</v>
      </c>
      <c r="J11151">
        <f>I11151+H11151</f>
        <v>54.59709930091109</v>
      </c>
      <c r="L11151" s="6">
        <v>54.784334315645779</v>
      </c>
    </row>
    <row r="11152" spans="1:12">
      <c r="A11152" s="1">
        <v>41104.083333333336</v>
      </c>
      <c r="B11152">
        <v>1038.6500000000001</v>
      </c>
      <c r="C11152">
        <v>12.143000000000001</v>
      </c>
      <c r="D11152">
        <v>1010.225</v>
      </c>
      <c r="E11152">
        <v>12.343</v>
      </c>
      <c r="F11152">
        <f>((B11152-D11152)/100)-((($B$4-$D$4)/100)-$M$4)+0.04</f>
        <v>0.2522500000000002</v>
      </c>
      <c r="G11152">
        <f>1336*(POWER(F11152,2.49))</f>
        <v>43.287856742176459</v>
      </c>
      <c r="H11152">
        <f>VLOOKUP(F11152,'90V'!$A$2:$B$323,2,TRUE)</f>
        <v>44.027999999999999</v>
      </c>
      <c r="I11152">
        <f t="shared" si="175"/>
        <v>14.092720950972064</v>
      </c>
      <c r="J11152">
        <f>I11152+H11152</f>
        <v>58.120720950972064</v>
      </c>
      <c r="L11152" s="6">
        <v>58.335330914692449</v>
      </c>
    </row>
    <row r="11153" spans="1:12">
      <c r="A11153" s="1">
        <v>41104.125</v>
      </c>
      <c r="B11153">
        <v>1038.325</v>
      </c>
      <c r="C11153">
        <v>12.143000000000001</v>
      </c>
      <c r="D11153">
        <v>1010.225</v>
      </c>
      <c r="E11153">
        <v>12.323</v>
      </c>
      <c r="F11153">
        <f>((B11153-D11153)/100)-((($B$4-$D$4)/100)-$M$4)+0.04</f>
        <v>0.2489999999999998</v>
      </c>
      <c r="G11153">
        <f>1336*(POWER(F11153,2.49))</f>
        <v>41.912429161054597</v>
      </c>
      <c r="H11153">
        <f>VLOOKUP(F11153,'90V'!$A$2:$B$323,2,TRUE)</f>
        <v>42.302</v>
      </c>
      <c r="I11153">
        <f t="shared" si="175"/>
        <v>12.420772624242511</v>
      </c>
      <c r="J11153">
        <f>I11153+H11153</f>
        <v>54.722772624242509</v>
      </c>
      <c r="L11153" s="6">
        <v>54.911921445931483</v>
      </c>
    </row>
    <row r="11154" spans="1:12">
      <c r="A11154" s="1">
        <v>41104.166666666664</v>
      </c>
      <c r="B11154">
        <v>1038.4749999999999</v>
      </c>
      <c r="C11154">
        <v>12.143000000000001</v>
      </c>
      <c r="D11154">
        <v>1010.4</v>
      </c>
      <c r="E11154">
        <v>12.423</v>
      </c>
      <c r="F11154">
        <f>((B11154-D11154)/100)-((($B$4-$D$4)/100)-$M$4)+0.04</f>
        <v>0.24874999999999889</v>
      </c>
      <c r="G11154">
        <f>1336*(POWER(F11154,2.49))</f>
        <v>41.807726450698155</v>
      </c>
      <c r="H11154">
        <f>VLOOKUP(F11154,'90V'!$A$2:$B$323,2,TRUE)</f>
        <v>42.302</v>
      </c>
      <c r="I11154">
        <f t="shared" si="175"/>
        <v>12.295099300910534</v>
      </c>
      <c r="J11154">
        <f>I11154+H11154</f>
        <v>54.597099300910536</v>
      </c>
      <c r="L11154" s="6">
        <v>54.784334315645211</v>
      </c>
    </row>
    <row r="11155" spans="1:12">
      <c r="A11155" s="1">
        <v>41104.208333333336</v>
      </c>
      <c r="B11155">
        <v>1038.8</v>
      </c>
      <c r="C11155">
        <v>12.137</v>
      </c>
      <c r="D11155">
        <v>1010.775</v>
      </c>
      <c r="E11155">
        <v>12.31</v>
      </c>
      <c r="F11155">
        <f>((B11155-D11155)/100)-((($B$4-$D$4)/100)-$M$4)+0.04</f>
        <v>0.24824999999999933</v>
      </c>
      <c r="G11155">
        <f>1336*(POWER(F11155,2.49))</f>
        <v>41.598790973797733</v>
      </c>
      <c r="H11155">
        <f>VLOOKUP(F11155,'90V'!$A$2:$B$323,2,TRUE)</f>
        <v>42.302</v>
      </c>
      <c r="I11155">
        <f t="shared" si="175"/>
        <v>12.045034322991643</v>
      </c>
      <c r="J11155">
        <f>I11155+H11155</f>
        <v>54.347034322991647</v>
      </c>
      <c r="L11155" s="6">
        <v>54.530461241615882</v>
      </c>
    </row>
    <row r="11156" spans="1:12">
      <c r="A11156" s="1">
        <v>41104.25</v>
      </c>
      <c r="B11156">
        <v>1039.5999999999999</v>
      </c>
      <c r="C11156">
        <v>12.143000000000001</v>
      </c>
      <c r="D11156">
        <v>1011.8</v>
      </c>
      <c r="E11156">
        <v>12.25</v>
      </c>
      <c r="F11156">
        <f>((B11156-D11156)/100)-((($B$4-$D$4)/100)-$M$4)+0.04</f>
        <v>0.24599999999999908</v>
      </c>
      <c r="G11156">
        <f>1336*(POWER(F11156,2.49))</f>
        <v>40.666320100201624</v>
      </c>
      <c r="H11156">
        <f>VLOOKUP(F11156,'90V'!$A$2:$B$323,2,TRUE)</f>
        <v>41.033999999999999</v>
      </c>
      <c r="I11156">
        <f t="shared" si="175"/>
        <v>10.941185999727258</v>
      </c>
      <c r="J11156">
        <f>I11156+H11156</f>
        <v>51.975185999727259</v>
      </c>
      <c r="L11156" s="6">
        <v>52.141803045408381</v>
      </c>
    </row>
    <row r="11157" spans="1:12">
      <c r="A11157" s="1">
        <v>41104.291666666664</v>
      </c>
      <c r="B11157">
        <v>1040.7249999999999</v>
      </c>
      <c r="C11157">
        <v>12.143000000000001</v>
      </c>
      <c r="D11157">
        <v>1012.7</v>
      </c>
      <c r="E11157">
        <v>12.173</v>
      </c>
      <c r="F11157">
        <f>((B11157-D11157)/100)-((($B$4-$D$4)/100)-$M$4)+0.04</f>
        <v>0.24824999999999817</v>
      </c>
      <c r="G11157">
        <f>1336*(POWER(F11157,2.49))</f>
        <v>41.598790973797257</v>
      </c>
      <c r="H11157">
        <f>VLOOKUP(F11157,'90V'!$A$2:$B$323,2,TRUE)</f>
        <v>42.302</v>
      </c>
      <c r="I11157">
        <f t="shared" si="175"/>
        <v>12.045034322991066</v>
      </c>
      <c r="J11157">
        <f>I11157+H11157</f>
        <v>54.347034322991064</v>
      </c>
      <c r="L11157" s="6">
        <v>54.530461241615299</v>
      </c>
    </row>
    <row r="11158" spans="1:12">
      <c r="A11158" s="1">
        <v>41104.333333333336</v>
      </c>
      <c r="B11158">
        <v>1041.675</v>
      </c>
      <c r="C11158">
        <v>12.143000000000001</v>
      </c>
      <c r="D11158">
        <v>1013.75</v>
      </c>
      <c r="E11158">
        <v>12.243</v>
      </c>
      <c r="F11158">
        <f>((B11158-D11158)/100)-((($B$4-$D$4)/100)-$M$4)+0.04</f>
        <v>0.24724999999999911</v>
      </c>
      <c r="G11158">
        <f>1336*(POWER(F11158,2.49))</f>
        <v>41.182797632936833</v>
      </c>
      <c r="H11158">
        <f>VLOOKUP(F11158,'90V'!$A$2:$B$323,2,TRUE)</f>
        <v>41.877000000000002</v>
      </c>
      <c r="I11158">
        <f t="shared" si="175"/>
        <v>11.550072425596941</v>
      </c>
      <c r="J11158">
        <f>I11158+H11158</f>
        <v>53.427072425596947</v>
      </c>
      <c r="L11158" s="6">
        <v>53.602961853397915</v>
      </c>
    </row>
    <row r="11159" spans="1:12">
      <c r="A11159" s="1">
        <v>41104.375</v>
      </c>
      <c r="B11159">
        <v>1043.125</v>
      </c>
      <c r="C11159">
        <v>12.143000000000001</v>
      </c>
      <c r="D11159">
        <v>1015.35</v>
      </c>
      <c r="E11159">
        <v>12.337</v>
      </c>
      <c r="F11159">
        <f>((B11159-D11159)/100)-((($B$4-$D$4)/100)-$M$4)+0.04</f>
        <v>0.24574999999999933</v>
      </c>
      <c r="G11159">
        <f>1336*(POWER(F11159,2.49))</f>
        <v>40.563492371457322</v>
      </c>
      <c r="H11159">
        <f>VLOOKUP(F11159,'90V'!$A$2:$B$323,2,TRUE)</f>
        <v>41.033999999999999</v>
      </c>
      <c r="I11159">
        <f t="shared" si="175"/>
        <v>10.820733255503733</v>
      </c>
      <c r="J11159">
        <f>I11159+H11159</f>
        <v>51.854733255503731</v>
      </c>
      <c r="L11159" s="6">
        <v>52.019515995435263</v>
      </c>
    </row>
    <row r="11160" spans="1:12">
      <c r="A11160" s="1">
        <v>41104.416666666664</v>
      </c>
      <c r="B11160">
        <v>1043.925</v>
      </c>
      <c r="C11160">
        <v>12.15</v>
      </c>
      <c r="D11160">
        <v>1016.425</v>
      </c>
      <c r="E11160">
        <v>12.363</v>
      </c>
      <c r="F11160">
        <f>((B11160-D11160)/100)-((($B$4-$D$4)/100)-$M$4)+0.04</f>
        <v>0.24299999999999958</v>
      </c>
      <c r="G11160">
        <f>1336*(POWER(F11160,2.49))</f>
        <v>39.442649416344103</v>
      </c>
      <c r="H11160">
        <f>VLOOKUP(F11160,'90V'!$A$2:$B$323,2,TRUE)</f>
        <v>39.79</v>
      </c>
      <c r="I11160">
        <f t="shared" si="175"/>
        <v>9.5255172157333181</v>
      </c>
      <c r="J11160">
        <f>I11160+H11160</f>
        <v>49.315517215733315</v>
      </c>
      <c r="L11160" s="6">
        <v>49.460575853536362</v>
      </c>
    </row>
    <row r="11161" spans="1:12">
      <c r="A11161" s="1">
        <v>41104.458333333336</v>
      </c>
      <c r="B11161">
        <v>1044.7249999999999</v>
      </c>
      <c r="C11161">
        <v>12.15</v>
      </c>
      <c r="D11161">
        <v>1017.275</v>
      </c>
      <c r="E11161">
        <v>12.66</v>
      </c>
      <c r="F11161">
        <f>((B11161-D11161)/100)-((($B$4-$D$4)/100)-$M$4)+0.04</f>
        <v>0.24249999999999886</v>
      </c>
      <c r="G11161">
        <f>1336*(POWER(F11161,2.49))</f>
        <v>39.240876379228688</v>
      </c>
      <c r="H11161">
        <f>VLOOKUP(F11161,'90V'!$A$2:$B$323,2,TRUE)</f>
        <v>39.79</v>
      </c>
      <c r="I11161">
        <f t="shared" si="175"/>
        <v>9.2959929256133407</v>
      </c>
      <c r="J11161">
        <f>I11161+H11161</f>
        <v>49.08599292561334</v>
      </c>
      <c r="L11161" s="6">
        <v>49.227556269658216</v>
      </c>
    </row>
    <row r="11162" spans="1:12">
      <c r="A11162" s="1">
        <v>41104.5</v>
      </c>
      <c r="B11162">
        <v>1045.075</v>
      </c>
      <c r="C11162">
        <v>12.157</v>
      </c>
      <c r="D11162">
        <v>1017.475</v>
      </c>
      <c r="E11162">
        <v>13.057</v>
      </c>
      <c r="F11162">
        <f>((B11162-D11162)/100)-((($B$4-$D$4)/100)-$M$4)+0.04</f>
        <v>0.2439999999999998</v>
      </c>
      <c r="G11162">
        <f>1336*(POWER(F11162,2.49))</f>
        <v>39.848054776698667</v>
      </c>
      <c r="H11162">
        <f>VLOOKUP(F11162,'90V'!$A$2:$B$323,2,TRUE)</f>
        <v>40.201999999999998</v>
      </c>
      <c r="I11162">
        <f t="shared" si="175"/>
        <v>9.9901266261937263</v>
      </c>
      <c r="J11162">
        <f>I11162+H11162</f>
        <v>50.192126626193726</v>
      </c>
      <c r="L11162" s="6">
        <v>50.344260534206825</v>
      </c>
    </row>
    <row r="11163" spans="1:12">
      <c r="A11163" s="1">
        <v>41104.541666666664</v>
      </c>
      <c r="B11163">
        <v>1045.4000000000001</v>
      </c>
      <c r="C11163">
        <v>12.157</v>
      </c>
      <c r="D11163">
        <v>1018</v>
      </c>
      <c r="E11163">
        <v>13.186999999999999</v>
      </c>
      <c r="F11163">
        <f>((B11163-D11163)/100)-((($B$4-$D$4)/100)-$M$4)+0.04</f>
        <v>0.24200000000000046</v>
      </c>
      <c r="G11163">
        <f>1336*(POWER(F11163,2.49))</f>
        <v>39.039722271065465</v>
      </c>
      <c r="H11163">
        <f>VLOOKUP(F11163,'90V'!$A$2:$B$323,2,TRUE)</f>
        <v>39.79</v>
      </c>
      <c r="I11163">
        <f t="shared" si="175"/>
        <v>9.0683423554108202</v>
      </c>
      <c r="J11163">
        <f>I11163+H11163</f>
        <v>48.858342355410819</v>
      </c>
      <c r="L11163" s="6">
        <v>48.996438939503371</v>
      </c>
    </row>
    <row r="11164" spans="1:12">
      <c r="A11164" s="1">
        <v>41104.583333333336</v>
      </c>
      <c r="B11164">
        <v>1046</v>
      </c>
      <c r="C11164">
        <v>12.163</v>
      </c>
      <c r="D11164">
        <v>1018.2</v>
      </c>
      <c r="E11164">
        <v>13.603</v>
      </c>
      <c r="F11164">
        <f>((B11164-D11164)/100)-((($B$4-$D$4)/100)-$M$4)+0.04</f>
        <v>0.24599999999999908</v>
      </c>
      <c r="G11164">
        <f>1336*(POWER(F11164,2.49))</f>
        <v>40.666320100201624</v>
      </c>
      <c r="H11164">
        <f>VLOOKUP(F11164,'90V'!$A$2:$B$323,2,TRUE)</f>
        <v>41.033999999999999</v>
      </c>
      <c r="I11164">
        <f t="shared" si="175"/>
        <v>10.941185999727258</v>
      </c>
      <c r="J11164">
        <f>I11164+H11164</f>
        <v>51.975185999727259</v>
      </c>
      <c r="L11164" s="6">
        <v>52.141803045408381</v>
      </c>
    </row>
    <row r="11165" spans="1:12">
      <c r="A11165" s="1">
        <v>41104.625</v>
      </c>
      <c r="B11165">
        <v>1046.325</v>
      </c>
      <c r="C11165">
        <v>12.163</v>
      </c>
      <c r="D11165">
        <v>1018.9</v>
      </c>
      <c r="E11165">
        <v>13.38</v>
      </c>
      <c r="F11165">
        <f>((B11165-D11165)/100)-((($B$4-$D$4)/100)-$M$4)+0.04</f>
        <v>0.24225000000000022</v>
      </c>
      <c r="G11165">
        <f>1336*(POWER(F11165,2.49))</f>
        <v>39.1402219981154</v>
      </c>
      <c r="H11165">
        <f>VLOOKUP(F11165,'90V'!$A$2:$B$323,2,TRUE)</f>
        <v>39.79</v>
      </c>
      <c r="I11165">
        <f t="shared" si="175"/>
        <v>9.1819324626302024</v>
      </c>
      <c r="J11165">
        <f>I11165+H11165</f>
        <v>48.9719324626302</v>
      </c>
      <c r="L11165" s="6">
        <v>49.111758845309851</v>
      </c>
    </row>
    <row r="11166" spans="1:12">
      <c r="A11166" s="1">
        <v>41104.666666666664</v>
      </c>
      <c r="B11166">
        <v>1046.625</v>
      </c>
      <c r="C11166">
        <v>12.163</v>
      </c>
      <c r="D11166">
        <v>1019.225</v>
      </c>
      <c r="E11166">
        <v>13.516999999999999</v>
      </c>
      <c r="F11166">
        <f>((B11166-D11166)/100)-((($B$4-$D$4)/100)-$M$4)+0.04</f>
        <v>0.24199999999999935</v>
      </c>
      <c r="G11166">
        <f>1336*(POWER(F11166,2.49))</f>
        <v>39.039722271065017</v>
      </c>
      <c r="H11166">
        <f>VLOOKUP(F11166,'90V'!$A$2:$B$323,2,TRUE)</f>
        <v>39.380000000000003</v>
      </c>
      <c r="I11166">
        <f t="shared" si="175"/>
        <v>9.0683423554103211</v>
      </c>
      <c r="J11166">
        <f>I11166+H11166</f>
        <v>48.448342355410325</v>
      </c>
      <c r="L11166" s="6">
        <v>48.58643893950287</v>
      </c>
    </row>
    <row r="11167" spans="1:12">
      <c r="A11167" s="1">
        <v>41104.708333333336</v>
      </c>
      <c r="B11167">
        <v>1047.2750000000001</v>
      </c>
      <c r="C11167">
        <v>12.163</v>
      </c>
      <c r="D11167">
        <v>1019.75</v>
      </c>
      <c r="E11167">
        <v>13.153</v>
      </c>
      <c r="F11167">
        <f>((B11167-D11167)/100)-((($B$4-$D$4)/100)-$M$4)+0.04</f>
        <v>0.24325000000000044</v>
      </c>
      <c r="G11167">
        <f>1336*(POWER(F11167,2.49))</f>
        <v>39.543768228591091</v>
      </c>
      <c r="H11167">
        <f>VLOOKUP(F11167,'90V'!$A$2:$B$323,2,TRUE)</f>
        <v>40.201999999999998</v>
      </c>
      <c r="I11167">
        <f t="shared" si="175"/>
        <v>9.6409772498372437</v>
      </c>
      <c r="J11167">
        <f>I11167+H11167</f>
        <v>49.84297724983724</v>
      </c>
      <c r="L11167" s="6">
        <v>49.989794162271309</v>
      </c>
    </row>
    <row r="11168" spans="1:12">
      <c r="A11168" s="1">
        <v>41104.75</v>
      </c>
      <c r="B11168">
        <v>1047.425</v>
      </c>
      <c r="C11168">
        <v>12.163</v>
      </c>
      <c r="D11168">
        <v>1019.6</v>
      </c>
      <c r="E11168">
        <v>12.606999999999999</v>
      </c>
      <c r="F11168">
        <f>((B11168-D11168)/100)-((($B$4-$D$4)/100)-$M$4)+0.04</f>
        <v>0.24624999999999889</v>
      </c>
      <c r="G11168">
        <f>1336*(POWER(F11168,2.49))</f>
        <v>40.769303651487661</v>
      </c>
      <c r="H11168">
        <f>VLOOKUP(F11168,'90V'!$A$2:$B$323,2,TRUE)</f>
        <v>41.454000000000001</v>
      </c>
      <c r="I11168">
        <f t="shared" si="175"/>
        <v>11.062082402970528</v>
      </c>
      <c r="J11168">
        <f>I11168+H11168</f>
        <v>52.516082402970525</v>
      </c>
      <c r="L11168" s="6">
        <v>52.684540510629979</v>
      </c>
    </row>
    <row r="11169" spans="1:12">
      <c r="A11169" s="1">
        <v>41104.791666666664</v>
      </c>
      <c r="B11169">
        <v>1048.075</v>
      </c>
      <c r="C11169">
        <v>12.163</v>
      </c>
      <c r="D11169">
        <v>1019.95</v>
      </c>
      <c r="E11169">
        <v>12.68</v>
      </c>
      <c r="F11169">
        <f>((B11169-D11169)/100)-((($B$4-$D$4)/100)-$M$4)+0.04</f>
        <v>0.24924999999999956</v>
      </c>
      <c r="G11169">
        <f>1336*(POWER(F11169,2.49))</f>
        <v>42.017288622209129</v>
      </c>
      <c r="H11169">
        <f>VLOOKUP(F11169,'90V'!$A$2:$B$323,2,TRUE)</f>
        <v>42.73</v>
      </c>
      <c r="I11169">
        <f t="shared" si="175"/>
        <v>12.546871240034147</v>
      </c>
      <c r="J11169">
        <f>I11169+H11169</f>
        <v>55.27687124003414</v>
      </c>
      <c r="L11169" s="6">
        <v>55.467940345212327</v>
      </c>
    </row>
    <row r="11170" spans="1:12">
      <c r="A11170" s="1">
        <v>41104.833333333336</v>
      </c>
      <c r="B11170">
        <v>1048.075</v>
      </c>
      <c r="C11170">
        <v>12.163</v>
      </c>
      <c r="D11170">
        <v>1020.125</v>
      </c>
      <c r="E11170">
        <v>12.64</v>
      </c>
      <c r="F11170">
        <f>((B11170-D11170)/100)-((($B$4-$D$4)/100)-$M$4)+0.04</f>
        <v>0.24750000000000003</v>
      </c>
      <c r="G11170">
        <f>1336*(POWER(F11170,2.49))</f>
        <v>41.286561459746771</v>
      </c>
      <c r="H11170">
        <f>VLOOKUP(F11170,'90V'!$A$2:$B$323,2,TRUE)</f>
        <v>41.877000000000002</v>
      </c>
      <c r="I11170">
        <f t="shared" si="175"/>
        <v>11.673163139798326</v>
      </c>
      <c r="J11170">
        <f>I11170+H11170</f>
        <v>53.550163139798329</v>
      </c>
      <c r="L11170" s="6">
        <v>53.727927045480541</v>
      </c>
    </row>
    <row r="11171" spans="1:12">
      <c r="A11171" s="1">
        <v>41104.875</v>
      </c>
      <c r="B11171">
        <v>1048.55</v>
      </c>
      <c r="C11171">
        <v>12.163</v>
      </c>
      <c r="D11171">
        <v>1020.625</v>
      </c>
      <c r="E11171">
        <v>12.436999999999999</v>
      </c>
      <c r="F11171">
        <f>((B11171-D11171)/100)-((($B$4-$D$4)/100)-$M$4)+0.04</f>
        <v>0.24724999999999911</v>
      </c>
      <c r="G11171">
        <f>1336*(POWER(F11171,2.49))</f>
        <v>41.182797632936833</v>
      </c>
      <c r="H11171">
        <f>VLOOKUP(F11171,'90V'!$A$2:$B$323,2,TRUE)</f>
        <v>41.877000000000002</v>
      </c>
      <c r="I11171">
        <f t="shared" si="175"/>
        <v>11.550072425596941</v>
      </c>
      <c r="J11171">
        <f>I11171+H11171</f>
        <v>53.427072425596947</v>
      </c>
      <c r="L11171" s="6">
        <v>53.602961853397915</v>
      </c>
    </row>
    <row r="11172" spans="1:12">
      <c r="A11172" s="1">
        <v>41104.916666666664</v>
      </c>
      <c r="B11172">
        <v>1049.075</v>
      </c>
      <c r="C11172">
        <v>12.157</v>
      </c>
      <c r="D11172">
        <v>1021.35</v>
      </c>
      <c r="E11172">
        <v>11.54</v>
      </c>
      <c r="F11172">
        <f>((B11172-D11172)/100)-((($B$4-$D$4)/100)-$M$4)+0.04</f>
        <v>0.24524999999999977</v>
      </c>
      <c r="G11172">
        <f>1336*(POWER(F11172,2.49))</f>
        <v>40.358304071094871</v>
      </c>
      <c r="H11172">
        <f>VLOOKUP(F11172,'90V'!$A$2:$B$323,2,TRUE)</f>
        <v>41.033999999999999</v>
      </c>
      <c r="I11172">
        <f t="shared" si="175"/>
        <v>10.581165323131186</v>
      </c>
      <c r="J11172">
        <f>I11172+H11172</f>
        <v>51.615165323131187</v>
      </c>
      <c r="L11172" s="6">
        <v>51.77629982043775</v>
      </c>
    </row>
    <row r="11173" spans="1:12">
      <c r="A11173" s="1">
        <v>41104.958333333336</v>
      </c>
      <c r="B11173">
        <v>1049.55</v>
      </c>
      <c r="C11173">
        <v>12.157</v>
      </c>
      <c r="D11173">
        <v>1022.05</v>
      </c>
      <c r="E11173">
        <v>10.766999999999999</v>
      </c>
      <c r="F11173">
        <f>((B11173-D11173)/100)-((($B$4-$D$4)/100)-$M$4)+0.04</f>
        <v>0.24299999999999958</v>
      </c>
      <c r="G11173">
        <f>1336*(POWER(F11173,2.49))</f>
        <v>39.442649416344103</v>
      </c>
      <c r="H11173">
        <f>VLOOKUP(F11173,'90V'!$A$2:$B$323,2,TRUE)</f>
        <v>39.79</v>
      </c>
      <c r="I11173">
        <f t="shared" si="175"/>
        <v>9.5255172157333181</v>
      </c>
      <c r="J11173">
        <f>I11173+H11173</f>
        <v>49.315517215733315</v>
      </c>
      <c r="L11173" s="6">
        <v>49.460575853536362</v>
      </c>
    </row>
    <row r="11174" spans="1:12">
      <c r="A11174" s="1">
        <v>41105</v>
      </c>
      <c r="B11174">
        <v>1050</v>
      </c>
      <c r="C11174">
        <v>12.15</v>
      </c>
      <c r="D11174">
        <v>1022.4</v>
      </c>
      <c r="E11174">
        <v>10.727</v>
      </c>
      <c r="F11174">
        <f>((B11174-D11174)/100)-((($B$4-$D$4)/100)-$M$4)+0.04</f>
        <v>0.2439999999999998</v>
      </c>
      <c r="G11174">
        <f>1336*(POWER(F11174,2.49))</f>
        <v>39.848054776698667</v>
      </c>
      <c r="H11174">
        <f>VLOOKUP(F11174,'90V'!$A$2:$B$323,2,TRUE)</f>
        <v>40.201999999999998</v>
      </c>
      <c r="I11174">
        <f t="shared" si="175"/>
        <v>9.9901266261937263</v>
      </c>
      <c r="J11174">
        <f>I11174+H11174</f>
        <v>50.192126626193726</v>
      </c>
      <c r="L11174" s="6">
        <v>50.344260534206825</v>
      </c>
    </row>
    <row r="11175" spans="1:12">
      <c r="A11175" s="1">
        <v>41105.041666666664</v>
      </c>
      <c r="B11175">
        <v>1050.3</v>
      </c>
      <c r="C11175">
        <v>12.15</v>
      </c>
      <c r="D11175">
        <v>1022.575</v>
      </c>
      <c r="E11175">
        <v>10.78</v>
      </c>
      <c r="F11175">
        <f>((B11175-D11175)/100)-((($B$4-$D$4)/100)-$M$4)+0.04</f>
        <v>0.24524999999999866</v>
      </c>
      <c r="G11175">
        <f>1336*(POWER(F11175,2.49))</f>
        <v>40.358304071094409</v>
      </c>
      <c r="H11175">
        <f>VLOOKUP(F11175,'90V'!$A$2:$B$323,2,TRUE)</f>
        <v>41.033999999999999</v>
      </c>
      <c r="I11175">
        <f t="shared" si="175"/>
        <v>10.581165323130652</v>
      </c>
      <c r="J11175">
        <f>I11175+H11175</f>
        <v>51.615165323130654</v>
      </c>
      <c r="L11175" s="6">
        <v>51.77629982043721</v>
      </c>
    </row>
    <row r="11176" spans="1:12">
      <c r="A11176" s="1">
        <v>41105.083333333336</v>
      </c>
      <c r="B11176">
        <v>1050.3</v>
      </c>
      <c r="C11176">
        <v>12.15</v>
      </c>
      <c r="D11176">
        <v>1022.575</v>
      </c>
      <c r="E11176">
        <v>10.753</v>
      </c>
      <c r="F11176">
        <f>((B11176-D11176)/100)-((($B$4-$D$4)/100)-$M$4)+0.04</f>
        <v>0.24524999999999866</v>
      </c>
      <c r="G11176">
        <f>1336*(POWER(F11176,2.49))</f>
        <v>40.358304071094409</v>
      </c>
      <c r="H11176">
        <f>VLOOKUP(F11176,'90V'!$A$2:$B$323,2,TRUE)</f>
        <v>41.033999999999999</v>
      </c>
      <c r="I11176">
        <f t="shared" si="175"/>
        <v>10.581165323130652</v>
      </c>
      <c r="J11176">
        <f>I11176+H11176</f>
        <v>51.615165323130654</v>
      </c>
      <c r="L11176" s="6">
        <v>51.77629982043721</v>
      </c>
    </row>
    <row r="11177" spans="1:12">
      <c r="A11177" s="1">
        <v>41105.125</v>
      </c>
      <c r="B11177">
        <v>1050.4749999999999</v>
      </c>
      <c r="C11177">
        <v>12.15</v>
      </c>
      <c r="D11177">
        <v>1023.1</v>
      </c>
      <c r="E11177">
        <v>10.773</v>
      </c>
      <c r="F11177">
        <f>((B11177-D11177)/100)-((($B$4-$D$4)/100)-$M$4)+0.04</f>
        <v>0.24174999999999844</v>
      </c>
      <c r="G11177">
        <f>1336*(POWER(F11177,2.49))</f>
        <v>38.939377119852999</v>
      </c>
      <c r="H11177">
        <f>VLOOKUP(F11177,'90V'!$A$2:$B$323,2,TRUE)</f>
        <v>39.380000000000003</v>
      </c>
      <c r="I11177">
        <f t="shared" si="175"/>
        <v>8.95522455973809</v>
      </c>
      <c r="J11177">
        <f>I11177+H11177</f>
        <v>48.335224559738094</v>
      </c>
      <c r="L11177" s="6">
        <v>48.471598537805171</v>
      </c>
    </row>
    <row r="11178" spans="1:12">
      <c r="A11178" s="1">
        <v>41105.166666666664</v>
      </c>
      <c r="B11178">
        <v>1050.4749999999999</v>
      </c>
      <c r="C11178">
        <v>12.143000000000001</v>
      </c>
      <c r="D11178">
        <v>1022.925</v>
      </c>
      <c r="E11178">
        <v>10.68</v>
      </c>
      <c r="F11178">
        <f>((B11178-D11178)/100)-((($B$4-$D$4)/100)-$M$4)+0.04</f>
        <v>0.24349999999999908</v>
      </c>
      <c r="G11178">
        <f>1336*(POWER(F11178,2.49))</f>
        <v>39.645042007391787</v>
      </c>
      <c r="H11178">
        <f>VLOOKUP(F11178,'90V'!$A$2:$B$323,2,TRUE)</f>
        <v>40.201999999999998</v>
      </c>
      <c r="I11178">
        <f t="shared" si="175"/>
        <v>9.7569000526992244</v>
      </c>
      <c r="J11178">
        <f>I11178+H11178</f>
        <v>49.958900052699221</v>
      </c>
      <c r="L11178" s="6">
        <v>50.107482287004288</v>
      </c>
    </row>
    <row r="11179" spans="1:12">
      <c r="A11179" s="1">
        <v>41105.208333333336</v>
      </c>
      <c r="B11179">
        <v>1050.7750000000001</v>
      </c>
      <c r="C11179">
        <v>12.143000000000001</v>
      </c>
      <c r="D11179">
        <v>1023.1</v>
      </c>
      <c r="E11179">
        <v>10.673</v>
      </c>
      <c r="F11179">
        <f>((B11179-D11179)/100)-((($B$4-$D$4)/100)-$M$4)+0.04</f>
        <v>0.24475000000000022</v>
      </c>
      <c r="G11179">
        <f>1336*(POWER(F11179,2.49))</f>
        <v>40.153738128999116</v>
      </c>
      <c r="H11179">
        <f>VLOOKUP(F11179,'90V'!$A$2:$B$323,2,TRUE)</f>
        <v>40.616999999999997</v>
      </c>
      <c r="I11179">
        <f t="shared" si="175"/>
        <v>10.343391949220518</v>
      </c>
      <c r="J11179">
        <f>I11179+H11179</f>
        <v>50.960391949220515</v>
      </c>
      <c r="L11179" s="6">
        <v>51.117905532203565</v>
      </c>
    </row>
    <row r="11180" spans="1:12">
      <c r="A11180" s="1">
        <v>41105.25</v>
      </c>
      <c r="B11180">
        <v>1050.95</v>
      </c>
      <c r="C11180">
        <v>12.137</v>
      </c>
      <c r="D11180">
        <v>1023.45</v>
      </c>
      <c r="E11180">
        <v>10.707000000000001</v>
      </c>
      <c r="F11180">
        <f>((B11180-D11180)/100)-((($B$4-$D$4)/100)-$M$4)+0.04</f>
        <v>0.24299999999999958</v>
      </c>
      <c r="G11180">
        <f>1336*(POWER(F11180,2.49))</f>
        <v>39.442649416344103</v>
      </c>
      <c r="H11180">
        <f>VLOOKUP(F11180,'90V'!$A$2:$B$323,2,TRUE)</f>
        <v>39.79</v>
      </c>
      <c r="I11180">
        <f t="shared" si="175"/>
        <v>9.5255172157333181</v>
      </c>
      <c r="J11180">
        <f>I11180+H11180</f>
        <v>49.315517215733315</v>
      </c>
      <c r="L11180" s="6">
        <v>49.460575853536362</v>
      </c>
    </row>
    <row r="11181" spans="1:12">
      <c r="A11181" s="1">
        <v>41105.291666666664</v>
      </c>
      <c r="B11181">
        <v>1051.575</v>
      </c>
      <c r="C11181">
        <v>12.137</v>
      </c>
      <c r="D11181">
        <v>1024.0250000000001</v>
      </c>
      <c r="E11181">
        <v>11.09</v>
      </c>
      <c r="F11181">
        <f>((B11181-D11181)/100)-((($B$4-$D$4)/100)-$M$4)+0.04</f>
        <v>0.24349999999999908</v>
      </c>
      <c r="G11181">
        <f>1336*(POWER(F11181,2.49))</f>
        <v>39.645042007391787</v>
      </c>
      <c r="H11181">
        <f>VLOOKUP(F11181,'90V'!$A$2:$B$323,2,TRUE)</f>
        <v>40.201999999999998</v>
      </c>
      <c r="I11181">
        <f t="shared" si="175"/>
        <v>9.7569000526992244</v>
      </c>
      <c r="J11181">
        <f>I11181+H11181</f>
        <v>49.958900052699221</v>
      </c>
      <c r="L11181" s="6">
        <v>50.107482287004288</v>
      </c>
    </row>
    <row r="11182" spans="1:12">
      <c r="A11182" s="1">
        <v>41105.333333333336</v>
      </c>
      <c r="B11182">
        <v>1052.375</v>
      </c>
      <c r="C11182">
        <v>12.137</v>
      </c>
      <c r="D11182">
        <v>1024.875</v>
      </c>
      <c r="E11182">
        <v>11.81</v>
      </c>
      <c r="F11182">
        <f>((B11182-D11182)/100)-((($B$4-$D$4)/100)-$M$4)+0.04</f>
        <v>0.24299999999999958</v>
      </c>
      <c r="G11182">
        <f>1336*(POWER(F11182,2.49))</f>
        <v>39.442649416344103</v>
      </c>
      <c r="H11182">
        <f>VLOOKUP(F11182,'90V'!$A$2:$B$323,2,TRUE)</f>
        <v>39.79</v>
      </c>
      <c r="I11182">
        <f t="shared" si="175"/>
        <v>9.5255172157333181</v>
      </c>
      <c r="J11182">
        <f>I11182+H11182</f>
        <v>49.315517215733315</v>
      </c>
      <c r="L11182" s="6">
        <v>49.460575853536362</v>
      </c>
    </row>
    <row r="11183" spans="1:12">
      <c r="A11183" s="1">
        <v>41105.375</v>
      </c>
      <c r="B11183">
        <v>1053.175</v>
      </c>
      <c r="C11183">
        <v>12.143000000000001</v>
      </c>
      <c r="D11183">
        <v>1025.425</v>
      </c>
      <c r="E11183">
        <v>12.223000000000001</v>
      </c>
      <c r="F11183">
        <f>((B11183-D11183)/100)-((($B$4-$D$4)/100)-$M$4)+0.04</f>
        <v>0.24549999999999958</v>
      </c>
      <c r="G11183">
        <f>1336*(POWER(F11183,2.49))</f>
        <v>40.460820387640084</v>
      </c>
      <c r="H11183">
        <f>VLOOKUP(F11183,'90V'!$A$2:$B$323,2,TRUE)</f>
        <v>41.033999999999999</v>
      </c>
      <c r="I11183">
        <f t="shared" si="175"/>
        <v>10.700725810472154</v>
      </c>
      <c r="J11183">
        <f>I11183+H11183</f>
        <v>51.734725810472156</v>
      </c>
      <c r="L11183" s="6">
        <v>51.897681025860052</v>
      </c>
    </row>
    <row r="11184" spans="1:12">
      <c r="A11184" s="1">
        <v>41105.416666666664</v>
      </c>
      <c r="B11184">
        <v>1053.3499999999999</v>
      </c>
      <c r="C11184">
        <v>12.143000000000001</v>
      </c>
      <c r="D11184">
        <v>1025.7750000000001</v>
      </c>
      <c r="E11184">
        <v>12.667</v>
      </c>
      <c r="F11184">
        <f>((B11184-D11184)/100)-((($B$4-$D$4)/100)-$M$4)+0.04</f>
        <v>0.24374999999999772</v>
      </c>
      <c r="G11184">
        <f>1336*(POWER(F11184,2.49))</f>
        <v>39.746470830767365</v>
      </c>
      <c r="H11184">
        <f>VLOOKUP(F11184,'90V'!$A$2:$B$323,2,TRUE)</f>
        <v>40.201999999999998</v>
      </c>
      <c r="I11184">
        <f t="shared" si="175"/>
        <v>9.8732837842490397</v>
      </c>
      <c r="J11184">
        <f>I11184+H11184</f>
        <v>50.075283784249038</v>
      </c>
      <c r="L11184" s="6">
        <v>50.225638359643696</v>
      </c>
    </row>
    <row r="11185" spans="1:12">
      <c r="A11185" s="1">
        <v>41105.458333333336</v>
      </c>
      <c r="B11185">
        <v>1054.1500000000001</v>
      </c>
      <c r="C11185">
        <v>12.143000000000001</v>
      </c>
      <c r="D11185">
        <v>1026.5</v>
      </c>
      <c r="E11185">
        <v>12.83</v>
      </c>
      <c r="F11185">
        <f>((B11185-D11185)/100)-((($B$4-$D$4)/100)-$M$4)+0.04</f>
        <v>0.24450000000000047</v>
      </c>
      <c r="G11185">
        <f>1336*(POWER(F11185,2.49))</f>
        <v>40.051688347936697</v>
      </c>
      <c r="H11185">
        <f>VLOOKUP(F11185,'90V'!$A$2:$B$323,2,TRUE)</f>
        <v>40.616999999999997</v>
      </c>
      <c r="I11185">
        <f t="shared" si="175"/>
        <v>10.225182474421034</v>
      </c>
      <c r="J11185">
        <f>I11185+H11185</f>
        <v>50.84218247442103</v>
      </c>
      <c r="L11185" s="6">
        <v>50.997895913117802</v>
      </c>
    </row>
    <row r="11186" spans="1:12">
      <c r="A11186" s="1">
        <v>41105.5</v>
      </c>
      <c r="B11186">
        <v>1054.95</v>
      </c>
      <c r="C11186">
        <v>12.15</v>
      </c>
      <c r="D11186">
        <v>1027</v>
      </c>
      <c r="E11186">
        <v>12.93</v>
      </c>
      <c r="F11186">
        <f>((B11186-D11186)/100)-((($B$4-$D$4)/100)-$M$4)+0.04</f>
        <v>0.24750000000000003</v>
      </c>
      <c r="G11186">
        <f>1336*(POWER(F11186,2.49))</f>
        <v>41.286561459746771</v>
      </c>
      <c r="H11186">
        <f>VLOOKUP(F11186,'90V'!$A$2:$B$323,2,TRUE)</f>
        <v>41.877000000000002</v>
      </c>
      <c r="I11186">
        <f t="shared" si="175"/>
        <v>11.673163139798326</v>
      </c>
      <c r="J11186">
        <f>I11186+H11186</f>
        <v>53.550163139798329</v>
      </c>
      <c r="L11186" s="6">
        <v>53.727927045480541</v>
      </c>
    </row>
    <row r="11187" spans="1:12">
      <c r="A11187" s="1">
        <v>41105.541666666664</v>
      </c>
      <c r="B11187">
        <v>1054.8499999999999</v>
      </c>
      <c r="C11187">
        <v>12.157</v>
      </c>
      <c r="D11187">
        <v>1027.7</v>
      </c>
      <c r="E11187">
        <v>12.923</v>
      </c>
      <c r="F11187">
        <f>((B11187-D11187)/100)-((($B$4-$D$4)/100)-$M$4)+0.04</f>
        <v>0.23949999999999819</v>
      </c>
      <c r="G11187">
        <f>1336*(POWER(F11187,2.49))</f>
        <v>38.043213744020193</v>
      </c>
      <c r="H11187">
        <f>VLOOKUP(F11187,'90V'!$A$2:$B$323,2,TRUE)</f>
        <v>38.567999999999998</v>
      </c>
      <c r="I11187">
        <f t="shared" si="175"/>
        <v>7.9587537273605378</v>
      </c>
      <c r="J11187">
        <f>I11187+H11187</f>
        <v>46.526753727360536</v>
      </c>
      <c r="L11187" s="6">
        <v>46.647953022701053</v>
      </c>
    </row>
    <row r="11188" spans="1:12">
      <c r="A11188" s="1">
        <v>41105.583333333336</v>
      </c>
      <c r="B11188">
        <v>1055.75</v>
      </c>
      <c r="C11188">
        <v>12.163</v>
      </c>
      <c r="D11188">
        <v>1028.2249999999999</v>
      </c>
      <c r="E11188">
        <v>13.847</v>
      </c>
      <c r="F11188">
        <f>((B11188-D11188)/100)-((($B$4-$D$4)/100)-$M$4)+0.04</f>
        <v>0.24325000000000044</v>
      </c>
      <c r="G11188">
        <f>1336*(POWER(F11188,2.49))</f>
        <v>39.543768228591091</v>
      </c>
      <c r="H11188">
        <f>VLOOKUP(F11188,'90V'!$A$2:$B$323,2,TRUE)</f>
        <v>40.201999999999998</v>
      </c>
      <c r="I11188">
        <f t="shared" si="175"/>
        <v>9.6409772498372437</v>
      </c>
      <c r="J11188">
        <f>I11188+H11188</f>
        <v>49.84297724983724</v>
      </c>
      <c r="L11188" s="6">
        <v>49.989794162271309</v>
      </c>
    </row>
    <row r="11189" spans="1:12">
      <c r="A11189" s="1">
        <v>41105.625</v>
      </c>
      <c r="B11189">
        <v>1055.95</v>
      </c>
      <c r="C11189">
        <v>12.17</v>
      </c>
      <c r="D11189">
        <v>1028.75</v>
      </c>
      <c r="E11189">
        <v>13.737</v>
      </c>
      <c r="F11189">
        <f>((B11189-D11189)/100)-((($B$4-$D$4)/100)-$M$4)+0.04</f>
        <v>0.24000000000000002</v>
      </c>
      <c r="G11189">
        <f>1336*(POWER(F11189,2.49))</f>
        <v>38.241282605236322</v>
      </c>
      <c r="H11189">
        <f>VLOOKUP(F11189,'90V'!$A$2:$B$323,2,TRUE)</f>
        <v>38.972999999999999</v>
      </c>
      <c r="I11189">
        <f t="shared" si="175"/>
        <v>8.1767942999980079</v>
      </c>
      <c r="J11189">
        <f>I11189+H11189</f>
        <v>47.149794299998007</v>
      </c>
      <c r="L11189" s="6">
        <v>47.274314010150263</v>
      </c>
    </row>
    <row r="11190" spans="1:12">
      <c r="A11190" s="1">
        <v>41105.666666666664</v>
      </c>
      <c r="B11190">
        <v>1056.425</v>
      </c>
      <c r="C11190">
        <v>12.17</v>
      </c>
      <c r="D11190">
        <v>1029.45</v>
      </c>
      <c r="E11190">
        <v>13.967000000000001</v>
      </c>
      <c r="F11190">
        <f>((B11190-D11190)/100)-((($B$4-$D$4)/100)-$M$4)+0.04</f>
        <v>0.23774999999999866</v>
      </c>
      <c r="G11190">
        <f>1336*(POWER(F11190,2.49))</f>
        <v>37.354813021987241</v>
      </c>
      <c r="H11190">
        <f>VLOOKUP(F11190,'90V'!$A$2:$B$323,2,TRUE)</f>
        <v>37.765999999999998</v>
      </c>
      <c r="I11190">
        <f t="shared" si="175"/>
        <v>7.2112719781264136</v>
      </c>
      <c r="J11190">
        <f>I11190+H11190</f>
        <v>44.97727197812641</v>
      </c>
      <c r="L11190" s="6">
        <v>45.087088302666409</v>
      </c>
    </row>
    <row r="11191" spans="1:12">
      <c r="A11191" s="1">
        <v>41105.708333333336</v>
      </c>
      <c r="B11191">
        <v>1056.8499999999999</v>
      </c>
      <c r="C11191">
        <v>12.177</v>
      </c>
      <c r="D11191">
        <v>1029.625</v>
      </c>
      <c r="E11191">
        <v>13.333</v>
      </c>
      <c r="F11191">
        <f>((B11191-D11191)/100)-((($B$4-$D$4)/100)-$M$4)+0.04</f>
        <v>0.24024999999999866</v>
      </c>
      <c r="G11191">
        <f>1336*(POWER(F11191,2.49))</f>
        <v>38.340547919362088</v>
      </c>
      <c r="H11191">
        <f>VLOOKUP(F11191,'90V'!$A$2:$B$323,2,TRUE)</f>
        <v>38.972999999999999</v>
      </c>
      <c r="I11191">
        <f t="shared" si="175"/>
        <v>8.2865490187895627</v>
      </c>
      <c r="J11191">
        <f>I11191+H11191</f>
        <v>47.259549018789563</v>
      </c>
      <c r="L11191" s="6">
        <v>47.385740120598541</v>
      </c>
    </row>
    <row r="11192" spans="1:12">
      <c r="A11192" s="1">
        <v>41105.75</v>
      </c>
      <c r="B11192">
        <v>1057.325</v>
      </c>
      <c r="C11192">
        <v>12.177</v>
      </c>
      <c r="D11192">
        <v>1030.0250000000001</v>
      </c>
      <c r="E11192">
        <v>13.292999999999999</v>
      </c>
      <c r="F11192">
        <f>((B11192-D11192)/100)-((($B$4-$D$4)/100)-$M$4)+0.04</f>
        <v>0.24099999999999908</v>
      </c>
      <c r="G11192">
        <f>1336*(POWER(F11192,2.49))</f>
        <v>38.639268338375445</v>
      </c>
      <c r="H11192">
        <f>VLOOKUP(F11192,'90V'!$A$2:$B$323,2,TRUE)</f>
        <v>38.972999999999999</v>
      </c>
      <c r="I11192">
        <f t="shared" si="175"/>
        <v>8.6187249720086196</v>
      </c>
      <c r="J11192">
        <f>I11192+H11192</f>
        <v>47.59172497200862</v>
      </c>
      <c r="L11192" s="6">
        <v>47.722974590871694</v>
      </c>
    </row>
    <row r="11193" spans="1:12">
      <c r="A11193" s="1">
        <v>41105.791666666664</v>
      </c>
      <c r="B11193">
        <v>1057.325</v>
      </c>
      <c r="C11193">
        <v>12.177</v>
      </c>
      <c r="D11193">
        <v>1030.0250000000001</v>
      </c>
      <c r="E11193">
        <v>12.807</v>
      </c>
      <c r="F11193">
        <f>((B11193-D11193)/100)-((($B$4-$D$4)/100)-$M$4)+0.04</f>
        <v>0.24099999999999908</v>
      </c>
      <c r="G11193">
        <f>1336*(POWER(F11193,2.49))</f>
        <v>38.639268338375445</v>
      </c>
      <c r="H11193">
        <f>VLOOKUP(F11193,'90V'!$A$2:$B$323,2,TRUE)</f>
        <v>38.972999999999999</v>
      </c>
      <c r="I11193">
        <f t="shared" si="175"/>
        <v>8.6187249720086196</v>
      </c>
      <c r="J11193">
        <f>I11193+H11193</f>
        <v>47.59172497200862</v>
      </c>
      <c r="L11193" s="6">
        <v>47.722974590871694</v>
      </c>
    </row>
    <row r="11194" spans="1:12">
      <c r="A11194" s="1">
        <v>41105.833333333336</v>
      </c>
      <c r="B11194">
        <v>1057.55</v>
      </c>
      <c r="C11194">
        <v>12.17</v>
      </c>
      <c r="D11194">
        <v>1030</v>
      </c>
      <c r="E11194">
        <v>12.47</v>
      </c>
      <c r="F11194">
        <f>((B11194-D11194)/100)-((($B$4-$D$4)/100)-$M$4)+0.04</f>
        <v>0.24349999999999908</v>
      </c>
      <c r="G11194">
        <f>1336*(POWER(F11194,2.49))</f>
        <v>39.645042007391787</v>
      </c>
      <c r="H11194">
        <f>VLOOKUP(F11194,'90V'!$A$2:$B$323,2,TRUE)</f>
        <v>40.201999999999998</v>
      </c>
      <c r="I11194">
        <f t="shared" si="175"/>
        <v>9.7569000526992244</v>
      </c>
      <c r="J11194">
        <f>I11194+H11194</f>
        <v>49.958900052699221</v>
      </c>
      <c r="L11194" s="6">
        <v>50.107482287004288</v>
      </c>
    </row>
    <row r="11195" spans="1:12">
      <c r="A11195" s="1">
        <v>41105.875</v>
      </c>
      <c r="B11195">
        <v>1057.7249999999999</v>
      </c>
      <c r="C11195">
        <v>12.17</v>
      </c>
      <c r="D11195">
        <v>1030.2</v>
      </c>
      <c r="E11195">
        <v>12.343</v>
      </c>
      <c r="F11195">
        <f>((B11195-D11195)/100)-((($B$4-$D$4)/100)-$M$4)+0.04</f>
        <v>0.24324999999999822</v>
      </c>
      <c r="G11195">
        <f>1336*(POWER(F11195,2.49))</f>
        <v>39.543768228590196</v>
      </c>
      <c r="H11195">
        <f>VLOOKUP(F11195,'90V'!$A$2:$B$323,2,TRUE)</f>
        <v>40.201999999999998</v>
      </c>
      <c r="I11195">
        <f t="shared" si="175"/>
        <v>9.6409772498362152</v>
      </c>
      <c r="J11195">
        <f>I11195+H11195</f>
        <v>49.84297724983621</v>
      </c>
      <c r="L11195" s="6">
        <v>49.989794162270272</v>
      </c>
    </row>
    <row r="11196" spans="1:12">
      <c r="A11196" s="1">
        <v>41105.916666666664</v>
      </c>
      <c r="B11196">
        <v>1057.875</v>
      </c>
      <c r="C11196">
        <v>12.17</v>
      </c>
      <c r="D11196">
        <v>1030.375</v>
      </c>
      <c r="E11196">
        <v>12.363</v>
      </c>
      <c r="F11196">
        <f>((B11196-D11196)/100)-((($B$4-$D$4)/100)-$M$4)+0.04</f>
        <v>0.24299999999999958</v>
      </c>
      <c r="G11196">
        <f>1336*(POWER(F11196,2.49))</f>
        <v>39.442649416344103</v>
      </c>
      <c r="H11196">
        <f>VLOOKUP(F11196,'90V'!$A$2:$B$323,2,TRUE)</f>
        <v>39.79</v>
      </c>
      <c r="I11196">
        <f t="shared" si="175"/>
        <v>9.5255172157333181</v>
      </c>
      <c r="J11196">
        <f>I11196+H11196</f>
        <v>49.315517215733315</v>
      </c>
      <c r="L11196" s="6">
        <v>49.460575853536362</v>
      </c>
    </row>
    <row r="11197" spans="1:12">
      <c r="A11197" s="1">
        <v>41105.958333333336</v>
      </c>
      <c r="B11197">
        <v>1057.55</v>
      </c>
      <c r="C11197">
        <v>12.17</v>
      </c>
      <c r="D11197">
        <v>1030</v>
      </c>
      <c r="E11197">
        <v>12.647</v>
      </c>
      <c r="F11197">
        <f>((B11197-D11197)/100)-((($B$4-$D$4)/100)-$M$4)+0.04</f>
        <v>0.24349999999999908</v>
      </c>
      <c r="G11197">
        <f>1336*(POWER(F11197,2.49))</f>
        <v>39.645042007391787</v>
      </c>
      <c r="H11197">
        <f>VLOOKUP(F11197,'90V'!$A$2:$B$323,2,TRUE)</f>
        <v>40.201999999999998</v>
      </c>
      <c r="I11197">
        <f t="shared" si="175"/>
        <v>9.7569000526992244</v>
      </c>
      <c r="J11197">
        <f>I11197+H11197</f>
        <v>49.958900052699221</v>
      </c>
      <c r="L11197" s="6">
        <v>50.107482287004288</v>
      </c>
    </row>
    <row r="11198" spans="1:12">
      <c r="A11198" s="1">
        <v>41106</v>
      </c>
      <c r="B11198">
        <v>1057.4000000000001</v>
      </c>
      <c r="C11198">
        <v>12.17</v>
      </c>
      <c r="D11198">
        <v>1030</v>
      </c>
      <c r="E11198">
        <v>12.983000000000001</v>
      </c>
      <c r="F11198">
        <f>((B11198-D11198)/100)-((($B$4-$D$4)/100)-$M$4)+0.04</f>
        <v>0.24200000000000046</v>
      </c>
      <c r="G11198">
        <f>1336*(POWER(F11198,2.49))</f>
        <v>39.039722271065465</v>
      </c>
      <c r="H11198">
        <f>VLOOKUP(F11198,'90V'!$A$2:$B$323,2,TRUE)</f>
        <v>39.79</v>
      </c>
      <c r="I11198">
        <f t="shared" si="175"/>
        <v>9.0683423554108202</v>
      </c>
      <c r="J11198">
        <f>I11198+H11198</f>
        <v>48.858342355410819</v>
      </c>
      <c r="L11198" s="6">
        <v>48.996438939503371</v>
      </c>
    </row>
    <row r="11199" spans="1:12">
      <c r="A11199" s="1">
        <v>41106.041666666664</v>
      </c>
      <c r="B11199">
        <v>1057.2249999999999</v>
      </c>
      <c r="C11199">
        <v>12.17</v>
      </c>
      <c r="D11199">
        <v>1030</v>
      </c>
      <c r="E11199">
        <v>13.083</v>
      </c>
      <c r="F11199">
        <f>((B11199-D11199)/100)-((($B$4-$D$4)/100)-$M$4)+0.04</f>
        <v>0.24024999999999866</v>
      </c>
      <c r="G11199">
        <f>1336*(POWER(F11199,2.49))</f>
        <v>38.340547919362088</v>
      </c>
      <c r="H11199">
        <f>VLOOKUP(F11199,'90V'!$A$2:$B$323,2,TRUE)</f>
        <v>38.972999999999999</v>
      </c>
      <c r="I11199">
        <f t="shared" si="175"/>
        <v>8.2865490187895627</v>
      </c>
      <c r="J11199">
        <f>I11199+H11199</f>
        <v>47.259549018789563</v>
      </c>
      <c r="L11199" s="6">
        <v>47.385740120598541</v>
      </c>
    </row>
    <row r="11200" spans="1:12">
      <c r="A11200" s="1">
        <v>41106.083333333336</v>
      </c>
      <c r="B11200">
        <v>1057.2249999999999</v>
      </c>
      <c r="C11200">
        <v>12.17</v>
      </c>
      <c r="D11200">
        <v>1029.8</v>
      </c>
      <c r="E11200">
        <v>13.16</v>
      </c>
      <c r="F11200">
        <f>((B11200-D11200)/100)-((($B$4-$D$4)/100)-$M$4)+0.04</f>
        <v>0.2422499999999991</v>
      </c>
      <c r="G11200">
        <f>1336*(POWER(F11200,2.49))</f>
        <v>39.140221998114932</v>
      </c>
      <c r="H11200">
        <f>VLOOKUP(F11200,'90V'!$A$2:$B$323,2,TRUE)</f>
        <v>39.79</v>
      </c>
      <c r="I11200">
        <f t="shared" si="175"/>
        <v>9.1819324626296961</v>
      </c>
      <c r="J11200">
        <f>I11200+H11200</f>
        <v>48.971932462629695</v>
      </c>
      <c r="L11200" s="6">
        <v>49.111758845309339</v>
      </c>
    </row>
    <row r="11201" spans="1:12">
      <c r="A11201" s="1">
        <v>41106.125</v>
      </c>
      <c r="B11201">
        <v>1057.075</v>
      </c>
      <c r="C11201">
        <v>12.17</v>
      </c>
      <c r="D11201">
        <v>1029.8</v>
      </c>
      <c r="E11201">
        <v>13.173</v>
      </c>
      <c r="F11201">
        <f>((B11201-D11201)/100)-((($B$4-$D$4)/100)-$M$4)+0.04</f>
        <v>0.24075000000000049</v>
      </c>
      <c r="G11201">
        <f>1336*(POWER(F11201,2.49))</f>
        <v>38.539540707438</v>
      </c>
      <c r="H11201">
        <f>VLOOKUP(F11201,'90V'!$A$2:$B$323,2,TRUE)</f>
        <v>38.972999999999999</v>
      </c>
      <c r="I11201">
        <f t="shared" si="175"/>
        <v>8.5075164802971237</v>
      </c>
      <c r="J11201">
        <f>I11201+H11201</f>
        <v>47.480516480297126</v>
      </c>
      <c r="L11201" s="6">
        <v>47.610072568829565</v>
      </c>
    </row>
    <row r="11202" spans="1:12">
      <c r="A11202" s="1">
        <v>41106.166666666664</v>
      </c>
      <c r="B11202">
        <v>1057.0250000000001</v>
      </c>
      <c r="C11202">
        <v>12.177</v>
      </c>
      <c r="D11202">
        <v>1029.5999999999999</v>
      </c>
      <c r="E11202">
        <v>13.266999999999999</v>
      </c>
      <c r="F11202">
        <f>((B11202-D11202)/100)-((($B$4-$D$4)/100)-$M$4)+0.04</f>
        <v>0.24225000000000138</v>
      </c>
      <c r="G11202">
        <f>1336*(POWER(F11202,2.49))</f>
        <v>39.140221998115855</v>
      </c>
      <c r="H11202">
        <f>VLOOKUP(F11202,'90V'!$A$2:$B$323,2,TRUE)</f>
        <v>39.79</v>
      </c>
      <c r="I11202">
        <f t="shared" si="175"/>
        <v>9.1819324626307335</v>
      </c>
      <c r="J11202">
        <f>I11202+H11202</f>
        <v>48.971932462630733</v>
      </c>
      <c r="L11202" s="6">
        <v>49.111758845310391</v>
      </c>
    </row>
    <row r="11203" spans="1:12">
      <c r="A11203" s="1">
        <v>41106.208333333336</v>
      </c>
      <c r="B11203">
        <v>1056.8499999999999</v>
      </c>
      <c r="C11203">
        <v>12.177</v>
      </c>
      <c r="D11203">
        <v>1029.45</v>
      </c>
      <c r="E11203">
        <v>13.247</v>
      </c>
      <c r="F11203">
        <f>((B11203-D11203)/100)-((($B$4-$D$4)/100)-$M$4)+0.04</f>
        <v>0.24199999999999819</v>
      </c>
      <c r="G11203">
        <f>1336*(POWER(F11203,2.49))</f>
        <v>39.039722271064569</v>
      </c>
      <c r="H11203">
        <f>VLOOKUP(F11203,'90V'!$A$2:$B$323,2,TRUE)</f>
        <v>39.380000000000003</v>
      </c>
      <c r="I11203">
        <f t="shared" si="175"/>
        <v>9.0683423554097899</v>
      </c>
      <c r="J11203">
        <f>I11203+H11203</f>
        <v>48.448342355409793</v>
      </c>
      <c r="L11203" s="6">
        <v>48.58643893950233</v>
      </c>
    </row>
    <row r="11204" spans="1:12">
      <c r="A11204" s="1">
        <v>41106.25</v>
      </c>
      <c r="B11204">
        <v>1057.175</v>
      </c>
      <c r="C11204">
        <v>12.177</v>
      </c>
      <c r="D11204">
        <v>1029.8</v>
      </c>
      <c r="E11204">
        <v>13.11</v>
      </c>
      <c r="F11204">
        <f>((B11204-D11204)/100)-((($B$4-$D$4)/100)-$M$4)+0.04</f>
        <v>0.24174999999999955</v>
      </c>
      <c r="G11204">
        <f>1336*(POWER(F11204,2.49))</f>
        <v>38.939377119853454</v>
      </c>
      <c r="H11204">
        <f>VLOOKUP(F11204,'90V'!$A$2:$B$323,2,TRUE)</f>
        <v>39.380000000000003</v>
      </c>
      <c r="I11204">
        <f t="shared" si="175"/>
        <v>8.9552245597385927</v>
      </c>
      <c r="J11204">
        <f>I11204+H11204</f>
        <v>48.335224559738592</v>
      </c>
      <c r="L11204" s="6">
        <v>48.471598537805676</v>
      </c>
    </row>
    <row r="11205" spans="1:12">
      <c r="A11205" s="1">
        <v>41106.291666666664</v>
      </c>
      <c r="B11205">
        <v>1057.5</v>
      </c>
      <c r="C11205">
        <v>12.177</v>
      </c>
      <c r="D11205">
        <v>1030.175</v>
      </c>
      <c r="E11205">
        <v>12.58</v>
      </c>
      <c r="F11205">
        <f>((B11205-D11205)/100)-((($B$4-$D$4)/100)-$M$4)+0.04</f>
        <v>0.24124999999999999</v>
      </c>
      <c r="G11205">
        <f>1336*(POWER(F11205,2.49))</f>
        <v>38.739150231837542</v>
      </c>
      <c r="H11205">
        <f>VLOOKUP(F11205,'90V'!$A$2:$B$323,2,TRUE)</f>
        <v>39.380000000000003</v>
      </c>
      <c r="I11205">
        <f t="shared" ref="I11205:I11268" si="176">IF(F11205&gt;0.212,((1.77178*1000*0.985*(POWER((F11205-0.212),1.5)))),0)</f>
        <v>8.7304138497016623</v>
      </c>
      <c r="J11205">
        <f>I11205+H11205</f>
        <v>48.110413849701665</v>
      </c>
      <c r="L11205" s="6">
        <v>48.243364314417931</v>
      </c>
    </row>
    <row r="11206" spans="1:12">
      <c r="A11206" s="1">
        <v>41106.333333333336</v>
      </c>
      <c r="B11206">
        <v>1057.0250000000001</v>
      </c>
      <c r="C11206">
        <v>12.177</v>
      </c>
      <c r="D11206">
        <v>1029.8499999999999</v>
      </c>
      <c r="E11206">
        <v>12.443</v>
      </c>
      <c r="F11206">
        <f>((B11206-D11206)/100)-((($B$4-$D$4)/100)-$M$4)+0.04</f>
        <v>0.23975000000000138</v>
      </c>
      <c r="G11206">
        <f>1336*(POWER(F11206,2.49))</f>
        <v>38.142171239655866</v>
      </c>
      <c r="H11206">
        <f>VLOOKUP(F11206,'90V'!$A$2:$B$323,2,TRUE)</f>
        <v>38.567999999999998</v>
      </c>
      <c r="I11206">
        <f t="shared" si="176"/>
        <v>8.0675284704189067</v>
      </c>
      <c r="J11206">
        <f>I11206+H11206</f>
        <v>46.635528470418905</v>
      </c>
      <c r="L11206" s="6">
        <v>46.758384233927821</v>
      </c>
    </row>
    <row r="11207" spans="1:12">
      <c r="A11207" s="1">
        <v>41106.375</v>
      </c>
      <c r="B11207">
        <v>1056.5250000000001</v>
      </c>
      <c r="C11207">
        <v>12.177</v>
      </c>
      <c r="D11207">
        <v>1029.2750000000001</v>
      </c>
      <c r="E11207">
        <v>12.47</v>
      </c>
      <c r="F11207">
        <f>((B11207-D11207)/100)-((($B$4-$D$4)/100)-$M$4)+0.04</f>
        <v>0.24049999999999958</v>
      </c>
      <c r="G11207">
        <f>1336*(POWER(F11207,2.49))</f>
        <v>38.439967260591182</v>
      </c>
      <c r="H11207">
        <f>VLOOKUP(F11207,'90V'!$A$2:$B$323,2,TRUE)</f>
        <v>38.972999999999999</v>
      </c>
      <c r="I11207">
        <f t="shared" si="176"/>
        <v>8.396790458718046</v>
      </c>
      <c r="J11207">
        <f>I11207+H11207</f>
        <v>47.369790458718043</v>
      </c>
      <c r="L11207" s="6">
        <v>47.49766036418076</v>
      </c>
    </row>
    <row r="11208" spans="1:12">
      <c r="A11208" s="1">
        <v>41106.416666666664</v>
      </c>
      <c r="B11208">
        <v>1056.05</v>
      </c>
      <c r="C11208">
        <v>12.177</v>
      </c>
      <c r="D11208">
        <v>1028.925</v>
      </c>
      <c r="E11208">
        <v>12.78</v>
      </c>
      <c r="F11208">
        <f>((B11208-D11208)/100)-((($B$4-$D$4)/100)-$M$4)+0.04</f>
        <v>0.23924999999999955</v>
      </c>
      <c r="G11208">
        <f>1336*(POWER(F11208,2.49))</f>
        <v>37.944410039692237</v>
      </c>
      <c r="H11208">
        <f>VLOOKUP(F11208,'90V'!$A$2:$B$323,2,TRUE)</f>
        <v>38.567999999999998</v>
      </c>
      <c r="I11208">
        <f t="shared" si="176"/>
        <v>7.8504722980337451</v>
      </c>
      <c r="J11208">
        <f>I11208+H11208</f>
        <v>46.418472298033741</v>
      </c>
      <c r="L11208" s="6">
        <v>46.538022637597706</v>
      </c>
    </row>
    <row r="11209" spans="1:12">
      <c r="A11209" s="1">
        <v>41106.458333333336</v>
      </c>
      <c r="B11209">
        <v>1055.75</v>
      </c>
      <c r="C11209">
        <v>12.177</v>
      </c>
      <c r="D11209">
        <v>1028.425</v>
      </c>
      <c r="E11209">
        <v>13.253</v>
      </c>
      <c r="F11209">
        <f>((B11209-D11209)/100)-((($B$4-$D$4)/100)-$M$4)+0.04</f>
        <v>0.24124999999999999</v>
      </c>
      <c r="G11209">
        <f>1336*(POWER(F11209,2.49))</f>
        <v>38.739150231837542</v>
      </c>
      <c r="H11209">
        <f>VLOOKUP(F11209,'90V'!$A$2:$B$323,2,TRUE)</f>
        <v>39.380000000000003</v>
      </c>
      <c r="I11209">
        <f t="shared" si="176"/>
        <v>8.7304138497016623</v>
      </c>
      <c r="J11209">
        <f>I11209+H11209</f>
        <v>48.110413849701665</v>
      </c>
      <c r="L11209" s="6">
        <v>48.243364314417931</v>
      </c>
    </row>
    <row r="11210" spans="1:12">
      <c r="A11210" s="1">
        <v>41106.5</v>
      </c>
      <c r="B11210">
        <v>1055.425</v>
      </c>
      <c r="C11210">
        <v>12.177</v>
      </c>
      <c r="D11210">
        <v>1027.875</v>
      </c>
      <c r="E11210">
        <v>13.946999999999999</v>
      </c>
      <c r="F11210">
        <f>((B11210-D11210)/100)-((($B$4-$D$4)/100)-$M$4)+0.04</f>
        <v>0.24349999999999908</v>
      </c>
      <c r="G11210">
        <f>1336*(POWER(F11210,2.49))</f>
        <v>39.645042007391787</v>
      </c>
      <c r="H11210">
        <f>VLOOKUP(F11210,'90V'!$A$2:$B$323,2,TRUE)</f>
        <v>40.201999999999998</v>
      </c>
      <c r="I11210">
        <f t="shared" si="176"/>
        <v>9.7569000526992244</v>
      </c>
      <c r="J11210">
        <f>I11210+H11210</f>
        <v>49.958900052699221</v>
      </c>
      <c r="L11210" s="6">
        <v>50.107482287004288</v>
      </c>
    </row>
    <row r="11211" spans="1:12">
      <c r="A11211" s="1">
        <v>41106.541666666664</v>
      </c>
      <c r="B11211">
        <v>1055.325</v>
      </c>
      <c r="C11211">
        <v>12.17</v>
      </c>
      <c r="D11211">
        <v>1027.55</v>
      </c>
      <c r="E11211">
        <v>14.217000000000001</v>
      </c>
      <c r="F11211">
        <f>((B11211-D11211)/100)-((($B$4-$D$4)/100)-$M$4)+0.04</f>
        <v>0.24575000000000044</v>
      </c>
      <c r="G11211">
        <f>1336*(POWER(F11211,2.49))</f>
        <v>40.56349237145777</v>
      </c>
      <c r="H11211">
        <f>VLOOKUP(F11211,'90V'!$A$2:$B$323,2,TRUE)</f>
        <v>41.033999999999999</v>
      </c>
      <c r="I11211">
        <f t="shared" si="176"/>
        <v>10.82073325550426</v>
      </c>
      <c r="J11211">
        <f>I11211+H11211</f>
        <v>51.854733255504257</v>
      </c>
      <c r="L11211" s="6">
        <v>52.019515995435796</v>
      </c>
    </row>
    <row r="11212" spans="1:12">
      <c r="A11212" s="1">
        <v>41106.583333333336</v>
      </c>
      <c r="B11212">
        <v>1055.0999999999999</v>
      </c>
      <c r="C11212">
        <v>12.177</v>
      </c>
      <c r="D11212">
        <v>1027.7249999999999</v>
      </c>
      <c r="E11212">
        <v>14.323</v>
      </c>
      <c r="F11212">
        <f>((B11212-D11212)/100)-((($B$4-$D$4)/100)-$M$4)+0.04</f>
        <v>0.24174999999999955</v>
      </c>
      <c r="G11212">
        <f>1336*(POWER(F11212,2.49))</f>
        <v>38.939377119853454</v>
      </c>
      <c r="H11212">
        <f>VLOOKUP(F11212,'90V'!$A$2:$B$323,2,TRUE)</f>
        <v>39.380000000000003</v>
      </c>
      <c r="I11212">
        <f t="shared" si="176"/>
        <v>8.9552245597385927</v>
      </c>
      <c r="J11212">
        <f>I11212+H11212</f>
        <v>48.335224559738592</v>
      </c>
      <c r="L11212" s="6">
        <v>48.471598537805676</v>
      </c>
    </row>
    <row r="11213" spans="1:12">
      <c r="A11213" s="1">
        <v>41106.625</v>
      </c>
      <c r="B11213">
        <v>1055.425</v>
      </c>
      <c r="C11213">
        <v>12.177</v>
      </c>
      <c r="D11213">
        <v>1027.7249999999999</v>
      </c>
      <c r="E11213">
        <v>14.44</v>
      </c>
      <c r="F11213">
        <f>((B11213-D11213)/100)-((($B$4-$D$4)/100)-$M$4)+0.04</f>
        <v>0.24500000000000002</v>
      </c>
      <c r="G11213">
        <f>1336*(POWER(F11213,2.49))</f>
        <v>40.255943344126472</v>
      </c>
      <c r="H11213">
        <f>VLOOKUP(F11213,'90V'!$A$2:$B$323,2,TRUE)</f>
        <v>41.033999999999999</v>
      </c>
      <c r="I11213">
        <f t="shared" si="176"/>
        <v>10.462053470649895</v>
      </c>
      <c r="J11213">
        <f>I11213+H11213</f>
        <v>51.496053470649898</v>
      </c>
      <c r="L11213" s="6">
        <v>51.655374081878065</v>
      </c>
    </row>
    <row r="11214" spans="1:12">
      <c r="A11214" s="1">
        <v>41106.666666666664</v>
      </c>
      <c r="B11214">
        <v>1055.575</v>
      </c>
      <c r="C11214">
        <v>12.177</v>
      </c>
      <c r="D11214">
        <v>1028.25</v>
      </c>
      <c r="E11214">
        <v>14.446999999999999</v>
      </c>
      <c r="F11214">
        <f>((B11214-D11214)/100)-((($B$4-$D$4)/100)-$M$4)+0.04</f>
        <v>0.24124999999999999</v>
      </c>
      <c r="G11214">
        <f>1336*(POWER(F11214,2.49))</f>
        <v>38.739150231837542</v>
      </c>
      <c r="H11214">
        <f>VLOOKUP(F11214,'90V'!$A$2:$B$323,2,TRUE)</f>
        <v>39.380000000000003</v>
      </c>
      <c r="I11214">
        <f t="shared" si="176"/>
        <v>8.7304138497016623</v>
      </c>
      <c r="J11214">
        <f>I11214+H11214</f>
        <v>48.110413849701665</v>
      </c>
      <c r="L11214" s="6">
        <v>48.243364314417931</v>
      </c>
    </row>
    <row r="11215" spans="1:12">
      <c r="A11215" s="1">
        <v>41106.708333333336</v>
      </c>
      <c r="B11215">
        <v>1055.95</v>
      </c>
      <c r="C11215">
        <v>12.183</v>
      </c>
      <c r="D11215">
        <v>1029.0999999999999</v>
      </c>
      <c r="E11215">
        <v>14.393000000000001</v>
      </c>
      <c r="F11215">
        <f>((B11215-D11215)/100)-((($B$4-$D$4)/100)-$M$4)+0.04</f>
        <v>0.2365000000000009</v>
      </c>
      <c r="G11215">
        <f>1336*(POWER(F11215,2.49))</f>
        <v>36.867696985008081</v>
      </c>
      <c r="H11215">
        <f>VLOOKUP(F11215,'90V'!$A$2:$B$323,2,TRUE)</f>
        <v>37.369</v>
      </c>
      <c r="I11215">
        <f t="shared" si="176"/>
        <v>6.6926043609075565</v>
      </c>
      <c r="J11215">
        <f>I11215+H11215</f>
        <v>44.061604360907559</v>
      </c>
      <c r="L11215" s="6">
        <v>44.163522193814778</v>
      </c>
    </row>
    <row r="11216" spans="1:12">
      <c r="A11216" s="1">
        <v>41106.75</v>
      </c>
      <c r="B11216">
        <v>1055.95</v>
      </c>
      <c r="C11216">
        <v>12.183</v>
      </c>
      <c r="D11216">
        <v>1028.925</v>
      </c>
      <c r="E11216">
        <v>14.27</v>
      </c>
      <c r="F11216">
        <f>((B11216-D11216)/100)-((($B$4-$D$4)/100)-$M$4)+0.04</f>
        <v>0.23825000000000049</v>
      </c>
      <c r="G11216">
        <f>1336*(POWER(F11216,2.49))</f>
        <v>37.550731561158955</v>
      </c>
      <c r="H11216">
        <f>VLOOKUP(F11216,'90V'!$A$2:$B$323,2,TRUE)</f>
        <v>38.165999999999997</v>
      </c>
      <c r="I11216">
        <f t="shared" si="176"/>
        <v>7.4223253474820785</v>
      </c>
      <c r="J11216">
        <f>I11216+H11216</f>
        <v>45.588325347482076</v>
      </c>
      <c r="L11216" s="6">
        <v>45.701355682722919</v>
      </c>
    </row>
    <row r="11217" spans="1:12">
      <c r="A11217" s="1">
        <v>41106.791666666664</v>
      </c>
      <c r="B11217">
        <v>1056.5999999999999</v>
      </c>
      <c r="C11217">
        <v>12.183</v>
      </c>
      <c r="D11217">
        <v>1029.45</v>
      </c>
      <c r="E11217">
        <v>13.853</v>
      </c>
      <c r="F11217">
        <f>((B11217-D11217)/100)-((($B$4-$D$4)/100)-$M$4)+0.04</f>
        <v>0.23949999999999819</v>
      </c>
      <c r="G11217">
        <f>1336*(POWER(F11217,2.49))</f>
        <v>38.043213744020193</v>
      </c>
      <c r="H11217">
        <f>VLOOKUP(F11217,'90V'!$A$2:$B$323,2,TRUE)</f>
        <v>38.567999999999998</v>
      </c>
      <c r="I11217">
        <f t="shared" si="176"/>
        <v>7.9587537273605378</v>
      </c>
      <c r="J11217">
        <f>I11217+H11217</f>
        <v>46.526753727360536</v>
      </c>
      <c r="L11217" s="6">
        <v>46.647953022701053</v>
      </c>
    </row>
    <row r="11218" spans="1:12">
      <c r="A11218" s="1">
        <v>41106.833333333336</v>
      </c>
      <c r="B11218">
        <v>1057.4000000000001</v>
      </c>
      <c r="C11218">
        <v>12.183</v>
      </c>
      <c r="D11218">
        <v>1029.8499999999999</v>
      </c>
      <c r="E11218">
        <v>13.67</v>
      </c>
      <c r="F11218">
        <f>((B11218-D11218)/100)-((($B$4-$D$4)/100)-$M$4)+0.04</f>
        <v>0.24350000000000135</v>
      </c>
      <c r="G11218">
        <f>1336*(POWER(F11218,2.49))</f>
        <v>39.645042007392718</v>
      </c>
      <c r="H11218">
        <f>VLOOKUP(F11218,'90V'!$A$2:$B$323,2,TRUE)</f>
        <v>40.201999999999998</v>
      </c>
      <c r="I11218">
        <f t="shared" si="176"/>
        <v>9.7569000527002814</v>
      </c>
      <c r="J11218">
        <f>I11218+H11218</f>
        <v>49.95890005270028</v>
      </c>
      <c r="L11218" s="6">
        <v>50.107482287005361</v>
      </c>
    </row>
    <row r="11219" spans="1:12">
      <c r="A11219" s="1">
        <v>41106.875</v>
      </c>
      <c r="B11219">
        <v>1057.875</v>
      </c>
      <c r="C11219">
        <v>12.183</v>
      </c>
      <c r="D11219">
        <v>1030.55</v>
      </c>
      <c r="E11219">
        <v>13.433</v>
      </c>
      <c r="F11219">
        <f>((B11219-D11219)/100)-((($B$4-$D$4)/100)-$M$4)+0.04</f>
        <v>0.24124999999999999</v>
      </c>
      <c r="G11219">
        <f>1336*(POWER(F11219,2.49))</f>
        <v>38.739150231837542</v>
      </c>
      <c r="H11219">
        <f>VLOOKUP(F11219,'90V'!$A$2:$B$323,2,TRUE)</f>
        <v>39.380000000000003</v>
      </c>
      <c r="I11219">
        <f t="shared" si="176"/>
        <v>8.7304138497016623</v>
      </c>
      <c r="J11219">
        <f>I11219+H11219</f>
        <v>48.110413849701665</v>
      </c>
      <c r="L11219" s="6">
        <v>48.243364314417931</v>
      </c>
    </row>
    <row r="11220" spans="1:12">
      <c r="A11220" s="1">
        <v>41106.916666666664</v>
      </c>
      <c r="B11220">
        <v>1058.5250000000001</v>
      </c>
      <c r="C11220">
        <v>12.183</v>
      </c>
      <c r="D11220">
        <v>1031.2249999999999</v>
      </c>
      <c r="E11220">
        <v>13.167</v>
      </c>
      <c r="F11220">
        <f>((B11220-D11220)/100)-((($B$4-$D$4)/100)-$M$4)+0.04</f>
        <v>0.24100000000000135</v>
      </c>
      <c r="G11220">
        <f>1336*(POWER(F11220,2.49))</f>
        <v>38.63926833837634</v>
      </c>
      <c r="H11220">
        <f>VLOOKUP(F11220,'90V'!$A$2:$B$323,2,TRUE)</f>
        <v>39.380000000000003</v>
      </c>
      <c r="I11220">
        <f t="shared" si="176"/>
        <v>8.6187249720096375</v>
      </c>
      <c r="J11220">
        <f>I11220+H11220</f>
        <v>47.99872497200964</v>
      </c>
      <c r="L11220" s="6">
        <v>48.129974590872735</v>
      </c>
    </row>
    <row r="11221" spans="1:12">
      <c r="A11221" s="1">
        <v>41106.958333333336</v>
      </c>
      <c r="B11221">
        <v>1059.25</v>
      </c>
      <c r="C11221">
        <v>12.177</v>
      </c>
      <c r="D11221">
        <v>1031.75</v>
      </c>
      <c r="E11221">
        <v>13.233000000000001</v>
      </c>
      <c r="F11221">
        <f>((B11221-D11221)/100)-((($B$4-$D$4)/100)-$M$4)+0.04</f>
        <v>0.24299999999999958</v>
      </c>
      <c r="G11221">
        <f>1336*(POWER(F11221,2.49))</f>
        <v>39.442649416344103</v>
      </c>
      <c r="H11221">
        <f>VLOOKUP(F11221,'90V'!$A$2:$B$323,2,TRUE)</f>
        <v>39.79</v>
      </c>
      <c r="I11221">
        <f t="shared" si="176"/>
        <v>9.5255172157333181</v>
      </c>
      <c r="J11221">
        <f>I11221+H11221</f>
        <v>49.315517215733315</v>
      </c>
      <c r="L11221" s="6">
        <v>49.460575853536362</v>
      </c>
    </row>
    <row r="11222" spans="1:12">
      <c r="A11222" s="1">
        <v>41107</v>
      </c>
      <c r="B11222">
        <v>1059.7249999999999</v>
      </c>
      <c r="C11222">
        <v>12.177</v>
      </c>
      <c r="D11222">
        <v>1032.45</v>
      </c>
      <c r="E11222">
        <v>13.05</v>
      </c>
      <c r="F11222">
        <f>((B11222-D11222)/100)-((($B$4-$D$4)/100)-$M$4)+0.04</f>
        <v>0.24074999999999822</v>
      </c>
      <c r="G11222">
        <f>1336*(POWER(F11222,2.49))</f>
        <v>38.539540707437098</v>
      </c>
      <c r="H11222">
        <f>VLOOKUP(F11222,'90V'!$A$2:$B$323,2,TRUE)</f>
        <v>38.972999999999999</v>
      </c>
      <c r="I11222">
        <f t="shared" si="176"/>
        <v>8.5075164802961023</v>
      </c>
      <c r="J11222">
        <f>I11222+H11222</f>
        <v>47.480516480296103</v>
      </c>
      <c r="L11222" s="6">
        <v>47.610072568828528</v>
      </c>
    </row>
    <row r="11223" spans="1:12">
      <c r="A11223" s="1">
        <v>41107.041666666664</v>
      </c>
      <c r="B11223">
        <v>1060.2</v>
      </c>
      <c r="C11223">
        <v>12.177</v>
      </c>
      <c r="D11223">
        <v>1032.675</v>
      </c>
      <c r="E11223">
        <v>13.057</v>
      </c>
      <c r="F11223">
        <f>((B11223-D11223)/100)-((($B$4-$D$4)/100)-$M$4)+0.04</f>
        <v>0.24325000000000044</v>
      </c>
      <c r="G11223">
        <f>1336*(POWER(F11223,2.49))</f>
        <v>39.543768228591091</v>
      </c>
      <c r="H11223">
        <f>VLOOKUP(F11223,'90V'!$A$2:$B$323,2,TRUE)</f>
        <v>40.201999999999998</v>
      </c>
      <c r="I11223">
        <f t="shared" si="176"/>
        <v>9.6409772498372437</v>
      </c>
      <c r="J11223">
        <f>I11223+H11223</f>
        <v>49.84297724983724</v>
      </c>
      <c r="L11223" s="6">
        <v>49.989794162271309</v>
      </c>
    </row>
    <row r="11224" spans="1:12">
      <c r="A11224" s="1">
        <v>41107.083333333336</v>
      </c>
      <c r="B11224">
        <v>1060.375</v>
      </c>
      <c r="C11224">
        <v>12.177</v>
      </c>
      <c r="D11224">
        <v>1033.175</v>
      </c>
      <c r="E11224">
        <v>13.037000000000001</v>
      </c>
      <c r="F11224">
        <f>((B11224-D11224)/100)-((($B$4-$D$4)/100)-$M$4)+0.04</f>
        <v>0.24000000000000002</v>
      </c>
      <c r="G11224">
        <f>1336*(POWER(F11224,2.49))</f>
        <v>38.241282605236322</v>
      </c>
      <c r="H11224">
        <f>VLOOKUP(F11224,'90V'!$A$2:$B$323,2,TRUE)</f>
        <v>38.972999999999999</v>
      </c>
      <c r="I11224">
        <f t="shared" si="176"/>
        <v>8.1767942999980079</v>
      </c>
      <c r="J11224">
        <f>I11224+H11224</f>
        <v>47.149794299998007</v>
      </c>
      <c r="L11224" s="6">
        <v>47.274314010150263</v>
      </c>
    </row>
    <row r="11225" spans="1:12">
      <c r="A11225" s="1">
        <v>41107.125</v>
      </c>
      <c r="B11225">
        <v>1060.7</v>
      </c>
      <c r="C11225">
        <v>12.177</v>
      </c>
      <c r="D11225">
        <v>1033.3499999999999</v>
      </c>
      <c r="E11225">
        <v>12.93</v>
      </c>
      <c r="F11225">
        <f>((B11225-D11225)/100)-((($B$4-$D$4)/100)-$M$4)+0.04</f>
        <v>0.24150000000000091</v>
      </c>
      <c r="G11225">
        <f>1336*(POWER(F11225,2.49))</f>
        <v>38.839186466214066</v>
      </c>
      <c r="H11225">
        <f>VLOOKUP(F11225,'90V'!$A$2:$B$323,2,TRUE)</f>
        <v>39.380000000000003</v>
      </c>
      <c r="I11225">
        <f t="shared" si="176"/>
        <v>8.8425810560004034</v>
      </c>
      <c r="J11225">
        <f>I11225+H11225</f>
        <v>48.222581056000408</v>
      </c>
      <c r="L11225" s="6">
        <v>48.357239650761834</v>
      </c>
    </row>
    <row r="11226" spans="1:12">
      <c r="A11226" s="1">
        <v>41107.166666666664</v>
      </c>
      <c r="B11226">
        <v>1060.5250000000001</v>
      </c>
      <c r="C11226">
        <v>12.177</v>
      </c>
      <c r="D11226">
        <v>1033.3499999999999</v>
      </c>
      <c r="E11226">
        <v>12.97</v>
      </c>
      <c r="F11226">
        <f>((B11226-D11226)/100)-((($B$4-$D$4)/100)-$M$4)+0.04</f>
        <v>0.23975000000000138</v>
      </c>
      <c r="G11226">
        <f>1336*(POWER(F11226,2.49))</f>
        <v>38.142171239655866</v>
      </c>
      <c r="H11226">
        <f>VLOOKUP(F11226,'90V'!$A$2:$B$323,2,TRUE)</f>
        <v>38.567999999999998</v>
      </c>
      <c r="I11226">
        <f t="shared" si="176"/>
        <v>8.0675284704189067</v>
      </c>
      <c r="J11226">
        <f>I11226+H11226</f>
        <v>46.635528470418905</v>
      </c>
      <c r="L11226" s="6">
        <v>46.758384233927821</v>
      </c>
    </row>
    <row r="11227" spans="1:12">
      <c r="A11227" s="1">
        <v>41107.208333333336</v>
      </c>
      <c r="B11227">
        <v>1060.8499999999999</v>
      </c>
      <c r="C11227">
        <v>12.177</v>
      </c>
      <c r="D11227">
        <v>1033.875</v>
      </c>
      <c r="E11227">
        <v>12.95</v>
      </c>
      <c r="F11227">
        <f>((B11227-D11227)/100)-((($B$4-$D$4)/100)-$M$4)+0.04</f>
        <v>0.23774999999999866</v>
      </c>
      <c r="G11227">
        <f>1336*(POWER(F11227,2.49))</f>
        <v>37.354813021987241</v>
      </c>
      <c r="H11227">
        <f>VLOOKUP(F11227,'90V'!$A$2:$B$323,2,TRUE)</f>
        <v>37.765999999999998</v>
      </c>
      <c r="I11227">
        <f t="shared" si="176"/>
        <v>7.2112719781264136</v>
      </c>
      <c r="J11227">
        <f>I11227+H11227</f>
        <v>44.97727197812641</v>
      </c>
      <c r="L11227" s="6">
        <v>45.087088302666409</v>
      </c>
    </row>
    <row r="11228" spans="1:12">
      <c r="A11228" s="1">
        <v>41107.25</v>
      </c>
      <c r="B11228">
        <v>1061.325</v>
      </c>
      <c r="C11228">
        <v>12.177</v>
      </c>
      <c r="D11228">
        <v>1034.4000000000001</v>
      </c>
      <c r="E11228">
        <v>13.127000000000001</v>
      </c>
      <c r="F11228">
        <f>((B11228-D11228)/100)-((($B$4-$D$4)/100)-$M$4)+0.04</f>
        <v>0.2372499999999991</v>
      </c>
      <c r="G11228">
        <f>1336*(POWER(F11228,2.49))</f>
        <v>37.159507441355927</v>
      </c>
      <c r="H11228">
        <f>VLOOKUP(F11228,'90V'!$A$2:$B$323,2,TRUE)</f>
        <v>37.765999999999998</v>
      </c>
      <c r="I11228">
        <f t="shared" si="176"/>
        <v>7.0022578514702856</v>
      </c>
      <c r="J11228">
        <f>I11228+H11228</f>
        <v>44.768257851470281</v>
      </c>
      <c r="L11228" s="6">
        <v>44.874891219766788</v>
      </c>
    </row>
    <row r="11229" spans="1:12">
      <c r="A11229" s="1">
        <v>41107.291666666664</v>
      </c>
      <c r="B11229">
        <v>1061.5</v>
      </c>
      <c r="C11229">
        <v>12.177</v>
      </c>
      <c r="D11229">
        <v>1034.575</v>
      </c>
      <c r="E11229">
        <v>13.016999999999999</v>
      </c>
      <c r="F11229">
        <f>((B11229-D11229)/100)-((($B$4-$D$4)/100)-$M$4)+0.04</f>
        <v>0.2372499999999991</v>
      </c>
      <c r="G11229">
        <f>1336*(POWER(F11229,2.49))</f>
        <v>37.159507441355927</v>
      </c>
      <c r="H11229">
        <f>VLOOKUP(F11229,'90V'!$A$2:$B$323,2,TRUE)</f>
        <v>37.765999999999998</v>
      </c>
      <c r="I11229">
        <f t="shared" si="176"/>
        <v>7.0022578514702856</v>
      </c>
      <c r="J11229">
        <f>I11229+H11229</f>
        <v>44.768257851470281</v>
      </c>
      <c r="L11229" s="6">
        <v>44.874891219766788</v>
      </c>
    </row>
    <row r="11230" spans="1:12">
      <c r="A11230" s="1">
        <v>41107.333333333336</v>
      </c>
      <c r="B11230">
        <v>1061.9749999999999</v>
      </c>
      <c r="C11230">
        <v>12.177</v>
      </c>
      <c r="D11230">
        <v>1034.925</v>
      </c>
      <c r="E11230">
        <v>12.962999999999999</v>
      </c>
      <c r="F11230">
        <f>((B11230-D11230)/100)-((($B$4-$D$4)/100)-$M$4)+0.04</f>
        <v>0.23849999999999907</v>
      </c>
      <c r="G11230">
        <f>1336*(POWER(F11230,2.49))</f>
        <v>37.648920887507671</v>
      </c>
      <c r="H11230">
        <f>VLOOKUP(F11230,'90V'!$A$2:$B$323,2,TRUE)</f>
        <v>38.165999999999997</v>
      </c>
      <c r="I11230">
        <f t="shared" si="176"/>
        <v>7.5286106274712177</v>
      </c>
      <c r="J11230">
        <f>I11230+H11230</f>
        <v>45.694610627471214</v>
      </c>
      <c r="L11230" s="6">
        <v>45.809259520275347</v>
      </c>
    </row>
    <row r="11231" spans="1:12">
      <c r="A11231" s="1">
        <v>41107.375</v>
      </c>
      <c r="B11231">
        <v>1062.125</v>
      </c>
      <c r="C11231">
        <v>12.177</v>
      </c>
      <c r="D11231">
        <v>1035.0999999999999</v>
      </c>
      <c r="E11231">
        <v>13.132999999999999</v>
      </c>
      <c r="F11231">
        <f>((B11231-D11231)/100)-((($B$4-$D$4)/100)-$M$4)+0.04</f>
        <v>0.23825000000000049</v>
      </c>
      <c r="G11231">
        <f>1336*(POWER(F11231,2.49))</f>
        <v>37.550731561158955</v>
      </c>
      <c r="H11231">
        <f>VLOOKUP(F11231,'90V'!$A$2:$B$323,2,TRUE)</f>
        <v>38.165999999999997</v>
      </c>
      <c r="I11231">
        <f t="shared" si="176"/>
        <v>7.4223253474820785</v>
      </c>
      <c r="J11231">
        <f>I11231+H11231</f>
        <v>45.588325347482076</v>
      </c>
      <c r="L11231" s="6">
        <v>45.701355682722919</v>
      </c>
    </row>
    <row r="11232" spans="1:12">
      <c r="A11232" s="1">
        <v>41107.416666666664</v>
      </c>
      <c r="B11232">
        <v>1062.3</v>
      </c>
      <c r="C11232">
        <v>12.177</v>
      </c>
      <c r="D11232">
        <v>1035.2750000000001</v>
      </c>
      <c r="E11232">
        <v>13.127000000000001</v>
      </c>
      <c r="F11232">
        <f>((B11232-D11232)/100)-((($B$4-$D$4)/100)-$M$4)+0.04</f>
        <v>0.23824999999999821</v>
      </c>
      <c r="G11232">
        <f>1336*(POWER(F11232,2.49))</f>
        <v>37.550731561158074</v>
      </c>
      <c r="H11232">
        <f>VLOOKUP(F11232,'90V'!$A$2:$B$323,2,TRUE)</f>
        <v>38.165999999999997</v>
      </c>
      <c r="I11232">
        <f t="shared" si="176"/>
        <v>7.4223253474811157</v>
      </c>
      <c r="J11232">
        <f>I11232+H11232</f>
        <v>45.58832534748111</v>
      </c>
      <c r="L11232" s="6">
        <v>45.701355682721939</v>
      </c>
    </row>
    <row r="11233" spans="1:12">
      <c r="A11233" s="1">
        <v>41107.458333333336</v>
      </c>
      <c r="B11233">
        <v>1062.3</v>
      </c>
      <c r="C11233">
        <v>12.177</v>
      </c>
      <c r="D11233">
        <v>1034.925</v>
      </c>
      <c r="E11233">
        <v>13.003</v>
      </c>
      <c r="F11233">
        <f>((B11233-D11233)/100)-((($B$4-$D$4)/100)-$M$4)+0.04</f>
        <v>0.24174999999999955</v>
      </c>
      <c r="G11233">
        <f>1336*(POWER(F11233,2.49))</f>
        <v>38.939377119853454</v>
      </c>
      <c r="H11233">
        <f>VLOOKUP(F11233,'90V'!$A$2:$B$323,2,TRUE)</f>
        <v>39.380000000000003</v>
      </c>
      <c r="I11233">
        <f t="shared" si="176"/>
        <v>8.9552245597385927</v>
      </c>
      <c r="J11233">
        <f>I11233+H11233</f>
        <v>48.335224559738592</v>
      </c>
      <c r="L11233" s="6">
        <v>48.471598537805676</v>
      </c>
    </row>
    <row r="11234" spans="1:12">
      <c r="A11234" s="1">
        <v>41107.5</v>
      </c>
      <c r="B11234">
        <v>1062.3</v>
      </c>
      <c r="C11234">
        <v>12.177</v>
      </c>
      <c r="D11234">
        <v>1035.2750000000001</v>
      </c>
      <c r="E11234">
        <v>13.663</v>
      </c>
      <c r="F11234">
        <f>((B11234-D11234)/100)-((($B$4-$D$4)/100)-$M$4)+0.04</f>
        <v>0.23824999999999821</v>
      </c>
      <c r="G11234">
        <f>1336*(POWER(F11234,2.49))</f>
        <v>37.550731561158074</v>
      </c>
      <c r="H11234">
        <f>VLOOKUP(F11234,'90V'!$A$2:$B$323,2,TRUE)</f>
        <v>38.165999999999997</v>
      </c>
      <c r="I11234">
        <f t="shared" si="176"/>
        <v>7.4223253474811157</v>
      </c>
      <c r="J11234">
        <f>I11234+H11234</f>
        <v>45.58832534748111</v>
      </c>
      <c r="L11234" s="6">
        <v>45.701355682721939</v>
      </c>
    </row>
    <row r="11235" spans="1:12">
      <c r="A11235" s="1">
        <v>41107.541666666664</v>
      </c>
      <c r="B11235">
        <v>1062.3</v>
      </c>
      <c r="C11235">
        <v>12.177</v>
      </c>
      <c r="D11235">
        <v>1035.325</v>
      </c>
      <c r="E11235">
        <v>13.677</v>
      </c>
      <c r="F11235">
        <f>((B11235-D11235)/100)-((($B$4-$D$4)/100)-$M$4)+0.04</f>
        <v>0.23774999999999866</v>
      </c>
      <c r="G11235">
        <f>1336*(POWER(F11235,2.49))</f>
        <v>37.354813021987241</v>
      </c>
      <c r="H11235">
        <f>VLOOKUP(F11235,'90V'!$A$2:$B$323,2,TRUE)</f>
        <v>37.765999999999998</v>
      </c>
      <c r="I11235">
        <f t="shared" si="176"/>
        <v>7.2112719781264136</v>
      </c>
      <c r="J11235">
        <f>I11235+H11235</f>
        <v>44.97727197812641</v>
      </c>
      <c r="L11235" s="6">
        <v>45.087088302666409</v>
      </c>
    </row>
    <row r="11236" spans="1:12">
      <c r="A11236" s="1">
        <v>41107.583333333336</v>
      </c>
      <c r="B11236">
        <v>1062.3</v>
      </c>
      <c r="C11236">
        <v>12.177</v>
      </c>
      <c r="D11236">
        <v>1035.325</v>
      </c>
      <c r="E11236">
        <v>13.67</v>
      </c>
      <c r="F11236">
        <f>((B11236-D11236)/100)-((($B$4-$D$4)/100)-$M$4)+0.04</f>
        <v>0.23774999999999866</v>
      </c>
      <c r="G11236">
        <f>1336*(POWER(F11236,2.49))</f>
        <v>37.354813021987241</v>
      </c>
      <c r="H11236">
        <f>VLOOKUP(F11236,'90V'!$A$2:$B$323,2,TRUE)</f>
        <v>37.765999999999998</v>
      </c>
      <c r="I11236">
        <f t="shared" si="176"/>
        <v>7.2112719781264136</v>
      </c>
      <c r="J11236">
        <f>I11236+H11236</f>
        <v>44.97727197812641</v>
      </c>
      <c r="L11236" s="6">
        <v>45.087088302666409</v>
      </c>
    </row>
    <row r="11237" spans="1:12">
      <c r="A11237" s="1">
        <v>41107.625</v>
      </c>
      <c r="B11237">
        <v>1062.3</v>
      </c>
      <c r="C11237">
        <v>12.177</v>
      </c>
      <c r="D11237">
        <v>1035.2750000000001</v>
      </c>
      <c r="E11237">
        <v>13.663</v>
      </c>
      <c r="F11237">
        <f>((B11237-D11237)/100)-((($B$4-$D$4)/100)-$M$4)+0.04</f>
        <v>0.23824999999999821</v>
      </c>
      <c r="G11237">
        <f>1336*(POWER(F11237,2.49))</f>
        <v>37.550731561158074</v>
      </c>
      <c r="H11237">
        <f>VLOOKUP(F11237,'90V'!$A$2:$B$323,2,TRUE)</f>
        <v>38.165999999999997</v>
      </c>
      <c r="I11237">
        <f t="shared" si="176"/>
        <v>7.4223253474811157</v>
      </c>
      <c r="J11237">
        <f>I11237+H11237</f>
        <v>45.58832534748111</v>
      </c>
      <c r="L11237" s="6">
        <v>45.701355682721939</v>
      </c>
    </row>
    <row r="11238" spans="1:12">
      <c r="A11238" s="1">
        <v>41107.666666666664</v>
      </c>
      <c r="B11238">
        <v>1062.3</v>
      </c>
      <c r="C11238">
        <v>12.177</v>
      </c>
      <c r="D11238">
        <v>1035.0999999999999</v>
      </c>
      <c r="E11238">
        <v>13.78</v>
      </c>
      <c r="F11238">
        <f>((B11238-D11238)/100)-((($B$4-$D$4)/100)-$M$4)+0.04</f>
        <v>0.24000000000000002</v>
      </c>
      <c r="G11238">
        <f>1336*(POWER(F11238,2.49))</f>
        <v>38.241282605236322</v>
      </c>
      <c r="H11238">
        <f>VLOOKUP(F11238,'90V'!$A$2:$B$323,2,TRUE)</f>
        <v>38.972999999999999</v>
      </c>
      <c r="I11238">
        <f t="shared" si="176"/>
        <v>8.1767942999980079</v>
      </c>
      <c r="J11238">
        <f>I11238+H11238</f>
        <v>47.149794299998007</v>
      </c>
      <c r="L11238" s="6">
        <v>47.274314010150263</v>
      </c>
    </row>
    <row r="11239" spans="1:12">
      <c r="A11239" s="1">
        <v>41107.708333333336</v>
      </c>
      <c r="B11239">
        <v>1061.325</v>
      </c>
      <c r="C11239">
        <v>12.177</v>
      </c>
      <c r="D11239">
        <v>1034.4000000000001</v>
      </c>
      <c r="E11239">
        <v>13.82</v>
      </c>
      <c r="F11239">
        <f>((B11239-D11239)/100)-((($B$4-$D$4)/100)-$M$4)+0.04</f>
        <v>0.2372499999999991</v>
      </c>
      <c r="G11239">
        <f>1336*(POWER(F11239,2.49))</f>
        <v>37.159507441355927</v>
      </c>
      <c r="H11239">
        <f>VLOOKUP(F11239,'90V'!$A$2:$B$323,2,TRUE)</f>
        <v>37.765999999999998</v>
      </c>
      <c r="I11239">
        <f t="shared" si="176"/>
        <v>7.0022578514702856</v>
      </c>
      <c r="J11239">
        <f>I11239+H11239</f>
        <v>44.768257851470281</v>
      </c>
      <c r="L11239" s="6">
        <v>44.874891219766788</v>
      </c>
    </row>
    <row r="11240" spans="1:12">
      <c r="A11240" s="1">
        <v>41107.75</v>
      </c>
      <c r="B11240">
        <v>1060.925</v>
      </c>
      <c r="C11240">
        <v>12.17</v>
      </c>
      <c r="D11240">
        <v>1033.7</v>
      </c>
      <c r="E11240">
        <v>13.773</v>
      </c>
      <c r="F11240">
        <f>((B11240-D11240)/100)-((($B$4-$D$4)/100)-$M$4)+0.04</f>
        <v>0.24024999999999866</v>
      </c>
      <c r="G11240">
        <f>1336*(POWER(F11240,2.49))</f>
        <v>38.340547919362088</v>
      </c>
      <c r="H11240">
        <f>VLOOKUP(F11240,'90V'!$A$2:$B$323,2,TRUE)</f>
        <v>38.972999999999999</v>
      </c>
      <c r="I11240">
        <f t="shared" si="176"/>
        <v>8.2865490187895627</v>
      </c>
      <c r="J11240">
        <f>I11240+H11240</f>
        <v>47.259549018789563</v>
      </c>
      <c r="L11240" s="6">
        <v>47.385740120598541</v>
      </c>
    </row>
    <row r="11241" spans="1:12">
      <c r="A11241" s="1">
        <v>41107.791666666664</v>
      </c>
      <c r="B11241">
        <v>1060.425</v>
      </c>
      <c r="C11241">
        <v>12.17</v>
      </c>
      <c r="D11241">
        <v>1033.2</v>
      </c>
      <c r="E11241">
        <v>13.766999999999999</v>
      </c>
      <c r="F11241">
        <f>((B11241-D11241)/100)-((($B$4-$D$4)/100)-$M$4)+0.04</f>
        <v>0.24024999999999866</v>
      </c>
      <c r="G11241">
        <f>1336*(POWER(F11241,2.49))</f>
        <v>38.340547919362088</v>
      </c>
      <c r="H11241">
        <f>VLOOKUP(F11241,'90V'!$A$2:$B$323,2,TRUE)</f>
        <v>38.972999999999999</v>
      </c>
      <c r="I11241">
        <f t="shared" si="176"/>
        <v>8.2865490187895627</v>
      </c>
      <c r="J11241">
        <f>I11241+H11241</f>
        <v>47.259549018789563</v>
      </c>
      <c r="L11241" s="6">
        <v>47.385740120598541</v>
      </c>
    </row>
    <row r="11242" spans="1:12">
      <c r="A11242" s="1">
        <v>41107.833333333336</v>
      </c>
      <c r="B11242">
        <v>1059.9000000000001</v>
      </c>
      <c r="C11242">
        <v>12.163</v>
      </c>
      <c r="D11242">
        <v>1032.625</v>
      </c>
      <c r="E11242">
        <v>13.597</v>
      </c>
      <c r="F11242">
        <f>((B11242-D11242)/100)-((($B$4-$D$4)/100)-$M$4)+0.04</f>
        <v>0.24075000000000049</v>
      </c>
      <c r="G11242">
        <f>1336*(POWER(F11242,2.49))</f>
        <v>38.539540707438</v>
      </c>
      <c r="H11242">
        <f>VLOOKUP(F11242,'90V'!$A$2:$B$323,2,TRUE)</f>
        <v>38.972999999999999</v>
      </c>
      <c r="I11242">
        <f t="shared" si="176"/>
        <v>8.5075164802971237</v>
      </c>
      <c r="J11242">
        <f>I11242+H11242</f>
        <v>47.480516480297126</v>
      </c>
      <c r="L11242" s="6">
        <v>47.610072568829565</v>
      </c>
    </row>
    <row r="11243" spans="1:12">
      <c r="A11243" s="1">
        <v>41107.875</v>
      </c>
      <c r="B11243">
        <v>1059.4000000000001</v>
      </c>
      <c r="C11243">
        <v>12.163</v>
      </c>
      <c r="D11243">
        <v>1032.0999999999999</v>
      </c>
      <c r="E11243">
        <v>13.45</v>
      </c>
      <c r="F11243">
        <f>((B11243-D11243)/100)-((($B$4-$D$4)/100)-$M$4)+0.04</f>
        <v>0.24100000000000135</v>
      </c>
      <c r="G11243">
        <f>1336*(POWER(F11243,2.49))</f>
        <v>38.63926833837634</v>
      </c>
      <c r="H11243">
        <f>VLOOKUP(F11243,'90V'!$A$2:$B$323,2,TRUE)</f>
        <v>39.380000000000003</v>
      </c>
      <c r="I11243">
        <f t="shared" si="176"/>
        <v>8.6187249720096375</v>
      </c>
      <c r="J11243">
        <f>I11243+H11243</f>
        <v>47.99872497200964</v>
      </c>
      <c r="L11243" s="6">
        <v>48.129974590872735</v>
      </c>
    </row>
    <row r="11244" spans="1:12">
      <c r="A11244" s="1">
        <v>41107.916666666664</v>
      </c>
      <c r="B11244">
        <v>1059.1500000000001</v>
      </c>
      <c r="C11244">
        <v>12.157</v>
      </c>
      <c r="D11244">
        <v>1032.0999999999999</v>
      </c>
      <c r="E11244">
        <v>13.497</v>
      </c>
      <c r="F11244">
        <f>((B11244-D11244)/100)-((($B$4-$D$4)/100)-$M$4)+0.04</f>
        <v>0.23850000000000135</v>
      </c>
      <c r="G11244">
        <f>1336*(POWER(F11244,2.49))</f>
        <v>37.648920887508559</v>
      </c>
      <c r="H11244">
        <f>VLOOKUP(F11244,'90V'!$A$2:$B$323,2,TRUE)</f>
        <v>38.165999999999997</v>
      </c>
      <c r="I11244">
        <f t="shared" si="176"/>
        <v>7.5286106274721938</v>
      </c>
      <c r="J11244">
        <f>I11244+H11244</f>
        <v>45.694610627472187</v>
      </c>
      <c r="L11244" s="6">
        <v>45.809259520276335</v>
      </c>
    </row>
    <row r="11245" spans="1:12">
      <c r="A11245" s="1">
        <v>41107.958333333336</v>
      </c>
      <c r="B11245">
        <v>1058.2</v>
      </c>
      <c r="C11245">
        <v>12.157</v>
      </c>
      <c r="D11245">
        <v>1031.075</v>
      </c>
      <c r="E11245">
        <v>13.433</v>
      </c>
      <c r="F11245">
        <f>((B11245-D11245)/100)-((($B$4-$D$4)/100)-$M$4)+0.04</f>
        <v>0.23924999999999955</v>
      </c>
      <c r="G11245">
        <f>1336*(POWER(F11245,2.49))</f>
        <v>37.944410039692237</v>
      </c>
      <c r="H11245">
        <f>VLOOKUP(F11245,'90V'!$A$2:$B$323,2,TRUE)</f>
        <v>38.567999999999998</v>
      </c>
      <c r="I11245">
        <f t="shared" si="176"/>
        <v>7.8504722980337451</v>
      </c>
      <c r="J11245">
        <f>I11245+H11245</f>
        <v>46.418472298033741</v>
      </c>
      <c r="L11245" s="6">
        <v>46.538022637597706</v>
      </c>
    </row>
    <row r="11246" spans="1:12">
      <c r="A11246" s="1">
        <v>41108</v>
      </c>
      <c r="B11246">
        <v>1057.825</v>
      </c>
      <c r="C11246">
        <v>12.15</v>
      </c>
      <c r="D11246">
        <v>1030.7</v>
      </c>
      <c r="E11246">
        <v>13.557</v>
      </c>
      <c r="F11246">
        <f>((B11246-D11246)/100)-((($B$4-$D$4)/100)-$M$4)+0.04</f>
        <v>0.23924999999999955</v>
      </c>
      <c r="G11246">
        <f>1336*(POWER(F11246,2.49))</f>
        <v>37.944410039692237</v>
      </c>
      <c r="H11246">
        <f>VLOOKUP(F11246,'90V'!$A$2:$B$323,2,TRUE)</f>
        <v>38.567999999999998</v>
      </c>
      <c r="I11246">
        <f t="shared" si="176"/>
        <v>7.8504722980337451</v>
      </c>
      <c r="J11246">
        <f>I11246+H11246</f>
        <v>46.418472298033741</v>
      </c>
      <c r="L11246" s="6">
        <v>46.538022637597706</v>
      </c>
    </row>
    <row r="11247" spans="1:12">
      <c r="A11247" s="1">
        <v>41108.041666666664</v>
      </c>
      <c r="B11247">
        <v>1057.0250000000001</v>
      </c>
      <c r="C11247">
        <v>12.15</v>
      </c>
      <c r="D11247">
        <v>1030</v>
      </c>
      <c r="E11247">
        <v>13.723000000000001</v>
      </c>
      <c r="F11247">
        <f>((B11247-D11247)/100)-((($B$4-$D$4)/100)-$M$4)+0.04</f>
        <v>0.23825000000000049</v>
      </c>
      <c r="G11247">
        <f>1336*(POWER(F11247,2.49))</f>
        <v>37.550731561158955</v>
      </c>
      <c r="H11247">
        <f>VLOOKUP(F11247,'90V'!$A$2:$B$323,2,TRUE)</f>
        <v>38.165999999999997</v>
      </c>
      <c r="I11247">
        <f t="shared" si="176"/>
        <v>7.4223253474820785</v>
      </c>
      <c r="J11247">
        <f>I11247+H11247</f>
        <v>45.588325347482076</v>
      </c>
      <c r="L11247" s="6">
        <v>45.701355682722919</v>
      </c>
    </row>
    <row r="11248" spans="1:12">
      <c r="A11248" s="1">
        <v>41108.083333333336</v>
      </c>
      <c r="B11248">
        <v>1056.05</v>
      </c>
      <c r="C11248">
        <v>12.143000000000001</v>
      </c>
      <c r="D11248">
        <v>1029</v>
      </c>
      <c r="E11248">
        <v>13.603</v>
      </c>
      <c r="F11248">
        <f>((B11248-D11248)/100)-((($B$4-$D$4)/100)-$M$4)+0.04</f>
        <v>0.23849999999999907</v>
      </c>
      <c r="G11248">
        <f>1336*(POWER(F11248,2.49))</f>
        <v>37.648920887507671</v>
      </c>
      <c r="H11248">
        <f>VLOOKUP(F11248,'90V'!$A$2:$B$323,2,TRUE)</f>
        <v>38.165999999999997</v>
      </c>
      <c r="I11248">
        <f t="shared" si="176"/>
        <v>7.5286106274712177</v>
      </c>
      <c r="J11248">
        <f>I11248+H11248</f>
        <v>45.694610627471214</v>
      </c>
      <c r="L11248" s="6">
        <v>45.809259520275347</v>
      </c>
    </row>
    <row r="11249" spans="1:12">
      <c r="A11249" s="1">
        <v>41108.125</v>
      </c>
      <c r="B11249">
        <v>1055.425</v>
      </c>
      <c r="C11249">
        <v>12.143000000000001</v>
      </c>
      <c r="D11249">
        <v>1028.125</v>
      </c>
      <c r="E11249">
        <v>13.603</v>
      </c>
      <c r="F11249">
        <f>((B11249-D11249)/100)-((($B$4-$D$4)/100)-$M$4)+0.04</f>
        <v>0.24099999999999908</v>
      </c>
      <c r="G11249">
        <f>1336*(POWER(F11249,2.49))</f>
        <v>38.639268338375445</v>
      </c>
      <c r="H11249">
        <f>VLOOKUP(F11249,'90V'!$A$2:$B$323,2,TRUE)</f>
        <v>38.972999999999999</v>
      </c>
      <c r="I11249">
        <f t="shared" si="176"/>
        <v>8.6187249720086196</v>
      </c>
      <c r="J11249">
        <f>I11249+H11249</f>
        <v>47.59172497200862</v>
      </c>
      <c r="L11249" s="6">
        <v>47.722974590871694</v>
      </c>
    </row>
    <row r="11250" spans="1:12">
      <c r="A11250" s="1">
        <v>41108.166666666664</v>
      </c>
      <c r="B11250">
        <v>1054.625</v>
      </c>
      <c r="C11250">
        <v>12.143000000000001</v>
      </c>
      <c r="D11250">
        <v>1027.375</v>
      </c>
      <c r="E11250">
        <v>13.413</v>
      </c>
      <c r="F11250">
        <f>((B11250-D11250)/100)-((($B$4-$D$4)/100)-$M$4)+0.04</f>
        <v>0.24049999999999958</v>
      </c>
      <c r="G11250">
        <f>1336*(POWER(F11250,2.49))</f>
        <v>38.439967260591182</v>
      </c>
      <c r="H11250">
        <f>VLOOKUP(F11250,'90V'!$A$2:$B$323,2,TRUE)</f>
        <v>38.972999999999999</v>
      </c>
      <c r="I11250">
        <f t="shared" si="176"/>
        <v>8.396790458718046</v>
      </c>
      <c r="J11250">
        <f>I11250+H11250</f>
        <v>47.369790458718043</v>
      </c>
      <c r="L11250" s="6">
        <v>47.49766036418076</v>
      </c>
    </row>
    <row r="11251" spans="1:12">
      <c r="A11251" s="1">
        <v>41108.208333333336</v>
      </c>
      <c r="B11251">
        <v>1053.6500000000001</v>
      </c>
      <c r="C11251">
        <v>12.143000000000001</v>
      </c>
      <c r="D11251">
        <v>1026.45</v>
      </c>
      <c r="E11251">
        <v>13.32</v>
      </c>
      <c r="F11251">
        <f>((B11251-D11251)/100)-((($B$4-$D$4)/100)-$M$4)+0.04</f>
        <v>0.24000000000000002</v>
      </c>
      <c r="G11251">
        <f>1336*(POWER(F11251,2.49))</f>
        <v>38.241282605236322</v>
      </c>
      <c r="H11251">
        <f>VLOOKUP(F11251,'90V'!$A$2:$B$323,2,TRUE)</f>
        <v>38.972999999999999</v>
      </c>
      <c r="I11251">
        <f t="shared" si="176"/>
        <v>8.1767942999980079</v>
      </c>
      <c r="J11251">
        <f>I11251+H11251</f>
        <v>47.149794299998007</v>
      </c>
      <c r="L11251" s="6">
        <v>47.274314010150263</v>
      </c>
    </row>
    <row r="11252" spans="1:12">
      <c r="A11252" s="1">
        <v>41108.25</v>
      </c>
      <c r="B11252">
        <v>1052.875</v>
      </c>
      <c r="C11252">
        <v>12.143000000000001</v>
      </c>
      <c r="D11252">
        <v>1025.75</v>
      </c>
      <c r="E11252">
        <v>13.503</v>
      </c>
      <c r="F11252">
        <f>((B11252-D11252)/100)-((($B$4-$D$4)/100)-$M$4)+0.04</f>
        <v>0.23924999999999955</v>
      </c>
      <c r="G11252">
        <f>1336*(POWER(F11252,2.49))</f>
        <v>37.944410039692237</v>
      </c>
      <c r="H11252">
        <f>VLOOKUP(F11252,'90V'!$A$2:$B$323,2,TRUE)</f>
        <v>38.567999999999998</v>
      </c>
      <c r="I11252">
        <f t="shared" si="176"/>
        <v>7.8504722980337451</v>
      </c>
      <c r="J11252">
        <f>I11252+H11252</f>
        <v>46.418472298033741</v>
      </c>
      <c r="L11252" s="6">
        <v>46.538022637597706</v>
      </c>
    </row>
    <row r="11253" spans="1:12">
      <c r="A11253" s="1">
        <v>41108.291666666664</v>
      </c>
      <c r="B11253">
        <v>1052.375</v>
      </c>
      <c r="C11253">
        <v>12.143000000000001</v>
      </c>
      <c r="D11253">
        <v>1025.05</v>
      </c>
      <c r="E11253">
        <v>13.657</v>
      </c>
      <c r="F11253">
        <f>((B11253-D11253)/100)-((($B$4-$D$4)/100)-$M$4)+0.04</f>
        <v>0.24124999999999999</v>
      </c>
      <c r="G11253">
        <f>1336*(POWER(F11253,2.49))</f>
        <v>38.739150231837542</v>
      </c>
      <c r="H11253">
        <f>VLOOKUP(F11253,'90V'!$A$2:$B$323,2,TRUE)</f>
        <v>39.380000000000003</v>
      </c>
      <c r="I11253">
        <f t="shared" si="176"/>
        <v>8.7304138497016623</v>
      </c>
      <c r="J11253">
        <f>I11253+H11253</f>
        <v>48.110413849701665</v>
      </c>
      <c r="L11253" s="6">
        <v>48.243364314417931</v>
      </c>
    </row>
    <row r="11254" spans="1:12">
      <c r="A11254" s="1">
        <v>41108.333333333336</v>
      </c>
      <c r="B11254">
        <v>1052.2249999999999</v>
      </c>
      <c r="C11254">
        <v>12.143000000000001</v>
      </c>
      <c r="D11254">
        <v>1024.55</v>
      </c>
      <c r="E11254">
        <v>13.766999999999999</v>
      </c>
      <c r="F11254">
        <f>((B11254-D11254)/100)-((($B$4-$D$4)/100)-$M$4)+0.04</f>
        <v>0.24474999999999911</v>
      </c>
      <c r="G11254">
        <f>1336*(POWER(F11254,2.49))</f>
        <v>40.153738128998668</v>
      </c>
      <c r="H11254">
        <f>VLOOKUP(F11254,'90V'!$A$2:$B$323,2,TRUE)</f>
        <v>40.616999999999997</v>
      </c>
      <c r="I11254">
        <f t="shared" si="176"/>
        <v>10.343391949219994</v>
      </c>
      <c r="J11254">
        <f>I11254+H11254</f>
        <v>50.960391949219989</v>
      </c>
      <c r="L11254" s="6">
        <v>51.117905532203039</v>
      </c>
    </row>
    <row r="11255" spans="1:12">
      <c r="A11255" s="1">
        <v>41108.375</v>
      </c>
      <c r="B11255">
        <v>1051.2750000000001</v>
      </c>
      <c r="C11255">
        <v>12.143000000000001</v>
      </c>
      <c r="D11255">
        <v>1024.0250000000001</v>
      </c>
      <c r="E11255">
        <v>13.9</v>
      </c>
      <c r="F11255">
        <f>((B11255-D11255)/100)-((($B$4-$D$4)/100)-$M$4)+0.04</f>
        <v>0.24049999999999958</v>
      </c>
      <c r="G11255">
        <f>1336*(POWER(F11255,2.49))</f>
        <v>38.439967260591182</v>
      </c>
      <c r="H11255">
        <f>VLOOKUP(F11255,'90V'!$A$2:$B$323,2,TRUE)</f>
        <v>38.972999999999999</v>
      </c>
      <c r="I11255">
        <f t="shared" si="176"/>
        <v>8.396790458718046</v>
      </c>
      <c r="J11255">
        <f>I11255+H11255</f>
        <v>47.369790458718043</v>
      </c>
      <c r="L11255" s="6">
        <v>47.49766036418076</v>
      </c>
    </row>
    <row r="11256" spans="1:12">
      <c r="A11256" s="1">
        <v>41108.416666666664</v>
      </c>
      <c r="B11256">
        <v>1050.7750000000001</v>
      </c>
      <c r="C11256">
        <v>12.137</v>
      </c>
      <c r="D11256">
        <v>1023.1</v>
      </c>
      <c r="E11256">
        <v>14.053000000000001</v>
      </c>
      <c r="F11256">
        <f>((B11256-D11256)/100)-((($B$4-$D$4)/100)-$M$4)+0.04</f>
        <v>0.24475000000000022</v>
      </c>
      <c r="G11256">
        <f>1336*(POWER(F11256,2.49))</f>
        <v>40.153738128999116</v>
      </c>
      <c r="H11256">
        <f>VLOOKUP(F11256,'90V'!$A$2:$B$323,2,TRUE)</f>
        <v>40.616999999999997</v>
      </c>
      <c r="I11256">
        <f t="shared" si="176"/>
        <v>10.343391949220518</v>
      </c>
      <c r="J11256">
        <f>I11256+H11256</f>
        <v>50.960391949220515</v>
      </c>
      <c r="L11256" s="6">
        <v>51.117905532203565</v>
      </c>
    </row>
    <row r="11257" spans="1:12">
      <c r="A11257" s="1">
        <v>41108.458333333336</v>
      </c>
      <c r="B11257">
        <v>1050.2</v>
      </c>
      <c r="C11257">
        <v>12.122999999999999</v>
      </c>
      <c r="D11257">
        <v>1022.775</v>
      </c>
      <c r="E11257">
        <v>13.993</v>
      </c>
      <c r="F11257">
        <f>((B11257-D11257)/100)-((($B$4-$D$4)/100)-$M$4)+0.04</f>
        <v>0.24225000000000022</v>
      </c>
      <c r="G11257">
        <f>1336*(POWER(F11257,2.49))</f>
        <v>39.1402219981154</v>
      </c>
      <c r="H11257">
        <f>VLOOKUP(F11257,'90V'!$A$2:$B$323,2,TRUE)</f>
        <v>39.79</v>
      </c>
      <c r="I11257">
        <f t="shared" si="176"/>
        <v>9.1819324626302024</v>
      </c>
      <c r="J11257">
        <f>I11257+H11257</f>
        <v>48.9719324626302</v>
      </c>
      <c r="L11257" s="6">
        <v>49.111758845309851</v>
      </c>
    </row>
    <row r="11258" spans="1:12">
      <c r="A11258" s="1">
        <v>41108.5</v>
      </c>
      <c r="B11258">
        <v>1050.1500000000001</v>
      </c>
      <c r="C11258">
        <v>12.117000000000001</v>
      </c>
      <c r="D11258">
        <v>1022.575</v>
      </c>
      <c r="E11258">
        <v>13.946999999999999</v>
      </c>
      <c r="F11258">
        <f>((B11258-D11258)/100)-((($B$4-$D$4)/100)-$M$4)+0.04</f>
        <v>0.24374999999999999</v>
      </c>
      <c r="G11258">
        <f>1336*(POWER(F11258,2.49))</f>
        <v>39.746470830768281</v>
      </c>
      <c r="H11258">
        <f>VLOOKUP(F11258,'90V'!$A$2:$B$323,2,TRUE)</f>
        <v>40.201999999999998</v>
      </c>
      <c r="I11258">
        <f t="shared" si="176"/>
        <v>9.8732837842501002</v>
      </c>
      <c r="J11258">
        <f>I11258+H11258</f>
        <v>50.075283784250097</v>
      </c>
      <c r="L11258" s="6">
        <v>50.225638359644769</v>
      </c>
    </row>
    <row r="11259" spans="1:12">
      <c r="A11259" s="1">
        <v>41108.541666666664</v>
      </c>
      <c r="B11259">
        <v>1049.675</v>
      </c>
      <c r="C11259">
        <v>12.117000000000001</v>
      </c>
      <c r="D11259">
        <v>1022.25</v>
      </c>
      <c r="E11259">
        <v>14.157</v>
      </c>
      <c r="F11259">
        <f>((B11259-D11259)/100)-((($B$4-$D$4)/100)-$M$4)+0.04</f>
        <v>0.2422499999999991</v>
      </c>
      <c r="G11259">
        <f>1336*(POWER(F11259,2.49))</f>
        <v>39.140221998114932</v>
      </c>
      <c r="H11259">
        <f>VLOOKUP(F11259,'90V'!$A$2:$B$323,2,TRUE)</f>
        <v>39.79</v>
      </c>
      <c r="I11259">
        <f t="shared" si="176"/>
        <v>9.1819324626296961</v>
      </c>
      <c r="J11259">
        <f>I11259+H11259</f>
        <v>48.971932462629695</v>
      </c>
      <c r="L11259" s="6">
        <v>49.111758845309339</v>
      </c>
    </row>
    <row r="11260" spans="1:12">
      <c r="A11260" s="1">
        <v>41108.583333333336</v>
      </c>
      <c r="B11260">
        <v>1049.3499999999999</v>
      </c>
      <c r="C11260">
        <v>12.11</v>
      </c>
      <c r="D11260">
        <v>1021.525</v>
      </c>
      <c r="E11260">
        <v>14.117000000000001</v>
      </c>
      <c r="F11260">
        <f>((B11260-D11260)/100)-((($B$4-$D$4)/100)-$M$4)+0.04</f>
        <v>0.24624999999999889</v>
      </c>
      <c r="G11260">
        <f>1336*(POWER(F11260,2.49))</f>
        <v>40.769303651487661</v>
      </c>
      <c r="H11260">
        <f>VLOOKUP(F11260,'90V'!$A$2:$B$323,2,TRUE)</f>
        <v>41.454000000000001</v>
      </c>
      <c r="I11260">
        <f t="shared" si="176"/>
        <v>11.062082402970528</v>
      </c>
      <c r="J11260">
        <f>I11260+H11260</f>
        <v>52.516082402970525</v>
      </c>
      <c r="L11260" s="6">
        <v>52.684540510629979</v>
      </c>
    </row>
    <row r="11261" spans="1:12">
      <c r="A11261" s="1">
        <v>41108.625</v>
      </c>
      <c r="B11261">
        <v>1049.2</v>
      </c>
      <c r="C11261">
        <v>12.11</v>
      </c>
      <c r="D11261">
        <v>1021.35</v>
      </c>
      <c r="E11261">
        <v>14.723000000000001</v>
      </c>
      <c r="F11261">
        <f>((B11261-D11261)/100)-((($B$4-$D$4)/100)-$M$4)+0.04</f>
        <v>0.2464999999999998</v>
      </c>
      <c r="G11261">
        <f>1336*(POWER(F11261,2.49))</f>
        <v>40.872443102890344</v>
      </c>
      <c r="H11261">
        <f>VLOOKUP(F11261,'90V'!$A$2:$B$323,2,TRUE)</f>
        <v>41.454000000000001</v>
      </c>
      <c r="I11261">
        <f t="shared" si="176"/>
        <v>11.183420843053272</v>
      </c>
      <c r="J11261">
        <f>I11261+H11261</f>
        <v>52.63742084305327</v>
      </c>
      <c r="L11261" s="6">
        <v>52.807726744216524</v>
      </c>
    </row>
    <row r="11262" spans="1:12">
      <c r="A11262" s="1">
        <v>41108.666666666664</v>
      </c>
      <c r="B11262">
        <v>1048.75</v>
      </c>
      <c r="C11262">
        <v>12.103</v>
      </c>
      <c r="D11262">
        <v>1021.2</v>
      </c>
      <c r="E11262">
        <v>14.42</v>
      </c>
      <c r="F11262">
        <f>((B11262-D11262)/100)-((($B$4-$D$4)/100)-$M$4)+0.04</f>
        <v>0.24349999999999908</v>
      </c>
      <c r="G11262">
        <f>1336*(POWER(F11262,2.49))</f>
        <v>39.645042007391787</v>
      </c>
      <c r="H11262">
        <f>VLOOKUP(F11262,'90V'!$A$2:$B$323,2,TRUE)</f>
        <v>40.201999999999998</v>
      </c>
      <c r="I11262">
        <f t="shared" si="176"/>
        <v>9.7569000526992244</v>
      </c>
      <c r="J11262">
        <f>I11262+H11262</f>
        <v>49.958900052699221</v>
      </c>
      <c r="L11262" s="6">
        <v>50.107482287004288</v>
      </c>
    </row>
    <row r="11263" spans="1:12">
      <c r="A11263" s="1">
        <v>41108.708333333336</v>
      </c>
      <c r="B11263">
        <v>1048.5999999999999</v>
      </c>
      <c r="C11263">
        <v>12.097</v>
      </c>
      <c r="D11263">
        <v>1020.825</v>
      </c>
      <c r="E11263">
        <v>13.9</v>
      </c>
      <c r="F11263">
        <f>((B11263-D11263)/100)-((($B$4-$D$4)/100)-$M$4)+0.04</f>
        <v>0.24574999999999816</v>
      </c>
      <c r="G11263">
        <f>1336*(POWER(F11263,2.49))</f>
        <v>40.563492371456853</v>
      </c>
      <c r="H11263">
        <f>VLOOKUP(F11263,'90V'!$A$2:$B$323,2,TRUE)</f>
        <v>41.033999999999999</v>
      </c>
      <c r="I11263">
        <f t="shared" si="176"/>
        <v>10.820733255503166</v>
      </c>
      <c r="J11263">
        <f>I11263+H11263</f>
        <v>51.854733255503163</v>
      </c>
      <c r="L11263" s="6">
        <v>52.019515995434688</v>
      </c>
    </row>
    <row r="11264" spans="1:12">
      <c r="A11264" s="1">
        <v>41108.75</v>
      </c>
      <c r="B11264">
        <v>1047.8</v>
      </c>
      <c r="C11264">
        <v>12.097</v>
      </c>
      <c r="D11264">
        <v>1020.3</v>
      </c>
      <c r="E11264">
        <v>13.55</v>
      </c>
      <c r="F11264">
        <f>((B11264-D11264)/100)-((($B$4-$D$4)/100)-$M$4)+0.04</f>
        <v>0.24299999999999958</v>
      </c>
      <c r="G11264">
        <f>1336*(POWER(F11264,2.49))</f>
        <v>39.442649416344103</v>
      </c>
      <c r="H11264">
        <f>VLOOKUP(F11264,'90V'!$A$2:$B$323,2,TRUE)</f>
        <v>39.79</v>
      </c>
      <c r="I11264">
        <f t="shared" si="176"/>
        <v>9.5255172157333181</v>
      </c>
      <c r="J11264">
        <f>I11264+H11264</f>
        <v>49.315517215733315</v>
      </c>
      <c r="L11264" s="6">
        <v>49.460575853536362</v>
      </c>
    </row>
    <row r="11265" spans="1:12">
      <c r="A11265" s="1">
        <v>41108.791666666664</v>
      </c>
      <c r="B11265">
        <v>1047.5999999999999</v>
      </c>
      <c r="C11265">
        <v>12.09</v>
      </c>
      <c r="D11265">
        <v>1019.925</v>
      </c>
      <c r="E11265">
        <v>13.483000000000001</v>
      </c>
      <c r="F11265">
        <f>((B11265-D11265)/100)-((($B$4-$D$4)/100)-$M$4)+0.04</f>
        <v>0.24474999999999911</v>
      </c>
      <c r="G11265">
        <f>1336*(POWER(F11265,2.49))</f>
        <v>40.153738128998668</v>
      </c>
      <c r="H11265">
        <f>VLOOKUP(F11265,'90V'!$A$2:$B$323,2,TRUE)</f>
        <v>40.616999999999997</v>
      </c>
      <c r="I11265">
        <f t="shared" si="176"/>
        <v>10.343391949219994</v>
      </c>
      <c r="J11265">
        <f>I11265+H11265</f>
        <v>50.960391949219989</v>
      </c>
      <c r="L11265" s="6">
        <v>51.117905532203039</v>
      </c>
    </row>
    <row r="11266" spans="1:12">
      <c r="A11266" s="1">
        <v>41108.833333333336</v>
      </c>
      <c r="B11266">
        <v>1047.5999999999999</v>
      </c>
      <c r="C11266">
        <v>12.083</v>
      </c>
      <c r="D11266">
        <v>1019.75</v>
      </c>
      <c r="E11266">
        <v>13.387</v>
      </c>
      <c r="F11266">
        <f>((B11266-D11266)/100)-((($B$4-$D$4)/100)-$M$4)+0.04</f>
        <v>0.24649999999999864</v>
      </c>
      <c r="G11266">
        <f>1336*(POWER(F11266,2.49))</f>
        <v>40.872443102889854</v>
      </c>
      <c r="H11266">
        <f>VLOOKUP(F11266,'90V'!$A$2:$B$323,2,TRUE)</f>
        <v>41.454000000000001</v>
      </c>
      <c r="I11266">
        <f t="shared" si="176"/>
        <v>11.183420843052694</v>
      </c>
      <c r="J11266">
        <f>I11266+H11266</f>
        <v>52.637420843052695</v>
      </c>
      <c r="L11266" s="6">
        <v>52.807726744215934</v>
      </c>
    </row>
    <row r="11267" spans="1:12">
      <c r="A11267" s="1">
        <v>41108.875</v>
      </c>
      <c r="B11267">
        <v>1047.325</v>
      </c>
      <c r="C11267">
        <v>12.077</v>
      </c>
      <c r="D11267">
        <v>1019.6</v>
      </c>
      <c r="E11267">
        <v>13.457000000000001</v>
      </c>
      <c r="F11267">
        <f>((B11267-D11267)/100)-((($B$4-$D$4)/100)-$M$4)+0.04</f>
        <v>0.24524999999999977</v>
      </c>
      <c r="G11267">
        <f>1336*(POWER(F11267,2.49))</f>
        <v>40.358304071094871</v>
      </c>
      <c r="H11267">
        <f>VLOOKUP(F11267,'90V'!$A$2:$B$323,2,TRUE)</f>
        <v>41.033999999999999</v>
      </c>
      <c r="I11267">
        <f t="shared" si="176"/>
        <v>10.581165323131186</v>
      </c>
      <c r="J11267">
        <f>I11267+H11267</f>
        <v>51.615165323131187</v>
      </c>
      <c r="L11267" s="6">
        <v>51.77629982043775</v>
      </c>
    </row>
    <row r="11268" spans="1:12">
      <c r="A11268" s="1">
        <v>41108.916666666664</v>
      </c>
      <c r="B11268">
        <v>1047.6500000000001</v>
      </c>
      <c r="C11268">
        <v>12.07</v>
      </c>
      <c r="D11268">
        <v>1019.425</v>
      </c>
      <c r="E11268">
        <v>13.18</v>
      </c>
      <c r="F11268">
        <f>((B11268-D11268)/100)-((($B$4-$D$4)/100)-$M$4)+0.04</f>
        <v>0.25025000000000092</v>
      </c>
      <c r="G11268">
        <f>1336*(POWER(F11268,2.49))</f>
        <v>42.438295516155215</v>
      </c>
      <c r="H11268">
        <f>VLOOKUP(F11268,'90V'!$A$2:$B$323,2,TRUE)</f>
        <v>43.16</v>
      </c>
      <c r="I11268">
        <f t="shared" si="176"/>
        <v>13.055490249689893</v>
      </c>
      <c r="J11268">
        <f>I11268+H11268</f>
        <v>56.215490249689893</v>
      </c>
      <c r="L11268" s="6">
        <v>56.414304822020192</v>
      </c>
    </row>
    <row r="11269" spans="1:12">
      <c r="A11269" s="1">
        <v>41108.958333333336</v>
      </c>
      <c r="B11269">
        <v>1047.9000000000001</v>
      </c>
      <c r="C11269">
        <v>12.063000000000001</v>
      </c>
      <c r="D11269">
        <v>1019.925</v>
      </c>
      <c r="E11269">
        <v>13.07</v>
      </c>
      <c r="F11269">
        <f>((B11269-D11269)/100)-((($B$4-$D$4)/100)-$M$4)+0.04</f>
        <v>0.24775000000000094</v>
      </c>
      <c r="G11269">
        <f>1336*(POWER(F11269,2.49))</f>
        <v>41.390481573944143</v>
      </c>
      <c r="H11269">
        <f>VLOOKUP(F11269,'90V'!$A$2:$B$323,2,TRUE)</f>
        <v>41.877000000000002</v>
      </c>
      <c r="I11269">
        <f t="shared" ref="I11269:I11332" si="177">IF(F11269&gt;0.212,((1.77178*1000*0.985*(POWER((F11269-0.212),1.5)))),0)</f>
        <v>11.796688038660072</v>
      </c>
      <c r="J11269">
        <f>I11269+H11269</f>
        <v>53.673688038660075</v>
      </c>
      <c r="L11269" s="6">
        <v>53.853333034172664</v>
      </c>
    </row>
    <row r="11270" spans="1:12">
      <c r="A11270" s="1">
        <v>41109</v>
      </c>
      <c r="B11270">
        <v>1047.9000000000001</v>
      </c>
      <c r="C11270">
        <v>12.063000000000001</v>
      </c>
      <c r="D11270">
        <v>1019.925</v>
      </c>
      <c r="E11270">
        <v>13.003</v>
      </c>
      <c r="F11270">
        <f>((B11270-D11270)/100)-((($B$4-$D$4)/100)-$M$4)+0.04</f>
        <v>0.24775000000000094</v>
      </c>
      <c r="G11270">
        <f>1336*(POWER(F11270,2.49))</f>
        <v>41.390481573944143</v>
      </c>
      <c r="H11270">
        <f>VLOOKUP(F11270,'90V'!$A$2:$B$323,2,TRUE)</f>
        <v>41.877000000000002</v>
      </c>
      <c r="I11270">
        <f t="shared" si="177"/>
        <v>11.796688038660072</v>
      </c>
      <c r="J11270">
        <f>I11270+H11270</f>
        <v>53.673688038660075</v>
      </c>
      <c r="L11270" s="6">
        <v>53.853333034172664</v>
      </c>
    </row>
    <row r="11271" spans="1:12">
      <c r="A11271" s="1">
        <v>41109.041666666664</v>
      </c>
      <c r="B11271">
        <v>1048.075</v>
      </c>
      <c r="C11271">
        <v>12.057</v>
      </c>
      <c r="D11271">
        <v>1020.1</v>
      </c>
      <c r="E11271">
        <v>12.882999999999999</v>
      </c>
      <c r="F11271">
        <f>((B11271-D11271)/100)-((($B$4-$D$4)/100)-$M$4)+0.04</f>
        <v>0.24774999999999978</v>
      </c>
      <c r="G11271">
        <f>1336*(POWER(F11271,2.49))</f>
        <v>41.390481573943653</v>
      </c>
      <c r="H11271">
        <f>VLOOKUP(F11271,'90V'!$A$2:$B$323,2,TRUE)</f>
        <v>41.877000000000002</v>
      </c>
      <c r="I11271">
        <f t="shared" si="177"/>
        <v>11.796688038659497</v>
      </c>
      <c r="J11271">
        <f>I11271+H11271</f>
        <v>53.673688038659499</v>
      </c>
      <c r="L11271" s="6">
        <v>53.853333034172081</v>
      </c>
    </row>
    <row r="11272" spans="1:12">
      <c r="A11272" s="1">
        <v>41109.083333333336</v>
      </c>
      <c r="B11272">
        <v>1048.075</v>
      </c>
      <c r="C11272">
        <v>12.057</v>
      </c>
      <c r="D11272">
        <v>1019.95</v>
      </c>
      <c r="E11272">
        <v>12.753</v>
      </c>
      <c r="F11272">
        <f>((B11272-D11272)/100)-((($B$4-$D$4)/100)-$M$4)+0.04</f>
        <v>0.24924999999999956</v>
      </c>
      <c r="G11272">
        <f>1336*(POWER(F11272,2.49))</f>
        <v>42.017288622209129</v>
      </c>
      <c r="H11272">
        <f>VLOOKUP(F11272,'90V'!$A$2:$B$323,2,TRUE)</f>
        <v>42.73</v>
      </c>
      <c r="I11272">
        <f t="shared" si="177"/>
        <v>12.546871240034147</v>
      </c>
      <c r="J11272">
        <f>I11272+H11272</f>
        <v>55.27687124003414</v>
      </c>
      <c r="L11272" s="6">
        <v>55.467940345212327</v>
      </c>
    </row>
    <row r="11273" spans="1:12">
      <c r="A11273" s="1">
        <v>41109.125</v>
      </c>
      <c r="B11273">
        <v>1047.8</v>
      </c>
      <c r="C11273">
        <v>12.05</v>
      </c>
      <c r="D11273">
        <v>1020.1</v>
      </c>
      <c r="E11273">
        <v>12.647</v>
      </c>
      <c r="F11273">
        <f>((B11273-D11273)/100)-((($B$4-$D$4)/100)-$M$4)+0.04</f>
        <v>0.24499999999999886</v>
      </c>
      <c r="G11273">
        <f>1336*(POWER(F11273,2.49))</f>
        <v>40.255943344126003</v>
      </c>
      <c r="H11273">
        <f>VLOOKUP(F11273,'90V'!$A$2:$B$323,2,TRUE)</f>
        <v>40.616999999999997</v>
      </c>
      <c r="I11273">
        <f t="shared" si="177"/>
        <v>10.462053470649336</v>
      </c>
      <c r="J11273">
        <f>I11273+H11273</f>
        <v>51.079053470649335</v>
      </c>
      <c r="L11273" s="6">
        <v>51.238374081877495</v>
      </c>
    </row>
    <row r="11274" spans="1:12">
      <c r="A11274" s="1">
        <v>41109.166666666664</v>
      </c>
      <c r="B11274">
        <v>1047.95</v>
      </c>
      <c r="C11274">
        <v>12.05</v>
      </c>
      <c r="D11274">
        <v>1019.75</v>
      </c>
      <c r="E11274">
        <v>12.593</v>
      </c>
      <c r="F11274">
        <f>((B11274-D11274)/100)-((($B$4-$D$4)/100)-$M$4)+0.04</f>
        <v>0.25</v>
      </c>
      <c r="G11274">
        <f>1336*(POWER(F11274,2.49))</f>
        <v>42.332808281233703</v>
      </c>
      <c r="H11274">
        <f>VLOOKUP(F11274,'90V'!$A$2:$B$323,2,TRUE)</f>
        <v>43.16</v>
      </c>
      <c r="I11274">
        <f t="shared" si="177"/>
        <v>12.927704617786278</v>
      </c>
      <c r="J11274">
        <f>I11274+H11274</f>
        <v>56.087704617786272</v>
      </c>
      <c r="L11274" s="6">
        <v>56.284573216026672</v>
      </c>
    </row>
    <row r="11275" spans="1:12">
      <c r="A11275" s="1">
        <v>41109.208333333336</v>
      </c>
      <c r="B11275">
        <v>1047.6500000000001</v>
      </c>
      <c r="C11275">
        <v>12.05</v>
      </c>
      <c r="D11275">
        <v>1019.75</v>
      </c>
      <c r="E11275">
        <v>12.507</v>
      </c>
      <c r="F11275">
        <f>((B11275-D11275)/100)-((($B$4-$D$4)/100)-$M$4)+0.04</f>
        <v>0.24700000000000047</v>
      </c>
      <c r="G11275">
        <f>1336*(POWER(F11275,2.49))</f>
        <v>41.079190016140949</v>
      </c>
      <c r="H11275">
        <f>VLOOKUP(F11275,'90V'!$A$2:$B$323,2,TRUE)</f>
        <v>41.877000000000002</v>
      </c>
      <c r="I11275">
        <f t="shared" si="177"/>
        <v>11.427417433017929</v>
      </c>
      <c r="J11275">
        <f>I11275+H11275</f>
        <v>53.304417433017932</v>
      </c>
      <c r="L11275" s="6">
        <v>53.47843901829232</v>
      </c>
    </row>
    <row r="11276" spans="1:12">
      <c r="A11276" s="1">
        <v>41109.25</v>
      </c>
      <c r="B11276">
        <v>1048.2750000000001</v>
      </c>
      <c r="C11276">
        <v>12.05</v>
      </c>
      <c r="D11276">
        <v>1020.1</v>
      </c>
      <c r="E11276">
        <v>12.397</v>
      </c>
      <c r="F11276">
        <f>((B11276-D11276)/100)-((($B$4-$D$4)/100)-$M$4)+0.04</f>
        <v>0.24975000000000022</v>
      </c>
      <c r="G11276">
        <f>1336*(POWER(F11276,2.49))</f>
        <v>42.227478105261412</v>
      </c>
      <c r="H11276">
        <f>VLOOKUP(F11276,'90V'!$A$2:$B$323,2,TRUE)</f>
        <v>42.73</v>
      </c>
      <c r="I11276">
        <f t="shared" si="177"/>
        <v>12.800338645019863</v>
      </c>
      <c r="J11276">
        <f>I11276+H11276</f>
        <v>55.53033864501986</v>
      </c>
      <c r="L11276" s="6">
        <v>55.725267659918643</v>
      </c>
    </row>
    <row r="11277" spans="1:12">
      <c r="A11277" s="1">
        <v>41109.291666666664</v>
      </c>
      <c r="B11277">
        <v>1048.75</v>
      </c>
      <c r="C11277">
        <v>12.05</v>
      </c>
      <c r="D11277">
        <v>1020.8</v>
      </c>
      <c r="E11277">
        <v>12.457000000000001</v>
      </c>
      <c r="F11277">
        <f>((B11277-D11277)/100)-((($B$4-$D$4)/100)-$M$4)+0.04</f>
        <v>0.24750000000000003</v>
      </c>
      <c r="G11277">
        <f>1336*(POWER(F11277,2.49))</f>
        <v>41.286561459746771</v>
      </c>
      <c r="H11277">
        <f>VLOOKUP(F11277,'90V'!$A$2:$B$323,2,TRUE)</f>
        <v>41.877000000000002</v>
      </c>
      <c r="I11277">
        <f t="shared" si="177"/>
        <v>11.673163139798326</v>
      </c>
      <c r="J11277">
        <f>I11277+H11277</f>
        <v>53.550163139798329</v>
      </c>
      <c r="L11277" s="6">
        <v>53.727927045480541</v>
      </c>
    </row>
    <row r="11278" spans="1:12">
      <c r="A11278" s="1">
        <v>41109.333333333336</v>
      </c>
      <c r="B11278">
        <v>1049.25</v>
      </c>
      <c r="C11278">
        <v>12.05</v>
      </c>
      <c r="D11278">
        <v>1021.5</v>
      </c>
      <c r="E11278">
        <v>12.653</v>
      </c>
      <c r="F11278">
        <f>((B11278-D11278)/100)-((($B$4-$D$4)/100)-$M$4)+0.04</f>
        <v>0.24549999999999958</v>
      </c>
      <c r="G11278">
        <f>1336*(POWER(F11278,2.49))</f>
        <v>40.460820387640084</v>
      </c>
      <c r="H11278">
        <f>VLOOKUP(F11278,'90V'!$A$2:$B$323,2,TRUE)</f>
        <v>41.033999999999999</v>
      </c>
      <c r="I11278">
        <f t="shared" si="177"/>
        <v>10.700725810472154</v>
      </c>
      <c r="J11278">
        <f>I11278+H11278</f>
        <v>51.734725810472156</v>
      </c>
      <c r="L11278" s="6">
        <v>51.897681025860052</v>
      </c>
    </row>
    <row r="11279" spans="1:12">
      <c r="A11279" s="1">
        <v>41109.375</v>
      </c>
      <c r="B11279">
        <v>1050.05</v>
      </c>
      <c r="C11279">
        <v>12.05</v>
      </c>
      <c r="D11279">
        <v>1021.875</v>
      </c>
      <c r="E11279">
        <v>13.037000000000001</v>
      </c>
      <c r="F11279">
        <f>((B11279-D11279)/100)-((($B$4-$D$4)/100)-$M$4)+0.04</f>
        <v>0.24974999999999911</v>
      </c>
      <c r="G11279">
        <f>1336*(POWER(F11279,2.49))</f>
        <v>42.227478105260943</v>
      </c>
      <c r="H11279">
        <f>VLOOKUP(F11279,'90V'!$A$2:$B$323,2,TRUE)</f>
        <v>42.73</v>
      </c>
      <c r="I11279">
        <f t="shared" si="177"/>
        <v>12.800338645019293</v>
      </c>
      <c r="J11279">
        <f>I11279+H11279</f>
        <v>55.530338645019292</v>
      </c>
      <c r="L11279" s="6">
        <v>55.72526765991806</v>
      </c>
    </row>
    <row r="11280" spans="1:12">
      <c r="A11280" s="1">
        <v>41109.416666666664</v>
      </c>
      <c r="B11280">
        <v>1050.3499999999999</v>
      </c>
      <c r="C11280">
        <v>12.05</v>
      </c>
      <c r="D11280">
        <v>1022.075</v>
      </c>
      <c r="E11280">
        <v>13.18</v>
      </c>
      <c r="F11280">
        <f>((B11280-D11280)/100)-((($B$4-$D$4)/100)-$M$4)+0.04</f>
        <v>0.25074999999999814</v>
      </c>
      <c r="G11280">
        <f>1336*(POWER(F11280,2.49))</f>
        <v>42.649741470560407</v>
      </c>
      <c r="H11280">
        <f>VLOOKUP(F11280,'90V'!$A$2:$B$323,2,TRUE)</f>
        <v>43.16</v>
      </c>
      <c r="I11280">
        <f t="shared" si="177"/>
        <v>13.312315009514462</v>
      </c>
      <c r="J11280">
        <f>I11280+H11280</f>
        <v>56.47231500951446</v>
      </c>
      <c r="L11280" s="6">
        <v>56.675040618796402</v>
      </c>
    </row>
    <row r="11281" spans="1:12">
      <c r="A11281" s="1">
        <v>41109.458333333336</v>
      </c>
      <c r="B11281">
        <v>1050.8499999999999</v>
      </c>
      <c r="C11281">
        <v>12.05</v>
      </c>
      <c r="D11281">
        <v>1022.575</v>
      </c>
      <c r="E11281">
        <v>13.723000000000001</v>
      </c>
      <c r="F11281">
        <f>((B11281-D11281)/100)-((($B$4-$D$4)/100)-$M$4)+0.04</f>
        <v>0.25074999999999814</v>
      </c>
      <c r="G11281">
        <f>1336*(POWER(F11281,2.49))</f>
        <v>42.649741470560407</v>
      </c>
      <c r="H11281">
        <f>VLOOKUP(F11281,'90V'!$A$2:$B$323,2,TRUE)</f>
        <v>43.16</v>
      </c>
      <c r="I11281">
        <f t="shared" si="177"/>
        <v>13.312315009514462</v>
      </c>
      <c r="J11281">
        <f>I11281+H11281</f>
        <v>56.47231500951446</v>
      </c>
      <c r="L11281" s="6">
        <v>56.675040618796402</v>
      </c>
    </row>
    <row r="11282" spans="1:12">
      <c r="A11282" s="1">
        <v>41109.5</v>
      </c>
      <c r="B11282">
        <v>1051.1500000000001</v>
      </c>
      <c r="C11282">
        <v>12.05</v>
      </c>
      <c r="D11282">
        <v>1022.75</v>
      </c>
      <c r="E11282">
        <v>13.516999999999999</v>
      </c>
      <c r="F11282">
        <f>((B11282-D11282)/100)-((($B$4-$D$4)/100)-$M$4)+0.04</f>
        <v>0.25200000000000045</v>
      </c>
      <c r="G11282">
        <f>1336*(POWER(F11282,2.49))</f>
        <v>43.181110269136163</v>
      </c>
      <c r="H11282">
        <f>VLOOKUP(F11282,'90V'!$A$2:$B$323,2,TRUE)</f>
        <v>44.027999999999999</v>
      </c>
      <c r="I11282">
        <f t="shared" si="177"/>
        <v>13.961626400000229</v>
      </c>
      <c r="J11282">
        <f>I11282+H11282</f>
        <v>57.989626400000226</v>
      </c>
      <c r="L11282" s="6">
        <v>58.202240000000231</v>
      </c>
    </row>
    <row r="11283" spans="1:12">
      <c r="A11283" s="1">
        <v>41109.541666666664</v>
      </c>
      <c r="B11283">
        <v>1051.4749999999999</v>
      </c>
      <c r="C11283">
        <v>12.05</v>
      </c>
      <c r="D11283">
        <v>1023.1</v>
      </c>
      <c r="E11283">
        <v>13.946999999999999</v>
      </c>
      <c r="F11283">
        <f>((B11283-D11283)/100)-((($B$4-$D$4)/100)-$M$4)+0.04</f>
        <v>0.25174999999999836</v>
      </c>
      <c r="G11283">
        <f>1336*(POWER(F11283,2.49))</f>
        <v>43.074521469463761</v>
      </c>
      <c r="H11283">
        <f>VLOOKUP(F11283,'90V'!$A$2:$B$323,2,TRUE)</f>
        <v>43.593000000000004</v>
      </c>
      <c r="I11283">
        <f t="shared" si="177"/>
        <v>13.830940882049255</v>
      </c>
      <c r="J11283">
        <f>I11283+H11283</f>
        <v>57.423940882049259</v>
      </c>
      <c r="L11283" s="6">
        <v>57.634564347258134</v>
      </c>
    </row>
    <row r="11284" spans="1:12">
      <c r="A11284" s="1">
        <v>41109.583333333336</v>
      </c>
      <c r="B11284">
        <v>1051.9000000000001</v>
      </c>
      <c r="C11284">
        <v>12.057</v>
      </c>
      <c r="D11284">
        <v>1023.475</v>
      </c>
      <c r="E11284">
        <v>14.337</v>
      </c>
      <c r="F11284">
        <f>((B11284-D11284)/100)-((($B$4-$D$4)/100)-$M$4)+0.04</f>
        <v>0.2522500000000002</v>
      </c>
      <c r="G11284">
        <f>1336*(POWER(F11284,2.49))</f>
        <v>43.287856742176459</v>
      </c>
      <c r="H11284">
        <f>VLOOKUP(F11284,'90V'!$A$2:$B$323,2,TRUE)</f>
        <v>44.027999999999999</v>
      </c>
      <c r="I11284">
        <f t="shared" si="177"/>
        <v>14.092720950972064</v>
      </c>
      <c r="J11284">
        <f>I11284+H11284</f>
        <v>58.120720950972064</v>
      </c>
      <c r="L11284" s="6">
        <v>58.335330914692449</v>
      </c>
    </row>
    <row r="11285" spans="1:12">
      <c r="A11285" s="1">
        <v>41109.625</v>
      </c>
      <c r="B11285">
        <v>1052.375</v>
      </c>
      <c r="C11285">
        <v>12.057</v>
      </c>
      <c r="D11285">
        <v>1023.8</v>
      </c>
      <c r="E11285">
        <v>14.032999999999999</v>
      </c>
      <c r="F11285">
        <f>((B11285-D11285)/100)-((($B$4-$D$4)/100)-$M$4)+0.04</f>
        <v>0.25374999999999998</v>
      </c>
      <c r="G11285">
        <f>1336*(POWER(F11285,2.49))</f>
        <v>43.931651009593686</v>
      </c>
      <c r="H11285">
        <f>VLOOKUP(F11285,'90V'!$A$2:$B$323,2,TRUE)</f>
        <v>44.066000000000003</v>
      </c>
      <c r="I11285">
        <f t="shared" si="177"/>
        <v>14.887807518469309</v>
      </c>
      <c r="J11285">
        <f>I11285+H11285</f>
        <v>58.953807518469311</v>
      </c>
      <c r="L11285" s="6">
        <v>59.180525399461231</v>
      </c>
    </row>
    <row r="11286" spans="1:12">
      <c r="A11286" s="1">
        <v>41109.666666666664</v>
      </c>
      <c r="B11286">
        <v>1052.2249999999999</v>
      </c>
      <c r="C11286">
        <v>12.057</v>
      </c>
      <c r="D11286">
        <v>1023.65</v>
      </c>
      <c r="E11286">
        <v>14.007</v>
      </c>
      <c r="F11286">
        <f>((B11286-D11286)/100)-((($B$4-$D$4)/100)-$M$4)+0.04</f>
        <v>0.25374999999999887</v>
      </c>
      <c r="G11286">
        <f>1336*(POWER(F11286,2.49))</f>
        <v>43.931651009593203</v>
      </c>
      <c r="H11286">
        <f>VLOOKUP(F11286,'90V'!$A$2:$B$323,2,TRUE)</f>
        <v>44.066000000000003</v>
      </c>
      <c r="I11286">
        <f t="shared" si="177"/>
        <v>14.887807518468712</v>
      </c>
      <c r="J11286">
        <f>I11286+H11286</f>
        <v>58.953807518468714</v>
      </c>
      <c r="L11286" s="6">
        <v>59.18052539946062</v>
      </c>
    </row>
    <row r="11287" spans="1:12">
      <c r="A11287" s="1">
        <v>41109.708333333336</v>
      </c>
      <c r="B11287">
        <v>1051.9000000000001</v>
      </c>
      <c r="C11287">
        <v>12.063000000000001</v>
      </c>
      <c r="D11287">
        <v>1023.8</v>
      </c>
      <c r="E11287">
        <v>13.563000000000001</v>
      </c>
      <c r="F11287">
        <f>((B11287-D11287)/100)-((($B$4-$D$4)/100)-$M$4)+0.04</f>
        <v>0.24900000000000092</v>
      </c>
      <c r="G11287">
        <f>1336*(POWER(F11287,2.49))</f>
        <v>41.912429161055094</v>
      </c>
      <c r="H11287">
        <f>VLOOKUP(F11287,'90V'!$A$2:$B$323,2,TRUE)</f>
        <v>42.73</v>
      </c>
      <c r="I11287">
        <f t="shared" si="177"/>
        <v>12.420772624243074</v>
      </c>
      <c r="J11287">
        <f>I11287+H11287</f>
        <v>55.150772624243075</v>
      </c>
      <c r="L11287" s="6">
        <v>55.339921445932049</v>
      </c>
    </row>
    <row r="11288" spans="1:12">
      <c r="A11288" s="1">
        <v>41109.75</v>
      </c>
      <c r="B11288">
        <v>1052.075</v>
      </c>
      <c r="C11288">
        <v>12.063000000000001</v>
      </c>
      <c r="D11288">
        <v>1023.85</v>
      </c>
      <c r="E11288">
        <v>13.147</v>
      </c>
      <c r="F11288">
        <f>((B11288-D11288)/100)-((($B$4-$D$4)/100)-$M$4)+0.04</f>
        <v>0.25024999999999975</v>
      </c>
      <c r="G11288">
        <f>1336*(POWER(F11288,2.49))</f>
        <v>42.438295516154717</v>
      </c>
      <c r="H11288">
        <f>VLOOKUP(F11288,'90V'!$A$2:$B$323,2,TRUE)</f>
        <v>43.16</v>
      </c>
      <c r="I11288">
        <f t="shared" si="177"/>
        <v>13.05549024968929</v>
      </c>
      <c r="J11288">
        <f>I11288+H11288</f>
        <v>56.215490249689289</v>
      </c>
      <c r="L11288" s="6">
        <v>56.414304822019581</v>
      </c>
    </row>
    <row r="11289" spans="1:12">
      <c r="A11289" s="1">
        <v>41109.791666666664</v>
      </c>
      <c r="B11289">
        <v>1052.2249999999999</v>
      </c>
      <c r="C11289">
        <v>12.063000000000001</v>
      </c>
      <c r="D11289">
        <v>1024.175</v>
      </c>
      <c r="E11289">
        <v>12.97</v>
      </c>
      <c r="F11289">
        <f>((B11289-D11289)/100)-((($B$4-$D$4)/100)-$M$4)+0.04</f>
        <v>0.24849999999999908</v>
      </c>
      <c r="G11289">
        <f>1336*(POWER(F11289,2.49))</f>
        <v>41.703180414004557</v>
      </c>
      <c r="H11289">
        <f>VLOOKUP(F11289,'90V'!$A$2:$B$323,2,TRUE)</f>
        <v>42.302</v>
      </c>
      <c r="I11289">
        <f t="shared" si="177"/>
        <v>12.169852714177148</v>
      </c>
      <c r="J11289">
        <f>I11289+H11289</f>
        <v>54.471852714177146</v>
      </c>
      <c r="L11289" s="6">
        <v>54.657180420484416</v>
      </c>
    </row>
    <row r="11290" spans="1:12">
      <c r="A11290" s="1">
        <v>41109.833333333336</v>
      </c>
      <c r="B11290">
        <v>1052.55</v>
      </c>
      <c r="C11290">
        <v>12.063000000000001</v>
      </c>
      <c r="D11290">
        <v>1024.175</v>
      </c>
      <c r="E11290">
        <v>12.89</v>
      </c>
      <c r="F11290">
        <f>((B11290-D11290)/100)-((($B$4-$D$4)/100)-$M$4)+0.04</f>
        <v>0.25174999999999953</v>
      </c>
      <c r="G11290">
        <f>1336*(POWER(F11290,2.49))</f>
        <v>43.074521469464266</v>
      </c>
      <c r="H11290">
        <f>VLOOKUP(F11290,'90V'!$A$2:$B$323,2,TRUE)</f>
        <v>43.593000000000004</v>
      </c>
      <c r="I11290">
        <f t="shared" si="177"/>
        <v>13.830940882049857</v>
      </c>
      <c r="J11290">
        <f>I11290+H11290</f>
        <v>57.423940882049862</v>
      </c>
      <c r="L11290" s="6">
        <v>57.634564347258745</v>
      </c>
    </row>
    <row r="11291" spans="1:12">
      <c r="A11291" s="1">
        <v>41109.875</v>
      </c>
      <c r="B11291">
        <v>1052.875</v>
      </c>
      <c r="C11291">
        <v>12.063000000000001</v>
      </c>
      <c r="D11291">
        <v>1024.2</v>
      </c>
      <c r="E11291">
        <v>12.773</v>
      </c>
      <c r="F11291">
        <f>((B11291-D11291)/100)-((($B$4-$D$4)/100)-$M$4)+0.04</f>
        <v>0.25474999999999909</v>
      </c>
      <c r="G11291">
        <f>1336*(POWER(F11291,2.49))</f>
        <v>44.364010346778365</v>
      </c>
      <c r="H11291">
        <f>VLOOKUP(F11291,'90V'!$A$2:$B$323,2,TRUE)</f>
        <v>44.906999999999996</v>
      </c>
      <c r="I11291">
        <f t="shared" si="177"/>
        <v>15.425889075696981</v>
      </c>
      <c r="J11291">
        <f>I11291+H11291</f>
        <v>60.332889075696976</v>
      </c>
      <c r="L11291" s="6">
        <v>60.567801092078149</v>
      </c>
    </row>
    <row r="11292" spans="1:12">
      <c r="A11292" s="1">
        <v>41109.916666666664</v>
      </c>
      <c r="B11292">
        <v>1053.3499999999999</v>
      </c>
      <c r="C11292">
        <v>12.063000000000001</v>
      </c>
      <c r="D11292">
        <v>1024.875</v>
      </c>
      <c r="E11292">
        <v>12.47</v>
      </c>
      <c r="F11292">
        <f>((B11292-D11292)/100)-((($B$4-$D$4)/100)-$M$4)+0.04</f>
        <v>0.25274999999999864</v>
      </c>
      <c r="G11292">
        <f>1336*(POWER(F11292,2.49))</f>
        <v>43.501823014834336</v>
      </c>
      <c r="H11292">
        <f>VLOOKUP(F11292,'90V'!$A$2:$B$323,2,TRUE)</f>
        <v>44.027999999999999</v>
      </c>
      <c r="I11292">
        <f t="shared" si="177"/>
        <v>14.356132074660694</v>
      </c>
      <c r="J11292">
        <f>I11292+H11292</f>
        <v>58.384132074660691</v>
      </c>
      <c r="L11292" s="6">
        <v>58.602753375290042</v>
      </c>
    </row>
    <row r="11293" spans="1:12">
      <c r="A11293" s="1">
        <v>41109.958333333336</v>
      </c>
      <c r="B11293">
        <v>1053.5</v>
      </c>
      <c r="C11293">
        <v>12.063000000000001</v>
      </c>
      <c r="D11293">
        <v>1025.05</v>
      </c>
      <c r="E11293">
        <v>12.25</v>
      </c>
      <c r="F11293">
        <f>((B11293-D11293)/100)-((($B$4-$D$4)/100)-$M$4)+0.04</f>
        <v>0.2525</v>
      </c>
      <c r="G11293">
        <f>1336*(POWER(F11293,2.49))</f>
        <v>43.394760965213138</v>
      </c>
      <c r="H11293">
        <f>VLOOKUP(F11293,'90V'!$A$2:$B$323,2,TRUE)</f>
        <v>44.027999999999999</v>
      </c>
      <c r="I11293">
        <f t="shared" si="177"/>
        <v>14.224223262686117</v>
      </c>
      <c r="J11293">
        <f>I11293+H11293</f>
        <v>58.252223262686115</v>
      </c>
      <c r="L11293" s="6">
        <v>58.468835799681337</v>
      </c>
    </row>
    <row r="11294" spans="1:12">
      <c r="A11294" s="1">
        <v>41110</v>
      </c>
      <c r="B11294">
        <v>1053.6500000000001</v>
      </c>
      <c r="C11294">
        <v>12.063000000000001</v>
      </c>
      <c r="D11294">
        <v>1025.2249999999999</v>
      </c>
      <c r="E11294">
        <v>11.75</v>
      </c>
      <c r="F11294">
        <f>((B11294-D11294)/100)-((($B$4-$D$4)/100)-$M$4)+0.04</f>
        <v>0.25225000000000136</v>
      </c>
      <c r="G11294">
        <f>1336*(POWER(F11294,2.49))</f>
        <v>43.287856742176963</v>
      </c>
      <c r="H11294">
        <f>VLOOKUP(F11294,'90V'!$A$2:$B$323,2,TRUE)</f>
        <v>44.027999999999999</v>
      </c>
      <c r="I11294">
        <f t="shared" si="177"/>
        <v>14.092720950972675</v>
      </c>
      <c r="J11294">
        <f>I11294+H11294</f>
        <v>58.120720950972675</v>
      </c>
      <c r="L11294" s="6">
        <v>58.335330914693074</v>
      </c>
    </row>
    <row r="11295" spans="1:12">
      <c r="A11295" s="1">
        <v>41110.041666666664</v>
      </c>
      <c r="B11295">
        <v>1053.5</v>
      </c>
      <c r="C11295">
        <v>12.063000000000001</v>
      </c>
      <c r="D11295">
        <v>1025.05</v>
      </c>
      <c r="E11295">
        <v>11.057</v>
      </c>
      <c r="F11295">
        <f>((B11295-D11295)/100)-((($B$4-$D$4)/100)-$M$4)+0.04</f>
        <v>0.2525</v>
      </c>
      <c r="G11295">
        <f>1336*(POWER(F11295,2.49))</f>
        <v>43.394760965213138</v>
      </c>
      <c r="H11295">
        <f>VLOOKUP(F11295,'90V'!$A$2:$B$323,2,TRUE)</f>
        <v>44.027999999999999</v>
      </c>
      <c r="I11295">
        <f t="shared" si="177"/>
        <v>14.224223262686117</v>
      </c>
      <c r="J11295">
        <f>I11295+H11295</f>
        <v>58.252223262686115</v>
      </c>
      <c r="L11295" s="6">
        <v>58.468835799681337</v>
      </c>
    </row>
    <row r="11296" spans="1:12">
      <c r="A11296" s="1">
        <v>41110.083333333336</v>
      </c>
      <c r="B11296">
        <v>1053.075</v>
      </c>
      <c r="C11296">
        <v>12.07</v>
      </c>
      <c r="D11296">
        <v>1024.875</v>
      </c>
      <c r="E11296">
        <v>11.21</v>
      </c>
      <c r="F11296">
        <f>((B11296-D11296)/100)-((($B$4-$D$4)/100)-$M$4)+0.04</f>
        <v>0.25</v>
      </c>
      <c r="G11296">
        <f>1336*(POWER(F11296,2.49))</f>
        <v>42.332808281233703</v>
      </c>
      <c r="H11296">
        <f>VLOOKUP(F11296,'90V'!$A$2:$B$323,2,TRUE)</f>
        <v>43.16</v>
      </c>
      <c r="I11296">
        <f t="shared" si="177"/>
        <v>12.927704617786278</v>
      </c>
      <c r="J11296">
        <f>I11296+H11296</f>
        <v>56.087704617786272</v>
      </c>
      <c r="L11296" s="6">
        <v>56.284573216026672</v>
      </c>
    </row>
    <row r="11297" spans="1:12">
      <c r="A11297" s="1">
        <v>41110.125</v>
      </c>
      <c r="B11297">
        <v>1053.075</v>
      </c>
      <c r="C11297">
        <v>12.07</v>
      </c>
      <c r="D11297">
        <v>1024.8499999999999</v>
      </c>
      <c r="E11297">
        <v>11.433</v>
      </c>
      <c r="F11297">
        <f>((B11297-D11297)/100)-((($B$4-$D$4)/100)-$M$4)+0.04</f>
        <v>0.25025000000000092</v>
      </c>
      <c r="G11297">
        <f>1336*(POWER(F11297,2.49))</f>
        <v>42.438295516155215</v>
      </c>
      <c r="H11297">
        <f>VLOOKUP(F11297,'90V'!$A$2:$B$323,2,TRUE)</f>
        <v>43.16</v>
      </c>
      <c r="I11297">
        <f t="shared" si="177"/>
        <v>13.055490249689893</v>
      </c>
      <c r="J11297">
        <f>I11297+H11297</f>
        <v>56.215490249689893</v>
      </c>
      <c r="L11297" s="6">
        <v>56.414304822020192</v>
      </c>
    </row>
    <row r="11298" spans="1:12">
      <c r="A11298" s="1">
        <v>41110.166666666664</v>
      </c>
      <c r="B11298">
        <v>1052.925</v>
      </c>
      <c r="C11298">
        <v>12.07</v>
      </c>
      <c r="D11298">
        <v>1024.875</v>
      </c>
      <c r="E11298">
        <v>11.243</v>
      </c>
      <c r="F11298">
        <f>((B11298-D11298)/100)-((($B$4-$D$4)/100)-$M$4)+0.04</f>
        <v>0.24849999999999908</v>
      </c>
      <c r="G11298">
        <f>1336*(POWER(F11298,2.49))</f>
        <v>41.703180414004557</v>
      </c>
      <c r="H11298">
        <f>VLOOKUP(F11298,'90V'!$A$2:$B$323,2,TRUE)</f>
        <v>42.302</v>
      </c>
      <c r="I11298">
        <f t="shared" si="177"/>
        <v>12.169852714177148</v>
      </c>
      <c r="J11298">
        <f>I11298+H11298</f>
        <v>54.471852714177146</v>
      </c>
      <c r="L11298" s="6">
        <v>54.657180420484416</v>
      </c>
    </row>
    <row r="11299" spans="1:12">
      <c r="A11299" s="1">
        <v>41110.208333333336</v>
      </c>
      <c r="B11299">
        <v>1053.25</v>
      </c>
      <c r="C11299">
        <v>12.07</v>
      </c>
      <c r="D11299">
        <v>1024.9000000000001</v>
      </c>
      <c r="E11299">
        <v>11.266999999999999</v>
      </c>
      <c r="F11299">
        <f>((B11299-D11299)/100)-((($B$4-$D$4)/100)-$M$4)+0.04</f>
        <v>0.25149999999999861</v>
      </c>
      <c r="G11299">
        <f>1336*(POWER(F11299,2.49))</f>
        <v>42.968090266495111</v>
      </c>
      <c r="H11299">
        <f>VLOOKUP(F11299,'90V'!$A$2:$B$323,2,TRUE)</f>
        <v>43.593000000000004</v>
      </c>
      <c r="I11299">
        <f t="shared" si="177"/>
        <v>13.700665681385455</v>
      </c>
      <c r="J11299">
        <f>I11299+H11299</f>
        <v>57.293665681385463</v>
      </c>
      <c r="L11299" s="6">
        <v>57.502305260289809</v>
      </c>
    </row>
    <row r="11300" spans="1:12">
      <c r="A11300" s="1">
        <v>41110.25</v>
      </c>
      <c r="B11300">
        <v>1053.25</v>
      </c>
      <c r="C11300">
        <v>12.077</v>
      </c>
      <c r="D11300">
        <v>1025.25</v>
      </c>
      <c r="E11300">
        <v>11.367000000000001</v>
      </c>
      <c r="F11300">
        <f>((B11300-D11300)/100)-((($B$4-$D$4)/100)-$M$4)+0.04</f>
        <v>0.24799999999999958</v>
      </c>
      <c r="G11300">
        <f>1336*(POWER(F11300,2.49))</f>
        <v>41.494558052862445</v>
      </c>
      <c r="H11300">
        <f>VLOOKUP(F11300,'90V'!$A$2:$B$323,2,TRUE)</f>
        <v>41.877000000000002</v>
      </c>
      <c r="I11300">
        <f t="shared" si="177"/>
        <v>11.920645601370806</v>
      </c>
      <c r="J11300">
        <f>I11300+H11300</f>
        <v>53.79764560137081</v>
      </c>
      <c r="L11300" s="6">
        <v>53.979178275503358</v>
      </c>
    </row>
    <row r="11301" spans="1:12">
      <c r="A11301" s="1">
        <v>41110.291666666664</v>
      </c>
      <c r="B11301">
        <v>1053.875</v>
      </c>
      <c r="C11301">
        <v>12.077</v>
      </c>
      <c r="D11301">
        <v>1025.9000000000001</v>
      </c>
      <c r="E11301">
        <v>11.723000000000001</v>
      </c>
      <c r="F11301">
        <f>((B11301-D11301)/100)-((($B$4-$D$4)/100)-$M$4)+0.04</f>
        <v>0.24774999999999867</v>
      </c>
      <c r="G11301">
        <f>1336*(POWER(F11301,2.49))</f>
        <v>41.390481573943184</v>
      </c>
      <c r="H11301">
        <f>VLOOKUP(F11301,'90V'!$A$2:$B$323,2,TRUE)</f>
        <v>41.877000000000002</v>
      </c>
      <c r="I11301">
        <f t="shared" si="177"/>
        <v>11.796688038658953</v>
      </c>
      <c r="J11301">
        <f>I11301+H11301</f>
        <v>53.673688038658952</v>
      </c>
      <c r="L11301" s="6">
        <v>53.853333034171527</v>
      </c>
    </row>
    <row r="11302" spans="1:12">
      <c r="A11302" s="1">
        <v>41110.333333333336</v>
      </c>
      <c r="B11302">
        <v>1054.05</v>
      </c>
      <c r="C11302">
        <v>12.077</v>
      </c>
      <c r="D11302">
        <v>1026.325</v>
      </c>
      <c r="E11302">
        <v>12.223000000000001</v>
      </c>
      <c r="F11302">
        <f>((B11302-D11302)/100)-((($B$4-$D$4)/100)-$M$4)+0.04</f>
        <v>0.24524999999999866</v>
      </c>
      <c r="G11302">
        <f>1336*(POWER(F11302,2.49))</f>
        <v>40.358304071094409</v>
      </c>
      <c r="H11302">
        <f>VLOOKUP(F11302,'90V'!$A$2:$B$323,2,TRUE)</f>
        <v>41.033999999999999</v>
      </c>
      <c r="I11302">
        <f t="shared" si="177"/>
        <v>10.581165323130652</v>
      </c>
      <c r="J11302">
        <f>I11302+H11302</f>
        <v>51.615165323130654</v>
      </c>
      <c r="L11302" s="6">
        <v>51.77629982043721</v>
      </c>
    </row>
    <row r="11303" spans="1:12">
      <c r="A11303" s="1">
        <v>41110.375</v>
      </c>
      <c r="B11303">
        <v>1054.3499999999999</v>
      </c>
      <c r="C11303">
        <v>12.077</v>
      </c>
      <c r="D11303">
        <v>1026.5</v>
      </c>
      <c r="E11303">
        <v>12.807</v>
      </c>
      <c r="F11303">
        <f>((B11303-D11303)/100)-((($B$4-$D$4)/100)-$M$4)+0.04</f>
        <v>0.24649999999999864</v>
      </c>
      <c r="G11303">
        <f>1336*(POWER(F11303,2.49))</f>
        <v>40.872443102889854</v>
      </c>
      <c r="H11303">
        <f>VLOOKUP(F11303,'90V'!$A$2:$B$323,2,TRUE)</f>
        <v>41.454000000000001</v>
      </c>
      <c r="I11303">
        <f t="shared" si="177"/>
        <v>11.183420843052694</v>
      </c>
      <c r="J11303">
        <f>I11303+H11303</f>
        <v>52.637420843052695</v>
      </c>
      <c r="L11303" s="6">
        <v>52.807726744215934</v>
      </c>
    </row>
    <row r="11304" spans="1:12">
      <c r="A11304" s="1">
        <v>41110.416666666664</v>
      </c>
      <c r="B11304">
        <v>1054.3499999999999</v>
      </c>
      <c r="C11304">
        <v>12.077</v>
      </c>
      <c r="D11304">
        <v>1026.8</v>
      </c>
      <c r="E11304">
        <v>13.173</v>
      </c>
      <c r="F11304">
        <f>((B11304-D11304)/100)-((($B$4-$D$4)/100)-$M$4)+0.04</f>
        <v>0.24349999999999908</v>
      </c>
      <c r="G11304">
        <f>1336*(POWER(F11304,2.49))</f>
        <v>39.645042007391787</v>
      </c>
      <c r="H11304">
        <f>VLOOKUP(F11304,'90V'!$A$2:$B$323,2,TRUE)</f>
        <v>40.201999999999998</v>
      </c>
      <c r="I11304">
        <f t="shared" si="177"/>
        <v>9.7569000526992244</v>
      </c>
      <c r="J11304">
        <f>I11304+H11304</f>
        <v>49.958900052699221</v>
      </c>
      <c r="L11304" s="6">
        <v>50.107482287004288</v>
      </c>
    </row>
    <row r="11305" spans="1:12">
      <c r="A11305" s="1">
        <v>41110.458333333336</v>
      </c>
      <c r="B11305">
        <v>1055.0999999999999</v>
      </c>
      <c r="C11305">
        <v>12.083</v>
      </c>
      <c r="D11305">
        <v>1026.8499999999999</v>
      </c>
      <c r="E11305">
        <v>13.347</v>
      </c>
      <c r="F11305">
        <f>((B11305-D11305)/100)-((($B$4-$D$4)/100)-$M$4)+0.04</f>
        <v>0.2504999999999995</v>
      </c>
      <c r="G11305">
        <f>1336*(POWER(F11305,2.49))</f>
        <v>42.543939886963727</v>
      </c>
      <c r="H11305">
        <f>VLOOKUP(F11305,'90V'!$A$2:$B$323,2,TRUE)</f>
        <v>43.16</v>
      </c>
      <c r="I11305">
        <f t="shared" si="177"/>
        <v>13.183694167030826</v>
      </c>
      <c r="J11305">
        <f>I11305+H11305</f>
        <v>56.343694167030819</v>
      </c>
      <c r="L11305" s="6">
        <v>56.544461083280027</v>
      </c>
    </row>
    <row r="11306" spans="1:12">
      <c r="A11306" s="1">
        <v>41110.5</v>
      </c>
      <c r="B11306">
        <v>1055.25</v>
      </c>
      <c r="C11306">
        <v>12.083</v>
      </c>
      <c r="D11306">
        <v>1027.175</v>
      </c>
      <c r="E11306">
        <v>13.557</v>
      </c>
      <c r="F11306">
        <f>((B11306-D11306)/100)-((($B$4-$D$4)/100)-$M$4)+0.04</f>
        <v>0.24875</v>
      </c>
      <c r="G11306">
        <f>1336*(POWER(F11306,2.49))</f>
        <v>41.807726450698617</v>
      </c>
      <c r="H11306">
        <f>VLOOKUP(F11306,'90V'!$A$2:$B$323,2,TRUE)</f>
        <v>42.302</v>
      </c>
      <c r="I11306">
        <f t="shared" si="177"/>
        <v>12.295099300911092</v>
      </c>
      <c r="J11306">
        <f>I11306+H11306</f>
        <v>54.59709930091109</v>
      </c>
      <c r="L11306" s="6">
        <v>54.784334315645779</v>
      </c>
    </row>
    <row r="11307" spans="1:12">
      <c r="A11307" s="1">
        <v>41110.541666666664</v>
      </c>
      <c r="B11307">
        <v>1056.05</v>
      </c>
      <c r="C11307">
        <v>12.083</v>
      </c>
      <c r="D11307">
        <v>1027.875</v>
      </c>
      <c r="E11307">
        <v>13.82</v>
      </c>
      <c r="F11307">
        <f>((B11307-D11307)/100)-((($B$4-$D$4)/100)-$M$4)+0.04</f>
        <v>0.24974999999999911</v>
      </c>
      <c r="G11307">
        <f>1336*(POWER(F11307,2.49))</f>
        <v>42.227478105260943</v>
      </c>
      <c r="H11307">
        <f>VLOOKUP(F11307,'90V'!$A$2:$B$323,2,TRUE)</f>
        <v>42.73</v>
      </c>
      <c r="I11307">
        <f t="shared" si="177"/>
        <v>12.800338645019293</v>
      </c>
      <c r="J11307">
        <f>I11307+H11307</f>
        <v>55.530338645019292</v>
      </c>
      <c r="L11307" s="6">
        <v>55.72526765991806</v>
      </c>
    </row>
    <row r="11308" spans="1:12">
      <c r="A11308" s="1">
        <v>41110.583333333336</v>
      </c>
      <c r="B11308">
        <v>1056.2249999999999</v>
      </c>
      <c r="C11308">
        <v>12.09</v>
      </c>
      <c r="D11308">
        <v>1027.875</v>
      </c>
      <c r="E11308">
        <v>14.237</v>
      </c>
      <c r="F11308">
        <f>((B11308-D11308)/100)-((($B$4-$D$4)/100)-$M$4)+0.04</f>
        <v>0.25149999999999861</v>
      </c>
      <c r="G11308">
        <f>1336*(POWER(F11308,2.49))</f>
        <v>42.968090266495111</v>
      </c>
      <c r="H11308">
        <f>VLOOKUP(F11308,'90V'!$A$2:$B$323,2,TRUE)</f>
        <v>43.593000000000004</v>
      </c>
      <c r="I11308">
        <f t="shared" si="177"/>
        <v>13.700665681385455</v>
      </c>
      <c r="J11308">
        <f>I11308+H11308</f>
        <v>57.293665681385463</v>
      </c>
      <c r="L11308" s="6">
        <v>57.502305260289809</v>
      </c>
    </row>
    <row r="11309" spans="1:12">
      <c r="A11309" s="1">
        <v>41110.625</v>
      </c>
      <c r="B11309">
        <v>1055.95</v>
      </c>
      <c r="C11309">
        <v>12.097</v>
      </c>
      <c r="D11309">
        <v>1028.25</v>
      </c>
      <c r="E11309">
        <v>14.007</v>
      </c>
      <c r="F11309">
        <f>((B11309-D11309)/100)-((($B$4-$D$4)/100)-$M$4)+0.04</f>
        <v>0.24500000000000002</v>
      </c>
      <c r="G11309">
        <f>1336*(POWER(F11309,2.49))</f>
        <v>40.255943344126472</v>
      </c>
      <c r="H11309">
        <f>VLOOKUP(F11309,'90V'!$A$2:$B$323,2,TRUE)</f>
        <v>41.033999999999999</v>
      </c>
      <c r="I11309">
        <f t="shared" si="177"/>
        <v>10.462053470649895</v>
      </c>
      <c r="J11309">
        <f>I11309+H11309</f>
        <v>51.496053470649898</v>
      </c>
      <c r="L11309" s="6">
        <v>51.655374081878065</v>
      </c>
    </row>
    <row r="11310" spans="1:12">
      <c r="A11310" s="1">
        <v>41110.666666666664</v>
      </c>
      <c r="B11310">
        <v>1055.95</v>
      </c>
      <c r="C11310">
        <v>12.097</v>
      </c>
      <c r="D11310">
        <v>1028.25</v>
      </c>
      <c r="E11310">
        <v>13.867000000000001</v>
      </c>
      <c r="F11310">
        <f>((B11310-D11310)/100)-((($B$4-$D$4)/100)-$M$4)+0.04</f>
        <v>0.24500000000000002</v>
      </c>
      <c r="G11310">
        <f>1336*(POWER(F11310,2.49))</f>
        <v>40.255943344126472</v>
      </c>
      <c r="H11310">
        <f>VLOOKUP(F11310,'90V'!$A$2:$B$323,2,TRUE)</f>
        <v>41.033999999999999</v>
      </c>
      <c r="I11310">
        <f t="shared" si="177"/>
        <v>10.462053470649895</v>
      </c>
      <c r="J11310">
        <f>I11310+H11310</f>
        <v>51.496053470649898</v>
      </c>
      <c r="L11310" s="6">
        <v>51.655374081878065</v>
      </c>
    </row>
    <row r="11311" spans="1:12">
      <c r="A11311" s="1">
        <v>41110.708333333336</v>
      </c>
      <c r="B11311">
        <v>1056.125</v>
      </c>
      <c r="C11311">
        <v>12.103</v>
      </c>
      <c r="D11311">
        <v>1028.25</v>
      </c>
      <c r="E11311">
        <v>13.677</v>
      </c>
      <c r="F11311">
        <f>((B11311-D11311)/100)-((($B$4-$D$4)/100)-$M$4)+0.04</f>
        <v>0.24674999999999955</v>
      </c>
      <c r="G11311">
        <f>1336*(POWER(F11311,2.49))</f>
        <v>40.975738531943044</v>
      </c>
      <c r="H11311">
        <f>VLOOKUP(F11311,'90V'!$A$2:$B$323,2,TRUE)</f>
        <v>41.454000000000001</v>
      </c>
      <c r="I11311">
        <f t="shared" si="177"/>
        <v>11.305199715458462</v>
      </c>
      <c r="J11311">
        <f>I11311+H11311</f>
        <v>52.759199715458465</v>
      </c>
      <c r="L11311" s="6">
        <v>52.931360117216713</v>
      </c>
    </row>
    <row r="11312" spans="1:12">
      <c r="A11312" s="1">
        <v>41110.75</v>
      </c>
      <c r="B11312">
        <v>1056.5250000000001</v>
      </c>
      <c r="C11312">
        <v>12.11</v>
      </c>
      <c r="D11312">
        <v>1028.75</v>
      </c>
      <c r="E11312">
        <v>13.542999999999999</v>
      </c>
      <c r="F11312">
        <f>((B11312-D11312)/100)-((($B$4-$D$4)/100)-$M$4)+0.04</f>
        <v>0.24575000000000044</v>
      </c>
      <c r="G11312">
        <f>1336*(POWER(F11312,2.49))</f>
        <v>40.56349237145777</v>
      </c>
      <c r="H11312">
        <f>VLOOKUP(F11312,'90V'!$A$2:$B$323,2,TRUE)</f>
        <v>41.033999999999999</v>
      </c>
      <c r="I11312">
        <f t="shared" si="177"/>
        <v>10.82073325550426</v>
      </c>
      <c r="J11312">
        <f>I11312+H11312</f>
        <v>51.854733255504257</v>
      </c>
      <c r="L11312" s="6">
        <v>52.019515995435796</v>
      </c>
    </row>
    <row r="11313" spans="1:12">
      <c r="A11313" s="1">
        <v>41110.791666666664</v>
      </c>
      <c r="B11313">
        <v>1057.175</v>
      </c>
      <c r="C11313">
        <v>12.11</v>
      </c>
      <c r="D11313">
        <v>1029.2750000000001</v>
      </c>
      <c r="E11313">
        <v>13.083</v>
      </c>
      <c r="F11313">
        <f>((B11313-D11313)/100)-((($B$4-$D$4)/100)-$M$4)+0.04</f>
        <v>0.24699999999999819</v>
      </c>
      <c r="G11313">
        <f>1336*(POWER(F11313,2.49))</f>
        <v>41.079190016140018</v>
      </c>
      <c r="H11313">
        <f>VLOOKUP(F11313,'90V'!$A$2:$B$323,2,TRUE)</f>
        <v>41.454000000000001</v>
      </c>
      <c r="I11313">
        <f t="shared" si="177"/>
        <v>11.427417433016824</v>
      </c>
      <c r="J11313">
        <f>I11313+H11313</f>
        <v>52.881417433016821</v>
      </c>
      <c r="L11313" s="6">
        <v>53.055439018291196</v>
      </c>
    </row>
    <row r="11314" spans="1:12">
      <c r="A11314" s="1">
        <v>41110.833333333336</v>
      </c>
      <c r="B11314">
        <v>1057.175</v>
      </c>
      <c r="C11314">
        <v>12.117000000000001</v>
      </c>
      <c r="D11314">
        <v>1029.2750000000001</v>
      </c>
      <c r="E11314">
        <v>12.49</v>
      </c>
      <c r="F11314">
        <f>((B11314-D11314)/100)-((($B$4-$D$4)/100)-$M$4)+0.04</f>
        <v>0.24699999999999819</v>
      </c>
      <c r="G11314">
        <f>1336*(POWER(F11314,2.49))</f>
        <v>41.079190016140018</v>
      </c>
      <c r="H11314">
        <f>VLOOKUP(F11314,'90V'!$A$2:$B$323,2,TRUE)</f>
        <v>41.454000000000001</v>
      </c>
      <c r="I11314">
        <f t="shared" si="177"/>
        <v>11.427417433016824</v>
      </c>
      <c r="J11314">
        <f>I11314+H11314</f>
        <v>52.881417433016821</v>
      </c>
      <c r="L11314" s="6">
        <v>53.055439018291196</v>
      </c>
    </row>
    <row r="11315" spans="1:12">
      <c r="A11315" s="1">
        <v>41110.875</v>
      </c>
      <c r="B11315">
        <v>1057.825</v>
      </c>
      <c r="C11315">
        <v>12.117000000000001</v>
      </c>
      <c r="D11315">
        <v>1029.8</v>
      </c>
      <c r="E11315">
        <v>11.81</v>
      </c>
      <c r="F11315">
        <f>((B11315-D11315)/100)-((($B$4-$D$4)/100)-$M$4)+0.04</f>
        <v>0.24825000000000044</v>
      </c>
      <c r="G11315">
        <f>1336*(POWER(F11315,2.49))</f>
        <v>41.598790973798202</v>
      </c>
      <c r="H11315">
        <f>VLOOKUP(F11315,'90V'!$A$2:$B$323,2,TRUE)</f>
        <v>42.302</v>
      </c>
      <c r="I11315">
        <f t="shared" si="177"/>
        <v>12.045034322992199</v>
      </c>
      <c r="J11315">
        <f>I11315+H11315</f>
        <v>54.347034322992201</v>
      </c>
      <c r="L11315" s="6">
        <v>54.53046124161645</v>
      </c>
    </row>
    <row r="11316" spans="1:12">
      <c r="A11316" s="1">
        <v>41110.916666666664</v>
      </c>
      <c r="B11316">
        <v>1058.45</v>
      </c>
      <c r="C11316">
        <v>12.117000000000001</v>
      </c>
      <c r="D11316">
        <v>1030.375</v>
      </c>
      <c r="E11316">
        <v>11.016999999999999</v>
      </c>
      <c r="F11316">
        <f>((B11316-D11316)/100)-((($B$4-$D$4)/100)-$M$4)+0.04</f>
        <v>0.24875</v>
      </c>
      <c r="G11316">
        <f>1336*(POWER(F11316,2.49))</f>
        <v>41.807726450698617</v>
      </c>
      <c r="H11316">
        <f>VLOOKUP(F11316,'90V'!$A$2:$B$323,2,TRUE)</f>
        <v>42.302</v>
      </c>
      <c r="I11316">
        <f t="shared" si="177"/>
        <v>12.295099300911092</v>
      </c>
      <c r="J11316">
        <f>I11316+H11316</f>
        <v>54.59709930091109</v>
      </c>
      <c r="L11316" s="6">
        <v>54.784334315645779</v>
      </c>
    </row>
    <row r="11317" spans="1:12">
      <c r="A11317" s="1">
        <v>41110.958333333336</v>
      </c>
      <c r="B11317">
        <v>1058.7750000000001</v>
      </c>
      <c r="C11317">
        <v>12.117000000000001</v>
      </c>
      <c r="D11317">
        <v>1030.7</v>
      </c>
      <c r="E11317">
        <v>10.563000000000001</v>
      </c>
      <c r="F11317">
        <f>((B11317-D11317)/100)-((($B$4-$D$4)/100)-$M$4)+0.04</f>
        <v>0.24875</v>
      </c>
      <c r="G11317">
        <f>1336*(POWER(F11317,2.49))</f>
        <v>41.807726450698617</v>
      </c>
      <c r="H11317">
        <f>VLOOKUP(F11317,'90V'!$A$2:$B$323,2,TRUE)</f>
        <v>42.302</v>
      </c>
      <c r="I11317">
        <f t="shared" si="177"/>
        <v>12.295099300911092</v>
      </c>
      <c r="J11317">
        <f>I11317+H11317</f>
        <v>54.59709930091109</v>
      </c>
      <c r="L11317" s="6">
        <v>54.784334315645779</v>
      </c>
    </row>
    <row r="11318" spans="1:12">
      <c r="A11318" s="1">
        <v>41111</v>
      </c>
      <c r="B11318">
        <v>1059.0999999999999</v>
      </c>
      <c r="C11318">
        <v>12.117000000000001</v>
      </c>
      <c r="D11318">
        <v>1031.05</v>
      </c>
      <c r="E11318">
        <v>10.747</v>
      </c>
      <c r="F11318">
        <f>((B11318-D11318)/100)-((($B$4-$D$4)/100)-$M$4)+0.04</f>
        <v>0.24849999999999908</v>
      </c>
      <c r="G11318">
        <f>1336*(POWER(F11318,2.49))</f>
        <v>41.703180414004557</v>
      </c>
      <c r="H11318">
        <f>VLOOKUP(F11318,'90V'!$A$2:$B$323,2,TRUE)</f>
        <v>42.302</v>
      </c>
      <c r="I11318">
        <f t="shared" si="177"/>
        <v>12.169852714177148</v>
      </c>
      <c r="J11318">
        <f>I11318+H11318</f>
        <v>54.471852714177146</v>
      </c>
      <c r="L11318" s="6">
        <v>54.657180420484416</v>
      </c>
    </row>
    <row r="11319" spans="1:12">
      <c r="A11319" s="1">
        <v>41111.041666666664</v>
      </c>
      <c r="B11319">
        <v>1059.25</v>
      </c>
      <c r="C11319">
        <v>12.117000000000001</v>
      </c>
      <c r="D11319">
        <v>1031.2249999999999</v>
      </c>
      <c r="E11319">
        <v>11.077</v>
      </c>
      <c r="F11319">
        <f>((B11319-D11319)/100)-((($B$4-$D$4)/100)-$M$4)+0.04</f>
        <v>0.24825000000000044</v>
      </c>
      <c r="G11319">
        <f>1336*(POWER(F11319,2.49))</f>
        <v>41.598790973798202</v>
      </c>
      <c r="H11319">
        <f>VLOOKUP(F11319,'90V'!$A$2:$B$323,2,TRUE)</f>
        <v>42.302</v>
      </c>
      <c r="I11319">
        <f t="shared" si="177"/>
        <v>12.045034322992199</v>
      </c>
      <c r="J11319">
        <f>I11319+H11319</f>
        <v>54.347034322992201</v>
      </c>
      <c r="L11319" s="6">
        <v>54.53046124161645</v>
      </c>
    </row>
    <row r="11320" spans="1:12">
      <c r="A11320" s="1">
        <v>41111.083333333336</v>
      </c>
      <c r="B11320">
        <v>1059.575</v>
      </c>
      <c r="C11320">
        <v>12.117000000000001</v>
      </c>
      <c r="D11320">
        <v>1031.575</v>
      </c>
      <c r="E11320">
        <v>11.077</v>
      </c>
      <c r="F11320">
        <f>((B11320-D11320)/100)-((($B$4-$D$4)/100)-$M$4)+0.04</f>
        <v>0.24799999999999958</v>
      </c>
      <c r="G11320">
        <f>1336*(POWER(F11320,2.49))</f>
        <v>41.494558052862445</v>
      </c>
      <c r="H11320">
        <f>VLOOKUP(F11320,'90V'!$A$2:$B$323,2,TRUE)</f>
        <v>41.877000000000002</v>
      </c>
      <c r="I11320">
        <f t="shared" si="177"/>
        <v>11.920645601370806</v>
      </c>
      <c r="J11320">
        <f>I11320+H11320</f>
        <v>53.79764560137081</v>
      </c>
      <c r="L11320" s="6">
        <v>53.979178275503358</v>
      </c>
    </row>
    <row r="11321" spans="1:12">
      <c r="A11321" s="1">
        <v>41111.125</v>
      </c>
      <c r="B11321">
        <v>1059.7249999999999</v>
      </c>
      <c r="C11321">
        <v>12.117000000000001</v>
      </c>
      <c r="D11321">
        <v>1031.425</v>
      </c>
      <c r="E11321">
        <v>10.867000000000001</v>
      </c>
      <c r="F11321">
        <f>((B11321-D11321)/100)-((($B$4-$D$4)/100)-$M$4)+0.04</f>
        <v>0.25099999999999906</v>
      </c>
      <c r="G11321">
        <f>1336*(POWER(F11321,2.49))</f>
        <v>42.755700343807057</v>
      </c>
      <c r="H11321">
        <f>VLOOKUP(F11321,'90V'!$A$2:$B$323,2,TRUE)</f>
        <v>43.16</v>
      </c>
      <c r="I11321">
        <f t="shared" si="177"/>
        <v>13.441351430031769</v>
      </c>
      <c r="J11321">
        <f>I11321+H11321</f>
        <v>56.601351430031769</v>
      </c>
      <c r="L11321" s="6">
        <v>56.806042060945956</v>
      </c>
    </row>
    <row r="11322" spans="1:12">
      <c r="A11322" s="1">
        <v>41111.166666666664</v>
      </c>
      <c r="B11322">
        <v>1059.7249999999999</v>
      </c>
      <c r="C11322">
        <v>12.117000000000001</v>
      </c>
      <c r="D11322">
        <v>1031.8</v>
      </c>
      <c r="E11322">
        <v>10.82</v>
      </c>
      <c r="F11322">
        <f>((B11322-D11322)/100)-((($B$4-$D$4)/100)-$M$4)+0.04</f>
        <v>0.24724999999999911</v>
      </c>
      <c r="G11322">
        <f>1336*(POWER(F11322,2.49))</f>
        <v>41.182797632936833</v>
      </c>
      <c r="H11322">
        <f>VLOOKUP(F11322,'90V'!$A$2:$B$323,2,TRUE)</f>
        <v>41.877000000000002</v>
      </c>
      <c r="I11322">
        <f t="shared" si="177"/>
        <v>11.550072425596941</v>
      </c>
      <c r="J11322">
        <f>I11322+H11322</f>
        <v>53.427072425596947</v>
      </c>
      <c r="L11322" s="6">
        <v>53.602961853397915</v>
      </c>
    </row>
    <row r="11323" spans="1:12">
      <c r="A11323" s="1">
        <v>41111.208333333336</v>
      </c>
      <c r="B11323">
        <v>1059.9000000000001</v>
      </c>
      <c r="C11323">
        <v>12.11</v>
      </c>
      <c r="D11323">
        <v>1031.925</v>
      </c>
      <c r="E11323">
        <v>10.33</v>
      </c>
      <c r="F11323">
        <f>((B11323-D11323)/100)-((($B$4-$D$4)/100)-$M$4)+0.04</f>
        <v>0.24775000000000094</v>
      </c>
      <c r="G11323">
        <f>1336*(POWER(F11323,2.49))</f>
        <v>41.390481573944143</v>
      </c>
      <c r="H11323">
        <f>VLOOKUP(F11323,'90V'!$A$2:$B$323,2,TRUE)</f>
        <v>41.877000000000002</v>
      </c>
      <c r="I11323">
        <f t="shared" si="177"/>
        <v>11.796688038660072</v>
      </c>
      <c r="J11323">
        <f>I11323+H11323</f>
        <v>53.673688038660075</v>
      </c>
      <c r="L11323" s="6">
        <v>53.853333034172664</v>
      </c>
    </row>
    <row r="11324" spans="1:12">
      <c r="A11324" s="1">
        <v>41111.25</v>
      </c>
      <c r="B11324">
        <v>1060.05</v>
      </c>
      <c r="C11324">
        <v>12.11</v>
      </c>
      <c r="D11324">
        <v>1032.45</v>
      </c>
      <c r="E11324">
        <v>10.603</v>
      </c>
      <c r="F11324">
        <f>((B11324-D11324)/100)-((($B$4-$D$4)/100)-$M$4)+0.04</f>
        <v>0.24399999999999863</v>
      </c>
      <c r="G11324">
        <f>1336*(POWER(F11324,2.49))</f>
        <v>39.84805477669817</v>
      </c>
      <c r="H11324">
        <f>VLOOKUP(F11324,'90V'!$A$2:$B$323,2,TRUE)</f>
        <v>40.201999999999998</v>
      </c>
      <c r="I11324">
        <f t="shared" si="177"/>
        <v>9.9901266261931774</v>
      </c>
      <c r="J11324">
        <f>I11324+H11324</f>
        <v>50.192126626193172</v>
      </c>
      <c r="L11324" s="6">
        <v>50.344260534206271</v>
      </c>
    </row>
    <row r="11325" spans="1:12">
      <c r="A11325" s="1">
        <v>41111.291666666664</v>
      </c>
      <c r="B11325">
        <v>1060.7</v>
      </c>
      <c r="C11325">
        <v>12.117000000000001</v>
      </c>
      <c r="D11325">
        <v>1033</v>
      </c>
      <c r="E11325">
        <v>11.083</v>
      </c>
      <c r="F11325">
        <f>((B11325-D11325)/100)-((($B$4-$D$4)/100)-$M$4)+0.04</f>
        <v>0.24500000000000002</v>
      </c>
      <c r="G11325">
        <f>1336*(POWER(F11325,2.49))</f>
        <v>40.255943344126472</v>
      </c>
      <c r="H11325">
        <f>VLOOKUP(F11325,'90V'!$A$2:$B$323,2,TRUE)</f>
        <v>41.033999999999999</v>
      </c>
      <c r="I11325">
        <f t="shared" si="177"/>
        <v>10.462053470649895</v>
      </c>
      <c r="J11325">
        <f>I11325+H11325</f>
        <v>51.496053470649898</v>
      </c>
      <c r="L11325" s="6">
        <v>51.655374081878065</v>
      </c>
    </row>
    <row r="11326" spans="1:12">
      <c r="A11326" s="1">
        <v>41111.333333333336</v>
      </c>
      <c r="B11326">
        <v>1061.325</v>
      </c>
      <c r="C11326">
        <v>12.117000000000001</v>
      </c>
      <c r="D11326">
        <v>1034.05</v>
      </c>
      <c r="E11326">
        <v>11.927</v>
      </c>
      <c r="F11326">
        <f>((B11326-D11326)/100)-((($B$4-$D$4)/100)-$M$4)+0.04</f>
        <v>0.24075000000000049</v>
      </c>
      <c r="G11326">
        <f>1336*(POWER(F11326,2.49))</f>
        <v>38.539540707438</v>
      </c>
      <c r="H11326">
        <f>VLOOKUP(F11326,'90V'!$A$2:$B$323,2,TRUE)</f>
        <v>38.972999999999999</v>
      </c>
      <c r="I11326">
        <f t="shared" si="177"/>
        <v>8.5075164802971237</v>
      </c>
      <c r="J11326">
        <f>I11326+H11326</f>
        <v>47.480516480297126</v>
      </c>
      <c r="L11326" s="6">
        <v>47.610072568829565</v>
      </c>
    </row>
    <row r="11327" spans="1:12">
      <c r="A11327" s="1">
        <v>41111.375</v>
      </c>
      <c r="B11327">
        <v>1061.8</v>
      </c>
      <c r="C11327">
        <v>12.117000000000001</v>
      </c>
      <c r="D11327">
        <v>1034.625</v>
      </c>
      <c r="E11327">
        <v>12.417</v>
      </c>
      <c r="F11327">
        <f>((B11327-D11327)/100)-((($B$4-$D$4)/100)-$M$4)+0.04</f>
        <v>0.2397499999999991</v>
      </c>
      <c r="G11327">
        <f>1336*(POWER(F11327,2.49))</f>
        <v>38.142171239654964</v>
      </c>
      <c r="H11327">
        <f>VLOOKUP(F11327,'90V'!$A$2:$B$323,2,TRUE)</f>
        <v>38.567999999999998</v>
      </c>
      <c r="I11327">
        <f t="shared" si="177"/>
        <v>8.0675284704179191</v>
      </c>
      <c r="J11327">
        <f>I11327+H11327</f>
        <v>46.635528470417917</v>
      </c>
      <c r="L11327" s="6">
        <v>46.758384233926819</v>
      </c>
    </row>
    <row r="11328" spans="1:12">
      <c r="A11328" s="1">
        <v>41111.416666666664</v>
      </c>
      <c r="B11328">
        <v>1062.125</v>
      </c>
      <c r="C11328">
        <v>12.117000000000001</v>
      </c>
      <c r="D11328">
        <v>1034.2249999999999</v>
      </c>
      <c r="E11328">
        <v>12.962999999999999</v>
      </c>
      <c r="F11328">
        <f>((B11328-D11328)/100)-((($B$4-$D$4)/100)-$M$4)+0.04</f>
        <v>0.24700000000000047</v>
      </c>
      <c r="G11328">
        <f>1336*(POWER(F11328,2.49))</f>
        <v>41.079190016140949</v>
      </c>
      <c r="H11328">
        <f>VLOOKUP(F11328,'90V'!$A$2:$B$323,2,TRUE)</f>
        <v>41.877000000000002</v>
      </c>
      <c r="I11328">
        <f t="shared" si="177"/>
        <v>11.427417433017929</v>
      </c>
      <c r="J11328">
        <f>I11328+H11328</f>
        <v>53.304417433017932</v>
      </c>
      <c r="L11328" s="6">
        <v>53.47843901829232</v>
      </c>
    </row>
    <row r="11329" spans="1:12">
      <c r="A11329" s="1">
        <v>41111.458333333336</v>
      </c>
      <c r="B11329">
        <v>1062.125</v>
      </c>
      <c r="C11329">
        <v>12.117000000000001</v>
      </c>
      <c r="D11329">
        <v>1034.575</v>
      </c>
      <c r="E11329">
        <v>13.597</v>
      </c>
      <c r="F11329">
        <f>((B11329-D11329)/100)-((($B$4-$D$4)/100)-$M$4)+0.04</f>
        <v>0.24349999999999908</v>
      </c>
      <c r="G11329">
        <f>1336*(POWER(F11329,2.49))</f>
        <v>39.645042007391787</v>
      </c>
      <c r="H11329">
        <f>VLOOKUP(F11329,'90V'!$A$2:$B$323,2,TRUE)</f>
        <v>40.201999999999998</v>
      </c>
      <c r="I11329">
        <f t="shared" si="177"/>
        <v>9.7569000526992244</v>
      </c>
      <c r="J11329">
        <f>I11329+H11329</f>
        <v>49.958900052699221</v>
      </c>
      <c r="L11329" s="6">
        <v>50.107482287004288</v>
      </c>
    </row>
    <row r="11330" spans="1:12">
      <c r="A11330" s="1">
        <v>41111.5</v>
      </c>
      <c r="B11330">
        <v>1062.5250000000001</v>
      </c>
      <c r="C11330">
        <v>12.122999999999999</v>
      </c>
      <c r="D11330">
        <v>1034.925</v>
      </c>
      <c r="E11330">
        <v>13.88</v>
      </c>
      <c r="F11330">
        <f>((B11330-D11330)/100)-((($B$4-$D$4)/100)-$M$4)+0.04</f>
        <v>0.24400000000000091</v>
      </c>
      <c r="G11330">
        <f>1336*(POWER(F11330,2.49))</f>
        <v>39.848054776699094</v>
      </c>
      <c r="H11330">
        <f>VLOOKUP(F11330,'90V'!$A$2:$B$323,2,TRUE)</f>
        <v>40.616999999999997</v>
      </c>
      <c r="I11330">
        <f t="shared" si="177"/>
        <v>9.9901266261942414</v>
      </c>
      <c r="J11330">
        <f>I11330+H11330</f>
        <v>50.607126626194237</v>
      </c>
      <c r="L11330" s="6">
        <v>50.75926053420735</v>
      </c>
    </row>
    <row r="11331" spans="1:12">
      <c r="A11331" s="1">
        <v>41111.541666666664</v>
      </c>
      <c r="B11331">
        <v>1062.675</v>
      </c>
      <c r="C11331">
        <v>12.122999999999999</v>
      </c>
      <c r="D11331">
        <v>1034.9749999999999</v>
      </c>
      <c r="E11331">
        <v>14.29</v>
      </c>
      <c r="F11331">
        <f>((B11331-D11331)/100)-((($B$4-$D$4)/100)-$M$4)+0.04</f>
        <v>0.24500000000000002</v>
      </c>
      <c r="G11331">
        <f>1336*(POWER(F11331,2.49))</f>
        <v>40.255943344126472</v>
      </c>
      <c r="H11331">
        <f>VLOOKUP(F11331,'90V'!$A$2:$B$323,2,TRUE)</f>
        <v>41.033999999999999</v>
      </c>
      <c r="I11331">
        <f t="shared" si="177"/>
        <v>10.462053470649895</v>
      </c>
      <c r="J11331">
        <f>I11331+H11331</f>
        <v>51.496053470649898</v>
      </c>
      <c r="L11331" s="6">
        <v>51.655374081878065</v>
      </c>
    </row>
    <row r="11332" spans="1:12">
      <c r="A11332" s="1">
        <v>41111.583333333336</v>
      </c>
      <c r="B11332">
        <v>1063.1500000000001</v>
      </c>
      <c r="C11332">
        <v>12.122999999999999</v>
      </c>
      <c r="D11332">
        <v>1035.325</v>
      </c>
      <c r="E11332">
        <v>13.833</v>
      </c>
      <c r="F11332">
        <f>((B11332-D11332)/100)-((($B$4-$D$4)/100)-$M$4)+0.04</f>
        <v>0.24625</v>
      </c>
      <c r="G11332">
        <f>1336*(POWER(F11332,2.49))</f>
        <v>40.769303651488116</v>
      </c>
      <c r="H11332">
        <f>VLOOKUP(F11332,'90V'!$A$2:$B$323,2,TRUE)</f>
        <v>41.454000000000001</v>
      </c>
      <c r="I11332">
        <f t="shared" si="177"/>
        <v>11.062082402971068</v>
      </c>
      <c r="J11332">
        <f>I11332+H11332</f>
        <v>52.516082402971065</v>
      </c>
      <c r="L11332" s="6">
        <v>52.684540510630526</v>
      </c>
    </row>
    <row r="11333" spans="1:12">
      <c r="A11333" s="1">
        <v>41111.625</v>
      </c>
      <c r="B11333">
        <v>1063</v>
      </c>
      <c r="C11333">
        <v>12.13</v>
      </c>
      <c r="D11333">
        <v>1035.45</v>
      </c>
      <c r="E11333">
        <v>13.787000000000001</v>
      </c>
      <c r="F11333">
        <f>((B11333-D11333)/100)-((($B$4-$D$4)/100)-$M$4)+0.04</f>
        <v>0.24349999999999908</v>
      </c>
      <c r="G11333">
        <f>1336*(POWER(F11333,2.49))</f>
        <v>39.645042007391787</v>
      </c>
      <c r="H11333">
        <f>VLOOKUP(F11333,'90V'!$A$2:$B$323,2,TRUE)</f>
        <v>40.201999999999998</v>
      </c>
      <c r="I11333">
        <f t="shared" ref="I11333:I11396" si="178">IF(F11333&gt;0.212,((1.77178*1000*0.985*(POWER((F11333-0.212),1.5)))),0)</f>
        <v>9.7569000526992244</v>
      </c>
      <c r="J11333">
        <f>I11333+H11333</f>
        <v>49.958900052699221</v>
      </c>
      <c r="L11333" s="6">
        <v>50.107482287004288</v>
      </c>
    </row>
    <row r="11334" spans="1:12">
      <c r="A11334" s="1">
        <v>41111.666666666664</v>
      </c>
      <c r="B11334">
        <v>1063.25</v>
      </c>
      <c r="C11334">
        <v>12.137</v>
      </c>
      <c r="D11334">
        <v>1035.675</v>
      </c>
      <c r="E11334">
        <v>14.047000000000001</v>
      </c>
      <c r="F11334">
        <f>((B11334-D11334)/100)-((($B$4-$D$4)/100)-$M$4)+0.04</f>
        <v>0.24374999999999999</v>
      </c>
      <c r="G11334">
        <f>1336*(POWER(F11334,2.49))</f>
        <v>39.746470830768281</v>
      </c>
      <c r="H11334">
        <f>VLOOKUP(F11334,'90V'!$A$2:$B$323,2,TRUE)</f>
        <v>40.201999999999998</v>
      </c>
      <c r="I11334">
        <f t="shared" si="178"/>
        <v>9.8732837842501002</v>
      </c>
      <c r="J11334">
        <f>I11334+H11334</f>
        <v>50.075283784250097</v>
      </c>
      <c r="L11334" s="6">
        <v>50.225638359644769</v>
      </c>
    </row>
    <row r="11335" spans="1:12">
      <c r="A11335" s="1">
        <v>41111.708333333336</v>
      </c>
      <c r="B11335">
        <v>1063.075</v>
      </c>
      <c r="C11335">
        <v>12.137</v>
      </c>
      <c r="D11335">
        <v>1035.45</v>
      </c>
      <c r="E11335">
        <v>14.223000000000001</v>
      </c>
      <c r="F11335">
        <f>((B11335-D11335)/100)-((($B$4-$D$4)/100)-$M$4)+0.04</f>
        <v>0.24424999999999955</v>
      </c>
      <c r="G11335">
        <f>1336*(POWER(F11335,2.49))</f>
        <v>39.949793923121966</v>
      </c>
      <c r="H11335">
        <f>VLOOKUP(F11335,'90V'!$A$2:$B$323,2,TRUE)</f>
        <v>40.616999999999997</v>
      </c>
      <c r="I11335">
        <f t="shared" si="178"/>
        <v>10.107426781586542</v>
      </c>
      <c r="J11335">
        <f>I11335+H11335</f>
        <v>50.724426781586537</v>
      </c>
      <c r="L11335" s="6">
        <v>50.878346986382276</v>
      </c>
    </row>
    <row r="11336" spans="1:12">
      <c r="A11336" s="1">
        <v>41111.75</v>
      </c>
      <c r="B11336">
        <v>1062.925</v>
      </c>
      <c r="C11336">
        <v>12.137</v>
      </c>
      <c r="D11336">
        <v>1035.425</v>
      </c>
      <c r="E11336">
        <v>13.913</v>
      </c>
      <c r="F11336">
        <f>((B11336-D11336)/100)-((($B$4-$D$4)/100)-$M$4)+0.04</f>
        <v>0.24299999999999958</v>
      </c>
      <c r="G11336">
        <f>1336*(POWER(F11336,2.49))</f>
        <v>39.442649416344103</v>
      </c>
      <c r="H11336">
        <f>VLOOKUP(F11336,'90V'!$A$2:$B$323,2,TRUE)</f>
        <v>39.79</v>
      </c>
      <c r="I11336">
        <f t="shared" si="178"/>
        <v>9.5255172157333181</v>
      </c>
      <c r="J11336">
        <f>I11336+H11336</f>
        <v>49.315517215733315</v>
      </c>
      <c r="L11336" s="6">
        <v>49.460575853536362</v>
      </c>
    </row>
    <row r="11337" spans="1:12">
      <c r="A11337" s="1">
        <v>41111.791666666664</v>
      </c>
      <c r="B11337">
        <v>1062.925</v>
      </c>
      <c r="C11337">
        <v>12.143000000000001</v>
      </c>
      <c r="D11337">
        <v>1035.2750000000001</v>
      </c>
      <c r="E11337">
        <v>13.49</v>
      </c>
      <c r="F11337">
        <f>((B11337-D11337)/100)-((($B$4-$D$4)/100)-$M$4)+0.04</f>
        <v>0.24449999999999819</v>
      </c>
      <c r="G11337">
        <f>1336*(POWER(F11337,2.49))</f>
        <v>40.051688347935759</v>
      </c>
      <c r="H11337">
        <f>VLOOKUP(F11337,'90V'!$A$2:$B$323,2,TRUE)</f>
        <v>40.616999999999997</v>
      </c>
      <c r="I11337">
        <f t="shared" si="178"/>
        <v>10.225182474419963</v>
      </c>
      <c r="J11337">
        <f>I11337+H11337</f>
        <v>50.842182474419957</v>
      </c>
      <c r="L11337" s="6">
        <v>50.997895913116707</v>
      </c>
    </row>
    <row r="11338" spans="1:12">
      <c r="A11338" s="1">
        <v>41111.833333333336</v>
      </c>
      <c r="B11338">
        <v>1063.25</v>
      </c>
      <c r="C11338">
        <v>12.143000000000001</v>
      </c>
      <c r="D11338">
        <v>1035.8</v>
      </c>
      <c r="E11338">
        <v>13.117000000000001</v>
      </c>
      <c r="F11338">
        <f>((B11338-D11338)/100)-((($B$4-$D$4)/100)-$M$4)+0.04</f>
        <v>0.24250000000000002</v>
      </c>
      <c r="G11338">
        <f>1336*(POWER(F11338,2.49))</f>
        <v>39.240876379229157</v>
      </c>
      <c r="H11338">
        <f>VLOOKUP(F11338,'90V'!$A$2:$B$323,2,TRUE)</f>
        <v>39.79</v>
      </c>
      <c r="I11338">
        <f t="shared" si="178"/>
        <v>9.2959929256138683</v>
      </c>
      <c r="J11338">
        <f>I11338+H11338</f>
        <v>49.085992925613866</v>
      </c>
      <c r="L11338" s="6">
        <v>49.227556269658749</v>
      </c>
    </row>
    <row r="11339" spans="1:12">
      <c r="A11339" s="1">
        <v>41111.875</v>
      </c>
      <c r="B11339">
        <v>1063.4000000000001</v>
      </c>
      <c r="C11339">
        <v>12.15</v>
      </c>
      <c r="D11339">
        <v>1036</v>
      </c>
      <c r="E11339">
        <v>12.707000000000001</v>
      </c>
      <c r="F11339">
        <f>((B11339-D11339)/100)-((($B$4-$D$4)/100)-$M$4)+0.04</f>
        <v>0.24200000000000046</v>
      </c>
      <c r="G11339">
        <f>1336*(POWER(F11339,2.49))</f>
        <v>39.039722271065465</v>
      </c>
      <c r="H11339">
        <f>VLOOKUP(F11339,'90V'!$A$2:$B$323,2,TRUE)</f>
        <v>39.79</v>
      </c>
      <c r="I11339">
        <f t="shared" si="178"/>
        <v>9.0683423554108202</v>
      </c>
      <c r="J11339">
        <f>I11339+H11339</f>
        <v>48.858342355410819</v>
      </c>
      <c r="L11339" s="6">
        <v>48.996438939503371</v>
      </c>
    </row>
    <row r="11340" spans="1:12">
      <c r="A11340" s="1">
        <v>41111.916666666664</v>
      </c>
      <c r="B11340">
        <v>1064.05</v>
      </c>
      <c r="C11340">
        <v>12.15</v>
      </c>
      <c r="D11340">
        <v>1036.55</v>
      </c>
      <c r="E11340">
        <v>12.173</v>
      </c>
      <c r="F11340">
        <f>((B11340-D11340)/100)-((($B$4-$D$4)/100)-$M$4)+0.04</f>
        <v>0.24299999999999958</v>
      </c>
      <c r="G11340">
        <f>1336*(POWER(F11340,2.49))</f>
        <v>39.442649416344103</v>
      </c>
      <c r="H11340">
        <f>VLOOKUP(F11340,'90V'!$A$2:$B$323,2,TRUE)</f>
        <v>39.79</v>
      </c>
      <c r="I11340">
        <f t="shared" si="178"/>
        <v>9.5255172157333181</v>
      </c>
      <c r="J11340">
        <f>I11340+H11340</f>
        <v>49.315517215733315</v>
      </c>
      <c r="L11340" s="6">
        <v>49.460575853536362</v>
      </c>
    </row>
    <row r="11341" spans="1:12">
      <c r="A11341" s="1">
        <v>41111.958333333336</v>
      </c>
      <c r="B11341">
        <v>1064.375</v>
      </c>
      <c r="C11341">
        <v>12.15</v>
      </c>
      <c r="D11341">
        <v>1036.7249999999999</v>
      </c>
      <c r="E11341">
        <v>11.98</v>
      </c>
      <c r="F11341">
        <f>((B11341-D11341)/100)-((($B$4-$D$4)/100)-$M$4)+0.04</f>
        <v>0.24450000000000047</v>
      </c>
      <c r="G11341">
        <f>1336*(POWER(F11341,2.49))</f>
        <v>40.051688347936697</v>
      </c>
      <c r="H11341">
        <f>VLOOKUP(F11341,'90V'!$A$2:$B$323,2,TRUE)</f>
        <v>40.616999999999997</v>
      </c>
      <c r="I11341">
        <f t="shared" si="178"/>
        <v>10.225182474421034</v>
      </c>
      <c r="J11341">
        <f>I11341+H11341</f>
        <v>50.84218247442103</v>
      </c>
      <c r="L11341" s="6">
        <v>50.997895913117802</v>
      </c>
    </row>
    <row r="11342" spans="1:12">
      <c r="A11342" s="1">
        <v>41112</v>
      </c>
      <c r="B11342">
        <v>1064.675</v>
      </c>
      <c r="C11342">
        <v>12.15</v>
      </c>
      <c r="D11342">
        <v>1036.875</v>
      </c>
      <c r="E11342">
        <v>11.87</v>
      </c>
      <c r="F11342">
        <f>((B11342-D11342)/100)-((($B$4-$D$4)/100)-$M$4)+0.04</f>
        <v>0.24599999999999908</v>
      </c>
      <c r="G11342">
        <f>1336*(POWER(F11342,2.49))</f>
        <v>40.666320100201624</v>
      </c>
      <c r="H11342">
        <f>VLOOKUP(F11342,'90V'!$A$2:$B$323,2,TRUE)</f>
        <v>41.033999999999999</v>
      </c>
      <c r="I11342">
        <f t="shared" si="178"/>
        <v>10.941185999727258</v>
      </c>
      <c r="J11342">
        <f>I11342+H11342</f>
        <v>51.975185999727259</v>
      </c>
      <c r="L11342" s="6">
        <v>52.141803045408381</v>
      </c>
    </row>
    <row r="11343" spans="1:12">
      <c r="A11343" s="1">
        <v>41112.041666666664</v>
      </c>
      <c r="B11343">
        <v>1064.8499999999999</v>
      </c>
      <c r="C11343">
        <v>12.143000000000001</v>
      </c>
      <c r="D11343">
        <v>1036.925</v>
      </c>
      <c r="E11343">
        <v>11.946999999999999</v>
      </c>
      <c r="F11343">
        <f>((B11343-D11343)/100)-((($B$4-$D$4)/100)-$M$4)+0.04</f>
        <v>0.24724999999999911</v>
      </c>
      <c r="G11343">
        <f>1336*(POWER(F11343,2.49))</f>
        <v>41.182797632936833</v>
      </c>
      <c r="H11343">
        <f>VLOOKUP(F11343,'90V'!$A$2:$B$323,2,TRUE)</f>
        <v>41.877000000000002</v>
      </c>
      <c r="I11343">
        <f t="shared" si="178"/>
        <v>11.550072425596941</v>
      </c>
      <c r="J11343">
        <f>I11343+H11343</f>
        <v>53.427072425596947</v>
      </c>
      <c r="L11343" s="6">
        <v>53.602961853397915</v>
      </c>
    </row>
    <row r="11344" spans="1:12">
      <c r="A11344" s="1">
        <v>41112.083333333336</v>
      </c>
      <c r="B11344">
        <v>1064.8499999999999</v>
      </c>
      <c r="C11344">
        <v>12.143000000000001</v>
      </c>
      <c r="D11344">
        <v>1037.2249999999999</v>
      </c>
      <c r="E11344">
        <v>12.032999999999999</v>
      </c>
      <c r="F11344">
        <f>((B11344-D11344)/100)-((($B$4-$D$4)/100)-$M$4)+0.04</f>
        <v>0.24424999999999955</v>
      </c>
      <c r="G11344">
        <f>1336*(POWER(F11344,2.49))</f>
        <v>39.949793923121966</v>
      </c>
      <c r="H11344">
        <f>VLOOKUP(F11344,'90V'!$A$2:$B$323,2,TRUE)</f>
        <v>40.616999999999997</v>
      </c>
      <c r="I11344">
        <f t="shared" si="178"/>
        <v>10.107426781586542</v>
      </c>
      <c r="J11344">
        <f>I11344+H11344</f>
        <v>50.724426781586537</v>
      </c>
      <c r="L11344" s="6">
        <v>50.878346986382276</v>
      </c>
    </row>
    <row r="11345" spans="1:12">
      <c r="A11345" s="1">
        <v>41112.125</v>
      </c>
      <c r="B11345">
        <v>1064.5250000000001</v>
      </c>
      <c r="C11345">
        <v>12.143000000000001</v>
      </c>
      <c r="D11345">
        <v>1036.875</v>
      </c>
      <c r="E11345">
        <v>12.06</v>
      </c>
      <c r="F11345">
        <f>((B11345-D11345)/100)-((($B$4-$D$4)/100)-$M$4)+0.04</f>
        <v>0.24450000000000047</v>
      </c>
      <c r="G11345">
        <f>1336*(POWER(F11345,2.49))</f>
        <v>40.051688347936697</v>
      </c>
      <c r="H11345">
        <f>VLOOKUP(F11345,'90V'!$A$2:$B$323,2,TRUE)</f>
        <v>40.616999999999997</v>
      </c>
      <c r="I11345">
        <f t="shared" si="178"/>
        <v>10.225182474421034</v>
      </c>
      <c r="J11345">
        <f>I11345+H11345</f>
        <v>50.84218247442103</v>
      </c>
      <c r="L11345" s="6">
        <v>50.997895913117802</v>
      </c>
    </row>
    <row r="11346" spans="1:12">
      <c r="A11346" s="1">
        <v>41112.166666666664</v>
      </c>
      <c r="B11346">
        <v>1063.875</v>
      </c>
      <c r="C11346">
        <v>12.143000000000001</v>
      </c>
      <c r="D11346">
        <v>1036.4749999999999</v>
      </c>
      <c r="E11346">
        <v>12.08</v>
      </c>
      <c r="F11346">
        <f>((B11346-D11346)/100)-((($B$4-$D$4)/100)-$M$4)+0.04</f>
        <v>0.24200000000000046</v>
      </c>
      <c r="G11346">
        <f>1336*(POWER(F11346,2.49))</f>
        <v>39.039722271065465</v>
      </c>
      <c r="H11346">
        <f>VLOOKUP(F11346,'90V'!$A$2:$B$323,2,TRUE)</f>
        <v>39.79</v>
      </c>
      <c r="I11346">
        <f t="shared" si="178"/>
        <v>9.0683423554108202</v>
      </c>
      <c r="J11346">
        <f>I11346+H11346</f>
        <v>48.858342355410819</v>
      </c>
      <c r="L11346" s="6">
        <v>48.996438939503371</v>
      </c>
    </row>
    <row r="11347" spans="1:12">
      <c r="A11347" s="1">
        <v>41112.208333333336</v>
      </c>
      <c r="B11347">
        <v>1063.575</v>
      </c>
      <c r="C11347">
        <v>12.143000000000001</v>
      </c>
      <c r="D11347">
        <v>1036.0250000000001</v>
      </c>
      <c r="E11347">
        <v>12.087</v>
      </c>
      <c r="F11347">
        <f>((B11347-D11347)/100)-((($B$4-$D$4)/100)-$M$4)+0.04</f>
        <v>0.24349999999999908</v>
      </c>
      <c r="G11347">
        <f>1336*(POWER(F11347,2.49))</f>
        <v>39.645042007391787</v>
      </c>
      <c r="H11347">
        <f>VLOOKUP(F11347,'90V'!$A$2:$B$323,2,TRUE)</f>
        <v>40.201999999999998</v>
      </c>
      <c r="I11347">
        <f t="shared" si="178"/>
        <v>9.7569000526992244</v>
      </c>
      <c r="J11347">
        <f>I11347+H11347</f>
        <v>49.958900052699221</v>
      </c>
      <c r="L11347" s="6">
        <v>50.107482287004288</v>
      </c>
    </row>
    <row r="11348" spans="1:12">
      <c r="A11348" s="1">
        <v>41112.25</v>
      </c>
      <c r="B11348">
        <v>1063.7249999999999</v>
      </c>
      <c r="C11348">
        <v>12.143000000000001</v>
      </c>
      <c r="D11348">
        <v>1036.3499999999999</v>
      </c>
      <c r="E11348">
        <v>11.94</v>
      </c>
      <c r="F11348">
        <f>((B11348-D11348)/100)-((($B$4-$D$4)/100)-$M$4)+0.04</f>
        <v>0.24174999999999955</v>
      </c>
      <c r="G11348">
        <f>1336*(POWER(F11348,2.49))</f>
        <v>38.939377119853454</v>
      </c>
      <c r="H11348">
        <f>VLOOKUP(F11348,'90V'!$A$2:$B$323,2,TRUE)</f>
        <v>39.380000000000003</v>
      </c>
      <c r="I11348">
        <f t="shared" si="178"/>
        <v>8.9552245597385927</v>
      </c>
      <c r="J11348">
        <f>I11348+H11348</f>
        <v>48.335224559738592</v>
      </c>
      <c r="L11348" s="6">
        <v>48.471598537805676</v>
      </c>
    </row>
    <row r="11349" spans="1:12">
      <c r="A11349" s="1">
        <v>41112.291666666664</v>
      </c>
      <c r="B11349">
        <v>1063.7249999999999</v>
      </c>
      <c r="C11349">
        <v>12.143000000000001</v>
      </c>
      <c r="D11349">
        <v>1036.2</v>
      </c>
      <c r="E11349">
        <v>11.597</v>
      </c>
      <c r="F11349">
        <f>((B11349-D11349)/100)-((($B$4-$D$4)/100)-$M$4)+0.04</f>
        <v>0.24324999999999822</v>
      </c>
      <c r="G11349">
        <f>1336*(POWER(F11349,2.49))</f>
        <v>39.543768228590196</v>
      </c>
      <c r="H11349">
        <f>VLOOKUP(F11349,'90V'!$A$2:$B$323,2,TRUE)</f>
        <v>40.201999999999998</v>
      </c>
      <c r="I11349">
        <f t="shared" si="178"/>
        <v>9.6409772498362152</v>
      </c>
      <c r="J11349">
        <f>I11349+H11349</f>
        <v>49.84297724983621</v>
      </c>
      <c r="L11349" s="6">
        <v>49.989794162270272</v>
      </c>
    </row>
    <row r="11350" spans="1:12">
      <c r="A11350" s="1">
        <v>41112.333333333336</v>
      </c>
      <c r="B11350">
        <v>1064.2</v>
      </c>
      <c r="C11350">
        <v>12.143000000000001</v>
      </c>
      <c r="D11350">
        <v>1036.7249999999999</v>
      </c>
      <c r="E11350">
        <v>12.237</v>
      </c>
      <c r="F11350">
        <f>((B11350-D11350)/100)-((($B$4-$D$4)/100)-$M$4)+0.04</f>
        <v>0.24275000000000094</v>
      </c>
      <c r="G11350">
        <f>1336*(POWER(F11350,2.49))</f>
        <v>39.341685492591466</v>
      </c>
      <c r="H11350">
        <f>VLOOKUP(F11350,'90V'!$A$2:$B$323,2,TRUE)</f>
        <v>39.79</v>
      </c>
      <c r="I11350">
        <f t="shared" si="178"/>
        <v>9.4105218126756665</v>
      </c>
      <c r="J11350">
        <f>I11350+H11350</f>
        <v>49.200521812675667</v>
      </c>
      <c r="L11350" s="6">
        <v>49.343829251447374</v>
      </c>
    </row>
    <row r="11351" spans="1:12">
      <c r="A11351" s="1">
        <v>41112.375</v>
      </c>
      <c r="B11351">
        <v>1064.2</v>
      </c>
      <c r="C11351">
        <v>12.15</v>
      </c>
      <c r="D11351">
        <v>1036.7249999999999</v>
      </c>
      <c r="E11351">
        <v>12.87</v>
      </c>
      <c r="F11351">
        <f>((B11351-D11351)/100)-((($B$4-$D$4)/100)-$M$4)+0.04</f>
        <v>0.24275000000000094</v>
      </c>
      <c r="G11351">
        <f>1336*(POWER(F11351,2.49))</f>
        <v>39.341685492591466</v>
      </c>
      <c r="H11351">
        <f>VLOOKUP(F11351,'90V'!$A$2:$B$323,2,TRUE)</f>
        <v>39.79</v>
      </c>
      <c r="I11351">
        <f t="shared" si="178"/>
        <v>9.4105218126756665</v>
      </c>
      <c r="J11351">
        <f>I11351+H11351</f>
        <v>49.200521812675667</v>
      </c>
      <c r="L11351" s="6">
        <v>49.343829251447374</v>
      </c>
    </row>
    <row r="11352" spans="1:12">
      <c r="A11352" s="1">
        <v>41112.416666666664</v>
      </c>
      <c r="B11352">
        <v>1064.05</v>
      </c>
      <c r="C11352">
        <v>12.15</v>
      </c>
      <c r="D11352">
        <v>1036.7</v>
      </c>
      <c r="E11352">
        <v>13.32</v>
      </c>
      <c r="F11352">
        <f>((B11352-D11352)/100)-((($B$4-$D$4)/100)-$M$4)+0.04</f>
        <v>0.24149999999999863</v>
      </c>
      <c r="G11352">
        <f>1336*(POWER(F11352,2.49))</f>
        <v>38.839186466213171</v>
      </c>
      <c r="H11352">
        <f>VLOOKUP(F11352,'90V'!$A$2:$B$323,2,TRUE)</f>
        <v>39.380000000000003</v>
      </c>
      <c r="I11352">
        <f t="shared" si="178"/>
        <v>8.8425810559993838</v>
      </c>
      <c r="J11352">
        <f>I11352+H11352</f>
        <v>48.222581055999385</v>
      </c>
      <c r="L11352" s="6">
        <v>48.357239650760796</v>
      </c>
    </row>
    <row r="11353" spans="1:12">
      <c r="A11353" s="1">
        <v>41112.458333333336</v>
      </c>
      <c r="B11353">
        <v>1064.375</v>
      </c>
      <c r="C11353">
        <v>12.15</v>
      </c>
      <c r="D11353">
        <v>1037.0999999999999</v>
      </c>
      <c r="E11353">
        <v>14.07</v>
      </c>
      <c r="F11353">
        <f>((B11353-D11353)/100)-((($B$4-$D$4)/100)-$M$4)+0.04</f>
        <v>0.24075000000000049</v>
      </c>
      <c r="G11353">
        <f>1336*(POWER(F11353,2.49))</f>
        <v>38.539540707438</v>
      </c>
      <c r="H11353">
        <f>VLOOKUP(F11353,'90V'!$A$2:$B$323,2,TRUE)</f>
        <v>38.972999999999999</v>
      </c>
      <c r="I11353">
        <f t="shared" si="178"/>
        <v>8.5075164802971237</v>
      </c>
      <c r="J11353">
        <f>I11353+H11353</f>
        <v>47.480516480297126</v>
      </c>
      <c r="L11353" s="6">
        <v>47.610072568829565</v>
      </c>
    </row>
    <row r="11354" spans="1:12">
      <c r="A11354" s="1">
        <v>41112.5</v>
      </c>
      <c r="B11354">
        <v>1064.2750000000001</v>
      </c>
      <c r="C11354">
        <v>12.157</v>
      </c>
      <c r="D11354">
        <v>1036.925</v>
      </c>
      <c r="E11354">
        <v>14.6</v>
      </c>
      <c r="F11354">
        <f>((B11354-D11354)/100)-((($B$4-$D$4)/100)-$M$4)+0.04</f>
        <v>0.24150000000000091</v>
      </c>
      <c r="G11354">
        <f>1336*(POWER(F11354,2.49))</f>
        <v>38.839186466214066</v>
      </c>
      <c r="H11354">
        <f>VLOOKUP(F11354,'90V'!$A$2:$B$323,2,TRUE)</f>
        <v>39.380000000000003</v>
      </c>
      <c r="I11354">
        <f t="shared" si="178"/>
        <v>8.8425810560004034</v>
      </c>
      <c r="J11354">
        <f>I11354+H11354</f>
        <v>48.222581056000408</v>
      </c>
      <c r="L11354" s="6">
        <v>48.357239650761834</v>
      </c>
    </row>
    <row r="11355" spans="1:12">
      <c r="A11355" s="1">
        <v>41112.541666666664</v>
      </c>
      <c r="B11355">
        <v>1064.125</v>
      </c>
      <c r="C11355">
        <v>12.157</v>
      </c>
      <c r="D11355">
        <v>1036.7</v>
      </c>
      <c r="E11355">
        <v>14.957000000000001</v>
      </c>
      <c r="F11355">
        <f>((B11355-D11355)/100)-((($B$4-$D$4)/100)-$M$4)+0.04</f>
        <v>0.2422499999999991</v>
      </c>
      <c r="G11355">
        <f>1336*(POWER(F11355,2.49))</f>
        <v>39.140221998114932</v>
      </c>
      <c r="H11355">
        <f>VLOOKUP(F11355,'90V'!$A$2:$B$323,2,TRUE)</f>
        <v>39.79</v>
      </c>
      <c r="I11355">
        <f t="shared" si="178"/>
        <v>9.1819324626296961</v>
      </c>
      <c r="J11355">
        <f>I11355+H11355</f>
        <v>48.971932462629695</v>
      </c>
      <c r="L11355" s="6">
        <v>49.111758845309339</v>
      </c>
    </row>
    <row r="11356" spans="1:12">
      <c r="A11356" s="1">
        <v>41112.583333333336</v>
      </c>
      <c r="B11356">
        <v>1063.95</v>
      </c>
      <c r="C11356">
        <v>12.157</v>
      </c>
      <c r="D11356">
        <v>1036.375</v>
      </c>
      <c r="E11356">
        <v>15.087</v>
      </c>
      <c r="F11356">
        <f>((B11356-D11356)/100)-((($B$4-$D$4)/100)-$M$4)+0.04</f>
        <v>0.24374999999999999</v>
      </c>
      <c r="G11356">
        <f>1336*(POWER(F11356,2.49))</f>
        <v>39.746470830768281</v>
      </c>
      <c r="H11356">
        <f>VLOOKUP(F11356,'90V'!$A$2:$B$323,2,TRUE)</f>
        <v>40.201999999999998</v>
      </c>
      <c r="I11356">
        <f t="shared" si="178"/>
        <v>9.8732837842501002</v>
      </c>
      <c r="J11356">
        <f>I11356+H11356</f>
        <v>50.075283784250097</v>
      </c>
      <c r="L11356" s="6">
        <v>50.225638359644769</v>
      </c>
    </row>
    <row r="11357" spans="1:12">
      <c r="A11357" s="1">
        <v>41112.625</v>
      </c>
      <c r="B11357">
        <v>1063.875</v>
      </c>
      <c r="C11357">
        <v>12.163</v>
      </c>
      <c r="D11357">
        <v>1036.3499999999999</v>
      </c>
      <c r="E11357">
        <v>15.24</v>
      </c>
      <c r="F11357">
        <f>((B11357-D11357)/100)-((($B$4-$D$4)/100)-$M$4)+0.04</f>
        <v>0.24325000000000044</v>
      </c>
      <c r="G11357">
        <f>1336*(POWER(F11357,2.49))</f>
        <v>39.543768228591091</v>
      </c>
      <c r="H11357">
        <f>VLOOKUP(F11357,'90V'!$A$2:$B$323,2,TRUE)</f>
        <v>40.201999999999998</v>
      </c>
      <c r="I11357">
        <f t="shared" si="178"/>
        <v>9.6409772498372437</v>
      </c>
      <c r="J11357">
        <f>I11357+H11357</f>
        <v>49.84297724983724</v>
      </c>
      <c r="L11357" s="6">
        <v>49.989794162271309</v>
      </c>
    </row>
    <row r="11358" spans="1:12">
      <c r="A11358" s="1">
        <v>41112.666666666664</v>
      </c>
      <c r="B11358">
        <v>1063.625</v>
      </c>
      <c r="C11358">
        <v>12.17</v>
      </c>
      <c r="D11358">
        <v>1035.8</v>
      </c>
      <c r="E11358">
        <v>15.317</v>
      </c>
      <c r="F11358">
        <f>((B11358-D11358)/100)-((($B$4-$D$4)/100)-$M$4)+0.04</f>
        <v>0.24625</v>
      </c>
      <c r="G11358">
        <f>1336*(POWER(F11358,2.49))</f>
        <v>40.769303651488116</v>
      </c>
      <c r="H11358">
        <f>VLOOKUP(F11358,'90V'!$A$2:$B$323,2,TRUE)</f>
        <v>41.454000000000001</v>
      </c>
      <c r="I11358">
        <f t="shared" si="178"/>
        <v>11.062082402971068</v>
      </c>
      <c r="J11358">
        <f>I11358+H11358</f>
        <v>52.516082402971065</v>
      </c>
      <c r="L11358" s="6">
        <v>52.684540510630526</v>
      </c>
    </row>
    <row r="11359" spans="1:12">
      <c r="A11359" s="1">
        <v>41112.708333333336</v>
      </c>
      <c r="B11359">
        <v>1063.625</v>
      </c>
      <c r="C11359">
        <v>12.17</v>
      </c>
      <c r="D11359">
        <v>1036</v>
      </c>
      <c r="E11359">
        <v>14.89</v>
      </c>
      <c r="F11359">
        <f>((B11359-D11359)/100)-((($B$4-$D$4)/100)-$M$4)+0.04</f>
        <v>0.24424999999999955</v>
      </c>
      <c r="G11359">
        <f>1336*(POWER(F11359,2.49))</f>
        <v>39.949793923121966</v>
      </c>
      <c r="H11359">
        <f>VLOOKUP(F11359,'90V'!$A$2:$B$323,2,TRUE)</f>
        <v>40.616999999999997</v>
      </c>
      <c r="I11359">
        <f t="shared" si="178"/>
        <v>10.107426781586542</v>
      </c>
      <c r="J11359">
        <f>I11359+H11359</f>
        <v>50.724426781586537</v>
      </c>
      <c r="L11359" s="6">
        <v>50.878346986382276</v>
      </c>
    </row>
    <row r="11360" spans="1:12">
      <c r="A11360" s="1">
        <v>41112.75</v>
      </c>
      <c r="B11360">
        <v>1063.075</v>
      </c>
      <c r="C11360">
        <v>12.177</v>
      </c>
      <c r="D11360">
        <v>1035.625</v>
      </c>
      <c r="E11360">
        <v>14.606999999999999</v>
      </c>
      <c r="F11360">
        <f>((B11360-D11360)/100)-((($B$4-$D$4)/100)-$M$4)+0.04</f>
        <v>0.24250000000000002</v>
      </c>
      <c r="G11360">
        <f>1336*(POWER(F11360,2.49))</f>
        <v>39.240876379229157</v>
      </c>
      <c r="H11360">
        <f>VLOOKUP(F11360,'90V'!$A$2:$B$323,2,TRUE)</f>
        <v>39.79</v>
      </c>
      <c r="I11360">
        <f t="shared" si="178"/>
        <v>9.2959929256138683</v>
      </c>
      <c r="J11360">
        <f>I11360+H11360</f>
        <v>49.085992925613866</v>
      </c>
      <c r="L11360" s="6">
        <v>49.227556269658749</v>
      </c>
    </row>
    <row r="11361" spans="1:12">
      <c r="A11361" s="1">
        <v>41112.791666666664</v>
      </c>
      <c r="B11361">
        <v>1062.675</v>
      </c>
      <c r="C11361">
        <v>12.183</v>
      </c>
      <c r="D11361">
        <v>1035.325</v>
      </c>
      <c r="E11361">
        <v>14.103</v>
      </c>
      <c r="F11361">
        <f>((B11361-D11361)/100)-((($B$4-$D$4)/100)-$M$4)+0.04</f>
        <v>0.24149999999999863</v>
      </c>
      <c r="G11361">
        <f>1336*(POWER(F11361,2.49))</f>
        <v>38.839186466213171</v>
      </c>
      <c r="H11361">
        <f>VLOOKUP(F11361,'90V'!$A$2:$B$323,2,TRUE)</f>
        <v>39.380000000000003</v>
      </c>
      <c r="I11361">
        <f t="shared" si="178"/>
        <v>8.8425810559993838</v>
      </c>
      <c r="J11361">
        <f>I11361+H11361</f>
        <v>48.222581055999385</v>
      </c>
      <c r="L11361" s="6">
        <v>48.357239650760796</v>
      </c>
    </row>
    <row r="11362" spans="1:12">
      <c r="A11362" s="1">
        <v>41112.833333333336</v>
      </c>
      <c r="B11362">
        <v>1062.3499999999999</v>
      </c>
      <c r="C11362">
        <v>12.183</v>
      </c>
      <c r="D11362">
        <v>1035.0999999999999</v>
      </c>
      <c r="E11362">
        <v>13.65</v>
      </c>
      <c r="F11362">
        <f>((B11362-D11362)/100)-((($B$4-$D$4)/100)-$M$4)+0.04</f>
        <v>0.24049999999999958</v>
      </c>
      <c r="G11362">
        <f>1336*(POWER(F11362,2.49))</f>
        <v>38.439967260591182</v>
      </c>
      <c r="H11362">
        <f>VLOOKUP(F11362,'90V'!$A$2:$B$323,2,TRUE)</f>
        <v>38.972999999999999</v>
      </c>
      <c r="I11362">
        <f t="shared" si="178"/>
        <v>8.396790458718046</v>
      </c>
      <c r="J11362">
        <f>I11362+H11362</f>
        <v>47.369790458718043</v>
      </c>
      <c r="L11362" s="6">
        <v>47.49766036418076</v>
      </c>
    </row>
    <row r="11363" spans="1:12">
      <c r="A11363" s="1">
        <v>41112.875</v>
      </c>
      <c r="B11363">
        <v>1062.3499999999999</v>
      </c>
      <c r="C11363">
        <v>12.183</v>
      </c>
      <c r="D11363">
        <v>1035.0999999999999</v>
      </c>
      <c r="E11363">
        <v>13.24</v>
      </c>
      <c r="F11363">
        <f>((B11363-D11363)/100)-((($B$4-$D$4)/100)-$M$4)+0.04</f>
        <v>0.24049999999999958</v>
      </c>
      <c r="G11363">
        <f>1336*(POWER(F11363,2.49))</f>
        <v>38.439967260591182</v>
      </c>
      <c r="H11363">
        <f>VLOOKUP(F11363,'90V'!$A$2:$B$323,2,TRUE)</f>
        <v>38.972999999999999</v>
      </c>
      <c r="I11363">
        <f t="shared" si="178"/>
        <v>8.396790458718046</v>
      </c>
      <c r="J11363">
        <f>I11363+H11363</f>
        <v>47.369790458718043</v>
      </c>
      <c r="L11363" s="6">
        <v>47.49766036418076</v>
      </c>
    </row>
    <row r="11364" spans="1:12">
      <c r="A11364" s="1">
        <v>41112.916666666664</v>
      </c>
      <c r="B11364">
        <v>1062.5250000000001</v>
      </c>
      <c r="C11364">
        <v>12.183</v>
      </c>
      <c r="D11364">
        <v>1035.25</v>
      </c>
      <c r="E11364">
        <v>12.792999999999999</v>
      </c>
      <c r="F11364">
        <f>((B11364-D11364)/100)-((($B$4-$D$4)/100)-$M$4)+0.04</f>
        <v>0.24075000000000049</v>
      </c>
      <c r="G11364">
        <f>1336*(POWER(F11364,2.49))</f>
        <v>38.539540707438</v>
      </c>
      <c r="H11364">
        <f>VLOOKUP(F11364,'90V'!$A$2:$B$323,2,TRUE)</f>
        <v>38.972999999999999</v>
      </c>
      <c r="I11364">
        <f t="shared" si="178"/>
        <v>8.5075164802971237</v>
      </c>
      <c r="J11364">
        <f>I11364+H11364</f>
        <v>47.480516480297126</v>
      </c>
      <c r="L11364" s="6">
        <v>47.610072568829565</v>
      </c>
    </row>
    <row r="11365" spans="1:12">
      <c r="A11365" s="1">
        <v>41112.958333333336</v>
      </c>
      <c r="B11365">
        <v>1062.675</v>
      </c>
      <c r="C11365">
        <v>12.183</v>
      </c>
      <c r="D11365">
        <v>1035.0999999999999</v>
      </c>
      <c r="E11365">
        <v>12.282999999999999</v>
      </c>
      <c r="F11365">
        <f>((B11365-D11365)/100)-((($B$4-$D$4)/100)-$M$4)+0.04</f>
        <v>0.24374999999999999</v>
      </c>
      <c r="G11365">
        <f>1336*(POWER(F11365,2.49))</f>
        <v>39.746470830768281</v>
      </c>
      <c r="H11365">
        <f>VLOOKUP(F11365,'90V'!$A$2:$B$323,2,TRUE)</f>
        <v>40.201999999999998</v>
      </c>
      <c r="I11365">
        <f t="shared" si="178"/>
        <v>9.8732837842501002</v>
      </c>
      <c r="J11365">
        <f>I11365+H11365</f>
        <v>50.075283784250097</v>
      </c>
      <c r="L11365" s="6">
        <v>50.225638359644769</v>
      </c>
    </row>
    <row r="11366" spans="1:12">
      <c r="A11366" s="1">
        <v>41113</v>
      </c>
      <c r="B11366">
        <v>1062.675</v>
      </c>
      <c r="C11366">
        <v>12.183</v>
      </c>
      <c r="D11366">
        <v>1035.0999999999999</v>
      </c>
      <c r="E11366">
        <v>11.757</v>
      </c>
      <c r="F11366">
        <f>((B11366-D11366)/100)-((($B$4-$D$4)/100)-$M$4)+0.04</f>
        <v>0.24374999999999999</v>
      </c>
      <c r="G11366">
        <f>1336*(POWER(F11366,2.49))</f>
        <v>39.746470830768281</v>
      </c>
      <c r="H11366">
        <f>VLOOKUP(F11366,'90V'!$A$2:$B$323,2,TRUE)</f>
        <v>40.201999999999998</v>
      </c>
      <c r="I11366">
        <f t="shared" si="178"/>
        <v>9.8732837842501002</v>
      </c>
      <c r="J11366">
        <f>I11366+H11366</f>
        <v>50.075283784250097</v>
      </c>
      <c r="L11366" s="6">
        <v>50.225638359644769</v>
      </c>
    </row>
    <row r="11367" spans="1:12">
      <c r="A11367" s="1">
        <v>41113.041666666664</v>
      </c>
      <c r="B11367">
        <v>1062.675</v>
      </c>
      <c r="C11367">
        <v>12.183</v>
      </c>
      <c r="D11367">
        <v>1035.0999999999999</v>
      </c>
      <c r="E11367">
        <v>11.563000000000001</v>
      </c>
      <c r="F11367">
        <f>((B11367-D11367)/100)-((($B$4-$D$4)/100)-$M$4)+0.04</f>
        <v>0.24374999999999999</v>
      </c>
      <c r="G11367">
        <f>1336*(POWER(F11367,2.49))</f>
        <v>39.746470830768281</v>
      </c>
      <c r="H11367">
        <f>VLOOKUP(F11367,'90V'!$A$2:$B$323,2,TRUE)</f>
        <v>40.201999999999998</v>
      </c>
      <c r="I11367">
        <f t="shared" si="178"/>
        <v>9.8732837842501002</v>
      </c>
      <c r="J11367">
        <f>I11367+H11367</f>
        <v>50.075283784250097</v>
      </c>
      <c r="L11367" s="6">
        <v>50.225638359644769</v>
      </c>
    </row>
    <row r="11368" spans="1:12">
      <c r="A11368" s="1">
        <v>41113.083333333336</v>
      </c>
      <c r="B11368">
        <v>1062.125</v>
      </c>
      <c r="C11368">
        <v>12.177</v>
      </c>
      <c r="D11368">
        <v>1034.8</v>
      </c>
      <c r="E11368">
        <v>11.683</v>
      </c>
      <c r="F11368">
        <f>((B11368-D11368)/100)-((($B$4-$D$4)/100)-$M$4)+0.04</f>
        <v>0.24124999999999999</v>
      </c>
      <c r="G11368">
        <f>1336*(POWER(F11368,2.49))</f>
        <v>38.739150231837542</v>
      </c>
      <c r="H11368">
        <f>VLOOKUP(F11368,'90V'!$A$2:$B$323,2,TRUE)</f>
        <v>39.380000000000003</v>
      </c>
      <c r="I11368">
        <f t="shared" si="178"/>
        <v>8.7304138497016623</v>
      </c>
      <c r="J11368">
        <f>I11368+H11368</f>
        <v>48.110413849701665</v>
      </c>
      <c r="L11368" s="6">
        <v>48.243364314417931</v>
      </c>
    </row>
    <row r="11369" spans="1:12">
      <c r="A11369" s="1">
        <v>41113.125</v>
      </c>
      <c r="B11369">
        <v>1061.8</v>
      </c>
      <c r="C11369">
        <v>12.177</v>
      </c>
      <c r="D11369">
        <v>1034.2249999999999</v>
      </c>
      <c r="E11369">
        <v>11.85</v>
      </c>
      <c r="F11369">
        <f>((B11369-D11369)/100)-((($B$4-$D$4)/100)-$M$4)+0.04</f>
        <v>0.24374999999999999</v>
      </c>
      <c r="G11369">
        <f>1336*(POWER(F11369,2.49))</f>
        <v>39.746470830768281</v>
      </c>
      <c r="H11369">
        <f>VLOOKUP(F11369,'90V'!$A$2:$B$323,2,TRUE)</f>
        <v>40.201999999999998</v>
      </c>
      <c r="I11369">
        <f t="shared" si="178"/>
        <v>9.8732837842501002</v>
      </c>
      <c r="J11369">
        <f>I11369+H11369</f>
        <v>50.075283784250097</v>
      </c>
      <c r="L11369" s="6">
        <v>50.225638359644769</v>
      </c>
    </row>
    <row r="11370" spans="1:12">
      <c r="A11370" s="1">
        <v>41113.166666666664</v>
      </c>
      <c r="B11370">
        <v>1061.175</v>
      </c>
      <c r="C11370">
        <v>12.177</v>
      </c>
      <c r="D11370">
        <v>1034.05</v>
      </c>
      <c r="E11370">
        <v>12.013</v>
      </c>
      <c r="F11370">
        <f>((B11370-D11370)/100)-((($B$4-$D$4)/100)-$M$4)+0.04</f>
        <v>0.23924999999999955</v>
      </c>
      <c r="G11370">
        <f>1336*(POWER(F11370,2.49))</f>
        <v>37.944410039692237</v>
      </c>
      <c r="H11370">
        <f>VLOOKUP(F11370,'90V'!$A$2:$B$323,2,TRUE)</f>
        <v>38.567999999999998</v>
      </c>
      <c r="I11370">
        <f t="shared" si="178"/>
        <v>7.8504722980337451</v>
      </c>
      <c r="J11370">
        <f>I11370+H11370</f>
        <v>46.418472298033741</v>
      </c>
      <c r="L11370" s="6">
        <v>46.538022637597706</v>
      </c>
    </row>
    <row r="11371" spans="1:12">
      <c r="A11371" s="1">
        <v>41113.208333333336</v>
      </c>
      <c r="B11371">
        <v>1060.75</v>
      </c>
      <c r="C11371">
        <v>12.17</v>
      </c>
      <c r="D11371">
        <v>1033.3499999999999</v>
      </c>
      <c r="E11371">
        <v>12.153</v>
      </c>
      <c r="F11371">
        <f>((B11371-D11371)/100)-((($B$4-$D$4)/100)-$M$4)+0.04</f>
        <v>0.24200000000000046</v>
      </c>
      <c r="G11371">
        <f>1336*(POWER(F11371,2.49))</f>
        <v>39.039722271065465</v>
      </c>
      <c r="H11371">
        <f>VLOOKUP(F11371,'90V'!$A$2:$B$323,2,TRUE)</f>
        <v>39.79</v>
      </c>
      <c r="I11371">
        <f t="shared" si="178"/>
        <v>9.0683423554108202</v>
      </c>
      <c r="J11371">
        <f>I11371+H11371</f>
        <v>48.858342355410819</v>
      </c>
      <c r="L11371" s="6">
        <v>48.996438939503371</v>
      </c>
    </row>
    <row r="11372" spans="1:12">
      <c r="A11372" s="1">
        <v>41113.25</v>
      </c>
      <c r="B11372">
        <v>1060.8499999999999</v>
      </c>
      <c r="C11372">
        <v>12.177</v>
      </c>
      <c r="D11372">
        <v>1033.175</v>
      </c>
      <c r="E11372">
        <v>12.217000000000001</v>
      </c>
      <c r="F11372">
        <f>((B11372-D11372)/100)-((($B$4-$D$4)/100)-$M$4)+0.04</f>
        <v>0.24474999999999911</v>
      </c>
      <c r="G11372">
        <f>1336*(POWER(F11372,2.49))</f>
        <v>40.153738128998668</v>
      </c>
      <c r="H11372">
        <f>VLOOKUP(F11372,'90V'!$A$2:$B$323,2,TRUE)</f>
        <v>40.616999999999997</v>
      </c>
      <c r="I11372">
        <f t="shared" si="178"/>
        <v>10.343391949219994</v>
      </c>
      <c r="J11372">
        <f>I11372+H11372</f>
        <v>50.960391949219989</v>
      </c>
      <c r="L11372" s="6">
        <v>51.117905532203039</v>
      </c>
    </row>
    <row r="11373" spans="1:12">
      <c r="A11373" s="1">
        <v>41113.291666666664</v>
      </c>
      <c r="B11373">
        <v>1060.5999999999999</v>
      </c>
      <c r="C11373">
        <v>12.17</v>
      </c>
      <c r="D11373">
        <v>1033.5250000000001</v>
      </c>
      <c r="E11373">
        <v>12.14</v>
      </c>
      <c r="F11373">
        <f>((B11373-D11373)/100)-((($B$4-$D$4)/100)-$M$4)+0.04</f>
        <v>0.23874999999999771</v>
      </c>
      <c r="G11373">
        <f>1336*(POWER(F11373,2.49))</f>
        <v>37.74726369018051</v>
      </c>
      <c r="H11373">
        <f>VLOOKUP(F11373,'90V'!$A$2:$B$323,2,TRUE)</f>
        <v>38.165999999999997</v>
      </c>
      <c r="I11373">
        <f t="shared" si="178"/>
        <v>7.6353984430050303</v>
      </c>
      <c r="J11373">
        <f>I11373+H11373</f>
        <v>45.801398443005027</v>
      </c>
      <c r="L11373" s="6">
        <v>45.917673546197996</v>
      </c>
    </row>
    <row r="11374" spans="1:12">
      <c r="A11374" s="1">
        <v>41113.333333333336</v>
      </c>
      <c r="B11374">
        <v>1060.75</v>
      </c>
      <c r="C11374">
        <v>12.17</v>
      </c>
      <c r="D11374">
        <v>1033.375</v>
      </c>
      <c r="E11374">
        <v>12.237</v>
      </c>
      <c r="F11374">
        <f>((B11374-D11374)/100)-((($B$4-$D$4)/100)-$M$4)+0.04</f>
        <v>0.24174999999999955</v>
      </c>
      <c r="G11374">
        <f>1336*(POWER(F11374,2.49))</f>
        <v>38.939377119853454</v>
      </c>
      <c r="H11374">
        <f>VLOOKUP(F11374,'90V'!$A$2:$B$323,2,TRUE)</f>
        <v>39.380000000000003</v>
      </c>
      <c r="I11374">
        <f t="shared" si="178"/>
        <v>8.9552245597385927</v>
      </c>
      <c r="J11374">
        <f>I11374+H11374</f>
        <v>48.335224559738592</v>
      </c>
      <c r="L11374" s="6">
        <v>48.471598537805676</v>
      </c>
    </row>
    <row r="11375" spans="1:12">
      <c r="A11375" s="1">
        <v>41113.375</v>
      </c>
      <c r="B11375">
        <v>1060.375</v>
      </c>
      <c r="C11375">
        <v>12.177</v>
      </c>
      <c r="D11375">
        <v>1033.3499999999999</v>
      </c>
      <c r="E11375">
        <v>12.97</v>
      </c>
      <c r="F11375">
        <f>((B11375-D11375)/100)-((($B$4-$D$4)/100)-$M$4)+0.04</f>
        <v>0.23825000000000049</v>
      </c>
      <c r="G11375">
        <f>1336*(POWER(F11375,2.49))</f>
        <v>37.550731561158955</v>
      </c>
      <c r="H11375">
        <f>VLOOKUP(F11375,'90V'!$A$2:$B$323,2,TRUE)</f>
        <v>38.165999999999997</v>
      </c>
      <c r="I11375">
        <f t="shared" si="178"/>
        <v>7.4223253474820785</v>
      </c>
      <c r="J11375">
        <f>I11375+H11375</f>
        <v>45.588325347482076</v>
      </c>
      <c r="L11375" s="6">
        <v>45.701355682722919</v>
      </c>
    </row>
    <row r="11376" spans="1:12">
      <c r="A11376" s="1">
        <v>41113.416666666664</v>
      </c>
      <c r="B11376">
        <v>1060.375</v>
      </c>
      <c r="C11376">
        <v>12.177</v>
      </c>
      <c r="D11376">
        <v>1033.175</v>
      </c>
      <c r="E11376">
        <v>13.537000000000001</v>
      </c>
      <c r="F11376">
        <f>((B11376-D11376)/100)-((($B$4-$D$4)/100)-$M$4)+0.04</f>
        <v>0.24000000000000002</v>
      </c>
      <c r="G11376">
        <f>1336*(POWER(F11376,2.49))</f>
        <v>38.241282605236322</v>
      </c>
      <c r="H11376">
        <f>VLOOKUP(F11376,'90V'!$A$2:$B$323,2,TRUE)</f>
        <v>38.972999999999999</v>
      </c>
      <c r="I11376">
        <f t="shared" si="178"/>
        <v>8.1767942999980079</v>
      </c>
      <c r="J11376">
        <f>I11376+H11376</f>
        <v>47.149794299998007</v>
      </c>
      <c r="L11376" s="6">
        <v>47.274314010150263</v>
      </c>
    </row>
    <row r="11377" spans="1:12">
      <c r="A11377" s="1">
        <v>41113.458333333336</v>
      </c>
      <c r="B11377">
        <v>1059.95</v>
      </c>
      <c r="C11377">
        <v>12.183</v>
      </c>
      <c r="D11377">
        <v>1033</v>
      </c>
      <c r="E11377">
        <v>14.317</v>
      </c>
      <c r="F11377">
        <f>((B11377-D11377)/100)-((($B$4-$D$4)/100)-$M$4)+0.04</f>
        <v>0.23750000000000002</v>
      </c>
      <c r="G11377">
        <f>1336*(POWER(F11377,2.49))</f>
        <v>37.257083651338029</v>
      </c>
      <c r="H11377">
        <f>VLOOKUP(F11377,'90V'!$A$2:$B$323,2,TRUE)</f>
        <v>37.765999999999998</v>
      </c>
      <c r="I11377">
        <f t="shared" si="178"/>
        <v>7.1065087674711283</v>
      </c>
      <c r="J11377">
        <f>I11377+H11377</f>
        <v>44.872508767471125</v>
      </c>
      <c r="L11377" s="6">
        <v>44.980729713168657</v>
      </c>
    </row>
    <row r="11378" spans="1:12">
      <c r="A11378" s="1">
        <v>41113.5</v>
      </c>
      <c r="B11378">
        <v>1059.95</v>
      </c>
      <c r="C11378">
        <v>12.183</v>
      </c>
      <c r="D11378">
        <v>1032.8499999999999</v>
      </c>
      <c r="E11378">
        <v>14.936999999999999</v>
      </c>
      <c r="F11378">
        <f>((B11378-D11378)/100)-((($B$4-$D$4)/100)-$M$4)+0.04</f>
        <v>0.23900000000000091</v>
      </c>
      <c r="G11378">
        <f>1336*(POWER(F11378,2.49))</f>
        <v>37.845760047987739</v>
      </c>
      <c r="H11378">
        <f>VLOOKUP(F11378,'90V'!$A$2:$B$323,2,TRUE)</f>
        <v>38.567999999999998</v>
      </c>
      <c r="I11378">
        <f t="shared" si="178"/>
        <v>7.7426864402242783</v>
      </c>
      <c r="J11378">
        <f>I11378+H11378</f>
        <v>46.310686440224273</v>
      </c>
      <c r="L11378" s="6">
        <v>46.42859537078607</v>
      </c>
    </row>
    <row r="11379" spans="1:12">
      <c r="A11379" s="1">
        <v>41113.541666666664</v>
      </c>
      <c r="B11379">
        <v>1059.7249999999999</v>
      </c>
      <c r="C11379">
        <v>12.19</v>
      </c>
      <c r="D11379">
        <v>1032.625</v>
      </c>
      <c r="E11379">
        <v>15.273</v>
      </c>
      <c r="F11379">
        <f>((B11379-D11379)/100)-((($B$4-$D$4)/100)-$M$4)+0.04</f>
        <v>0.23899999999999863</v>
      </c>
      <c r="G11379">
        <f>1336*(POWER(F11379,2.49))</f>
        <v>37.845760047986865</v>
      </c>
      <c r="H11379">
        <f>VLOOKUP(F11379,'90V'!$A$2:$B$323,2,TRUE)</f>
        <v>38.165999999999997</v>
      </c>
      <c r="I11379">
        <f t="shared" si="178"/>
        <v>7.7426864402233022</v>
      </c>
      <c r="J11379">
        <f>I11379+H11379</f>
        <v>45.908686440223299</v>
      </c>
      <c r="L11379" s="6">
        <v>46.026595370785074</v>
      </c>
    </row>
    <row r="11380" spans="1:12">
      <c r="A11380" s="1">
        <v>41113.583333333336</v>
      </c>
      <c r="B11380">
        <v>1059.575</v>
      </c>
      <c r="C11380">
        <v>12.19</v>
      </c>
      <c r="D11380">
        <v>1032.625</v>
      </c>
      <c r="E11380">
        <v>15.577</v>
      </c>
      <c r="F11380">
        <f>((B11380-D11380)/100)-((($B$4-$D$4)/100)-$M$4)+0.04</f>
        <v>0.23750000000000002</v>
      </c>
      <c r="G11380">
        <f>1336*(POWER(F11380,2.49))</f>
        <v>37.257083651338029</v>
      </c>
      <c r="H11380">
        <f>VLOOKUP(F11380,'90V'!$A$2:$B$323,2,TRUE)</f>
        <v>37.765999999999998</v>
      </c>
      <c r="I11380">
        <f t="shared" si="178"/>
        <v>7.1065087674711283</v>
      </c>
      <c r="J11380">
        <f>I11380+H11380</f>
        <v>44.872508767471125</v>
      </c>
      <c r="L11380" s="6">
        <v>44.980729713168657</v>
      </c>
    </row>
    <row r="11381" spans="1:12">
      <c r="A11381" s="1">
        <v>41113.625</v>
      </c>
      <c r="B11381">
        <v>1059.0999999999999</v>
      </c>
      <c r="C11381">
        <v>12.196999999999999</v>
      </c>
      <c r="D11381">
        <v>1031.9749999999999</v>
      </c>
      <c r="E11381">
        <v>15.7</v>
      </c>
      <c r="F11381">
        <f>((B11381-D11381)/100)-((($B$4-$D$4)/100)-$M$4)+0.04</f>
        <v>0.23924999999999955</v>
      </c>
      <c r="G11381">
        <f>1336*(POWER(F11381,2.49))</f>
        <v>37.944410039692237</v>
      </c>
      <c r="H11381">
        <f>VLOOKUP(F11381,'90V'!$A$2:$B$323,2,TRUE)</f>
        <v>38.567999999999998</v>
      </c>
      <c r="I11381">
        <f t="shared" si="178"/>
        <v>7.8504722980337451</v>
      </c>
      <c r="J11381">
        <f>I11381+H11381</f>
        <v>46.418472298033741</v>
      </c>
      <c r="L11381" s="6">
        <v>46.538022637597706</v>
      </c>
    </row>
    <row r="11382" spans="1:12">
      <c r="A11382" s="1">
        <v>41113.666666666664</v>
      </c>
      <c r="B11382">
        <v>1058.7750000000001</v>
      </c>
      <c r="C11382">
        <v>12.202999999999999</v>
      </c>
      <c r="D11382">
        <v>1031.625</v>
      </c>
      <c r="E11382">
        <v>15.773</v>
      </c>
      <c r="F11382">
        <f>((B11382-D11382)/100)-((($B$4-$D$4)/100)-$M$4)+0.04</f>
        <v>0.23950000000000046</v>
      </c>
      <c r="G11382">
        <f>1336*(POWER(F11382,2.49))</f>
        <v>38.043213744021067</v>
      </c>
      <c r="H11382">
        <f>VLOOKUP(F11382,'90V'!$A$2:$B$323,2,TRUE)</f>
        <v>38.567999999999998</v>
      </c>
      <c r="I11382">
        <f t="shared" si="178"/>
        <v>7.9587537273615201</v>
      </c>
      <c r="J11382">
        <f>I11382+H11382</f>
        <v>46.526753727361516</v>
      </c>
      <c r="L11382" s="6">
        <v>46.647953022702048</v>
      </c>
    </row>
    <row r="11383" spans="1:12">
      <c r="A11383" s="1">
        <v>41113.708333333336</v>
      </c>
      <c r="B11383">
        <v>1058.3</v>
      </c>
      <c r="C11383">
        <v>12.202999999999999</v>
      </c>
      <c r="D11383">
        <v>1031.2249999999999</v>
      </c>
      <c r="E11383">
        <v>15.317</v>
      </c>
      <c r="F11383">
        <f>((B11383-D11383)/100)-((($B$4-$D$4)/100)-$M$4)+0.04</f>
        <v>0.23874999999999999</v>
      </c>
      <c r="G11383">
        <f>1336*(POWER(F11383,2.49))</f>
        <v>37.747263690181413</v>
      </c>
      <c r="H11383">
        <f>VLOOKUP(F11383,'90V'!$A$2:$B$323,2,TRUE)</f>
        <v>38.165999999999997</v>
      </c>
      <c r="I11383">
        <f t="shared" si="178"/>
        <v>7.6353984430059993</v>
      </c>
      <c r="J11383">
        <f>I11383+H11383</f>
        <v>45.801398443005993</v>
      </c>
      <c r="L11383" s="6">
        <v>45.917673546198984</v>
      </c>
    </row>
    <row r="11384" spans="1:12">
      <c r="A11384" s="1">
        <v>41113.75</v>
      </c>
      <c r="B11384">
        <v>1057.7249999999999</v>
      </c>
      <c r="C11384">
        <v>12.21</v>
      </c>
      <c r="D11384">
        <v>1030.7</v>
      </c>
      <c r="E11384">
        <v>14.983000000000001</v>
      </c>
      <c r="F11384">
        <f>((B11384-D11384)/100)-((($B$4-$D$4)/100)-$M$4)+0.04</f>
        <v>0.23824999999999821</v>
      </c>
      <c r="G11384">
        <f>1336*(POWER(F11384,2.49))</f>
        <v>37.550731561158074</v>
      </c>
      <c r="H11384">
        <f>VLOOKUP(F11384,'90V'!$A$2:$B$323,2,TRUE)</f>
        <v>38.165999999999997</v>
      </c>
      <c r="I11384">
        <f t="shared" si="178"/>
        <v>7.4223253474811157</v>
      </c>
      <c r="J11384">
        <f>I11384+H11384</f>
        <v>45.58832534748111</v>
      </c>
      <c r="L11384" s="6">
        <v>45.701355682721939</v>
      </c>
    </row>
    <row r="11385" spans="1:12">
      <c r="A11385" s="1">
        <v>41113.791666666664</v>
      </c>
      <c r="B11385">
        <v>1057.4000000000001</v>
      </c>
      <c r="C11385">
        <v>12.21</v>
      </c>
      <c r="D11385">
        <v>1030.375</v>
      </c>
      <c r="E11385">
        <v>14.473000000000001</v>
      </c>
      <c r="F11385">
        <f>((B11385-D11385)/100)-((($B$4-$D$4)/100)-$M$4)+0.04</f>
        <v>0.23825000000000049</v>
      </c>
      <c r="G11385">
        <f>1336*(POWER(F11385,2.49))</f>
        <v>37.550731561158955</v>
      </c>
      <c r="H11385">
        <f>VLOOKUP(F11385,'90V'!$A$2:$B$323,2,TRUE)</f>
        <v>38.165999999999997</v>
      </c>
      <c r="I11385">
        <f t="shared" si="178"/>
        <v>7.4223253474820785</v>
      </c>
      <c r="J11385">
        <f>I11385+H11385</f>
        <v>45.588325347482076</v>
      </c>
      <c r="L11385" s="6">
        <v>45.701355682722919</v>
      </c>
    </row>
    <row r="11386" spans="1:12">
      <c r="A11386" s="1">
        <v>41113.833333333336</v>
      </c>
      <c r="B11386">
        <v>1057.325</v>
      </c>
      <c r="C11386">
        <v>12.217000000000001</v>
      </c>
      <c r="D11386">
        <v>1030.2</v>
      </c>
      <c r="E11386">
        <v>13.9</v>
      </c>
      <c r="F11386">
        <f>((B11386-D11386)/100)-((($B$4-$D$4)/100)-$M$4)+0.04</f>
        <v>0.23924999999999955</v>
      </c>
      <c r="G11386">
        <f>1336*(POWER(F11386,2.49))</f>
        <v>37.944410039692237</v>
      </c>
      <c r="H11386">
        <f>VLOOKUP(F11386,'90V'!$A$2:$B$323,2,TRUE)</f>
        <v>38.567999999999998</v>
      </c>
      <c r="I11386">
        <f t="shared" si="178"/>
        <v>7.8504722980337451</v>
      </c>
      <c r="J11386">
        <f>I11386+H11386</f>
        <v>46.418472298033741</v>
      </c>
      <c r="L11386" s="6">
        <v>46.538022637597706</v>
      </c>
    </row>
    <row r="11387" spans="1:12">
      <c r="A11387" s="1">
        <v>41113.875</v>
      </c>
      <c r="B11387">
        <v>1057.6500000000001</v>
      </c>
      <c r="C11387">
        <v>12.217000000000001</v>
      </c>
      <c r="D11387">
        <v>1030.55</v>
      </c>
      <c r="E11387">
        <v>13.457000000000001</v>
      </c>
      <c r="F11387">
        <f>((B11387-D11387)/100)-((($B$4-$D$4)/100)-$M$4)+0.04</f>
        <v>0.23900000000000091</v>
      </c>
      <c r="G11387">
        <f>1336*(POWER(F11387,2.49))</f>
        <v>37.845760047987739</v>
      </c>
      <c r="H11387">
        <f>VLOOKUP(F11387,'90V'!$A$2:$B$323,2,TRUE)</f>
        <v>38.567999999999998</v>
      </c>
      <c r="I11387">
        <f t="shared" si="178"/>
        <v>7.7426864402242783</v>
      </c>
      <c r="J11387">
        <f>I11387+H11387</f>
        <v>46.310686440224273</v>
      </c>
      <c r="L11387" s="6">
        <v>46.42859537078607</v>
      </c>
    </row>
    <row r="11388" spans="1:12">
      <c r="A11388" s="1">
        <v>41113.916666666664</v>
      </c>
      <c r="B11388">
        <v>1057.6500000000001</v>
      </c>
      <c r="C11388">
        <v>12.217000000000001</v>
      </c>
      <c r="D11388">
        <v>1030.875</v>
      </c>
      <c r="E11388">
        <v>12.917</v>
      </c>
      <c r="F11388">
        <f>((B11388-D11388)/100)-((($B$4-$D$4)/100)-$M$4)+0.04</f>
        <v>0.23575000000000049</v>
      </c>
      <c r="G11388">
        <f>1336*(POWER(F11388,2.49))</f>
        <v>36.577262127403181</v>
      </c>
      <c r="H11388">
        <f>VLOOKUP(F11388,'90V'!$A$2:$B$323,2,TRUE)</f>
        <v>36.973999999999997</v>
      </c>
      <c r="I11388">
        <f t="shared" si="178"/>
        <v>6.3876549234503788</v>
      </c>
      <c r="J11388">
        <f>I11388+H11388</f>
        <v>43.361654923450374</v>
      </c>
      <c r="L11388" s="6">
        <v>43.458928856294797</v>
      </c>
    </row>
    <row r="11389" spans="1:12">
      <c r="A11389" s="1">
        <v>41113.958333333336</v>
      </c>
      <c r="B11389">
        <v>1057.825</v>
      </c>
      <c r="C11389">
        <v>12.217000000000001</v>
      </c>
      <c r="D11389">
        <v>1031.05</v>
      </c>
      <c r="E11389">
        <v>12.282999999999999</v>
      </c>
      <c r="F11389">
        <f>((B11389-D11389)/100)-((($B$4-$D$4)/100)-$M$4)+0.04</f>
        <v>0.23575000000000049</v>
      </c>
      <c r="G11389">
        <f>1336*(POWER(F11389,2.49))</f>
        <v>36.577262127403181</v>
      </c>
      <c r="H11389">
        <f>VLOOKUP(F11389,'90V'!$A$2:$B$323,2,TRUE)</f>
        <v>36.973999999999997</v>
      </c>
      <c r="I11389">
        <f t="shared" si="178"/>
        <v>6.3876549234503788</v>
      </c>
      <c r="J11389">
        <f>I11389+H11389</f>
        <v>43.361654923450374</v>
      </c>
      <c r="L11389" s="6">
        <v>43.458928856294797</v>
      </c>
    </row>
    <row r="11390" spans="1:12">
      <c r="A11390" s="1">
        <v>41114</v>
      </c>
      <c r="B11390">
        <v>1057.6500000000001</v>
      </c>
      <c r="C11390">
        <v>12.217000000000001</v>
      </c>
      <c r="D11390">
        <v>1030.875</v>
      </c>
      <c r="E11390">
        <v>11.81</v>
      </c>
      <c r="F11390">
        <f>((B11390-D11390)/100)-((($B$4-$D$4)/100)-$M$4)+0.04</f>
        <v>0.23575000000000049</v>
      </c>
      <c r="G11390">
        <f>1336*(POWER(F11390,2.49))</f>
        <v>36.577262127403181</v>
      </c>
      <c r="H11390">
        <f>VLOOKUP(F11390,'90V'!$A$2:$B$323,2,TRUE)</f>
        <v>36.973999999999997</v>
      </c>
      <c r="I11390">
        <f t="shared" si="178"/>
        <v>6.3876549234503788</v>
      </c>
      <c r="J11390">
        <f>I11390+H11390</f>
        <v>43.361654923450374</v>
      </c>
      <c r="L11390" s="6">
        <v>43.458928856294797</v>
      </c>
    </row>
    <row r="11391" spans="1:12">
      <c r="A11391" s="1">
        <v>41114.041666666664</v>
      </c>
      <c r="B11391">
        <v>1057.325</v>
      </c>
      <c r="C11391">
        <v>12.217000000000001</v>
      </c>
      <c r="D11391">
        <v>1030.5250000000001</v>
      </c>
      <c r="E11391">
        <v>11.54</v>
      </c>
      <c r="F11391">
        <f>((B11391-D11391)/100)-((($B$4-$D$4)/100)-$M$4)+0.04</f>
        <v>0.23599999999999913</v>
      </c>
      <c r="G11391">
        <f>1336*(POWER(F11391,2.49))</f>
        <v>36.673921034283076</v>
      </c>
      <c r="H11391">
        <f>VLOOKUP(F11391,'90V'!$A$2:$B$323,2,TRUE)</f>
        <v>36.973999999999997</v>
      </c>
      <c r="I11391">
        <f t="shared" si="178"/>
        <v>6.4887775839800241</v>
      </c>
      <c r="J11391">
        <f>I11391+H11391</f>
        <v>43.462777583980021</v>
      </c>
      <c r="L11391" s="6">
        <v>43.561591455817279</v>
      </c>
    </row>
    <row r="11392" spans="1:12">
      <c r="A11392" s="1">
        <v>41114.083333333336</v>
      </c>
      <c r="B11392">
        <v>1057.2249999999999</v>
      </c>
      <c r="C11392">
        <v>12.21</v>
      </c>
      <c r="D11392">
        <v>1030.3499999999999</v>
      </c>
      <c r="E11392">
        <v>11.19</v>
      </c>
      <c r="F11392">
        <f>((B11392-D11392)/100)-((($B$4-$D$4)/100)-$M$4)+0.04</f>
        <v>0.23674999999999954</v>
      </c>
      <c r="G11392">
        <f>1336*(POWER(F11392,2.49))</f>
        <v>36.964814187274591</v>
      </c>
      <c r="H11392">
        <f>VLOOKUP(F11392,'90V'!$A$2:$B$323,2,TRUE)</f>
        <v>37.369</v>
      </c>
      <c r="I11392">
        <f t="shared" si="178"/>
        <v>6.7953030610002774</v>
      </c>
      <c r="J11392">
        <f>I11392+H11392</f>
        <v>44.164303061000275</v>
      </c>
      <c r="L11392" s="6">
        <v>44.267784833502816</v>
      </c>
    </row>
    <row r="11393" spans="1:12">
      <c r="A11393" s="1">
        <v>41114.125</v>
      </c>
      <c r="B11393">
        <v>1057.0250000000001</v>
      </c>
      <c r="C11393">
        <v>12.202999999999999</v>
      </c>
      <c r="D11393">
        <v>1030.175</v>
      </c>
      <c r="E11393">
        <v>11.003</v>
      </c>
      <c r="F11393">
        <f>((B11393-D11393)/100)-((($B$4-$D$4)/100)-$M$4)+0.04</f>
        <v>0.2365000000000009</v>
      </c>
      <c r="G11393">
        <f>1336*(POWER(F11393,2.49))</f>
        <v>36.867696985008081</v>
      </c>
      <c r="H11393">
        <f>VLOOKUP(F11393,'90V'!$A$2:$B$323,2,TRUE)</f>
        <v>37.369</v>
      </c>
      <c r="I11393">
        <f t="shared" si="178"/>
        <v>6.6926043609075565</v>
      </c>
      <c r="J11393">
        <f>I11393+H11393</f>
        <v>44.061604360907559</v>
      </c>
      <c r="L11393" s="6">
        <v>44.163522193814778</v>
      </c>
    </row>
    <row r="11394" spans="1:12">
      <c r="A11394" s="1">
        <v>41114.166666666664</v>
      </c>
      <c r="B11394">
        <v>1056.8499999999999</v>
      </c>
      <c r="C11394">
        <v>12.196999999999999</v>
      </c>
      <c r="D11394">
        <v>1029.8</v>
      </c>
      <c r="E11394">
        <v>10.61</v>
      </c>
      <c r="F11394">
        <f>((B11394-D11394)/100)-((($B$4-$D$4)/100)-$M$4)+0.04</f>
        <v>0.23849999999999907</v>
      </c>
      <c r="G11394">
        <f>1336*(POWER(F11394,2.49))</f>
        <v>37.648920887507671</v>
      </c>
      <c r="H11394">
        <f>VLOOKUP(F11394,'90V'!$A$2:$B$323,2,TRUE)</f>
        <v>38.165999999999997</v>
      </c>
      <c r="I11394">
        <f t="shared" si="178"/>
        <v>7.5286106274712177</v>
      </c>
      <c r="J11394">
        <f>I11394+H11394</f>
        <v>45.694610627471214</v>
      </c>
      <c r="L11394" s="6">
        <v>45.809259520275347</v>
      </c>
    </row>
    <row r="11395" spans="1:12">
      <c r="A11395" s="1">
        <v>41114.208333333336</v>
      </c>
      <c r="B11395">
        <v>1056.5250000000001</v>
      </c>
      <c r="C11395">
        <v>12.19</v>
      </c>
      <c r="D11395">
        <v>1029.5</v>
      </c>
      <c r="E11395">
        <v>10.497</v>
      </c>
      <c r="F11395">
        <f>((B11395-D11395)/100)-((($B$4-$D$4)/100)-$M$4)+0.04</f>
        <v>0.23825000000000049</v>
      </c>
      <c r="G11395">
        <f>1336*(POWER(F11395,2.49))</f>
        <v>37.550731561158955</v>
      </c>
      <c r="H11395">
        <f>VLOOKUP(F11395,'90V'!$A$2:$B$323,2,TRUE)</f>
        <v>38.165999999999997</v>
      </c>
      <c r="I11395">
        <f t="shared" si="178"/>
        <v>7.4223253474820785</v>
      </c>
      <c r="J11395">
        <f>I11395+H11395</f>
        <v>45.588325347482076</v>
      </c>
      <c r="L11395" s="6">
        <v>45.701355682722919</v>
      </c>
    </row>
    <row r="11396" spans="1:12">
      <c r="A11396" s="1">
        <v>41114.25</v>
      </c>
      <c r="B11396">
        <v>1056.375</v>
      </c>
      <c r="C11396">
        <v>12.19</v>
      </c>
      <c r="D11396">
        <v>1029.675</v>
      </c>
      <c r="E11396">
        <v>10.477</v>
      </c>
      <c r="F11396">
        <f>((B11396-D11396)/100)-((($B$4-$D$4)/100)-$M$4)+0.04</f>
        <v>0.23500000000000001</v>
      </c>
      <c r="G11396">
        <f>1336*(POWER(F11396,2.49))</f>
        <v>36.28820072925064</v>
      </c>
      <c r="H11396">
        <f>VLOOKUP(F11396,'90V'!$A$2:$B$323,2,TRUE)</f>
        <v>36.973999999999997</v>
      </c>
      <c r="I11396">
        <f t="shared" si="178"/>
        <v>6.0874832542859689</v>
      </c>
      <c r="J11396">
        <f>I11396+H11396</f>
        <v>43.061483254285967</v>
      </c>
      <c r="L11396" s="6">
        <v>43.154186044960369</v>
      </c>
    </row>
    <row r="11397" spans="1:12">
      <c r="A11397" s="1">
        <v>41114.291666666664</v>
      </c>
      <c r="B11397">
        <v>1056.125</v>
      </c>
      <c r="C11397">
        <v>12.183</v>
      </c>
      <c r="D11397">
        <v>1029.45</v>
      </c>
      <c r="E11397">
        <v>10.483000000000001</v>
      </c>
      <c r="F11397">
        <f>((B11397-D11397)/100)-((($B$4-$D$4)/100)-$M$4)+0.04</f>
        <v>0.2347499999999991</v>
      </c>
      <c r="G11397">
        <f>1336*(POWER(F11397,2.49))</f>
        <v>36.192151772823699</v>
      </c>
      <c r="H11397">
        <f>VLOOKUP(F11397,'90V'!$A$2:$B$323,2,TRUE)</f>
        <v>36.582000000000001</v>
      </c>
      <c r="I11397">
        <f t="shared" ref="I11397:I11403" si="179">IF(F11397&gt;0.212,((1.77178*1000*0.985*(POWER((F11397-0.212),1.5)))),0)</f>
        <v>5.988501008254925</v>
      </c>
      <c r="J11397">
        <f>I11397+H11397</f>
        <v>42.570501008254922</v>
      </c>
      <c r="L11397" s="6">
        <v>42.661696455081142</v>
      </c>
    </row>
    <row r="11398" spans="1:12">
      <c r="A11398" s="1">
        <v>41114.333333333336</v>
      </c>
      <c r="B11398">
        <v>1056.2249999999999</v>
      </c>
      <c r="C11398">
        <v>12.19</v>
      </c>
      <c r="D11398">
        <v>1029.2750000000001</v>
      </c>
      <c r="E11398">
        <v>11.03</v>
      </c>
      <c r="F11398">
        <f>((B11398-D11398)/100)-((($B$4-$D$4)/100)-$M$4)+0.04</f>
        <v>0.23749999999999774</v>
      </c>
      <c r="G11398">
        <f>1336*(POWER(F11398,2.49))</f>
        <v>37.25708365133714</v>
      </c>
      <c r="H11398">
        <f>VLOOKUP(F11398,'90V'!$A$2:$B$323,2,TRUE)</f>
        <v>37.765999999999998</v>
      </c>
      <c r="I11398">
        <f t="shared" si="179"/>
        <v>7.1065087674701761</v>
      </c>
      <c r="J11398">
        <f>I11398+H11398</f>
        <v>44.872508767470173</v>
      </c>
      <c r="L11398" s="6">
        <v>44.98072971316769</v>
      </c>
    </row>
    <row r="11399" spans="1:12">
      <c r="A11399" s="1">
        <v>41114.375</v>
      </c>
      <c r="B11399">
        <v>1055.8</v>
      </c>
      <c r="C11399">
        <v>12.183</v>
      </c>
      <c r="D11399">
        <v>1029.2750000000001</v>
      </c>
      <c r="E11399">
        <v>12.243</v>
      </c>
      <c r="F11399">
        <f>((B11399-D11399)/100)-((($B$4-$D$4)/100)-$M$4)+0.04</f>
        <v>0.23324999999999821</v>
      </c>
      <c r="G11399">
        <f>1336*(POWER(F11399,2.49))</f>
        <v>35.619053321705849</v>
      </c>
      <c r="H11399">
        <f>VLOOKUP(F11399,'90V'!$A$2:$B$323,2,TRUE)</f>
        <v>36.192999999999998</v>
      </c>
      <c r="I11399">
        <f t="shared" si="179"/>
        <v>5.4061043847939905</v>
      </c>
      <c r="J11399">
        <f>I11399+H11399</f>
        <v>41.599104384793989</v>
      </c>
      <c r="L11399" s="6">
        <v>41.68143084750659</v>
      </c>
    </row>
    <row r="11400" spans="1:12">
      <c r="A11400" s="1">
        <v>41114.416666666664</v>
      </c>
      <c r="B11400">
        <v>1055.425</v>
      </c>
      <c r="C11400">
        <v>12.19</v>
      </c>
      <c r="D11400">
        <v>1028.925</v>
      </c>
      <c r="E11400">
        <v>13.132999999999999</v>
      </c>
      <c r="F11400">
        <f>((B11400-D11400)/100)-((($B$4-$D$4)/100)-$M$4)+0.04</f>
        <v>0.23299999999999957</v>
      </c>
      <c r="G11400">
        <f>1336*(POWER(F11400,2.49))</f>
        <v>35.524068718168131</v>
      </c>
      <c r="H11400">
        <f>VLOOKUP(F11400,'90V'!$A$2:$B$323,2,TRUE)</f>
        <v>35.805999999999997</v>
      </c>
      <c r="I11400">
        <f t="shared" si="179"/>
        <v>5.310983688988383</v>
      </c>
      <c r="J11400">
        <f>I11400+H11400</f>
        <v>41.116983688988384</v>
      </c>
      <c r="L11400" s="6">
        <v>41.19786161318617</v>
      </c>
    </row>
    <row r="11401" spans="1:12">
      <c r="A11401" s="1">
        <v>41114.458333333336</v>
      </c>
      <c r="B11401">
        <v>1055.25</v>
      </c>
      <c r="C11401">
        <v>12.19</v>
      </c>
      <c r="D11401">
        <v>1028.5999999999999</v>
      </c>
      <c r="E11401">
        <v>14.177</v>
      </c>
      <c r="F11401">
        <f>((B11401-D11401)/100)-((($B$4-$D$4)/100)-$M$4)+0.04</f>
        <v>0.23450000000000046</v>
      </c>
      <c r="G11401">
        <f>1336*(POWER(F11401,2.49))</f>
        <v>36.096255105499438</v>
      </c>
      <c r="H11401">
        <f>VLOOKUP(F11401,'90V'!$A$2:$B$323,2,TRUE)</f>
        <v>36.582000000000001</v>
      </c>
      <c r="I11401">
        <f t="shared" si="179"/>
        <v>5.8900611375001777</v>
      </c>
      <c r="J11401">
        <f>I11401+H11401</f>
        <v>42.472061137500177</v>
      </c>
      <c r="L11401" s="6">
        <v>42.561757500000184</v>
      </c>
    </row>
    <row r="11402" spans="1:12">
      <c r="A11402" s="1">
        <v>41114.5</v>
      </c>
      <c r="B11402">
        <v>1054.7750000000001</v>
      </c>
      <c r="C11402">
        <v>12.196999999999999</v>
      </c>
      <c r="D11402">
        <v>1028.5999999999999</v>
      </c>
      <c r="E11402">
        <v>14.856999999999999</v>
      </c>
      <c r="F11402">
        <f>((B11402-D11402)/100)-((($B$4-$D$4)/100)-$M$4)+0.04</f>
        <v>0.22975000000000137</v>
      </c>
      <c r="G11402">
        <f>1336*(POWER(F11402,2.49))</f>
        <v>34.303047372619297</v>
      </c>
      <c r="H11402">
        <f>VLOOKUP(F11402,'90V'!$A$2:$B$323,2,TRUE)</f>
        <v>34.658999999999999</v>
      </c>
      <c r="I11402">
        <f t="shared" si="179"/>
        <v>4.1270864070245956</v>
      </c>
      <c r="J11402">
        <f>I11402+H11402</f>
        <v>38.786086407024598</v>
      </c>
      <c r="L11402" s="6">
        <v>38.848935438603647</v>
      </c>
    </row>
    <row r="11403" spans="1:12">
      <c r="A11403" s="1">
        <v>41114.541666666664</v>
      </c>
      <c r="B11403">
        <v>1055.0999999999999</v>
      </c>
      <c r="C11403">
        <v>12.196999999999999</v>
      </c>
      <c r="D11403">
        <v>1028.25</v>
      </c>
      <c r="E11403">
        <v>15.193</v>
      </c>
      <c r="F11403">
        <f>((B11403-D11403)/100)-((($B$4-$D$4)/100)-$M$4)+0.04</f>
        <v>0.23649999999999863</v>
      </c>
      <c r="G11403">
        <f>1336*(POWER(F11403,2.49))</f>
        <v>36.8676969850072</v>
      </c>
      <c r="H11403">
        <f>VLOOKUP(F11403,'90V'!$A$2:$B$323,2,TRUE)</f>
        <v>37.369</v>
      </c>
      <c r="I11403">
        <f t="shared" si="179"/>
        <v>6.692604360906623</v>
      </c>
      <c r="J11403">
        <f>I11403+H11403</f>
        <v>44.061604360906621</v>
      </c>
      <c r="L11403" s="6">
        <v>44.163522193813833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3"/>
  <sheetViews>
    <sheetView topLeftCell="A269" workbookViewId="0">
      <selection activeCell="A269" sqref="A1:C1048576"/>
    </sheetView>
  </sheetViews>
  <sheetFormatPr defaultRowHeight="12.75"/>
  <cols>
    <col min="1" max="1" width="9.140625" style="5"/>
  </cols>
  <sheetData>
    <row r="1" spans="1:3">
      <c r="A1" s="5" t="s">
        <v>10</v>
      </c>
      <c r="B1" t="s">
        <v>12</v>
      </c>
      <c r="C1" t="s">
        <v>11</v>
      </c>
    </row>
    <row r="2" spans="1:3">
      <c r="A2" s="5">
        <v>0.06</v>
      </c>
      <c r="B2">
        <v>1.2569999999999999</v>
      </c>
      <c r="C2">
        <v>0.60319999999999996</v>
      </c>
    </row>
    <row r="3" spans="1:3">
      <c r="A3" s="5">
        <v>6.0999999999999999E-2</v>
      </c>
      <c r="B3">
        <v>1.3089999999999999</v>
      </c>
      <c r="C3">
        <v>0.6028</v>
      </c>
    </row>
    <row r="4" spans="1:3">
      <c r="A4" s="5">
        <v>6.2E-2</v>
      </c>
      <c r="B4">
        <v>1.3620000000000001</v>
      </c>
      <c r="C4">
        <v>0.60229999999999995</v>
      </c>
    </row>
    <row r="5" spans="1:3">
      <c r="A5" s="5">
        <v>6.3E-2</v>
      </c>
      <c r="B5">
        <v>1.417</v>
      </c>
      <c r="C5">
        <v>0.60189999999999999</v>
      </c>
    </row>
    <row r="6" spans="1:3">
      <c r="A6" s="5">
        <v>6.4000000000000001E-2</v>
      </c>
      <c r="B6">
        <v>1.4730000000000001</v>
      </c>
      <c r="C6">
        <v>0.60150000000000003</v>
      </c>
    </row>
    <row r="7" spans="1:3">
      <c r="A7" s="5">
        <v>6.5000000000000002E-2</v>
      </c>
      <c r="B7">
        <v>1.53</v>
      </c>
      <c r="C7">
        <v>0.60119999999999996</v>
      </c>
    </row>
    <row r="8" spans="1:3">
      <c r="A8" s="5">
        <v>6.6000000000000003E-2</v>
      </c>
      <c r="B8">
        <v>1.5880000000000001</v>
      </c>
      <c r="C8">
        <v>0.6008</v>
      </c>
    </row>
    <row r="9" spans="1:3">
      <c r="A9" s="5">
        <v>6.7000000000000004E-2</v>
      </c>
      <c r="B9">
        <v>1.6479999999999999</v>
      </c>
      <c r="C9">
        <v>0.60050000000000003</v>
      </c>
    </row>
    <row r="10" spans="1:3">
      <c r="A10" s="5">
        <v>6.8000000000000005E-2</v>
      </c>
      <c r="B10">
        <v>1.71</v>
      </c>
      <c r="C10">
        <v>0.60009999999999997</v>
      </c>
    </row>
    <row r="11" spans="1:3">
      <c r="A11" s="5">
        <v>6.9000000000000006E-2</v>
      </c>
      <c r="B11">
        <v>1.772</v>
      </c>
      <c r="C11">
        <v>0.5998</v>
      </c>
    </row>
    <row r="12" spans="1:3">
      <c r="A12" s="5">
        <v>7.0000000000000007E-2</v>
      </c>
      <c r="B12">
        <v>1.8360000000000001</v>
      </c>
      <c r="C12">
        <v>0.59940000000000004</v>
      </c>
    </row>
    <row r="13" spans="1:3">
      <c r="A13" s="5">
        <v>7.0999999999999994E-2</v>
      </c>
      <c r="B13">
        <v>1.901</v>
      </c>
      <c r="C13">
        <v>0.59899999999999998</v>
      </c>
    </row>
    <row r="14" spans="1:3">
      <c r="A14" s="5">
        <v>7.1999999999999995E-2</v>
      </c>
      <c r="B14">
        <v>1.9670000000000001</v>
      </c>
      <c r="C14">
        <v>0.59870000000000001</v>
      </c>
    </row>
    <row r="15" spans="1:3">
      <c r="A15" s="5">
        <v>7.2999999999999995E-2</v>
      </c>
      <c r="B15">
        <v>2.0350000000000001</v>
      </c>
      <c r="C15">
        <v>0.59830000000000005</v>
      </c>
    </row>
    <row r="16" spans="1:3">
      <c r="A16" s="5">
        <v>7.3999999999999996E-2</v>
      </c>
      <c r="B16">
        <v>2.105</v>
      </c>
      <c r="C16">
        <v>0.59799999999999998</v>
      </c>
    </row>
    <row r="17" spans="1:3">
      <c r="A17" s="5">
        <v>7.4999999999999997E-2</v>
      </c>
      <c r="B17">
        <v>2.1760000000000002</v>
      </c>
      <c r="C17">
        <v>0.5978</v>
      </c>
    </row>
    <row r="18" spans="1:3">
      <c r="A18" s="5">
        <v>7.5999999999999998E-2</v>
      </c>
      <c r="B18">
        <v>2.2480000000000002</v>
      </c>
      <c r="C18">
        <v>0.59750000000000003</v>
      </c>
    </row>
    <row r="19" spans="1:3">
      <c r="A19" s="5">
        <v>7.6999999999999999E-2</v>
      </c>
      <c r="B19">
        <v>2.3220000000000001</v>
      </c>
      <c r="C19">
        <v>0.59730000000000005</v>
      </c>
    </row>
    <row r="20" spans="1:3">
      <c r="A20" s="5">
        <v>7.8E-2</v>
      </c>
      <c r="B20">
        <v>2.3969999999999998</v>
      </c>
      <c r="C20">
        <v>0.59699999999999998</v>
      </c>
    </row>
    <row r="21" spans="1:3">
      <c r="A21" s="5">
        <v>7.9000000000000001E-2</v>
      </c>
      <c r="B21">
        <v>2.4729999999999999</v>
      </c>
      <c r="C21">
        <v>0.59670000000000001</v>
      </c>
    </row>
    <row r="22" spans="1:3">
      <c r="A22" s="5">
        <v>0.08</v>
      </c>
      <c r="B22">
        <v>2.5510000000000002</v>
      </c>
      <c r="C22">
        <v>0.59640000000000004</v>
      </c>
    </row>
    <row r="23" spans="1:3">
      <c r="A23" s="5">
        <v>8.1000000000000003E-2</v>
      </c>
      <c r="B23">
        <v>2.63</v>
      </c>
      <c r="C23">
        <v>0.59609999999999996</v>
      </c>
    </row>
    <row r="24" spans="1:3">
      <c r="A24" s="5">
        <v>8.2000000000000003E-2</v>
      </c>
      <c r="B24">
        <v>2.71</v>
      </c>
      <c r="C24">
        <v>0.5958</v>
      </c>
    </row>
    <row r="25" spans="1:3">
      <c r="A25" s="5">
        <v>8.3000000000000004E-2</v>
      </c>
      <c r="B25">
        <v>2.7919999999999998</v>
      </c>
      <c r="C25">
        <v>0.59550000000000003</v>
      </c>
    </row>
    <row r="26" spans="1:3">
      <c r="A26" s="5">
        <v>8.4000000000000005E-2</v>
      </c>
      <c r="B26">
        <v>2.8759999999999999</v>
      </c>
      <c r="C26">
        <v>0.59530000000000005</v>
      </c>
    </row>
    <row r="27" spans="1:3">
      <c r="A27" s="5">
        <v>8.5000000000000006E-2</v>
      </c>
      <c r="B27">
        <v>2.9609999999999999</v>
      </c>
      <c r="C27">
        <v>0.59499999999999997</v>
      </c>
    </row>
    <row r="28" spans="1:3">
      <c r="A28" s="5">
        <v>8.5999999999999993E-2</v>
      </c>
      <c r="B28">
        <v>3.048</v>
      </c>
      <c r="C28">
        <v>0.5948</v>
      </c>
    </row>
    <row r="29" spans="1:3">
      <c r="A29" s="5">
        <v>8.6999999999999994E-2</v>
      </c>
      <c r="B29">
        <v>3.1360000000000001</v>
      </c>
      <c r="C29">
        <v>0.59450000000000003</v>
      </c>
    </row>
    <row r="30" spans="1:3">
      <c r="A30" s="5">
        <v>8.7999999999999995E-2</v>
      </c>
      <c r="B30">
        <v>3.2250000000000001</v>
      </c>
      <c r="C30">
        <v>0.59419999999999995</v>
      </c>
    </row>
    <row r="31" spans="1:3">
      <c r="A31" s="5">
        <v>8.8999999999999996E-2</v>
      </c>
      <c r="B31">
        <v>3.3159999999999998</v>
      </c>
      <c r="C31">
        <v>0.59399999999999997</v>
      </c>
    </row>
    <row r="32" spans="1:3">
      <c r="A32" s="5">
        <v>0.09</v>
      </c>
      <c r="B32">
        <v>3.4089999999999998</v>
      </c>
      <c r="C32">
        <v>0.59370000000000001</v>
      </c>
    </row>
    <row r="33" spans="1:3">
      <c r="A33" s="5">
        <v>9.0999999999999998E-2</v>
      </c>
      <c r="B33">
        <v>3.5030000000000001</v>
      </c>
      <c r="C33">
        <v>0.59350000000000003</v>
      </c>
    </row>
    <row r="34" spans="1:3">
      <c r="A34" s="5">
        <v>9.1999999999999998E-2</v>
      </c>
      <c r="B34">
        <v>3.5979999999999999</v>
      </c>
      <c r="C34">
        <v>0.59330000000000005</v>
      </c>
    </row>
    <row r="35" spans="1:3">
      <c r="A35" s="5">
        <v>9.2999999999999999E-2</v>
      </c>
      <c r="B35">
        <v>3.6960000000000002</v>
      </c>
      <c r="C35">
        <v>0.59309999999999996</v>
      </c>
    </row>
    <row r="36" spans="1:3">
      <c r="A36" s="5">
        <v>9.4E-2</v>
      </c>
      <c r="B36">
        <v>3.7949999999999999</v>
      </c>
      <c r="C36">
        <v>0.59289999999999998</v>
      </c>
    </row>
    <row r="37" spans="1:3">
      <c r="A37" s="5">
        <v>9.5000000000000001E-2</v>
      </c>
      <c r="B37">
        <v>3.895</v>
      </c>
      <c r="C37">
        <v>0.5927</v>
      </c>
    </row>
    <row r="38" spans="1:3">
      <c r="A38" s="5">
        <v>9.6000000000000002E-2</v>
      </c>
      <c r="B38">
        <v>3.9969999999999999</v>
      </c>
      <c r="C38">
        <v>0.59250000000000003</v>
      </c>
    </row>
    <row r="39" spans="1:3">
      <c r="A39" s="5">
        <v>9.7000000000000003E-2</v>
      </c>
      <c r="B39">
        <v>4.101</v>
      </c>
      <c r="C39">
        <v>0.59230000000000005</v>
      </c>
    </row>
    <row r="40" spans="1:3">
      <c r="A40" s="5">
        <v>9.8000000000000004E-2</v>
      </c>
      <c r="B40">
        <v>4.2060000000000004</v>
      </c>
      <c r="C40">
        <v>0.59209999999999996</v>
      </c>
    </row>
    <row r="41" spans="1:3">
      <c r="A41" s="5">
        <v>9.9000000000000005E-2</v>
      </c>
      <c r="B41">
        <v>4.3120000000000003</v>
      </c>
      <c r="C41">
        <v>0.59189999999999998</v>
      </c>
    </row>
    <row r="42" spans="1:3">
      <c r="A42" s="5">
        <v>0.1</v>
      </c>
      <c r="B42">
        <v>4.42</v>
      </c>
      <c r="C42">
        <v>0.5917</v>
      </c>
    </row>
    <row r="43" spans="1:3">
      <c r="A43" s="5">
        <v>0.10100000000000001</v>
      </c>
      <c r="B43">
        <v>4.53</v>
      </c>
      <c r="C43">
        <v>0.59140000000000004</v>
      </c>
    </row>
    <row r="44" spans="1:3">
      <c r="A44" s="5">
        <v>0.10199999999999999</v>
      </c>
      <c r="B44">
        <v>4.641</v>
      </c>
      <c r="C44">
        <v>0.59119999999999995</v>
      </c>
    </row>
    <row r="45" spans="1:3">
      <c r="A45" s="5">
        <v>0.10299999999999999</v>
      </c>
      <c r="B45">
        <v>4.7539999999999996</v>
      </c>
      <c r="C45">
        <v>0.59099999999999997</v>
      </c>
    </row>
    <row r="46" spans="1:3">
      <c r="A46" s="5">
        <v>0.104</v>
      </c>
      <c r="B46">
        <v>4.8689999999999998</v>
      </c>
      <c r="C46">
        <v>0.59079999999999999</v>
      </c>
    </row>
    <row r="47" spans="1:3">
      <c r="A47" s="5">
        <v>0.105</v>
      </c>
      <c r="B47">
        <v>4.9850000000000003</v>
      </c>
      <c r="C47">
        <v>0.59060000000000001</v>
      </c>
    </row>
    <row r="48" spans="1:3">
      <c r="A48" s="5">
        <v>0.106</v>
      </c>
      <c r="B48">
        <v>5.1029999999999998</v>
      </c>
      <c r="C48">
        <v>0.59040000000000004</v>
      </c>
    </row>
    <row r="49" spans="1:3">
      <c r="A49" s="5">
        <v>0.107</v>
      </c>
      <c r="B49">
        <v>5.2220000000000004</v>
      </c>
      <c r="C49">
        <v>0.59019999999999995</v>
      </c>
    </row>
    <row r="50" spans="1:3">
      <c r="A50" s="5">
        <v>0.108</v>
      </c>
      <c r="B50">
        <v>5.3440000000000003</v>
      </c>
      <c r="C50">
        <v>0.59009999999999996</v>
      </c>
    </row>
    <row r="51" spans="1:3">
      <c r="A51" s="5">
        <v>0.109</v>
      </c>
      <c r="B51">
        <v>5.4669999999999996</v>
      </c>
      <c r="C51">
        <v>0.58989999999999998</v>
      </c>
    </row>
    <row r="52" spans="1:3">
      <c r="A52" s="5">
        <v>0.11</v>
      </c>
      <c r="B52">
        <v>5.5919999999999996</v>
      </c>
      <c r="C52">
        <v>0.58979999999999999</v>
      </c>
    </row>
    <row r="53" spans="1:3">
      <c r="A53" s="5">
        <v>0.111</v>
      </c>
      <c r="B53">
        <v>5.7190000000000003</v>
      </c>
      <c r="C53">
        <v>0.5897</v>
      </c>
    </row>
    <row r="54" spans="1:3">
      <c r="A54" s="5">
        <v>0.112</v>
      </c>
      <c r="B54">
        <v>5.8470000000000004</v>
      </c>
      <c r="C54">
        <v>0.58960000000000001</v>
      </c>
    </row>
    <row r="55" spans="1:3">
      <c r="A55" s="5">
        <v>0.113</v>
      </c>
      <c r="B55">
        <v>5.9770000000000003</v>
      </c>
      <c r="C55">
        <v>0.58940000000000003</v>
      </c>
    </row>
    <row r="56" spans="1:3">
      <c r="A56" s="5">
        <v>0.114</v>
      </c>
      <c r="B56">
        <v>6.1079999999999997</v>
      </c>
      <c r="C56">
        <v>0.58919999999999995</v>
      </c>
    </row>
    <row r="57" spans="1:3">
      <c r="A57" s="5">
        <v>0.115</v>
      </c>
      <c r="B57">
        <v>6.242</v>
      </c>
      <c r="C57">
        <v>0.58909999999999996</v>
      </c>
    </row>
    <row r="58" spans="1:3">
      <c r="A58" s="5">
        <v>0.11600000000000001</v>
      </c>
      <c r="B58">
        <v>6.3769999999999998</v>
      </c>
      <c r="C58">
        <v>0.58899999999999997</v>
      </c>
    </row>
    <row r="59" spans="1:3">
      <c r="A59" s="5">
        <v>0.11700000000000001</v>
      </c>
      <c r="B59">
        <v>6.5140000000000002</v>
      </c>
      <c r="C59">
        <v>0.58889999999999998</v>
      </c>
    </row>
    <row r="60" spans="1:3">
      <c r="A60" s="5">
        <v>0.11799999999999999</v>
      </c>
      <c r="B60">
        <v>6.6529999999999996</v>
      </c>
      <c r="C60">
        <v>0.58879999999999999</v>
      </c>
    </row>
    <row r="61" spans="1:3">
      <c r="A61" s="5">
        <v>0.11899999999999999</v>
      </c>
      <c r="B61">
        <v>6.7930000000000001</v>
      </c>
      <c r="C61">
        <v>0.58860000000000001</v>
      </c>
    </row>
    <row r="62" spans="1:3">
      <c r="A62" s="5">
        <v>0.12</v>
      </c>
      <c r="B62">
        <v>6.9349999999999996</v>
      </c>
      <c r="C62">
        <v>0.58850000000000002</v>
      </c>
    </row>
    <row r="63" spans="1:3">
      <c r="A63" s="5">
        <v>0.121</v>
      </c>
      <c r="B63">
        <v>7.0789999999999997</v>
      </c>
      <c r="C63">
        <v>0.58830000000000005</v>
      </c>
    </row>
    <row r="64" spans="1:3">
      <c r="A64" s="5">
        <v>0.122</v>
      </c>
      <c r="B64">
        <v>7.2240000000000002</v>
      </c>
      <c r="C64">
        <v>0.58819999999999995</v>
      </c>
    </row>
    <row r="65" spans="1:3">
      <c r="A65" s="5">
        <v>0.123</v>
      </c>
      <c r="B65">
        <v>7.3719999999999999</v>
      </c>
      <c r="C65">
        <v>0.58809999999999996</v>
      </c>
    </row>
    <row r="66" spans="1:3">
      <c r="A66" s="5">
        <v>0.124</v>
      </c>
      <c r="B66">
        <v>7.5220000000000002</v>
      </c>
      <c r="C66">
        <v>0.58799999999999997</v>
      </c>
    </row>
    <row r="67" spans="1:3">
      <c r="A67" s="5">
        <v>0.125</v>
      </c>
      <c r="B67">
        <v>7.673</v>
      </c>
      <c r="C67">
        <v>0.58799999999999997</v>
      </c>
    </row>
    <row r="68" spans="1:3">
      <c r="A68" s="5">
        <v>0.126</v>
      </c>
      <c r="B68">
        <v>7.827</v>
      </c>
      <c r="C68">
        <v>0.58789999999999998</v>
      </c>
    </row>
    <row r="69" spans="1:3">
      <c r="A69" s="5">
        <v>0.127</v>
      </c>
      <c r="B69">
        <v>7.9820000000000002</v>
      </c>
      <c r="C69">
        <v>0.58779999999999999</v>
      </c>
    </row>
    <row r="70" spans="1:3">
      <c r="A70" s="5">
        <v>0.128</v>
      </c>
      <c r="B70">
        <v>8.1389999999999993</v>
      </c>
      <c r="C70">
        <v>0.5877</v>
      </c>
    </row>
    <row r="71" spans="1:3">
      <c r="A71" s="5">
        <v>0.129</v>
      </c>
      <c r="B71">
        <v>8.298</v>
      </c>
      <c r="C71">
        <v>0.58760000000000001</v>
      </c>
    </row>
    <row r="72" spans="1:3">
      <c r="A72" s="5">
        <v>0.13</v>
      </c>
      <c r="B72">
        <v>8.4580000000000002</v>
      </c>
      <c r="C72">
        <v>0.58760000000000001</v>
      </c>
    </row>
    <row r="73" spans="1:3">
      <c r="A73" s="5">
        <v>0.13100000000000001</v>
      </c>
      <c r="B73">
        <v>8.6210000000000004</v>
      </c>
      <c r="C73">
        <v>0.58750000000000002</v>
      </c>
    </row>
    <row r="74" spans="1:3">
      <c r="A74" s="5">
        <v>0.13200000000000001</v>
      </c>
      <c r="B74">
        <v>8.7850000000000001</v>
      </c>
      <c r="C74">
        <v>0.58740000000000003</v>
      </c>
    </row>
    <row r="75" spans="1:3">
      <c r="A75" s="5">
        <v>0.13300000000000001</v>
      </c>
      <c r="B75">
        <v>8.9510000000000005</v>
      </c>
      <c r="C75">
        <v>0.58730000000000004</v>
      </c>
    </row>
    <row r="76" spans="1:3">
      <c r="A76" s="5">
        <v>0.13400000000000001</v>
      </c>
      <c r="B76">
        <v>9.1189999999999998</v>
      </c>
      <c r="C76">
        <v>0.58720000000000006</v>
      </c>
    </row>
    <row r="77" spans="1:3">
      <c r="A77" s="5">
        <v>0.13500000000000001</v>
      </c>
      <c r="B77">
        <v>9.2889999999999997</v>
      </c>
      <c r="C77">
        <v>0.58720000000000006</v>
      </c>
    </row>
    <row r="78" spans="1:3">
      <c r="A78" s="5">
        <v>0.13600000000000001</v>
      </c>
      <c r="B78">
        <v>9.4610000000000003</v>
      </c>
      <c r="C78">
        <v>0.58709999999999996</v>
      </c>
    </row>
    <row r="79" spans="1:3">
      <c r="A79" s="5">
        <v>0.13700000000000001</v>
      </c>
      <c r="B79">
        <v>9.6340000000000003</v>
      </c>
      <c r="C79">
        <v>0.58699999999999997</v>
      </c>
    </row>
    <row r="80" spans="1:3">
      <c r="A80" s="5">
        <v>0.13800000000000001</v>
      </c>
      <c r="B80">
        <v>9.81</v>
      </c>
      <c r="C80">
        <v>0.58689999999999998</v>
      </c>
    </row>
    <row r="81" spans="1:3">
      <c r="A81" s="5">
        <v>0.13900000000000001</v>
      </c>
      <c r="B81">
        <v>9.9870000000000001</v>
      </c>
      <c r="C81">
        <v>0.58689999999999998</v>
      </c>
    </row>
    <row r="82" spans="1:3">
      <c r="A82" s="5">
        <v>0.14000000000000001</v>
      </c>
      <c r="B82">
        <v>10.167</v>
      </c>
      <c r="C82">
        <v>0.58679999999999999</v>
      </c>
    </row>
    <row r="83" spans="1:3">
      <c r="A83" s="5">
        <v>0.14099999999999999</v>
      </c>
      <c r="B83">
        <v>10.348000000000001</v>
      </c>
      <c r="C83">
        <v>0.5867</v>
      </c>
    </row>
    <row r="84" spans="1:3">
      <c r="A84" s="5">
        <v>0.14199999999999999</v>
      </c>
      <c r="B84">
        <v>10.532</v>
      </c>
      <c r="C84">
        <v>0.5867</v>
      </c>
    </row>
    <row r="85" spans="1:3">
      <c r="A85" s="5">
        <v>0.14299999999999999</v>
      </c>
      <c r="B85">
        <v>10.717000000000001</v>
      </c>
      <c r="C85">
        <v>0.58660000000000001</v>
      </c>
    </row>
    <row r="86" spans="1:3">
      <c r="A86" s="5">
        <v>0.14399999999999999</v>
      </c>
      <c r="B86">
        <v>10.904</v>
      </c>
      <c r="C86">
        <v>0.58660000000000001</v>
      </c>
    </row>
    <row r="87" spans="1:3">
      <c r="A87" s="5">
        <v>0.14499999999999999</v>
      </c>
      <c r="B87">
        <v>11.093</v>
      </c>
      <c r="C87">
        <v>0.58650000000000002</v>
      </c>
    </row>
    <row r="88" spans="1:3">
      <c r="A88" s="5">
        <v>0.14599999999999999</v>
      </c>
      <c r="B88">
        <v>11.284000000000001</v>
      </c>
      <c r="C88">
        <v>0.58640000000000003</v>
      </c>
    </row>
    <row r="89" spans="1:3">
      <c r="A89" s="5">
        <v>0.14699999999999999</v>
      </c>
      <c r="B89">
        <v>11.476000000000001</v>
      </c>
      <c r="C89">
        <v>0.58630000000000004</v>
      </c>
    </row>
    <row r="90" spans="1:3">
      <c r="A90" s="5">
        <v>0.14799999999999999</v>
      </c>
      <c r="B90">
        <v>11.670999999999999</v>
      </c>
      <c r="C90">
        <v>0.58620000000000005</v>
      </c>
    </row>
    <row r="91" spans="1:3">
      <c r="A91" s="5">
        <v>0.14899999999999999</v>
      </c>
      <c r="B91">
        <v>11.867000000000001</v>
      </c>
      <c r="C91">
        <v>0.58620000000000005</v>
      </c>
    </row>
    <row r="92" spans="1:3">
      <c r="A92" s="5">
        <v>0.15</v>
      </c>
      <c r="B92">
        <v>12.066000000000001</v>
      </c>
      <c r="C92">
        <v>0.58609999999999995</v>
      </c>
    </row>
    <row r="93" spans="1:3">
      <c r="A93" s="5">
        <v>0.151</v>
      </c>
      <c r="B93">
        <v>12.266999999999999</v>
      </c>
      <c r="C93">
        <v>0.58609999999999995</v>
      </c>
    </row>
    <row r="94" spans="1:3">
      <c r="A94" s="5">
        <v>0.152</v>
      </c>
      <c r="B94">
        <v>12.471</v>
      </c>
      <c r="C94">
        <v>0.58599999999999997</v>
      </c>
    </row>
    <row r="95" spans="1:3">
      <c r="A95" s="5">
        <v>0.153</v>
      </c>
      <c r="B95">
        <v>12.676</v>
      </c>
      <c r="C95">
        <v>0.58599999999999997</v>
      </c>
    </row>
    <row r="96" spans="1:3">
      <c r="A96" s="5">
        <v>0.154</v>
      </c>
      <c r="B96">
        <v>12.882999999999999</v>
      </c>
      <c r="C96">
        <v>0.58589999999999998</v>
      </c>
    </row>
    <row r="97" spans="1:3">
      <c r="A97" s="5">
        <v>0.155</v>
      </c>
      <c r="B97">
        <v>13.093</v>
      </c>
      <c r="C97">
        <v>0.58589999999999998</v>
      </c>
    </row>
    <row r="98" spans="1:3">
      <c r="A98" s="5">
        <v>0.156</v>
      </c>
      <c r="B98">
        <v>13.304</v>
      </c>
      <c r="C98">
        <v>0.58589999999999998</v>
      </c>
    </row>
    <row r="99" spans="1:3">
      <c r="A99" s="5">
        <v>0.157</v>
      </c>
      <c r="B99">
        <v>13.516999999999999</v>
      </c>
      <c r="C99">
        <v>0.58579999999999999</v>
      </c>
    </row>
    <row r="100" spans="1:3">
      <c r="A100" s="5">
        <v>0.158</v>
      </c>
      <c r="B100">
        <v>13.731999999999999</v>
      </c>
      <c r="C100">
        <v>0.58579999999999999</v>
      </c>
    </row>
    <row r="101" spans="1:3">
      <c r="A101" s="5">
        <v>0.159</v>
      </c>
      <c r="B101">
        <v>13.95</v>
      </c>
      <c r="C101">
        <v>0.5857</v>
      </c>
    </row>
    <row r="102" spans="1:3">
      <c r="A102" s="5">
        <v>0.16</v>
      </c>
      <c r="B102">
        <v>14.169</v>
      </c>
      <c r="C102">
        <v>0.5857</v>
      </c>
    </row>
    <row r="103" spans="1:3">
      <c r="A103" s="5">
        <v>0.161</v>
      </c>
      <c r="B103">
        <v>14.391</v>
      </c>
      <c r="C103">
        <v>0.5857</v>
      </c>
    </row>
    <row r="104" spans="1:3">
      <c r="A104" s="5">
        <v>0.16200000000000001</v>
      </c>
      <c r="B104">
        <v>14.614000000000001</v>
      </c>
      <c r="C104">
        <v>0.58560000000000001</v>
      </c>
    </row>
    <row r="105" spans="1:3">
      <c r="A105" s="5">
        <v>0.16300000000000001</v>
      </c>
      <c r="B105">
        <v>14.84</v>
      </c>
      <c r="C105">
        <v>0.58560000000000001</v>
      </c>
    </row>
    <row r="106" spans="1:3">
      <c r="A106" s="5">
        <v>0.16400000000000001</v>
      </c>
      <c r="B106">
        <v>15.067</v>
      </c>
      <c r="C106">
        <v>0.58550000000000002</v>
      </c>
    </row>
    <row r="107" spans="1:3">
      <c r="A107" s="5">
        <v>0.16500000000000001</v>
      </c>
      <c r="B107">
        <v>15.297000000000001</v>
      </c>
      <c r="C107">
        <v>0.58550000000000002</v>
      </c>
    </row>
    <row r="108" spans="1:3">
      <c r="A108" s="5">
        <v>0.16600000000000001</v>
      </c>
      <c r="B108">
        <v>15.529</v>
      </c>
      <c r="C108">
        <v>0.58550000000000002</v>
      </c>
    </row>
    <row r="109" spans="1:3">
      <c r="A109" s="5">
        <v>0.16700000000000001</v>
      </c>
      <c r="B109">
        <v>15.763</v>
      </c>
      <c r="C109">
        <v>0.58540000000000003</v>
      </c>
    </row>
    <row r="110" spans="1:3">
      <c r="A110" s="5">
        <v>0.16800000000000001</v>
      </c>
      <c r="B110">
        <v>15.999000000000001</v>
      </c>
      <c r="C110">
        <v>0.58540000000000003</v>
      </c>
    </row>
    <row r="111" spans="1:3">
      <c r="A111" s="5">
        <v>0.16900000000000001</v>
      </c>
      <c r="B111">
        <v>16.236999999999998</v>
      </c>
      <c r="C111">
        <v>0.58530000000000004</v>
      </c>
    </row>
    <row r="112" spans="1:3">
      <c r="A112" s="5">
        <v>0.17</v>
      </c>
      <c r="B112">
        <v>16.477</v>
      </c>
      <c r="C112">
        <v>0.58530000000000004</v>
      </c>
    </row>
    <row r="113" spans="1:3">
      <c r="A113" s="5">
        <v>0.17100000000000001</v>
      </c>
      <c r="B113">
        <v>16.719000000000001</v>
      </c>
      <c r="C113">
        <v>0.58530000000000004</v>
      </c>
    </row>
    <row r="114" spans="1:3">
      <c r="A114" s="5">
        <v>0.17199999999999999</v>
      </c>
      <c r="B114">
        <v>16.963999999999999</v>
      </c>
      <c r="C114">
        <v>0.58520000000000005</v>
      </c>
    </row>
    <row r="115" spans="1:3">
      <c r="A115" s="5">
        <v>0.17299999999999999</v>
      </c>
      <c r="B115">
        <v>17.21</v>
      </c>
      <c r="C115">
        <v>0.58520000000000005</v>
      </c>
    </row>
    <row r="116" spans="1:3">
      <c r="A116" s="5">
        <v>0.17399999999999999</v>
      </c>
      <c r="B116">
        <v>17.459</v>
      </c>
      <c r="C116">
        <v>0.58509999999999995</v>
      </c>
    </row>
    <row r="117" spans="1:3">
      <c r="A117" s="5">
        <v>0.17499999999999999</v>
      </c>
      <c r="B117">
        <v>17.709</v>
      </c>
      <c r="C117">
        <v>0.58509999999999995</v>
      </c>
    </row>
    <row r="118" spans="1:3">
      <c r="A118" s="5">
        <v>0.17599999999999999</v>
      </c>
      <c r="B118">
        <v>17.963000000000001</v>
      </c>
      <c r="C118">
        <v>0.58509999999999995</v>
      </c>
    </row>
    <row r="119" spans="1:3">
      <c r="A119" s="5">
        <v>0.17699999999999999</v>
      </c>
      <c r="B119">
        <v>18.219000000000001</v>
      </c>
      <c r="C119">
        <v>0.58509999999999995</v>
      </c>
    </row>
    <row r="120" spans="1:3">
      <c r="A120" s="5">
        <v>0.17799999999999999</v>
      </c>
      <c r="B120">
        <v>18.478000000000002</v>
      </c>
      <c r="C120">
        <v>0.58509999999999995</v>
      </c>
    </row>
    <row r="121" spans="1:3">
      <c r="A121" s="5">
        <v>0.17899999999999999</v>
      </c>
      <c r="B121">
        <v>18.738</v>
      </c>
      <c r="C121">
        <v>0.58509999999999995</v>
      </c>
    </row>
    <row r="122" spans="1:3">
      <c r="A122" s="5">
        <v>0.18</v>
      </c>
      <c r="B122">
        <v>19.001000000000001</v>
      </c>
      <c r="C122">
        <v>0.58509999999999995</v>
      </c>
    </row>
    <row r="123" spans="1:3">
      <c r="A123" s="5">
        <v>0.18099999999999999</v>
      </c>
      <c r="B123">
        <v>19.265000000000001</v>
      </c>
      <c r="C123">
        <v>0.58509999999999995</v>
      </c>
    </row>
    <row r="124" spans="1:3">
      <c r="A124" s="5">
        <v>0.182</v>
      </c>
      <c r="B124">
        <v>19.530999999999999</v>
      </c>
      <c r="C124">
        <v>0.58499999999999996</v>
      </c>
    </row>
    <row r="125" spans="1:3">
      <c r="A125" s="5">
        <v>0.183</v>
      </c>
      <c r="B125">
        <v>19.8</v>
      </c>
      <c r="C125">
        <v>0.58499999999999996</v>
      </c>
    </row>
    <row r="126" spans="1:3">
      <c r="A126" s="5">
        <v>0.184</v>
      </c>
      <c r="B126">
        <v>20.071000000000002</v>
      </c>
      <c r="C126">
        <v>0.58499999999999996</v>
      </c>
    </row>
    <row r="127" spans="1:3">
      <c r="A127" s="5">
        <v>0.185</v>
      </c>
      <c r="B127">
        <v>20.344999999999999</v>
      </c>
      <c r="C127">
        <v>0.58499999999999996</v>
      </c>
    </row>
    <row r="128" spans="1:3">
      <c r="A128" s="5">
        <v>0.186</v>
      </c>
      <c r="B128">
        <v>20.620999999999999</v>
      </c>
      <c r="C128">
        <v>0.58499999999999996</v>
      </c>
    </row>
    <row r="129" spans="1:3">
      <c r="A129" s="5">
        <v>0.187</v>
      </c>
      <c r="B129">
        <v>20.899000000000001</v>
      </c>
      <c r="C129">
        <v>0.58499999999999996</v>
      </c>
    </row>
    <row r="130" spans="1:3">
      <c r="A130" s="5">
        <v>0.188</v>
      </c>
      <c r="B130">
        <v>21.18</v>
      </c>
      <c r="C130">
        <v>0.58499999999999996</v>
      </c>
    </row>
    <row r="131" spans="1:3">
      <c r="A131" s="5">
        <v>0.189</v>
      </c>
      <c r="B131">
        <v>21.463000000000001</v>
      </c>
      <c r="C131">
        <v>0.58499999999999996</v>
      </c>
    </row>
    <row r="132" spans="1:3">
      <c r="A132" s="5">
        <v>0.19</v>
      </c>
      <c r="B132">
        <v>21.748000000000001</v>
      </c>
      <c r="C132">
        <v>0.58499999999999996</v>
      </c>
    </row>
    <row r="133" spans="1:3">
      <c r="A133" s="5">
        <v>0.191</v>
      </c>
      <c r="B133">
        <v>22.033999999999999</v>
      </c>
      <c r="C133">
        <v>0.58499999999999996</v>
      </c>
    </row>
    <row r="134" spans="1:3">
      <c r="A134" s="5">
        <v>0.192</v>
      </c>
      <c r="B134">
        <v>22.321999999999999</v>
      </c>
      <c r="C134">
        <v>0.58489999999999998</v>
      </c>
    </row>
    <row r="135" spans="1:3">
      <c r="A135" s="5">
        <v>0.193</v>
      </c>
      <c r="B135">
        <v>22.611999999999998</v>
      </c>
      <c r="C135">
        <v>0.58489999999999998</v>
      </c>
    </row>
    <row r="136" spans="1:3">
      <c r="A136" s="5">
        <v>0.19400000000000001</v>
      </c>
      <c r="B136">
        <v>22.905999999999999</v>
      </c>
      <c r="C136">
        <v>0.58489999999999998</v>
      </c>
    </row>
    <row r="137" spans="1:3">
      <c r="A137" s="5">
        <v>0.19500000000000001</v>
      </c>
      <c r="B137">
        <v>23.202999999999999</v>
      </c>
      <c r="C137">
        <v>0.58489999999999998</v>
      </c>
    </row>
    <row r="138" spans="1:3">
      <c r="A138" s="5">
        <v>0.19600000000000001</v>
      </c>
      <c r="B138">
        <v>23.501000000000001</v>
      </c>
      <c r="C138">
        <v>0.58489999999999998</v>
      </c>
    </row>
    <row r="139" spans="1:3">
      <c r="A139" s="5">
        <v>0.19700000000000001</v>
      </c>
      <c r="B139">
        <v>23.802</v>
      </c>
      <c r="C139">
        <v>0.58489999999999998</v>
      </c>
    </row>
    <row r="140" spans="1:3">
      <c r="A140" s="5">
        <v>0.19800000000000001</v>
      </c>
      <c r="B140">
        <v>24.106000000000002</v>
      </c>
      <c r="C140">
        <v>0.58489999999999998</v>
      </c>
    </row>
    <row r="141" spans="1:3">
      <c r="A141" s="5">
        <v>0.19900000000000001</v>
      </c>
      <c r="B141">
        <v>24.411000000000001</v>
      </c>
      <c r="C141">
        <v>0.58489999999999998</v>
      </c>
    </row>
    <row r="142" spans="1:3">
      <c r="A142" s="5">
        <v>0.2</v>
      </c>
      <c r="B142">
        <v>24.719000000000001</v>
      </c>
      <c r="C142">
        <v>0.58489999999999998</v>
      </c>
    </row>
    <row r="143" spans="1:3">
      <c r="A143" s="5">
        <v>0.20100000000000001</v>
      </c>
      <c r="B143">
        <v>25.027999999999999</v>
      </c>
      <c r="C143">
        <v>0.58489999999999998</v>
      </c>
    </row>
    <row r="144" spans="1:3">
      <c r="A144" s="5">
        <v>0.20200000000000001</v>
      </c>
      <c r="B144">
        <v>25.338999999999999</v>
      </c>
      <c r="C144">
        <v>0.58479999999999999</v>
      </c>
    </row>
    <row r="145" spans="1:3">
      <c r="A145" s="5">
        <v>0.20300000000000001</v>
      </c>
      <c r="B145">
        <v>25.652000000000001</v>
      </c>
      <c r="C145">
        <v>0.58479999999999999</v>
      </c>
    </row>
    <row r="146" spans="1:3">
      <c r="A146" s="5">
        <v>0.20399999999999999</v>
      </c>
      <c r="B146">
        <v>25.969000000000001</v>
      </c>
      <c r="C146">
        <v>0.58479999999999999</v>
      </c>
    </row>
    <row r="147" spans="1:3">
      <c r="A147" s="5">
        <v>0.20499999999999999</v>
      </c>
      <c r="B147">
        <v>26.288</v>
      </c>
      <c r="C147">
        <v>0.58479999999999999</v>
      </c>
    </row>
    <row r="148" spans="1:3">
      <c r="A148" s="5">
        <v>0.20599999999999999</v>
      </c>
      <c r="B148">
        <v>26.61</v>
      </c>
      <c r="C148">
        <v>0.58479999999999999</v>
      </c>
    </row>
    <row r="149" spans="1:3">
      <c r="A149" s="5">
        <v>0.20699999999999999</v>
      </c>
      <c r="B149">
        <v>26.934000000000001</v>
      </c>
      <c r="C149">
        <v>0.58479999999999999</v>
      </c>
    </row>
    <row r="150" spans="1:3">
      <c r="A150" s="5">
        <v>0.20799999999999999</v>
      </c>
      <c r="B150">
        <v>27.260999999999999</v>
      </c>
      <c r="C150">
        <v>0.58479999999999999</v>
      </c>
    </row>
    <row r="151" spans="1:3">
      <c r="A151" s="5">
        <v>0.20899999999999999</v>
      </c>
      <c r="B151">
        <v>27.59</v>
      </c>
      <c r="C151">
        <v>0.58479999999999999</v>
      </c>
    </row>
    <row r="152" spans="1:3">
      <c r="A152" s="5">
        <v>0.21</v>
      </c>
      <c r="B152">
        <v>27.920999999999999</v>
      </c>
      <c r="C152">
        <v>0.58479999999999999</v>
      </c>
    </row>
    <row r="153" spans="1:3">
      <c r="A153" s="5">
        <v>0.21099999999999999</v>
      </c>
      <c r="B153">
        <v>28.254000000000001</v>
      </c>
      <c r="C153">
        <v>0.58479999999999999</v>
      </c>
    </row>
    <row r="154" spans="1:3">
      <c r="A154" s="5">
        <v>0.21199999999999999</v>
      </c>
      <c r="B154">
        <v>28.588000000000001</v>
      </c>
      <c r="C154">
        <v>0.58479999999999999</v>
      </c>
    </row>
    <row r="155" spans="1:3">
      <c r="A155" s="5">
        <v>0.21299999999999999</v>
      </c>
      <c r="B155">
        <v>28.923999999999999</v>
      </c>
      <c r="C155">
        <v>0.5847</v>
      </c>
    </row>
    <row r="156" spans="1:3">
      <c r="A156" s="5">
        <v>0.214</v>
      </c>
      <c r="B156">
        <v>29.263999999999999</v>
      </c>
      <c r="C156">
        <v>0.5847</v>
      </c>
    </row>
    <row r="157" spans="1:3">
      <c r="A157" s="5">
        <v>0.215</v>
      </c>
      <c r="B157">
        <v>29.606999999999999</v>
      </c>
      <c r="C157">
        <v>0.5847</v>
      </c>
    </row>
    <row r="158" spans="1:3">
      <c r="A158" s="5">
        <v>0.216</v>
      </c>
      <c r="B158">
        <v>29.952999999999999</v>
      </c>
      <c r="C158">
        <v>0.5847</v>
      </c>
    </row>
    <row r="159" spans="1:3">
      <c r="A159" s="5">
        <v>0.217</v>
      </c>
      <c r="B159">
        <v>30.300999999999998</v>
      </c>
      <c r="C159">
        <v>0.5847</v>
      </c>
    </row>
    <row r="160" spans="1:3">
      <c r="A160" s="5">
        <v>0.218</v>
      </c>
      <c r="B160">
        <v>30.651</v>
      </c>
      <c r="C160">
        <v>0.5847</v>
      </c>
    </row>
    <row r="161" spans="1:3">
      <c r="A161" s="5">
        <v>0.219</v>
      </c>
      <c r="B161">
        <v>31.004000000000001</v>
      </c>
      <c r="C161">
        <v>0.5847</v>
      </c>
    </row>
    <row r="162" spans="1:3">
      <c r="A162" s="5">
        <v>0.22</v>
      </c>
      <c r="B162">
        <v>31.359000000000002</v>
      </c>
      <c r="C162">
        <v>0.5847</v>
      </c>
    </row>
    <row r="163" spans="1:3">
      <c r="A163" s="5">
        <v>0.221</v>
      </c>
      <c r="B163">
        <v>31.716999999999999</v>
      </c>
      <c r="C163">
        <v>0.5847</v>
      </c>
    </row>
    <row r="164" spans="1:3">
      <c r="A164" s="5">
        <v>0.222</v>
      </c>
      <c r="B164">
        <v>32.076999999999998</v>
      </c>
      <c r="C164">
        <v>0.5847</v>
      </c>
    </row>
    <row r="165" spans="1:3">
      <c r="A165" s="5">
        <v>0.223</v>
      </c>
      <c r="B165">
        <v>32.439</v>
      </c>
      <c r="C165">
        <v>0.5847</v>
      </c>
    </row>
    <row r="166" spans="1:3">
      <c r="A166" s="5">
        <v>0.224</v>
      </c>
      <c r="B166">
        <v>32.802999999999997</v>
      </c>
      <c r="C166">
        <v>0.5847</v>
      </c>
    </row>
    <row r="167" spans="1:3">
      <c r="A167" s="5">
        <v>0.22500000000000001</v>
      </c>
      <c r="B167">
        <v>33.167999999999999</v>
      </c>
      <c r="C167">
        <v>0.58460000000000001</v>
      </c>
    </row>
    <row r="168" spans="1:3">
      <c r="A168" s="5">
        <v>0.22600000000000001</v>
      </c>
      <c r="B168">
        <v>33.534999999999997</v>
      </c>
      <c r="C168">
        <v>0.58460000000000001</v>
      </c>
    </row>
    <row r="169" spans="1:3">
      <c r="A169" s="5">
        <v>0.22700000000000001</v>
      </c>
      <c r="B169">
        <v>33.906999999999996</v>
      </c>
      <c r="C169">
        <v>0.58460000000000001</v>
      </c>
    </row>
    <row r="170" spans="1:3">
      <c r="A170" s="5">
        <v>0.22800000000000001</v>
      </c>
      <c r="B170">
        <v>34.281999999999996</v>
      </c>
      <c r="C170">
        <v>0.58460000000000001</v>
      </c>
    </row>
    <row r="171" spans="1:3">
      <c r="A171" s="5">
        <v>0.22900000000000001</v>
      </c>
      <c r="B171">
        <v>34.658999999999999</v>
      </c>
      <c r="C171">
        <v>0.58460000000000001</v>
      </c>
    </row>
    <row r="172" spans="1:3">
      <c r="A172" s="5">
        <v>0.23</v>
      </c>
      <c r="B172">
        <v>35.039000000000001</v>
      </c>
      <c r="C172">
        <v>0.58460000000000001</v>
      </c>
    </row>
    <row r="173" spans="1:3">
      <c r="A173" s="5">
        <v>0.23100000000000001</v>
      </c>
      <c r="B173">
        <v>35.420999999999999</v>
      </c>
      <c r="C173">
        <v>0.58460000000000001</v>
      </c>
    </row>
    <row r="174" spans="1:3">
      <c r="A174" s="5">
        <v>0.23200000000000001</v>
      </c>
      <c r="B174">
        <v>35.805999999999997</v>
      </c>
      <c r="C174">
        <v>0.58460000000000001</v>
      </c>
    </row>
    <row r="175" spans="1:3">
      <c r="A175" s="5">
        <v>0.23300000000000001</v>
      </c>
      <c r="B175">
        <v>36.192999999999998</v>
      </c>
      <c r="C175">
        <v>0.58460000000000001</v>
      </c>
    </row>
    <row r="176" spans="1:3">
      <c r="A176" s="5">
        <v>0.23400000000000001</v>
      </c>
      <c r="B176">
        <v>36.582000000000001</v>
      </c>
      <c r="C176">
        <v>0.58460000000000001</v>
      </c>
    </row>
    <row r="177" spans="1:3">
      <c r="A177" s="5">
        <v>0.23499999999999999</v>
      </c>
      <c r="B177">
        <v>36.973999999999997</v>
      </c>
      <c r="C177">
        <v>0.58460000000000001</v>
      </c>
    </row>
    <row r="178" spans="1:3">
      <c r="A178" s="5">
        <v>0.23599999999999999</v>
      </c>
      <c r="B178">
        <v>37.369</v>
      </c>
      <c r="C178">
        <v>0.58460000000000001</v>
      </c>
    </row>
    <row r="179" spans="1:3">
      <c r="A179" s="5">
        <v>0.23699999999999999</v>
      </c>
      <c r="B179">
        <v>37.765999999999998</v>
      </c>
      <c r="C179">
        <v>0.58460000000000001</v>
      </c>
    </row>
    <row r="180" spans="1:3">
      <c r="A180" s="5">
        <v>0.23799999999999999</v>
      </c>
      <c r="B180">
        <v>38.165999999999997</v>
      </c>
      <c r="C180">
        <v>0.58460000000000001</v>
      </c>
    </row>
    <row r="181" spans="1:3">
      <c r="A181" s="5">
        <v>0.23899999999999999</v>
      </c>
      <c r="B181">
        <v>38.567999999999998</v>
      </c>
      <c r="C181">
        <v>0.58460000000000001</v>
      </c>
    </row>
    <row r="182" spans="1:3">
      <c r="A182" s="5">
        <v>0.24</v>
      </c>
      <c r="B182">
        <v>38.972999999999999</v>
      </c>
      <c r="C182">
        <v>0.58460000000000001</v>
      </c>
    </row>
    <row r="183" spans="1:3">
      <c r="A183" s="5">
        <v>0.24099999999999999</v>
      </c>
      <c r="B183">
        <v>39.380000000000003</v>
      </c>
      <c r="C183">
        <v>0.58460000000000001</v>
      </c>
    </row>
    <row r="184" spans="1:3">
      <c r="A184" s="5">
        <v>0.24199999999999999</v>
      </c>
      <c r="B184">
        <v>39.79</v>
      </c>
      <c r="C184">
        <v>0.58460000000000001</v>
      </c>
    </row>
    <row r="185" spans="1:3">
      <c r="A185" s="5">
        <v>0.24299999999999999</v>
      </c>
      <c r="B185">
        <v>40.201999999999998</v>
      </c>
      <c r="C185">
        <v>0.58460000000000001</v>
      </c>
    </row>
    <row r="186" spans="1:3">
      <c r="A186" s="5">
        <v>0.24399999999999999</v>
      </c>
      <c r="B186">
        <v>40.616999999999997</v>
      </c>
      <c r="C186">
        <v>0.58460000000000001</v>
      </c>
    </row>
    <row r="187" spans="1:3">
      <c r="A187" s="5">
        <v>0.245</v>
      </c>
      <c r="B187">
        <v>41.033999999999999</v>
      </c>
      <c r="C187">
        <v>0.58460000000000001</v>
      </c>
    </row>
    <row r="188" spans="1:3">
      <c r="A188" s="5">
        <v>0.246</v>
      </c>
      <c r="B188">
        <v>41.454000000000001</v>
      </c>
      <c r="C188">
        <v>0.58460000000000001</v>
      </c>
    </row>
    <row r="189" spans="1:3">
      <c r="A189" s="5">
        <v>0.247</v>
      </c>
      <c r="B189">
        <v>41.877000000000002</v>
      </c>
      <c r="C189">
        <v>0.58460000000000001</v>
      </c>
    </row>
    <row r="190" spans="1:3">
      <c r="A190" s="5">
        <v>0.248</v>
      </c>
      <c r="B190">
        <v>42.302</v>
      </c>
      <c r="C190">
        <v>0.58460000000000001</v>
      </c>
    </row>
    <row r="191" spans="1:3">
      <c r="A191" s="5">
        <v>0.249</v>
      </c>
      <c r="B191">
        <v>42.73</v>
      </c>
      <c r="C191">
        <v>0.58460000000000001</v>
      </c>
    </row>
    <row r="192" spans="1:3">
      <c r="A192" s="5">
        <v>0.25</v>
      </c>
      <c r="B192">
        <v>43.16</v>
      </c>
      <c r="C192">
        <v>0.58460000000000001</v>
      </c>
    </row>
    <row r="193" spans="1:3">
      <c r="A193" s="5">
        <v>0.251</v>
      </c>
      <c r="B193">
        <v>43.593000000000004</v>
      </c>
      <c r="C193">
        <v>0.58460000000000001</v>
      </c>
    </row>
    <row r="194" spans="1:3">
      <c r="A194" s="5">
        <v>0.252</v>
      </c>
      <c r="B194">
        <v>44.027999999999999</v>
      </c>
      <c r="C194">
        <v>0.58460000000000001</v>
      </c>
    </row>
    <row r="195" spans="1:3">
      <c r="A195" s="5">
        <v>0.253</v>
      </c>
      <c r="B195">
        <v>44.066000000000003</v>
      </c>
      <c r="C195">
        <v>0.58460000000000001</v>
      </c>
    </row>
    <row r="196" spans="1:3">
      <c r="A196" s="5">
        <v>0.254</v>
      </c>
      <c r="B196">
        <v>44.906999999999996</v>
      </c>
      <c r="C196">
        <v>0.58460000000000001</v>
      </c>
    </row>
    <row r="197" spans="1:3">
      <c r="A197" s="5">
        <v>0.255</v>
      </c>
      <c r="B197">
        <v>45.35</v>
      </c>
      <c r="C197">
        <v>0.58460000000000001</v>
      </c>
    </row>
    <row r="198" spans="1:3">
      <c r="A198" s="5">
        <v>0.25600000000000001</v>
      </c>
      <c r="B198">
        <v>45.795999999999999</v>
      </c>
      <c r="C198">
        <v>0.58460000000000001</v>
      </c>
    </row>
    <row r="199" spans="1:3">
      <c r="A199" s="5">
        <v>0.25700000000000001</v>
      </c>
      <c r="B199">
        <v>46.244999999999997</v>
      </c>
      <c r="C199">
        <v>0.58460000000000001</v>
      </c>
    </row>
    <row r="200" spans="1:3">
      <c r="A200" s="5">
        <v>0.25800000000000001</v>
      </c>
      <c r="B200">
        <v>46.695999999999998</v>
      </c>
      <c r="C200">
        <v>0.58460000000000001</v>
      </c>
    </row>
    <row r="201" spans="1:3">
      <c r="A201" s="5">
        <v>0.25900000000000001</v>
      </c>
      <c r="B201">
        <v>47.15</v>
      </c>
      <c r="C201">
        <v>0.58460000000000001</v>
      </c>
    </row>
    <row r="202" spans="1:3">
      <c r="A202" s="5">
        <v>0.26</v>
      </c>
      <c r="B202">
        <v>47.606000000000002</v>
      </c>
      <c r="C202">
        <v>0.58460000000000001</v>
      </c>
    </row>
    <row r="203" spans="1:3">
      <c r="A203" s="5">
        <v>0.26100000000000001</v>
      </c>
      <c r="B203">
        <v>48.064999999999998</v>
      </c>
      <c r="C203">
        <v>0.58460000000000001</v>
      </c>
    </row>
    <row r="204" spans="1:3">
      <c r="A204" s="5">
        <v>0.26200000000000001</v>
      </c>
      <c r="B204">
        <v>48.527000000000001</v>
      </c>
      <c r="C204">
        <v>0.58460000000000001</v>
      </c>
    </row>
    <row r="205" spans="1:3">
      <c r="A205" s="5">
        <v>0.26300000000000001</v>
      </c>
      <c r="B205">
        <v>48.991</v>
      </c>
      <c r="C205">
        <v>0.58460000000000001</v>
      </c>
    </row>
    <row r="206" spans="1:3">
      <c r="A206" s="5">
        <v>0.26400000000000001</v>
      </c>
      <c r="B206">
        <v>49.457999999999998</v>
      </c>
      <c r="C206">
        <v>0.58460000000000001</v>
      </c>
    </row>
    <row r="207" spans="1:3">
      <c r="A207" s="5">
        <v>0.26500000000000001</v>
      </c>
      <c r="B207">
        <v>49.927999999999997</v>
      </c>
      <c r="C207">
        <v>0.58460000000000001</v>
      </c>
    </row>
    <row r="208" spans="1:3">
      <c r="A208" s="5">
        <v>0.26600000000000001</v>
      </c>
      <c r="B208">
        <v>40.4</v>
      </c>
      <c r="C208">
        <v>0.58460000000000001</v>
      </c>
    </row>
    <row r="209" spans="1:3">
      <c r="A209" s="5">
        <v>0.26700000000000002</v>
      </c>
      <c r="B209">
        <v>50.875999999999998</v>
      </c>
      <c r="C209">
        <v>0.58460000000000001</v>
      </c>
    </row>
    <row r="210" spans="1:3">
      <c r="A210" s="5">
        <v>0.26800000000000002</v>
      </c>
      <c r="B210">
        <v>51.353000000000002</v>
      </c>
      <c r="C210">
        <v>0.58460000000000001</v>
      </c>
    </row>
    <row r="211" spans="1:3">
      <c r="A211" s="5">
        <v>0.26900000000000002</v>
      </c>
      <c r="B211">
        <v>51.834000000000003</v>
      </c>
      <c r="C211">
        <v>0.58460000000000001</v>
      </c>
    </row>
    <row r="212" spans="1:3">
      <c r="A212" s="5">
        <v>0.27</v>
      </c>
      <c r="B212">
        <v>52.317</v>
      </c>
      <c r="C212">
        <v>0.58460000000000001</v>
      </c>
    </row>
    <row r="213" spans="1:3">
      <c r="A213" s="5">
        <v>0.27100000000000002</v>
      </c>
      <c r="B213">
        <v>52.802</v>
      </c>
      <c r="C213">
        <v>0.58460000000000001</v>
      </c>
    </row>
    <row r="214" spans="1:3">
      <c r="A214" s="5">
        <v>0.27200000000000002</v>
      </c>
      <c r="B214">
        <v>53.290999999999997</v>
      </c>
      <c r="C214">
        <v>0.58460000000000001</v>
      </c>
    </row>
    <row r="215" spans="1:3">
      <c r="A215" s="5">
        <v>0.27300000000000002</v>
      </c>
      <c r="B215">
        <v>53.781999999999996</v>
      </c>
      <c r="C215">
        <v>0.58460000000000001</v>
      </c>
    </row>
    <row r="216" spans="1:3">
      <c r="A216" s="5">
        <v>0.27400000000000002</v>
      </c>
      <c r="B216">
        <v>54.276000000000003</v>
      </c>
      <c r="C216">
        <v>0.58460000000000001</v>
      </c>
    </row>
    <row r="217" spans="1:3">
      <c r="A217" s="5">
        <v>0.27500000000000002</v>
      </c>
      <c r="B217">
        <v>54.771999999999998</v>
      </c>
      <c r="C217">
        <v>0.58460000000000001</v>
      </c>
    </row>
    <row r="218" spans="1:3">
      <c r="A218" s="5">
        <v>0.27600000000000002</v>
      </c>
      <c r="B218">
        <v>55.271999999999998</v>
      </c>
      <c r="C218">
        <v>0.58460000000000001</v>
      </c>
    </row>
    <row r="219" spans="1:3">
      <c r="A219" s="5">
        <v>0.27700000000000002</v>
      </c>
      <c r="B219">
        <v>55.774000000000001</v>
      </c>
      <c r="C219">
        <v>0.58460000000000001</v>
      </c>
    </row>
    <row r="220" spans="1:3">
      <c r="A220" s="5">
        <v>0.27800000000000002</v>
      </c>
      <c r="B220">
        <v>56.281999999999996</v>
      </c>
      <c r="C220">
        <v>0.58460000000000001</v>
      </c>
    </row>
    <row r="221" spans="1:3">
      <c r="A221" s="5">
        <v>0.27900000000000003</v>
      </c>
      <c r="B221">
        <v>56.793999999999997</v>
      </c>
      <c r="C221">
        <v>0.5847</v>
      </c>
    </row>
    <row r="222" spans="1:3">
      <c r="A222" s="5">
        <v>0.28000000000000003</v>
      </c>
      <c r="B222">
        <v>57.305999999999997</v>
      </c>
      <c r="C222">
        <v>0.5847</v>
      </c>
    </row>
    <row r="223" spans="1:3">
      <c r="A223" s="5">
        <v>0.28100000000000003</v>
      </c>
      <c r="B223">
        <v>57.819000000000003</v>
      </c>
      <c r="C223">
        <v>0.5847</v>
      </c>
    </row>
    <row r="224" spans="1:3">
      <c r="A224" s="5">
        <v>0.28199999999999997</v>
      </c>
      <c r="B224">
        <v>58.335000000000001</v>
      </c>
      <c r="C224">
        <v>0.5847</v>
      </c>
    </row>
    <row r="225" spans="1:3">
      <c r="A225" s="5">
        <v>0.28299999999999997</v>
      </c>
      <c r="B225">
        <v>58.853000000000002</v>
      </c>
      <c r="C225">
        <v>0.5847</v>
      </c>
    </row>
    <row r="226" spans="1:3">
      <c r="A226" s="5">
        <v>0.28399999999999997</v>
      </c>
      <c r="B226">
        <v>59.375</v>
      </c>
      <c r="C226">
        <v>0.5847</v>
      </c>
    </row>
    <row r="227" spans="1:3">
      <c r="A227" s="5">
        <v>0.28499999999999998</v>
      </c>
      <c r="B227">
        <v>59.899000000000001</v>
      </c>
      <c r="C227">
        <v>0.5847</v>
      </c>
    </row>
    <row r="228" spans="1:3">
      <c r="A228" s="5">
        <v>0.28599999999999998</v>
      </c>
      <c r="B228">
        <v>60.424999999999997</v>
      </c>
      <c r="C228">
        <v>0.5847</v>
      </c>
    </row>
    <row r="229" spans="1:3">
      <c r="A229" s="5">
        <v>0.28699999999999998</v>
      </c>
      <c r="B229">
        <v>60.954999999999998</v>
      </c>
      <c r="C229">
        <v>0.5847</v>
      </c>
    </row>
    <row r="230" spans="1:3">
      <c r="A230" s="5">
        <v>0.28799999999999998</v>
      </c>
      <c r="B230">
        <v>61.487000000000002</v>
      </c>
      <c r="C230">
        <v>0.5847</v>
      </c>
    </row>
    <row r="231" spans="1:3">
      <c r="A231" s="5">
        <v>0.28899999999999998</v>
      </c>
      <c r="B231">
        <v>62.023000000000003</v>
      </c>
      <c r="C231">
        <v>0.5847</v>
      </c>
    </row>
    <row r="232" spans="1:3">
      <c r="A232" s="5">
        <v>0.28999999999999998</v>
      </c>
      <c r="B232">
        <v>62.56</v>
      </c>
      <c r="C232">
        <v>0.5847</v>
      </c>
    </row>
    <row r="233" spans="1:3">
      <c r="A233" s="5">
        <v>0.29099999999999998</v>
      </c>
      <c r="B233">
        <v>63.100999999999999</v>
      </c>
      <c r="C233">
        <v>0.5847</v>
      </c>
    </row>
    <row r="234" spans="1:3">
      <c r="A234" s="5">
        <v>0.29199999999999998</v>
      </c>
      <c r="B234">
        <v>63.645000000000003</v>
      </c>
      <c r="C234">
        <v>0.5847</v>
      </c>
    </row>
    <row r="235" spans="1:3">
      <c r="A235" s="5">
        <v>0.29299999999999998</v>
      </c>
      <c r="B235">
        <v>66.495000000000005</v>
      </c>
      <c r="C235">
        <v>0.5847</v>
      </c>
    </row>
    <row r="236" spans="1:3">
      <c r="A236" s="5">
        <v>0.29399999999999998</v>
      </c>
      <c r="B236">
        <v>64.748000000000005</v>
      </c>
      <c r="C236">
        <v>0.58479999999999999</v>
      </c>
    </row>
    <row r="237" spans="1:3">
      <c r="A237" s="5">
        <v>0.29499999999999998</v>
      </c>
      <c r="B237">
        <v>65.302999999999997</v>
      </c>
      <c r="C237">
        <v>0.58479999999999999</v>
      </c>
    </row>
    <row r="238" spans="1:3">
      <c r="A238" s="5">
        <v>0.29599999999999999</v>
      </c>
      <c r="B238">
        <v>65.858000000000004</v>
      </c>
      <c r="C238">
        <v>0.58479999999999999</v>
      </c>
    </row>
    <row r="239" spans="1:3">
      <c r="A239" s="5">
        <v>0.29699999999999999</v>
      </c>
      <c r="B239">
        <v>66.415999999999997</v>
      </c>
      <c r="C239">
        <v>0.58479999999999999</v>
      </c>
    </row>
    <row r="240" spans="1:3">
      <c r="A240" s="5">
        <v>0.29799999999999999</v>
      </c>
      <c r="B240">
        <v>66.975999999999999</v>
      </c>
      <c r="C240">
        <v>0.58479999999999999</v>
      </c>
    </row>
    <row r="241" spans="1:3">
      <c r="A241" s="5">
        <v>0.29899999999999999</v>
      </c>
      <c r="B241">
        <v>67.539000000000001</v>
      </c>
      <c r="C241">
        <v>0.58479999999999999</v>
      </c>
    </row>
    <row r="242" spans="1:3">
      <c r="A242" s="5">
        <v>0.3</v>
      </c>
      <c r="B242">
        <v>68.105999999999995</v>
      </c>
      <c r="C242">
        <v>0.58479999999999999</v>
      </c>
    </row>
    <row r="243" spans="1:3">
      <c r="A243" s="5">
        <v>0.30099999999999999</v>
      </c>
      <c r="B243">
        <v>68.674999999999997</v>
      </c>
      <c r="C243">
        <v>0.58479999999999999</v>
      </c>
    </row>
    <row r="244" spans="1:3">
      <c r="A244" s="5">
        <v>0.30199999999999999</v>
      </c>
      <c r="B244">
        <v>69.245999999999995</v>
      </c>
      <c r="C244">
        <v>0.58479999999999999</v>
      </c>
    </row>
    <row r="245" spans="1:3">
      <c r="A245" s="5">
        <v>0.30299999999999999</v>
      </c>
      <c r="B245">
        <v>69.820999999999998</v>
      </c>
      <c r="C245">
        <v>0.58479999999999999</v>
      </c>
    </row>
    <row r="246" spans="1:3">
      <c r="A246" s="5">
        <v>0.30399999999999999</v>
      </c>
      <c r="B246">
        <v>70.397999999999996</v>
      </c>
      <c r="C246">
        <v>0.58479999999999999</v>
      </c>
    </row>
    <row r="247" spans="1:3">
      <c r="A247" s="5">
        <v>0.30499999999999999</v>
      </c>
      <c r="B247">
        <v>70.98</v>
      </c>
      <c r="C247">
        <v>0.58479999999999999</v>
      </c>
    </row>
    <row r="248" spans="1:3">
      <c r="A248" s="5">
        <v>0.30599999999999999</v>
      </c>
      <c r="B248">
        <v>71.567999999999998</v>
      </c>
      <c r="C248">
        <v>0.58479999999999999</v>
      </c>
    </row>
    <row r="249" spans="1:3">
      <c r="A249" s="5">
        <v>0.307</v>
      </c>
      <c r="B249">
        <v>72.159000000000006</v>
      </c>
      <c r="C249">
        <v>0.58489999999999998</v>
      </c>
    </row>
    <row r="250" spans="1:3">
      <c r="A250" s="5">
        <v>0.308</v>
      </c>
      <c r="B250">
        <v>72.75</v>
      </c>
      <c r="C250">
        <v>0.58489999999999998</v>
      </c>
    </row>
    <row r="251" spans="1:3">
      <c r="A251" s="5">
        <v>0.309</v>
      </c>
      <c r="B251">
        <v>73.340999999999994</v>
      </c>
      <c r="C251">
        <v>0.58489999999999998</v>
      </c>
    </row>
    <row r="252" spans="1:3">
      <c r="A252" s="5">
        <v>0.31</v>
      </c>
      <c r="B252">
        <v>73.936000000000007</v>
      </c>
      <c r="C252">
        <v>0.58489999999999998</v>
      </c>
    </row>
    <row r="253" spans="1:3">
      <c r="A253" s="5">
        <v>0.311</v>
      </c>
      <c r="B253">
        <v>74.534000000000006</v>
      </c>
      <c r="C253">
        <v>0.58489999999999998</v>
      </c>
    </row>
    <row r="254" spans="1:3">
      <c r="A254" s="5">
        <v>0.312</v>
      </c>
      <c r="B254">
        <v>75.135000000000005</v>
      </c>
      <c r="C254">
        <v>0.58489999999999998</v>
      </c>
    </row>
    <row r="255" spans="1:3">
      <c r="A255" s="5">
        <v>0.313</v>
      </c>
      <c r="B255">
        <v>75.738</v>
      </c>
      <c r="C255">
        <v>0.58489999999999998</v>
      </c>
    </row>
    <row r="256" spans="1:3">
      <c r="A256" s="5">
        <v>0.314</v>
      </c>
      <c r="B256">
        <v>76.343999999999994</v>
      </c>
      <c r="C256">
        <v>0.58489999999999998</v>
      </c>
    </row>
    <row r="257" spans="1:3">
      <c r="A257" s="5">
        <v>0.315</v>
      </c>
      <c r="B257">
        <v>76.953999999999994</v>
      </c>
      <c r="C257">
        <v>0.58489999999999998</v>
      </c>
    </row>
    <row r="258" spans="1:3">
      <c r="A258" s="5">
        <v>0.316</v>
      </c>
      <c r="B258">
        <v>77.566000000000003</v>
      </c>
      <c r="C258">
        <v>0.58489999999999998</v>
      </c>
    </row>
    <row r="259" spans="1:3">
      <c r="A259" s="5">
        <v>0.317</v>
      </c>
      <c r="B259">
        <v>78.180999999999997</v>
      </c>
      <c r="C259">
        <v>0.58489999999999998</v>
      </c>
    </row>
    <row r="260" spans="1:3">
      <c r="A260" s="5">
        <v>0.318</v>
      </c>
      <c r="B260">
        <v>78.802000000000007</v>
      </c>
      <c r="C260">
        <v>0.58489999999999998</v>
      </c>
    </row>
    <row r="261" spans="1:3">
      <c r="A261" s="5">
        <v>0.31900000000000001</v>
      </c>
      <c r="B261">
        <v>79.427999999999997</v>
      </c>
      <c r="C261">
        <v>0.58499999999999996</v>
      </c>
    </row>
    <row r="262" spans="1:3">
      <c r="A262" s="5">
        <v>0.32</v>
      </c>
      <c r="B262">
        <v>80.057000000000002</v>
      </c>
      <c r="C262">
        <v>0.58499999999999996</v>
      </c>
    </row>
    <row r="263" spans="1:3">
      <c r="A263" s="5">
        <v>0.32100000000000001</v>
      </c>
      <c r="B263">
        <v>80.685000000000002</v>
      </c>
      <c r="C263">
        <v>0.58499999999999996</v>
      </c>
    </row>
    <row r="264" spans="1:3">
      <c r="A264" s="5">
        <v>0.32200000000000001</v>
      </c>
      <c r="B264">
        <v>81.313999999999993</v>
      </c>
      <c r="C264">
        <v>0.58499999999999996</v>
      </c>
    </row>
    <row r="265" spans="1:3">
      <c r="A265" s="5">
        <v>0.32300000000000001</v>
      </c>
      <c r="B265">
        <v>81.947000000000003</v>
      </c>
      <c r="C265">
        <v>0.58499999999999996</v>
      </c>
    </row>
    <row r="266" spans="1:3">
      <c r="A266" s="5">
        <v>0.32400000000000001</v>
      </c>
      <c r="B266">
        <v>82.582999999999998</v>
      </c>
      <c r="C266">
        <v>0.58499999999999996</v>
      </c>
    </row>
    <row r="267" spans="1:3">
      <c r="A267" s="5">
        <v>0.32500000000000001</v>
      </c>
      <c r="B267">
        <v>83.221999999999994</v>
      </c>
      <c r="C267">
        <v>0.58499999999999996</v>
      </c>
    </row>
    <row r="268" spans="1:3">
      <c r="A268" s="5">
        <v>0.32600000000000001</v>
      </c>
      <c r="B268">
        <v>83.863</v>
      </c>
      <c r="C268">
        <v>0.58499999999999996</v>
      </c>
    </row>
    <row r="269" spans="1:3">
      <c r="A269" s="5">
        <v>0.32700000000000001</v>
      </c>
      <c r="B269">
        <v>84.507999999999996</v>
      </c>
      <c r="C269">
        <v>0.58499999999999996</v>
      </c>
    </row>
    <row r="270" spans="1:3">
      <c r="A270" s="5">
        <v>0.32800000000000001</v>
      </c>
      <c r="B270">
        <v>85.155000000000001</v>
      </c>
      <c r="C270">
        <v>0.58499999999999996</v>
      </c>
    </row>
    <row r="271" spans="1:3">
      <c r="A271" s="5">
        <v>0.32900000000000001</v>
      </c>
      <c r="B271">
        <v>85.805999999999997</v>
      </c>
      <c r="C271">
        <v>0.58499999999999996</v>
      </c>
    </row>
    <row r="272" spans="1:3">
      <c r="A272" s="5">
        <v>0.33</v>
      </c>
      <c r="B272">
        <v>86.459000000000003</v>
      </c>
      <c r="C272">
        <v>0.58499999999999996</v>
      </c>
    </row>
    <row r="273" spans="1:3">
      <c r="A273" s="5">
        <v>0.33100000000000002</v>
      </c>
      <c r="B273">
        <v>87.116</v>
      </c>
      <c r="C273">
        <v>0.58499999999999996</v>
      </c>
    </row>
    <row r="274" spans="1:3">
      <c r="A274" s="5">
        <v>0.33200000000000002</v>
      </c>
      <c r="B274">
        <v>87.775000000000006</v>
      </c>
      <c r="C274">
        <v>0.58499999999999996</v>
      </c>
    </row>
    <row r="275" spans="1:3">
      <c r="A275" s="5">
        <v>0.33300000000000002</v>
      </c>
      <c r="B275">
        <v>88.438000000000002</v>
      </c>
      <c r="C275">
        <v>0.58499999999999996</v>
      </c>
    </row>
    <row r="276" spans="1:3">
      <c r="A276" s="5">
        <v>0.33400000000000002</v>
      </c>
      <c r="B276">
        <v>89.102999999999994</v>
      </c>
      <c r="C276">
        <v>0.58499999999999996</v>
      </c>
    </row>
    <row r="277" spans="1:3">
      <c r="A277" s="5">
        <v>0.33500000000000002</v>
      </c>
      <c r="B277">
        <v>89.772000000000006</v>
      </c>
      <c r="C277">
        <v>0.58499999999999996</v>
      </c>
    </row>
    <row r="278" spans="1:3">
      <c r="A278" s="5">
        <v>0.33600000000000002</v>
      </c>
      <c r="B278">
        <v>90.447999999999993</v>
      </c>
      <c r="C278">
        <v>0.58499999999999996</v>
      </c>
    </row>
    <row r="279" spans="1:3">
      <c r="A279" s="5">
        <v>0.33700000000000002</v>
      </c>
      <c r="B279">
        <v>91.128</v>
      </c>
      <c r="C279">
        <v>0.58509999999999995</v>
      </c>
    </row>
    <row r="280" spans="1:3">
      <c r="A280" s="5">
        <v>0.33800000000000002</v>
      </c>
      <c r="B280">
        <v>91.811000000000007</v>
      </c>
      <c r="C280">
        <v>0.58509999999999995</v>
      </c>
    </row>
    <row r="281" spans="1:3">
      <c r="A281" s="5">
        <v>0.33900000000000002</v>
      </c>
      <c r="B281">
        <v>92.491</v>
      </c>
      <c r="C281">
        <v>0.58509999999999995</v>
      </c>
    </row>
    <row r="282" spans="1:3">
      <c r="A282" s="5">
        <v>0.34</v>
      </c>
      <c r="B282">
        <v>93.174999999999997</v>
      </c>
      <c r="C282">
        <v>0.58509999999999995</v>
      </c>
    </row>
    <row r="283" spans="1:3">
      <c r="A283" s="5">
        <v>0.34100000000000003</v>
      </c>
      <c r="B283">
        <v>93.861999999999995</v>
      </c>
      <c r="C283">
        <v>0.58509999999999995</v>
      </c>
    </row>
    <row r="284" spans="1:3">
      <c r="A284" s="5">
        <v>0.34200000000000003</v>
      </c>
      <c r="B284">
        <v>94.551000000000002</v>
      </c>
      <c r="C284">
        <v>0.58509999999999995</v>
      </c>
    </row>
    <row r="285" spans="1:3">
      <c r="A285" s="5">
        <v>0.34300000000000003</v>
      </c>
      <c r="B285">
        <v>95.244</v>
      </c>
      <c r="C285">
        <v>0.58509999999999995</v>
      </c>
    </row>
    <row r="286" spans="1:3">
      <c r="A286" s="5">
        <v>0.34399999999999997</v>
      </c>
      <c r="B286">
        <v>95.94</v>
      </c>
      <c r="C286">
        <v>0.58509999999999995</v>
      </c>
    </row>
    <row r="287" spans="1:3">
      <c r="A287" s="5">
        <v>0.34499999999999997</v>
      </c>
      <c r="B287">
        <v>96.638000000000005</v>
      </c>
      <c r="C287">
        <v>0.58509999999999995</v>
      </c>
    </row>
    <row r="288" spans="1:3">
      <c r="A288" s="5">
        <v>0.34599999999999997</v>
      </c>
      <c r="B288">
        <v>97.34</v>
      </c>
      <c r="C288">
        <v>0.58509999999999995</v>
      </c>
    </row>
    <row r="289" spans="1:3">
      <c r="A289" s="5">
        <v>0.34699999999999998</v>
      </c>
      <c r="B289">
        <v>98.045000000000002</v>
      </c>
      <c r="C289">
        <v>0.58509999999999995</v>
      </c>
    </row>
    <row r="290" spans="1:3">
      <c r="A290" s="5">
        <v>0.34799999999999998</v>
      </c>
      <c r="B290">
        <v>98.753</v>
      </c>
      <c r="C290">
        <v>0.58509999999999995</v>
      </c>
    </row>
    <row r="291" spans="1:3">
      <c r="A291" s="5">
        <v>0.34899999999999998</v>
      </c>
      <c r="B291">
        <v>99.471000000000004</v>
      </c>
      <c r="C291">
        <v>0.58509999999999995</v>
      </c>
    </row>
    <row r="292" spans="1:3">
      <c r="A292" s="5">
        <v>0.35</v>
      </c>
      <c r="B292">
        <v>100.19199999999999</v>
      </c>
      <c r="C292">
        <v>0.58520000000000005</v>
      </c>
    </row>
    <row r="293" spans="1:3">
      <c r="A293" s="5">
        <v>0.35099999999999998</v>
      </c>
      <c r="B293">
        <v>100.91200000000001</v>
      </c>
      <c r="C293">
        <v>0.58520000000000005</v>
      </c>
    </row>
    <row r="294" spans="1:3">
      <c r="A294" s="5">
        <v>0.35199999999999998</v>
      </c>
      <c r="B294">
        <v>101.633</v>
      </c>
      <c r="C294">
        <v>0.58520000000000005</v>
      </c>
    </row>
    <row r="295" spans="1:3">
      <c r="A295" s="5">
        <v>0.35299999999999998</v>
      </c>
      <c r="B295">
        <v>102.35599999999999</v>
      </c>
      <c r="C295">
        <v>0.58520000000000005</v>
      </c>
    </row>
    <row r="296" spans="1:3">
      <c r="A296" s="5">
        <v>0.35399999999999998</v>
      </c>
      <c r="B296">
        <v>103.08199999999999</v>
      </c>
      <c r="C296">
        <v>0.58520000000000005</v>
      </c>
    </row>
    <row r="297" spans="1:3">
      <c r="A297" s="5">
        <v>0.35499999999999998</v>
      </c>
      <c r="B297">
        <v>103.812</v>
      </c>
      <c r="C297">
        <v>0.58520000000000005</v>
      </c>
    </row>
    <row r="298" spans="1:3">
      <c r="A298" s="5">
        <v>0.35599999999999998</v>
      </c>
      <c r="B298">
        <v>104.545</v>
      </c>
      <c r="C298">
        <v>0.58520000000000005</v>
      </c>
    </row>
    <row r="299" spans="1:3">
      <c r="A299" s="5">
        <v>0.35699999999999998</v>
      </c>
      <c r="B299">
        <v>105.28</v>
      </c>
      <c r="C299">
        <v>0.58520000000000005</v>
      </c>
    </row>
    <row r="300" spans="1:3">
      <c r="A300" s="5">
        <v>0.35799999999999998</v>
      </c>
      <c r="B300">
        <v>106.01900000000001</v>
      </c>
      <c r="C300">
        <v>0.58520000000000005</v>
      </c>
    </row>
    <row r="301" spans="1:3">
      <c r="A301" s="5">
        <v>0.35899999999999999</v>
      </c>
      <c r="B301">
        <v>106.767</v>
      </c>
      <c r="C301">
        <v>0.58520000000000005</v>
      </c>
    </row>
    <row r="302" spans="1:3">
      <c r="A302" s="5">
        <v>0.36</v>
      </c>
      <c r="B302">
        <v>107.51900000000001</v>
      </c>
      <c r="C302">
        <v>0.58530000000000004</v>
      </c>
    </row>
    <row r="303" spans="1:3">
      <c r="A303" s="5">
        <v>0.36099999999999999</v>
      </c>
      <c r="B303">
        <v>108.273</v>
      </c>
      <c r="C303">
        <v>0.58530000000000004</v>
      </c>
    </row>
    <row r="304" spans="1:3">
      <c r="A304" s="5">
        <v>0.36199999999999999</v>
      </c>
      <c r="B304">
        <v>109.024</v>
      </c>
      <c r="C304">
        <v>0.58530000000000004</v>
      </c>
    </row>
    <row r="305" spans="1:3">
      <c r="A305" s="5">
        <v>0.36299999999999999</v>
      </c>
      <c r="B305">
        <v>109.77800000000001</v>
      </c>
      <c r="C305">
        <v>0.58530000000000004</v>
      </c>
    </row>
    <row r="306" spans="1:3">
      <c r="A306" s="5">
        <v>0.36399999999999999</v>
      </c>
      <c r="B306">
        <v>110.536</v>
      </c>
      <c r="C306">
        <v>0.58530000000000004</v>
      </c>
    </row>
    <row r="307" spans="1:3">
      <c r="A307" s="5">
        <v>0.36499999999999999</v>
      </c>
      <c r="B307">
        <v>111.297</v>
      </c>
      <c r="C307">
        <v>0.58530000000000004</v>
      </c>
    </row>
    <row r="308" spans="1:3">
      <c r="A308" s="5">
        <v>0.36599999999999999</v>
      </c>
      <c r="B308">
        <v>112.063</v>
      </c>
      <c r="C308">
        <v>0.58530000000000004</v>
      </c>
    </row>
    <row r="309" spans="1:3">
      <c r="A309" s="5">
        <v>0.36699999999999999</v>
      </c>
      <c r="B309">
        <v>112.837</v>
      </c>
      <c r="C309">
        <v>0.58530000000000004</v>
      </c>
    </row>
    <row r="310" spans="1:3">
      <c r="A310" s="5">
        <v>0.36799999999999999</v>
      </c>
      <c r="B310">
        <v>113.61499999999999</v>
      </c>
      <c r="C310">
        <v>0.58540000000000003</v>
      </c>
    </row>
    <row r="311" spans="1:3">
      <c r="A311" s="5">
        <v>0.36899999999999999</v>
      </c>
      <c r="B311">
        <v>114.39100000000001</v>
      </c>
      <c r="C311">
        <v>0.58540000000000003</v>
      </c>
    </row>
    <row r="312" spans="1:3">
      <c r="A312" s="5">
        <v>0.37</v>
      </c>
      <c r="B312">
        <v>115.167</v>
      </c>
      <c r="C312">
        <v>0.58540000000000003</v>
      </c>
    </row>
    <row r="313" spans="1:3">
      <c r="A313" s="5">
        <v>0.371</v>
      </c>
      <c r="B313">
        <v>115.947</v>
      </c>
      <c r="C313">
        <v>0.58540000000000003</v>
      </c>
    </row>
    <row r="314" spans="1:3">
      <c r="A314" s="5">
        <v>0.372</v>
      </c>
      <c r="B314">
        <v>116.73</v>
      </c>
      <c r="C314">
        <v>0.58540000000000003</v>
      </c>
    </row>
    <row r="315" spans="1:3">
      <c r="A315" s="5">
        <v>0.373</v>
      </c>
      <c r="B315">
        <v>117.51600000000001</v>
      </c>
      <c r="C315">
        <v>0.58540000000000003</v>
      </c>
    </row>
    <row r="316" spans="1:3">
      <c r="A316" s="5">
        <v>0.374</v>
      </c>
      <c r="B316">
        <v>118.31</v>
      </c>
      <c r="C316">
        <v>0.58540000000000003</v>
      </c>
    </row>
    <row r="317" spans="1:3">
      <c r="A317" s="5">
        <v>0.375</v>
      </c>
      <c r="B317">
        <v>119.111</v>
      </c>
      <c r="C317">
        <v>0.58550000000000002</v>
      </c>
    </row>
    <row r="318" spans="1:3">
      <c r="A318" s="5">
        <v>0.376</v>
      </c>
      <c r="B318">
        <v>119.914</v>
      </c>
      <c r="C318">
        <v>0.58550000000000002</v>
      </c>
    </row>
    <row r="319" spans="1:3">
      <c r="A319" s="5">
        <v>0.377</v>
      </c>
      <c r="B319">
        <v>120.712</v>
      </c>
      <c r="C319">
        <v>0.58550000000000002</v>
      </c>
    </row>
    <row r="320" spans="1:3">
      <c r="A320" s="5">
        <v>0.378</v>
      </c>
      <c r="B320">
        <v>121.515</v>
      </c>
      <c r="C320">
        <v>0.58550000000000002</v>
      </c>
    </row>
    <row r="321" spans="1:3">
      <c r="A321" s="5">
        <v>0.379</v>
      </c>
      <c r="B321">
        <v>122.32</v>
      </c>
      <c r="C321">
        <v>0.58550000000000002</v>
      </c>
    </row>
    <row r="322" spans="1:3">
      <c r="A322" s="5">
        <v>0.38</v>
      </c>
      <c r="B322">
        <v>123.128</v>
      </c>
      <c r="C322">
        <v>0.58550000000000002</v>
      </c>
    </row>
    <row r="323" spans="1:3">
      <c r="A323" s="5">
        <v>0.38100000000000001</v>
      </c>
      <c r="B323">
        <v>123.94</v>
      </c>
      <c r="C323">
        <v>0.58550000000000002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90V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wyattl</cp:lastModifiedBy>
  <dcterms:created xsi:type="dcterms:W3CDTF">2011-04-14T14:51:19Z</dcterms:created>
  <dcterms:modified xsi:type="dcterms:W3CDTF">2014-02-28T17:10:39Z</dcterms:modified>
</cp:coreProperties>
</file>